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22691302-my.sharepoint.com/personal/info_pbinkoopadvies_nl/Documents/PB Inkoopadvies/Amsterdam Museum/Technisch beheer en onderhoud W&amp;E/Aanbestedingsdocumenten/Gepubliceerd op TenderNed/"/>
    </mc:Choice>
  </mc:AlternateContent>
  <xr:revisionPtr revIDLastSave="0" documentId="8_{58E0DFA9-67DB-44F2-8A9F-41B05BFA99D1}" xr6:coauthVersionLast="47" xr6:coauthVersionMax="47" xr10:uidLastSave="{00000000-0000-0000-0000-000000000000}"/>
  <bookViews>
    <workbookView xWindow="-120" yWindow="-120" windowWidth="29040" windowHeight="15720" tabRatio="599" xr2:uid="{4EC54A32-7071-462E-9397-956631164F37}"/>
  </bookViews>
  <sheets>
    <sheet name="totaal" sheetId="6" r:id="rId1"/>
    <sheet name="TR01 1e verd" sheetId="68" r:id="rId2"/>
    <sheet name="TR02 2e verd" sheetId="8" r:id="rId3"/>
    <sheet name="bwd A kelder" sheetId="21" r:id="rId4"/>
    <sheet name="bwd A BG" sheetId="9" r:id="rId5"/>
    <sheet name="bwd A 1e verd" sheetId="10" r:id="rId6"/>
    <sheet name="bwd A 2e verd" sheetId="11" r:id="rId7"/>
    <sheet name="bwd A dak" sheetId="12" r:id="rId8"/>
    <sheet name="bwd B BG" sheetId="13" r:id="rId9"/>
    <sheet name="bwd B 1e verd" sheetId="77" r:id="rId10"/>
    <sheet name="bwd B 2e verd" sheetId="14" r:id="rId11"/>
    <sheet name="bwd B dak" sheetId="15" r:id="rId12"/>
    <sheet name="bwd C BG" sheetId="16" r:id="rId13"/>
    <sheet name="bwd C 1e verd" sheetId="17" r:id="rId14"/>
    <sheet name="bwd C 2e verd" sheetId="18" r:id="rId15"/>
    <sheet name="bwd C dak" sheetId="20" r:id="rId16"/>
  </sheets>
  <definedNames>
    <definedName name="_xlnm._FilterDatabase" localSheetId="0" hidden="1">totaal!$A$3:$W$548</definedName>
    <definedName name="_xlnm.Print_Area" localSheetId="5">'bwd A 1e verd'!$A$1:$H$801</definedName>
    <definedName name="_xlnm.Print_Area" localSheetId="6">'bwd A 2e verd'!$A$1:$H$801</definedName>
    <definedName name="_xlnm.Print_Area" localSheetId="4">'bwd A BG'!$A$1:$H$801</definedName>
    <definedName name="_xlnm.Print_Area" localSheetId="7">'bwd A dak'!$A$1:$H$801</definedName>
    <definedName name="_xlnm.Print_Area" localSheetId="3">'bwd A kelder'!$A$1:$H$801</definedName>
    <definedName name="_xlnm.Print_Area" localSheetId="9">'bwd B 1e verd'!$A$1:$H$683</definedName>
    <definedName name="_xlnm.Print_Area" localSheetId="10">'bwd B 2e verd'!$A$2:$H$801</definedName>
    <definedName name="_xlnm.Print_Area" localSheetId="8">'bwd B BG'!$A$1:$H$801</definedName>
    <definedName name="_xlnm.Print_Area" localSheetId="11">'bwd B dak'!$A$1:$H$801</definedName>
    <definedName name="_xlnm.Print_Area" localSheetId="13">'bwd C 1e verd'!$A$1:$H$801</definedName>
    <definedName name="_xlnm.Print_Area" localSheetId="14">'bwd C 2e verd'!$A$1:$H$801</definedName>
    <definedName name="_xlnm.Print_Area" localSheetId="12">'bwd C BG'!$A$1:$H$801</definedName>
    <definedName name="_xlnm.Print_Area" localSheetId="15">'bwd C dak'!$A$1:$G$801</definedName>
    <definedName name="_xlnm.Print_Area" localSheetId="0">totaal!$A$1:$G$548</definedName>
    <definedName name="_xlnm.Print_Area" localSheetId="1">'TR01 1e verd'!$A$1:$H$801</definedName>
    <definedName name="_xlnm.Print_Area" localSheetId="2">'TR02 2e verd'!$A$308:$G$340</definedName>
    <definedName name="_xlnm.Print_Titles" localSheetId="0">totaal!$3:$3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72" i="8" l="1"/>
  <c r="E159" i="8"/>
  <c r="C246" i="68"/>
  <c r="E597" i="68"/>
  <c r="D597" i="68"/>
  <c r="C597" i="68"/>
  <c r="E596" i="68"/>
  <c r="D596" i="68"/>
  <c r="C596" i="68"/>
  <c r="C595" i="68"/>
  <c r="D595" i="68"/>
  <c r="E595" i="68"/>
  <c r="A2" i="21"/>
  <c r="A2" i="9"/>
  <c r="A2" i="10"/>
  <c r="A2" i="11"/>
  <c r="A2" i="12"/>
  <c r="A2" i="13"/>
  <c r="A2" i="77"/>
  <c r="A2" i="14"/>
  <c r="A2" i="15"/>
  <c r="A2" i="16"/>
  <c r="A2" i="17"/>
  <c r="A2" i="18"/>
  <c r="A2" i="20"/>
  <c r="A2" i="8"/>
  <c r="A2" i="68"/>
  <c r="A3" i="68"/>
  <c r="C689" i="11"/>
  <c r="E527" i="68"/>
  <c r="E528" i="68"/>
  <c r="G432" i="10"/>
  <c r="G661" i="18"/>
  <c r="G662" i="18"/>
  <c r="G664" i="9"/>
  <c r="G695" i="9"/>
  <c r="A770" i="20"/>
  <c r="C770" i="20"/>
  <c r="D770" i="20"/>
  <c r="E770" i="20"/>
  <c r="F770" i="20"/>
  <c r="G770" i="20"/>
  <c r="A771" i="20"/>
  <c r="C771" i="20"/>
  <c r="D771" i="20"/>
  <c r="E771" i="20"/>
  <c r="F771" i="20"/>
  <c r="G771" i="20"/>
  <c r="A772" i="20"/>
  <c r="C772" i="20"/>
  <c r="D772" i="20"/>
  <c r="E772" i="20"/>
  <c r="F772" i="20"/>
  <c r="G772" i="20"/>
  <c r="A773" i="20"/>
  <c r="C773" i="20"/>
  <c r="D773" i="20"/>
  <c r="E773" i="20"/>
  <c r="F773" i="20"/>
  <c r="G773" i="20"/>
  <c r="A774" i="20"/>
  <c r="C774" i="20"/>
  <c r="D774" i="20"/>
  <c r="E774" i="20"/>
  <c r="F774" i="20"/>
  <c r="G774" i="20"/>
  <c r="A775" i="20"/>
  <c r="C775" i="20"/>
  <c r="D775" i="20"/>
  <c r="E775" i="20"/>
  <c r="F775" i="20"/>
  <c r="G775" i="20"/>
  <c r="A776" i="20"/>
  <c r="C776" i="20"/>
  <c r="D776" i="20"/>
  <c r="E776" i="20"/>
  <c r="F776" i="20"/>
  <c r="G776" i="20"/>
  <c r="A777" i="20"/>
  <c r="C777" i="20"/>
  <c r="D777" i="20"/>
  <c r="E777" i="20"/>
  <c r="F777" i="20"/>
  <c r="G777" i="20"/>
  <c r="A778" i="20"/>
  <c r="C778" i="20"/>
  <c r="D778" i="20"/>
  <c r="E778" i="20"/>
  <c r="F778" i="20"/>
  <c r="G778" i="20"/>
  <c r="A779" i="20"/>
  <c r="C779" i="20"/>
  <c r="D779" i="20"/>
  <c r="E779" i="20"/>
  <c r="F779" i="20"/>
  <c r="G779" i="20"/>
  <c r="A780" i="20"/>
  <c r="C780" i="20"/>
  <c r="D780" i="20"/>
  <c r="E780" i="20"/>
  <c r="F780" i="20"/>
  <c r="G780" i="20"/>
  <c r="A781" i="20"/>
  <c r="C781" i="20"/>
  <c r="D781" i="20"/>
  <c r="E781" i="20"/>
  <c r="F781" i="20"/>
  <c r="G781" i="20"/>
  <c r="A782" i="20"/>
  <c r="C782" i="20"/>
  <c r="D782" i="20"/>
  <c r="E782" i="20"/>
  <c r="F782" i="20"/>
  <c r="G782" i="20"/>
  <c r="A783" i="20"/>
  <c r="C783" i="20"/>
  <c r="D783" i="20"/>
  <c r="E783" i="20"/>
  <c r="F783" i="20"/>
  <c r="G783" i="20"/>
  <c r="A784" i="20"/>
  <c r="C784" i="20"/>
  <c r="D784" i="20"/>
  <c r="E784" i="20"/>
  <c r="F784" i="20"/>
  <c r="G784" i="20"/>
  <c r="A785" i="20"/>
  <c r="C785" i="20"/>
  <c r="D785" i="20"/>
  <c r="E785" i="20"/>
  <c r="F785" i="20"/>
  <c r="G785" i="20"/>
  <c r="A786" i="20"/>
  <c r="C786" i="20"/>
  <c r="D786" i="20"/>
  <c r="E786" i="20"/>
  <c r="F786" i="20"/>
  <c r="G786" i="20"/>
  <c r="A787" i="20"/>
  <c r="C787" i="20"/>
  <c r="D787" i="20"/>
  <c r="E787" i="20"/>
  <c r="F787" i="20"/>
  <c r="G787" i="20"/>
  <c r="A788" i="20"/>
  <c r="C788" i="20"/>
  <c r="D788" i="20"/>
  <c r="E788" i="20"/>
  <c r="F788" i="20"/>
  <c r="G788" i="20"/>
  <c r="A789" i="20"/>
  <c r="C789" i="20"/>
  <c r="D789" i="20"/>
  <c r="E789" i="20"/>
  <c r="F789" i="20"/>
  <c r="G789" i="20"/>
  <c r="A790" i="20"/>
  <c r="C790" i="20"/>
  <c r="D790" i="20"/>
  <c r="E790" i="20"/>
  <c r="F790" i="20"/>
  <c r="G790" i="20"/>
  <c r="A791" i="20"/>
  <c r="C791" i="20"/>
  <c r="D791" i="20"/>
  <c r="E791" i="20"/>
  <c r="F791" i="20"/>
  <c r="G791" i="20"/>
  <c r="A792" i="20"/>
  <c r="C792" i="20"/>
  <c r="D792" i="20"/>
  <c r="E792" i="20"/>
  <c r="F792" i="20"/>
  <c r="G792" i="20"/>
  <c r="A793" i="20"/>
  <c r="C793" i="20"/>
  <c r="D793" i="20"/>
  <c r="E793" i="20"/>
  <c r="F793" i="20"/>
  <c r="G793" i="20"/>
  <c r="A794" i="20"/>
  <c r="C794" i="20"/>
  <c r="D794" i="20"/>
  <c r="E794" i="20"/>
  <c r="F794" i="20"/>
  <c r="G794" i="20"/>
  <c r="A795" i="20"/>
  <c r="C795" i="20"/>
  <c r="D795" i="20"/>
  <c r="E795" i="20"/>
  <c r="F795" i="20"/>
  <c r="G795" i="20"/>
  <c r="A796" i="20"/>
  <c r="C796" i="20"/>
  <c r="D796" i="20"/>
  <c r="E796" i="20"/>
  <c r="F796" i="20"/>
  <c r="G796" i="20"/>
  <c r="A797" i="20"/>
  <c r="C797" i="20"/>
  <c r="D797" i="20"/>
  <c r="E797" i="20"/>
  <c r="F797" i="20"/>
  <c r="G797" i="20"/>
  <c r="A798" i="20"/>
  <c r="C798" i="20"/>
  <c r="D798" i="20"/>
  <c r="E798" i="20"/>
  <c r="F798" i="20"/>
  <c r="G798" i="20"/>
  <c r="A799" i="20"/>
  <c r="C799" i="20"/>
  <c r="D799" i="20"/>
  <c r="E799" i="20"/>
  <c r="F799" i="20"/>
  <c r="G799" i="20"/>
  <c r="A800" i="20"/>
  <c r="C800" i="20"/>
  <c r="D800" i="20"/>
  <c r="E800" i="20"/>
  <c r="F800" i="20"/>
  <c r="G800" i="20"/>
  <c r="A801" i="20"/>
  <c r="C801" i="20"/>
  <c r="D801" i="20"/>
  <c r="E801" i="20"/>
  <c r="F801" i="20"/>
  <c r="G801" i="20"/>
  <c r="A684" i="18"/>
  <c r="C684" i="18"/>
  <c r="D684" i="18"/>
  <c r="E684" i="18"/>
  <c r="F684" i="18"/>
  <c r="G684" i="18"/>
  <c r="A685" i="18"/>
  <c r="C685" i="18"/>
  <c r="D685" i="18"/>
  <c r="E685" i="18"/>
  <c r="F685" i="18"/>
  <c r="G685" i="18"/>
  <c r="A686" i="18"/>
  <c r="C686" i="18"/>
  <c r="D686" i="18"/>
  <c r="E686" i="18"/>
  <c r="F686" i="18"/>
  <c r="G686" i="18"/>
  <c r="A687" i="18"/>
  <c r="C687" i="18"/>
  <c r="D687" i="18"/>
  <c r="E687" i="18"/>
  <c r="F687" i="18"/>
  <c r="G687" i="18"/>
  <c r="A688" i="18"/>
  <c r="C688" i="18"/>
  <c r="D688" i="18"/>
  <c r="E688" i="18"/>
  <c r="F688" i="18"/>
  <c r="G688" i="18"/>
  <c r="A689" i="18"/>
  <c r="C689" i="18"/>
  <c r="D689" i="18"/>
  <c r="E689" i="18"/>
  <c r="F689" i="18"/>
  <c r="G689" i="18"/>
  <c r="A690" i="18"/>
  <c r="C690" i="18"/>
  <c r="D690" i="18"/>
  <c r="E690" i="18"/>
  <c r="F690" i="18"/>
  <c r="G690" i="18"/>
  <c r="A691" i="18"/>
  <c r="C691" i="18"/>
  <c r="D691" i="18"/>
  <c r="E691" i="18"/>
  <c r="F691" i="18"/>
  <c r="G691" i="18"/>
  <c r="A692" i="18"/>
  <c r="C692" i="18"/>
  <c r="D692" i="18"/>
  <c r="E692" i="18"/>
  <c r="F692" i="18"/>
  <c r="G692" i="18"/>
  <c r="A693" i="18"/>
  <c r="C693" i="18"/>
  <c r="D693" i="18"/>
  <c r="E693" i="18"/>
  <c r="F693" i="18"/>
  <c r="G693" i="18"/>
  <c r="A694" i="18"/>
  <c r="C694" i="18"/>
  <c r="D694" i="18"/>
  <c r="E694" i="18"/>
  <c r="F694" i="18"/>
  <c r="G694" i="18"/>
  <c r="A695" i="18"/>
  <c r="C695" i="18"/>
  <c r="D695" i="18"/>
  <c r="E695" i="18"/>
  <c r="F695" i="18"/>
  <c r="G695" i="18"/>
  <c r="A696" i="18"/>
  <c r="C696" i="18"/>
  <c r="D696" i="18"/>
  <c r="E696" i="18"/>
  <c r="F696" i="18"/>
  <c r="G696" i="18"/>
  <c r="A697" i="18"/>
  <c r="C697" i="18"/>
  <c r="D697" i="18"/>
  <c r="E697" i="18"/>
  <c r="F697" i="18"/>
  <c r="G697" i="18"/>
  <c r="A698" i="18"/>
  <c r="C698" i="18"/>
  <c r="D698" i="18"/>
  <c r="E698" i="18"/>
  <c r="F698" i="18"/>
  <c r="G698" i="18"/>
  <c r="A699" i="18"/>
  <c r="C699" i="18"/>
  <c r="D699" i="18"/>
  <c r="E699" i="18"/>
  <c r="F699" i="18"/>
  <c r="G699" i="18"/>
  <c r="A700" i="18"/>
  <c r="C700" i="18"/>
  <c r="D700" i="18"/>
  <c r="E700" i="18"/>
  <c r="F700" i="18"/>
  <c r="G700" i="18"/>
  <c r="A701" i="18"/>
  <c r="C701" i="18"/>
  <c r="D701" i="18"/>
  <c r="E701" i="18"/>
  <c r="F701" i="18"/>
  <c r="G701" i="18"/>
  <c r="A702" i="18"/>
  <c r="C702" i="18"/>
  <c r="D702" i="18"/>
  <c r="E702" i="18"/>
  <c r="F702" i="18"/>
  <c r="G702" i="18"/>
  <c r="A703" i="18"/>
  <c r="C703" i="18"/>
  <c r="D703" i="18"/>
  <c r="E703" i="18"/>
  <c r="F703" i="18"/>
  <c r="G703" i="18"/>
  <c r="A704" i="18"/>
  <c r="C704" i="18"/>
  <c r="D704" i="18"/>
  <c r="E704" i="18"/>
  <c r="F704" i="18"/>
  <c r="G704" i="18"/>
  <c r="A705" i="18"/>
  <c r="C705" i="18"/>
  <c r="D705" i="18"/>
  <c r="E705" i="18"/>
  <c r="F705" i="18"/>
  <c r="G705" i="18"/>
  <c r="A706" i="18"/>
  <c r="C706" i="18"/>
  <c r="D706" i="18"/>
  <c r="E706" i="18"/>
  <c r="F706" i="18"/>
  <c r="G706" i="18"/>
  <c r="A707" i="18"/>
  <c r="C707" i="18"/>
  <c r="D707" i="18"/>
  <c r="E707" i="18"/>
  <c r="F707" i="18"/>
  <c r="G707" i="18"/>
  <c r="A708" i="18"/>
  <c r="C708" i="18"/>
  <c r="D708" i="18"/>
  <c r="E708" i="18"/>
  <c r="F708" i="18"/>
  <c r="G708" i="18"/>
  <c r="A709" i="18"/>
  <c r="C709" i="18"/>
  <c r="D709" i="18"/>
  <c r="E709" i="18"/>
  <c r="F709" i="18"/>
  <c r="G709" i="18"/>
  <c r="A710" i="18"/>
  <c r="C710" i="18"/>
  <c r="D710" i="18"/>
  <c r="E710" i="18"/>
  <c r="F710" i="18"/>
  <c r="G710" i="18"/>
  <c r="A711" i="18"/>
  <c r="C711" i="18"/>
  <c r="D711" i="18"/>
  <c r="E711" i="18"/>
  <c r="F711" i="18"/>
  <c r="G711" i="18"/>
  <c r="A712" i="18"/>
  <c r="C712" i="18"/>
  <c r="D712" i="18"/>
  <c r="E712" i="18"/>
  <c r="F712" i="18"/>
  <c r="G712" i="18"/>
  <c r="A713" i="18"/>
  <c r="C713" i="18"/>
  <c r="D713" i="18"/>
  <c r="E713" i="18"/>
  <c r="F713" i="18"/>
  <c r="G713" i="18"/>
  <c r="A714" i="18"/>
  <c r="C714" i="18"/>
  <c r="D714" i="18"/>
  <c r="E714" i="18"/>
  <c r="F714" i="18"/>
  <c r="G714" i="18"/>
  <c r="A715" i="18"/>
  <c r="C715" i="18"/>
  <c r="D715" i="18"/>
  <c r="E715" i="18"/>
  <c r="F715" i="18"/>
  <c r="G715" i="18"/>
  <c r="A716" i="18"/>
  <c r="C716" i="18"/>
  <c r="D716" i="18"/>
  <c r="E716" i="18"/>
  <c r="F716" i="18"/>
  <c r="G716" i="18"/>
  <c r="A717" i="18"/>
  <c r="C717" i="18"/>
  <c r="D717" i="18"/>
  <c r="E717" i="18"/>
  <c r="F717" i="18"/>
  <c r="G717" i="18"/>
  <c r="A718" i="18"/>
  <c r="C718" i="18"/>
  <c r="D718" i="18"/>
  <c r="E718" i="18"/>
  <c r="F718" i="18"/>
  <c r="G718" i="18"/>
  <c r="A719" i="18"/>
  <c r="C719" i="18"/>
  <c r="D719" i="18"/>
  <c r="E719" i="18"/>
  <c r="F719" i="18"/>
  <c r="G719" i="18"/>
  <c r="A720" i="18"/>
  <c r="C720" i="18"/>
  <c r="D720" i="18"/>
  <c r="E720" i="18"/>
  <c r="F720" i="18"/>
  <c r="G720" i="18"/>
  <c r="A721" i="18"/>
  <c r="C721" i="18"/>
  <c r="D721" i="18"/>
  <c r="E721" i="18"/>
  <c r="F721" i="18"/>
  <c r="G721" i="18"/>
  <c r="A722" i="18"/>
  <c r="C722" i="18"/>
  <c r="D722" i="18"/>
  <c r="E722" i="18"/>
  <c r="F722" i="18"/>
  <c r="G722" i="18"/>
  <c r="A723" i="18"/>
  <c r="C723" i="18"/>
  <c r="D723" i="18"/>
  <c r="E723" i="18"/>
  <c r="F723" i="18"/>
  <c r="G723" i="18"/>
  <c r="A724" i="18"/>
  <c r="C724" i="18"/>
  <c r="D724" i="18"/>
  <c r="E724" i="18"/>
  <c r="F724" i="18"/>
  <c r="G724" i="18"/>
  <c r="A725" i="18"/>
  <c r="C725" i="18"/>
  <c r="D725" i="18"/>
  <c r="E725" i="18"/>
  <c r="F725" i="18"/>
  <c r="G725" i="18"/>
  <c r="A726" i="18"/>
  <c r="C726" i="18"/>
  <c r="D726" i="18"/>
  <c r="E726" i="18"/>
  <c r="F726" i="18"/>
  <c r="G726" i="18"/>
  <c r="A727" i="18"/>
  <c r="C727" i="18"/>
  <c r="D727" i="18"/>
  <c r="E727" i="18"/>
  <c r="F727" i="18"/>
  <c r="G727" i="18"/>
  <c r="A728" i="18"/>
  <c r="C728" i="18"/>
  <c r="D728" i="18"/>
  <c r="E728" i="18"/>
  <c r="F728" i="18"/>
  <c r="G728" i="18"/>
  <c r="A729" i="18"/>
  <c r="C729" i="18"/>
  <c r="D729" i="18"/>
  <c r="E729" i="18"/>
  <c r="F729" i="18"/>
  <c r="G729" i="18"/>
  <c r="A730" i="18"/>
  <c r="C730" i="18"/>
  <c r="D730" i="18"/>
  <c r="E730" i="18"/>
  <c r="F730" i="18"/>
  <c r="G730" i="18"/>
  <c r="A731" i="18"/>
  <c r="C731" i="18"/>
  <c r="D731" i="18"/>
  <c r="E731" i="18"/>
  <c r="F731" i="18"/>
  <c r="G731" i="18"/>
  <c r="A732" i="18"/>
  <c r="C732" i="18"/>
  <c r="D732" i="18"/>
  <c r="E732" i="18"/>
  <c r="F732" i="18"/>
  <c r="G732" i="18"/>
  <c r="A733" i="18"/>
  <c r="C733" i="18"/>
  <c r="D733" i="18"/>
  <c r="E733" i="18"/>
  <c r="F733" i="18"/>
  <c r="G733" i="18"/>
  <c r="A734" i="18"/>
  <c r="C734" i="18"/>
  <c r="D734" i="18"/>
  <c r="E734" i="18"/>
  <c r="F734" i="18"/>
  <c r="G734" i="18"/>
  <c r="A735" i="18"/>
  <c r="C735" i="18"/>
  <c r="D735" i="18"/>
  <c r="E735" i="18"/>
  <c r="F735" i="18"/>
  <c r="G735" i="18"/>
  <c r="A736" i="18"/>
  <c r="C736" i="18"/>
  <c r="D736" i="18"/>
  <c r="E736" i="18"/>
  <c r="F736" i="18"/>
  <c r="G736" i="18"/>
  <c r="A737" i="18"/>
  <c r="C737" i="18"/>
  <c r="D737" i="18"/>
  <c r="E737" i="18"/>
  <c r="F737" i="18"/>
  <c r="G737" i="18"/>
  <c r="A738" i="18"/>
  <c r="C738" i="18"/>
  <c r="D738" i="18"/>
  <c r="E738" i="18"/>
  <c r="F738" i="18"/>
  <c r="G738" i="18"/>
  <c r="A739" i="18"/>
  <c r="C739" i="18"/>
  <c r="D739" i="18"/>
  <c r="E739" i="18"/>
  <c r="F739" i="18"/>
  <c r="G739" i="18"/>
  <c r="A740" i="18"/>
  <c r="C740" i="18"/>
  <c r="D740" i="18"/>
  <c r="E740" i="18"/>
  <c r="F740" i="18"/>
  <c r="G740" i="18"/>
  <c r="A741" i="18"/>
  <c r="C741" i="18"/>
  <c r="D741" i="18"/>
  <c r="E741" i="18"/>
  <c r="F741" i="18"/>
  <c r="G741" i="18"/>
  <c r="A742" i="18"/>
  <c r="C742" i="18"/>
  <c r="D742" i="18"/>
  <c r="E742" i="18"/>
  <c r="F742" i="18"/>
  <c r="G742" i="18"/>
  <c r="A743" i="18"/>
  <c r="C743" i="18"/>
  <c r="D743" i="18"/>
  <c r="E743" i="18"/>
  <c r="F743" i="18"/>
  <c r="G743" i="18"/>
  <c r="A744" i="18"/>
  <c r="C744" i="18"/>
  <c r="D744" i="18"/>
  <c r="E744" i="18"/>
  <c r="F744" i="18"/>
  <c r="G744" i="18"/>
  <c r="A745" i="18"/>
  <c r="C745" i="18"/>
  <c r="D745" i="18"/>
  <c r="E745" i="18"/>
  <c r="F745" i="18"/>
  <c r="G745" i="18"/>
  <c r="A746" i="18"/>
  <c r="C746" i="18"/>
  <c r="D746" i="18"/>
  <c r="E746" i="18"/>
  <c r="F746" i="18"/>
  <c r="G746" i="18"/>
  <c r="A747" i="18"/>
  <c r="C747" i="18"/>
  <c r="D747" i="18"/>
  <c r="E747" i="18"/>
  <c r="F747" i="18"/>
  <c r="G747" i="18"/>
  <c r="A748" i="18"/>
  <c r="C748" i="18"/>
  <c r="D748" i="18"/>
  <c r="E748" i="18"/>
  <c r="F748" i="18"/>
  <c r="G748" i="18"/>
  <c r="A749" i="18"/>
  <c r="C749" i="18"/>
  <c r="D749" i="18"/>
  <c r="E749" i="18"/>
  <c r="F749" i="18"/>
  <c r="G749" i="18"/>
  <c r="A750" i="18"/>
  <c r="C750" i="18"/>
  <c r="D750" i="18"/>
  <c r="E750" i="18"/>
  <c r="F750" i="18"/>
  <c r="G750" i="18"/>
  <c r="A751" i="18"/>
  <c r="C751" i="18"/>
  <c r="D751" i="18"/>
  <c r="E751" i="18"/>
  <c r="F751" i="18"/>
  <c r="G751" i="18"/>
  <c r="A752" i="18"/>
  <c r="C752" i="18"/>
  <c r="D752" i="18"/>
  <c r="E752" i="18"/>
  <c r="F752" i="18"/>
  <c r="G752" i="18"/>
  <c r="A753" i="18"/>
  <c r="C753" i="18"/>
  <c r="D753" i="18"/>
  <c r="E753" i="18"/>
  <c r="F753" i="18"/>
  <c r="G753" i="18"/>
  <c r="A754" i="18"/>
  <c r="C754" i="18"/>
  <c r="D754" i="18"/>
  <c r="E754" i="18"/>
  <c r="F754" i="18"/>
  <c r="G754" i="18"/>
  <c r="A755" i="18"/>
  <c r="C755" i="18"/>
  <c r="D755" i="18"/>
  <c r="E755" i="18"/>
  <c r="F755" i="18"/>
  <c r="G755" i="18"/>
  <c r="A756" i="18"/>
  <c r="C756" i="18"/>
  <c r="D756" i="18"/>
  <c r="E756" i="18"/>
  <c r="F756" i="18"/>
  <c r="G756" i="18"/>
  <c r="A757" i="18"/>
  <c r="C757" i="18"/>
  <c r="D757" i="18"/>
  <c r="E757" i="18"/>
  <c r="F757" i="18"/>
  <c r="G757" i="18"/>
  <c r="A758" i="18"/>
  <c r="C758" i="18"/>
  <c r="D758" i="18"/>
  <c r="E758" i="18"/>
  <c r="F758" i="18"/>
  <c r="G758" i="18"/>
  <c r="A759" i="18"/>
  <c r="C759" i="18"/>
  <c r="D759" i="18"/>
  <c r="E759" i="18"/>
  <c r="F759" i="18"/>
  <c r="G759" i="18"/>
  <c r="A760" i="18"/>
  <c r="C760" i="18"/>
  <c r="D760" i="18"/>
  <c r="E760" i="18"/>
  <c r="F760" i="18"/>
  <c r="G760" i="18"/>
  <c r="A761" i="18"/>
  <c r="C761" i="18"/>
  <c r="D761" i="18"/>
  <c r="E761" i="18"/>
  <c r="F761" i="18"/>
  <c r="G761" i="18"/>
  <c r="A762" i="18"/>
  <c r="C762" i="18"/>
  <c r="D762" i="18"/>
  <c r="E762" i="18"/>
  <c r="F762" i="18"/>
  <c r="G762" i="18"/>
  <c r="A763" i="18"/>
  <c r="C763" i="18"/>
  <c r="D763" i="18"/>
  <c r="E763" i="18"/>
  <c r="F763" i="18"/>
  <c r="G763" i="18"/>
  <c r="A764" i="18"/>
  <c r="C764" i="18"/>
  <c r="D764" i="18"/>
  <c r="E764" i="18"/>
  <c r="F764" i="18"/>
  <c r="G764" i="18"/>
  <c r="A765" i="18"/>
  <c r="C765" i="18"/>
  <c r="D765" i="18"/>
  <c r="E765" i="18"/>
  <c r="F765" i="18"/>
  <c r="G765" i="18"/>
  <c r="A766" i="18"/>
  <c r="C766" i="18"/>
  <c r="D766" i="18"/>
  <c r="E766" i="18"/>
  <c r="F766" i="18"/>
  <c r="G766" i="18"/>
  <c r="A767" i="18"/>
  <c r="C767" i="18"/>
  <c r="D767" i="18"/>
  <c r="E767" i="18"/>
  <c r="F767" i="18"/>
  <c r="G767" i="18"/>
  <c r="A768" i="18"/>
  <c r="C768" i="18"/>
  <c r="D768" i="18"/>
  <c r="E768" i="18"/>
  <c r="F768" i="18"/>
  <c r="G768" i="18"/>
  <c r="A769" i="18"/>
  <c r="C769" i="18"/>
  <c r="D769" i="18"/>
  <c r="E769" i="18"/>
  <c r="F769" i="18"/>
  <c r="G769" i="18"/>
  <c r="A770" i="18"/>
  <c r="C770" i="18"/>
  <c r="D770" i="18"/>
  <c r="E770" i="18"/>
  <c r="F770" i="18"/>
  <c r="G770" i="18"/>
  <c r="A771" i="18"/>
  <c r="C771" i="18"/>
  <c r="D771" i="18"/>
  <c r="E771" i="18"/>
  <c r="F771" i="18"/>
  <c r="G771" i="18"/>
  <c r="A772" i="18"/>
  <c r="C772" i="18"/>
  <c r="D772" i="18"/>
  <c r="E772" i="18"/>
  <c r="F772" i="18"/>
  <c r="G772" i="18"/>
  <c r="A773" i="18"/>
  <c r="C773" i="18"/>
  <c r="D773" i="18"/>
  <c r="E773" i="18"/>
  <c r="F773" i="18"/>
  <c r="G773" i="18"/>
  <c r="A774" i="18"/>
  <c r="C774" i="18"/>
  <c r="D774" i="18"/>
  <c r="E774" i="18"/>
  <c r="F774" i="18"/>
  <c r="G774" i="18"/>
  <c r="A775" i="18"/>
  <c r="C775" i="18"/>
  <c r="D775" i="18"/>
  <c r="E775" i="18"/>
  <c r="F775" i="18"/>
  <c r="G775" i="18"/>
  <c r="A776" i="18"/>
  <c r="C776" i="18"/>
  <c r="D776" i="18"/>
  <c r="E776" i="18"/>
  <c r="F776" i="18"/>
  <c r="G776" i="18"/>
  <c r="A777" i="18"/>
  <c r="C777" i="18"/>
  <c r="D777" i="18"/>
  <c r="E777" i="18"/>
  <c r="F777" i="18"/>
  <c r="G777" i="18"/>
  <c r="A778" i="18"/>
  <c r="C778" i="18"/>
  <c r="D778" i="18"/>
  <c r="E778" i="18"/>
  <c r="F778" i="18"/>
  <c r="G778" i="18"/>
  <c r="A779" i="18"/>
  <c r="C779" i="18"/>
  <c r="D779" i="18"/>
  <c r="E779" i="18"/>
  <c r="F779" i="18"/>
  <c r="G779" i="18"/>
  <c r="A780" i="18"/>
  <c r="C780" i="18"/>
  <c r="D780" i="18"/>
  <c r="E780" i="18"/>
  <c r="F780" i="18"/>
  <c r="G780" i="18"/>
  <c r="A781" i="18"/>
  <c r="C781" i="18"/>
  <c r="D781" i="18"/>
  <c r="E781" i="18"/>
  <c r="F781" i="18"/>
  <c r="G781" i="18"/>
  <c r="A782" i="18"/>
  <c r="C782" i="18"/>
  <c r="D782" i="18"/>
  <c r="E782" i="18"/>
  <c r="F782" i="18"/>
  <c r="G782" i="18"/>
  <c r="A783" i="18"/>
  <c r="C783" i="18"/>
  <c r="D783" i="18"/>
  <c r="E783" i="18"/>
  <c r="F783" i="18"/>
  <c r="G783" i="18"/>
  <c r="A784" i="18"/>
  <c r="C784" i="18"/>
  <c r="D784" i="18"/>
  <c r="E784" i="18"/>
  <c r="F784" i="18"/>
  <c r="G784" i="18"/>
  <c r="A785" i="18"/>
  <c r="C785" i="18"/>
  <c r="D785" i="18"/>
  <c r="E785" i="18"/>
  <c r="F785" i="18"/>
  <c r="G785" i="18"/>
  <c r="A786" i="18"/>
  <c r="C786" i="18"/>
  <c r="D786" i="18"/>
  <c r="E786" i="18"/>
  <c r="F786" i="18"/>
  <c r="G786" i="18"/>
  <c r="A787" i="18"/>
  <c r="C787" i="18"/>
  <c r="D787" i="18"/>
  <c r="E787" i="18"/>
  <c r="F787" i="18"/>
  <c r="G787" i="18"/>
  <c r="A788" i="18"/>
  <c r="C788" i="18"/>
  <c r="D788" i="18"/>
  <c r="E788" i="18"/>
  <c r="F788" i="18"/>
  <c r="G788" i="18"/>
  <c r="A789" i="18"/>
  <c r="C789" i="18"/>
  <c r="D789" i="18"/>
  <c r="E789" i="18"/>
  <c r="F789" i="18"/>
  <c r="G789" i="18"/>
  <c r="A790" i="18"/>
  <c r="C790" i="18"/>
  <c r="D790" i="18"/>
  <c r="E790" i="18"/>
  <c r="F790" i="18"/>
  <c r="G790" i="18"/>
  <c r="A791" i="18"/>
  <c r="C791" i="18"/>
  <c r="D791" i="18"/>
  <c r="E791" i="18"/>
  <c r="F791" i="18"/>
  <c r="G791" i="18"/>
  <c r="A792" i="18"/>
  <c r="C792" i="18"/>
  <c r="D792" i="18"/>
  <c r="E792" i="18"/>
  <c r="F792" i="18"/>
  <c r="G792" i="18"/>
  <c r="A793" i="18"/>
  <c r="C793" i="18"/>
  <c r="D793" i="18"/>
  <c r="E793" i="18"/>
  <c r="F793" i="18"/>
  <c r="G793" i="18"/>
  <c r="A794" i="18"/>
  <c r="C794" i="18"/>
  <c r="D794" i="18"/>
  <c r="E794" i="18"/>
  <c r="F794" i="18"/>
  <c r="G794" i="18"/>
  <c r="A795" i="18"/>
  <c r="C795" i="18"/>
  <c r="D795" i="18"/>
  <c r="E795" i="18"/>
  <c r="F795" i="18"/>
  <c r="G795" i="18"/>
  <c r="A796" i="18"/>
  <c r="C796" i="18"/>
  <c r="D796" i="18"/>
  <c r="E796" i="18"/>
  <c r="F796" i="18"/>
  <c r="G796" i="18"/>
  <c r="A797" i="18"/>
  <c r="C797" i="18"/>
  <c r="D797" i="18"/>
  <c r="E797" i="18"/>
  <c r="F797" i="18"/>
  <c r="G797" i="18"/>
  <c r="A798" i="18"/>
  <c r="C798" i="18"/>
  <c r="D798" i="18"/>
  <c r="E798" i="18"/>
  <c r="F798" i="18"/>
  <c r="G798" i="18"/>
  <c r="A799" i="18"/>
  <c r="C799" i="18"/>
  <c r="D799" i="18"/>
  <c r="E799" i="18"/>
  <c r="F799" i="18"/>
  <c r="G799" i="18"/>
  <c r="A800" i="18"/>
  <c r="C800" i="18"/>
  <c r="D800" i="18"/>
  <c r="E800" i="18"/>
  <c r="F800" i="18"/>
  <c r="G800" i="18"/>
  <c r="A801" i="18"/>
  <c r="C801" i="18"/>
  <c r="D801" i="18"/>
  <c r="E801" i="18"/>
  <c r="F801" i="18"/>
  <c r="G801" i="18"/>
  <c r="A683" i="18"/>
  <c r="C683" i="18"/>
  <c r="D683" i="18"/>
  <c r="E683" i="18"/>
  <c r="F683" i="18"/>
  <c r="G683" i="18"/>
  <c r="A684" i="17"/>
  <c r="C684" i="17"/>
  <c r="D684" i="17"/>
  <c r="E684" i="17"/>
  <c r="F684" i="17"/>
  <c r="G684" i="17"/>
  <c r="A685" i="17"/>
  <c r="C685" i="17"/>
  <c r="D685" i="17"/>
  <c r="E685" i="17"/>
  <c r="F685" i="17"/>
  <c r="G685" i="17"/>
  <c r="A686" i="17"/>
  <c r="C686" i="17"/>
  <c r="D686" i="17"/>
  <c r="E686" i="17"/>
  <c r="F686" i="17"/>
  <c r="G686" i="17"/>
  <c r="A687" i="17"/>
  <c r="C687" i="17"/>
  <c r="D687" i="17"/>
  <c r="E687" i="17"/>
  <c r="F687" i="17"/>
  <c r="G687" i="17"/>
  <c r="A688" i="17"/>
  <c r="C688" i="17"/>
  <c r="D688" i="17"/>
  <c r="E688" i="17"/>
  <c r="F688" i="17"/>
  <c r="G688" i="17"/>
  <c r="A689" i="17"/>
  <c r="C689" i="17"/>
  <c r="D689" i="17"/>
  <c r="E689" i="17"/>
  <c r="F689" i="17"/>
  <c r="G689" i="17"/>
  <c r="A690" i="17"/>
  <c r="C690" i="17"/>
  <c r="D690" i="17"/>
  <c r="E690" i="17"/>
  <c r="F690" i="17"/>
  <c r="G690" i="17"/>
  <c r="A691" i="17"/>
  <c r="C691" i="17"/>
  <c r="D691" i="17"/>
  <c r="E691" i="17"/>
  <c r="F691" i="17"/>
  <c r="G691" i="17"/>
  <c r="A692" i="17"/>
  <c r="C692" i="17"/>
  <c r="D692" i="17"/>
  <c r="E692" i="17"/>
  <c r="F692" i="17"/>
  <c r="G692" i="17"/>
  <c r="A693" i="17"/>
  <c r="C693" i="17"/>
  <c r="D693" i="17"/>
  <c r="E693" i="17"/>
  <c r="F693" i="17"/>
  <c r="G693" i="17"/>
  <c r="A694" i="17"/>
  <c r="C694" i="17"/>
  <c r="D694" i="17"/>
  <c r="E694" i="17"/>
  <c r="F694" i="17"/>
  <c r="G694" i="17"/>
  <c r="A695" i="17"/>
  <c r="C695" i="17"/>
  <c r="D695" i="17"/>
  <c r="E695" i="17"/>
  <c r="F695" i="17"/>
  <c r="G695" i="17"/>
  <c r="A696" i="17"/>
  <c r="C696" i="17"/>
  <c r="D696" i="17"/>
  <c r="E696" i="17"/>
  <c r="F696" i="17"/>
  <c r="G696" i="17"/>
  <c r="A697" i="17"/>
  <c r="C697" i="17"/>
  <c r="D697" i="17"/>
  <c r="E697" i="17"/>
  <c r="F697" i="17"/>
  <c r="G697" i="17"/>
  <c r="A698" i="17"/>
  <c r="C698" i="17"/>
  <c r="D698" i="17"/>
  <c r="E698" i="17"/>
  <c r="F698" i="17"/>
  <c r="G698" i="17"/>
  <c r="A699" i="17"/>
  <c r="C699" i="17"/>
  <c r="D699" i="17"/>
  <c r="E699" i="17"/>
  <c r="F699" i="17"/>
  <c r="G699" i="17"/>
  <c r="A700" i="17"/>
  <c r="C700" i="17"/>
  <c r="D700" i="17"/>
  <c r="E700" i="17"/>
  <c r="F700" i="17"/>
  <c r="G700" i="17"/>
  <c r="A701" i="17"/>
  <c r="C701" i="17"/>
  <c r="D701" i="17"/>
  <c r="E701" i="17"/>
  <c r="F701" i="17"/>
  <c r="G701" i="17"/>
  <c r="A702" i="17"/>
  <c r="C702" i="17"/>
  <c r="D702" i="17"/>
  <c r="E702" i="17"/>
  <c r="F702" i="17"/>
  <c r="G702" i="17"/>
  <c r="A703" i="17"/>
  <c r="C703" i="17"/>
  <c r="D703" i="17"/>
  <c r="E703" i="17"/>
  <c r="F703" i="17"/>
  <c r="G703" i="17"/>
  <c r="A704" i="17"/>
  <c r="C704" i="17"/>
  <c r="D704" i="17"/>
  <c r="E704" i="17"/>
  <c r="F704" i="17"/>
  <c r="G704" i="17"/>
  <c r="A705" i="17"/>
  <c r="C705" i="17"/>
  <c r="D705" i="17"/>
  <c r="E705" i="17"/>
  <c r="F705" i="17"/>
  <c r="G705" i="17"/>
  <c r="A706" i="17"/>
  <c r="C706" i="17"/>
  <c r="D706" i="17"/>
  <c r="E706" i="17"/>
  <c r="F706" i="17"/>
  <c r="G706" i="17"/>
  <c r="A707" i="17"/>
  <c r="C707" i="17"/>
  <c r="D707" i="17"/>
  <c r="E707" i="17"/>
  <c r="F707" i="17"/>
  <c r="G707" i="17"/>
  <c r="A708" i="17"/>
  <c r="C708" i="17"/>
  <c r="D708" i="17"/>
  <c r="E708" i="17"/>
  <c r="F708" i="17"/>
  <c r="G708" i="17"/>
  <c r="A709" i="17"/>
  <c r="C709" i="17"/>
  <c r="D709" i="17"/>
  <c r="E709" i="17"/>
  <c r="F709" i="17"/>
  <c r="G709" i="17"/>
  <c r="A710" i="17"/>
  <c r="C710" i="17"/>
  <c r="D710" i="17"/>
  <c r="E710" i="17"/>
  <c r="F710" i="17"/>
  <c r="G710" i="17"/>
  <c r="A711" i="17"/>
  <c r="C711" i="17"/>
  <c r="D711" i="17"/>
  <c r="E711" i="17"/>
  <c r="F711" i="17"/>
  <c r="G711" i="17"/>
  <c r="A712" i="17"/>
  <c r="C712" i="17"/>
  <c r="D712" i="17"/>
  <c r="E712" i="17"/>
  <c r="F712" i="17"/>
  <c r="G712" i="17"/>
  <c r="A713" i="17"/>
  <c r="C713" i="17"/>
  <c r="D713" i="17"/>
  <c r="E713" i="17"/>
  <c r="F713" i="17"/>
  <c r="G713" i="17"/>
  <c r="A714" i="17"/>
  <c r="C714" i="17"/>
  <c r="D714" i="17"/>
  <c r="E714" i="17"/>
  <c r="F714" i="17"/>
  <c r="G714" i="17"/>
  <c r="A715" i="17"/>
  <c r="C715" i="17"/>
  <c r="D715" i="17"/>
  <c r="E715" i="17"/>
  <c r="F715" i="17"/>
  <c r="G715" i="17"/>
  <c r="A716" i="17"/>
  <c r="C716" i="17"/>
  <c r="D716" i="17"/>
  <c r="E716" i="17"/>
  <c r="F716" i="17"/>
  <c r="G716" i="17"/>
  <c r="A717" i="17"/>
  <c r="C717" i="17"/>
  <c r="D717" i="17"/>
  <c r="E717" i="17"/>
  <c r="F717" i="17"/>
  <c r="G717" i="17"/>
  <c r="A718" i="17"/>
  <c r="C718" i="17"/>
  <c r="D718" i="17"/>
  <c r="E718" i="17"/>
  <c r="F718" i="17"/>
  <c r="G718" i="17"/>
  <c r="A719" i="17"/>
  <c r="C719" i="17"/>
  <c r="D719" i="17"/>
  <c r="E719" i="17"/>
  <c r="F719" i="17"/>
  <c r="G719" i="17"/>
  <c r="A720" i="17"/>
  <c r="C720" i="17"/>
  <c r="D720" i="17"/>
  <c r="E720" i="17"/>
  <c r="F720" i="17"/>
  <c r="G720" i="17"/>
  <c r="A721" i="17"/>
  <c r="C721" i="17"/>
  <c r="D721" i="17"/>
  <c r="E721" i="17"/>
  <c r="F721" i="17"/>
  <c r="G721" i="17"/>
  <c r="A722" i="17"/>
  <c r="C722" i="17"/>
  <c r="D722" i="17"/>
  <c r="E722" i="17"/>
  <c r="F722" i="17"/>
  <c r="G722" i="17"/>
  <c r="A723" i="17"/>
  <c r="C723" i="17"/>
  <c r="D723" i="17"/>
  <c r="E723" i="17"/>
  <c r="F723" i="17"/>
  <c r="G723" i="17"/>
  <c r="A724" i="17"/>
  <c r="C724" i="17"/>
  <c r="D724" i="17"/>
  <c r="E724" i="17"/>
  <c r="F724" i="17"/>
  <c r="G724" i="17"/>
  <c r="A725" i="17"/>
  <c r="C725" i="17"/>
  <c r="D725" i="17"/>
  <c r="E725" i="17"/>
  <c r="F725" i="17"/>
  <c r="G725" i="17"/>
  <c r="A726" i="17"/>
  <c r="C726" i="17"/>
  <c r="D726" i="17"/>
  <c r="E726" i="17"/>
  <c r="F726" i="17"/>
  <c r="G726" i="17"/>
  <c r="A727" i="17"/>
  <c r="C727" i="17"/>
  <c r="D727" i="17"/>
  <c r="E727" i="17"/>
  <c r="F727" i="17"/>
  <c r="G727" i="17"/>
  <c r="A728" i="17"/>
  <c r="C728" i="17"/>
  <c r="D728" i="17"/>
  <c r="E728" i="17"/>
  <c r="F728" i="17"/>
  <c r="G728" i="17"/>
  <c r="A729" i="17"/>
  <c r="C729" i="17"/>
  <c r="D729" i="17"/>
  <c r="E729" i="17"/>
  <c r="F729" i="17"/>
  <c r="G729" i="17"/>
  <c r="A730" i="17"/>
  <c r="C730" i="17"/>
  <c r="D730" i="17"/>
  <c r="E730" i="17"/>
  <c r="F730" i="17"/>
  <c r="G730" i="17"/>
  <c r="A731" i="17"/>
  <c r="C731" i="17"/>
  <c r="D731" i="17"/>
  <c r="E731" i="17"/>
  <c r="F731" i="17"/>
  <c r="G731" i="17"/>
  <c r="A732" i="17"/>
  <c r="C732" i="17"/>
  <c r="D732" i="17"/>
  <c r="E732" i="17"/>
  <c r="F732" i="17"/>
  <c r="G732" i="17"/>
  <c r="A733" i="17"/>
  <c r="C733" i="17"/>
  <c r="D733" i="17"/>
  <c r="E733" i="17"/>
  <c r="F733" i="17"/>
  <c r="G733" i="17"/>
  <c r="A734" i="17"/>
  <c r="C734" i="17"/>
  <c r="D734" i="17"/>
  <c r="E734" i="17"/>
  <c r="F734" i="17"/>
  <c r="G734" i="17"/>
  <c r="A735" i="17"/>
  <c r="C735" i="17"/>
  <c r="D735" i="17"/>
  <c r="E735" i="17"/>
  <c r="F735" i="17"/>
  <c r="G735" i="17"/>
  <c r="A736" i="17"/>
  <c r="C736" i="17"/>
  <c r="D736" i="17"/>
  <c r="E736" i="17"/>
  <c r="F736" i="17"/>
  <c r="G736" i="17"/>
  <c r="A737" i="17"/>
  <c r="C737" i="17"/>
  <c r="D737" i="17"/>
  <c r="E737" i="17"/>
  <c r="F737" i="17"/>
  <c r="G737" i="17"/>
  <c r="A738" i="17"/>
  <c r="C738" i="17"/>
  <c r="D738" i="17"/>
  <c r="E738" i="17"/>
  <c r="F738" i="17"/>
  <c r="G738" i="17"/>
  <c r="A739" i="17"/>
  <c r="C739" i="17"/>
  <c r="D739" i="17"/>
  <c r="E739" i="17"/>
  <c r="F739" i="17"/>
  <c r="G739" i="17"/>
  <c r="A740" i="17"/>
  <c r="C740" i="17"/>
  <c r="D740" i="17"/>
  <c r="E740" i="17"/>
  <c r="F740" i="17"/>
  <c r="G740" i="17"/>
  <c r="A741" i="17"/>
  <c r="C741" i="17"/>
  <c r="D741" i="17"/>
  <c r="E741" i="17"/>
  <c r="F741" i="17"/>
  <c r="G741" i="17"/>
  <c r="A742" i="17"/>
  <c r="C742" i="17"/>
  <c r="D742" i="17"/>
  <c r="E742" i="17"/>
  <c r="F742" i="17"/>
  <c r="G742" i="17"/>
  <c r="A743" i="17"/>
  <c r="C743" i="17"/>
  <c r="D743" i="17"/>
  <c r="E743" i="17"/>
  <c r="F743" i="17"/>
  <c r="G743" i="17"/>
  <c r="A744" i="17"/>
  <c r="C744" i="17"/>
  <c r="D744" i="17"/>
  <c r="E744" i="17"/>
  <c r="F744" i="17"/>
  <c r="G744" i="17"/>
  <c r="A745" i="17"/>
  <c r="C745" i="17"/>
  <c r="D745" i="17"/>
  <c r="E745" i="17"/>
  <c r="F745" i="17"/>
  <c r="G745" i="17"/>
  <c r="A746" i="17"/>
  <c r="C746" i="17"/>
  <c r="D746" i="17"/>
  <c r="E746" i="17"/>
  <c r="F746" i="17"/>
  <c r="G746" i="17"/>
  <c r="A747" i="17"/>
  <c r="C747" i="17"/>
  <c r="D747" i="17"/>
  <c r="E747" i="17"/>
  <c r="F747" i="17"/>
  <c r="G747" i="17"/>
  <c r="A748" i="17"/>
  <c r="C748" i="17"/>
  <c r="D748" i="17"/>
  <c r="E748" i="17"/>
  <c r="F748" i="17"/>
  <c r="G748" i="17"/>
  <c r="A749" i="17"/>
  <c r="C749" i="17"/>
  <c r="D749" i="17"/>
  <c r="E749" i="17"/>
  <c r="F749" i="17"/>
  <c r="G749" i="17"/>
  <c r="A750" i="17"/>
  <c r="C750" i="17"/>
  <c r="D750" i="17"/>
  <c r="E750" i="17"/>
  <c r="F750" i="17"/>
  <c r="G750" i="17"/>
  <c r="A751" i="17"/>
  <c r="C751" i="17"/>
  <c r="D751" i="17"/>
  <c r="E751" i="17"/>
  <c r="F751" i="17"/>
  <c r="G751" i="17"/>
  <c r="A752" i="17"/>
  <c r="C752" i="17"/>
  <c r="D752" i="17"/>
  <c r="E752" i="17"/>
  <c r="F752" i="17"/>
  <c r="G752" i="17"/>
  <c r="A753" i="17"/>
  <c r="C753" i="17"/>
  <c r="D753" i="17"/>
  <c r="E753" i="17"/>
  <c r="F753" i="17"/>
  <c r="G753" i="17"/>
  <c r="A754" i="17"/>
  <c r="C754" i="17"/>
  <c r="D754" i="17"/>
  <c r="E754" i="17"/>
  <c r="F754" i="17"/>
  <c r="G754" i="17"/>
  <c r="A755" i="17"/>
  <c r="C755" i="17"/>
  <c r="D755" i="17"/>
  <c r="E755" i="17"/>
  <c r="F755" i="17"/>
  <c r="G755" i="17"/>
  <c r="A756" i="17"/>
  <c r="C756" i="17"/>
  <c r="D756" i="17"/>
  <c r="E756" i="17"/>
  <c r="F756" i="17"/>
  <c r="G756" i="17"/>
  <c r="A757" i="17"/>
  <c r="C757" i="17"/>
  <c r="D757" i="17"/>
  <c r="E757" i="17"/>
  <c r="F757" i="17"/>
  <c r="G757" i="17"/>
  <c r="A758" i="17"/>
  <c r="C758" i="17"/>
  <c r="D758" i="17"/>
  <c r="E758" i="17"/>
  <c r="F758" i="17"/>
  <c r="G758" i="17"/>
  <c r="A759" i="17"/>
  <c r="C759" i="17"/>
  <c r="D759" i="17"/>
  <c r="E759" i="17"/>
  <c r="F759" i="17"/>
  <c r="G759" i="17"/>
  <c r="A760" i="17"/>
  <c r="C760" i="17"/>
  <c r="D760" i="17"/>
  <c r="E760" i="17"/>
  <c r="F760" i="17"/>
  <c r="G760" i="17"/>
  <c r="A761" i="17"/>
  <c r="C761" i="17"/>
  <c r="D761" i="17"/>
  <c r="E761" i="17"/>
  <c r="F761" i="17"/>
  <c r="G761" i="17"/>
  <c r="A762" i="17"/>
  <c r="C762" i="17"/>
  <c r="D762" i="17"/>
  <c r="E762" i="17"/>
  <c r="F762" i="17"/>
  <c r="G762" i="17"/>
  <c r="A763" i="17"/>
  <c r="C763" i="17"/>
  <c r="D763" i="17"/>
  <c r="E763" i="17"/>
  <c r="F763" i="17"/>
  <c r="G763" i="17"/>
  <c r="A764" i="17"/>
  <c r="C764" i="17"/>
  <c r="D764" i="17"/>
  <c r="E764" i="17"/>
  <c r="F764" i="17"/>
  <c r="G764" i="17"/>
  <c r="A765" i="17"/>
  <c r="C765" i="17"/>
  <c r="D765" i="17"/>
  <c r="E765" i="17"/>
  <c r="F765" i="17"/>
  <c r="G765" i="17"/>
  <c r="A766" i="17"/>
  <c r="C766" i="17"/>
  <c r="D766" i="17"/>
  <c r="E766" i="17"/>
  <c r="F766" i="17"/>
  <c r="G766" i="17"/>
  <c r="A767" i="17"/>
  <c r="C767" i="17"/>
  <c r="D767" i="17"/>
  <c r="E767" i="17"/>
  <c r="F767" i="17"/>
  <c r="G767" i="17"/>
  <c r="A768" i="17"/>
  <c r="C768" i="17"/>
  <c r="D768" i="17"/>
  <c r="E768" i="17"/>
  <c r="F768" i="17"/>
  <c r="G768" i="17"/>
  <c r="A769" i="17"/>
  <c r="C769" i="17"/>
  <c r="D769" i="17"/>
  <c r="E769" i="17"/>
  <c r="F769" i="17"/>
  <c r="G769" i="17"/>
  <c r="A770" i="17"/>
  <c r="C770" i="17"/>
  <c r="D770" i="17"/>
  <c r="E770" i="17"/>
  <c r="F770" i="17"/>
  <c r="G770" i="17"/>
  <c r="A771" i="17"/>
  <c r="C771" i="17"/>
  <c r="D771" i="17"/>
  <c r="E771" i="17"/>
  <c r="F771" i="17"/>
  <c r="G771" i="17"/>
  <c r="A772" i="17"/>
  <c r="C772" i="17"/>
  <c r="D772" i="17"/>
  <c r="E772" i="17"/>
  <c r="F772" i="17"/>
  <c r="G772" i="17"/>
  <c r="A773" i="17"/>
  <c r="C773" i="17"/>
  <c r="D773" i="17"/>
  <c r="E773" i="17"/>
  <c r="F773" i="17"/>
  <c r="G773" i="17"/>
  <c r="A774" i="17"/>
  <c r="C774" i="17"/>
  <c r="D774" i="17"/>
  <c r="E774" i="17"/>
  <c r="F774" i="17"/>
  <c r="G774" i="17"/>
  <c r="A775" i="17"/>
  <c r="C775" i="17"/>
  <c r="D775" i="17"/>
  <c r="E775" i="17"/>
  <c r="F775" i="17"/>
  <c r="G775" i="17"/>
  <c r="A776" i="17"/>
  <c r="C776" i="17"/>
  <c r="D776" i="17"/>
  <c r="E776" i="17"/>
  <c r="F776" i="17"/>
  <c r="G776" i="17"/>
  <c r="A777" i="17"/>
  <c r="C777" i="17"/>
  <c r="D777" i="17"/>
  <c r="E777" i="17"/>
  <c r="F777" i="17"/>
  <c r="G777" i="17"/>
  <c r="A778" i="17"/>
  <c r="C778" i="17"/>
  <c r="D778" i="17"/>
  <c r="E778" i="17"/>
  <c r="F778" i="17"/>
  <c r="G778" i="17"/>
  <c r="A779" i="17"/>
  <c r="C779" i="17"/>
  <c r="D779" i="17"/>
  <c r="E779" i="17"/>
  <c r="F779" i="17"/>
  <c r="G779" i="17"/>
  <c r="A780" i="17"/>
  <c r="C780" i="17"/>
  <c r="D780" i="17"/>
  <c r="E780" i="17"/>
  <c r="F780" i="17"/>
  <c r="G780" i="17"/>
  <c r="A781" i="17"/>
  <c r="C781" i="17"/>
  <c r="D781" i="17"/>
  <c r="E781" i="17"/>
  <c r="F781" i="17"/>
  <c r="G781" i="17"/>
  <c r="A782" i="17"/>
  <c r="C782" i="17"/>
  <c r="D782" i="17"/>
  <c r="E782" i="17"/>
  <c r="F782" i="17"/>
  <c r="G782" i="17"/>
  <c r="A783" i="17"/>
  <c r="C783" i="17"/>
  <c r="D783" i="17"/>
  <c r="E783" i="17"/>
  <c r="F783" i="17"/>
  <c r="G783" i="17"/>
  <c r="A784" i="17"/>
  <c r="C784" i="17"/>
  <c r="D784" i="17"/>
  <c r="E784" i="17"/>
  <c r="F784" i="17"/>
  <c r="G784" i="17"/>
  <c r="A785" i="17"/>
  <c r="C785" i="17"/>
  <c r="D785" i="17"/>
  <c r="E785" i="17"/>
  <c r="F785" i="17"/>
  <c r="G785" i="17"/>
  <c r="A786" i="17"/>
  <c r="C786" i="17"/>
  <c r="D786" i="17"/>
  <c r="E786" i="17"/>
  <c r="F786" i="17"/>
  <c r="G786" i="17"/>
  <c r="A787" i="17"/>
  <c r="C787" i="17"/>
  <c r="D787" i="17"/>
  <c r="E787" i="17"/>
  <c r="F787" i="17"/>
  <c r="G787" i="17"/>
  <c r="A788" i="17"/>
  <c r="C788" i="17"/>
  <c r="D788" i="17"/>
  <c r="E788" i="17"/>
  <c r="F788" i="17"/>
  <c r="G788" i="17"/>
  <c r="A789" i="17"/>
  <c r="C789" i="17"/>
  <c r="D789" i="17"/>
  <c r="E789" i="17"/>
  <c r="F789" i="17"/>
  <c r="G789" i="17"/>
  <c r="A790" i="17"/>
  <c r="C790" i="17"/>
  <c r="D790" i="17"/>
  <c r="E790" i="17"/>
  <c r="F790" i="17"/>
  <c r="G790" i="17"/>
  <c r="A791" i="17"/>
  <c r="C791" i="17"/>
  <c r="D791" i="17"/>
  <c r="E791" i="17"/>
  <c r="F791" i="17"/>
  <c r="G791" i="17"/>
  <c r="A792" i="17"/>
  <c r="C792" i="17"/>
  <c r="D792" i="17"/>
  <c r="E792" i="17"/>
  <c r="F792" i="17"/>
  <c r="G792" i="17"/>
  <c r="A793" i="17"/>
  <c r="C793" i="17"/>
  <c r="D793" i="17"/>
  <c r="E793" i="17"/>
  <c r="F793" i="17"/>
  <c r="G793" i="17"/>
  <c r="A794" i="17"/>
  <c r="C794" i="17"/>
  <c r="D794" i="17"/>
  <c r="E794" i="17"/>
  <c r="F794" i="17"/>
  <c r="G794" i="17"/>
  <c r="A795" i="17"/>
  <c r="C795" i="17"/>
  <c r="D795" i="17"/>
  <c r="E795" i="17"/>
  <c r="F795" i="17"/>
  <c r="G795" i="17"/>
  <c r="A796" i="17"/>
  <c r="C796" i="17"/>
  <c r="D796" i="17"/>
  <c r="E796" i="17"/>
  <c r="F796" i="17"/>
  <c r="G796" i="17"/>
  <c r="A797" i="17"/>
  <c r="C797" i="17"/>
  <c r="D797" i="17"/>
  <c r="E797" i="17"/>
  <c r="F797" i="17"/>
  <c r="G797" i="17"/>
  <c r="A798" i="17"/>
  <c r="C798" i="17"/>
  <c r="D798" i="17"/>
  <c r="E798" i="17"/>
  <c r="F798" i="17"/>
  <c r="G798" i="17"/>
  <c r="A799" i="17"/>
  <c r="C799" i="17"/>
  <c r="D799" i="17"/>
  <c r="E799" i="17"/>
  <c r="F799" i="17"/>
  <c r="G799" i="17"/>
  <c r="A800" i="17"/>
  <c r="C800" i="17"/>
  <c r="D800" i="17"/>
  <c r="E800" i="17"/>
  <c r="F800" i="17"/>
  <c r="G800" i="17"/>
  <c r="A801" i="17"/>
  <c r="C801" i="17"/>
  <c r="D801" i="17"/>
  <c r="E801" i="17"/>
  <c r="F801" i="17"/>
  <c r="G801" i="17"/>
  <c r="A683" i="17"/>
  <c r="C683" i="17"/>
  <c r="D683" i="17"/>
  <c r="E683" i="17"/>
  <c r="F683" i="17"/>
  <c r="G683" i="17"/>
  <c r="A692" i="16"/>
  <c r="C692" i="16"/>
  <c r="D692" i="16"/>
  <c r="E692" i="16"/>
  <c r="F692" i="16"/>
  <c r="G692" i="16"/>
  <c r="A693" i="16"/>
  <c r="C693" i="16"/>
  <c r="D693" i="16"/>
  <c r="E693" i="16"/>
  <c r="F693" i="16"/>
  <c r="G693" i="16"/>
  <c r="A694" i="16"/>
  <c r="C694" i="16"/>
  <c r="D694" i="16"/>
  <c r="E694" i="16"/>
  <c r="F694" i="16"/>
  <c r="G694" i="16"/>
  <c r="A695" i="16"/>
  <c r="C695" i="16"/>
  <c r="D695" i="16"/>
  <c r="E695" i="16"/>
  <c r="F695" i="16"/>
  <c r="G695" i="16"/>
  <c r="A696" i="16"/>
  <c r="C696" i="16"/>
  <c r="D696" i="16"/>
  <c r="E696" i="16"/>
  <c r="F696" i="16"/>
  <c r="G696" i="16"/>
  <c r="A697" i="16"/>
  <c r="C697" i="16"/>
  <c r="D697" i="16"/>
  <c r="E697" i="16"/>
  <c r="F697" i="16"/>
  <c r="G697" i="16"/>
  <c r="A698" i="16"/>
  <c r="C698" i="16"/>
  <c r="D698" i="16"/>
  <c r="E698" i="16"/>
  <c r="F698" i="16"/>
  <c r="G698" i="16"/>
  <c r="A699" i="16"/>
  <c r="C699" i="16"/>
  <c r="D699" i="16"/>
  <c r="E699" i="16"/>
  <c r="F699" i="16"/>
  <c r="G699" i="16"/>
  <c r="A700" i="16"/>
  <c r="C700" i="16"/>
  <c r="D700" i="16"/>
  <c r="E700" i="16"/>
  <c r="F700" i="16"/>
  <c r="G700" i="16"/>
  <c r="A701" i="16"/>
  <c r="C701" i="16"/>
  <c r="D701" i="16"/>
  <c r="E701" i="16"/>
  <c r="F701" i="16"/>
  <c r="G701" i="16"/>
  <c r="A702" i="16"/>
  <c r="C702" i="16"/>
  <c r="D702" i="16"/>
  <c r="E702" i="16"/>
  <c r="F702" i="16"/>
  <c r="G702" i="16"/>
  <c r="A703" i="16"/>
  <c r="C703" i="16"/>
  <c r="D703" i="16"/>
  <c r="E703" i="16"/>
  <c r="F703" i="16"/>
  <c r="G703" i="16"/>
  <c r="A704" i="16"/>
  <c r="C704" i="16"/>
  <c r="D704" i="16"/>
  <c r="E704" i="16"/>
  <c r="F704" i="16"/>
  <c r="G704" i="16"/>
  <c r="A705" i="16"/>
  <c r="C705" i="16"/>
  <c r="D705" i="16"/>
  <c r="E705" i="16"/>
  <c r="F705" i="16"/>
  <c r="G705" i="16"/>
  <c r="A706" i="16"/>
  <c r="C706" i="16"/>
  <c r="D706" i="16"/>
  <c r="E706" i="16"/>
  <c r="F706" i="16"/>
  <c r="G706" i="16"/>
  <c r="A707" i="16"/>
  <c r="C707" i="16"/>
  <c r="D707" i="16"/>
  <c r="E707" i="16"/>
  <c r="F707" i="16"/>
  <c r="G707" i="16"/>
  <c r="A708" i="16"/>
  <c r="C708" i="16"/>
  <c r="D708" i="16"/>
  <c r="E708" i="16"/>
  <c r="F708" i="16"/>
  <c r="G708" i="16"/>
  <c r="A709" i="16"/>
  <c r="C709" i="16"/>
  <c r="D709" i="16"/>
  <c r="E709" i="16"/>
  <c r="F709" i="16"/>
  <c r="G709" i="16"/>
  <c r="A710" i="16"/>
  <c r="C710" i="16"/>
  <c r="D710" i="16"/>
  <c r="E710" i="16"/>
  <c r="F710" i="16"/>
  <c r="G710" i="16"/>
  <c r="A711" i="16"/>
  <c r="C711" i="16"/>
  <c r="D711" i="16"/>
  <c r="E711" i="16"/>
  <c r="F711" i="16"/>
  <c r="G711" i="16"/>
  <c r="A712" i="16"/>
  <c r="C712" i="16"/>
  <c r="D712" i="16"/>
  <c r="E712" i="16"/>
  <c r="F712" i="16"/>
  <c r="G712" i="16"/>
  <c r="A713" i="16"/>
  <c r="C713" i="16"/>
  <c r="D713" i="16"/>
  <c r="E713" i="16"/>
  <c r="F713" i="16"/>
  <c r="G713" i="16"/>
  <c r="A714" i="16"/>
  <c r="C714" i="16"/>
  <c r="D714" i="16"/>
  <c r="E714" i="16"/>
  <c r="F714" i="16"/>
  <c r="G714" i="16"/>
  <c r="A715" i="16"/>
  <c r="C715" i="16"/>
  <c r="D715" i="16"/>
  <c r="E715" i="16"/>
  <c r="F715" i="16"/>
  <c r="G715" i="16"/>
  <c r="A716" i="16"/>
  <c r="C716" i="16"/>
  <c r="D716" i="16"/>
  <c r="E716" i="16"/>
  <c r="F716" i="16"/>
  <c r="G716" i="16"/>
  <c r="A717" i="16"/>
  <c r="C717" i="16"/>
  <c r="D717" i="16"/>
  <c r="E717" i="16"/>
  <c r="F717" i="16"/>
  <c r="G717" i="16"/>
  <c r="A718" i="16"/>
  <c r="C718" i="16"/>
  <c r="D718" i="16"/>
  <c r="E718" i="16"/>
  <c r="F718" i="16"/>
  <c r="G718" i="16"/>
  <c r="A719" i="16"/>
  <c r="C719" i="16"/>
  <c r="D719" i="16"/>
  <c r="E719" i="16"/>
  <c r="F719" i="16"/>
  <c r="G719" i="16"/>
  <c r="A720" i="16"/>
  <c r="C720" i="16"/>
  <c r="D720" i="16"/>
  <c r="E720" i="16"/>
  <c r="F720" i="16"/>
  <c r="G720" i="16"/>
  <c r="A721" i="16"/>
  <c r="C721" i="16"/>
  <c r="D721" i="16"/>
  <c r="E721" i="16"/>
  <c r="F721" i="16"/>
  <c r="G721" i="16"/>
  <c r="A722" i="16"/>
  <c r="C722" i="16"/>
  <c r="D722" i="16"/>
  <c r="E722" i="16"/>
  <c r="F722" i="16"/>
  <c r="G722" i="16"/>
  <c r="A723" i="16"/>
  <c r="C723" i="16"/>
  <c r="D723" i="16"/>
  <c r="E723" i="16"/>
  <c r="F723" i="16"/>
  <c r="G723" i="16"/>
  <c r="A724" i="16"/>
  <c r="C724" i="16"/>
  <c r="D724" i="16"/>
  <c r="E724" i="16"/>
  <c r="F724" i="16"/>
  <c r="G724" i="16"/>
  <c r="A725" i="16"/>
  <c r="C725" i="16"/>
  <c r="D725" i="16"/>
  <c r="E725" i="16"/>
  <c r="F725" i="16"/>
  <c r="G725" i="16"/>
  <c r="A726" i="16"/>
  <c r="C726" i="16"/>
  <c r="D726" i="16"/>
  <c r="E726" i="16"/>
  <c r="F726" i="16"/>
  <c r="G726" i="16"/>
  <c r="A727" i="16"/>
  <c r="C727" i="16"/>
  <c r="D727" i="16"/>
  <c r="E727" i="16"/>
  <c r="F727" i="16"/>
  <c r="G727" i="16"/>
  <c r="A728" i="16"/>
  <c r="C728" i="16"/>
  <c r="D728" i="16"/>
  <c r="E728" i="16"/>
  <c r="F728" i="16"/>
  <c r="G728" i="16"/>
  <c r="A729" i="16"/>
  <c r="C729" i="16"/>
  <c r="D729" i="16"/>
  <c r="E729" i="16"/>
  <c r="F729" i="16"/>
  <c r="G729" i="16"/>
  <c r="A730" i="16"/>
  <c r="C730" i="16"/>
  <c r="D730" i="16"/>
  <c r="E730" i="16"/>
  <c r="F730" i="16"/>
  <c r="G730" i="16"/>
  <c r="A731" i="16"/>
  <c r="C731" i="16"/>
  <c r="D731" i="16"/>
  <c r="E731" i="16"/>
  <c r="F731" i="16"/>
  <c r="G731" i="16"/>
  <c r="A732" i="16"/>
  <c r="C732" i="16"/>
  <c r="D732" i="16"/>
  <c r="E732" i="16"/>
  <c r="F732" i="16"/>
  <c r="G732" i="16"/>
  <c r="A733" i="16"/>
  <c r="C733" i="16"/>
  <c r="D733" i="16"/>
  <c r="E733" i="16"/>
  <c r="F733" i="16"/>
  <c r="G733" i="16"/>
  <c r="A734" i="16"/>
  <c r="C734" i="16"/>
  <c r="D734" i="16"/>
  <c r="E734" i="16"/>
  <c r="F734" i="16"/>
  <c r="G734" i="16"/>
  <c r="A735" i="16"/>
  <c r="C735" i="16"/>
  <c r="D735" i="16"/>
  <c r="E735" i="16"/>
  <c r="F735" i="16"/>
  <c r="G735" i="16"/>
  <c r="A736" i="16"/>
  <c r="C736" i="16"/>
  <c r="D736" i="16"/>
  <c r="E736" i="16"/>
  <c r="F736" i="16"/>
  <c r="G736" i="16"/>
  <c r="A737" i="16"/>
  <c r="C737" i="16"/>
  <c r="D737" i="16"/>
  <c r="E737" i="16"/>
  <c r="F737" i="16"/>
  <c r="G737" i="16"/>
  <c r="A738" i="16"/>
  <c r="C738" i="16"/>
  <c r="D738" i="16"/>
  <c r="E738" i="16"/>
  <c r="F738" i="16"/>
  <c r="G738" i="16"/>
  <c r="A739" i="16"/>
  <c r="C739" i="16"/>
  <c r="D739" i="16"/>
  <c r="E739" i="16"/>
  <c r="F739" i="16"/>
  <c r="G739" i="16"/>
  <c r="A740" i="16"/>
  <c r="C740" i="16"/>
  <c r="D740" i="16"/>
  <c r="E740" i="16"/>
  <c r="F740" i="16"/>
  <c r="G740" i="16"/>
  <c r="A741" i="16"/>
  <c r="C741" i="16"/>
  <c r="D741" i="16"/>
  <c r="E741" i="16"/>
  <c r="F741" i="16"/>
  <c r="G741" i="16"/>
  <c r="A742" i="16"/>
  <c r="C742" i="16"/>
  <c r="D742" i="16"/>
  <c r="E742" i="16"/>
  <c r="F742" i="16"/>
  <c r="G742" i="16"/>
  <c r="A743" i="16"/>
  <c r="C743" i="16"/>
  <c r="D743" i="16"/>
  <c r="E743" i="16"/>
  <c r="F743" i="16"/>
  <c r="G743" i="16"/>
  <c r="A744" i="16"/>
  <c r="C744" i="16"/>
  <c r="D744" i="16"/>
  <c r="E744" i="16"/>
  <c r="F744" i="16"/>
  <c r="G744" i="16"/>
  <c r="A745" i="16"/>
  <c r="C745" i="16"/>
  <c r="D745" i="16"/>
  <c r="E745" i="16"/>
  <c r="F745" i="16"/>
  <c r="G745" i="16"/>
  <c r="A746" i="16"/>
  <c r="C746" i="16"/>
  <c r="D746" i="16"/>
  <c r="E746" i="16"/>
  <c r="F746" i="16"/>
  <c r="G746" i="16"/>
  <c r="A747" i="16"/>
  <c r="C747" i="16"/>
  <c r="D747" i="16"/>
  <c r="E747" i="16"/>
  <c r="F747" i="16"/>
  <c r="G747" i="16"/>
  <c r="A748" i="16"/>
  <c r="C748" i="16"/>
  <c r="D748" i="16"/>
  <c r="E748" i="16"/>
  <c r="F748" i="16"/>
  <c r="G748" i="16"/>
  <c r="A749" i="16"/>
  <c r="C749" i="16"/>
  <c r="D749" i="16"/>
  <c r="E749" i="16"/>
  <c r="F749" i="16"/>
  <c r="G749" i="16"/>
  <c r="A750" i="16"/>
  <c r="C750" i="16"/>
  <c r="D750" i="16"/>
  <c r="E750" i="16"/>
  <c r="F750" i="16"/>
  <c r="G750" i="16"/>
  <c r="A751" i="16"/>
  <c r="C751" i="16"/>
  <c r="D751" i="16"/>
  <c r="E751" i="16"/>
  <c r="F751" i="16"/>
  <c r="G751" i="16"/>
  <c r="A752" i="16"/>
  <c r="C752" i="16"/>
  <c r="D752" i="16"/>
  <c r="E752" i="16"/>
  <c r="F752" i="16"/>
  <c r="G752" i="16"/>
  <c r="A753" i="16"/>
  <c r="C753" i="16"/>
  <c r="D753" i="16"/>
  <c r="E753" i="16"/>
  <c r="F753" i="16"/>
  <c r="G753" i="16"/>
  <c r="A754" i="16"/>
  <c r="C754" i="16"/>
  <c r="D754" i="16"/>
  <c r="E754" i="16"/>
  <c r="F754" i="16"/>
  <c r="G754" i="16"/>
  <c r="A755" i="16"/>
  <c r="C755" i="16"/>
  <c r="D755" i="16"/>
  <c r="E755" i="16"/>
  <c r="F755" i="16"/>
  <c r="G755" i="16"/>
  <c r="A756" i="16"/>
  <c r="C756" i="16"/>
  <c r="D756" i="16"/>
  <c r="E756" i="16"/>
  <c r="F756" i="16"/>
  <c r="G756" i="16"/>
  <c r="A757" i="16"/>
  <c r="C757" i="16"/>
  <c r="D757" i="16"/>
  <c r="E757" i="16"/>
  <c r="F757" i="16"/>
  <c r="G757" i="16"/>
  <c r="A758" i="16"/>
  <c r="C758" i="16"/>
  <c r="D758" i="16"/>
  <c r="E758" i="16"/>
  <c r="F758" i="16"/>
  <c r="G758" i="16"/>
  <c r="A759" i="16"/>
  <c r="C759" i="16"/>
  <c r="D759" i="16"/>
  <c r="E759" i="16"/>
  <c r="F759" i="16"/>
  <c r="G759" i="16"/>
  <c r="A760" i="16"/>
  <c r="C760" i="16"/>
  <c r="D760" i="16"/>
  <c r="E760" i="16"/>
  <c r="F760" i="16"/>
  <c r="G760" i="16"/>
  <c r="A761" i="16"/>
  <c r="C761" i="16"/>
  <c r="D761" i="16"/>
  <c r="E761" i="16"/>
  <c r="F761" i="16"/>
  <c r="G761" i="16"/>
  <c r="A762" i="16"/>
  <c r="C762" i="16"/>
  <c r="D762" i="16"/>
  <c r="E762" i="16"/>
  <c r="F762" i="16"/>
  <c r="G762" i="16"/>
  <c r="A763" i="16"/>
  <c r="C763" i="16"/>
  <c r="D763" i="16"/>
  <c r="E763" i="16"/>
  <c r="F763" i="16"/>
  <c r="G763" i="16"/>
  <c r="A764" i="16"/>
  <c r="C764" i="16"/>
  <c r="D764" i="16"/>
  <c r="E764" i="16"/>
  <c r="F764" i="16"/>
  <c r="G764" i="16"/>
  <c r="A765" i="16"/>
  <c r="C765" i="16"/>
  <c r="D765" i="16"/>
  <c r="E765" i="16"/>
  <c r="F765" i="16"/>
  <c r="G765" i="16"/>
  <c r="A766" i="16"/>
  <c r="C766" i="16"/>
  <c r="D766" i="16"/>
  <c r="E766" i="16"/>
  <c r="F766" i="16"/>
  <c r="G766" i="16"/>
  <c r="A767" i="16"/>
  <c r="C767" i="16"/>
  <c r="D767" i="16"/>
  <c r="E767" i="16"/>
  <c r="F767" i="16"/>
  <c r="G767" i="16"/>
  <c r="A768" i="16"/>
  <c r="C768" i="16"/>
  <c r="D768" i="16"/>
  <c r="E768" i="16"/>
  <c r="F768" i="16"/>
  <c r="G768" i="16"/>
  <c r="A769" i="16"/>
  <c r="C769" i="16"/>
  <c r="D769" i="16"/>
  <c r="E769" i="16"/>
  <c r="F769" i="16"/>
  <c r="G769" i="16"/>
  <c r="A770" i="16"/>
  <c r="C770" i="16"/>
  <c r="D770" i="16"/>
  <c r="E770" i="16"/>
  <c r="F770" i="16"/>
  <c r="G770" i="16"/>
  <c r="A771" i="16"/>
  <c r="C771" i="16"/>
  <c r="D771" i="16"/>
  <c r="E771" i="16"/>
  <c r="F771" i="16"/>
  <c r="G771" i="16"/>
  <c r="A772" i="16"/>
  <c r="C772" i="16"/>
  <c r="D772" i="16"/>
  <c r="E772" i="16"/>
  <c r="F772" i="16"/>
  <c r="G772" i="16"/>
  <c r="A773" i="16"/>
  <c r="C773" i="16"/>
  <c r="D773" i="16"/>
  <c r="E773" i="16"/>
  <c r="F773" i="16"/>
  <c r="G773" i="16"/>
  <c r="A774" i="16"/>
  <c r="C774" i="16"/>
  <c r="D774" i="16"/>
  <c r="E774" i="16"/>
  <c r="F774" i="16"/>
  <c r="G774" i="16"/>
  <c r="A775" i="16"/>
  <c r="C775" i="16"/>
  <c r="D775" i="16"/>
  <c r="E775" i="16"/>
  <c r="F775" i="16"/>
  <c r="G775" i="16"/>
  <c r="A776" i="16"/>
  <c r="C776" i="16"/>
  <c r="D776" i="16"/>
  <c r="E776" i="16"/>
  <c r="F776" i="16"/>
  <c r="G776" i="16"/>
  <c r="A777" i="16"/>
  <c r="C777" i="16"/>
  <c r="D777" i="16"/>
  <c r="E777" i="16"/>
  <c r="F777" i="16"/>
  <c r="G777" i="16"/>
  <c r="A778" i="16"/>
  <c r="C778" i="16"/>
  <c r="D778" i="16"/>
  <c r="E778" i="16"/>
  <c r="F778" i="16"/>
  <c r="G778" i="16"/>
  <c r="A779" i="16"/>
  <c r="C779" i="16"/>
  <c r="D779" i="16"/>
  <c r="E779" i="16"/>
  <c r="F779" i="16"/>
  <c r="G779" i="16"/>
  <c r="A780" i="16"/>
  <c r="C780" i="16"/>
  <c r="D780" i="16"/>
  <c r="E780" i="16"/>
  <c r="F780" i="16"/>
  <c r="G780" i="16"/>
  <c r="A781" i="16"/>
  <c r="C781" i="16"/>
  <c r="D781" i="16"/>
  <c r="E781" i="16"/>
  <c r="F781" i="16"/>
  <c r="G781" i="16"/>
  <c r="A782" i="16"/>
  <c r="C782" i="16"/>
  <c r="D782" i="16"/>
  <c r="E782" i="16"/>
  <c r="F782" i="16"/>
  <c r="G782" i="16"/>
  <c r="A783" i="16"/>
  <c r="C783" i="16"/>
  <c r="D783" i="16"/>
  <c r="E783" i="16"/>
  <c r="F783" i="16"/>
  <c r="G783" i="16"/>
  <c r="A784" i="16"/>
  <c r="C784" i="16"/>
  <c r="D784" i="16"/>
  <c r="E784" i="16"/>
  <c r="F784" i="16"/>
  <c r="G784" i="16"/>
  <c r="A785" i="16"/>
  <c r="C785" i="16"/>
  <c r="D785" i="16"/>
  <c r="E785" i="16"/>
  <c r="F785" i="16"/>
  <c r="G785" i="16"/>
  <c r="A786" i="16"/>
  <c r="C786" i="16"/>
  <c r="D786" i="16"/>
  <c r="E786" i="16"/>
  <c r="F786" i="16"/>
  <c r="G786" i="16"/>
  <c r="A787" i="16"/>
  <c r="C787" i="16"/>
  <c r="D787" i="16"/>
  <c r="E787" i="16"/>
  <c r="F787" i="16"/>
  <c r="G787" i="16"/>
  <c r="A788" i="16"/>
  <c r="C788" i="16"/>
  <c r="D788" i="16"/>
  <c r="E788" i="16"/>
  <c r="F788" i="16"/>
  <c r="G788" i="16"/>
  <c r="A789" i="16"/>
  <c r="C789" i="16"/>
  <c r="D789" i="16"/>
  <c r="E789" i="16"/>
  <c r="F789" i="16"/>
  <c r="G789" i="16"/>
  <c r="A790" i="16"/>
  <c r="C790" i="16"/>
  <c r="D790" i="16"/>
  <c r="E790" i="16"/>
  <c r="F790" i="16"/>
  <c r="G790" i="16"/>
  <c r="A791" i="16"/>
  <c r="C791" i="16"/>
  <c r="D791" i="16"/>
  <c r="E791" i="16"/>
  <c r="F791" i="16"/>
  <c r="G791" i="16"/>
  <c r="A792" i="16"/>
  <c r="C792" i="16"/>
  <c r="D792" i="16"/>
  <c r="E792" i="16"/>
  <c r="F792" i="16"/>
  <c r="G792" i="16"/>
  <c r="A793" i="16"/>
  <c r="C793" i="16"/>
  <c r="D793" i="16"/>
  <c r="E793" i="16"/>
  <c r="F793" i="16"/>
  <c r="G793" i="16"/>
  <c r="A794" i="16"/>
  <c r="C794" i="16"/>
  <c r="D794" i="16"/>
  <c r="E794" i="16"/>
  <c r="F794" i="16"/>
  <c r="G794" i="16"/>
  <c r="A795" i="16"/>
  <c r="C795" i="16"/>
  <c r="D795" i="16"/>
  <c r="E795" i="16"/>
  <c r="F795" i="16"/>
  <c r="G795" i="16"/>
  <c r="A796" i="16"/>
  <c r="C796" i="16"/>
  <c r="D796" i="16"/>
  <c r="E796" i="16"/>
  <c r="F796" i="16"/>
  <c r="G796" i="16"/>
  <c r="A797" i="16"/>
  <c r="C797" i="16"/>
  <c r="D797" i="16"/>
  <c r="E797" i="16"/>
  <c r="F797" i="16"/>
  <c r="G797" i="16"/>
  <c r="A798" i="16"/>
  <c r="C798" i="16"/>
  <c r="D798" i="16"/>
  <c r="E798" i="16"/>
  <c r="F798" i="16"/>
  <c r="G798" i="16"/>
  <c r="A799" i="16"/>
  <c r="C799" i="16"/>
  <c r="D799" i="16"/>
  <c r="E799" i="16"/>
  <c r="F799" i="16"/>
  <c r="G799" i="16"/>
  <c r="A800" i="16"/>
  <c r="C800" i="16"/>
  <c r="D800" i="16"/>
  <c r="E800" i="16"/>
  <c r="F800" i="16"/>
  <c r="G800" i="16"/>
  <c r="A801" i="16"/>
  <c r="C801" i="16"/>
  <c r="D801" i="16"/>
  <c r="E801" i="16"/>
  <c r="F801" i="16"/>
  <c r="G801" i="16"/>
  <c r="A691" i="16"/>
  <c r="C691" i="16"/>
  <c r="D691" i="16"/>
  <c r="E691" i="16"/>
  <c r="F691" i="16"/>
  <c r="G691" i="16"/>
  <c r="A770" i="15"/>
  <c r="C770" i="15"/>
  <c r="D770" i="15"/>
  <c r="E770" i="15"/>
  <c r="F770" i="15"/>
  <c r="G770" i="15"/>
  <c r="A771" i="15"/>
  <c r="C771" i="15"/>
  <c r="D771" i="15"/>
  <c r="E771" i="15"/>
  <c r="F771" i="15"/>
  <c r="G771" i="15"/>
  <c r="A772" i="15"/>
  <c r="C772" i="15"/>
  <c r="D772" i="15"/>
  <c r="E772" i="15"/>
  <c r="F772" i="15"/>
  <c r="G772" i="15"/>
  <c r="A773" i="15"/>
  <c r="C773" i="15"/>
  <c r="D773" i="15"/>
  <c r="E773" i="15"/>
  <c r="F773" i="15"/>
  <c r="G773" i="15"/>
  <c r="A774" i="15"/>
  <c r="C774" i="15"/>
  <c r="D774" i="15"/>
  <c r="E774" i="15"/>
  <c r="F774" i="15"/>
  <c r="G774" i="15"/>
  <c r="A775" i="15"/>
  <c r="C775" i="15"/>
  <c r="D775" i="15"/>
  <c r="E775" i="15"/>
  <c r="F775" i="15"/>
  <c r="G775" i="15"/>
  <c r="A776" i="15"/>
  <c r="C776" i="15"/>
  <c r="D776" i="15"/>
  <c r="E776" i="15"/>
  <c r="F776" i="15"/>
  <c r="G776" i="15"/>
  <c r="A777" i="15"/>
  <c r="C777" i="15"/>
  <c r="D777" i="15"/>
  <c r="E777" i="15"/>
  <c r="F777" i="15"/>
  <c r="G777" i="15"/>
  <c r="A778" i="15"/>
  <c r="C778" i="15"/>
  <c r="D778" i="15"/>
  <c r="E778" i="15"/>
  <c r="F778" i="15"/>
  <c r="G778" i="15"/>
  <c r="A779" i="15"/>
  <c r="C779" i="15"/>
  <c r="D779" i="15"/>
  <c r="E779" i="15"/>
  <c r="F779" i="15"/>
  <c r="G779" i="15"/>
  <c r="A780" i="15"/>
  <c r="C780" i="15"/>
  <c r="D780" i="15"/>
  <c r="E780" i="15"/>
  <c r="F780" i="15"/>
  <c r="G780" i="15"/>
  <c r="A781" i="15"/>
  <c r="C781" i="15"/>
  <c r="D781" i="15"/>
  <c r="E781" i="15"/>
  <c r="F781" i="15"/>
  <c r="G781" i="15"/>
  <c r="A782" i="15"/>
  <c r="C782" i="15"/>
  <c r="D782" i="15"/>
  <c r="E782" i="15"/>
  <c r="F782" i="15"/>
  <c r="G782" i="15"/>
  <c r="A783" i="15"/>
  <c r="C783" i="15"/>
  <c r="D783" i="15"/>
  <c r="E783" i="15"/>
  <c r="F783" i="15"/>
  <c r="G783" i="15"/>
  <c r="A784" i="15"/>
  <c r="C784" i="15"/>
  <c r="D784" i="15"/>
  <c r="E784" i="15"/>
  <c r="F784" i="15"/>
  <c r="G784" i="15"/>
  <c r="A785" i="15"/>
  <c r="C785" i="15"/>
  <c r="D785" i="15"/>
  <c r="E785" i="15"/>
  <c r="F785" i="15"/>
  <c r="G785" i="15"/>
  <c r="A786" i="15"/>
  <c r="C786" i="15"/>
  <c r="D786" i="15"/>
  <c r="E786" i="15"/>
  <c r="F786" i="15"/>
  <c r="G786" i="15"/>
  <c r="A787" i="15"/>
  <c r="C787" i="15"/>
  <c r="D787" i="15"/>
  <c r="E787" i="15"/>
  <c r="F787" i="15"/>
  <c r="G787" i="15"/>
  <c r="A788" i="15"/>
  <c r="C788" i="15"/>
  <c r="D788" i="15"/>
  <c r="E788" i="15"/>
  <c r="F788" i="15"/>
  <c r="G788" i="15"/>
  <c r="A789" i="15"/>
  <c r="C789" i="15"/>
  <c r="D789" i="15"/>
  <c r="E789" i="15"/>
  <c r="F789" i="15"/>
  <c r="G789" i="15"/>
  <c r="A790" i="15"/>
  <c r="C790" i="15"/>
  <c r="D790" i="15"/>
  <c r="E790" i="15"/>
  <c r="F790" i="15"/>
  <c r="G790" i="15"/>
  <c r="A791" i="15"/>
  <c r="C791" i="15"/>
  <c r="D791" i="15"/>
  <c r="E791" i="15"/>
  <c r="F791" i="15"/>
  <c r="G791" i="15"/>
  <c r="A792" i="15"/>
  <c r="C792" i="15"/>
  <c r="D792" i="15"/>
  <c r="E792" i="15"/>
  <c r="F792" i="15"/>
  <c r="G792" i="15"/>
  <c r="A793" i="15"/>
  <c r="C793" i="15"/>
  <c r="D793" i="15"/>
  <c r="E793" i="15"/>
  <c r="F793" i="15"/>
  <c r="G793" i="15"/>
  <c r="A794" i="15"/>
  <c r="C794" i="15"/>
  <c r="D794" i="15"/>
  <c r="E794" i="15"/>
  <c r="F794" i="15"/>
  <c r="G794" i="15"/>
  <c r="A795" i="15"/>
  <c r="C795" i="15"/>
  <c r="D795" i="15"/>
  <c r="E795" i="15"/>
  <c r="F795" i="15"/>
  <c r="G795" i="15"/>
  <c r="A796" i="15"/>
  <c r="C796" i="15"/>
  <c r="D796" i="15"/>
  <c r="E796" i="15"/>
  <c r="F796" i="15"/>
  <c r="G796" i="15"/>
  <c r="A797" i="15"/>
  <c r="C797" i="15"/>
  <c r="D797" i="15"/>
  <c r="E797" i="15"/>
  <c r="F797" i="15"/>
  <c r="G797" i="15"/>
  <c r="A798" i="15"/>
  <c r="C798" i="15"/>
  <c r="D798" i="15"/>
  <c r="E798" i="15"/>
  <c r="F798" i="15"/>
  <c r="G798" i="15"/>
  <c r="A799" i="15"/>
  <c r="C799" i="15"/>
  <c r="D799" i="15"/>
  <c r="E799" i="15"/>
  <c r="F799" i="15"/>
  <c r="G799" i="15"/>
  <c r="A800" i="15"/>
  <c r="C800" i="15"/>
  <c r="D800" i="15"/>
  <c r="E800" i="15"/>
  <c r="F800" i="15"/>
  <c r="G800" i="15"/>
  <c r="A801" i="15"/>
  <c r="C801" i="15"/>
  <c r="D801" i="15"/>
  <c r="E801" i="15"/>
  <c r="F801" i="15"/>
  <c r="G801" i="15"/>
  <c r="A771" i="14"/>
  <c r="C771" i="14"/>
  <c r="D771" i="14"/>
  <c r="E771" i="14"/>
  <c r="F771" i="14"/>
  <c r="G771" i="14"/>
  <c r="A772" i="14"/>
  <c r="C772" i="14"/>
  <c r="D772" i="14"/>
  <c r="E772" i="14"/>
  <c r="F772" i="14"/>
  <c r="G772" i="14"/>
  <c r="A773" i="14"/>
  <c r="C773" i="14"/>
  <c r="D773" i="14"/>
  <c r="E773" i="14"/>
  <c r="F773" i="14"/>
  <c r="G773" i="14"/>
  <c r="A774" i="14"/>
  <c r="C774" i="14"/>
  <c r="D774" i="14"/>
  <c r="E774" i="14"/>
  <c r="F774" i="14"/>
  <c r="G774" i="14"/>
  <c r="A775" i="14"/>
  <c r="C775" i="14"/>
  <c r="D775" i="14"/>
  <c r="E775" i="14"/>
  <c r="F775" i="14"/>
  <c r="G775" i="14"/>
  <c r="A776" i="14"/>
  <c r="C776" i="14"/>
  <c r="D776" i="14"/>
  <c r="E776" i="14"/>
  <c r="F776" i="14"/>
  <c r="G776" i="14"/>
  <c r="A777" i="14"/>
  <c r="C777" i="14"/>
  <c r="D777" i="14"/>
  <c r="E777" i="14"/>
  <c r="F777" i="14"/>
  <c r="G777" i="14"/>
  <c r="A778" i="14"/>
  <c r="C778" i="14"/>
  <c r="D778" i="14"/>
  <c r="E778" i="14"/>
  <c r="F778" i="14"/>
  <c r="G778" i="14"/>
  <c r="A779" i="14"/>
  <c r="C779" i="14"/>
  <c r="D779" i="14"/>
  <c r="E779" i="14"/>
  <c r="F779" i="14"/>
  <c r="G779" i="14"/>
  <c r="A780" i="14"/>
  <c r="C780" i="14"/>
  <c r="D780" i="14"/>
  <c r="E780" i="14"/>
  <c r="F780" i="14"/>
  <c r="G780" i="14"/>
  <c r="A781" i="14"/>
  <c r="C781" i="14"/>
  <c r="D781" i="14"/>
  <c r="E781" i="14"/>
  <c r="F781" i="14"/>
  <c r="G781" i="14"/>
  <c r="A782" i="14"/>
  <c r="C782" i="14"/>
  <c r="D782" i="14"/>
  <c r="E782" i="14"/>
  <c r="F782" i="14"/>
  <c r="G782" i="14"/>
  <c r="A783" i="14"/>
  <c r="C783" i="14"/>
  <c r="D783" i="14"/>
  <c r="E783" i="14"/>
  <c r="F783" i="14"/>
  <c r="G783" i="14"/>
  <c r="A784" i="14"/>
  <c r="C784" i="14"/>
  <c r="D784" i="14"/>
  <c r="E784" i="14"/>
  <c r="F784" i="14"/>
  <c r="G784" i="14"/>
  <c r="A785" i="14"/>
  <c r="C785" i="14"/>
  <c r="D785" i="14"/>
  <c r="E785" i="14"/>
  <c r="F785" i="14"/>
  <c r="G785" i="14"/>
  <c r="A786" i="14"/>
  <c r="C786" i="14"/>
  <c r="D786" i="14"/>
  <c r="E786" i="14"/>
  <c r="F786" i="14"/>
  <c r="G786" i="14"/>
  <c r="A787" i="14"/>
  <c r="C787" i="14"/>
  <c r="D787" i="14"/>
  <c r="E787" i="14"/>
  <c r="F787" i="14"/>
  <c r="G787" i="14"/>
  <c r="A788" i="14"/>
  <c r="C788" i="14"/>
  <c r="D788" i="14"/>
  <c r="E788" i="14"/>
  <c r="F788" i="14"/>
  <c r="G788" i="14"/>
  <c r="A789" i="14"/>
  <c r="C789" i="14"/>
  <c r="D789" i="14"/>
  <c r="E789" i="14"/>
  <c r="F789" i="14"/>
  <c r="G789" i="14"/>
  <c r="A790" i="14"/>
  <c r="C790" i="14"/>
  <c r="D790" i="14"/>
  <c r="E790" i="14"/>
  <c r="F790" i="14"/>
  <c r="G790" i="14"/>
  <c r="A791" i="14"/>
  <c r="C791" i="14"/>
  <c r="D791" i="14"/>
  <c r="E791" i="14"/>
  <c r="F791" i="14"/>
  <c r="G791" i="14"/>
  <c r="A792" i="14"/>
  <c r="C792" i="14"/>
  <c r="D792" i="14"/>
  <c r="E792" i="14"/>
  <c r="F792" i="14"/>
  <c r="G792" i="14"/>
  <c r="A793" i="14"/>
  <c r="C793" i="14"/>
  <c r="D793" i="14"/>
  <c r="E793" i="14"/>
  <c r="F793" i="14"/>
  <c r="G793" i="14"/>
  <c r="A794" i="14"/>
  <c r="C794" i="14"/>
  <c r="D794" i="14"/>
  <c r="E794" i="14"/>
  <c r="F794" i="14"/>
  <c r="G794" i="14"/>
  <c r="A795" i="14"/>
  <c r="C795" i="14"/>
  <c r="D795" i="14"/>
  <c r="E795" i="14"/>
  <c r="F795" i="14"/>
  <c r="G795" i="14"/>
  <c r="A796" i="14"/>
  <c r="C796" i="14"/>
  <c r="D796" i="14"/>
  <c r="E796" i="14"/>
  <c r="F796" i="14"/>
  <c r="G796" i="14"/>
  <c r="A797" i="14"/>
  <c r="C797" i="14"/>
  <c r="D797" i="14"/>
  <c r="E797" i="14"/>
  <c r="F797" i="14"/>
  <c r="G797" i="14"/>
  <c r="A798" i="14"/>
  <c r="C798" i="14"/>
  <c r="D798" i="14"/>
  <c r="E798" i="14"/>
  <c r="F798" i="14"/>
  <c r="G798" i="14"/>
  <c r="A799" i="14"/>
  <c r="C799" i="14"/>
  <c r="D799" i="14"/>
  <c r="E799" i="14"/>
  <c r="F799" i="14"/>
  <c r="G799" i="14"/>
  <c r="A800" i="14"/>
  <c r="C800" i="14"/>
  <c r="D800" i="14"/>
  <c r="E800" i="14"/>
  <c r="F800" i="14"/>
  <c r="G800" i="14"/>
  <c r="A801" i="14"/>
  <c r="C801" i="14"/>
  <c r="D801" i="14"/>
  <c r="E801" i="14"/>
  <c r="F801" i="14"/>
  <c r="G801" i="14"/>
  <c r="A770" i="14"/>
  <c r="C770" i="14"/>
  <c r="D770" i="14"/>
  <c r="E770" i="14"/>
  <c r="F770" i="14"/>
  <c r="G770" i="14"/>
  <c r="A685" i="13"/>
  <c r="C685" i="13"/>
  <c r="D685" i="13"/>
  <c r="E685" i="13"/>
  <c r="F685" i="13"/>
  <c r="G685" i="13"/>
  <c r="A686" i="13"/>
  <c r="C686" i="13"/>
  <c r="D686" i="13"/>
  <c r="E686" i="13"/>
  <c r="F686" i="13"/>
  <c r="G686" i="13"/>
  <c r="A687" i="13"/>
  <c r="C687" i="13"/>
  <c r="D687" i="13"/>
  <c r="E687" i="13"/>
  <c r="F687" i="13"/>
  <c r="G687" i="13"/>
  <c r="A688" i="13"/>
  <c r="C688" i="13"/>
  <c r="D688" i="13"/>
  <c r="E688" i="13"/>
  <c r="F688" i="13"/>
  <c r="G688" i="13"/>
  <c r="A689" i="13"/>
  <c r="C689" i="13"/>
  <c r="D689" i="13"/>
  <c r="E689" i="13"/>
  <c r="F689" i="13"/>
  <c r="G689" i="13"/>
  <c r="A690" i="13"/>
  <c r="C690" i="13"/>
  <c r="D690" i="13"/>
  <c r="E690" i="13"/>
  <c r="F690" i="13"/>
  <c r="G690" i="13"/>
  <c r="A691" i="13"/>
  <c r="C691" i="13"/>
  <c r="D691" i="13"/>
  <c r="E691" i="13"/>
  <c r="F691" i="13"/>
  <c r="G691" i="13"/>
  <c r="A692" i="13"/>
  <c r="C692" i="13"/>
  <c r="D692" i="13"/>
  <c r="E692" i="13"/>
  <c r="F692" i="13"/>
  <c r="G692" i="13"/>
  <c r="A693" i="13"/>
  <c r="C693" i="13"/>
  <c r="D693" i="13"/>
  <c r="E693" i="13"/>
  <c r="F693" i="13"/>
  <c r="G693" i="13"/>
  <c r="A694" i="13"/>
  <c r="C694" i="13"/>
  <c r="D694" i="13"/>
  <c r="E694" i="13"/>
  <c r="F694" i="13"/>
  <c r="G694" i="13"/>
  <c r="A695" i="13"/>
  <c r="C695" i="13"/>
  <c r="D695" i="13"/>
  <c r="E695" i="13"/>
  <c r="F695" i="13"/>
  <c r="G695" i="13"/>
  <c r="A696" i="13"/>
  <c r="C696" i="13"/>
  <c r="D696" i="13"/>
  <c r="E696" i="13"/>
  <c r="F696" i="13"/>
  <c r="G696" i="13"/>
  <c r="A697" i="13"/>
  <c r="C697" i="13"/>
  <c r="D697" i="13"/>
  <c r="E697" i="13"/>
  <c r="F697" i="13"/>
  <c r="G697" i="13"/>
  <c r="A698" i="13"/>
  <c r="C698" i="13"/>
  <c r="D698" i="13"/>
  <c r="E698" i="13"/>
  <c r="F698" i="13"/>
  <c r="G698" i="13"/>
  <c r="A699" i="13"/>
  <c r="C699" i="13"/>
  <c r="D699" i="13"/>
  <c r="E699" i="13"/>
  <c r="F699" i="13"/>
  <c r="G699" i="13"/>
  <c r="A700" i="13"/>
  <c r="C700" i="13"/>
  <c r="D700" i="13"/>
  <c r="E700" i="13"/>
  <c r="F700" i="13"/>
  <c r="G700" i="13"/>
  <c r="A701" i="13"/>
  <c r="C701" i="13"/>
  <c r="D701" i="13"/>
  <c r="E701" i="13"/>
  <c r="F701" i="13"/>
  <c r="G701" i="13"/>
  <c r="A702" i="13"/>
  <c r="C702" i="13"/>
  <c r="D702" i="13"/>
  <c r="E702" i="13"/>
  <c r="F702" i="13"/>
  <c r="G702" i="13"/>
  <c r="A703" i="13"/>
  <c r="C703" i="13"/>
  <c r="D703" i="13"/>
  <c r="E703" i="13"/>
  <c r="F703" i="13"/>
  <c r="G703" i="13"/>
  <c r="A704" i="13"/>
  <c r="C704" i="13"/>
  <c r="D704" i="13"/>
  <c r="E704" i="13"/>
  <c r="F704" i="13"/>
  <c r="G704" i="13"/>
  <c r="A705" i="13"/>
  <c r="C705" i="13"/>
  <c r="D705" i="13"/>
  <c r="E705" i="13"/>
  <c r="F705" i="13"/>
  <c r="G705" i="13"/>
  <c r="A706" i="13"/>
  <c r="C706" i="13"/>
  <c r="D706" i="13"/>
  <c r="E706" i="13"/>
  <c r="F706" i="13"/>
  <c r="G706" i="13"/>
  <c r="A707" i="13"/>
  <c r="C707" i="13"/>
  <c r="D707" i="13"/>
  <c r="E707" i="13"/>
  <c r="F707" i="13"/>
  <c r="G707" i="13"/>
  <c r="A708" i="13"/>
  <c r="C708" i="13"/>
  <c r="D708" i="13"/>
  <c r="E708" i="13"/>
  <c r="F708" i="13"/>
  <c r="G708" i="13"/>
  <c r="A709" i="13"/>
  <c r="C709" i="13"/>
  <c r="D709" i="13"/>
  <c r="E709" i="13"/>
  <c r="F709" i="13"/>
  <c r="G709" i="13"/>
  <c r="A710" i="13"/>
  <c r="C710" i="13"/>
  <c r="D710" i="13"/>
  <c r="E710" i="13"/>
  <c r="F710" i="13"/>
  <c r="G710" i="13"/>
  <c r="A711" i="13"/>
  <c r="C711" i="13"/>
  <c r="D711" i="13"/>
  <c r="E711" i="13"/>
  <c r="F711" i="13"/>
  <c r="G711" i="13"/>
  <c r="A712" i="13"/>
  <c r="C712" i="13"/>
  <c r="D712" i="13"/>
  <c r="E712" i="13"/>
  <c r="F712" i="13"/>
  <c r="G712" i="13"/>
  <c r="A713" i="13"/>
  <c r="C713" i="13"/>
  <c r="D713" i="13"/>
  <c r="E713" i="13"/>
  <c r="F713" i="13"/>
  <c r="G713" i="13"/>
  <c r="A714" i="13"/>
  <c r="C714" i="13"/>
  <c r="D714" i="13"/>
  <c r="E714" i="13"/>
  <c r="F714" i="13"/>
  <c r="G714" i="13"/>
  <c r="A715" i="13"/>
  <c r="C715" i="13"/>
  <c r="D715" i="13"/>
  <c r="E715" i="13"/>
  <c r="F715" i="13"/>
  <c r="G715" i="13"/>
  <c r="A716" i="13"/>
  <c r="C716" i="13"/>
  <c r="D716" i="13"/>
  <c r="E716" i="13"/>
  <c r="F716" i="13"/>
  <c r="G716" i="13"/>
  <c r="A717" i="13"/>
  <c r="C717" i="13"/>
  <c r="D717" i="13"/>
  <c r="E717" i="13"/>
  <c r="F717" i="13"/>
  <c r="G717" i="13"/>
  <c r="A718" i="13"/>
  <c r="C718" i="13"/>
  <c r="D718" i="13"/>
  <c r="E718" i="13"/>
  <c r="F718" i="13"/>
  <c r="G718" i="13"/>
  <c r="A719" i="13"/>
  <c r="C719" i="13"/>
  <c r="D719" i="13"/>
  <c r="E719" i="13"/>
  <c r="F719" i="13"/>
  <c r="G719" i="13"/>
  <c r="A720" i="13"/>
  <c r="C720" i="13"/>
  <c r="D720" i="13"/>
  <c r="E720" i="13"/>
  <c r="F720" i="13"/>
  <c r="G720" i="13"/>
  <c r="A721" i="13"/>
  <c r="C721" i="13"/>
  <c r="D721" i="13"/>
  <c r="E721" i="13"/>
  <c r="F721" i="13"/>
  <c r="G721" i="13"/>
  <c r="A722" i="13"/>
  <c r="C722" i="13"/>
  <c r="D722" i="13"/>
  <c r="E722" i="13"/>
  <c r="F722" i="13"/>
  <c r="G722" i="13"/>
  <c r="A723" i="13"/>
  <c r="C723" i="13"/>
  <c r="D723" i="13"/>
  <c r="E723" i="13"/>
  <c r="F723" i="13"/>
  <c r="G723" i="13"/>
  <c r="A724" i="13"/>
  <c r="C724" i="13"/>
  <c r="D724" i="13"/>
  <c r="E724" i="13"/>
  <c r="F724" i="13"/>
  <c r="G724" i="13"/>
  <c r="A725" i="13"/>
  <c r="C725" i="13"/>
  <c r="D725" i="13"/>
  <c r="E725" i="13"/>
  <c r="F725" i="13"/>
  <c r="G725" i="13"/>
  <c r="A726" i="13"/>
  <c r="C726" i="13"/>
  <c r="D726" i="13"/>
  <c r="E726" i="13"/>
  <c r="F726" i="13"/>
  <c r="G726" i="13"/>
  <c r="A727" i="13"/>
  <c r="C727" i="13"/>
  <c r="D727" i="13"/>
  <c r="E727" i="13"/>
  <c r="F727" i="13"/>
  <c r="G727" i="13"/>
  <c r="A728" i="13"/>
  <c r="C728" i="13"/>
  <c r="D728" i="13"/>
  <c r="E728" i="13"/>
  <c r="F728" i="13"/>
  <c r="G728" i="13"/>
  <c r="A729" i="13"/>
  <c r="C729" i="13"/>
  <c r="D729" i="13"/>
  <c r="E729" i="13"/>
  <c r="F729" i="13"/>
  <c r="G729" i="13"/>
  <c r="A730" i="13"/>
  <c r="C730" i="13"/>
  <c r="D730" i="13"/>
  <c r="E730" i="13"/>
  <c r="F730" i="13"/>
  <c r="G730" i="13"/>
  <c r="A731" i="13"/>
  <c r="C731" i="13"/>
  <c r="D731" i="13"/>
  <c r="E731" i="13"/>
  <c r="F731" i="13"/>
  <c r="G731" i="13"/>
  <c r="A732" i="13"/>
  <c r="C732" i="13"/>
  <c r="D732" i="13"/>
  <c r="E732" i="13"/>
  <c r="F732" i="13"/>
  <c r="G732" i="13"/>
  <c r="A733" i="13"/>
  <c r="C733" i="13"/>
  <c r="D733" i="13"/>
  <c r="E733" i="13"/>
  <c r="F733" i="13"/>
  <c r="G733" i="13"/>
  <c r="A734" i="13"/>
  <c r="C734" i="13"/>
  <c r="D734" i="13"/>
  <c r="E734" i="13"/>
  <c r="F734" i="13"/>
  <c r="G734" i="13"/>
  <c r="A735" i="13"/>
  <c r="C735" i="13"/>
  <c r="D735" i="13"/>
  <c r="E735" i="13"/>
  <c r="F735" i="13"/>
  <c r="G735" i="13"/>
  <c r="A736" i="13"/>
  <c r="C736" i="13"/>
  <c r="D736" i="13"/>
  <c r="E736" i="13"/>
  <c r="F736" i="13"/>
  <c r="G736" i="13"/>
  <c r="A737" i="13"/>
  <c r="C737" i="13"/>
  <c r="D737" i="13"/>
  <c r="E737" i="13"/>
  <c r="F737" i="13"/>
  <c r="G737" i="13"/>
  <c r="A738" i="13"/>
  <c r="C738" i="13"/>
  <c r="D738" i="13"/>
  <c r="E738" i="13"/>
  <c r="F738" i="13"/>
  <c r="G738" i="13"/>
  <c r="A739" i="13"/>
  <c r="C739" i="13"/>
  <c r="D739" i="13"/>
  <c r="E739" i="13"/>
  <c r="F739" i="13"/>
  <c r="G739" i="13"/>
  <c r="A740" i="13"/>
  <c r="C740" i="13"/>
  <c r="D740" i="13"/>
  <c r="E740" i="13"/>
  <c r="F740" i="13"/>
  <c r="G740" i="13"/>
  <c r="A741" i="13"/>
  <c r="C741" i="13"/>
  <c r="D741" i="13"/>
  <c r="E741" i="13"/>
  <c r="F741" i="13"/>
  <c r="G741" i="13"/>
  <c r="A742" i="13"/>
  <c r="C742" i="13"/>
  <c r="D742" i="13"/>
  <c r="E742" i="13"/>
  <c r="F742" i="13"/>
  <c r="G742" i="13"/>
  <c r="A743" i="13"/>
  <c r="C743" i="13"/>
  <c r="D743" i="13"/>
  <c r="E743" i="13"/>
  <c r="F743" i="13"/>
  <c r="G743" i="13"/>
  <c r="A744" i="13"/>
  <c r="C744" i="13"/>
  <c r="D744" i="13"/>
  <c r="E744" i="13"/>
  <c r="F744" i="13"/>
  <c r="G744" i="13"/>
  <c r="A745" i="13"/>
  <c r="C745" i="13"/>
  <c r="D745" i="13"/>
  <c r="E745" i="13"/>
  <c r="F745" i="13"/>
  <c r="G745" i="13"/>
  <c r="A746" i="13"/>
  <c r="C746" i="13"/>
  <c r="D746" i="13"/>
  <c r="E746" i="13"/>
  <c r="F746" i="13"/>
  <c r="G746" i="13"/>
  <c r="A747" i="13"/>
  <c r="C747" i="13"/>
  <c r="D747" i="13"/>
  <c r="E747" i="13"/>
  <c r="F747" i="13"/>
  <c r="G747" i="13"/>
  <c r="A748" i="13"/>
  <c r="C748" i="13"/>
  <c r="D748" i="13"/>
  <c r="E748" i="13"/>
  <c r="F748" i="13"/>
  <c r="G748" i="13"/>
  <c r="A749" i="13"/>
  <c r="C749" i="13"/>
  <c r="D749" i="13"/>
  <c r="E749" i="13"/>
  <c r="F749" i="13"/>
  <c r="G749" i="13"/>
  <c r="A750" i="13"/>
  <c r="C750" i="13"/>
  <c r="D750" i="13"/>
  <c r="E750" i="13"/>
  <c r="F750" i="13"/>
  <c r="G750" i="13"/>
  <c r="A751" i="13"/>
  <c r="C751" i="13"/>
  <c r="D751" i="13"/>
  <c r="E751" i="13"/>
  <c r="F751" i="13"/>
  <c r="G751" i="13"/>
  <c r="A752" i="13"/>
  <c r="C752" i="13"/>
  <c r="D752" i="13"/>
  <c r="E752" i="13"/>
  <c r="F752" i="13"/>
  <c r="G752" i="13"/>
  <c r="A753" i="13"/>
  <c r="C753" i="13"/>
  <c r="D753" i="13"/>
  <c r="E753" i="13"/>
  <c r="F753" i="13"/>
  <c r="G753" i="13"/>
  <c r="A754" i="13"/>
  <c r="C754" i="13"/>
  <c r="D754" i="13"/>
  <c r="E754" i="13"/>
  <c r="F754" i="13"/>
  <c r="G754" i="13"/>
  <c r="A755" i="13"/>
  <c r="C755" i="13"/>
  <c r="D755" i="13"/>
  <c r="E755" i="13"/>
  <c r="F755" i="13"/>
  <c r="G755" i="13"/>
  <c r="A756" i="13"/>
  <c r="C756" i="13"/>
  <c r="D756" i="13"/>
  <c r="E756" i="13"/>
  <c r="F756" i="13"/>
  <c r="G756" i="13"/>
  <c r="A757" i="13"/>
  <c r="C757" i="13"/>
  <c r="D757" i="13"/>
  <c r="E757" i="13"/>
  <c r="F757" i="13"/>
  <c r="G757" i="13"/>
  <c r="A758" i="13"/>
  <c r="C758" i="13"/>
  <c r="D758" i="13"/>
  <c r="E758" i="13"/>
  <c r="F758" i="13"/>
  <c r="G758" i="13"/>
  <c r="A759" i="13"/>
  <c r="C759" i="13"/>
  <c r="D759" i="13"/>
  <c r="E759" i="13"/>
  <c r="F759" i="13"/>
  <c r="G759" i="13"/>
  <c r="A760" i="13"/>
  <c r="C760" i="13"/>
  <c r="D760" i="13"/>
  <c r="E760" i="13"/>
  <c r="F760" i="13"/>
  <c r="G760" i="13"/>
  <c r="A761" i="13"/>
  <c r="C761" i="13"/>
  <c r="D761" i="13"/>
  <c r="E761" i="13"/>
  <c r="F761" i="13"/>
  <c r="G761" i="13"/>
  <c r="A762" i="13"/>
  <c r="C762" i="13"/>
  <c r="D762" i="13"/>
  <c r="E762" i="13"/>
  <c r="F762" i="13"/>
  <c r="G762" i="13"/>
  <c r="A763" i="13"/>
  <c r="C763" i="13"/>
  <c r="D763" i="13"/>
  <c r="E763" i="13"/>
  <c r="F763" i="13"/>
  <c r="G763" i="13"/>
  <c r="A764" i="13"/>
  <c r="C764" i="13"/>
  <c r="D764" i="13"/>
  <c r="E764" i="13"/>
  <c r="F764" i="13"/>
  <c r="G764" i="13"/>
  <c r="A765" i="13"/>
  <c r="C765" i="13"/>
  <c r="D765" i="13"/>
  <c r="E765" i="13"/>
  <c r="F765" i="13"/>
  <c r="G765" i="13"/>
  <c r="A766" i="13"/>
  <c r="C766" i="13"/>
  <c r="D766" i="13"/>
  <c r="E766" i="13"/>
  <c r="F766" i="13"/>
  <c r="G766" i="13"/>
  <c r="A767" i="13"/>
  <c r="C767" i="13"/>
  <c r="D767" i="13"/>
  <c r="E767" i="13"/>
  <c r="F767" i="13"/>
  <c r="G767" i="13"/>
  <c r="A768" i="13"/>
  <c r="C768" i="13"/>
  <c r="D768" i="13"/>
  <c r="E768" i="13"/>
  <c r="F768" i="13"/>
  <c r="G768" i="13"/>
  <c r="A769" i="13"/>
  <c r="C769" i="13"/>
  <c r="D769" i="13"/>
  <c r="E769" i="13"/>
  <c r="F769" i="13"/>
  <c r="G769" i="13"/>
  <c r="A770" i="13"/>
  <c r="C770" i="13"/>
  <c r="D770" i="13"/>
  <c r="E770" i="13"/>
  <c r="F770" i="13"/>
  <c r="G770" i="13"/>
  <c r="A771" i="13"/>
  <c r="C771" i="13"/>
  <c r="D771" i="13"/>
  <c r="E771" i="13"/>
  <c r="F771" i="13"/>
  <c r="G771" i="13"/>
  <c r="A772" i="13"/>
  <c r="C772" i="13"/>
  <c r="D772" i="13"/>
  <c r="E772" i="13"/>
  <c r="F772" i="13"/>
  <c r="G772" i="13"/>
  <c r="A773" i="13"/>
  <c r="C773" i="13"/>
  <c r="D773" i="13"/>
  <c r="E773" i="13"/>
  <c r="F773" i="13"/>
  <c r="G773" i="13"/>
  <c r="A774" i="13"/>
  <c r="C774" i="13"/>
  <c r="D774" i="13"/>
  <c r="E774" i="13"/>
  <c r="F774" i="13"/>
  <c r="G774" i="13"/>
  <c r="A775" i="13"/>
  <c r="C775" i="13"/>
  <c r="D775" i="13"/>
  <c r="E775" i="13"/>
  <c r="F775" i="13"/>
  <c r="G775" i="13"/>
  <c r="A776" i="13"/>
  <c r="C776" i="13"/>
  <c r="D776" i="13"/>
  <c r="E776" i="13"/>
  <c r="F776" i="13"/>
  <c r="G776" i="13"/>
  <c r="A777" i="13"/>
  <c r="C777" i="13"/>
  <c r="D777" i="13"/>
  <c r="E777" i="13"/>
  <c r="F777" i="13"/>
  <c r="G777" i="13"/>
  <c r="A778" i="13"/>
  <c r="C778" i="13"/>
  <c r="D778" i="13"/>
  <c r="E778" i="13"/>
  <c r="F778" i="13"/>
  <c r="G778" i="13"/>
  <c r="A779" i="13"/>
  <c r="C779" i="13"/>
  <c r="D779" i="13"/>
  <c r="E779" i="13"/>
  <c r="F779" i="13"/>
  <c r="G779" i="13"/>
  <c r="A780" i="13"/>
  <c r="C780" i="13"/>
  <c r="D780" i="13"/>
  <c r="E780" i="13"/>
  <c r="F780" i="13"/>
  <c r="G780" i="13"/>
  <c r="A781" i="13"/>
  <c r="C781" i="13"/>
  <c r="D781" i="13"/>
  <c r="E781" i="13"/>
  <c r="F781" i="13"/>
  <c r="G781" i="13"/>
  <c r="A782" i="13"/>
  <c r="C782" i="13"/>
  <c r="D782" i="13"/>
  <c r="E782" i="13"/>
  <c r="F782" i="13"/>
  <c r="G782" i="13"/>
  <c r="A783" i="13"/>
  <c r="C783" i="13"/>
  <c r="D783" i="13"/>
  <c r="E783" i="13"/>
  <c r="F783" i="13"/>
  <c r="G783" i="13"/>
  <c r="A784" i="13"/>
  <c r="C784" i="13"/>
  <c r="D784" i="13"/>
  <c r="E784" i="13"/>
  <c r="F784" i="13"/>
  <c r="G784" i="13"/>
  <c r="A785" i="13"/>
  <c r="C785" i="13"/>
  <c r="D785" i="13"/>
  <c r="E785" i="13"/>
  <c r="F785" i="13"/>
  <c r="G785" i="13"/>
  <c r="A786" i="13"/>
  <c r="C786" i="13"/>
  <c r="D786" i="13"/>
  <c r="E786" i="13"/>
  <c r="F786" i="13"/>
  <c r="G786" i="13"/>
  <c r="A787" i="13"/>
  <c r="C787" i="13"/>
  <c r="D787" i="13"/>
  <c r="E787" i="13"/>
  <c r="F787" i="13"/>
  <c r="G787" i="13"/>
  <c r="A788" i="13"/>
  <c r="C788" i="13"/>
  <c r="D788" i="13"/>
  <c r="E788" i="13"/>
  <c r="F788" i="13"/>
  <c r="G788" i="13"/>
  <c r="A789" i="13"/>
  <c r="C789" i="13"/>
  <c r="D789" i="13"/>
  <c r="E789" i="13"/>
  <c r="F789" i="13"/>
  <c r="G789" i="13"/>
  <c r="A790" i="13"/>
  <c r="C790" i="13"/>
  <c r="D790" i="13"/>
  <c r="E790" i="13"/>
  <c r="F790" i="13"/>
  <c r="G790" i="13"/>
  <c r="A791" i="13"/>
  <c r="C791" i="13"/>
  <c r="D791" i="13"/>
  <c r="E791" i="13"/>
  <c r="F791" i="13"/>
  <c r="G791" i="13"/>
  <c r="A792" i="13"/>
  <c r="C792" i="13"/>
  <c r="D792" i="13"/>
  <c r="E792" i="13"/>
  <c r="F792" i="13"/>
  <c r="G792" i="13"/>
  <c r="A793" i="13"/>
  <c r="C793" i="13"/>
  <c r="D793" i="13"/>
  <c r="E793" i="13"/>
  <c r="F793" i="13"/>
  <c r="G793" i="13"/>
  <c r="A794" i="13"/>
  <c r="C794" i="13"/>
  <c r="D794" i="13"/>
  <c r="E794" i="13"/>
  <c r="F794" i="13"/>
  <c r="G794" i="13"/>
  <c r="A795" i="13"/>
  <c r="C795" i="13"/>
  <c r="D795" i="13"/>
  <c r="E795" i="13"/>
  <c r="F795" i="13"/>
  <c r="G795" i="13"/>
  <c r="A796" i="13"/>
  <c r="C796" i="13"/>
  <c r="D796" i="13"/>
  <c r="E796" i="13"/>
  <c r="F796" i="13"/>
  <c r="G796" i="13"/>
  <c r="A797" i="13"/>
  <c r="C797" i="13"/>
  <c r="D797" i="13"/>
  <c r="E797" i="13"/>
  <c r="F797" i="13"/>
  <c r="G797" i="13"/>
  <c r="A798" i="13"/>
  <c r="C798" i="13"/>
  <c r="D798" i="13"/>
  <c r="E798" i="13"/>
  <c r="F798" i="13"/>
  <c r="G798" i="13"/>
  <c r="A799" i="13"/>
  <c r="C799" i="13"/>
  <c r="D799" i="13"/>
  <c r="E799" i="13"/>
  <c r="F799" i="13"/>
  <c r="G799" i="13"/>
  <c r="A800" i="13"/>
  <c r="C800" i="13"/>
  <c r="D800" i="13"/>
  <c r="E800" i="13"/>
  <c r="F800" i="13"/>
  <c r="G800" i="13"/>
  <c r="A801" i="13"/>
  <c r="C801" i="13"/>
  <c r="D801" i="13"/>
  <c r="E801" i="13"/>
  <c r="F801" i="13"/>
  <c r="G801" i="13"/>
  <c r="A684" i="13"/>
  <c r="C684" i="13"/>
  <c r="D684" i="13"/>
  <c r="E684" i="13"/>
  <c r="F684" i="13"/>
  <c r="G684" i="13"/>
  <c r="A753" i="12"/>
  <c r="C753" i="12"/>
  <c r="D753" i="12"/>
  <c r="E753" i="12"/>
  <c r="F753" i="12"/>
  <c r="G753" i="12"/>
  <c r="A754" i="12"/>
  <c r="C754" i="12"/>
  <c r="D754" i="12"/>
  <c r="E754" i="12"/>
  <c r="F754" i="12"/>
  <c r="G754" i="12"/>
  <c r="A755" i="12"/>
  <c r="C755" i="12"/>
  <c r="D755" i="12"/>
  <c r="E755" i="12"/>
  <c r="F755" i="12"/>
  <c r="G755" i="12"/>
  <c r="A756" i="12"/>
  <c r="C756" i="12"/>
  <c r="D756" i="12"/>
  <c r="E756" i="12"/>
  <c r="F756" i="12"/>
  <c r="G756" i="12"/>
  <c r="A757" i="12"/>
  <c r="C757" i="12"/>
  <c r="D757" i="12"/>
  <c r="E757" i="12"/>
  <c r="F757" i="12"/>
  <c r="G757" i="12"/>
  <c r="A758" i="12"/>
  <c r="C758" i="12"/>
  <c r="D758" i="12"/>
  <c r="E758" i="12"/>
  <c r="F758" i="12"/>
  <c r="G758" i="12"/>
  <c r="A759" i="12"/>
  <c r="C759" i="12"/>
  <c r="D759" i="12"/>
  <c r="E759" i="12"/>
  <c r="F759" i="12"/>
  <c r="G759" i="12"/>
  <c r="A760" i="12"/>
  <c r="C760" i="12"/>
  <c r="D760" i="12"/>
  <c r="E760" i="12"/>
  <c r="F760" i="12"/>
  <c r="G760" i="12"/>
  <c r="A761" i="12"/>
  <c r="C761" i="12"/>
  <c r="D761" i="12"/>
  <c r="E761" i="12"/>
  <c r="F761" i="12"/>
  <c r="G761" i="12"/>
  <c r="A762" i="12"/>
  <c r="C762" i="12"/>
  <c r="D762" i="12"/>
  <c r="E762" i="12"/>
  <c r="F762" i="12"/>
  <c r="G762" i="12"/>
  <c r="A763" i="12"/>
  <c r="C763" i="12"/>
  <c r="D763" i="12"/>
  <c r="E763" i="12"/>
  <c r="F763" i="12"/>
  <c r="G763" i="12"/>
  <c r="A764" i="12"/>
  <c r="C764" i="12"/>
  <c r="D764" i="12"/>
  <c r="E764" i="12"/>
  <c r="F764" i="12"/>
  <c r="G764" i="12"/>
  <c r="A765" i="12"/>
  <c r="C765" i="12"/>
  <c r="D765" i="12"/>
  <c r="E765" i="12"/>
  <c r="F765" i="12"/>
  <c r="G765" i="12"/>
  <c r="A766" i="12"/>
  <c r="C766" i="12"/>
  <c r="D766" i="12"/>
  <c r="E766" i="12"/>
  <c r="F766" i="12"/>
  <c r="G766" i="12"/>
  <c r="A767" i="12"/>
  <c r="C767" i="12"/>
  <c r="D767" i="12"/>
  <c r="E767" i="12"/>
  <c r="F767" i="12"/>
  <c r="G767" i="12"/>
  <c r="A768" i="12"/>
  <c r="C768" i="12"/>
  <c r="D768" i="12"/>
  <c r="E768" i="12"/>
  <c r="F768" i="12"/>
  <c r="G768" i="12"/>
  <c r="A769" i="12"/>
  <c r="C769" i="12"/>
  <c r="D769" i="12"/>
  <c r="E769" i="12"/>
  <c r="F769" i="12"/>
  <c r="G769" i="12"/>
  <c r="A770" i="12"/>
  <c r="C770" i="12"/>
  <c r="D770" i="12"/>
  <c r="E770" i="12"/>
  <c r="F770" i="12"/>
  <c r="G770" i="12"/>
  <c r="A771" i="12"/>
  <c r="C771" i="12"/>
  <c r="D771" i="12"/>
  <c r="E771" i="12"/>
  <c r="F771" i="12"/>
  <c r="G771" i="12"/>
  <c r="A772" i="12"/>
  <c r="C772" i="12"/>
  <c r="D772" i="12"/>
  <c r="E772" i="12"/>
  <c r="F772" i="12"/>
  <c r="G772" i="12"/>
  <c r="A773" i="12"/>
  <c r="C773" i="12"/>
  <c r="D773" i="12"/>
  <c r="E773" i="12"/>
  <c r="F773" i="12"/>
  <c r="G773" i="12"/>
  <c r="A774" i="12"/>
  <c r="C774" i="12"/>
  <c r="D774" i="12"/>
  <c r="E774" i="12"/>
  <c r="F774" i="12"/>
  <c r="G774" i="12"/>
  <c r="A775" i="12"/>
  <c r="C775" i="12"/>
  <c r="D775" i="12"/>
  <c r="E775" i="12"/>
  <c r="F775" i="12"/>
  <c r="G775" i="12"/>
  <c r="A776" i="12"/>
  <c r="C776" i="12"/>
  <c r="D776" i="12"/>
  <c r="E776" i="12"/>
  <c r="F776" i="12"/>
  <c r="G776" i="12"/>
  <c r="A777" i="12"/>
  <c r="C777" i="12"/>
  <c r="D777" i="12"/>
  <c r="E777" i="12"/>
  <c r="F777" i="12"/>
  <c r="G777" i="12"/>
  <c r="A778" i="12"/>
  <c r="C778" i="12"/>
  <c r="D778" i="12"/>
  <c r="E778" i="12"/>
  <c r="F778" i="12"/>
  <c r="G778" i="12"/>
  <c r="A779" i="12"/>
  <c r="C779" i="12"/>
  <c r="D779" i="12"/>
  <c r="E779" i="12"/>
  <c r="F779" i="12"/>
  <c r="G779" i="12"/>
  <c r="A780" i="12"/>
  <c r="C780" i="12"/>
  <c r="D780" i="12"/>
  <c r="E780" i="12"/>
  <c r="F780" i="12"/>
  <c r="G780" i="12"/>
  <c r="A781" i="12"/>
  <c r="C781" i="12"/>
  <c r="D781" i="12"/>
  <c r="E781" i="12"/>
  <c r="F781" i="12"/>
  <c r="G781" i="12"/>
  <c r="A782" i="12"/>
  <c r="C782" i="12"/>
  <c r="D782" i="12"/>
  <c r="E782" i="12"/>
  <c r="F782" i="12"/>
  <c r="G782" i="12"/>
  <c r="A783" i="12"/>
  <c r="C783" i="12"/>
  <c r="D783" i="12"/>
  <c r="E783" i="12"/>
  <c r="F783" i="12"/>
  <c r="G783" i="12"/>
  <c r="A784" i="12"/>
  <c r="C784" i="12"/>
  <c r="D784" i="12"/>
  <c r="E784" i="12"/>
  <c r="F784" i="12"/>
  <c r="G784" i="12"/>
  <c r="A785" i="12"/>
  <c r="C785" i="12"/>
  <c r="D785" i="12"/>
  <c r="E785" i="12"/>
  <c r="F785" i="12"/>
  <c r="G785" i="12"/>
  <c r="A786" i="12"/>
  <c r="C786" i="12"/>
  <c r="D786" i="12"/>
  <c r="E786" i="12"/>
  <c r="F786" i="12"/>
  <c r="G786" i="12"/>
  <c r="A787" i="12"/>
  <c r="C787" i="12"/>
  <c r="D787" i="12"/>
  <c r="E787" i="12"/>
  <c r="F787" i="12"/>
  <c r="G787" i="12"/>
  <c r="A788" i="12"/>
  <c r="C788" i="12"/>
  <c r="D788" i="12"/>
  <c r="E788" i="12"/>
  <c r="F788" i="12"/>
  <c r="G788" i="12"/>
  <c r="A789" i="12"/>
  <c r="C789" i="12"/>
  <c r="D789" i="12"/>
  <c r="E789" i="12"/>
  <c r="F789" i="12"/>
  <c r="G789" i="12"/>
  <c r="A790" i="12"/>
  <c r="C790" i="12"/>
  <c r="D790" i="12"/>
  <c r="E790" i="12"/>
  <c r="F790" i="12"/>
  <c r="G790" i="12"/>
  <c r="A791" i="12"/>
  <c r="C791" i="12"/>
  <c r="D791" i="12"/>
  <c r="E791" i="12"/>
  <c r="F791" i="12"/>
  <c r="G791" i="12"/>
  <c r="A792" i="12"/>
  <c r="C792" i="12"/>
  <c r="D792" i="12"/>
  <c r="E792" i="12"/>
  <c r="F792" i="12"/>
  <c r="G792" i="12"/>
  <c r="A793" i="12"/>
  <c r="C793" i="12"/>
  <c r="D793" i="12"/>
  <c r="E793" i="12"/>
  <c r="F793" i="12"/>
  <c r="G793" i="12"/>
  <c r="A794" i="12"/>
  <c r="C794" i="12"/>
  <c r="D794" i="12"/>
  <c r="E794" i="12"/>
  <c r="F794" i="12"/>
  <c r="G794" i="12"/>
  <c r="A795" i="12"/>
  <c r="C795" i="12"/>
  <c r="D795" i="12"/>
  <c r="E795" i="12"/>
  <c r="F795" i="12"/>
  <c r="G795" i="12"/>
  <c r="A796" i="12"/>
  <c r="C796" i="12"/>
  <c r="D796" i="12"/>
  <c r="E796" i="12"/>
  <c r="F796" i="12"/>
  <c r="G796" i="12"/>
  <c r="A797" i="12"/>
  <c r="C797" i="12"/>
  <c r="D797" i="12"/>
  <c r="E797" i="12"/>
  <c r="F797" i="12"/>
  <c r="G797" i="12"/>
  <c r="A798" i="12"/>
  <c r="C798" i="12"/>
  <c r="D798" i="12"/>
  <c r="E798" i="12"/>
  <c r="F798" i="12"/>
  <c r="G798" i="12"/>
  <c r="A799" i="12"/>
  <c r="C799" i="12"/>
  <c r="D799" i="12"/>
  <c r="E799" i="12"/>
  <c r="F799" i="12"/>
  <c r="G799" i="12"/>
  <c r="A800" i="12"/>
  <c r="C800" i="12"/>
  <c r="D800" i="12"/>
  <c r="E800" i="12"/>
  <c r="F800" i="12"/>
  <c r="G800" i="12"/>
  <c r="A801" i="12"/>
  <c r="C801" i="12"/>
  <c r="D801" i="12"/>
  <c r="E801" i="12"/>
  <c r="F801" i="12"/>
  <c r="G801" i="12"/>
  <c r="A771" i="11"/>
  <c r="C771" i="11"/>
  <c r="D771" i="11"/>
  <c r="E771" i="11"/>
  <c r="F771" i="11"/>
  <c r="G771" i="11"/>
  <c r="A772" i="11"/>
  <c r="C772" i="11"/>
  <c r="D772" i="11"/>
  <c r="E772" i="11"/>
  <c r="F772" i="11"/>
  <c r="G772" i="11"/>
  <c r="A773" i="11"/>
  <c r="C773" i="11"/>
  <c r="D773" i="11"/>
  <c r="E773" i="11"/>
  <c r="F773" i="11"/>
  <c r="G773" i="11"/>
  <c r="A774" i="11"/>
  <c r="C774" i="11"/>
  <c r="D774" i="11"/>
  <c r="E774" i="11"/>
  <c r="F774" i="11"/>
  <c r="G774" i="11"/>
  <c r="A775" i="11"/>
  <c r="C775" i="11"/>
  <c r="D775" i="11"/>
  <c r="E775" i="11"/>
  <c r="F775" i="11"/>
  <c r="G775" i="11"/>
  <c r="A776" i="11"/>
  <c r="C776" i="11"/>
  <c r="D776" i="11"/>
  <c r="E776" i="11"/>
  <c r="F776" i="11"/>
  <c r="G776" i="11"/>
  <c r="A777" i="11"/>
  <c r="C777" i="11"/>
  <c r="D777" i="11"/>
  <c r="E777" i="11"/>
  <c r="F777" i="11"/>
  <c r="G777" i="11"/>
  <c r="A778" i="11"/>
  <c r="C778" i="11"/>
  <c r="D778" i="11"/>
  <c r="E778" i="11"/>
  <c r="F778" i="11"/>
  <c r="G778" i="11"/>
  <c r="A779" i="11"/>
  <c r="C779" i="11"/>
  <c r="D779" i="11"/>
  <c r="E779" i="11"/>
  <c r="F779" i="11"/>
  <c r="G779" i="11"/>
  <c r="A780" i="11"/>
  <c r="C780" i="11"/>
  <c r="D780" i="11"/>
  <c r="E780" i="11"/>
  <c r="F780" i="11"/>
  <c r="G780" i="11"/>
  <c r="A781" i="11"/>
  <c r="C781" i="11"/>
  <c r="D781" i="11"/>
  <c r="E781" i="11"/>
  <c r="F781" i="11"/>
  <c r="G781" i="11"/>
  <c r="A782" i="11"/>
  <c r="C782" i="11"/>
  <c r="D782" i="11"/>
  <c r="E782" i="11"/>
  <c r="F782" i="11"/>
  <c r="G782" i="11"/>
  <c r="A783" i="11"/>
  <c r="C783" i="11"/>
  <c r="D783" i="11"/>
  <c r="E783" i="11"/>
  <c r="F783" i="11"/>
  <c r="G783" i="11"/>
  <c r="A784" i="11"/>
  <c r="C784" i="11"/>
  <c r="D784" i="11"/>
  <c r="E784" i="11"/>
  <c r="F784" i="11"/>
  <c r="G784" i="11"/>
  <c r="A785" i="11"/>
  <c r="C785" i="11"/>
  <c r="D785" i="11"/>
  <c r="E785" i="11"/>
  <c r="F785" i="11"/>
  <c r="G785" i="11"/>
  <c r="A786" i="11"/>
  <c r="C786" i="11"/>
  <c r="D786" i="11"/>
  <c r="E786" i="11"/>
  <c r="F786" i="11"/>
  <c r="G786" i="11"/>
  <c r="A787" i="11"/>
  <c r="C787" i="11"/>
  <c r="D787" i="11"/>
  <c r="E787" i="11"/>
  <c r="F787" i="11"/>
  <c r="G787" i="11"/>
  <c r="A788" i="11"/>
  <c r="C788" i="11"/>
  <c r="D788" i="11"/>
  <c r="E788" i="11"/>
  <c r="F788" i="11"/>
  <c r="G788" i="11"/>
  <c r="A789" i="11"/>
  <c r="C789" i="11"/>
  <c r="D789" i="11"/>
  <c r="E789" i="11"/>
  <c r="F789" i="11"/>
  <c r="G789" i="11"/>
  <c r="A790" i="11"/>
  <c r="C790" i="11"/>
  <c r="D790" i="11"/>
  <c r="E790" i="11"/>
  <c r="F790" i="11"/>
  <c r="G790" i="11"/>
  <c r="A791" i="11"/>
  <c r="C791" i="11"/>
  <c r="D791" i="11"/>
  <c r="E791" i="11"/>
  <c r="F791" i="11"/>
  <c r="G791" i="11"/>
  <c r="A792" i="11"/>
  <c r="C792" i="11"/>
  <c r="D792" i="11"/>
  <c r="E792" i="11"/>
  <c r="F792" i="11"/>
  <c r="G792" i="11"/>
  <c r="A793" i="11"/>
  <c r="C793" i="11"/>
  <c r="D793" i="11"/>
  <c r="E793" i="11"/>
  <c r="F793" i="11"/>
  <c r="G793" i="11"/>
  <c r="A794" i="11"/>
  <c r="C794" i="11"/>
  <c r="D794" i="11"/>
  <c r="E794" i="11"/>
  <c r="F794" i="11"/>
  <c r="G794" i="11"/>
  <c r="A795" i="11"/>
  <c r="C795" i="11"/>
  <c r="D795" i="11"/>
  <c r="E795" i="11"/>
  <c r="F795" i="11"/>
  <c r="G795" i="11"/>
  <c r="A796" i="11"/>
  <c r="C796" i="11"/>
  <c r="D796" i="11"/>
  <c r="E796" i="11"/>
  <c r="F796" i="11"/>
  <c r="G796" i="11"/>
  <c r="A797" i="11"/>
  <c r="C797" i="11"/>
  <c r="D797" i="11"/>
  <c r="E797" i="11"/>
  <c r="F797" i="11"/>
  <c r="G797" i="11"/>
  <c r="A798" i="11"/>
  <c r="C798" i="11"/>
  <c r="D798" i="11"/>
  <c r="E798" i="11"/>
  <c r="F798" i="11"/>
  <c r="G798" i="11"/>
  <c r="A799" i="11"/>
  <c r="C799" i="11"/>
  <c r="D799" i="11"/>
  <c r="E799" i="11"/>
  <c r="F799" i="11"/>
  <c r="G799" i="11"/>
  <c r="A800" i="11"/>
  <c r="C800" i="11"/>
  <c r="D800" i="11"/>
  <c r="E800" i="11"/>
  <c r="F800" i="11"/>
  <c r="G800" i="11"/>
  <c r="A801" i="11"/>
  <c r="C801" i="11"/>
  <c r="D801" i="11"/>
  <c r="E801" i="11"/>
  <c r="F801" i="11"/>
  <c r="G801" i="11"/>
  <c r="A770" i="11"/>
  <c r="C770" i="11"/>
  <c r="D770" i="11"/>
  <c r="E770" i="11"/>
  <c r="F770" i="11"/>
  <c r="G770" i="11"/>
  <c r="A770" i="10"/>
  <c r="C770" i="10"/>
  <c r="D770" i="10"/>
  <c r="E770" i="10"/>
  <c r="F770" i="10"/>
  <c r="G770" i="10"/>
  <c r="A771" i="10"/>
  <c r="C771" i="10"/>
  <c r="D771" i="10"/>
  <c r="E771" i="10"/>
  <c r="F771" i="10"/>
  <c r="G771" i="10"/>
  <c r="A772" i="10"/>
  <c r="C772" i="10"/>
  <c r="D772" i="10"/>
  <c r="E772" i="10"/>
  <c r="F772" i="10"/>
  <c r="G772" i="10"/>
  <c r="A773" i="10"/>
  <c r="C773" i="10"/>
  <c r="D773" i="10"/>
  <c r="E773" i="10"/>
  <c r="F773" i="10"/>
  <c r="G773" i="10"/>
  <c r="A774" i="10"/>
  <c r="C774" i="10"/>
  <c r="D774" i="10"/>
  <c r="E774" i="10"/>
  <c r="F774" i="10"/>
  <c r="G774" i="10"/>
  <c r="A775" i="10"/>
  <c r="C775" i="10"/>
  <c r="D775" i="10"/>
  <c r="E775" i="10"/>
  <c r="F775" i="10"/>
  <c r="G775" i="10"/>
  <c r="A776" i="10"/>
  <c r="C776" i="10"/>
  <c r="D776" i="10"/>
  <c r="E776" i="10"/>
  <c r="F776" i="10"/>
  <c r="G776" i="10"/>
  <c r="A777" i="10"/>
  <c r="C777" i="10"/>
  <c r="D777" i="10"/>
  <c r="E777" i="10"/>
  <c r="F777" i="10"/>
  <c r="G777" i="10"/>
  <c r="A778" i="10"/>
  <c r="C778" i="10"/>
  <c r="D778" i="10"/>
  <c r="E778" i="10"/>
  <c r="F778" i="10"/>
  <c r="G778" i="10"/>
  <c r="A779" i="10"/>
  <c r="C779" i="10"/>
  <c r="D779" i="10"/>
  <c r="E779" i="10"/>
  <c r="F779" i="10"/>
  <c r="G779" i="10"/>
  <c r="A780" i="10"/>
  <c r="C780" i="10"/>
  <c r="D780" i="10"/>
  <c r="E780" i="10"/>
  <c r="F780" i="10"/>
  <c r="G780" i="10"/>
  <c r="A781" i="10"/>
  <c r="C781" i="10"/>
  <c r="D781" i="10"/>
  <c r="E781" i="10"/>
  <c r="F781" i="10"/>
  <c r="G781" i="10"/>
  <c r="A782" i="10"/>
  <c r="C782" i="10"/>
  <c r="D782" i="10"/>
  <c r="E782" i="10"/>
  <c r="F782" i="10"/>
  <c r="G782" i="10"/>
  <c r="A783" i="10"/>
  <c r="C783" i="10"/>
  <c r="D783" i="10"/>
  <c r="E783" i="10"/>
  <c r="F783" i="10"/>
  <c r="G783" i="10"/>
  <c r="A784" i="10"/>
  <c r="C784" i="10"/>
  <c r="D784" i="10"/>
  <c r="E784" i="10"/>
  <c r="F784" i="10"/>
  <c r="G784" i="10"/>
  <c r="A785" i="10"/>
  <c r="C785" i="10"/>
  <c r="D785" i="10"/>
  <c r="E785" i="10"/>
  <c r="F785" i="10"/>
  <c r="G785" i="10"/>
  <c r="A786" i="10"/>
  <c r="C786" i="10"/>
  <c r="D786" i="10"/>
  <c r="E786" i="10"/>
  <c r="F786" i="10"/>
  <c r="G786" i="10"/>
  <c r="A787" i="10"/>
  <c r="C787" i="10"/>
  <c r="D787" i="10"/>
  <c r="E787" i="10"/>
  <c r="F787" i="10"/>
  <c r="G787" i="10"/>
  <c r="A788" i="10"/>
  <c r="C788" i="10"/>
  <c r="D788" i="10"/>
  <c r="E788" i="10"/>
  <c r="F788" i="10"/>
  <c r="G788" i="10"/>
  <c r="A789" i="10"/>
  <c r="C789" i="10"/>
  <c r="D789" i="10"/>
  <c r="E789" i="10"/>
  <c r="F789" i="10"/>
  <c r="G789" i="10"/>
  <c r="A790" i="10"/>
  <c r="C790" i="10"/>
  <c r="D790" i="10"/>
  <c r="E790" i="10"/>
  <c r="F790" i="10"/>
  <c r="G790" i="10"/>
  <c r="A791" i="10"/>
  <c r="C791" i="10"/>
  <c r="D791" i="10"/>
  <c r="E791" i="10"/>
  <c r="F791" i="10"/>
  <c r="G791" i="10"/>
  <c r="A792" i="10"/>
  <c r="C792" i="10"/>
  <c r="D792" i="10"/>
  <c r="E792" i="10"/>
  <c r="F792" i="10"/>
  <c r="G792" i="10"/>
  <c r="A793" i="10"/>
  <c r="C793" i="10"/>
  <c r="D793" i="10"/>
  <c r="E793" i="10"/>
  <c r="F793" i="10"/>
  <c r="G793" i="10"/>
  <c r="A794" i="10"/>
  <c r="C794" i="10"/>
  <c r="D794" i="10"/>
  <c r="E794" i="10"/>
  <c r="F794" i="10"/>
  <c r="G794" i="10"/>
  <c r="A795" i="10"/>
  <c r="C795" i="10"/>
  <c r="D795" i="10"/>
  <c r="E795" i="10"/>
  <c r="F795" i="10"/>
  <c r="G795" i="10"/>
  <c r="A796" i="10"/>
  <c r="C796" i="10"/>
  <c r="D796" i="10"/>
  <c r="E796" i="10"/>
  <c r="F796" i="10"/>
  <c r="G796" i="10"/>
  <c r="A797" i="10"/>
  <c r="C797" i="10"/>
  <c r="D797" i="10"/>
  <c r="E797" i="10"/>
  <c r="F797" i="10"/>
  <c r="G797" i="10"/>
  <c r="A798" i="10"/>
  <c r="C798" i="10"/>
  <c r="D798" i="10"/>
  <c r="E798" i="10"/>
  <c r="F798" i="10"/>
  <c r="G798" i="10"/>
  <c r="A799" i="10"/>
  <c r="C799" i="10"/>
  <c r="D799" i="10"/>
  <c r="E799" i="10"/>
  <c r="F799" i="10"/>
  <c r="G799" i="10"/>
  <c r="A800" i="10"/>
  <c r="C800" i="10"/>
  <c r="D800" i="10"/>
  <c r="E800" i="10"/>
  <c r="F800" i="10"/>
  <c r="G800" i="10"/>
  <c r="A801" i="10"/>
  <c r="C801" i="10"/>
  <c r="D801" i="10"/>
  <c r="E801" i="10"/>
  <c r="F801" i="10"/>
  <c r="G801" i="10"/>
  <c r="A770" i="9"/>
  <c r="C770" i="9"/>
  <c r="D770" i="9"/>
  <c r="E770" i="9"/>
  <c r="F770" i="9"/>
  <c r="G770" i="9"/>
  <c r="A771" i="9"/>
  <c r="C771" i="9"/>
  <c r="D771" i="9"/>
  <c r="E771" i="9"/>
  <c r="F771" i="9"/>
  <c r="G771" i="9"/>
  <c r="A772" i="9"/>
  <c r="C772" i="9"/>
  <c r="D772" i="9"/>
  <c r="E772" i="9"/>
  <c r="F772" i="9"/>
  <c r="G772" i="9"/>
  <c r="A773" i="9"/>
  <c r="C773" i="9"/>
  <c r="D773" i="9"/>
  <c r="E773" i="9"/>
  <c r="F773" i="9"/>
  <c r="G773" i="9"/>
  <c r="A774" i="9"/>
  <c r="C774" i="9"/>
  <c r="D774" i="9"/>
  <c r="E774" i="9"/>
  <c r="F774" i="9"/>
  <c r="G774" i="9"/>
  <c r="A775" i="9"/>
  <c r="C775" i="9"/>
  <c r="D775" i="9"/>
  <c r="E775" i="9"/>
  <c r="F775" i="9"/>
  <c r="G775" i="9"/>
  <c r="A776" i="9"/>
  <c r="C776" i="9"/>
  <c r="D776" i="9"/>
  <c r="E776" i="9"/>
  <c r="F776" i="9"/>
  <c r="G776" i="9"/>
  <c r="A777" i="9"/>
  <c r="C777" i="9"/>
  <c r="D777" i="9"/>
  <c r="E777" i="9"/>
  <c r="F777" i="9"/>
  <c r="G777" i="9"/>
  <c r="A778" i="9"/>
  <c r="C778" i="9"/>
  <c r="D778" i="9"/>
  <c r="E778" i="9"/>
  <c r="F778" i="9"/>
  <c r="G778" i="9"/>
  <c r="A779" i="9"/>
  <c r="C779" i="9"/>
  <c r="D779" i="9"/>
  <c r="E779" i="9"/>
  <c r="F779" i="9"/>
  <c r="G779" i="9"/>
  <c r="A780" i="9"/>
  <c r="C780" i="9"/>
  <c r="D780" i="9"/>
  <c r="E780" i="9"/>
  <c r="F780" i="9"/>
  <c r="G780" i="9"/>
  <c r="A781" i="9"/>
  <c r="C781" i="9"/>
  <c r="D781" i="9"/>
  <c r="E781" i="9"/>
  <c r="F781" i="9"/>
  <c r="G781" i="9"/>
  <c r="A782" i="9"/>
  <c r="C782" i="9"/>
  <c r="D782" i="9"/>
  <c r="E782" i="9"/>
  <c r="F782" i="9"/>
  <c r="G782" i="9"/>
  <c r="A783" i="9"/>
  <c r="C783" i="9"/>
  <c r="D783" i="9"/>
  <c r="E783" i="9"/>
  <c r="F783" i="9"/>
  <c r="G783" i="9"/>
  <c r="A784" i="9"/>
  <c r="C784" i="9"/>
  <c r="D784" i="9"/>
  <c r="E784" i="9"/>
  <c r="F784" i="9"/>
  <c r="G784" i="9"/>
  <c r="A785" i="9"/>
  <c r="C785" i="9"/>
  <c r="D785" i="9"/>
  <c r="E785" i="9"/>
  <c r="F785" i="9"/>
  <c r="G785" i="9"/>
  <c r="A786" i="9"/>
  <c r="C786" i="9"/>
  <c r="D786" i="9"/>
  <c r="E786" i="9"/>
  <c r="F786" i="9"/>
  <c r="G786" i="9"/>
  <c r="A787" i="9"/>
  <c r="C787" i="9"/>
  <c r="D787" i="9"/>
  <c r="E787" i="9"/>
  <c r="F787" i="9"/>
  <c r="G787" i="9"/>
  <c r="A788" i="9"/>
  <c r="C788" i="9"/>
  <c r="D788" i="9"/>
  <c r="E788" i="9"/>
  <c r="F788" i="9"/>
  <c r="G788" i="9"/>
  <c r="A789" i="9"/>
  <c r="C789" i="9"/>
  <c r="D789" i="9"/>
  <c r="E789" i="9"/>
  <c r="F789" i="9"/>
  <c r="G789" i="9"/>
  <c r="A790" i="9"/>
  <c r="C790" i="9"/>
  <c r="D790" i="9"/>
  <c r="E790" i="9"/>
  <c r="F790" i="9"/>
  <c r="G790" i="9"/>
  <c r="A791" i="9"/>
  <c r="C791" i="9"/>
  <c r="D791" i="9"/>
  <c r="E791" i="9"/>
  <c r="F791" i="9"/>
  <c r="G791" i="9"/>
  <c r="A792" i="9"/>
  <c r="C792" i="9"/>
  <c r="D792" i="9"/>
  <c r="E792" i="9"/>
  <c r="F792" i="9"/>
  <c r="G792" i="9"/>
  <c r="A793" i="9"/>
  <c r="C793" i="9"/>
  <c r="D793" i="9"/>
  <c r="E793" i="9"/>
  <c r="F793" i="9"/>
  <c r="G793" i="9"/>
  <c r="A794" i="9"/>
  <c r="C794" i="9"/>
  <c r="D794" i="9"/>
  <c r="E794" i="9"/>
  <c r="F794" i="9"/>
  <c r="G794" i="9"/>
  <c r="A795" i="9"/>
  <c r="C795" i="9"/>
  <c r="D795" i="9"/>
  <c r="E795" i="9"/>
  <c r="F795" i="9"/>
  <c r="G795" i="9"/>
  <c r="A796" i="9"/>
  <c r="C796" i="9"/>
  <c r="D796" i="9"/>
  <c r="E796" i="9"/>
  <c r="F796" i="9"/>
  <c r="G796" i="9"/>
  <c r="A797" i="9"/>
  <c r="C797" i="9"/>
  <c r="D797" i="9"/>
  <c r="E797" i="9"/>
  <c r="F797" i="9"/>
  <c r="G797" i="9"/>
  <c r="A798" i="9"/>
  <c r="C798" i="9"/>
  <c r="D798" i="9"/>
  <c r="E798" i="9"/>
  <c r="F798" i="9"/>
  <c r="G798" i="9"/>
  <c r="A799" i="9"/>
  <c r="C799" i="9"/>
  <c r="D799" i="9"/>
  <c r="E799" i="9"/>
  <c r="F799" i="9"/>
  <c r="G799" i="9"/>
  <c r="A800" i="9"/>
  <c r="C800" i="9"/>
  <c r="D800" i="9"/>
  <c r="E800" i="9"/>
  <c r="F800" i="9"/>
  <c r="G800" i="9"/>
  <c r="A801" i="9"/>
  <c r="C801" i="9"/>
  <c r="D801" i="9"/>
  <c r="E801" i="9"/>
  <c r="F801" i="9"/>
  <c r="G801" i="9"/>
  <c r="A770" i="21"/>
  <c r="C770" i="21"/>
  <c r="D770" i="21"/>
  <c r="E770" i="21"/>
  <c r="F770" i="21"/>
  <c r="G770" i="21"/>
  <c r="A771" i="21"/>
  <c r="C771" i="21"/>
  <c r="D771" i="21"/>
  <c r="E771" i="21"/>
  <c r="F771" i="21"/>
  <c r="G771" i="21"/>
  <c r="A772" i="21"/>
  <c r="C772" i="21"/>
  <c r="D772" i="21"/>
  <c r="E772" i="21"/>
  <c r="F772" i="21"/>
  <c r="G772" i="21"/>
  <c r="A773" i="21"/>
  <c r="C773" i="21"/>
  <c r="D773" i="21"/>
  <c r="E773" i="21"/>
  <c r="F773" i="21"/>
  <c r="G773" i="21"/>
  <c r="A774" i="21"/>
  <c r="C774" i="21"/>
  <c r="D774" i="21"/>
  <c r="E774" i="21"/>
  <c r="F774" i="21"/>
  <c r="G774" i="21"/>
  <c r="A775" i="21"/>
  <c r="C775" i="21"/>
  <c r="D775" i="21"/>
  <c r="E775" i="21"/>
  <c r="F775" i="21"/>
  <c r="G775" i="21"/>
  <c r="A776" i="21"/>
  <c r="C776" i="21"/>
  <c r="D776" i="21"/>
  <c r="E776" i="21"/>
  <c r="F776" i="21"/>
  <c r="G776" i="21"/>
  <c r="A777" i="21"/>
  <c r="C777" i="21"/>
  <c r="D777" i="21"/>
  <c r="E777" i="21"/>
  <c r="F777" i="21"/>
  <c r="G777" i="21"/>
  <c r="A778" i="21"/>
  <c r="C778" i="21"/>
  <c r="D778" i="21"/>
  <c r="E778" i="21"/>
  <c r="F778" i="21"/>
  <c r="G778" i="21"/>
  <c r="A779" i="21"/>
  <c r="C779" i="21"/>
  <c r="D779" i="21"/>
  <c r="E779" i="21"/>
  <c r="F779" i="21"/>
  <c r="G779" i="21"/>
  <c r="A780" i="21"/>
  <c r="C780" i="21"/>
  <c r="D780" i="21"/>
  <c r="E780" i="21"/>
  <c r="F780" i="21"/>
  <c r="G780" i="21"/>
  <c r="A781" i="21"/>
  <c r="C781" i="21"/>
  <c r="D781" i="21"/>
  <c r="E781" i="21"/>
  <c r="F781" i="21"/>
  <c r="G781" i="21"/>
  <c r="A782" i="21"/>
  <c r="C782" i="21"/>
  <c r="D782" i="21"/>
  <c r="E782" i="21"/>
  <c r="F782" i="21"/>
  <c r="G782" i="21"/>
  <c r="A783" i="21"/>
  <c r="C783" i="21"/>
  <c r="D783" i="21"/>
  <c r="E783" i="21"/>
  <c r="F783" i="21"/>
  <c r="G783" i="21"/>
  <c r="A784" i="21"/>
  <c r="C784" i="21"/>
  <c r="D784" i="21"/>
  <c r="E784" i="21"/>
  <c r="F784" i="21"/>
  <c r="G784" i="21"/>
  <c r="A785" i="21"/>
  <c r="C785" i="21"/>
  <c r="D785" i="21"/>
  <c r="E785" i="21"/>
  <c r="F785" i="21"/>
  <c r="G785" i="21"/>
  <c r="A786" i="21"/>
  <c r="C786" i="21"/>
  <c r="D786" i="21"/>
  <c r="E786" i="21"/>
  <c r="F786" i="21"/>
  <c r="G786" i="21"/>
  <c r="A787" i="21"/>
  <c r="C787" i="21"/>
  <c r="D787" i="21"/>
  <c r="E787" i="21"/>
  <c r="F787" i="21"/>
  <c r="G787" i="21"/>
  <c r="A788" i="21"/>
  <c r="C788" i="21"/>
  <c r="D788" i="21"/>
  <c r="E788" i="21"/>
  <c r="F788" i="21"/>
  <c r="G788" i="21"/>
  <c r="A789" i="21"/>
  <c r="C789" i="21"/>
  <c r="D789" i="21"/>
  <c r="E789" i="21"/>
  <c r="F789" i="21"/>
  <c r="G789" i="21"/>
  <c r="A790" i="21"/>
  <c r="C790" i="21"/>
  <c r="D790" i="21"/>
  <c r="E790" i="21"/>
  <c r="F790" i="21"/>
  <c r="G790" i="21"/>
  <c r="A791" i="21"/>
  <c r="C791" i="21"/>
  <c r="D791" i="21"/>
  <c r="E791" i="21"/>
  <c r="F791" i="21"/>
  <c r="G791" i="21"/>
  <c r="A792" i="21"/>
  <c r="C792" i="21"/>
  <c r="D792" i="21"/>
  <c r="E792" i="21"/>
  <c r="F792" i="21"/>
  <c r="G792" i="21"/>
  <c r="A793" i="21"/>
  <c r="C793" i="21"/>
  <c r="D793" i="21"/>
  <c r="E793" i="21"/>
  <c r="F793" i="21"/>
  <c r="G793" i="21"/>
  <c r="A794" i="21"/>
  <c r="C794" i="21"/>
  <c r="D794" i="21"/>
  <c r="E794" i="21"/>
  <c r="F794" i="21"/>
  <c r="G794" i="21"/>
  <c r="A795" i="21"/>
  <c r="C795" i="21"/>
  <c r="D795" i="21"/>
  <c r="E795" i="21"/>
  <c r="F795" i="21"/>
  <c r="G795" i="21"/>
  <c r="A796" i="21"/>
  <c r="C796" i="21"/>
  <c r="D796" i="21"/>
  <c r="E796" i="21"/>
  <c r="F796" i="21"/>
  <c r="G796" i="21"/>
  <c r="A797" i="21"/>
  <c r="C797" i="21"/>
  <c r="D797" i="21"/>
  <c r="E797" i="21"/>
  <c r="F797" i="21"/>
  <c r="G797" i="21"/>
  <c r="A798" i="21"/>
  <c r="C798" i="21"/>
  <c r="D798" i="21"/>
  <c r="E798" i="21"/>
  <c r="F798" i="21"/>
  <c r="G798" i="21"/>
  <c r="A799" i="21"/>
  <c r="C799" i="21"/>
  <c r="D799" i="21"/>
  <c r="E799" i="21"/>
  <c r="F799" i="21"/>
  <c r="G799" i="21"/>
  <c r="A800" i="21"/>
  <c r="C800" i="21"/>
  <c r="D800" i="21"/>
  <c r="E800" i="21"/>
  <c r="F800" i="21"/>
  <c r="G800" i="21"/>
  <c r="A801" i="21"/>
  <c r="C801" i="21"/>
  <c r="D801" i="21"/>
  <c r="E801" i="21"/>
  <c r="F801" i="21"/>
  <c r="G801" i="21"/>
  <c r="A770" i="8"/>
  <c r="C770" i="8"/>
  <c r="D770" i="8"/>
  <c r="E770" i="8"/>
  <c r="F770" i="8"/>
  <c r="G770" i="8"/>
  <c r="A771" i="8"/>
  <c r="C771" i="8"/>
  <c r="D771" i="8"/>
  <c r="E771" i="8"/>
  <c r="F771" i="8"/>
  <c r="G771" i="8"/>
  <c r="A772" i="8"/>
  <c r="C772" i="8"/>
  <c r="D772" i="8"/>
  <c r="E772" i="8"/>
  <c r="F772" i="8"/>
  <c r="G772" i="8"/>
  <c r="A773" i="8"/>
  <c r="C773" i="8"/>
  <c r="D773" i="8"/>
  <c r="E773" i="8"/>
  <c r="F773" i="8"/>
  <c r="G773" i="8"/>
  <c r="A774" i="8"/>
  <c r="C774" i="8"/>
  <c r="D774" i="8"/>
  <c r="E774" i="8"/>
  <c r="F774" i="8"/>
  <c r="G774" i="8"/>
  <c r="A775" i="8"/>
  <c r="C775" i="8"/>
  <c r="D775" i="8"/>
  <c r="E775" i="8"/>
  <c r="F775" i="8"/>
  <c r="G775" i="8"/>
  <c r="A776" i="8"/>
  <c r="C776" i="8"/>
  <c r="D776" i="8"/>
  <c r="E776" i="8"/>
  <c r="F776" i="8"/>
  <c r="G776" i="8"/>
  <c r="A777" i="8"/>
  <c r="C777" i="8"/>
  <c r="D777" i="8"/>
  <c r="E777" i="8"/>
  <c r="F777" i="8"/>
  <c r="G777" i="8"/>
  <c r="A778" i="8"/>
  <c r="C778" i="8"/>
  <c r="D778" i="8"/>
  <c r="E778" i="8"/>
  <c r="F778" i="8"/>
  <c r="G778" i="8"/>
  <c r="A779" i="8"/>
  <c r="C779" i="8"/>
  <c r="D779" i="8"/>
  <c r="E779" i="8"/>
  <c r="F779" i="8"/>
  <c r="G779" i="8"/>
  <c r="A780" i="8"/>
  <c r="C780" i="8"/>
  <c r="D780" i="8"/>
  <c r="E780" i="8"/>
  <c r="F780" i="8"/>
  <c r="G780" i="8"/>
  <c r="A781" i="8"/>
  <c r="C781" i="8"/>
  <c r="D781" i="8"/>
  <c r="E781" i="8"/>
  <c r="F781" i="8"/>
  <c r="G781" i="8"/>
  <c r="A782" i="8"/>
  <c r="C782" i="8"/>
  <c r="D782" i="8"/>
  <c r="E782" i="8"/>
  <c r="F782" i="8"/>
  <c r="G782" i="8"/>
  <c r="A783" i="8"/>
  <c r="C783" i="8"/>
  <c r="D783" i="8"/>
  <c r="E783" i="8"/>
  <c r="F783" i="8"/>
  <c r="G783" i="8"/>
  <c r="A784" i="8"/>
  <c r="C784" i="8"/>
  <c r="D784" i="8"/>
  <c r="E784" i="8"/>
  <c r="F784" i="8"/>
  <c r="G784" i="8"/>
  <c r="A785" i="8"/>
  <c r="C785" i="8"/>
  <c r="D785" i="8"/>
  <c r="E785" i="8"/>
  <c r="F785" i="8"/>
  <c r="G785" i="8"/>
  <c r="A786" i="8"/>
  <c r="C786" i="8"/>
  <c r="D786" i="8"/>
  <c r="E786" i="8"/>
  <c r="F786" i="8"/>
  <c r="G786" i="8"/>
  <c r="A787" i="8"/>
  <c r="C787" i="8"/>
  <c r="D787" i="8"/>
  <c r="E787" i="8"/>
  <c r="F787" i="8"/>
  <c r="G787" i="8"/>
  <c r="A788" i="8"/>
  <c r="C788" i="8"/>
  <c r="D788" i="8"/>
  <c r="E788" i="8"/>
  <c r="F788" i="8"/>
  <c r="G788" i="8"/>
  <c r="A789" i="8"/>
  <c r="C789" i="8"/>
  <c r="D789" i="8"/>
  <c r="E789" i="8"/>
  <c r="F789" i="8"/>
  <c r="G789" i="8"/>
  <c r="A790" i="8"/>
  <c r="C790" i="8"/>
  <c r="D790" i="8"/>
  <c r="E790" i="8"/>
  <c r="F790" i="8"/>
  <c r="G790" i="8"/>
  <c r="A791" i="8"/>
  <c r="C791" i="8"/>
  <c r="D791" i="8"/>
  <c r="E791" i="8"/>
  <c r="F791" i="8"/>
  <c r="G791" i="8"/>
  <c r="A792" i="8"/>
  <c r="C792" i="8"/>
  <c r="D792" i="8"/>
  <c r="E792" i="8"/>
  <c r="F792" i="8"/>
  <c r="G792" i="8"/>
  <c r="A793" i="8"/>
  <c r="C793" i="8"/>
  <c r="D793" i="8"/>
  <c r="E793" i="8"/>
  <c r="F793" i="8"/>
  <c r="G793" i="8"/>
  <c r="A794" i="8"/>
  <c r="C794" i="8"/>
  <c r="D794" i="8"/>
  <c r="E794" i="8"/>
  <c r="F794" i="8"/>
  <c r="G794" i="8"/>
  <c r="A795" i="8"/>
  <c r="C795" i="8"/>
  <c r="D795" i="8"/>
  <c r="E795" i="8"/>
  <c r="F795" i="8"/>
  <c r="G795" i="8"/>
  <c r="A796" i="8"/>
  <c r="C796" i="8"/>
  <c r="D796" i="8"/>
  <c r="E796" i="8"/>
  <c r="F796" i="8"/>
  <c r="G796" i="8"/>
  <c r="A797" i="8"/>
  <c r="C797" i="8"/>
  <c r="D797" i="8"/>
  <c r="E797" i="8"/>
  <c r="F797" i="8"/>
  <c r="G797" i="8"/>
  <c r="A798" i="8"/>
  <c r="C798" i="8"/>
  <c r="D798" i="8"/>
  <c r="E798" i="8"/>
  <c r="F798" i="8"/>
  <c r="G798" i="8"/>
  <c r="A799" i="8"/>
  <c r="C799" i="8"/>
  <c r="D799" i="8"/>
  <c r="E799" i="8"/>
  <c r="F799" i="8"/>
  <c r="G799" i="8"/>
  <c r="A800" i="8"/>
  <c r="C800" i="8"/>
  <c r="D800" i="8"/>
  <c r="E800" i="8"/>
  <c r="F800" i="8"/>
  <c r="G800" i="8"/>
  <c r="A801" i="8"/>
  <c r="C801" i="8"/>
  <c r="D801" i="8"/>
  <c r="E801" i="8"/>
  <c r="F801" i="8"/>
  <c r="G801" i="8"/>
  <c r="A770" i="68"/>
  <c r="C770" i="68"/>
  <c r="D770" i="68"/>
  <c r="E770" i="68"/>
  <c r="F770" i="68"/>
  <c r="G770" i="68"/>
  <c r="A771" i="68"/>
  <c r="C771" i="68"/>
  <c r="D771" i="68"/>
  <c r="E771" i="68"/>
  <c r="F771" i="68"/>
  <c r="G771" i="68"/>
  <c r="A772" i="68"/>
  <c r="C772" i="68"/>
  <c r="D772" i="68"/>
  <c r="E772" i="68"/>
  <c r="F772" i="68"/>
  <c r="G772" i="68"/>
  <c r="A773" i="68"/>
  <c r="C773" i="68"/>
  <c r="D773" i="68"/>
  <c r="E773" i="68"/>
  <c r="F773" i="68"/>
  <c r="G773" i="68"/>
  <c r="A774" i="68"/>
  <c r="C774" i="68"/>
  <c r="D774" i="68"/>
  <c r="E774" i="68"/>
  <c r="F774" i="68"/>
  <c r="G774" i="68"/>
  <c r="A775" i="68"/>
  <c r="C775" i="68"/>
  <c r="D775" i="68"/>
  <c r="E775" i="68"/>
  <c r="F775" i="68"/>
  <c r="G775" i="68"/>
  <c r="A776" i="68"/>
  <c r="C776" i="68"/>
  <c r="D776" i="68"/>
  <c r="E776" i="68"/>
  <c r="F776" i="68"/>
  <c r="G776" i="68"/>
  <c r="A777" i="68"/>
  <c r="C777" i="68"/>
  <c r="D777" i="68"/>
  <c r="E777" i="68"/>
  <c r="F777" i="68"/>
  <c r="G777" i="68"/>
  <c r="A778" i="68"/>
  <c r="C778" i="68"/>
  <c r="D778" i="68"/>
  <c r="E778" i="68"/>
  <c r="F778" i="68"/>
  <c r="G778" i="68"/>
  <c r="A779" i="68"/>
  <c r="C779" i="68"/>
  <c r="D779" i="68"/>
  <c r="E779" i="68"/>
  <c r="F779" i="68"/>
  <c r="G779" i="68"/>
  <c r="A780" i="68"/>
  <c r="C780" i="68"/>
  <c r="D780" i="68"/>
  <c r="E780" i="68"/>
  <c r="F780" i="68"/>
  <c r="G780" i="68"/>
  <c r="A781" i="68"/>
  <c r="C781" i="68"/>
  <c r="D781" i="68"/>
  <c r="E781" i="68"/>
  <c r="F781" i="68"/>
  <c r="G781" i="68"/>
  <c r="A782" i="68"/>
  <c r="C782" i="68"/>
  <c r="D782" i="68"/>
  <c r="E782" i="68"/>
  <c r="F782" i="68"/>
  <c r="G782" i="68"/>
  <c r="A783" i="68"/>
  <c r="C783" i="68"/>
  <c r="D783" i="68"/>
  <c r="E783" i="68"/>
  <c r="F783" i="68"/>
  <c r="G783" i="68"/>
  <c r="A784" i="68"/>
  <c r="C784" i="68"/>
  <c r="D784" i="68"/>
  <c r="E784" i="68"/>
  <c r="F784" i="68"/>
  <c r="G784" i="68"/>
  <c r="A785" i="68"/>
  <c r="C785" i="68"/>
  <c r="D785" i="68"/>
  <c r="E785" i="68"/>
  <c r="F785" i="68"/>
  <c r="G785" i="68"/>
  <c r="A786" i="68"/>
  <c r="C786" i="68"/>
  <c r="D786" i="68"/>
  <c r="E786" i="68"/>
  <c r="F786" i="68"/>
  <c r="G786" i="68"/>
  <c r="A787" i="68"/>
  <c r="C787" i="68"/>
  <c r="D787" i="68"/>
  <c r="E787" i="68"/>
  <c r="F787" i="68"/>
  <c r="G787" i="68"/>
  <c r="A788" i="68"/>
  <c r="C788" i="68"/>
  <c r="D788" i="68"/>
  <c r="E788" i="68"/>
  <c r="F788" i="68"/>
  <c r="G788" i="68"/>
  <c r="A789" i="68"/>
  <c r="C789" i="68"/>
  <c r="D789" i="68"/>
  <c r="E789" i="68"/>
  <c r="F789" i="68"/>
  <c r="G789" i="68"/>
  <c r="A790" i="68"/>
  <c r="C790" i="68"/>
  <c r="D790" i="68"/>
  <c r="E790" i="68"/>
  <c r="F790" i="68"/>
  <c r="G790" i="68"/>
  <c r="A791" i="68"/>
  <c r="C791" i="68"/>
  <c r="D791" i="68"/>
  <c r="E791" i="68"/>
  <c r="F791" i="68"/>
  <c r="G791" i="68"/>
  <c r="A792" i="68"/>
  <c r="C792" i="68"/>
  <c r="D792" i="68"/>
  <c r="E792" i="68"/>
  <c r="F792" i="68"/>
  <c r="G792" i="68"/>
  <c r="A793" i="68"/>
  <c r="C793" i="68"/>
  <c r="D793" i="68"/>
  <c r="E793" i="68"/>
  <c r="F793" i="68"/>
  <c r="G793" i="68"/>
  <c r="A794" i="68"/>
  <c r="C794" i="68"/>
  <c r="D794" i="68"/>
  <c r="E794" i="68"/>
  <c r="F794" i="68"/>
  <c r="G794" i="68"/>
  <c r="A795" i="68"/>
  <c r="C795" i="68"/>
  <c r="D795" i="68"/>
  <c r="E795" i="68"/>
  <c r="F795" i="68"/>
  <c r="G795" i="68"/>
  <c r="A796" i="68"/>
  <c r="C796" i="68"/>
  <c r="D796" i="68"/>
  <c r="E796" i="68"/>
  <c r="F796" i="68"/>
  <c r="G796" i="68"/>
  <c r="A797" i="68"/>
  <c r="C797" i="68"/>
  <c r="D797" i="68"/>
  <c r="E797" i="68"/>
  <c r="F797" i="68"/>
  <c r="G797" i="68"/>
  <c r="A798" i="68"/>
  <c r="C798" i="68"/>
  <c r="D798" i="68"/>
  <c r="E798" i="68"/>
  <c r="F798" i="68"/>
  <c r="G798" i="68"/>
  <c r="A799" i="68"/>
  <c r="C799" i="68"/>
  <c r="D799" i="68"/>
  <c r="E799" i="68"/>
  <c r="F799" i="68"/>
  <c r="G799" i="68"/>
  <c r="A800" i="68"/>
  <c r="C800" i="68"/>
  <c r="D800" i="68"/>
  <c r="E800" i="68"/>
  <c r="F800" i="68"/>
  <c r="G800" i="68"/>
  <c r="A801" i="68"/>
  <c r="C801" i="68"/>
  <c r="D801" i="68"/>
  <c r="E801" i="68"/>
  <c r="F801" i="68"/>
  <c r="G801" i="68"/>
  <c r="A710" i="9"/>
  <c r="C710" i="9"/>
  <c r="D710" i="9"/>
  <c r="E710" i="9"/>
  <c r="F710" i="9"/>
  <c r="G710" i="9"/>
  <c r="A711" i="9"/>
  <c r="C711" i="9"/>
  <c r="D711" i="9"/>
  <c r="E711" i="9"/>
  <c r="F711" i="9"/>
  <c r="G711" i="9"/>
  <c r="A712" i="9"/>
  <c r="C712" i="9"/>
  <c r="D712" i="9"/>
  <c r="E712" i="9"/>
  <c r="F712" i="9"/>
  <c r="G712" i="9"/>
  <c r="A713" i="9"/>
  <c r="C713" i="9"/>
  <c r="D713" i="9"/>
  <c r="E713" i="9"/>
  <c r="F713" i="9"/>
  <c r="G713" i="9"/>
  <c r="A714" i="9"/>
  <c r="C714" i="9"/>
  <c r="D714" i="9"/>
  <c r="E714" i="9"/>
  <c r="F714" i="9"/>
  <c r="G714" i="9"/>
  <c r="A715" i="9"/>
  <c r="C715" i="9"/>
  <c r="D715" i="9"/>
  <c r="E715" i="9"/>
  <c r="F715" i="9"/>
  <c r="G715" i="9"/>
  <c r="A716" i="9"/>
  <c r="C716" i="9"/>
  <c r="D716" i="9"/>
  <c r="E716" i="9"/>
  <c r="F716" i="9"/>
  <c r="G716" i="9"/>
  <c r="A717" i="9"/>
  <c r="C717" i="9"/>
  <c r="D717" i="9"/>
  <c r="E717" i="9"/>
  <c r="F717" i="9"/>
  <c r="G717" i="9"/>
  <c r="A718" i="9"/>
  <c r="C718" i="9"/>
  <c r="D718" i="9"/>
  <c r="E718" i="9"/>
  <c r="F718" i="9"/>
  <c r="G718" i="9"/>
  <c r="A719" i="9"/>
  <c r="C719" i="9"/>
  <c r="D719" i="9"/>
  <c r="E719" i="9"/>
  <c r="F719" i="9"/>
  <c r="G719" i="9"/>
  <c r="A720" i="9"/>
  <c r="C720" i="9"/>
  <c r="D720" i="9"/>
  <c r="E720" i="9"/>
  <c r="F720" i="9"/>
  <c r="G720" i="9"/>
  <c r="A721" i="9"/>
  <c r="C721" i="9"/>
  <c r="D721" i="9"/>
  <c r="E721" i="9"/>
  <c r="F721" i="9"/>
  <c r="G721" i="9"/>
  <c r="A722" i="9"/>
  <c r="C722" i="9"/>
  <c r="D722" i="9"/>
  <c r="E722" i="9"/>
  <c r="F722" i="9"/>
  <c r="G722" i="9"/>
  <c r="A723" i="9"/>
  <c r="C723" i="9"/>
  <c r="D723" i="9"/>
  <c r="E723" i="9"/>
  <c r="F723" i="9"/>
  <c r="G723" i="9"/>
  <c r="A724" i="9"/>
  <c r="C724" i="9"/>
  <c r="D724" i="9"/>
  <c r="E724" i="9"/>
  <c r="F724" i="9"/>
  <c r="G724" i="9"/>
  <c r="A725" i="9"/>
  <c r="C725" i="9"/>
  <c r="D725" i="9"/>
  <c r="E725" i="9"/>
  <c r="F725" i="9"/>
  <c r="G725" i="9"/>
  <c r="A726" i="9"/>
  <c r="C726" i="9"/>
  <c r="D726" i="9"/>
  <c r="E726" i="9"/>
  <c r="F726" i="9"/>
  <c r="G726" i="9"/>
  <c r="A727" i="9"/>
  <c r="C727" i="9"/>
  <c r="D727" i="9"/>
  <c r="E727" i="9"/>
  <c r="F727" i="9"/>
  <c r="G727" i="9"/>
  <c r="A728" i="9"/>
  <c r="C728" i="9"/>
  <c r="D728" i="9"/>
  <c r="E728" i="9"/>
  <c r="F728" i="9"/>
  <c r="G728" i="9"/>
  <c r="A729" i="9"/>
  <c r="C729" i="9"/>
  <c r="D729" i="9"/>
  <c r="E729" i="9"/>
  <c r="F729" i="9"/>
  <c r="G729" i="9"/>
  <c r="A730" i="9"/>
  <c r="C730" i="9"/>
  <c r="D730" i="9"/>
  <c r="E730" i="9"/>
  <c r="F730" i="9"/>
  <c r="G730" i="9"/>
  <c r="A731" i="9"/>
  <c r="C731" i="9"/>
  <c r="D731" i="9"/>
  <c r="E731" i="9"/>
  <c r="F731" i="9"/>
  <c r="G731" i="9"/>
  <c r="A732" i="9"/>
  <c r="C732" i="9"/>
  <c r="D732" i="9"/>
  <c r="E732" i="9"/>
  <c r="F732" i="9"/>
  <c r="G732" i="9"/>
  <c r="A733" i="9"/>
  <c r="C733" i="9"/>
  <c r="D733" i="9"/>
  <c r="E733" i="9"/>
  <c r="F733" i="9"/>
  <c r="G733" i="9"/>
  <c r="A734" i="9"/>
  <c r="C734" i="9"/>
  <c r="D734" i="9"/>
  <c r="E734" i="9"/>
  <c r="F734" i="9"/>
  <c r="G734" i="9"/>
  <c r="A735" i="9"/>
  <c r="C735" i="9"/>
  <c r="D735" i="9"/>
  <c r="E735" i="9"/>
  <c r="F735" i="9"/>
  <c r="G735" i="9"/>
  <c r="A736" i="9"/>
  <c r="C736" i="9"/>
  <c r="D736" i="9"/>
  <c r="E736" i="9"/>
  <c r="F736" i="9"/>
  <c r="G736" i="9"/>
  <c r="A737" i="9"/>
  <c r="C737" i="9"/>
  <c r="D737" i="9"/>
  <c r="E737" i="9"/>
  <c r="F737" i="9"/>
  <c r="G737" i="9"/>
  <c r="A738" i="9"/>
  <c r="C738" i="9"/>
  <c r="D738" i="9"/>
  <c r="E738" i="9"/>
  <c r="F738" i="9"/>
  <c r="G738" i="9"/>
  <c r="A739" i="9"/>
  <c r="C739" i="9"/>
  <c r="D739" i="9"/>
  <c r="E739" i="9"/>
  <c r="F739" i="9"/>
  <c r="G739" i="9"/>
  <c r="A740" i="9"/>
  <c r="C740" i="9"/>
  <c r="D740" i="9"/>
  <c r="E740" i="9"/>
  <c r="F740" i="9"/>
  <c r="G740" i="9"/>
  <c r="A741" i="9"/>
  <c r="C741" i="9"/>
  <c r="D741" i="9"/>
  <c r="E741" i="9"/>
  <c r="F741" i="9"/>
  <c r="G741" i="9"/>
  <c r="A742" i="9"/>
  <c r="C742" i="9"/>
  <c r="D742" i="9"/>
  <c r="E742" i="9"/>
  <c r="F742" i="9"/>
  <c r="G742" i="9"/>
  <c r="A743" i="9"/>
  <c r="C743" i="9"/>
  <c r="D743" i="9"/>
  <c r="E743" i="9"/>
  <c r="F743" i="9"/>
  <c r="G743" i="9"/>
  <c r="A744" i="9"/>
  <c r="C744" i="9"/>
  <c r="D744" i="9"/>
  <c r="E744" i="9"/>
  <c r="F744" i="9"/>
  <c r="G744" i="9"/>
  <c r="A745" i="9"/>
  <c r="C745" i="9"/>
  <c r="D745" i="9"/>
  <c r="E745" i="9"/>
  <c r="F745" i="9"/>
  <c r="G745" i="9"/>
  <c r="A746" i="9"/>
  <c r="C746" i="9"/>
  <c r="D746" i="9"/>
  <c r="E746" i="9"/>
  <c r="F746" i="9"/>
  <c r="G746" i="9"/>
  <c r="A747" i="9"/>
  <c r="C747" i="9"/>
  <c r="D747" i="9"/>
  <c r="E747" i="9"/>
  <c r="F747" i="9"/>
  <c r="G747" i="9"/>
  <c r="A748" i="9"/>
  <c r="C748" i="9"/>
  <c r="D748" i="9"/>
  <c r="E748" i="9"/>
  <c r="F748" i="9"/>
  <c r="G748" i="9"/>
  <c r="A749" i="9"/>
  <c r="C749" i="9"/>
  <c r="D749" i="9"/>
  <c r="E749" i="9"/>
  <c r="F749" i="9"/>
  <c r="G749" i="9"/>
  <c r="A750" i="9"/>
  <c r="C750" i="9"/>
  <c r="D750" i="9"/>
  <c r="E750" i="9"/>
  <c r="F750" i="9"/>
  <c r="G750" i="9"/>
  <c r="A751" i="9"/>
  <c r="C751" i="9"/>
  <c r="D751" i="9"/>
  <c r="E751" i="9"/>
  <c r="F751" i="9"/>
  <c r="G751" i="9"/>
  <c r="A752" i="9"/>
  <c r="C752" i="9"/>
  <c r="D752" i="9"/>
  <c r="E752" i="9"/>
  <c r="F752" i="9"/>
  <c r="G752" i="9"/>
  <c r="A753" i="9"/>
  <c r="C753" i="9"/>
  <c r="D753" i="9"/>
  <c r="E753" i="9"/>
  <c r="F753" i="9"/>
  <c r="G753" i="9"/>
  <c r="A754" i="9"/>
  <c r="C754" i="9"/>
  <c r="D754" i="9"/>
  <c r="E754" i="9"/>
  <c r="F754" i="9"/>
  <c r="G754" i="9"/>
  <c r="A755" i="9"/>
  <c r="C755" i="9"/>
  <c r="D755" i="9"/>
  <c r="E755" i="9"/>
  <c r="F755" i="9"/>
  <c r="G755" i="9"/>
  <c r="A756" i="9"/>
  <c r="C756" i="9"/>
  <c r="D756" i="9"/>
  <c r="E756" i="9"/>
  <c r="F756" i="9"/>
  <c r="G756" i="9"/>
  <c r="A757" i="9"/>
  <c r="C757" i="9"/>
  <c r="D757" i="9"/>
  <c r="E757" i="9"/>
  <c r="F757" i="9"/>
  <c r="G757" i="9"/>
  <c r="A758" i="9"/>
  <c r="C758" i="9"/>
  <c r="D758" i="9"/>
  <c r="E758" i="9"/>
  <c r="F758" i="9"/>
  <c r="G758" i="9"/>
  <c r="A759" i="9"/>
  <c r="C759" i="9"/>
  <c r="D759" i="9"/>
  <c r="E759" i="9"/>
  <c r="F759" i="9"/>
  <c r="G759" i="9"/>
  <c r="A760" i="9"/>
  <c r="C760" i="9"/>
  <c r="D760" i="9"/>
  <c r="E760" i="9"/>
  <c r="F760" i="9"/>
  <c r="G760" i="9"/>
  <c r="A761" i="9"/>
  <c r="C761" i="9"/>
  <c r="D761" i="9"/>
  <c r="E761" i="9"/>
  <c r="F761" i="9"/>
  <c r="G761" i="9"/>
  <c r="A762" i="9"/>
  <c r="C762" i="9"/>
  <c r="D762" i="9"/>
  <c r="E762" i="9"/>
  <c r="F762" i="9"/>
  <c r="G762" i="9"/>
  <c r="A763" i="9"/>
  <c r="C763" i="9"/>
  <c r="D763" i="9"/>
  <c r="E763" i="9"/>
  <c r="F763" i="9"/>
  <c r="G763" i="9"/>
  <c r="A764" i="9"/>
  <c r="C764" i="9"/>
  <c r="D764" i="9"/>
  <c r="E764" i="9"/>
  <c r="F764" i="9"/>
  <c r="G764" i="9"/>
  <c r="A765" i="9"/>
  <c r="C765" i="9"/>
  <c r="D765" i="9"/>
  <c r="E765" i="9"/>
  <c r="F765" i="9"/>
  <c r="G765" i="9"/>
  <c r="A766" i="9"/>
  <c r="C766" i="9"/>
  <c r="D766" i="9"/>
  <c r="E766" i="9"/>
  <c r="F766" i="9"/>
  <c r="G766" i="9"/>
  <c r="A767" i="9"/>
  <c r="C767" i="9"/>
  <c r="D767" i="9"/>
  <c r="E767" i="9"/>
  <c r="F767" i="9"/>
  <c r="G767" i="9"/>
  <c r="A768" i="9"/>
  <c r="C768" i="9"/>
  <c r="D768" i="9"/>
  <c r="E768" i="9"/>
  <c r="F768" i="9"/>
  <c r="G768" i="9"/>
  <c r="A769" i="9"/>
  <c r="C769" i="9"/>
  <c r="D769" i="9"/>
  <c r="E769" i="9"/>
  <c r="F769" i="9"/>
  <c r="G769" i="9"/>
  <c r="A709" i="9"/>
  <c r="C709" i="9"/>
  <c r="D709" i="9"/>
  <c r="E709" i="9"/>
  <c r="F709" i="9"/>
  <c r="G709" i="9"/>
  <c r="A681" i="21"/>
  <c r="C681" i="21"/>
  <c r="D681" i="21"/>
  <c r="E681" i="21"/>
  <c r="F681" i="21"/>
  <c r="G681" i="21"/>
  <c r="A682" i="21"/>
  <c r="C682" i="21"/>
  <c r="D682" i="21"/>
  <c r="E682" i="21"/>
  <c r="F682" i="21"/>
  <c r="G682" i="21"/>
  <c r="A683" i="21"/>
  <c r="C683" i="21"/>
  <c r="D683" i="21"/>
  <c r="E683" i="21"/>
  <c r="F683" i="21"/>
  <c r="G683" i="21"/>
  <c r="A684" i="21"/>
  <c r="C684" i="21"/>
  <c r="D684" i="21"/>
  <c r="E684" i="21"/>
  <c r="F684" i="21"/>
  <c r="G684" i="21"/>
  <c r="A685" i="21"/>
  <c r="C685" i="21"/>
  <c r="D685" i="21"/>
  <c r="E685" i="21"/>
  <c r="F685" i="21"/>
  <c r="G685" i="21"/>
  <c r="A686" i="21"/>
  <c r="C686" i="21"/>
  <c r="D686" i="21"/>
  <c r="E686" i="21"/>
  <c r="F686" i="21"/>
  <c r="G686" i="21"/>
  <c r="A687" i="21"/>
  <c r="C687" i="21"/>
  <c r="D687" i="21"/>
  <c r="E687" i="21"/>
  <c r="F687" i="21"/>
  <c r="G687" i="21"/>
  <c r="A688" i="21"/>
  <c r="C688" i="21"/>
  <c r="D688" i="21"/>
  <c r="E688" i="21"/>
  <c r="F688" i="21"/>
  <c r="G688" i="21"/>
  <c r="A689" i="21"/>
  <c r="C689" i="21"/>
  <c r="D689" i="21"/>
  <c r="E689" i="21"/>
  <c r="F689" i="21"/>
  <c r="G689" i="21"/>
  <c r="A690" i="21"/>
  <c r="C690" i="21"/>
  <c r="D690" i="21"/>
  <c r="E690" i="21"/>
  <c r="F690" i="21"/>
  <c r="G690" i="21"/>
  <c r="A691" i="21"/>
  <c r="C691" i="21"/>
  <c r="D691" i="21"/>
  <c r="E691" i="21"/>
  <c r="F691" i="21"/>
  <c r="G691" i="21"/>
  <c r="A692" i="21"/>
  <c r="C692" i="21"/>
  <c r="D692" i="21"/>
  <c r="E692" i="21"/>
  <c r="F692" i="21"/>
  <c r="G692" i="21"/>
  <c r="A693" i="21"/>
  <c r="C693" i="21"/>
  <c r="D693" i="21"/>
  <c r="E693" i="21"/>
  <c r="F693" i="21"/>
  <c r="G693" i="21"/>
  <c r="A694" i="21"/>
  <c r="C694" i="21"/>
  <c r="D694" i="21"/>
  <c r="E694" i="21"/>
  <c r="F694" i="21"/>
  <c r="G694" i="21"/>
  <c r="A695" i="21"/>
  <c r="C695" i="21"/>
  <c r="D695" i="21"/>
  <c r="E695" i="21"/>
  <c r="F695" i="21"/>
  <c r="G695" i="21"/>
  <c r="A696" i="21"/>
  <c r="C696" i="21"/>
  <c r="D696" i="21"/>
  <c r="E696" i="21"/>
  <c r="F696" i="21"/>
  <c r="G696" i="21"/>
  <c r="A697" i="21"/>
  <c r="C697" i="21"/>
  <c r="D697" i="21"/>
  <c r="E697" i="21"/>
  <c r="F697" i="21"/>
  <c r="G697" i="21"/>
  <c r="A698" i="21"/>
  <c r="C698" i="21"/>
  <c r="D698" i="21"/>
  <c r="E698" i="21"/>
  <c r="F698" i="21"/>
  <c r="G698" i="21"/>
  <c r="A699" i="21"/>
  <c r="C699" i="21"/>
  <c r="D699" i="21"/>
  <c r="E699" i="21"/>
  <c r="F699" i="21"/>
  <c r="G699" i="21"/>
  <c r="A700" i="21"/>
  <c r="C700" i="21"/>
  <c r="D700" i="21"/>
  <c r="E700" i="21"/>
  <c r="F700" i="21"/>
  <c r="G700" i="21"/>
  <c r="A701" i="21"/>
  <c r="C701" i="21"/>
  <c r="D701" i="21"/>
  <c r="E701" i="21"/>
  <c r="F701" i="21"/>
  <c r="G701" i="21"/>
  <c r="A702" i="21"/>
  <c r="C702" i="21"/>
  <c r="D702" i="21"/>
  <c r="E702" i="21"/>
  <c r="F702" i="21"/>
  <c r="G702" i="21"/>
  <c r="A703" i="21"/>
  <c r="C703" i="21"/>
  <c r="D703" i="21"/>
  <c r="E703" i="21"/>
  <c r="F703" i="21"/>
  <c r="G703" i="21"/>
  <c r="A704" i="21"/>
  <c r="C704" i="21"/>
  <c r="D704" i="21"/>
  <c r="E704" i="21"/>
  <c r="F704" i="21"/>
  <c r="G704" i="21"/>
  <c r="A705" i="21"/>
  <c r="C705" i="21"/>
  <c r="D705" i="21"/>
  <c r="E705" i="21"/>
  <c r="F705" i="21"/>
  <c r="G705" i="21"/>
  <c r="A706" i="21"/>
  <c r="C706" i="21"/>
  <c r="D706" i="21"/>
  <c r="E706" i="21"/>
  <c r="F706" i="21"/>
  <c r="G706" i="21"/>
  <c r="A707" i="21"/>
  <c r="C707" i="21"/>
  <c r="D707" i="21"/>
  <c r="E707" i="21"/>
  <c r="F707" i="21"/>
  <c r="G707" i="21"/>
  <c r="A708" i="21"/>
  <c r="C708" i="21"/>
  <c r="D708" i="21"/>
  <c r="E708" i="21"/>
  <c r="F708" i="21"/>
  <c r="G708" i="21"/>
  <c r="A709" i="21"/>
  <c r="C709" i="21"/>
  <c r="D709" i="21"/>
  <c r="E709" i="21"/>
  <c r="F709" i="21"/>
  <c r="G709" i="21"/>
  <c r="A710" i="21"/>
  <c r="C710" i="21"/>
  <c r="D710" i="21"/>
  <c r="E710" i="21"/>
  <c r="F710" i="21"/>
  <c r="G710" i="21"/>
  <c r="A711" i="21"/>
  <c r="C711" i="21"/>
  <c r="D711" i="21"/>
  <c r="E711" i="21"/>
  <c r="F711" i="21"/>
  <c r="G711" i="21"/>
  <c r="A712" i="21"/>
  <c r="C712" i="21"/>
  <c r="D712" i="21"/>
  <c r="E712" i="21"/>
  <c r="F712" i="21"/>
  <c r="G712" i="21"/>
  <c r="A713" i="21"/>
  <c r="C713" i="21"/>
  <c r="D713" i="21"/>
  <c r="E713" i="21"/>
  <c r="F713" i="21"/>
  <c r="G713" i="21"/>
  <c r="A714" i="21"/>
  <c r="C714" i="21"/>
  <c r="D714" i="21"/>
  <c r="E714" i="21"/>
  <c r="F714" i="21"/>
  <c r="G714" i="21"/>
  <c r="A715" i="21"/>
  <c r="C715" i="21"/>
  <c r="D715" i="21"/>
  <c r="E715" i="21"/>
  <c r="F715" i="21"/>
  <c r="G715" i="21"/>
  <c r="A716" i="21"/>
  <c r="C716" i="21"/>
  <c r="D716" i="21"/>
  <c r="E716" i="21"/>
  <c r="F716" i="21"/>
  <c r="G716" i="21"/>
  <c r="A717" i="21"/>
  <c r="C717" i="21"/>
  <c r="D717" i="21"/>
  <c r="E717" i="21"/>
  <c r="F717" i="21"/>
  <c r="G717" i="21"/>
  <c r="A718" i="21"/>
  <c r="C718" i="21"/>
  <c r="D718" i="21"/>
  <c r="E718" i="21"/>
  <c r="F718" i="21"/>
  <c r="G718" i="21"/>
  <c r="A719" i="21"/>
  <c r="C719" i="21"/>
  <c r="D719" i="21"/>
  <c r="E719" i="21"/>
  <c r="F719" i="21"/>
  <c r="G719" i="21"/>
  <c r="A720" i="21"/>
  <c r="C720" i="21"/>
  <c r="D720" i="21"/>
  <c r="E720" i="21"/>
  <c r="F720" i="21"/>
  <c r="G720" i="21"/>
  <c r="A721" i="21"/>
  <c r="C721" i="21"/>
  <c r="D721" i="21"/>
  <c r="E721" i="21"/>
  <c r="F721" i="21"/>
  <c r="G721" i="21"/>
  <c r="A722" i="21"/>
  <c r="C722" i="21"/>
  <c r="D722" i="21"/>
  <c r="E722" i="21"/>
  <c r="F722" i="21"/>
  <c r="G722" i="21"/>
  <c r="A723" i="21"/>
  <c r="C723" i="21"/>
  <c r="D723" i="21"/>
  <c r="E723" i="21"/>
  <c r="F723" i="21"/>
  <c r="G723" i="21"/>
  <c r="A724" i="21"/>
  <c r="C724" i="21"/>
  <c r="D724" i="21"/>
  <c r="E724" i="21"/>
  <c r="F724" i="21"/>
  <c r="G724" i="21"/>
  <c r="A725" i="21"/>
  <c r="C725" i="21"/>
  <c r="D725" i="21"/>
  <c r="E725" i="21"/>
  <c r="F725" i="21"/>
  <c r="G725" i="21"/>
  <c r="A726" i="21"/>
  <c r="C726" i="21"/>
  <c r="D726" i="21"/>
  <c r="E726" i="21"/>
  <c r="F726" i="21"/>
  <c r="G726" i="21"/>
  <c r="A727" i="21"/>
  <c r="C727" i="21"/>
  <c r="D727" i="21"/>
  <c r="E727" i="21"/>
  <c r="F727" i="21"/>
  <c r="G727" i="21"/>
  <c r="A728" i="21"/>
  <c r="C728" i="21"/>
  <c r="D728" i="21"/>
  <c r="E728" i="21"/>
  <c r="F728" i="21"/>
  <c r="G728" i="21"/>
  <c r="A729" i="21"/>
  <c r="C729" i="21"/>
  <c r="D729" i="21"/>
  <c r="E729" i="21"/>
  <c r="F729" i="21"/>
  <c r="G729" i="21"/>
  <c r="A730" i="21"/>
  <c r="C730" i="21"/>
  <c r="D730" i="21"/>
  <c r="E730" i="21"/>
  <c r="F730" i="21"/>
  <c r="G730" i="21"/>
  <c r="A731" i="21"/>
  <c r="C731" i="21"/>
  <c r="D731" i="21"/>
  <c r="E731" i="21"/>
  <c r="F731" i="21"/>
  <c r="G731" i="21"/>
  <c r="A732" i="21"/>
  <c r="C732" i="21"/>
  <c r="D732" i="21"/>
  <c r="E732" i="21"/>
  <c r="F732" i="21"/>
  <c r="G732" i="21"/>
  <c r="A733" i="21"/>
  <c r="C733" i="21"/>
  <c r="D733" i="21"/>
  <c r="E733" i="21"/>
  <c r="F733" i="21"/>
  <c r="G733" i="21"/>
  <c r="A734" i="21"/>
  <c r="C734" i="21"/>
  <c r="D734" i="21"/>
  <c r="E734" i="21"/>
  <c r="F734" i="21"/>
  <c r="G734" i="21"/>
  <c r="A735" i="21"/>
  <c r="C735" i="21"/>
  <c r="D735" i="21"/>
  <c r="E735" i="21"/>
  <c r="F735" i="21"/>
  <c r="G735" i="21"/>
  <c r="A736" i="21"/>
  <c r="C736" i="21"/>
  <c r="D736" i="21"/>
  <c r="E736" i="21"/>
  <c r="F736" i="21"/>
  <c r="G736" i="21"/>
  <c r="A737" i="21"/>
  <c r="C737" i="21"/>
  <c r="D737" i="21"/>
  <c r="E737" i="21"/>
  <c r="F737" i="21"/>
  <c r="G737" i="21"/>
  <c r="A738" i="21"/>
  <c r="C738" i="21"/>
  <c r="D738" i="21"/>
  <c r="E738" i="21"/>
  <c r="F738" i="21"/>
  <c r="G738" i="21"/>
  <c r="A739" i="21"/>
  <c r="C739" i="21"/>
  <c r="D739" i="21"/>
  <c r="E739" i="21"/>
  <c r="F739" i="21"/>
  <c r="G739" i="21"/>
  <c r="A740" i="21"/>
  <c r="C740" i="21"/>
  <c r="D740" i="21"/>
  <c r="E740" i="21"/>
  <c r="F740" i="21"/>
  <c r="G740" i="21"/>
  <c r="A741" i="21"/>
  <c r="C741" i="21"/>
  <c r="D741" i="21"/>
  <c r="E741" i="21"/>
  <c r="F741" i="21"/>
  <c r="G741" i="21"/>
  <c r="A742" i="21"/>
  <c r="C742" i="21"/>
  <c r="D742" i="21"/>
  <c r="E742" i="21"/>
  <c r="F742" i="21"/>
  <c r="G742" i="21"/>
  <c r="A743" i="21"/>
  <c r="C743" i="21"/>
  <c r="D743" i="21"/>
  <c r="E743" i="21"/>
  <c r="F743" i="21"/>
  <c r="G743" i="21"/>
  <c r="A744" i="21"/>
  <c r="C744" i="21"/>
  <c r="D744" i="21"/>
  <c r="E744" i="21"/>
  <c r="F744" i="21"/>
  <c r="G744" i="21"/>
  <c r="A745" i="21"/>
  <c r="C745" i="21"/>
  <c r="D745" i="21"/>
  <c r="E745" i="21"/>
  <c r="F745" i="21"/>
  <c r="G745" i="21"/>
  <c r="A746" i="21"/>
  <c r="C746" i="21"/>
  <c r="D746" i="21"/>
  <c r="E746" i="21"/>
  <c r="F746" i="21"/>
  <c r="G746" i="21"/>
  <c r="A747" i="21"/>
  <c r="C747" i="21"/>
  <c r="D747" i="21"/>
  <c r="E747" i="21"/>
  <c r="F747" i="21"/>
  <c r="G747" i="21"/>
  <c r="A748" i="21"/>
  <c r="C748" i="21"/>
  <c r="D748" i="21"/>
  <c r="E748" i="21"/>
  <c r="F748" i="21"/>
  <c r="G748" i="21"/>
  <c r="A749" i="21"/>
  <c r="C749" i="21"/>
  <c r="D749" i="21"/>
  <c r="E749" i="21"/>
  <c r="F749" i="21"/>
  <c r="G749" i="21"/>
  <c r="A750" i="21"/>
  <c r="C750" i="21"/>
  <c r="D750" i="21"/>
  <c r="E750" i="21"/>
  <c r="F750" i="21"/>
  <c r="G750" i="21"/>
  <c r="A751" i="21"/>
  <c r="C751" i="21"/>
  <c r="D751" i="21"/>
  <c r="E751" i="21"/>
  <c r="F751" i="21"/>
  <c r="G751" i="21"/>
  <c r="A752" i="21"/>
  <c r="C752" i="21"/>
  <c r="D752" i="21"/>
  <c r="E752" i="21"/>
  <c r="F752" i="21"/>
  <c r="G752" i="21"/>
  <c r="A753" i="21"/>
  <c r="C753" i="21"/>
  <c r="D753" i="21"/>
  <c r="E753" i="21"/>
  <c r="F753" i="21"/>
  <c r="G753" i="21"/>
  <c r="A754" i="21"/>
  <c r="C754" i="21"/>
  <c r="D754" i="21"/>
  <c r="E754" i="21"/>
  <c r="F754" i="21"/>
  <c r="G754" i="21"/>
  <c r="A755" i="21"/>
  <c r="C755" i="21"/>
  <c r="D755" i="21"/>
  <c r="E755" i="21"/>
  <c r="F755" i="21"/>
  <c r="G755" i="21"/>
  <c r="A756" i="21"/>
  <c r="C756" i="21"/>
  <c r="D756" i="21"/>
  <c r="E756" i="21"/>
  <c r="F756" i="21"/>
  <c r="G756" i="21"/>
  <c r="A757" i="21"/>
  <c r="C757" i="21"/>
  <c r="D757" i="21"/>
  <c r="E757" i="21"/>
  <c r="F757" i="21"/>
  <c r="G757" i="21"/>
  <c r="A758" i="21"/>
  <c r="C758" i="21"/>
  <c r="D758" i="21"/>
  <c r="E758" i="21"/>
  <c r="F758" i="21"/>
  <c r="G758" i="21"/>
  <c r="A759" i="21"/>
  <c r="C759" i="21"/>
  <c r="D759" i="21"/>
  <c r="E759" i="21"/>
  <c r="F759" i="21"/>
  <c r="G759" i="21"/>
  <c r="A760" i="21"/>
  <c r="C760" i="21"/>
  <c r="D760" i="21"/>
  <c r="E760" i="21"/>
  <c r="F760" i="21"/>
  <c r="G760" i="21"/>
  <c r="A761" i="21"/>
  <c r="C761" i="21"/>
  <c r="D761" i="21"/>
  <c r="E761" i="21"/>
  <c r="F761" i="21"/>
  <c r="G761" i="21"/>
  <c r="A762" i="21"/>
  <c r="C762" i="21"/>
  <c r="D762" i="21"/>
  <c r="E762" i="21"/>
  <c r="F762" i="21"/>
  <c r="G762" i="21"/>
  <c r="A763" i="21"/>
  <c r="C763" i="21"/>
  <c r="D763" i="21"/>
  <c r="E763" i="21"/>
  <c r="F763" i="21"/>
  <c r="G763" i="21"/>
  <c r="A764" i="21"/>
  <c r="C764" i="21"/>
  <c r="D764" i="21"/>
  <c r="E764" i="21"/>
  <c r="F764" i="21"/>
  <c r="G764" i="21"/>
  <c r="A765" i="21"/>
  <c r="C765" i="21"/>
  <c r="D765" i="21"/>
  <c r="E765" i="21"/>
  <c r="F765" i="21"/>
  <c r="G765" i="21"/>
  <c r="A766" i="21"/>
  <c r="C766" i="21"/>
  <c r="D766" i="21"/>
  <c r="E766" i="21"/>
  <c r="F766" i="21"/>
  <c r="G766" i="21"/>
  <c r="A767" i="21"/>
  <c r="C767" i="21"/>
  <c r="D767" i="21"/>
  <c r="E767" i="21"/>
  <c r="F767" i="21"/>
  <c r="G767" i="21"/>
  <c r="A768" i="21"/>
  <c r="C768" i="21"/>
  <c r="D768" i="21"/>
  <c r="E768" i="21"/>
  <c r="F768" i="21"/>
  <c r="G768" i="21"/>
  <c r="A769" i="21"/>
  <c r="C769" i="21"/>
  <c r="D769" i="21"/>
  <c r="E769" i="21"/>
  <c r="F769" i="21"/>
  <c r="G769" i="21"/>
  <c r="A679" i="21"/>
  <c r="C679" i="21"/>
  <c r="D679" i="21"/>
  <c r="E679" i="21"/>
  <c r="F679" i="21"/>
  <c r="G679" i="21"/>
  <c r="A680" i="21"/>
  <c r="C680" i="21"/>
  <c r="D680" i="21"/>
  <c r="E680" i="21"/>
  <c r="F680" i="21"/>
  <c r="G680" i="21"/>
  <c r="A769" i="8"/>
  <c r="B3" i="20"/>
  <c r="G769" i="20"/>
  <c r="F769" i="20"/>
  <c r="E769" i="20"/>
  <c r="D769" i="20"/>
  <c r="C769" i="20"/>
  <c r="G768" i="20"/>
  <c r="F768" i="20"/>
  <c r="E768" i="20"/>
  <c r="D768" i="20"/>
  <c r="C768" i="20"/>
  <c r="G767" i="20"/>
  <c r="F767" i="20"/>
  <c r="E767" i="20"/>
  <c r="D767" i="20"/>
  <c r="C767" i="20"/>
  <c r="G766" i="20"/>
  <c r="F766" i="20"/>
  <c r="E766" i="20"/>
  <c r="D766" i="20"/>
  <c r="C766" i="20"/>
  <c r="G765" i="20"/>
  <c r="F765" i="20"/>
  <c r="E765" i="20"/>
  <c r="D765" i="20"/>
  <c r="C765" i="20"/>
  <c r="G764" i="20"/>
  <c r="F764" i="20"/>
  <c r="E764" i="20"/>
  <c r="D764" i="20"/>
  <c r="C764" i="20"/>
  <c r="G763" i="20"/>
  <c r="F763" i="20"/>
  <c r="E763" i="20"/>
  <c r="D763" i="20"/>
  <c r="C763" i="20"/>
  <c r="G762" i="20"/>
  <c r="F762" i="20"/>
  <c r="E762" i="20"/>
  <c r="D762" i="20"/>
  <c r="C762" i="20"/>
  <c r="G761" i="20"/>
  <c r="F761" i="20"/>
  <c r="E761" i="20"/>
  <c r="D761" i="20"/>
  <c r="C761" i="20"/>
  <c r="G760" i="20"/>
  <c r="F760" i="20"/>
  <c r="E760" i="20"/>
  <c r="D760" i="20"/>
  <c r="C760" i="20"/>
  <c r="G759" i="20"/>
  <c r="F759" i="20"/>
  <c r="E759" i="20"/>
  <c r="D759" i="20"/>
  <c r="C759" i="20"/>
  <c r="G758" i="20"/>
  <c r="F758" i="20"/>
  <c r="E758" i="20"/>
  <c r="D758" i="20"/>
  <c r="C758" i="20"/>
  <c r="G757" i="20"/>
  <c r="F757" i="20"/>
  <c r="E757" i="20"/>
  <c r="D757" i="20"/>
  <c r="C757" i="20"/>
  <c r="G756" i="20"/>
  <c r="F756" i="20"/>
  <c r="E756" i="20"/>
  <c r="D756" i="20"/>
  <c r="C756" i="20"/>
  <c r="G755" i="20"/>
  <c r="F755" i="20"/>
  <c r="E755" i="20"/>
  <c r="D755" i="20"/>
  <c r="C755" i="20"/>
  <c r="G754" i="20"/>
  <c r="F754" i="20"/>
  <c r="E754" i="20"/>
  <c r="D754" i="20"/>
  <c r="C754" i="20"/>
  <c r="G753" i="20"/>
  <c r="F753" i="20"/>
  <c r="E753" i="20"/>
  <c r="D753" i="20"/>
  <c r="C753" i="20"/>
  <c r="G752" i="20"/>
  <c r="F752" i="20"/>
  <c r="E752" i="20"/>
  <c r="D752" i="20"/>
  <c r="C752" i="20"/>
  <c r="G751" i="20"/>
  <c r="F751" i="20"/>
  <c r="E751" i="20"/>
  <c r="D751" i="20"/>
  <c r="C751" i="20"/>
  <c r="G750" i="20"/>
  <c r="F750" i="20"/>
  <c r="E750" i="20"/>
  <c r="D750" i="20"/>
  <c r="C750" i="20"/>
  <c r="G749" i="20"/>
  <c r="F749" i="20"/>
  <c r="E749" i="20"/>
  <c r="D749" i="20"/>
  <c r="C749" i="20"/>
  <c r="G748" i="20"/>
  <c r="F748" i="20"/>
  <c r="E748" i="20"/>
  <c r="D748" i="20"/>
  <c r="C748" i="20"/>
  <c r="G747" i="20"/>
  <c r="F747" i="20"/>
  <c r="E747" i="20"/>
  <c r="D747" i="20"/>
  <c r="C747" i="20"/>
  <c r="G746" i="20"/>
  <c r="F746" i="20"/>
  <c r="E746" i="20"/>
  <c r="D746" i="20"/>
  <c r="C746" i="20"/>
  <c r="G745" i="20"/>
  <c r="F745" i="20"/>
  <c r="E745" i="20"/>
  <c r="D745" i="20"/>
  <c r="C745" i="20"/>
  <c r="G744" i="20"/>
  <c r="F744" i="20"/>
  <c r="E744" i="20"/>
  <c r="D744" i="20"/>
  <c r="C744" i="20"/>
  <c r="G743" i="20"/>
  <c r="F743" i="20"/>
  <c r="E743" i="20"/>
  <c r="D743" i="20"/>
  <c r="C743" i="20"/>
  <c r="G742" i="20"/>
  <c r="F742" i="20"/>
  <c r="E742" i="20"/>
  <c r="D742" i="20"/>
  <c r="C742" i="20"/>
  <c r="G741" i="20"/>
  <c r="F741" i="20"/>
  <c r="E741" i="20"/>
  <c r="D741" i="20"/>
  <c r="C741" i="20"/>
  <c r="G740" i="20"/>
  <c r="F740" i="20"/>
  <c r="E740" i="20"/>
  <c r="D740" i="20"/>
  <c r="C740" i="20"/>
  <c r="G739" i="20"/>
  <c r="F739" i="20"/>
  <c r="E739" i="20"/>
  <c r="D739" i="20"/>
  <c r="C739" i="20"/>
  <c r="G738" i="20"/>
  <c r="F738" i="20"/>
  <c r="E738" i="20"/>
  <c r="D738" i="20"/>
  <c r="C738" i="20"/>
  <c r="G737" i="20"/>
  <c r="F737" i="20"/>
  <c r="E737" i="20"/>
  <c r="D737" i="20"/>
  <c r="C737" i="20"/>
  <c r="G736" i="20"/>
  <c r="F736" i="20"/>
  <c r="E736" i="20"/>
  <c r="D736" i="20"/>
  <c r="C736" i="20"/>
  <c r="G735" i="20"/>
  <c r="F735" i="20"/>
  <c r="E735" i="20"/>
  <c r="D735" i="20"/>
  <c r="C735" i="20"/>
  <c r="G734" i="20"/>
  <c r="F734" i="20"/>
  <c r="E734" i="20"/>
  <c r="D734" i="20"/>
  <c r="C734" i="20"/>
  <c r="G733" i="20"/>
  <c r="F733" i="20"/>
  <c r="E733" i="20"/>
  <c r="D733" i="20"/>
  <c r="C733" i="20"/>
  <c r="G732" i="20"/>
  <c r="F732" i="20"/>
  <c r="E732" i="20"/>
  <c r="D732" i="20"/>
  <c r="C732" i="20"/>
  <c r="G731" i="20"/>
  <c r="F731" i="20"/>
  <c r="E731" i="20"/>
  <c r="D731" i="20"/>
  <c r="C731" i="20"/>
  <c r="G730" i="20"/>
  <c r="F730" i="20"/>
  <c r="E730" i="20"/>
  <c r="D730" i="20"/>
  <c r="C730" i="20"/>
  <c r="G729" i="20"/>
  <c r="F729" i="20"/>
  <c r="E729" i="20"/>
  <c r="D729" i="20"/>
  <c r="C729" i="20"/>
  <c r="G728" i="20"/>
  <c r="F728" i="20"/>
  <c r="E728" i="20"/>
  <c r="D728" i="20"/>
  <c r="C728" i="20"/>
  <c r="G727" i="20"/>
  <c r="F727" i="20"/>
  <c r="E727" i="20"/>
  <c r="D727" i="20"/>
  <c r="C727" i="20"/>
  <c r="G726" i="20"/>
  <c r="F726" i="20"/>
  <c r="E726" i="20"/>
  <c r="D726" i="20"/>
  <c r="C726" i="20"/>
  <c r="G725" i="20"/>
  <c r="F725" i="20"/>
  <c r="E725" i="20"/>
  <c r="D725" i="20"/>
  <c r="C725" i="20"/>
  <c r="G724" i="20"/>
  <c r="F724" i="20"/>
  <c r="E724" i="20"/>
  <c r="D724" i="20"/>
  <c r="C724" i="20"/>
  <c r="G723" i="20"/>
  <c r="F723" i="20"/>
  <c r="E723" i="20"/>
  <c r="D723" i="20"/>
  <c r="C723" i="20"/>
  <c r="G722" i="20"/>
  <c r="F722" i="20"/>
  <c r="E722" i="20"/>
  <c r="D722" i="20"/>
  <c r="C722" i="20"/>
  <c r="G721" i="20"/>
  <c r="F721" i="20"/>
  <c r="E721" i="20"/>
  <c r="D721" i="20"/>
  <c r="C721" i="20"/>
  <c r="G720" i="20"/>
  <c r="F720" i="20"/>
  <c r="E720" i="20"/>
  <c r="D720" i="20"/>
  <c r="C720" i="20"/>
  <c r="G719" i="20"/>
  <c r="F719" i="20"/>
  <c r="E719" i="20"/>
  <c r="D719" i="20"/>
  <c r="C719" i="20"/>
  <c r="G718" i="20"/>
  <c r="F718" i="20"/>
  <c r="E718" i="20"/>
  <c r="D718" i="20"/>
  <c r="C718" i="20"/>
  <c r="G717" i="20"/>
  <c r="F717" i="20"/>
  <c r="E717" i="20"/>
  <c r="D717" i="20"/>
  <c r="C717" i="20"/>
  <c r="G716" i="20"/>
  <c r="F716" i="20"/>
  <c r="E716" i="20"/>
  <c r="D716" i="20"/>
  <c r="C716" i="20"/>
  <c r="G715" i="20"/>
  <c r="F715" i="20"/>
  <c r="E715" i="20"/>
  <c r="D715" i="20"/>
  <c r="C715" i="20"/>
  <c r="G714" i="20"/>
  <c r="F714" i="20"/>
  <c r="E714" i="20"/>
  <c r="D714" i="20"/>
  <c r="C714" i="20"/>
  <c r="G713" i="20"/>
  <c r="F713" i="20"/>
  <c r="E713" i="20"/>
  <c r="D713" i="20"/>
  <c r="C713" i="20"/>
  <c r="G712" i="20"/>
  <c r="F712" i="20"/>
  <c r="E712" i="20"/>
  <c r="D712" i="20"/>
  <c r="C712" i="20"/>
  <c r="G711" i="20"/>
  <c r="F711" i="20"/>
  <c r="E711" i="20"/>
  <c r="D711" i="20"/>
  <c r="C711" i="20"/>
  <c r="G710" i="20"/>
  <c r="F710" i="20"/>
  <c r="E710" i="20"/>
  <c r="D710" i="20"/>
  <c r="C710" i="20"/>
  <c r="G709" i="20"/>
  <c r="F709" i="20"/>
  <c r="E709" i="20"/>
  <c r="D709" i="20"/>
  <c r="C709" i="20"/>
  <c r="G708" i="20"/>
  <c r="F708" i="20"/>
  <c r="E708" i="20"/>
  <c r="D708" i="20"/>
  <c r="C708" i="20"/>
  <c r="G707" i="20"/>
  <c r="F707" i="20"/>
  <c r="E707" i="20"/>
  <c r="D707" i="20"/>
  <c r="C707" i="20"/>
  <c r="G706" i="20"/>
  <c r="F706" i="20"/>
  <c r="E706" i="20"/>
  <c r="D706" i="20"/>
  <c r="C706" i="20"/>
  <c r="G705" i="20"/>
  <c r="F705" i="20"/>
  <c r="E705" i="20"/>
  <c r="D705" i="20"/>
  <c r="C705" i="20"/>
  <c r="G704" i="20"/>
  <c r="F704" i="20"/>
  <c r="E704" i="20"/>
  <c r="D704" i="20"/>
  <c r="C704" i="20"/>
  <c r="G703" i="20"/>
  <c r="F703" i="20"/>
  <c r="E703" i="20"/>
  <c r="D703" i="20"/>
  <c r="C703" i="20"/>
  <c r="G702" i="20"/>
  <c r="F702" i="20"/>
  <c r="E702" i="20"/>
  <c r="D702" i="20"/>
  <c r="C702" i="20"/>
  <c r="G701" i="20"/>
  <c r="F701" i="20"/>
  <c r="E701" i="20"/>
  <c r="D701" i="20"/>
  <c r="C701" i="20"/>
  <c r="G700" i="20"/>
  <c r="F700" i="20"/>
  <c r="E700" i="20"/>
  <c r="D700" i="20"/>
  <c r="C700" i="20"/>
  <c r="G699" i="20"/>
  <c r="F699" i="20"/>
  <c r="E699" i="20"/>
  <c r="D699" i="20"/>
  <c r="C699" i="20"/>
  <c r="G698" i="20"/>
  <c r="F698" i="20"/>
  <c r="E698" i="20"/>
  <c r="D698" i="20"/>
  <c r="C698" i="20"/>
  <c r="G697" i="20"/>
  <c r="F697" i="20"/>
  <c r="E697" i="20"/>
  <c r="D697" i="20"/>
  <c r="C697" i="20"/>
  <c r="G696" i="20"/>
  <c r="F696" i="20"/>
  <c r="E696" i="20"/>
  <c r="D696" i="20"/>
  <c r="C696" i="20"/>
  <c r="G695" i="20"/>
  <c r="F695" i="20"/>
  <c r="E695" i="20"/>
  <c r="D695" i="20"/>
  <c r="C695" i="20"/>
  <c r="G694" i="20"/>
  <c r="F694" i="20"/>
  <c r="E694" i="20"/>
  <c r="D694" i="20"/>
  <c r="C694" i="20"/>
  <c r="G693" i="20"/>
  <c r="F693" i="20"/>
  <c r="E693" i="20"/>
  <c r="D693" i="20"/>
  <c r="C693" i="20"/>
  <c r="G692" i="20"/>
  <c r="F692" i="20"/>
  <c r="E692" i="20"/>
  <c r="D692" i="20"/>
  <c r="C692" i="20"/>
  <c r="G691" i="20"/>
  <c r="F691" i="20"/>
  <c r="E691" i="20"/>
  <c r="D691" i="20"/>
  <c r="C691" i="20"/>
  <c r="G690" i="20"/>
  <c r="F690" i="20"/>
  <c r="E690" i="20"/>
  <c r="D690" i="20"/>
  <c r="C690" i="20"/>
  <c r="G689" i="20"/>
  <c r="F689" i="20"/>
  <c r="E689" i="20"/>
  <c r="D689" i="20"/>
  <c r="C689" i="20"/>
  <c r="G688" i="20"/>
  <c r="F688" i="20"/>
  <c r="E688" i="20"/>
  <c r="D688" i="20"/>
  <c r="C688" i="20"/>
  <c r="G687" i="20"/>
  <c r="F687" i="20"/>
  <c r="E687" i="20"/>
  <c r="D687" i="20"/>
  <c r="C687" i="20"/>
  <c r="G686" i="20"/>
  <c r="F686" i="20"/>
  <c r="E686" i="20"/>
  <c r="D686" i="20"/>
  <c r="C686" i="20"/>
  <c r="G685" i="20"/>
  <c r="F685" i="20"/>
  <c r="E685" i="20"/>
  <c r="D685" i="20"/>
  <c r="C685" i="20"/>
  <c r="G684" i="20"/>
  <c r="F684" i="20"/>
  <c r="E684" i="20"/>
  <c r="D684" i="20"/>
  <c r="C684" i="20"/>
  <c r="G683" i="20"/>
  <c r="F683" i="20"/>
  <c r="E683" i="20"/>
  <c r="D683" i="20"/>
  <c r="C683" i="20"/>
  <c r="G682" i="20"/>
  <c r="F682" i="20"/>
  <c r="E682" i="20"/>
  <c r="D682" i="20"/>
  <c r="C682" i="20"/>
  <c r="G681" i="20"/>
  <c r="F681" i="20"/>
  <c r="E681" i="20"/>
  <c r="D681" i="20"/>
  <c r="C681" i="20"/>
  <c r="G680" i="20"/>
  <c r="F680" i="20"/>
  <c r="E680" i="20"/>
  <c r="D680" i="20"/>
  <c r="C680" i="20"/>
  <c r="G679" i="20"/>
  <c r="F679" i="20"/>
  <c r="E679" i="20"/>
  <c r="D679" i="20"/>
  <c r="C679" i="20"/>
  <c r="G678" i="20"/>
  <c r="F678" i="20"/>
  <c r="E678" i="20"/>
  <c r="D678" i="20"/>
  <c r="C678" i="20"/>
  <c r="G677" i="20"/>
  <c r="F677" i="20"/>
  <c r="E677" i="20"/>
  <c r="D677" i="20"/>
  <c r="C677" i="20"/>
  <c r="G676" i="20"/>
  <c r="F676" i="20"/>
  <c r="E676" i="20"/>
  <c r="D676" i="20"/>
  <c r="C676" i="20"/>
  <c r="G675" i="20"/>
  <c r="F675" i="20"/>
  <c r="E675" i="20"/>
  <c r="D675" i="20"/>
  <c r="C675" i="20"/>
  <c r="G674" i="20"/>
  <c r="F674" i="20"/>
  <c r="E674" i="20"/>
  <c r="D674" i="20"/>
  <c r="C674" i="20"/>
  <c r="G673" i="20"/>
  <c r="F673" i="20"/>
  <c r="E673" i="20"/>
  <c r="D673" i="20"/>
  <c r="C673" i="20"/>
  <c r="G672" i="20"/>
  <c r="F672" i="20"/>
  <c r="E672" i="20"/>
  <c r="D672" i="20"/>
  <c r="C672" i="20"/>
  <c r="G671" i="20"/>
  <c r="F671" i="20"/>
  <c r="E671" i="20"/>
  <c r="D671" i="20"/>
  <c r="C671" i="20"/>
  <c r="G670" i="20"/>
  <c r="F670" i="20"/>
  <c r="E670" i="20"/>
  <c r="D670" i="20"/>
  <c r="C670" i="20"/>
  <c r="G669" i="20"/>
  <c r="F669" i="20"/>
  <c r="E669" i="20"/>
  <c r="D669" i="20"/>
  <c r="C669" i="20"/>
  <c r="G668" i="20"/>
  <c r="F668" i="20"/>
  <c r="E668" i="20"/>
  <c r="D668" i="20"/>
  <c r="C668" i="20"/>
  <c r="G667" i="20"/>
  <c r="F667" i="20"/>
  <c r="E667" i="20"/>
  <c r="D667" i="20"/>
  <c r="C667" i="20"/>
  <c r="G666" i="20"/>
  <c r="F666" i="20"/>
  <c r="E666" i="20"/>
  <c r="D666" i="20"/>
  <c r="C666" i="20"/>
  <c r="G665" i="20"/>
  <c r="F665" i="20"/>
  <c r="E665" i="20"/>
  <c r="D665" i="20"/>
  <c r="C665" i="20"/>
  <c r="G664" i="20"/>
  <c r="F664" i="20"/>
  <c r="E664" i="20"/>
  <c r="D664" i="20"/>
  <c r="C664" i="20"/>
  <c r="G663" i="20"/>
  <c r="F663" i="20"/>
  <c r="E663" i="20"/>
  <c r="D663" i="20"/>
  <c r="C663" i="20"/>
  <c r="G662" i="20"/>
  <c r="F662" i="20"/>
  <c r="E662" i="20"/>
  <c r="D662" i="20"/>
  <c r="C662" i="20"/>
  <c r="G661" i="20"/>
  <c r="F661" i="20"/>
  <c r="E661" i="20"/>
  <c r="D661" i="20"/>
  <c r="C661" i="20"/>
  <c r="G660" i="20"/>
  <c r="F660" i="20"/>
  <c r="E660" i="20"/>
  <c r="D660" i="20"/>
  <c r="C660" i="20"/>
  <c r="G659" i="20"/>
  <c r="F659" i="20"/>
  <c r="E659" i="20"/>
  <c r="D659" i="20"/>
  <c r="C659" i="20"/>
  <c r="G658" i="20"/>
  <c r="F658" i="20"/>
  <c r="E658" i="20"/>
  <c r="D658" i="20"/>
  <c r="C658" i="20"/>
  <c r="G657" i="20"/>
  <c r="F657" i="20"/>
  <c r="E657" i="20"/>
  <c r="D657" i="20"/>
  <c r="C657" i="20"/>
  <c r="G656" i="20"/>
  <c r="F656" i="20"/>
  <c r="E656" i="20"/>
  <c r="D656" i="20"/>
  <c r="C656" i="20"/>
  <c r="G655" i="20"/>
  <c r="F655" i="20"/>
  <c r="E655" i="20"/>
  <c r="D655" i="20"/>
  <c r="C655" i="20"/>
  <c r="G654" i="20"/>
  <c r="F654" i="20"/>
  <c r="E654" i="20"/>
  <c r="D654" i="20"/>
  <c r="C654" i="20"/>
  <c r="G653" i="20"/>
  <c r="F653" i="20"/>
  <c r="E653" i="20"/>
  <c r="D653" i="20"/>
  <c r="C653" i="20"/>
  <c r="G652" i="20"/>
  <c r="F652" i="20"/>
  <c r="E652" i="20"/>
  <c r="D652" i="20"/>
  <c r="C652" i="20"/>
  <c r="G651" i="20"/>
  <c r="F651" i="20"/>
  <c r="E651" i="20"/>
  <c r="D651" i="20"/>
  <c r="C651" i="20"/>
  <c r="G650" i="20"/>
  <c r="F650" i="20"/>
  <c r="E650" i="20"/>
  <c r="D650" i="20"/>
  <c r="C650" i="20"/>
  <c r="G649" i="20"/>
  <c r="F649" i="20"/>
  <c r="E649" i="20"/>
  <c r="D649" i="20"/>
  <c r="C649" i="20"/>
  <c r="G648" i="20"/>
  <c r="F648" i="20"/>
  <c r="E648" i="20"/>
  <c r="D648" i="20"/>
  <c r="C648" i="20"/>
  <c r="G647" i="20"/>
  <c r="F647" i="20"/>
  <c r="E647" i="20"/>
  <c r="D647" i="20"/>
  <c r="C647" i="20"/>
  <c r="G646" i="20"/>
  <c r="F646" i="20"/>
  <c r="E646" i="20"/>
  <c r="D646" i="20"/>
  <c r="C646" i="20"/>
  <c r="G645" i="20"/>
  <c r="F645" i="20"/>
  <c r="E645" i="20"/>
  <c r="D645" i="20"/>
  <c r="C645" i="20"/>
  <c r="G644" i="20"/>
  <c r="F644" i="20"/>
  <c r="E644" i="20"/>
  <c r="D644" i="20"/>
  <c r="C644" i="20"/>
  <c r="G643" i="20"/>
  <c r="F643" i="20"/>
  <c r="E643" i="20"/>
  <c r="D643" i="20"/>
  <c r="C643" i="20"/>
  <c r="G642" i="20"/>
  <c r="F642" i="20"/>
  <c r="E642" i="20"/>
  <c r="D642" i="20"/>
  <c r="C642" i="20"/>
  <c r="G641" i="20"/>
  <c r="F641" i="20"/>
  <c r="E641" i="20"/>
  <c r="D641" i="20"/>
  <c r="C641" i="20"/>
  <c r="G640" i="20"/>
  <c r="F640" i="20"/>
  <c r="E640" i="20"/>
  <c r="D640" i="20"/>
  <c r="C640" i="20"/>
  <c r="G639" i="20"/>
  <c r="F639" i="20"/>
  <c r="E639" i="20"/>
  <c r="D639" i="20"/>
  <c r="C639" i="20"/>
  <c r="G638" i="20"/>
  <c r="F638" i="20"/>
  <c r="E638" i="20"/>
  <c r="D638" i="20"/>
  <c r="C638" i="20"/>
  <c r="G637" i="20"/>
  <c r="F637" i="20"/>
  <c r="E637" i="20"/>
  <c r="D637" i="20"/>
  <c r="C637" i="20"/>
  <c r="G636" i="20"/>
  <c r="F636" i="20"/>
  <c r="E636" i="20"/>
  <c r="D636" i="20"/>
  <c r="C636" i="20"/>
  <c r="G635" i="20"/>
  <c r="F635" i="20"/>
  <c r="E635" i="20"/>
  <c r="D635" i="20"/>
  <c r="C635" i="20"/>
  <c r="G634" i="20"/>
  <c r="F634" i="20"/>
  <c r="E634" i="20"/>
  <c r="D634" i="20"/>
  <c r="C634" i="20"/>
  <c r="G633" i="20"/>
  <c r="F633" i="20"/>
  <c r="E633" i="20"/>
  <c r="D633" i="20"/>
  <c r="C633" i="20"/>
  <c r="G632" i="20"/>
  <c r="F632" i="20"/>
  <c r="E632" i="20"/>
  <c r="D632" i="20"/>
  <c r="C632" i="20"/>
  <c r="G631" i="20"/>
  <c r="F631" i="20"/>
  <c r="E631" i="20"/>
  <c r="D631" i="20"/>
  <c r="C631" i="20"/>
  <c r="G630" i="20"/>
  <c r="F630" i="20"/>
  <c r="E630" i="20"/>
  <c r="D630" i="20"/>
  <c r="C630" i="20"/>
  <c r="G629" i="20"/>
  <c r="F629" i="20"/>
  <c r="E629" i="20"/>
  <c r="D629" i="20"/>
  <c r="C629" i="20"/>
  <c r="G628" i="20"/>
  <c r="F628" i="20"/>
  <c r="E628" i="20"/>
  <c r="D628" i="20"/>
  <c r="C628" i="20"/>
  <c r="G627" i="20"/>
  <c r="F627" i="20"/>
  <c r="E627" i="20"/>
  <c r="D627" i="20"/>
  <c r="C627" i="20"/>
  <c r="G626" i="20"/>
  <c r="F626" i="20"/>
  <c r="E626" i="20"/>
  <c r="D626" i="20"/>
  <c r="C626" i="20"/>
  <c r="G625" i="20"/>
  <c r="F625" i="20"/>
  <c r="E625" i="20"/>
  <c r="D625" i="20"/>
  <c r="C625" i="20"/>
  <c r="G624" i="20"/>
  <c r="F624" i="20"/>
  <c r="E624" i="20"/>
  <c r="D624" i="20"/>
  <c r="C624" i="20"/>
  <c r="G623" i="20"/>
  <c r="F623" i="20"/>
  <c r="E623" i="20"/>
  <c r="D623" i="20"/>
  <c r="C623" i="20"/>
  <c r="G622" i="20"/>
  <c r="F622" i="20"/>
  <c r="E622" i="20"/>
  <c r="D622" i="20"/>
  <c r="C622" i="20"/>
  <c r="G621" i="20"/>
  <c r="F621" i="20"/>
  <c r="E621" i="20"/>
  <c r="D621" i="20"/>
  <c r="C621" i="20"/>
  <c r="G620" i="20"/>
  <c r="F620" i="20"/>
  <c r="E620" i="20"/>
  <c r="D620" i="20"/>
  <c r="C620" i="20"/>
  <c r="G619" i="20"/>
  <c r="F619" i="20"/>
  <c r="E619" i="20"/>
  <c r="D619" i="20"/>
  <c r="C619" i="20"/>
  <c r="G618" i="20"/>
  <c r="F618" i="20"/>
  <c r="E618" i="20"/>
  <c r="D618" i="20"/>
  <c r="C618" i="20"/>
  <c r="G617" i="20"/>
  <c r="F617" i="20"/>
  <c r="E617" i="20"/>
  <c r="D617" i="20"/>
  <c r="C617" i="20"/>
  <c r="G616" i="20"/>
  <c r="F616" i="20"/>
  <c r="E616" i="20"/>
  <c r="D616" i="20"/>
  <c r="C616" i="20"/>
  <c r="G615" i="20"/>
  <c r="F615" i="20"/>
  <c r="E615" i="20"/>
  <c r="D615" i="20"/>
  <c r="C615" i="20"/>
  <c r="G614" i="20"/>
  <c r="F614" i="20"/>
  <c r="E614" i="20"/>
  <c r="D614" i="20"/>
  <c r="C614" i="20"/>
  <c r="G613" i="20"/>
  <c r="F613" i="20"/>
  <c r="E613" i="20"/>
  <c r="D613" i="20"/>
  <c r="C613" i="20"/>
  <c r="G612" i="20"/>
  <c r="F612" i="20"/>
  <c r="E612" i="20"/>
  <c r="D612" i="20"/>
  <c r="C612" i="20"/>
  <c r="G611" i="20"/>
  <c r="F611" i="20"/>
  <c r="E611" i="20"/>
  <c r="D611" i="20"/>
  <c r="C611" i="20"/>
  <c r="G610" i="20"/>
  <c r="F610" i="20"/>
  <c r="E610" i="20"/>
  <c r="D610" i="20"/>
  <c r="C610" i="20"/>
  <c r="G609" i="20"/>
  <c r="F609" i="20"/>
  <c r="E609" i="20"/>
  <c r="D609" i="20"/>
  <c r="C609" i="20"/>
  <c r="G608" i="20"/>
  <c r="F608" i="20"/>
  <c r="E608" i="20"/>
  <c r="D608" i="20"/>
  <c r="C608" i="20"/>
  <c r="G607" i="20"/>
  <c r="F607" i="20"/>
  <c r="E607" i="20"/>
  <c r="D607" i="20"/>
  <c r="C607" i="20"/>
  <c r="G606" i="20"/>
  <c r="F606" i="20"/>
  <c r="E606" i="20"/>
  <c r="D606" i="20"/>
  <c r="C606" i="20"/>
  <c r="G605" i="20"/>
  <c r="F605" i="20"/>
  <c r="E605" i="20"/>
  <c r="D605" i="20"/>
  <c r="C605" i="20"/>
  <c r="G604" i="20"/>
  <c r="F604" i="20"/>
  <c r="E604" i="20"/>
  <c r="D604" i="20"/>
  <c r="C604" i="20"/>
  <c r="G603" i="20"/>
  <c r="F603" i="20"/>
  <c r="E603" i="20"/>
  <c r="D603" i="20"/>
  <c r="C603" i="20"/>
  <c r="G602" i="20"/>
  <c r="F602" i="20"/>
  <c r="E602" i="20"/>
  <c r="D602" i="20"/>
  <c r="C602" i="20"/>
  <c r="G601" i="20"/>
  <c r="F601" i="20"/>
  <c r="E601" i="20"/>
  <c r="D601" i="20"/>
  <c r="C601" i="20"/>
  <c r="G600" i="20"/>
  <c r="F600" i="20"/>
  <c r="E600" i="20"/>
  <c r="D600" i="20"/>
  <c r="C600" i="20"/>
  <c r="G599" i="20"/>
  <c r="F599" i="20"/>
  <c r="E599" i="20"/>
  <c r="D599" i="20"/>
  <c r="C599" i="20"/>
  <c r="G598" i="20"/>
  <c r="F598" i="20"/>
  <c r="E598" i="20"/>
  <c r="D598" i="20"/>
  <c r="C598" i="20"/>
  <c r="G597" i="20"/>
  <c r="F597" i="20"/>
  <c r="E597" i="20"/>
  <c r="D597" i="20"/>
  <c r="C597" i="20"/>
  <c r="G596" i="20"/>
  <c r="F596" i="20"/>
  <c r="E596" i="20"/>
  <c r="D596" i="20"/>
  <c r="C596" i="20"/>
  <c r="G595" i="20"/>
  <c r="F595" i="20"/>
  <c r="E595" i="20"/>
  <c r="D595" i="20"/>
  <c r="C595" i="20"/>
  <c r="G594" i="20"/>
  <c r="F594" i="20"/>
  <c r="E594" i="20"/>
  <c r="D594" i="20"/>
  <c r="C594" i="20"/>
  <c r="G593" i="20"/>
  <c r="F593" i="20"/>
  <c r="E593" i="20"/>
  <c r="D593" i="20"/>
  <c r="C593" i="20"/>
  <c r="G592" i="20"/>
  <c r="F592" i="20"/>
  <c r="E592" i="20"/>
  <c r="D592" i="20"/>
  <c r="C592" i="20"/>
  <c r="G591" i="20"/>
  <c r="F591" i="20"/>
  <c r="E591" i="20"/>
  <c r="D591" i="20"/>
  <c r="C591" i="20"/>
  <c r="G590" i="20"/>
  <c r="F590" i="20"/>
  <c r="E590" i="20"/>
  <c r="D590" i="20"/>
  <c r="C590" i="20"/>
  <c r="G589" i="20"/>
  <c r="F589" i="20"/>
  <c r="E589" i="20"/>
  <c r="D589" i="20"/>
  <c r="C589" i="20"/>
  <c r="G588" i="20"/>
  <c r="F588" i="20"/>
  <c r="E588" i="20"/>
  <c r="D588" i="20"/>
  <c r="C588" i="20"/>
  <c r="G587" i="20"/>
  <c r="F587" i="20"/>
  <c r="E587" i="20"/>
  <c r="D587" i="20"/>
  <c r="C587" i="20"/>
  <c r="G586" i="20"/>
  <c r="F586" i="20"/>
  <c r="E586" i="20"/>
  <c r="D586" i="20"/>
  <c r="C586" i="20"/>
  <c r="G585" i="20"/>
  <c r="F585" i="20"/>
  <c r="E585" i="20"/>
  <c r="D585" i="20"/>
  <c r="C585" i="20"/>
  <c r="G584" i="20"/>
  <c r="F584" i="20"/>
  <c r="E584" i="20"/>
  <c r="D584" i="20"/>
  <c r="C584" i="20"/>
  <c r="G583" i="20"/>
  <c r="F583" i="20"/>
  <c r="E583" i="20"/>
  <c r="D583" i="20"/>
  <c r="C583" i="20"/>
  <c r="G582" i="20"/>
  <c r="F582" i="20"/>
  <c r="E582" i="20"/>
  <c r="D582" i="20"/>
  <c r="C582" i="20"/>
  <c r="G581" i="20"/>
  <c r="F581" i="20"/>
  <c r="E581" i="20"/>
  <c r="D581" i="20"/>
  <c r="C581" i="20"/>
  <c r="G580" i="20"/>
  <c r="F580" i="20"/>
  <c r="E580" i="20"/>
  <c r="D580" i="20"/>
  <c r="C580" i="20"/>
  <c r="G579" i="20"/>
  <c r="F579" i="20"/>
  <c r="E579" i="20"/>
  <c r="D579" i="20"/>
  <c r="C579" i="20"/>
  <c r="G578" i="20"/>
  <c r="F578" i="20"/>
  <c r="E578" i="20"/>
  <c r="D578" i="20"/>
  <c r="C578" i="20"/>
  <c r="G577" i="20"/>
  <c r="F577" i="20"/>
  <c r="E577" i="20"/>
  <c r="D577" i="20"/>
  <c r="C577" i="20"/>
  <c r="G576" i="20"/>
  <c r="F576" i="20"/>
  <c r="E576" i="20"/>
  <c r="D576" i="20"/>
  <c r="C576" i="20"/>
  <c r="G575" i="20"/>
  <c r="F575" i="20"/>
  <c r="E575" i="20"/>
  <c r="D575" i="20"/>
  <c r="C575" i="20"/>
  <c r="G574" i="20"/>
  <c r="F574" i="20"/>
  <c r="E574" i="20"/>
  <c r="D574" i="20"/>
  <c r="C574" i="20"/>
  <c r="G573" i="20"/>
  <c r="F573" i="20"/>
  <c r="E573" i="20"/>
  <c r="D573" i="20"/>
  <c r="C573" i="20"/>
  <c r="G572" i="20"/>
  <c r="F572" i="20"/>
  <c r="E572" i="20"/>
  <c r="D572" i="20"/>
  <c r="C572" i="20"/>
  <c r="G571" i="20"/>
  <c r="F571" i="20"/>
  <c r="E571" i="20"/>
  <c r="D571" i="20"/>
  <c r="C571" i="20"/>
  <c r="G570" i="20"/>
  <c r="F570" i="20"/>
  <c r="E570" i="20"/>
  <c r="D570" i="20"/>
  <c r="C570" i="20"/>
  <c r="G569" i="20"/>
  <c r="F569" i="20"/>
  <c r="E569" i="20"/>
  <c r="D569" i="20"/>
  <c r="C569" i="20"/>
  <c r="G568" i="20"/>
  <c r="F568" i="20"/>
  <c r="E568" i="20"/>
  <c r="D568" i="20"/>
  <c r="C568" i="20"/>
  <c r="G567" i="20"/>
  <c r="F567" i="20"/>
  <c r="E567" i="20"/>
  <c r="D567" i="20"/>
  <c r="C567" i="20"/>
  <c r="G566" i="20"/>
  <c r="F566" i="20"/>
  <c r="E566" i="20"/>
  <c r="D566" i="20"/>
  <c r="C566" i="20"/>
  <c r="G565" i="20"/>
  <c r="F565" i="20"/>
  <c r="E565" i="20"/>
  <c r="D565" i="20"/>
  <c r="C565" i="20"/>
  <c r="G564" i="20"/>
  <c r="F564" i="20"/>
  <c r="E564" i="20"/>
  <c r="D564" i="20"/>
  <c r="C564" i="20"/>
  <c r="G563" i="20"/>
  <c r="F563" i="20"/>
  <c r="E563" i="20"/>
  <c r="D563" i="20"/>
  <c r="C563" i="20"/>
  <c r="G562" i="20"/>
  <c r="F562" i="20"/>
  <c r="E562" i="20"/>
  <c r="D562" i="20"/>
  <c r="C562" i="20"/>
  <c r="G561" i="20"/>
  <c r="F561" i="20"/>
  <c r="E561" i="20"/>
  <c r="D561" i="20"/>
  <c r="C561" i="20"/>
  <c r="G560" i="20"/>
  <c r="F560" i="20"/>
  <c r="E560" i="20"/>
  <c r="D560" i="20"/>
  <c r="C560" i="20"/>
  <c r="G559" i="20"/>
  <c r="F559" i="20"/>
  <c r="E559" i="20"/>
  <c r="D559" i="20"/>
  <c r="C559" i="20"/>
  <c r="G558" i="20"/>
  <c r="F558" i="20"/>
  <c r="E558" i="20"/>
  <c r="D558" i="20"/>
  <c r="C558" i="20"/>
  <c r="G557" i="20"/>
  <c r="F557" i="20"/>
  <c r="E557" i="20"/>
  <c r="D557" i="20"/>
  <c r="C557" i="20"/>
  <c r="G556" i="20"/>
  <c r="F556" i="20"/>
  <c r="E556" i="20"/>
  <c r="D556" i="20"/>
  <c r="C556" i="20"/>
  <c r="G555" i="20"/>
  <c r="F555" i="20"/>
  <c r="E555" i="20"/>
  <c r="D555" i="20"/>
  <c r="C555" i="20"/>
  <c r="G554" i="20"/>
  <c r="F554" i="20"/>
  <c r="E554" i="20"/>
  <c r="D554" i="20"/>
  <c r="C554" i="20"/>
  <c r="G553" i="20"/>
  <c r="F553" i="20"/>
  <c r="E553" i="20"/>
  <c r="D553" i="20"/>
  <c r="C553" i="20"/>
  <c r="G552" i="20"/>
  <c r="F552" i="20"/>
  <c r="E552" i="20"/>
  <c r="D552" i="20"/>
  <c r="C552" i="20"/>
  <c r="G551" i="20"/>
  <c r="F551" i="20"/>
  <c r="E551" i="20"/>
  <c r="D551" i="20"/>
  <c r="C551" i="20"/>
  <c r="G550" i="20"/>
  <c r="F550" i="20"/>
  <c r="E550" i="20"/>
  <c r="D550" i="20"/>
  <c r="C550" i="20"/>
  <c r="G549" i="20"/>
  <c r="F549" i="20"/>
  <c r="E549" i="20"/>
  <c r="D549" i="20"/>
  <c r="C549" i="20"/>
  <c r="G548" i="20"/>
  <c r="F548" i="20"/>
  <c r="E548" i="20"/>
  <c r="D548" i="20"/>
  <c r="C548" i="20"/>
  <c r="G547" i="20"/>
  <c r="F547" i="20"/>
  <c r="E547" i="20"/>
  <c r="D547" i="20"/>
  <c r="C547" i="20"/>
  <c r="G546" i="20"/>
  <c r="F546" i="20"/>
  <c r="E546" i="20"/>
  <c r="D546" i="20"/>
  <c r="C546" i="20"/>
  <c r="G545" i="20"/>
  <c r="F545" i="20"/>
  <c r="E545" i="20"/>
  <c r="D545" i="20"/>
  <c r="C545" i="20"/>
  <c r="G544" i="20"/>
  <c r="F544" i="20"/>
  <c r="E544" i="20"/>
  <c r="D544" i="20"/>
  <c r="C544" i="20"/>
  <c r="G543" i="20"/>
  <c r="F543" i="20"/>
  <c r="E543" i="20"/>
  <c r="D543" i="20"/>
  <c r="C543" i="20"/>
  <c r="G542" i="20"/>
  <c r="F542" i="20"/>
  <c r="E542" i="20"/>
  <c r="D542" i="20"/>
  <c r="C542" i="20"/>
  <c r="G541" i="20"/>
  <c r="F541" i="20"/>
  <c r="E541" i="20"/>
  <c r="D541" i="20"/>
  <c r="C541" i="20"/>
  <c r="G540" i="20"/>
  <c r="F540" i="20"/>
  <c r="E540" i="20"/>
  <c r="D540" i="20"/>
  <c r="C540" i="20"/>
  <c r="G539" i="20"/>
  <c r="F539" i="20"/>
  <c r="E539" i="20"/>
  <c r="D539" i="20"/>
  <c r="C539" i="20"/>
  <c r="G538" i="20"/>
  <c r="F538" i="20"/>
  <c r="E538" i="20"/>
  <c r="D538" i="20"/>
  <c r="C538" i="20"/>
  <c r="G537" i="20"/>
  <c r="F537" i="20"/>
  <c r="E537" i="20"/>
  <c r="D537" i="20"/>
  <c r="C537" i="20"/>
  <c r="G536" i="20"/>
  <c r="F536" i="20"/>
  <c r="E536" i="20"/>
  <c r="D536" i="20"/>
  <c r="C536" i="20"/>
  <c r="G535" i="20"/>
  <c r="F535" i="20"/>
  <c r="E535" i="20"/>
  <c r="D535" i="20"/>
  <c r="C535" i="20"/>
  <c r="G534" i="20"/>
  <c r="F534" i="20"/>
  <c r="E534" i="20"/>
  <c r="D534" i="20"/>
  <c r="C534" i="20"/>
  <c r="G533" i="20"/>
  <c r="F533" i="20"/>
  <c r="E533" i="20"/>
  <c r="D533" i="20"/>
  <c r="C533" i="20"/>
  <c r="G532" i="20"/>
  <c r="F532" i="20"/>
  <c r="E532" i="20"/>
  <c r="D532" i="20"/>
  <c r="C532" i="20"/>
  <c r="G531" i="20"/>
  <c r="F531" i="20"/>
  <c r="E531" i="20"/>
  <c r="D531" i="20"/>
  <c r="C531" i="20"/>
  <c r="G530" i="20"/>
  <c r="F530" i="20"/>
  <c r="E530" i="20"/>
  <c r="D530" i="20"/>
  <c r="C530" i="20"/>
  <c r="G529" i="20"/>
  <c r="F529" i="20"/>
  <c r="E529" i="20"/>
  <c r="D529" i="20"/>
  <c r="C529" i="20"/>
  <c r="G528" i="20"/>
  <c r="F528" i="20"/>
  <c r="E528" i="20"/>
  <c r="D528" i="20"/>
  <c r="C528" i="20"/>
  <c r="G527" i="20"/>
  <c r="F527" i="20"/>
  <c r="E527" i="20"/>
  <c r="D527" i="20"/>
  <c r="C527" i="20"/>
  <c r="G526" i="20"/>
  <c r="F526" i="20"/>
  <c r="E526" i="20"/>
  <c r="D526" i="20"/>
  <c r="C526" i="20"/>
  <c r="G525" i="20"/>
  <c r="F525" i="20"/>
  <c r="E525" i="20"/>
  <c r="D525" i="20"/>
  <c r="C525" i="20"/>
  <c r="G524" i="20"/>
  <c r="F524" i="20"/>
  <c r="E524" i="20"/>
  <c r="D524" i="20"/>
  <c r="C524" i="20"/>
  <c r="G523" i="20"/>
  <c r="F523" i="20"/>
  <c r="E523" i="20"/>
  <c r="D523" i="20"/>
  <c r="C523" i="20"/>
  <c r="G522" i="20"/>
  <c r="F522" i="20"/>
  <c r="E522" i="20"/>
  <c r="D522" i="20"/>
  <c r="C522" i="20"/>
  <c r="G521" i="20"/>
  <c r="F521" i="20"/>
  <c r="E521" i="20"/>
  <c r="D521" i="20"/>
  <c r="C521" i="20"/>
  <c r="G520" i="20"/>
  <c r="F520" i="20"/>
  <c r="E520" i="20"/>
  <c r="D520" i="20"/>
  <c r="C520" i="20"/>
  <c r="G519" i="20"/>
  <c r="F519" i="20"/>
  <c r="E519" i="20"/>
  <c r="D519" i="20"/>
  <c r="C519" i="20"/>
  <c r="G518" i="20"/>
  <c r="F518" i="20"/>
  <c r="E518" i="20"/>
  <c r="D518" i="20"/>
  <c r="C518" i="20"/>
  <c r="G517" i="20"/>
  <c r="F517" i="20"/>
  <c r="E517" i="20"/>
  <c r="D517" i="20"/>
  <c r="C517" i="20"/>
  <c r="G516" i="20"/>
  <c r="F516" i="20"/>
  <c r="E516" i="20"/>
  <c r="D516" i="20"/>
  <c r="C516" i="20"/>
  <c r="G515" i="20"/>
  <c r="F515" i="20"/>
  <c r="E515" i="20"/>
  <c r="D515" i="20"/>
  <c r="C515" i="20"/>
  <c r="G514" i="20"/>
  <c r="F514" i="20"/>
  <c r="E514" i="20"/>
  <c r="D514" i="20"/>
  <c r="C514" i="20"/>
  <c r="G513" i="20"/>
  <c r="F513" i="20"/>
  <c r="E513" i="20"/>
  <c r="D513" i="20"/>
  <c r="C513" i="20"/>
  <c r="G512" i="20"/>
  <c r="F512" i="20"/>
  <c r="E512" i="20"/>
  <c r="D512" i="20"/>
  <c r="C512" i="20"/>
  <c r="G511" i="20"/>
  <c r="F511" i="20"/>
  <c r="E511" i="20"/>
  <c r="D511" i="20"/>
  <c r="C511" i="20"/>
  <c r="G510" i="20"/>
  <c r="F510" i="20"/>
  <c r="E510" i="20"/>
  <c r="D510" i="20"/>
  <c r="C510" i="20"/>
  <c r="G509" i="20"/>
  <c r="F509" i="20"/>
  <c r="E509" i="20"/>
  <c r="D509" i="20"/>
  <c r="C509" i="20"/>
  <c r="G508" i="20"/>
  <c r="F508" i="20"/>
  <c r="E508" i="20"/>
  <c r="D508" i="20"/>
  <c r="C508" i="20"/>
  <c r="G507" i="20"/>
  <c r="F507" i="20"/>
  <c r="E507" i="20"/>
  <c r="D507" i="20"/>
  <c r="C507" i="20"/>
  <c r="G506" i="20"/>
  <c r="F506" i="20"/>
  <c r="E506" i="20"/>
  <c r="D506" i="20"/>
  <c r="C506" i="20"/>
  <c r="G505" i="20"/>
  <c r="F505" i="20"/>
  <c r="E505" i="20"/>
  <c r="D505" i="20"/>
  <c r="C505" i="20"/>
  <c r="G504" i="20"/>
  <c r="F504" i="20"/>
  <c r="E504" i="20"/>
  <c r="D504" i="20"/>
  <c r="C504" i="20"/>
  <c r="G503" i="20"/>
  <c r="F503" i="20"/>
  <c r="E503" i="20"/>
  <c r="D503" i="20"/>
  <c r="C503" i="20"/>
  <c r="G502" i="20"/>
  <c r="F502" i="20"/>
  <c r="E502" i="20"/>
  <c r="D502" i="20"/>
  <c r="C502" i="20"/>
  <c r="G501" i="20"/>
  <c r="F501" i="20"/>
  <c r="E501" i="20"/>
  <c r="D501" i="20"/>
  <c r="C501" i="20"/>
  <c r="G500" i="20"/>
  <c r="F500" i="20"/>
  <c r="E500" i="20"/>
  <c r="D500" i="20"/>
  <c r="C500" i="20"/>
  <c r="G499" i="20"/>
  <c r="F499" i="20"/>
  <c r="E499" i="20"/>
  <c r="D499" i="20"/>
  <c r="C499" i="20"/>
  <c r="G498" i="20"/>
  <c r="F498" i="20"/>
  <c r="E498" i="20"/>
  <c r="D498" i="20"/>
  <c r="C498" i="20"/>
  <c r="G497" i="20"/>
  <c r="F497" i="20"/>
  <c r="E497" i="20"/>
  <c r="D497" i="20"/>
  <c r="C497" i="20"/>
  <c r="G496" i="20"/>
  <c r="F496" i="20"/>
  <c r="E496" i="20"/>
  <c r="D496" i="20"/>
  <c r="C496" i="20"/>
  <c r="G495" i="20"/>
  <c r="F495" i="20"/>
  <c r="E495" i="20"/>
  <c r="D495" i="20"/>
  <c r="C495" i="20"/>
  <c r="G494" i="20"/>
  <c r="F494" i="20"/>
  <c r="E494" i="20"/>
  <c r="D494" i="20"/>
  <c r="C494" i="20"/>
  <c r="G493" i="20"/>
  <c r="F493" i="20"/>
  <c r="E493" i="20"/>
  <c r="D493" i="20"/>
  <c r="C493" i="20"/>
  <c r="G492" i="20"/>
  <c r="F492" i="20"/>
  <c r="E492" i="20"/>
  <c r="D492" i="20"/>
  <c r="C492" i="20"/>
  <c r="G491" i="20"/>
  <c r="F491" i="20"/>
  <c r="E491" i="20"/>
  <c r="D491" i="20"/>
  <c r="C491" i="20"/>
  <c r="G490" i="20"/>
  <c r="F490" i="20"/>
  <c r="E490" i="20"/>
  <c r="D490" i="20"/>
  <c r="C490" i="20"/>
  <c r="G489" i="20"/>
  <c r="F489" i="20"/>
  <c r="E489" i="20"/>
  <c r="D489" i="20"/>
  <c r="C489" i="20"/>
  <c r="G488" i="20"/>
  <c r="F488" i="20"/>
  <c r="E488" i="20"/>
  <c r="D488" i="20"/>
  <c r="C488" i="20"/>
  <c r="G487" i="20"/>
  <c r="F487" i="20"/>
  <c r="E487" i="20"/>
  <c r="D487" i="20"/>
  <c r="C487" i="20"/>
  <c r="G486" i="20"/>
  <c r="F486" i="20"/>
  <c r="E486" i="20"/>
  <c r="D486" i="20"/>
  <c r="C486" i="20"/>
  <c r="G485" i="20"/>
  <c r="F485" i="20"/>
  <c r="E485" i="20"/>
  <c r="D485" i="20"/>
  <c r="C485" i="20"/>
  <c r="G484" i="20"/>
  <c r="F484" i="20"/>
  <c r="E484" i="20"/>
  <c r="D484" i="20"/>
  <c r="C484" i="20"/>
  <c r="G483" i="20"/>
  <c r="F483" i="20"/>
  <c r="E483" i="20"/>
  <c r="D483" i="20"/>
  <c r="C483" i="20"/>
  <c r="G482" i="20"/>
  <c r="F482" i="20"/>
  <c r="E482" i="20"/>
  <c r="D482" i="20"/>
  <c r="C482" i="20"/>
  <c r="G481" i="20"/>
  <c r="F481" i="20"/>
  <c r="E481" i="20"/>
  <c r="D481" i="20"/>
  <c r="C481" i="20"/>
  <c r="G480" i="20"/>
  <c r="F480" i="20"/>
  <c r="E480" i="20"/>
  <c r="D480" i="20"/>
  <c r="C480" i="20"/>
  <c r="G479" i="20"/>
  <c r="F479" i="20"/>
  <c r="E479" i="20"/>
  <c r="D479" i="20"/>
  <c r="C479" i="20"/>
  <c r="G478" i="20"/>
  <c r="F478" i="20"/>
  <c r="E478" i="20"/>
  <c r="D478" i="20"/>
  <c r="C478" i="20"/>
  <c r="G477" i="20"/>
  <c r="F477" i="20"/>
  <c r="E477" i="20"/>
  <c r="D477" i="20"/>
  <c r="C477" i="20"/>
  <c r="G476" i="20"/>
  <c r="F476" i="20"/>
  <c r="E476" i="20"/>
  <c r="D476" i="20"/>
  <c r="C476" i="20"/>
  <c r="G475" i="20"/>
  <c r="F475" i="20"/>
  <c r="E475" i="20"/>
  <c r="D475" i="20"/>
  <c r="C475" i="20"/>
  <c r="G474" i="20"/>
  <c r="F474" i="20"/>
  <c r="E474" i="20"/>
  <c r="D474" i="20"/>
  <c r="C474" i="20"/>
  <c r="G473" i="20"/>
  <c r="F473" i="20"/>
  <c r="E473" i="20"/>
  <c r="D473" i="20"/>
  <c r="C473" i="20"/>
  <c r="G472" i="20"/>
  <c r="F472" i="20"/>
  <c r="E472" i="20"/>
  <c r="D472" i="20"/>
  <c r="C472" i="20"/>
  <c r="G471" i="20"/>
  <c r="F471" i="20"/>
  <c r="E471" i="20"/>
  <c r="D471" i="20"/>
  <c r="C471" i="20"/>
  <c r="G470" i="20"/>
  <c r="F470" i="20"/>
  <c r="E470" i="20"/>
  <c r="D470" i="20"/>
  <c r="C470" i="20"/>
  <c r="G469" i="20"/>
  <c r="F469" i="20"/>
  <c r="E469" i="20"/>
  <c r="D469" i="20"/>
  <c r="C469" i="20"/>
  <c r="G468" i="20"/>
  <c r="F468" i="20"/>
  <c r="E468" i="20"/>
  <c r="D468" i="20"/>
  <c r="C468" i="20"/>
  <c r="G467" i="20"/>
  <c r="F467" i="20"/>
  <c r="E467" i="20"/>
  <c r="D467" i="20"/>
  <c r="C467" i="20"/>
  <c r="G466" i="20"/>
  <c r="F466" i="20"/>
  <c r="E466" i="20"/>
  <c r="D466" i="20"/>
  <c r="C466" i="20"/>
  <c r="G465" i="20"/>
  <c r="F465" i="20"/>
  <c r="E465" i="20"/>
  <c r="D465" i="20"/>
  <c r="C465" i="20"/>
  <c r="G464" i="20"/>
  <c r="F464" i="20"/>
  <c r="E464" i="20"/>
  <c r="D464" i="20"/>
  <c r="C464" i="20"/>
  <c r="G463" i="20"/>
  <c r="F463" i="20"/>
  <c r="E463" i="20"/>
  <c r="D463" i="20"/>
  <c r="C463" i="20"/>
  <c r="G462" i="20"/>
  <c r="F462" i="20"/>
  <c r="E462" i="20"/>
  <c r="D462" i="20"/>
  <c r="C462" i="20"/>
  <c r="G461" i="20"/>
  <c r="F461" i="20"/>
  <c r="E461" i="20"/>
  <c r="D461" i="20"/>
  <c r="C461" i="20"/>
  <c r="G460" i="20"/>
  <c r="F460" i="20"/>
  <c r="E460" i="20"/>
  <c r="D460" i="20"/>
  <c r="C460" i="20"/>
  <c r="G459" i="20"/>
  <c r="F459" i="20"/>
  <c r="E459" i="20"/>
  <c r="D459" i="20"/>
  <c r="C459" i="20"/>
  <c r="G458" i="20"/>
  <c r="F458" i="20"/>
  <c r="E458" i="20"/>
  <c r="D458" i="20"/>
  <c r="C458" i="20"/>
  <c r="G457" i="20"/>
  <c r="F457" i="20"/>
  <c r="E457" i="20"/>
  <c r="D457" i="20"/>
  <c r="C457" i="20"/>
  <c r="G456" i="20"/>
  <c r="F456" i="20"/>
  <c r="E456" i="20"/>
  <c r="D456" i="20"/>
  <c r="C456" i="20"/>
  <c r="G455" i="20"/>
  <c r="F455" i="20"/>
  <c r="E455" i="20"/>
  <c r="D455" i="20"/>
  <c r="C455" i="20"/>
  <c r="G454" i="20"/>
  <c r="F454" i="20"/>
  <c r="E454" i="20"/>
  <c r="D454" i="20"/>
  <c r="C454" i="20"/>
  <c r="G453" i="20"/>
  <c r="F453" i="20"/>
  <c r="E453" i="20"/>
  <c r="D453" i="20"/>
  <c r="C453" i="20"/>
  <c r="G452" i="20"/>
  <c r="F452" i="20"/>
  <c r="E452" i="20"/>
  <c r="D452" i="20"/>
  <c r="C452" i="20"/>
  <c r="G451" i="20"/>
  <c r="F451" i="20"/>
  <c r="E451" i="20"/>
  <c r="D451" i="20"/>
  <c r="C451" i="20"/>
  <c r="G450" i="20"/>
  <c r="F450" i="20"/>
  <c r="E450" i="20"/>
  <c r="D450" i="20"/>
  <c r="C450" i="20"/>
  <c r="G449" i="20"/>
  <c r="F449" i="20"/>
  <c r="E449" i="20"/>
  <c r="D449" i="20"/>
  <c r="C449" i="20"/>
  <c r="G448" i="20"/>
  <c r="F448" i="20"/>
  <c r="E448" i="20"/>
  <c r="D448" i="20"/>
  <c r="C448" i="20"/>
  <c r="G447" i="20"/>
  <c r="F447" i="20"/>
  <c r="E447" i="20"/>
  <c r="D447" i="20"/>
  <c r="C447" i="20"/>
  <c r="G446" i="20"/>
  <c r="F446" i="20"/>
  <c r="E446" i="20"/>
  <c r="D446" i="20"/>
  <c r="C446" i="20"/>
  <c r="G445" i="20"/>
  <c r="F445" i="20"/>
  <c r="E445" i="20"/>
  <c r="D445" i="20"/>
  <c r="C445" i="20"/>
  <c r="G444" i="20"/>
  <c r="F444" i="20"/>
  <c r="E444" i="20"/>
  <c r="D444" i="20"/>
  <c r="C444" i="20"/>
  <c r="G443" i="20"/>
  <c r="F443" i="20"/>
  <c r="E443" i="20"/>
  <c r="D443" i="20"/>
  <c r="C443" i="20"/>
  <c r="G442" i="20"/>
  <c r="F442" i="20"/>
  <c r="E442" i="20"/>
  <c r="D442" i="20"/>
  <c r="C442" i="20"/>
  <c r="G441" i="20"/>
  <c r="F441" i="20"/>
  <c r="E441" i="20"/>
  <c r="D441" i="20"/>
  <c r="C441" i="20"/>
  <c r="G440" i="20"/>
  <c r="F440" i="20"/>
  <c r="E440" i="20"/>
  <c r="D440" i="20"/>
  <c r="C440" i="20"/>
  <c r="G439" i="20"/>
  <c r="F439" i="20"/>
  <c r="E439" i="20"/>
  <c r="D439" i="20"/>
  <c r="C439" i="20"/>
  <c r="G438" i="20"/>
  <c r="F438" i="20"/>
  <c r="E438" i="20"/>
  <c r="D438" i="20"/>
  <c r="C438" i="20"/>
  <c r="G437" i="20"/>
  <c r="F437" i="20"/>
  <c r="E437" i="20"/>
  <c r="D437" i="20"/>
  <c r="C437" i="20"/>
  <c r="G436" i="20"/>
  <c r="F436" i="20"/>
  <c r="E436" i="20"/>
  <c r="D436" i="20"/>
  <c r="C436" i="20"/>
  <c r="G435" i="20"/>
  <c r="F435" i="20"/>
  <c r="E435" i="20"/>
  <c r="D435" i="20"/>
  <c r="C435" i="20"/>
  <c r="G434" i="20"/>
  <c r="F434" i="20"/>
  <c r="E434" i="20"/>
  <c r="D434" i="20"/>
  <c r="C434" i="20"/>
  <c r="G433" i="20"/>
  <c r="F433" i="20"/>
  <c r="E433" i="20"/>
  <c r="D433" i="20"/>
  <c r="C433" i="20"/>
  <c r="G432" i="20"/>
  <c r="F432" i="20"/>
  <c r="E432" i="20"/>
  <c r="D432" i="20"/>
  <c r="C432" i="20"/>
  <c r="G431" i="20"/>
  <c r="F431" i="20"/>
  <c r="E431" i="20"/>
  <c r="D431" i="20"/>
  <c r="C431" i="20"/>
  <c r="G430" i="20"/>
  <c r="F430" i="20"/>
  <c r="E430" i="20"/>
  <c r="D430" i="20"/>
  <c r="C430" i="20"/>
  <c r="G429" i="20"/>
  <c r="F429" i="20"/>
  <c r="E429" i="20"/>
  <c r="D429" i="20"/>
  <c r="C429" i="20"/>
  <c r="G428" i="20"/>
  <c r="F428" i="20"/>
  <c r="E428" i="20"/>
  <c r="D428" i="20"/>
  <c r="C428" i="20"/>
  <c r="G427" i="20"/>
  <c r="F427" i="20"/>
  <c r="E427" i="20"/>
  <c r="D427" i="20"/>
  <c r="C427" i="20"/>
  <c r="G426" i="20"/>
  <c r="F426" i="20"/>
  <c r="E426" i="20"/>
  <c r="D426" i="20"/>
  <c r="C426" i="20"/>
  <c r="G425" i="20"/>
  <c r="F425" i="20"/>
  <c r="E425" i="20"/>
  <c r="D425" i="20"/>
  <c r="C425" i="20"/>
  <c r="G424" i="20"/>
  <c r="F424" i="20"/>
  <c r="E424" i="20"/>
  <c r="D424" i="20"/>
  <c r="C424" i="20"/>
  <c r="G423" i="20"/>
  <c r="F423" i="20"/>
  <c r="E423" i="20"/>
  <c r="D423" i="20"/>
  <c r="C423" i="20"/>
  <c r="G422" i="20"/>
  <c r="F422" i="20"/>
  <c r="E422" i="20"/>
  <c r="D422" i="20"/>
  <c r="C422" i="20"/>
  <c r="G421" i="20"/>
  <c r="F421" i="20"/>
  <c r="E421" i="20"/>
  <c r="D421" i="20"/>
  <c r="C421" i="20"/>
  <c r="G420" i="20"/>
  <c r="F420" i="20"/>
  <c r="E420" i="20"/>
  <c r="D420" i="20"/>
  <c r="C420" i="20"/>
  <c r="G419" i="20"/>
  <c r="F419" i="20"/>
  <c r="E419" i="20"/>
  <c r="D419" i="20"/>
  <c r="C419" i="20"/>
  <c r="G418" i="20"/>
  <c r="F418" i="20"/>
  <c r="E418" i="20"/>
  <c r="D418" i="20"/>
  <c r="C418" i="20"/>
  <c r="G417" i="20"/>
  <c r="F417" i="20"/>
  <c r="E417" i="20"/>
  <c r="D417" i="20"/>
  <c r="C417" i="20"/>
  <c r="G416" i="20"/>
  <c r="F416" i="20"/>
  <c r="E416" i="20"/>
  <c r="D416" i="20"/>
  <c r="C416" i="20"/>
  <c r="G415" i="20"/>
  <c r="F415" i="20"/>
  <c r="E415" i="20"/>
  <c r="D415" i="20"/>
  <c r="C415" i="20"/>
  <c r="G414" i="20"/>
  <c r="F414" i="20"/>
  <c r="E414" i="20"/>
  <c r="D414" i="20"/>
  <c r="C414" i="20"/>
  <c r="G413" i="20"/>
  <c r="F413" i="20"/>
  <c r="E413" i="20"/>
  <c r="D413" i="20"/>
  <c r="C413" i="20"/>
  <c r="G412" i="20"/>
  <c r="F412" i="20"/>
  <c r="E412" i="20"/>
  <c r="D412" i="20"/>
  <c r="C412" i="20"/>
  <c r="G411" i="20"/>
  <c r="F411" i="20"/>
  <c r="E411" i="20"/>
  <c r="D411" i="20"/>
  <c r="C411" i="20"/>
  <c r="G410" i="20"/>
  <c r="F410" i="20"/>
  <c r="E410" i="20"/>
  <c r="D410" i="20"/>
  <c r="C410" i="20"/>
  <c r="G409" i="20"/>
  <c r="F409" i="20"/>
  <c r="E409" i="20"/>
  <c r="D409" i="20"/>
  <c r="C409" i="20"/>
  <c r="G408" i="20"/>
  <c r="F408" i="20"/>
  <c r="E408" i="20"/>
  <c r="D408" i="20"/>
  <c r="C408" i="20"/>
  <c r="G407" i="20"/>
  <c r="F407" i="20"/>
  <c r="E407" i="20"/>
  <c r="D407" i="20"/>
  <c r="C407" i="20"/>
  <c r="G406" i="20"/>
  <c r="F406" i="20"/>
  <c r="E406" i="20"/>
  <c r="D406" i="20"/>
  <c r="C406" i="20"/>
  <c r="G405" i="20"/>
  <c r="F405" i="20"/>
  <c r="E405" i="20"/>
  <c r="D405" i="20"/>
  <c r="C405" i="20"/>
  <c r="G404" i="20"/>
  <c r="F404" i="20"/>
  <c r="E404" i="20"/>
  <c r="D404" i="20"/>
  <c r="C404" i="20"/>
  <c r="G403" i="20"/>
  <c r="F403" i="20"/>
  <c r="E403" i="20"/>
  <c r="D403" i="20"/>
  <c r="C403" i="20"/>
  <c r="G402" i="20"/>
  <c r="F402" i="20"/>
  <c r="E402" i="20"/>
  <c r="D402" i="20"/>
  <c r="C402" i="20"/>
  <c r="G401" i="20"/>
  <c r="F401" i="20"/>
  <c r="E401" i="20"/>
  <c r="D401" i="20"/>
  <c r="C401" i="20"/>
  <c r="G400" i="20"/>
  <c r="F400" i="20"/>
  <c r="E400" i="20"/>
  <c r="D400" i="20"/>
  <c r="C400" i="20"/>
  <c r="G399" i="20"/>
  <c r="F399" i="20"/>
  <c r="E399" i="20"/>
  <c r="D399" i="20"/>
  <c r="C399" i="20"/>
  <c r="G398" i="20"/>
  <c r="F398" i="20"/>
  <c r="E398" i="20"/>
  <c r="D398" i="20"/>
  <c r="C398" i="20"/>
  <c r="G397" i="20"/>
  <c r="F397" i="20"/>
  <c r="E397" i="20"/>
  <c r="D397" i="20"/>
  <c r="C397" i="20"/>
  <c r="G396" i="20"/>
  <c r="F396" i="20"/>
  <c r="E396" i="20"/>
  <c r="D396" i="20"/>
  <c r="C396" i="20"/>
  <c r="G395" i="20"/>
  <c r="F395" i="20"/>
  <c r="E395" i="20"/>
  <c r="D395" i="20"/>
  <c r="C395" i="20"/>
  <c r="G394" i="20"/>
  <c r="F394" i="20"/>
  <c r="E394" i="20"/>
  <c r="D394" i="20"/>
  <c r="C394" i="20"/>
  <c r="G393" i="20"/>
  <c r="F393" i="20"/>
  <c r="E393" i="20"/>
  <c r="D393" i="20"/>
  <c r="C393" i="20"/>
  <c r="G392" i="20"/>
  <c r="F392" i="20"/>
  <c r="E392" i="20"/>
  <c r="D392" i="20"/>
  <c r="C392" i="20"/>
  <c r="G391" i="20"/>
  <c r="F391" i="20"/>
  <c r="E391" i="20"/>
  <c r="D391" i="20"/>
  <c r="C391" i="20"/>
  <c r="G390" i="20"/>
  <c r="F390" i="20"/>
  <c r="E390" i="20"/>
  <c r="D390" i="20"/>
  <c r="C390" i="20"/>
  <c r="G389" i="20"/>
  <c r="F389" i="20"/>
  <c r="E389" i="20"/>
  <c r="D389" i="20"/>
  <c r="C389" i="20"/>
  <c r="G388" i="20"/>
  <c r="F388" i="20"/>
  <c r="E388" i="20"/>
  <c r="D388" i="20"/>
  <c r="C388" i="20"/>
  <c r="G387" i="20"/>
  <c r="F387" i="20"/>
  <c r="E387" i="20"/>
  <c r="D387" i="20"/>
  <c r="C387" i="20"/>
  <c r="G386" i="20"/>
  <c r="F386" i="20"/>
  <c r="E386" i="20"/>
  <c r="D386" i="20"/>
  <c r="C386" i="20"/>
  <c r="G385" i="20"/>
  <c r="F385" i="20"/>
  <c r="E385" i="20"/>
  <c r="D385" i="20"/>
  <c r="C385" i="20"/>
  <c r="G384" i="20"/>
  <c r="F384" i="20"/>
  <c r="E384" i="20"/>
  <c r="D384" i="20"/>
  <c r="C384" i="20"/>
  <c r="G383" i="20"/>
  <c r="F383" i="20"/>
  <c r="E383" i="20"/>
  <c r="D383" i="20"/>
  <c r="C383" i="20"/>
  <c r="G382" i="20"/>
  <c r="F382" i="20"/>
  <c r="E382" i="20"/>
  <c r="D382" i="20"/>
  <c r="C382" i="20"/>
  <c r="G381" i="20"/>
  <c r="F381" i="20"/>
  <c r="E381" i="20"/>
  <c r="D381" i="20"/>
  <c r="C381" i="20"/>
  <c r="G380" i="20"/>
  <c r="F380" i="20"/>
  <c r="E380" i="20"/>
  <c r="D380" i="20"/>
  <c r="C380" i="20"/>
  <c r="G379" i="20"/>
  <c r="F379" i="20"/>
  <c r="E379" i="20"/>
  <c r="D379" i="20"/>
  <c r="C379" i="20"/>
  <c r="G378" i="20"/>
  <c r="F378" i="20"/>
  <c r="E378" i="20"/>
  <c r="D378" i="20"/>
  <c r="C378" i="20"/>
  <c r="G377" i="20"/>
  <c r="F377" i="20"/>
  <c r="E377" i="20"/>
  <c r="D377" i="20"/>
  <c r="C377" i="20"/>
  <c r="G376" i="20"/>
  <c r="F376" i="20"/>
  <c r="E376" i="20"/>
  <c r="D376" i="20"/>
  <c r="C376" i="20"/>
  <c r="G375" i="20"/>
  <c r="F375" i="20"/>
  <c r="E375" i="20"/>
  <c r="D375" i="20"/>
  <c r="C375" i="20"/>
  <c r="G374" i="20"/>
  <c r="F374" i="20"/>
  <c r="E374" i="20"/>
  <c r="D374" i="20"/>
  <c r="C374" i="20"/>
  <c r="G373" i="20"/>
  <c r="F373" i="20"/>
  <c r="E373" i="20"/>
  <c r="D373" i="20"/>
  <c r="C373" i="20"/>
  <c r="G372" i="20"/>
  <c r="F372" i="20"/>
  <c r="E372" i="20"/>
  <c r="D372" i="20"/>
  <c r="C372" i="20"/>
  <c r="G371" i="20"/>
  <c r="F371" i="20"/>
  <c r="E371" i="20"/>
  <c r="D371" i="20"/>
  <c r="C371" i="20"/>
  <c r="G370" i="20"/>
  <c r="F370" i="20"/>
  <c r="E370" i="20"/>
  <c r="D370" i="20"/>
  <c r="C370" i="20"/>
  <c r="G369" i="20"/>
  <c r="F369" i="20"/>
  <c r="E369" i="20"/>
  <c r="D369" i="20"/>
  <c r="C369" i="20"/>
  <c r="G368" i="20"/>
  <c r="F368" i="20"/>
  <c r="E368" i="20"/>
  <c r="D368" i="20"/>
  <c r="C368" i="20"/>
  <c r="G367" i="20"/>
  <c r="F367" i="20"/>
  <c r="E367" i="20"/>
  <c r="D367" i="20"/>
  <c r="C367" i="20"/>
  <c r="G366" i="20"/>
  <c r="F366" i="20"/>
  <c r="E366" i="20"/>
  <c r="D366" i="20"/>
  <c r="C366" i="20"/>
  <c r="G365" i="20"/>
  <c r="F365" i="20"/>
  <c r="E365" i="20"/>
  <c r="D365" i="20"/>
  <c r="C365" i="20"/>
  <c r="G364" i="20"/>
  <c r="F364" i="20"/>
  <c r="E364" i="20"/>
  <c r="D364" i="20"/>
  <c r="C364" i="20"/>
  <c r="G363" i="20"/>
  <c r="F363" i="20"/>
  <c r="E363" i="20"/>
  <c r="D363" i="20"/>
  <c r="C363" i="20"/>
  <c r="G362" i="20"/>
  <c r="F362" i="20"/>
  <c r="E362" i="20"/>
  <c r="D362" i="20"/>
  <c r="C362" i="20"/>
  <c r="G361" i="20"/>
  <c r="F361" i="20"/>
  <c r="E361" i="20"/>
  <c r="D361" i="20"/>
  <c r="C361" i="20"/>
  <c r="G360" i="20"/>
  <c r="F360" i="20"/>
  <c r="E360" i="20"/>
  <c r="D360" i="20"/>
  <c r="C360" i="20"/>
  <c r="G359" i="20"/>
  <c r="F359" i="20"/>
  <c r="E359" i="20"/>
  <c r="D359" i="20"/>
  <c r="C359" i="20"/>
  <c r="G358" i="20"/>
  <c r="F358" i="20"/>
  <c r="E358" i="20"/>
  <c r="D358" i="20"/>
  <c r="C358" i="20"/>
  <c r="G357" i="20"/>
  <c r="F357" i="20"/>
  <c r="E357" i="20"/>
  <c r="D357" i="20"/>
  <c r="C357" i="20"/>
  <c r="G356" i="20"/>
  <c r="F356" i="20"/>
  <c r="E356" i="20"/>
  <c r="D356" i="20"/>
  <c r="C356" i="20"/>
  <c r="G355" i="20"/>
  <c r="F355" i="20"/>
  <c r="E355" i="20"/>
  <c r="D355" i="20"/>
  <c r="C355" i="20"/>
  <c r="G354" i="20"/>
  <c r="F354" i="20"/>
  <c r="E354" i="20"/>
  <c r="D354" i="20"/>
  <c r="C354" i="20"/>
  <c r="G353" i="20"/>
  <c r="F353" i="20"/>
  <c r="E353" i="20"/>
  <c r="D353" i="20"/>
  <c r="C353" i="20"/>
  <c r="G352" i="20"/>
  <c r="F352" i="20"/>
  <c r="E352" i="20"/>
  <c r="D352" i="20"/>
  <c r="C352" i="20"/>
  <c r="G351" i="20"/>
  <c r="F351" i="20"/>
  <c r="E351" i="20"/>
  <c r="D351" i="20"/>
  <c r="C351" i="20"/>
  <c r="G350" i="20"/>
  <c r="F350" i="20"/>
  <c r="E350" i="20"/>
  <c r="D350" i="20"/>
  <c r="C350" i="20"/>
  <c r="G349" i="20"/>
  <c r="F349" i="20"/>
  <c r="E349" i="20"/>
  <c r="D349" i="20"/>
  <c r="C349" i="20"/>
  <c r="G348" i="20"/>
  <c r="F348" i="20"/>
  <c r="E348" i="20"/>
  <c r="D348" i="20"/>
  <c r="C348" i="20"/>
  <c r="G347" i="20"/>
  <c r="F347" i="20"/>
  <c r="E347" i="20"/>
  <c r="D347" i="20"/>
  <c r="C347" i="20"/>
  <c r="G346" i="20"/>
  <c r="F346" i="20"/>
  <c r="E346" i="20"/>
  <c r="D346" i="20"/>
  <c r="C346" i="20"/>
  <c r="G345" i="20"/>
  <c r="F345" i="20"/>
  <c r="E345" i="20"/>
  <c r="D345" i="20"/>
  <c r="C345" i="20"/>
  <c r="G344" i="20"/>
  <c r="F344" i="20"/>
  <c r="E344" i="20"/>
  <c r="D344" i="20"/>
  <c r="C344" i="20"/>
  <c r="G343" i="20"/>
  <c r="F343" i="20"/>
  <c r="E343" i="20"/>
  <c r="D343" i="20"/>
  <c r="C343" i="20"/>
  <c r="G342" i="20"/>
  <c r="F342" i="20"/>
  <c r="E342" i="20"/>
  <c r="D342" i="20"/>
  <c r="C342" i="20"/>
  <c r="G341" i="20"/>
  <c r="F341" i="20"/>
  <c r="E341" i="20"/>
  <c r="D341" i="20"/>
  <c r="C341" i="20"/>
  <c r="G340" i="20"/>
  <c r="F340" i="20"/>
  <c r="E340" i="20"/>
  <c r="D340" i="20"/>
  <c r="C340" i="20"/>
  <c r="G339" i="20"/>
  <c r="F339" i="20"/>
  <c r="E339" i="20"/>
  <c r="D339" i="20"/>
  <c r="C339" i="20"/>
  <c r="G338" i="20"/>
  <c r="F338" i="20"/>
  <c r="E338" i="20"/>
  <c r="D338" i="20"/>
  <c r="C338" i="20"/>
  <c r="G337" i="20"/>
  <c r="F337" i="20"/>
  <c r="E337" i="20"/>
  <c r="D337" i="20"/>
  <c r="C337" i="20"/>
  <c r="G336" i="20"/>
  <c r="F336" i="20"/>
  <c r="E336" i="20"/>
  <c r="D336" i="20"/>
  <c r="C336" i="20"/>
  <c r="G335" i="20"/>
  <c r="F335" i="20"/>
  <c r="E335" i="20"/>
  <c r="D335" i="20"/>
  <c r="C335" i="20"/>
  <c r="G334" i="20"/>
  <c r="F334" i="20"/>
  <c r="E334" i="20"/>
  <c r="D334" i="20"/>
  <c r="C334" i="20"/>
  <c r="G333" i="20"/>
  <c r="F333" i="20"/>
  <c r="E333" i="20"/>
  <c r="D333" i="20"/>
  <c r="C333" i="20"/>
  <c r="G332" i="20"/>
  <c r="F332" i="20"/>
  <c r="E332" i="20"/>
  <c r="D332" i="20"/>
  <c r="C332" i="20"/>
  <c r="G331" i="20"/>
  <c r="F331" i="20"/>
  <c r="E331" i="20"/>
  <c r="D331" i="20"/>
  <c r="C331" i="20"/>
  <c r="G330" i="20"/>
  <c r="F330" i="20"/>
  <c r="E330" i="20"/>
  <c r="D330" i="20"/>
  <c r="C330" i="20"/>
  <c r="G329" i="20"/>
  <c r="F329" i="20"/>
  <c r="E329" i="20"/>
  <c r="D329" i="20"/>
  <c r="C329" i="20"/>
  <c r="G328" i="20"/>
  <c r="F328" i="20"/>
  <c r="E328" i="20"/>
  <c r="D328" i="20"/>
  <c r="C328" i="20"/>
  <c r="G327" i="20"/>
  <c r="F327" i="20"/>
  <c r="E327" i="20"/>
  <c r="D327" i="20"/>
  <c r="C327" i="20"/>
  <c r="G326" i="20"/>
  <c r="F326" i="20"/>
  <c r="E326" i="20"/>
  <c r="D326" i="20"/>
  <c r="C326" i="20"/>
  <c r="G325" i="20"/>
  <c r="F325" i="20"/>
  <c r="E325" i="20"/>
  <c r="D325" i="20"/>
  <c r="C325" i="20"/>
  <c r="G324" i="20"/>
  <c r="F324" i="20"/>
  <c r="E324" i="20"/>
  <c r="D324" i="20"/>
  <c r="C324" i="20"/>
  <c r="G323" i="20"/>
  <c r="F323" i="20"/>
  <c r="E323" i="20"/>
  <c r="D323" i="20"/>
  <c r="C323" i="20"/>
  <c r="G322" i="20"/>
  <c r="F322" i="20"/>
  <c r="E322" i="20"/>
  <c r="D322" i="20"/>
  <c r="C322" i="20"/>
  <c r="G321" i="20"/>
  <c r="F321" i="20"/>
  <c r="E321" i="20"/>
  <c r="D321" i="20"/>
  <c r="C321" i="20"/>
  <c r="G320" i="20"/>
  <c r="F320" i="20"/>
  <c r="E320" i="20"/>
  <c r="D320" i="20"/>
  <c r="C320" i="20"/>
  <c r="G319" i="20"/>
  <c r="F319" i="20"/>
  <c r="E319" i="20"/>
  <c r="D319" i="20"/>
  <c r="C319" i="20"/>
  <c r="G318" i="20"/>
  <c r="F318" i="20"/>
  <c r="E318" i="20"/>
  <c r="D318" i="20"/>
  <c r="C318" i="20"/>
  <c r="G317" i="20"/>
  <c r="F317" i="20"/>
  <c r="E317" i="20"/>
  <c r="D317" i="20"/>
  <c r="C317" i="20"/>
  <c r="G316" i="20"/>
  <c r="F316" i="20"/>
  <c r="E316" i="20"/>
  <c r="D316" i="20"/>
  <c r="C316" i="20"/>
  <c r="G315" i="20"/>
  <c r="F315" i="20"/>
  <c r="E315" i="20"/>
  <c r="D315" i="20"/>
  <c r="C315" i="20"/>
  <c r="G314" i="20"/>
  <c r="F314" i="20"/>
  <c r="E314" i="20"/>
  <c r="D314" i="20"/>
  <c r="C314" i="20"/>
  <c r="G313" i="20"/>
  <c r="F313" i="20"/>
  <c r="E313" i="20"/>
  <c r="D313" i="20"/>
  <c r="C313" i="20"/>
  <c r="G312" i="20"/>
  <c r="F312" i="20"/>
  <c r="E312" i="20"/>
  <c r="D312" i="20"/>
  <c r="C312" i="20"/>
  <c r="G311" i="20"/>
  <c r="F311" i="20"/>
  <c r="E311" i="20"/>
  <c r="D311" i="20"/>
  <c r="C311" i="20"/>
  <c r="G310" i="20"/>
  <c r="F310" i="20"/>
  <c r="E310" i="20"/>
  <c r="D310" i="20"/>
  <c r="C310" i="20"/>
  <c r="G309" i="20"/>
  <c r="F309" i="20"/>
  <c r="E309" i="20"/>
  <c r="D309" i="20"/>
  <c r="C309" i="20"/>
  <c r="G308" i="20"/>
  <c r="F308" i="20"/>
  <c r="E308" i="20"/>
  <c r="D308" i="20"/>
  <c r="C308" i="20"/>
  <c r="G307" i="20"/>
  <c r="F307" i="20"/>
  <c r="E307" i="20"/>
  <c r="D307" i="20"/>
  <c r="C307" i="20"/>
  <c r="G306" i="20"/>
  <c r="F306" i="20"/>
  <c r="E306" i="20"/>
  <c r="D306" i="20"/>
  <c r="C306" i="20"/>
  <c r="G305" i="20"/>
  <c r="F305" i="20"/>
  <c r="E305" i="20"/>
  <c r="D305" i="20"/>
  <c r="C305" i="20"/>
  <c r="G304" i="20"/>
  <c r="F304" i="20"/>
  <c r="E304" i="20"/>
  <c r="D304" i="20"/>
  <c r="C304" i="20"/>
  <c r="G303" i="20"/>
  <c r="F303" i="20"/>
  <c r="E303" i="20"/>
  <c r="D303" i="20"/>
  <c r="C303" i="20"/>
  <c r="G302" i="20"/>
  <c r="F302" i="20"/>
  <c r="E302" i="20"/>
  <c r="D302" i="20"/>
  <c r="C302" i="20"/>
  <c r="G301" i="20"/>
  <c r="F301" i="20"/>
  <c r="E301" i="20"/>
  <c r="D301" i="20"/>
  <c r="C301" i="20"/>
  <c r="G300" i="20"/>
  <c r="F300" i="20"/>
  <c r="E300" i="20"/>
  <c r="D300" i="20"/>
  <c r="C300" i="20"/>
  <c r="G299" i="20"/>
  <c r="F299" i="20"/>
  <c r="E299" i="20"/>
  <c r="D299" i="20"/>
  <c r="C299" i="20"/>
  <c r="G298" i="20"/>
  <c r="F298" i="20"/>
  <c r="E298" i="20"/>
  <c r="D298" i="20"/>
  <c r="C298" i="20"/>
  <c r="G297" i="20"/>
  <c r="F297" i="20"/>
  <c r="E297" i="20"/>
  <c r="D297" i="20"/>
  <c r="C297" i="20"/>
  <c r="G296" i="20"/>
  <c r="F296" i="20"/>
  <c r="E296" i="20"/>
  <c r="D296" i="20"/>
  <c r="C296" i="20"/>
  <c r="G295" i="20"/>
  <c r="F295" i="20"/>
  <c r="E295" i="20"/>
  <c r="D295" i="20"/>
  <c r="C295" i="20"/>
  <c r="G294" i="20"/>
  <c r="F294" i="20"/>
  <c r="E294" i="20"/>
  <c r="D294" i="20"/>
  <c r="C294" i="20"/>
  <c r="G293" i="20"/>
  <c r="F293" i="20"/>
  <c r="E293" i="20"/>
  <c r="D293" i="20"/>
  <c r="C293" i="20"/>
  <c r="G292" i="20"/>
  <c r="F292" i="20"/>
  <c r="E292" i="20"/>
  <c r="D292" i="20"/>
  <c r="C292" i="20"/>
  <c r="G291" i="20"/>
  <c r="F291" i="20"/>
  <c r="E291" i="20"/>
  <c r="D291" i="20"/>
  <c r="C291" i="20"/>
  <c r="G290" i="20"/>
  <c r="F290" i="20"/>
  <c r="E290" i="20"/>
  <c r="D290" i="20"/>
  <c r="C290" i="20"/>
  <c r="G289" i="20"/>
  <c r="F289" i="20"/>
  <c r="E289" i="20"/>
  <c r="D289" i="20"/>
  <c r="C289" i="20"/>
  <c r="G288" i="20"/>
  <c r="F288" i="20"/>
  <c r="E288" i="20"/>
  <c r="D288" i="20"/>
  <c r="C288" i="20"/>
  <c r="G287" i="20"/>
  <c r="F287" i="20"/>
  <c r="E287" i="20"/>
  <c r="D287" i="20"/>
  <c r="C287" i="20"/>
  <c r="G286" i="20"/>
  <c r="F286" i="20"/>
  <c r="E286" i="20"/>
  <c r="D286" i="20"/>
  <c r="C286" i="20"/>
  <c r="G285" i="20"/>
  <c r="F285" i="20"/>
  <c r="E285" i="20"/>
  <c r="D285" i="20"/>
  <c r="C285" i="20"/>
  <c r="G284" i="20"/>
  <c r="F284" i="20"/>
  <c r="E284" i="20"/>
  <c r="D284" i="20"/>
  <c r="C284" i="20"/>
  <c r="G283" i="20"/>
  <c r="F283" i="20"/>
  <c r="E283" i="20"/>
  <c r="D283" i="20"/>
  <c r="C283" i="20"/>
  <c r="G282" i="20"/>
  <c r="F282" i="20"/>
  <c r="E282" i="20"/>
  <c r="D282" i="20"/>
  <c r="C282" i="20"/>
  <c r="G281" i="20"/>
  <c r="F281" i="20"/>
  <c r="E281" i="20"/>
  <c r="D281" i="20"/>
  <c r="C281" i="20"/>
  <c r="G280" i="20"/>
  <c r="F280" i="20"/>
  <c r="E280" i="20"/>
  <c r="D280" i="20"/>
  <c r="C280" i="20"/>
  <c r="G279" i="20"/>
  <c r="F279" i="20"/>
  <c r="E279" i="20"/>
  <c r="D279" i="20"/>
  <c r="C279" i="20"/>
  <c r="G278" i="20"/>
  <c r="F278" i="20"/>
  <c r="E278" i="20"/>
  <c r="D278" i="20"/>
  <c r="C278" i="20"/>
  <c r="G277" i="20"/>
  <c r="F277" i="20"/>
  <c r="E277" i="20"/>
  <c r="D277" i="20"/>
  <c r="C277" i="20"/>
  <c r="G276" i="20"/>
  <c r="F276" i="20"/>
  <c r="E276" i="20"/>
  <c r="D276" i="20"/>
  <c r="C276" i="20"/>
  <c r="G275" i="20"/>
  <c r="F275" i="20"/>
  <c r="E275" i="20"/>
  <c r="D275" i="20"/>
  <c r="C275" i="20"/>
  <c r="G274" i="20"/>
  <c r="F274" i="20"/>
  <c r="E274" i="20"/>
  <c r="D274" i="20"/>
  <c r="C274" i="20"/>
  <c r="G273" i="20"/>
  <c r="F273" i="20"/>
  <c r="E273" i="20"/>
  <c r="D273" i="20"/>
  <c r="C273" i="20"/>
  <c r="G272" i="20"/>
  <c r="F272" i="20"/>
  <c r="E272" i="20"/>
  <c r="D272" i="20"/>
  <c r="C272" i="20"/>
  <c r="G271" i="20"/>
  <c r="F271" i="20"/>
  <c r="E271" i="20"/>
  <c r="D271" i="20"/>
  <c r="C271" i="20"/>
  <c r="G270" i="20"/>
  <c r="F270" i="20"/>
  <c r="E270" i="20"/>
  <c r="D270" i="20"/>
  <c r="C270" i="20"/>
  <c r="G269" i="20"/>
  <c r="F269" i="20"/>
  <c r="E269" i="20"/>
  <c r="D269" i="20"/>
  <c r="C269" i="20"/>
  <c r="G268" i="20"/>
  <c r="F268" i="20"/>
  <c r="E268" i="20"/>
  <c r="D268" i="20"/>
  <c r="C268" i="20"/>
  <c r="G267" i="20"/>
  <c r="F267" i="20"/>
  <c r="E267" i="20"/>
  <c r="D267" i="20"/>
  <c r="C267" i="20"/>
  <c r="G266" i="20"/>
  <c r="F266" i="20"/>
  <c r="E266" i="20"/>
  <c r="D266" i="20"/>
  <c r="C266" i="20"/>
  <c r="G265" i="20"/>
  <c r="F265" i="20"/>
  <c r="E265" i="20"/>
  <c r="D265" i="20"/>
  <c r="C265" i="20"/>
  <c r="G264" i="20"/>
  <c r="F264" i="20"/>
  <c r="E264" i="20"/>
  <c r="D264" i="20"/>
  <c r="C264" i="20"/>
  <c r="G263" i="20"/>
  <c r="F263" i="20"/>
  <c r="E263" i="20"/>
  <c r="D263" i="20"/>
  <c r="C263" i="20"/>
  <c r="G262" i="20"/>
  <c r="F262" i="20"/>
  <c r="E262" i="20"/>
  <c r="D262" i="20"/>
  <c r="C262" i="20"/>
  <c r="G261" i="20"/>
  <c r="F261" i="20"/>
  <c r="E261" i="20"/>
  <c r="D261" i="20"/>
  <c r="C261" i="20"/>
  <c r="G260" i="20"/>
  <c r="F260" i="20"/>
  <c r="E260" i="20"/>
  <c r="D260" i="20"/>
  <c r="C260" i="20"/>
  <c r="G259" i="20"/>
  <c r="F259" i="20"/>
  <c r="E259" i="20"/>
  <c r="D259" i="20"/>
  <c r="C259" i="20"/>
  <c r="G258" i="20"/>
  <c r="F258" i="20"/>
  <c r="E258" i="20"/>
  <c r="D258" i="20"/>
  <c r="C258" i="20"/>
  <c r="G257" i="20"/>
  <c r="F257" i="20"/>
  <c r="E257" i="20"/>
  <c r="D257" i="20"/>
  <c r="C257" i="20"/>
  <c r="G256" i="20"/>
  <c r="F256" i="20"/>
  <c r="E256" i="20"/>
  <c r="D256" i="20"/>
  <c r="C256" i="20"/>
  <c r="G255" i="20"/>
  <c r="F255" i="20"/>
  <c r="E255" i="20"/>
  <c r="D255" i="20"/>
  <c r="C255" i="20"/>
  <c r="G254" i="20"/>
  <c r="F254" i="20"/>
  <c r="E254" i="20"/>
  <c r="D254" i="20"/>
  <c r="C254" i="20"/>
  <c r="G253" i="20"/>
  <c r="F253" i="20"/>
  <c r="E253" i="20"/>
  <c r="D253" i="20"/>
  <c r="C253" i="20"/>
  <c r="G252" i="20"/>
  <c r="F252" i="20"/>
  <c r="E252" i="20"/>
  <c r="D252" i="20"/>
  <c r="C252" i="20"/>
  <c r="G251" i="20"/>
  <c r="F251" i="20"/>
  <c r="E251" i="20"/>
  <c r="D251" i="20"/>
  <c r="C251" i="20"/>
  <c r="G250" i="20"/>
  <c r="F250" i="20"/>
  <c r="E250" i="20"/>
  <c r="D250" i="20"/>
  <c r="C250" i="20"/>
  <c r="G249" i="20"/>
  <c r="F249" i="20"/>
  <c r="E249" i="20"/>
  <c r="D249" i="20"/>
  <c r="C249" i="20"/>
  <c r="G248" i="20"/>
  <c r="F248" i="20"/>
  <c r="E248" i="20"/>
  <c r="D248" i="20"/>
  <c r="C248" i="20"/>
  <c r="G247" i="20"/>
  <c r="F247" i="20"/>
  <c r="E247" i="20"/>
  <c r="D247" i="20"/>
  <c r="C247" i="20"/>
  <c r="G246" i="20"/>
  <c r="F246" i="20"/>
  <c r="E246" i="20"/>
  <c r="D246" i="20"/>
  <c r="C246" i="20"/>
  <c r="G245" i="20"/>
  <c r="F245" i="20"/>
  <c r="E245" i="20"/>
  <c r="D245" i="20"/>
  <c r="C245" i="20"/>
  <c r="G244" i="20"/>
  <c r="F244" i="20"/>
  <c r="E244" i="20"/>
  <c r="D244" i="20"/>
  <c r="C244" i="20"/>
  <c r="G243" i="20"/>
  <c r="F243" i="20"/>
  <c r="E243" i="20"/>
  <c r="D243" i="20"/>
  <c r="C243" i="20"/>
  <c r="G242" i="20"/>
  <c r="F242" i="20"/>
  <c r="E242" i="20"/>
  <c r="D242" i="20"/>
  <c r="C242" i="20"/>
  <c r="G241" i="20"/>
  <c r="F241" i="20"/>
  <c r="E241" i="20"/>
  <c r="D241" i="20"/>
  <c r="C241" i="20"/>
  <c r="G240" i="20"/>
  <c r="F240" i="20"/>
  <c r="E240" i="20"/>
  <c r="D240" i="20"/>
  <c r="C240" i="20"/>
  <c r="G239" i="20"/>
  <c r="F239" i="20"/>
  <c r="E239" i="20"/>
  <c r="D239" i="20"/>
  <c r="C239" i="20"/>
  <c r="G238" i="20"/>
  <c r="F238" i="20"/>
  <c r="E238" i="20"/>
  <c r="D238" i="20"/>
  <c r="C238" i="20"/>
  <c r="G237" i="20"/>
  <c r="F237" i="20"/>
  <c r="E237" i="20"/>
  <c r="D237" i="20"/>
  <c r="C237" i="20"/>
  <c r="G236" i="20"/>
  <c r="F236" i="20"/>
  <c r="E236" i="20"/>
  <c r="D236" i="20"/>
  <c r="C236" i="20"/>
  <c r="G235" i="20"/>
  <c r="F235" i="20"/>
  <c r="E235" i="20"/>
  <c r="D235" i="20"/>
  <c r="C235" i="20"/>
  <c r="G234" i="20"/>
  <c r="F234" i="20"/>
  <c r="E234" i="20"/>
  <c r="D234" i="20"/>
  <c r="C234" i="20"/>
  <c r="G233" i="20"/>
  <c r="F233" i="20"/>
  <c r="E233" i="20"/>
  <c r="D233" i="20"/>
  <c r="C233" i="20"/>
  <c r="G232" i="20"/>
  <c r="F232" i="20"/>
  <c r="E232" i="20"/>
  <c r="D232" i="20"/>
  <c r="C232" i="20"/>
  <c r="G231" i="20"/>
  <c r="F231" i="20"/>
  <c r="E231" i="20"/>
  <c r="D231" i="20"/>
  <c r="C231" i="20"/>
  <c r="G230" i="20"/>
  <c r="F230" i="20"/>
  <c r="E230" i="20"/>
  <c r="D230" i="20"/>
  <c r="C230" i="20"/>
  <c r="G229" i="20"/>
  <c r="F229" i="20"/>
  <c r="E229" i="20"/>
  <c r="D229" i="20"/>
  <c r="C229" i="20"/>
  <c r="G228" i="20"/>
  <c r="F228" i="20"/>
  <c r="E228" i="20"/>
  <c r="D228" i="20"/>
  <c r="C228" i="20"/>
  <c r="G227" i="20"/>
  <c r="F227" i="20"/>
  <c r="E227" i="20"/>
  <c r="D227" i="20"/>
  <c r="C227" i="20"/>
  <c r="G226" i="20"/>
  <c r="F226" i="20"/>
  <c r="E226" i="20"/>
  <c r="D226" i="20"/>
  <c r="C226" i="20"/>
  <c r="G225" i="20"/>
  <c r="F225" i="20"/>
  <c r="E225" i="20"/>
  <c r="D225" i="20"/>
  <c r="C225" i="20"/>
  <c r="G224" i="20"/>
  <c r="F224" i="20"/>
  <c r="E224" i="20"/>
  <c r="D224" i="20"/>
  <c r="C224" i="20"/>
  <c r="G223" i="20"/>
  <c r="F223" i="20"/>
  <c r="E223" i="20"/>
  <c r="D223" i="20"/>
  <c r="C223" i="20"/>
  <c r="G222" i="20"/>
  <c r="F222" i="20"/>
  <c r="E222" i="20"/>
  <c r="D222" i="20"/>
  <c r="C222" i="20"/>
  <c r="G221" i="20"/>
  <c r="F221" i="20"/>
  <c r="E221" i="20"/>
  <c r="D221" i="20"/>
  <c r="C221" i="20"/>
  <c r="G220" i="20"/>
  <c r="F220" i="20"/>
  <c r="E220" i="20"/>
  <c r="D220" i="20"/>
  <c r="C220" i="20"/>
  <c r="G219" i="20"/>
  <c r="F219" i="20"/>
  <c r="E219" i="20"/>
  <c r="D219" i="20"/>
  <c r="C219" i="20"/>
  <c r="G218" i="20"/>
  <c r="F218" i="20"/>
  <c r="E218" i="20"/>
  <c r="D218" i="20"/>
  <c r="C218" i="20"/>
  <c r="G217" i="20"/>
  <c r="F217" i="20"/>
  <c r="E217" i="20"/>
  <c r="D217" i="20"/>
  <c r="C217" i="20"/>
  <c r="G216" i="20"/>
  <c r="F216" i="20"/>
  <c r="E216" i="20"/>
  <c r="D216" i="20"/>
  <c r="C216" i="20"/>
  <c r="G215" i="20"/>
  <c r="F215" i="20"/>
  <c r="E215" i="20"/>
  <c r="D215" i="20"/>
  <c r="C215" i="20"/>
  <c r="G214" i="20"/>
  <c r="F214" i="20"/>
  <c r="E214" i="20"/>
  <c r="D214" i="20"/>
  <c r="C214" i="20"/>
  <c r="G213" i="20"/>
  <c r="F213" i="20"/>
  <c r="E213" i="20"/>
  <c r="D213" i="20"/>
  <c r="C213" i="20"/>
  <c r="G212" i="20"/>
  <c r="F212" i="20"/>
  <c r="E212" i="20"/>
  <c r="D212" i="20"/>
  <c r="C212" i="20"/>
  <c r="G211" i="20"/>
  <c r="F211" i="20"/>
  <c r="E211" i="20"/>
  <c r="D211" i="20"/>
  <c r="C211" i="20"/>
  <c r="G210" i="20"/>
  <c r="F210" i="20"/>
  <c r="E210" i="20"/>
  <c r="D210" i="20"/>
  <c r="C210" i="20"/>
  <c r="G209" i="20"/>
  <c r="F209" i="20"/>
  <c r="E209" i="20"/>
  <c r="D209" i="20"/>
  <c r="C209" i="20"/>
  <c r="G208" i="20"/>
  <c r="F208" i="20"/>
  <c r="E208" i="20"/>
  <c r="D208" i="20"/>
  <c r="C208" i="20"/>
  <c r="G207" i="20"/>
  <c r="F207" i="20"/>
  <c r="E207" i="20"/>
  <c r="D207" i="20"/>
  <c r="C207" i="20"/>
  <c r="G206" i="20"/>
  <c r="F206" i="20"/>
  <c r="E206" i="20"/>
  <c r="D206" i="20"/>
  <c r="C206" i="20"/>
  <c r="G205" i="20"/>
  <c r="F205" i="20"/>
  <c r="E205" i="20"/>
  <c r="D205" i="20"/>
  <c r="C205" i="20"/>
  <c r="G204" i="20"/>
  <c r="F204" i="20"/>
  <c r="E204" i="20"/>
  <c r="D204" i="20"/>
  <c r="C204" i="20"/>
  <c r="G203" i="20"/>
  <c r="F203" i="20"/>
  <c r="E203" i="20"/>
  <c r="D203" i="20"/>
  <c r="C203" i="20"/>
  <c r="G202" i="20"/>
  <c r="F202" i="20"/>
  <c r="E202" i="20"/>
  <c r="D202" i="20"/>
  <c r="C202" i="20"/>
  <c r="G201" i="20"/>
  <c r="F201" i="20"/>
  <c r="E201" i="20"/>
  <c r="D201" i="20"/>
  <c r="C201" i="20"/>
  <c r="G200" i="20"/>
  <c r="F200" i="20"/>
  <c r="E200" i="20"/>
  <c r="D200" i="20"/>
  <c r="C200" i="20"/>
  <c r="G199" i="20"/>
  <c r="F199" i="20"/>
  <c r="E199" i="20"/>
  <c r="D199" i="20"/>
  <c r="C199" i="20"/>
  <c r="G198" i="20"/>
  <c r="F198" i="20"/>
  <c r="E198" i="20"/>
  <c r="D198" i="20"/>
  <c r="C198" i="20"/>
  <c r="G197" i="20"/>
  <c r="F197" i="20"/>
  <c r="E197" i="20"/>
  <c r="D197" i="20"/>
  <c r="C197" i="20"/>
  <c r="G196" i="20"/>
  <c r="F196" i="20"/>
  <c r="E196" i="20"/>
  <c r="D196" i="20"/>
  <c r="C196" i="20"/>
  <c r="G195" i="20"/>
  <c r="F195" i="20"/>
  <c r="E195" i="20"/>
  <c r="D195" i="20"/>
  <c r="C195" i="20"/>
  <c r="G194" i="20"/>
  <c r="F194" i="20"/>
  <c r="E194" i="20"/>
  <c r="D194" i="20"/>
  <c r="C194" i="20"/>
  <c r="G193" i="20"/>
  <c r="F193" i="20"/>
  <c r="E193" i="20"/>
  <c r="D193" i="20"/>
  <c r="C193" i="20"/>
  <c r="G192" i="20"/>
  <c r="F192" i="20"/>
  <c r="E192" i="20"/>
  <c r="D192" i="20"/>
  <c r="C192" i="20"/>
  <c r="G191" i="20"/>
  <c r="F191" i="20"/>
  <c r="E191" i="20"/>
  <c r="D191" i="20"/>
  <c r="C191" i="20"/>
  <c r="G190" i="20"/>
  <c r="F190" i="20"/>
  <c r="E190" i="20"/>
  <c r="D190" i="20"/>
  <c r="C190" i="20"/>
  <c r="G189" i="20"/>
  <c r="F189" i="20"/>
  <c r="E189" i="20"/>
  <c r="D189" i="20"/>
  <c r="C189" i="20"/>
  <c r="G188" i="20"/>
  <c r="F188" i="20"/>
  <c r="E188" i="20"/>
  <c r="D188" i="20"/>
  <c r="C188" i="20"/>
  <c r="G187" i="20"/>
  <c r="F187" i="20"/>
  <c r="E187" i="20"/>
  <c r="D187" i="20"/>
  <c r="C187" i="20"/>
  <c r="G186" i="20"/>
  <c r="F186" i="20"/>
  <c r="E186" i="20"/>
  <c r="D186" i="20"/>
  <c r="C186" i="20"/>
  <c r="G185" i="20"/>
  <c r="F185" i="20"/>
  <c r="E185" i="20"/>
  <c r="D185" i="20"/>
  <c r="C185" i="20"/>
  <c r="G184" i="20"/>
  <c r="F184" i="20"/>
  <c r="E184" i="20"/>
  <c r="D184" i="20"/>
  <c r="C184" i="20"/>
  <c r="G183" i="20"/>
  <c r="F183" i="20"/>
  <c r="E183" i="20"/>
  <c r="D183" i="20"/>
  <c r="C183" i="20"/>
  <c r="G182" i="20"/>
  <c r="F182" i="20"/>
  <c r="E182" i="20"/>
  <c r="D182" i="20"/>
  <c r="C182" i="20"/>
  <c r="G181" i="20"/>
  <c r="F181" i="20"/>
  <c r="E181" i="20"/>
  <c r="D181" i="20"/>
  <c r="C181" i="20"/>
  <c r="G180" i="20"/>
  <c r="F180" i="20"/>
  <c r="E180" i="20"/>
  <c r="D180" i="20"/>
  <c r="C180" i="20"/>
  <c r="G179" i="20"/>
  <c r="F179" i="20"/>
  <c r="E179" i="20"/>
  <c r="D179" i="20"/>
  <c r="C179" i="20"/>
  <c r="G178" i="20"/>
  <c r="F178" i="20"/>
  <c r="E178" i="20"/>
  <c r="D178" i="20"/>
  <c r="C178" i="20"/>
  <c r="G177" i="20"/>
  <c r="F177" i="20"/>
  <c r="E177" i="20"/>
  <c r="D177" i="20"/>
  <c r="C177" i="20"/>
  <c r="G176" i="20"/>
  <c r="F176" i="20"/>
  <c r="E176" i="20"/>
  <c r="D176" i="20"/>
  <c r="C176" i="20"/>
  <c r="G175" i="20"/>
  <c r="F175" i="20"/>
  <c r="E175" i="20"/>
  <c r="D175" i="20"/>
  <c r="C175" i="20"/>
  <c r="G174" i="20"/>
  <c r="F174" i="20"/>
  <c r="E174" i="20"/>
  <c r="D174" i="20"/>
  <c r="C174" i="20"/>
  <c r="G173" i="20"/>
  <c r="F173" i="20"/>
  <c r="E173" i="20"/>
  <c r="D173" i="20"/>
  <c r="C173" i="20"/>
  <c r="G172" i="20"/>
  <c r="F172" i="20"/>
  <c r="E172" i="20"/>
  <c r="D172" i="20"/>
  <c r="C172" i="20"/>
  <c r="G171" i="20"/>
  <c r="F171" i="20"/>
  <c r="E171" i="20"/>
  <c r="D171" i="20"/>
  <c r="C171" i="20"/>
  <c r="G170" i="20"/>
  <c r="F170" i="20"/>
  <c r="E170" i="20"/>
  <c r="D170" i="20"/>
  <c r="C170" i="20"/>
  <c r="G169" i="20"/>
  <c r="F169" i="20"/>
  <c r="E169" i="20"/>
  <c r="D169" i="20"/>
  <c r="C169" i="20"/>
  <c r="G168" i="20"/>
  <c r="F168" i="20"/>
  <c r="E168" i="20"/>
  <c r="D168" i="20"/>
  <c r="C168" i="20"/>
  <c r="G167" i="20"/>
  <c r="F167" i="20"/>
  <c r="E167" i="20"/>
  <c r="D167" i="20"/>
  <c r="C167" i="20"/>
  <c r="G166" i="20"/>
  <c r="F166" i="20"/>
  <c r="E166" i="20"/>
  <c r="D166" i="20"/>
  <c r="C166" i="20"/>
  <c r="G165" i="20"/>
  <c r="F165" i="20"/>
  <c r="E165" i="20"/>
  <c r="D165" i="20"/>
  <c r="C165" i="20"/>
  <c r="G164" i="20"/>
  <c r="F164" i="20"/>
  <c r="E164" i="20"/>
  <c r="D164" i="20"/>
  <c r="C164" i="20"/>
  <c r="G163" i="20"/>
  <c r="F163" i="20"/>
  <c r="E163" i="20"/>
  <c r="D163" i="20"/>
  <c r="C163" i="20"/>
  <c r="G162" i="20"/>
  <c r="F162" i="20"/>
  <c r="E162" i="20"/>
  <c r="D162" i="20"/>
  <c r="C162" i="20"/>
  <c r="G161" i="20"/>
  <c r="F161" i="20"/>
  <c r="E161" i="20"/>
  <c r="D161" i="20"/>
  <c r="C161" i="20"/>
  <c r="G160" i="20"/>
  <c r="F160" i="20"/>
  <c r="E160" i="20"/>
  <c r="D160" i="20"/>
  <c r="C160" i="20"/>
  <c r="G159" i="20"/>
  <c r="F159" i="20"/>
  <c r="E159" i="20"/>
  <c r="D159" i="20"/>
  <c r="C159" i="20"/>
  <c r="G158" i="20"/>
  <c r="F158" i="20"/>
  <c r="E158" i="20"/>
  <c r="D158" i="20"/>
  <c r="C158" i="20"/>
  <c r="G157" i="20"/>
  <c r="F157" i="20"/>
  <c r="E157" i="20"/>
  <c r="D157" i="20"/>
  <c r="C157" i="20"/>
  <c r="G156" i="20"/>
  <c r="F156" i="20"/>
  <c r="E156" i="20"/>
  <c r="D156" i="20"/>
  <c r="C156" i="20"/>
  <c r="G155" i="20"/>
  <c r="F155" i="20"/>
  <c r="E155" i="20"/>
  <c r="D155" i="20"/>
  <c r="C155" i="20"/>
  <c r="G154" i="20"/>
  <c r="F154" i="20"/>
  <c r="E154" i="20"/>
  <c r="D154" i="20"/>
  <c r="C154" i="20"/>
  <c r="G153" i="20"/>
  <c r="F153" i="20"/>
  <c r="E153" i="20"/>
  <c r="D153" i="20"/>
  <c r="C153" i="20"/>
  <c r="G152" i="20"/>
  <c r="F152" i="20"/>
  <c r="E152" i="20"/>
  <c r="D152" i="20"/>
  <c r="C152" i="20"/>
  <c r="G151" i="20"/>
  <c r="F151" i="20"/>
  <c r="E151" i="20"/>
  <c r="D151" i="20"/>
  <c r="C151" i="20"/>
  <c r="G150" i="20"/>
  <c r="F150" i="20"/>
  <c r="E150" i="20"/>
  <c r="D150" i="20"/>
  <c r="C150" i="20"/>
  <c r="G149" i="20"/>
  <c r="F149" i="20"/>
  <c r="E149" i="20"/>
  <c r="D149" i="20"/>
  <c r="C149" i="20"/>
  <c r="G148" i="20"/>
  <c r="F148" i="20"/>
  <c r="E148" i="20"/>
  <c r="D148" i="20"/>
  <c r="C148" i="20"/>
  <c r="G147" i="20"/>
  <c r="F147" i="20"/>
  <c r="E147" i="20"/>
  <c r="D147" i="20"/>
  <c r="C147" i="20"/>
  <c r="G146" i="20"/>
  <c r="F146" i="20"/>
  <c r="E146" i="20"/>
  <c r="D146" i="20"/>
  <c r="C146" i="20"/>
  <c r="G145" i="20"/>
  <c r="F145" i="20"/>
  <c r="E145" i="20"/>
  <c r="D145" i="20"/>
  <c r="C145" i="20"/>
  <c r="G144" i="20"/>
  <c r="F144" i="20"/>
  <c r="E144" i="20"/>
  <c r="D144" i="20"/>
  <c r="C144" i="20"/>
  <c r="G143" i="20"/>
  <c r="F143" i="20"/>
  <c r="E143" i="20"/>
  <c r="D143" i="20"/>
  <c r="C143" i="20"/>
  <c r="G142" i="20"/>
  <c r="F142" i="20"/>
  <c r="E142" i="20"/>
  <c r="D142" i="20"/>
  <c r="C142" i="20"/>
  <c r="G141" i="20"/>
  <c r="F141" i="20"/>
  <c r="E141" i="20"/>
  <c r="D141" i="20"/>
  <c r="C141" i="20"/>
  <c r="G140" i="20"/>
  <c r="F140" i="20"/>
  <c r="E140" i="20"/>
  <c r="D140" i="20"/>
  <c r="C140" i="20"/>
  <c r="G139" i="20"/>
  <c r="F139" i="20"/>
  <c r="E139" i="20"/>
  <c r="D139" i="20"/>
  <c r="C139" i="20"/>
  <c r="G138" i="20"/>
  <c r="F138" i="20"/>
  <c r="E138" i="20"/>
  <c r="D138" i="20"/>
  <c r="C138" i="20"/>
  <c r="G137" i="20"/>
  <c r="F137" i="20"/>
  <c r="E137" i="20"/>
  <c r="D137" i="20"/>
  <c r="C137" i="20"/>
  <c r="G136" i="20"/>
  <c r="F136" i="20"/>
  <c r="E136" i="20"/>
  <c r="D136" i="20"/>
  <c r="C136" i="20"/>
  <c r="G135" i="20"/>
  <c r="F135" i="20"/>
  <c r="E135" i="20"/>
  <c r="D135" i="20"/>
  <c r="C135" i="20"/>
  <c r="G134" i="20"/>
  <c r="F134" i="20"/>
  <c r="E134" i="20"/>
  <c r="D134" i="20"/>
  <c r="C134" i="20"/>
  <c r="G133" i="20"/>
  <c r="F133" i="20"/>
  <c r="E133" i="20"/>
  <c r="D133" i="20"/>
  <c r="C133" i="20"/>
  <c r="G132" i="20"/>
  <c r="F132" i="20"/>
  <c r="E132" i="20"/>
  <c r="D132" i="20"/>
  <c r="C132" i="20"/>
  <c r="G131" i="20"/>
  <c r="F131" i="20"/>
  <c r="E131" i="20"/>
  <c r="D131" i="20"/>
  <c r="C131" i="20"/>
  <c r="G130" i="20"/>
  <c r="F130" i="20"/>
  <c r="E130" i="20"/>
  <c r="D130" i="20"/>
  <c r="C130" i="20"/>
  <c r="G129" i="20"/>
  <c r="F129" i="20"/>
  <c r="E129" i="20"/>
  <c r="D129" i="20"/>
  <c r="C129" i="20"/>
  <c r="G128" i="20"/>
  <c r="F128" i="20"/>
  <c r="E128" i="20"/>
  <c r="D128" i="20"/>
  <c r="C128" i="20"/>
  <c r="G127" i="20"/>
  <c r="F127" i="20"/>
  <c r="E127" i="20"/>
  <c r="D127" i="20"/>
  <c r="C127" i="20"/>
  <c r="G126" i="20"/>
  <c r="F126" i="20"/>
  <c r="E126" i="20"/>
  <c r="D126" i="20"/>
  <c r="C126" i="20"/>
  <c r="G125" i="20"/>
  <c r="F125" i="20"/>
  <c r="E125" i="20"/>
  <c r="D125" i="20"/>
  <c r="C125" i="20"/>
  <c r="G124" i="20"/>
  <c r="F124" i="20"/>
  <c r="E124" i="20"/>
  <c r="D124" i="20"/>
  <c r="C124" i="20"/>
  <c r="G123" i="20"/>
  <c r="F123" i="20"/>
  <c r="E123" i="20"/>
  <c r="D123" i="20"/>
  <c r="C123" i="20"/>
  <c r="G122" i="20"/>
  <c r="F122" i="20"/>
  <c r="E122" i="20"/>
  <c r="D122" i="20"/>
  <c r="C122" i="20"/>
  <c r="G121" i="20"/>
  <c r="F121" i="20"/>
  <c r="E121" i="20"/>
  <c r="D121" i="20"/>
  <c r="C121" i="20"/>
  <c r="G120" i="20"/>
  <c r="F120" i="20"/>
  <c r="E120" i="20"/>
  <c r="D120" i="20"/>
  <c r="C120" i="20"/>
  <c r="G119" i="20"/>
  <c r="F119" i="20"/>
  <c r="E119" i="20"/>
  <c r="D119" i="20"/>
  <c r="C119" i="20"/>
  <c r="G118" i="20"/>
  <c r="F118" i="20"/>
  <c r="E118" i="20"/>
  <c r="D118" i="20"/>
  <c r="C118" i="20"/>
  <c r="G117" i="20"/>
  <c r="F117" i="20"/>
  <c r="E117" i="20"/>
  <c r="D117" i="20"/>
  <c r="C117" i="20"/>
  <c r="G116" i="20"/>
  <c r="F116" i="20"/>
  <c r="E116" i="20"/>
  <c r="D116" i="20"/>
  <c r="C116" i="20"/>
  <c r="G115" i="20"/>
  <c r="F115" i="20"/>
  <c r="E115" i="20"/>
  <c r="D115" i="20"/>
  <c r="C115" i="20"/>
  <c r="G114" i="20"/>
  <c r="F114" i="20"/>
  <c r="E114" i="20"/>
  <c r="D114" i="20"/>
  <c r="C114" i="20"/>
  <c r="G113" i="20"/>
  <c r="F113" i="20"/>
  <c r="E113" i="20"/>
  <c r="D113" i="20"/>
  <c r="C113" i="20"/>
  <c r="G112" i="20"/>
  <c r="F112" i="20"/>
  <c r="E112" i="20"/>
  <c r="D112" i="20"/>
  <c r="C112" i="20"/>
  <c r="G111" i="20"/>
  <c r="F111" i="20"/>
  <c r="E111" i="20"/>
  <c r="D111" i="20"/>
  <c r="C111" i="20"/>
  <c r="G110" i="20"/>
  <c r="F110" i="20"/>
  <c r="E110" i="20"/>
  <c r="D110" i="20"/>
  <c r="C110" i="20"/>
  <c r="G109" i="20"/>
  <c r="F109" i="20"/>
  <c r="E109" i="20"/>
  <c r="D109" i="20"/>
  <c r="C109" i="20"/>
  <c r="G108" i="20"/>
  <c r="F108" i="20"/>
  <c r="E108" i="20"/>
  <c r="D108" i="20"/>
  <c r="C108" i="20"/>
  <c r="G107" i="20"/>
  <c r="F107" i="20"/>
  <c r="E107" i="20"/>
  <c r="D107" i="20"/>
  <c r="C107" i="20"/>
  <c r="G106" i="20"/>
  <c r="F106" i="20"/>
  <c r="E106" i="20"/>
  <c r="D106" i="20"/>
  <c r="C106" i="20"/>
  <c r="G105" i="20"/>
  <c r="F105" i="20"/>
  <c r="E105" i="20"/>
  <c r="D105" i="20"/>
  <c r="C105" i="20"/>
  <c r="G104" i="20"/>
  <c r="F104" i="20"/>
  <c r="E104" i="20"/>
  <c r="D104" i="20"/>
  <c r="C104" i="20"/>
  <c r="G103" i="20"/>
  <c r="F103" i="20"/>
  <c r="E103" i="20"/>
  <c r="D103" i="20"/>
  <c r="C103" i="20"/>
  <c r="G102" i="20"/>
  <c r="F102" i="20"/>
  <c r="E102" i="20"/>
  <c r="D102" i="20"/>
  <c r="C102" i="20"/>
  <c r="G101" i="20"/>
  <c r="F101" i="20"/>
  <c r="E101" i="20"/>
  <c r="D101" i="20"/>
  <c r="C101" i="20"/>
  <c r="G100" i="20"/>
  <c r="F100" i="20"/>
  <c r="E100" i="20"/>
  <c r="D100" i="20"/>
  <c r="C100" i="20"/>
  <c r="G99" i="20"/>
  <c r="F99" i="20"/>
  <c r="E99" i="20"/>
  <c r="D99" i="20"/>
  <c r="C99" i="20"/>
  <c r="G98" i="20"/>
  <c r="F98" i="20"/>
  <c r="E98" i="20"/>
  <c r="D98" i="20"/>
  <c r="C98" i="20"/>
  <c r="G97" i="20"/>
  <c r="F97" i="20"/>
  <c r="E97" i="20"/>
  <c r="D97" i="20"/>
  <c r="C97" i="20"/>
  <c r="G96" i="20"/>
  <c r="F96" i="20"/>
  <c r="E96" i="20"/>
  <c r="D96" i="20"/>
  <c r="C96" i="20"/>
  <c r="G95" i="20"/>
  <c r="F95" i="20"/>
  <c r="E95" i="20"/>
  <c r="D95" i="20"/>
  <c r="C95" i="20"/>
  <c r="G94" i="20"/>
  <c r="F94" i="20"/>
  <c r="E94" i="20"/>
  <c r="D94" i="20"/>
  <c r="C94" i="20"/>
  <c r="G93" i="20"/>
  <c r="F93" i="20"/>
  <c r="E93" i="20"/>
  <c r="D93" i="20"/>
  <c r="C93" i="20"/>
  <c r="G92" i="20"/>
  <c r="F92" i="20"/>
  <c r="E92" i="20"/>
  <c r="D92" i="20"/>
  <c r="C92" i="20"/>
  <c r="G91" i="20"/>
  <c r="F91" i="20"/>
  <c r="E91" i="20"/>
  <c r="D91" i="20"/>
  <c r="C91" i="20"/>
  <c r="G90" i="20"/>
  <c r="F90" i="20"/>
  <c r="E90" i="20"/>
  <c r="D90" i="20"/>
  <c r="C90" i="20"/>
  <c r="G89" i="20"/>
  <c r="F89" i="20"/>
  <c r="E89" i="20"/>
  <c r="D89" i="20"/>
  <c r="C89" i="20"/>
  <c r="G88" i="20"/>
  <c r="F88" i="20"/>
  <c r="E88" i="20"/>
  <c r="D88" i="20"/>
  <c r="C88" i="20"/>
  <c r="G87" i="20"/>
  <c r="F87" i="20"/>
  <c r="E87" i="20"/>
  <c r="D87" i="20"/>
  <c r="C87" i="20"/>
  <c r="G86" i="20"/>
  <c r="F86" i="20"/>
  <c r="E86" i="20"/>
  <c r="D86" i="20"/>
  <c r="C86" i="20"/>
  <c r="G85" i="20"/>
  <c r="F85" i="20"/>
  <c r="E85" i="20"/>
  <c r="D85" i="20"/>
  <c r="C85" i="20"/>
  <c r="G84" i="20"/>
  <c r="F84" i="20"/>
  <c r="E84" i="20"/>
  <c r="D84" i="20"/>
  <c r="C84" i="20"/>
  <c r="G83" i="20"/>
  <c r="F83" i="20"/>
  <c r="E83" i="20"/>
  <c r="D83" i="20"/>
  <c r="C83" i="20"/>
  <c r="G82" i="20"/>
  <c r="F82" i="20"/>
  <c r="E82" i="20"/>
  <c r="D82" i="20"/>
  <c r="C82" i="20"/>
  <c r="G81" i="20"/>
  <c r="F81" i="20"/>
  <c r="E81" i="20"/>
  <c r="D81" i="20"/>
  <c r="C81" i="20"/>
  <c r="G80" i="20"/>
  <c r="F80" i="20"/>
  <c r="E80" i="20"/>
  <c r="D80" i="20"/>
  <c r="C80" i="20"/>
  <c r="G79" i="20"/>
  <c r="F79" i="20"/>
  <c r="E79" i="20"/>
  <c r="D79" i="20"/>
  <c r="C79" i="20"/>
  <c r="G78" i="20"/>
  <c r="F78" i="20"/>
  <c r="E78" i="20"/>
  <c r="D78" i="20"/>
  <c r="C78" i="20"/>
  <c r="G77" i="20"/>
  <c r="F77" i="20"/>
  <c r="E77" i="20"/>
  <c r="D77" i="20"/>
  <c r="C77" i="20"/>
  <c r="G76" i="20"/>
  <c r="F76" i="20"/>
  <c r="E76" i="20"/>
  <c r="D76" i="20"/>
  <c r="C76" i="20"/>
  <c r="G75" i="20"/>
  <c r="F75" i="20"/>
  <c r="E75" i="20"/>
  <c r="D75" i="20"/>
  <c r="C75" i="20"/>
  <c r="G74" i="20"/>
  <c r="F74" i="20"/>
  <c r="E74" i="20"/>
  <c r="D74" i="20"/>
  <c r="C74" i="20"/>
  <c r="G73" i="20"/>
  <c r="F73" i="20"/>
  <c r="E73" i="20"/>
  <c r="D73" i="20"/>
  <c r="C73" i="20"/>
  <c r="G72" i="20"/>
  <c r="F72" i="20"/>
  <c r="E72" i="20"/>
  <c r="D72" i="20"/>
  <c r="C72" i="20"/>
  <c r="G71" i="20"/>
  <c r="F71" i="20"/>
  <c r="E71" i="20"/>
  <c r="D71" i="20"/>
  <c r="C71" i="20"/>
  <c r="G70" i="20"/>
  <c r="F70" i="20"/>
  <c r="E70" i="20"/>
  <c r="D70" i="20"/>
  <c r="C70" i="20"/>
  <c r="G69" i="20"/>
  <c r="F69" i="20"/>
  <c r="E69" i="20"/>
  <c r="D69" i="20"/>
  <c r="C69" i="20"/>
  <c r="G68" i="20"/>
  <c r="F68" i="20"/>
  <c r="E68" i="20"/>
  <c r="D68" i="20"/>
  <c r="C68" i="20"/>
  <c r="G67" i="20"/>
  <c r="F67" i="20"/>
  <c r="E67" i="20"/>
  <c r="D67" i="20"/>
  <c r="C67" i="20"/>
  <c r="G66" i="20"/>
  <c r="F66" i="20"/>
  <c r="E66" i="20"/>
  <c r="D66" i="20"/>
  <c r="C66" i="20"/>
  <c r="G65" i="20"/>
  <c r="F65" i="20"/>
  <c r="E65" i="20"/>
  <c r="D65" i="20"/>
  <c r="C65" i="20"/>
  <c r="G64" i="20"/>
  <c r="F64" i="20"/>
  <c r="E64" i="20"/>
  <c r="D64" i="20"/>
  <c r="C64" i="20"/>
  <c r="G63" i="20"/>
  <c r="F63" i="20"/>
  <c r="E63" i="20"/>
  <c r="D63" i="20"/>
  <c r="C63" i="20"/>
  <c r="G62" i="20"/>
  <c r="F62" i="20"/>
  <c r="E62" i="20"/>
  <c r="D62" i="20"/>
  <c r="C62" i="20"/>
  <c r="G61" i="20"/>
  <c r="F61" i="20"/>
  <c r="E61" i="20"/>
  <c r="D61" i="20"/>
  <c r="C61" i="20"/>
  <c r="G60" i="20"/>
  <c r="F60" i="20"/>
  <c r="E60" i="20"/>
  <c r="D60" i="20"/>
  <c r="C60" i="20"/>
  <c r="G59" i="20"/>
  <c r="F59" i="20"/>
  <c r="E59" i="20"/>
  <c r="D59" i="20"/>
  <c r="C59" i="20"/>
  <c r="G58" i="20"/>
  <c r="F58" i="20"/>
  <c r="E58" i="20"/>
  <c r="D58" i="20"/>
  <c r="C58" i="20"/>
  <c r="G57" i="20"/>
  <c r="F57" i="20"/>
  <c r="E57" i="20"/>
  <c r="D57" i="20"/>
  <c r="C57" i="20"/>
  <c r="G56" i="20"/>
  <c r="F56" i="20"/>
  <c r="E56" i="20"/>
  <c r="D56" i="20"/>
  <c r="C56" i="20"/>
  <c r="G55" i="20"/>
  <c r="F55" i="20"/>
  <c r="E55" i="20"/>
  <c r="D55" i="20"/>
  <c r="C55" i="20"/>
  <c r="G54" i="20"/>
  <c r="F54" i="20"/>
  <c r="E54" i="20"/>
  <c r="D54" i="20"/>
  <c r="C54" i="20"/>
  <c r="G53" i="20"/>
  <c r="F53" i="20"/>
  <c r="E53" i="20"/>
  <c r="D53" i="20"/>
  <c r="C53" i="20"/>
  <c r="G52" i="20"/>
  <c r="F52" i="20"/>
  <c r="E52" i="20"/>
  <c r="D52" i="20"/>
  <c r="C52" i="20"/>
  <c r="G51" i="20"/>
  <c r="F51" i="20"/>
  <c r="E51" i="20"/>
  <c r="D51" i="20"/>
  <c r="C51" i="20"/>
  <c r="G50" i="20"/>
  <c r="F50" i="20"/>
  <c r="E50" i="20"/>
  <c r="D50" i="20"/>
  <c r="C50" i="20"/>
  <c r="G49" i="20"/>
  <c r="F49" i="20"/>
  <c r="E49" i="20"/>
  <c r="D49" i="20"/>
  <c r="C49" i="20"/>
  <c r="G48" i="20"/>
  <c r="F48" i="20"/>
  <c r="E48" i="20"/>
  <c r="D48" i="20"/>
  <c r="C48" i="20"/>
  <c r="G47" i="20"/>
  <c r="F47" i="20"/>
  <c r="E47" i="20"/>
  <c r="D47" i="20"/>
  <c r="C47" i="20"/>
  <c r="G46" i="20"/>
  <c r="F46" i="20"/>
  <c r="E46" i="20"/>
  <c r="D46" i="20"/>
  <c r="C46" i="20"/>
  <c r="G45" i="20"/>
  <c r="F45" i="20"/>
  <c r="E45" i="20"/>
  <c r="D45" i="20"/>
  <c r="C45" i="20"/>
  <c r="G44" i="20"/>
  <c r="F44" i="20"/>
  <c r="E44" i="20"/>
  <c r="D44" i="20"/>
  <c r="C44" i="20"/>
  <c r="G43" i="20"/>
  <c r="F43" i="20"/>
  <c r="E43" i="20"/>
  <c r="D43" i="20"/>
  <c r="C43" i="20"/>
  <c r="G42" i="20"/>
  <c r="F42" i="20"/>
  <c r="E42" i="20"/>
  <c r="D42" i="20"/>
  <c r="C42" i="20"/>
  <c r="G41" i="20"/>
  <c r="F41" i="20"/>
  <c r="E41" i="20"/>
  <c r="D41" i="20"/>
  <c r="C41" i="20"/>
  <c r="G40" i="20"/>
  <c r="F40" i="20"/>
  <c r="E40" i="20"/>
  <c r="D40" i="20"/>
  <c r="C40" i="20"/>
  <c r="G39" i="20"/>
  <c r="F39" i="20"/>
  <c r="E39" i="20"/>
  <c r="D39" i="20"/>
  <c r="C39" i="20"/>
  <c r="G38" i="20"/>
  <c r="F38" i="20"/>
  <c r="E38" i="20"/>
  <c r="D38" i="20"/>
  <c r="C38" i="20"/>
  <c r="G37" i="20"/>
  <c r="F37" i="20"/>
  <c r="E37" i="20"/>
  <c r="D37" i="20"/>
  <c r="C37" i="20"/>
  <c r="G36" i="20"/>
  <c r="F36" i="20"/>
  <c r="E36" i="20"/>
  <c r="D36" i="20"/>
  <c r="C36" i="20"/>
  <c r="G35" i="20"/>
  <c r="F35" i="20"/>
  <c r="E35" i="20"/>
  <c r="D35" i="20"/>
  <c r="C35" i="20"/>
  <c r="G34" i="20"/>
  <c r="F34" i="20"/>
  <c r="E34" i="20"/>
  <c r="D34" i="20"/>
  <c r="C34" i="20"/>
  <c r="G33" i="20"/>
  <c r="F33" i="20"/>
  <c r="E33" i="20"/>
  <c r="D33" i="20"/>
  <c r="C33" i="20"/>
  <c r="G32" i="20"/>
  <c r="F32" i="20"/>
  <c r="E32" i="20"/>
  <c r="D32" i="20"/>
  <c r="C32" i="20"/>
  <c r="G31" i="20"/>
  <c r="F31" i="20"/>
  <c r="E31" i="20"/>
  <c r="D31" i="20"/>
  <c r="C31" i="20"/>
  <c r="G30" i="20"/>
  <c r="F30" i="20"/>
  <c r="E30" i="20"/>
  <c r="D30" i="20"/>
  <c r="C30" i="20"/>
  <c r="G29" i="20"/>
  <c r="F29" i="20"/>
  <c r="E29" i="20"/>
  <c r="D29" i="20"/>
  <c r="C29" i="20"/>
  <c r="G28" i="20"/>
  <c r="F28" i="20"/>
  <c r="E28" i="20"/>
  <c r="D28" i="20"/>
  <c r="C28" i="20"/>
  <c r="G27" i="20"/>
  <c r="F27" i="20"/>
  <c r="E27" i="20"/>
  <c r="D27" i="20"/>
  <c r="C27" i="20"/>
  <c r="G26" i="20"/>
  <c r="F26" i="20"/>
  <c r="E26" i="20"/>
  <c r="D26" i="20"/>
  <c r="C26" i="20"/>
  <c r="G25" i="20"/>
  <c r="F25" i="20"/>
  <c r="E25" i="20"/>
  <c r="D25" i="20"/>
  <c r="C25" i="20"/>
  <c r="G24" i="20"/>
  <c r="F24" i="20"/>
  <c r="E24" i="20"/>
  <c r="D24" i="20"/>
  <c r="C24" i="20"/>
  <c r="G23" i="20"/>
  <c r="F23" i="20"/>
  <c r="E23" i="20"/>
  <c r="D23" i="20"/>
  <c r="C23" i="20"/>
  <c r="G22" i="20"/>
  <c r="F22" i="20"/>
  <c r="E22" i="20"/>
  <c r="D22" i="20"/>
  <c r="C22" i="20"/>
  <c r="G21" i="20"/>
  <c r="F21" i="20"/>
  <c r="E21" i="20"/>
  <c r="D21" i="20"/>
  <c r="C21" i="20"/>
  <c r="G20" i="20"/>
  <c r="F20" i="20"/>
  <c r="E20" i="20"/>
  <c r="D20" i="20"/>
  <c r="C20" i="20"/>
  <c r="G19" i="20"/>
  <c r="F19" i="20"/>
  <c r="E19" i="20"/>
  <c r="D19" i="20"/>
  <c r="C19" i="20"/>
  <c r="G18" i="20"/>
  <c r="F18" i="20"/>
  <c r="E18" i="20"/>
  <c r="D18" i="20"/>
  <c r="C18" i="20"/>
  <c r="G17" i="20"/>
  <c r="F17" i="20"/>
  <c r="E17" i="20"/>
  <c r="D17" i="20"/>
  <c r="C17" i="20"/>
  <c r="G16" i="20"/>
  <c r="F16" i="20"/>
  <c r="E16" i="20"/>
  <c r="D16" i="20"/>
  <c r="C16" i="20"/>
  <c r="G15" i="20"/>
  <c r="F15" i="20"/>
  <c r="E15" i="20"/>
  <c r="D15" i="20"/>
  <c r="C15" i="20"/>
  <c r="G14" i="20"/>
  <c r="F14" i="20"/>
  <c r="E14" i="20"/>
  <c r="D14" i="20"/>
  <c r="C14" i="20"/>
  <c r="G13" i="20"/>
  <c r="F13" i="20"/>
  <c r="E13" i="20"/>
  <c r="D13" i="20"/>
  <c r="C13" i="20"/>
  <c r="G12" i="20"/>
  <c r="F12" i="20"/>
  <c r="E12" i="20"/>
  <c r="D12" i="20"/>
  <c r="C12" i="20"/>
  <c r="G11" i="20"/>
  <c r="F11" i="20"/>
  <c r="E11" i="20"/>
  <c r="D11" i="20"/>
  <c r="C11" i="20"/>
  <c r="G10" i="20"/>
  <c r="F10" i="20"/>
  <c r="E10" i="20"/>
  <c r="D10" i="20"/>
  <c r="C10" i="20"/>
  <c r="G9" i="20"/>
  <c r="F9" i="20"/>
  <c r="E9" i="20"/>
  <c r="D9" i="20"/>
  <c r="C9" i="20"/>
  <c r="G8" i="20"/>
  <c r="F8" i="20"/>
  <c r="E8" i="20"/>
  <c r="D8" i="20"/>
  <c r="C8" i="20"/>
  <c r="G7" i="20"/>
  <c r="F7" i="20"/>
  <c r="E7" i="20"/>
  <c r="D7" i="20"/>
  <c r="C7" i="20"/>
  <c r="G6" i="20"/>
  <c r="F6" i="20"/>
  <c r="E6" i="20"/>
  <c r="D6" i="20"/>
  <c r="C6" i="20"/>
  <c r="G5" i="20"/>
  <c r="F5" i="20"/>
  <c r="E5" i="20"/>
  <c r="D5" i="20"/>
  <c r="C5" i="20"/>
  <c r="G4" i="20"/>
  <c r="F4" i="20"/>
  <c r="E4" i="20"/>
  <c r="D4" i="20"/>
  <c r="C4" i="20"/>
  <c r="F3" i="20"/>
  <c r="E3" i="20"/>
  <c r="D3" i="20"/>
  <c r="C3" i="20"/>
  <c r="A769" i="20"/>
  <c r="A768" i="20"/>
  <c r="A767" i="20"/>
  <c r="A766" i="20"/>
  <c r="A765" i="20"/>
  <c r="A764" i="20"/>
  <c r="A763" i="20"/>
  <c r="A762" i="20"/>
  <c r="A761" i="20"/>
  <c r="A760" i="20"/>
  <c r="A759" i="20"/>
  <c r="A758" i="20"/>
  <c r="A757" i="20"/>
  <c r="A756" i="20"/>
  <c r="A755" i="20"/>
  <c r="A754" i="20"/>
  <c r="A753" i="20"/>
  <c r="A752" i="20"/>
  <c r="A751" i="20"/>
  <c r="A750" i="20"/>
  <c r="A749" i="20"/>
  <c r="A748" i="20"/>
  <c r="A747" i="20"/>
  <c r="A746" i="20"/>
  <c r="A745" i="20"/>
  <c r="A744" i="20"/>
  <c r="A743" i="20"/>
  <c r="A742" i="20"/>
  <c r="A741" i="20"/>
  <c r="A740" i="20"/>
  <c r="A739" i="20"/>
  <c r="A738" i="20"/>
  <c r="A737" i="20"/>
  <c r="A736" i="20"/>
  <c r="A735" i="20"/>
  <c r="A734" i="20"/>
  <c r="A733" i="20"/>
  <c r="A732" i="20"/>
  <c r="A731" i="20"/>
  <c r="A730" i="20"/>
  <c r="A729" i="20"/>
  <c r="A728" i="20"/>
  <c r="A727" i="20"/>
  <c r="A726" i="20"/>
  <c r="A725" i="20"/>
  <c r="A724" i="20"/>
  <c r="A723" i="20"/>
  <c r="A722" i="20"/>
  <c r="A721" i="20"/>
  <c r="A720" i="20"/>
  <c r="A719" i="20"/>
  <c r="A718" i="20"/>
  <c r="A717" i="20"/>
  <c r="A716" i="20"/>
  <c r="A715" i="20"/>
  <c r="A714" i="20"/>
  <c r="A713" i="20"/>
  <c r="A712" i="20"/>
  <c r="A711" i="20"/>
  <c r="A710" i="20"/>
  <c r="A709" i="20"/>
  <c r="A708" i="20"/>
  <c r="A707" i="20"/>
  <c r="A706" i="20"/>
  <c r="A705" i="20"/>
  <c r="A704" i="20"/>
  <c r="A703" i="20"/>
  <c r="A702" i="20"/>
  <c r="A701" i="20"/>
  <c r="A700" i="20"/>
  <c r="A699" i="20"/>
  <c r="A698" i="20"/>
  <c r="A697" i="20"/>
  <c r="A696" i="20"/>
  <c r="A695" i="20"/>
  <c r="A694" i="20"/>
  <c r="A693" i="20"/>
  <c r="A692" i="20"/>
  <c r="A691" i="20"/>
  <c r="A690" i="20"/>
  <c r="A689" i="20"/>
  <c r="A688" i="20"/>
  <c r="A687" i="20"/>
  <c r="A686" i="20"/>
  <c r="A685" i="20"/>
  <c r="A684" i="20"/>
  <c r="A683" i="20"/>
  <c r="A682" i="20"/>
  <c r="A681" i="20"/>
  <c r="A680" i="20"/>
  <c r="A679" i="20"/>
  <c r="A678" i="20"/>
  <c r="A677" i="20"/>
  <c r="A676" i="20"/>
  <c r="A675" i="20"/>
  <c r="A674" i="20"/>
  <c r="A673" i="20"/>
  <c r="A672" i="20"/>
  <c r="A671" i="20"/>
  <c r="A670" i="20"/>
  <c r="A669" i="20"/>
  <c r="A668" i="20"/>
  <c r="A667" i="20"/>
  <c r="A666" i="20"/>
  <c r="A665" i="20"/>
  <c r="A664" i="20"/>
  <c r="A663" i="20"/>
  <c r="A662" i="20"/>
  <c r="A661" i="20"/>
  <c r="A660" i="20"/>
  <c r="A659" i="20"/>
  <c r="A658" i="20"/>
  <c r="A657" i="20"/>
  <c r="A656" i="20"/>
  <c r="A655" i="20"/>
  <c r="A654" i="20"/>
  <c r="A653" i="20"/>
  <c r="A652" i="20"/>
  <c r="A651" i="20"/>
  <c r="A650" i="20"/>
  <c r="A649" i="20"/>
  <c r="A648" i="20"/>
  <c r="A647" i="20"/>
  <c r="A646" i="20"/>
  <c r="A645" i="20"/>
  <c r="A644" i="20"/>
  <c r="A643" i="20"/>
  <c r="A642" i="20"/>
  <c r="A641" i="20"/>
  <c r="A640" i="20"/>
  <c r="A639" i="20"/>
  <c r="A638" i="20"/>
  <c r="A637" i="20"/>
  <c r="A636" i="20"/>
  <c r="A635" i="20"/>
  <c r="A634" i="20"/>
  <c r="A633" i="20"/>
  <c r="A632" i="20"/>
  <c r="A631" i="20"/>
  <c r="A630" i="20"/>
  <c r="A629" i="20"/>
  <c r="A628" i="20"/>
  <c r="A627" i="20"/>
  <c r="A626" i="20"/>
  <c r="A625" i="20"/>
  <c r="A624" i="20"/>
  <c r="A623" i="20"/>
  <c r="A622" i="20"/>
  <c r="A621" i="20"/>
  <c r="A620" i="20"/>
  <c r="A619" i="20"/>
  <c r="A618" i="20"/>
  <c r="A617" i="20"/>
  <c r="A616" i="20"/>
  <c r="A615" i="20"/>
  <c r="A614" i="20"/>
  <c r="A613" i="20"/>
  <c r="A612" i="20"/>
  <c r="A611" i="20"/>
  <c r="A610" i="20"/>
  <c r="A609" i="20"/>
  <c r="A608" i="20"/>
  <c r="A607" i="20"/>
  <c r="A606" i="20"/>
  <c r="A605" i="20"/>
  <c r="A604" i="20"/>
  <c r="A603" i="20"/>
  <c r="A602" i="20"/>
  <c r="A601" i="20"/>
  <c r="A600" i="20"/>
  <c r="A599" i="20"/>
  <c r="A598" i="20"/>
  <c r="A597" i="20"/>
  <c r="A596" i="20"/>
  <c r="A595" i="20"/>
  <c r="A594" i="20"/>
  <c r="A593" i="20"/>
  <c r="A592" i="20"/>
  <c r="A591" i="20"/>
  <c r="A590" i="20"/>
  <c r="A589" i="20"/>
  <c r="A588" i="20"/>
  <c r="A587" i="20"/>
  <c r="A586" i="20"/>
  <c r="A585" i="20"/>
  <c r="A584" i="20"/>
  <c r="A583" i="20"/>
  <c r="A582" i="20"/>
  <c r="A581" i="20"/>
  <c r="A580" i="20"/>
  <c r="A579" i="20"/>
  <c r="A578" i="20"/>
  <c r="A577" i="20"/>
  <c r="A576" i="20"/>
  <c r="A575" i="20"/>
  <c r="A574" i="20"/>
  <c r="A573" i="20"/>
  <c r="A572" i="20"/>
  <c r="A571" i="20"/>
  <c r="A570" i="20"/>
  <c r="A569" i="20"/>
  <c r="A568" i="20"/>
  <c r="A567" i="20"/>
  <c r="A566" i="20"/>
  <c r="A565" i="20"/>
  <c r="A564" i="20"/>
  <c r="A563" i="20"/>
  <c r="A562" i="20"/>
  <c r="A561" i="20"/>
  <c r="A560" i="20"/>
  <c r="A559" i="20"/>
  <c r="A558" i="20"/>
  <c r="A557" i="20"/>
  <c r="A556" i="20"/>
  <c r="A555" i="20"/>
  <c r="A554" i="20"/>
  <c r="A553" i="20"/>
  <c r="A552" i="20"/>
  <c r="A551" i="20"/>
  <c r="A550" i="20"/>
  <c r="A549" i="20"/>
  <c r="A548" i="20"/>
  <c r="A547" i="20"/>
  <c r="A546" i="20"/>
  <c r="A545" i="20"/>
  <c r="A544" i="20"/>
  <c r="A543" i="20"/>
  <c r="A542" i="20"/>
  <c r="A541" i="20"/>
  <c r="A540" i="20"/>
  <c r="A539" i="20"/>
  <c r="A538" i="20"/>
  <c r="A537" i="20"/>
  <c r="A536" i="20"/>
  <c r="A535" i="20"/>
  <c r="A534" i="20"/>
  <c r="A533" i="20"/>
  <c r="A532" i="20"/>
  <c r="A531" i="20"/>
  <c r="A530" i="20"/>
  <c r="A529" i="20"/>
  <c r="A528" i="20"/>
  <c r="A527" i="20"/>
  <c r="A526" i="20"/>
  <c r="A525" i="20"/>
  <c r="A524" i="20"/>
  <c r="A523" i="20"/>
  <c r="A522" i="20"/>
  <c r="A521" i="20"/>
  <c r="A520" i="20"/>
  <c r="A519" i="20"/>
  <c r="A518" i="20"/>
  <c r="A517" i="20"/>
  <c r="A516" i="20"/>
  <c r="A515" i="20"/>
  <c r="A514" i="20"/>
  <c r="A513" i="20"/>
  <c r="A512" i="20"/>
  <c r="A511" i="20"/>
  <c r="A510" i="20"/>
  <c r="A509" i="20"/>
  <c r="A508" i="20"/>
  <c r="A507" i="20"/>
  <c r="A506" i="20"/>
  <c r="A505" i="20"/>
  <c r="A504" i="20"/>
  <c r="A503" i="20"/>
  <c r="A502" i="20"/>
  <c r="A501" i="20"/>
  <c r="A500" i="20"/>
  <c r="A499" i="20"/>
  <c r="A498" i="20"/>
  <c r="A497" i="20"/>
  <c r="A496" i="20"/>
  <c r="A495" i="20"/>
  <c r="A494" i="20"/>
  <c r="A493" i="20"/>
  <c r="A492" i="20"/>
  <c r="A491" i="20"/>
  <c r="A490" i="20"/>
  <c r="A489" i="20"/>
  <c r="A488" i="20"/>
  <c r="A487" i="20"/>
  <c r="A486" i="20"/>
  <c r="A485" i="20"/>
  <c r="A484" i="20"/>
  <c r="A483" i="20"/>
  <c r="A482" i="20"/>
  <c r="A481" i="20"/>
  <c r="A480" i="20"/>
  <c r="A479" i="20"/>
  <c r="A478" i="20"/>
  <c r="A477" i="20"/>
  <c r="A476" i="20"/>
  <c r="A475" i="20"/>
  <c r="A474" i="20"/>
  <c r="A473" i="20"/>
  <c r="A472" i="20"/>
  <c r="A471" i="20"/>
  <c r="A470" i="20"/>
  <c r="A469" i="20"/>
  <c r="A468" i="20"/>
  <c r="A467" i="20"/>
  <c r="A466" i="20"/>
  <c r="A465" i="20"/>
  <c r="A464" i="20"/>
  <c r="A463" i="20"/>
  <c r="A462" i="20"/>
  <c r="A461" i="20"/>
  <c r="A460" i="20"/>
  <c r="A459" i="20"/>
  <c r="A458" i="20"/>
  <c r="A457" i="20"/>
  <c r="A456" i="20"/>
  <c r="A455" i="20"/>
  <c r="A454" i="20"/>
  <c r="A453" i="20"/>
  <c r="A452" i="20"/>
  <c r="A451" i="20"/>
  <c r="A450" i="20"/>
  <c r="A449" i="20"/>
  <c r="A448" i="20"/>
  <c r="A447" i="20"/>
  <c r="A446" i="20"/>
  <c r="A445" i="20"/>
  <c r="A444" i="20"/>
  <c r="A443" i="20"/>
  <c r="A442" i="20"/>
  <c r="A441" i="20"/>
  <c r="A440" i="20"/>
  <c r="A439" i="20"/>
  <c r="A438" i="20"/>
  <c r="A437" i="20"/>
  <c r="A436" i="20"/>
  <c r="A435" i="20"/>
  <c r="A434" i="20"/>
  <c r="A433" i="20"/>
  <c r="A432" i="20"/>
  <c r="A431" i="20"/>
  <c r="A430" i="20"/>
  <c r="A429" i="20"/>
  <c r="A428" i="20"/>
  <c r="A427" i="20"/>
  <c r="A426" i="20"/>
  <c r="A425" i="20"/>
  <c r="A424" i="20"/>
  <c r="A423" i="20"/>
  <c r="A422" i="20"/>
  <c r="A421" i="20"/>
  <c r="A420" i="20"/>
  <c r="A419" i="20"/>
  <c r="A418" i="20"/>
  <c r="A417" i="20"/>
  <c r="A416" i="20"/>
  <c r="A415" i="20"/>
  <c r="A414" i="20"/>
  <c r="A413" i="20"/>
  <c r="A412" i="20"/>
  <c r="A411" i="20"/>
  <c r="A410" i="20"/>
  <c r="A409" i="20"/>
  <c r="A408" i="20"/>
  <c r="A407" i="20"/>
  <c r="A406" i="20"/>
  <c r="A405" i="20"/>
  <c r="A404" i="20"/>
  <c r="A403" i="20"/>
  <c r="A402" i="20"/>
  <c r="A401" i="20"/>
  <c r="A400" i="20"/>
  <c r="A399" i="20"/>
  <c r="A398" i="20"/>
  <c r="A397" i="20"/>
  <c r="A396" i="20"/>
  <c r="A395" i="20"/>
  <c r="A394" i="20"/>
  <c r="A393" i="20"/>
  <c r="A392" i="20"/>
  <c r="A391" i="20"/>
  <c r="A390" i="20"/>
  <c r="A389" i="20"/>
  <c r="A388" i="20"/>
  <c r="A387" i="20"/>
  <c r="A386" i="20"/>
  <c r="A385" i="20"/>
  <c r="A384" i="20"/>
  <c r="A383" i="20"/>
  <c r="A382" i="20"/>
  <c r="A381" i="20"/>
  <c r="A380" i="20"/>
  <c r="A379" i="20"/>
  <c r="A378" i="20"/>
  <c r="A377" i="20"/>
  <c r="A376" i="20"/>
  <c r="A375" i="20"/>
  <c r="A374" i="20"/>
  <c r="A373" i="20"/>
  <c r="A372" i="20"/>
  <c r="A371" i="20"/>
  <c r="A370" i="20"/>
  <c r="A369" i="20"/>
  <c r="A368" i="20"/>
  <c r="A367" i="20"/>
  <c r="A366" i="20"/>
  <c r="A365" i="20"/>
  <c r="A364" i="20"/>
  <c r="A363" i="20"/>
  <c r="A362" i="20"/>
  <c r="A361" i="20"/>
  <c r="A360" i="20"/>
  <c r="A359" i="20"/>
  <c r="A358" i="20"/>
  <c r="A357" i="20"/>
  <c r="A356" i="20"/>
  <c r="A355" i="20"/>
  <c r="A354" i="20"/>
  <c r="A353" i="20"/>
  <c r="A352" i="20"/>
  <c r="A351" i="20"/>
  <c r="A350" i="20"/>
  <c r="A349" i="20"/>
  <c r="A348" i="20"/>
  <c r="A347" i="20"/>
  <c r="A346" i="20"/>
  <c r="A345" i="20"/>
  <c r="A344" i="20"/>
  <c r="A343" i="20"/>
  <c r="A342" i="20"/>
  <c r="A341" i="20"/>
  <c r="A340" i="20"/>
  <c r="A339" i="20"/>
  <c r="A338" i="20"/>
  <c r="A337" i="20"/>
  <c r="A336" i="20"/>
  <c r="A335" i="20"/>
  <c r="A334" i="20"/>
  <c r="A333" i="20"/>
  <c r="A332" i="20"/>
  <c r="A331" i="20"/>
  <c r="A330" i="20"/>
  <c r="A329" i="20"/>
  <c r="A328" i="20"/>
  <c r="A327" i="20"/>
  <c r="A326" i="20"/>
  <c r="A325" i="20"/>
  <c r="A324" i="20"/>
  <c r="A323" i="20"/>
  <c r="A322" i="20"/>
  <c r="A321" i="20"/>
  <c r="A320" i="20"/>
  <c r="A319" i="20"/>
  <c r="A318" i="20"/>
  <c r="A317" i="20"/>
  <c r="A316" i="20"/>
  <c r="A315" i="20"/>
  <c r="A314" i="20"/>
  <c r="A313" i="20"/>
  <c r="A312" i="20"/>
  <c r="A311" i="20"/>
  <c r="A310" i="20"/>
  <c r="A309" i="20"/>
  <c r="A308" i="20"/>
  <c r="A307" i="20"/>
  <c r="A306" i="20"/>
  <c r="A305" i="20"/>
  <c r="A304" i="20"/>
  <c r="A303" i="20"/>
  <c r="A302" i="20"/>
  <c r="A301" i="20"/>
  <c r="A300" i="20"/>
  <c r="A299" i="20"/>
  <c r="A298" i="20"/>
  <c r="A297" i="20"/>
  <c r="A296" i="20"/>
  <c r="A295" i="20"/>
  <c r="A294" i="20"/>
  <c r="A293" i="20"/>
  <c r="A292" i="20"/>
  <c r="A291" i="20"/>
  <c r="A290" i="20"/>
  <c r="A289" i="20"/>
  <c r="A288" i="20"/>
  <c r="A287" i="20"/>
  <c r="A286" i="20"/>
  <c r="A285" i="20"/>
  <c r="A284" i="20"/>
  <c r="A283" i="20"/>
  <c r="A282" i="20"/>
  <c r="A281" i="20"/>
  <c r="A280" i="20"/>
  <c r="A279" i="20"/>
  <c r="A278" i="20"/>
  <c r="A277" i="20"/>
  <c r="A276" i="20"/>
  <c r="A275" i="20"/>
  <c r="A274" i="20"/>
  <c r="A273" i="20"/>
  <c r="A272" i="20"/>
  <c r="A271" i="20"/>
  <c r="A270" i="20"/>
  <c r="A269" i="20"/>
  <c r="A268" i="20"/>
  <c r="A267" i="20"/>
  <c r="A266" i="20"/>
  <c r="A265" i="20"/>
  <c r="A264" i="20"/>
  <c r="A263" i="20"/>
  <c r="A262" i="20"/>
  <c r="A261" i="20"/>
  <c r="A260" i="20"/>
  <c r="A259" i="20"/>
  <c r="A258" i="20"/>
  <c r="A257" i="20"/>
  <c r="A256" i="20"/>
  <c r="A255" i="20"/>
  <c r="A254" i="20"/>
  <c r="A253" i="20"/>
  <c r="A252" i="20"/>
  <c r="A251" i="20"/>
  <c r="A250" i="20"/>
  <c r="A249" i="20"/>
  <c r="A248" i="20"/>
  <c r="A247" i="20"/>
  <c r="A246" i="20"/>
  <c r="A245" i="20"/>
  <c r="A244" i="20"/>
  <c r="A243" i="20"/>
  <c r="A242" i="20"/>
  <c r="A241" i="20"/>
  <c r="A240" i="20"/>
  <c r="A239" i="20"/>
  <c r="A238" i="20"/>
  <c r="A237" i="20"/>
  <c r="A236" i="20"/>
  <c r="A235" i="20"/>
  <c r="A234" i="20"/>
  <c r="A233" i="20"/>
  <c r="A232" i="20"/>
  <c r="A231" i="20"/>
  <c r="A230" i="20"/>
  <c r="A229" i="20"/>
  <c r="A228" i="20"/>
  <c r="A227" i="20"/>
  <c r="A226" i="20"/>
  <c r="A225" i="20"/>
  <c r="A224" i="20"/>
  <c r="A223" i="20"/>
  <c r="A222" i="20"/>
  <c r="A221" i="20"/>
  <c r="A220" i="20"/>
  <c r="A219" i="20"/>
  <c r="A218" i="20"/>
  <c r="A217" i="20"/>
  <c r="A216" i="20"/>
  <c r="A215" i="20"/>
  <c r="A214" i="20"/>
  <c r="A213" i="20"/>
  <c r="A212" i="20"/>
  <c r="A211" i="20"/>
  <c r="A210" i="20"/>
  <c r="A209" i="20"/>
  <c r="A208" i="20"/>
  <c r="A207" i="20"/>
  <c r="A206" i="20"/>
  <c r="A205" i="20"/>
  <c r="A204" i="20"/>
  <c r="A203" i="20"/>
  <c r="A202" i="20"/>
  <c r="A201" i="20"/>
  <c r="A200" i="20"/>
  <c r="A199" i="20"/>
  <c r="A198" i="20"/>
  <c r="A197" i="20"/>
  <c r="A196" i="20"/>
  <c r="A195" i="20"/>
  <c r="A194" i="20"/>
  <c r="A193" i="20"/>
  <c r="A192" i="20"/>
  <c r="A191" i="20"/>
  <c r="A190" i="20"/>
  <c r="A189" i="20"/>
  <c r="A188" i="20"/>
  <c r="A187" i="20"/>
  <c r="A186" i="20"/>
  <c r="A185" i="20"/>
  <c r="A184" i="20"/>
  <c r="A183" i="20"/>
  <c r="A182" i="20"/>
  <c r="A181" i="20"/>
  <c r="A180" i="20"/>
  <c r="A179" i="20"/>
  <c r="A178" i="20"/>
  <c r="A177" i="20"/>
  <c r="A176" i="20"/>
  <c r="A175" i="20"/>
  <c r="A174" i="20"/>
  <c r="A173" i="20"/>
  <c r="A172" i="20"/>
  <c r="A171" i="20"/>
  <c r="A170" i="20"/>
  <c r="A169" i="20"/>
  <c r="A168" i="20"/>
  <c r="A167" i="20"/>
  <c r="A166" i="20"/>
  <c r="A165" i="20"/>
  <c r="A164" i="20"/>
  <c r="A163" i="20"/>
  <c r="A162" i="20"/>
  <c r="A161" i="20"/>
  <c r="A160" i="20"/>
  <c r="A159" i="20"/>
  <c r="A158" i="20"/>
  <c r="A157" i="20"/>
  <c r="A156" i="20"/>
  <c r="A155" i="20"/>
  <c r="A154" i="20"/>
  <c r="A153" i="20"/>
  <c r="A152" i="20"/>
  <c r="A151" i="20"/>
  <c r="A150" i="20"/>
  <c r="A149" i="20"/>
  <c r="A148" i="20"/>
  <c r="A147" i="20"/>
  <c r="A146" i="20"/>
  <c r="A145" i="20"/>
  <c r="A144" i="20"/>
  <c r="A143" i="20"/>
  <c r="A142" i="20"/>
  <c r="A141" i="20"/>
  <c r="A140" i="20"/>
  <c r="A139" i="20"/>
  <c r="A138" i="20"/>
  <c r="A137" i="20"/>
  <c r="A136" i="20"/>
  <c r="A135" i="20"/>
  <c r="A134" i="20"/>
  <c r="A133" i="20"/>
  <c r="A132" i="20"/>
  <c r="A131" i="20"/>
  <c r="A130" i="20"/>
  <c r="A129" i="20"/>
  <c r="A128" i="20"/>
  <c r="A127" i="20"/>
  <c r="A126" i="20"/>
  <c r="A125" i="20"/>
  <c r="A124" i="20"/>
  <c r="A123" i="20"/>
  <c r="A122" i="20"/>
  <c r="A121" i="20"/>
  <c r="A120" i="20"/>
  <c r="A119" i="20"/>
  <c r="A118" i="20"/>
  <c r="A117" i="20"/>
  <c r="A116" i="20"/>
  <c r="A115" i="20"/>
  <c r="A114" i="20"/>
  <c r="A113" i="20"/>
  <c r="A112" i="20"/>
  <c r="A111" i="20"/>
  <c r="A110" i="20"/>
  <c r="A109" i="20"/>
  <c r="A108" i="20"/>
  <c r="A107" i="20"/>
  <c r="A106" i="20"/>
  <c r="A105" i="20"/>
  <c r="A104" i="20"/>
  <c r="A103" i="20"/>
  <c r="A102" i="20"/>
  <c r="A101" i="20"/>
  <c r="A100" i="20"/>
  <c r="A99" i="20"/>
  <c r="A98" i="20"/>
  <c r="A97" i="20"/>
  <c r="A96" i="20"/>
  <c r="A95" i="20"/>
  <c r="A94" i="20"/>
  <c r="A93" i="20"/>
  <c r="A92" i="20"/>
  <c r="A91" i="20"/>
  <c r="A90" i="20"/>
  <c r="A89" i="20"/>
  <c r="A88" i="20"/>
  <c r="A87" i="20"/>
  <c r="A86" i="20"/>
  <c r="A85" i="20"/>
  <c r="A84" i="20"/>
  <c r="A83" i="20"/>
  <c r="A82" i="20"/>
  <c r="A81" i="20"/>
  <c r="A80" i="20"/>
  <c r="A79" i="20"/>
  <c r="A78" i="20"/>
  <c r="A77" i="20"/>
  <c r="A76" i="20"/>
  <c r="A75" i="20"/>
  <c r="A74" i="20"/>
  <c r="A73" i="20"/>
  <c r="A72" i="20"/>
  <c r="A71" i="20"/>
  <c r="A70" i="20"/>
  <c r="A69" i="20"/>
  <c r="A68" i="20"/>
  <c r="A67" i="20"/>
  <c r="A66" i="20"/>
  <c r="A65" i="20"/>
  <c r="A64" i="20"/>
  <c r="A63" i="20"/>
  <c r="A62" i="20"/>
  <c r="A61" i="20"/>
  <c r="A60" i="20"/>
  <c r="A59" i="20"/>
  <c r="A58" i="20"/>
  <c r="A57" i="20"/>
  <c r="A56" i="20"/>
  <c r="A55" i="20"/>
  <c r="A54" i="20"/>
  <c r="A53" i="20"/>
  <c r="A52" i="20"/>
  <c r="A51" i="20"/>
  <c r="A50" i="20"/>
  <c r="A49" i="20"/>
  <c r="A48" i="20"/>
  <c r="A47" i="20"/>
  <c r="A46" i="20"/>
  <c r="A45" i="20"/>
  <c r="A44" i="20"/>
  <c r="A43" i="20"/>
  <c r="A42" i="20"/>
  <c r="A41" i="20"/>
  <c r="A40" i="20"/>
  <c r="A39" i="20"/>
  <c r="A38" i="20"/>
  <c r="A37" i="20"/>
  <c r="A36" i="20"/>
  <c r="A35" i="20"/>
  <c r="A34" i="20"/>
  <c r="A33" i="20"/>
  <c r="A32" i="20"/>
  <c r="A31" i="20"/>
  <c r="A30" i="20"/>
  <c r="A29" i="20"/>
  <c r="A28" i="20"/>
  <c r="A27" i="20"/>
  <c r="A26" i="20"/>
  <c r="A25" i="20"/>
  <c r="A24" i="20"/>
  <c r="A23" i="20"/>
  <c r="A22" i="20"/>
  <c r="A21" i="20"/>
  <c r="A20" i="20"/>
  <c r="A19" i="20"/>
  <c r="A18" i="20"/>
  <c r="A17" i="20"/>
  <c r="A16" i="20"/>
  <c r="A15" i="20"/>
  <c r="A14" i="20"/>
  <c r="A13" i="20"/>
  <c r="A12" i="20"/>
  <c r="A11" i="20"/>
  <c r="A10" i="20"/>
  <c r="A9" i="20"/>
  <c r="A8" i="20"/>
  <c r="A7" i="20"/>
  <c r="A6" i="20"/>
  <c r="A5" i="20"/>
  <c r="A4" i="20"/>
  <c r="A3" i="20"/>
  <c r="B3" i="18"/>
  <c r="G682" i="18"/>
  <c r="F682" i="18"/>
  <c r="E682" i="18"/>
  <c r="D682" i="18"/>
  <c r="C682" i="18"/>
  <c r="G681" i="18"/>
  <c r="F681" i="18"/>
  <c r="E681" i="18"/>
  <c r="D681" i="18"/>
  <c r="C681" i="18"/>
  <c r="G680" i="18"/>
  <c r="F680" i="18"/>
  <c r="E680" i="18"/>
  <c r="D680" i="18"/>
  <c r="C680" i="18"/>
  <c r="G679" i="18"/>
  <c r="F679" i="18"/>
  <c r="E679" i="18"/>
  <c r="D679" i="18"/>
  <c r="C679" i="18"/>
  <c r="G678" i="18"/>
  <c r="F678" i="18"/>
  <c r="E678" i="18"/>
  <c r="D678" i="18"/>
  <c r="C678" i="18"/>
  <c r="G677" i="18"/>
  <c r="F677" i="18"/>
  <c r="E677" i="18"/>
  <c r="D677" i="18"/>
  <c r="C677" i="18"/>
  <c r="G676" i="18"/>
  <c r="F676" i="18"/>
  <c r="E676" i="18"/>
  <c r="D676" i="18"/>
  <c r="C676" i="18"/>
  <c r="G675" i="18"/>
  <c r="F675" i="18"/>
  <c r="E675" i="18"/>
  <c r="D675" i="18"/>
  <c r="C675" i="18"/>
  <c r="G674" i="18"/>
  <c r="F674" i="18"/>
  <c r="E674" i="18"/>
  <c r="D674" i="18"/>
  <c r="C674" i="18"/>
  <c r="G673" i="18"/>
  <c r="F673" i="18"/>
  <c r="E673" i="18"/>
  <c r="D673" i="18"/>
  <c r="C673" i="18"/>
  <c r="G672" i="18"/>
  <c r="F672" i="18"/>
  <c r="E672" i="18"/>
  <c r="D672" i="18"/>
  <c r="C672" i="18"/>
  <c r="G671" i="18"/>
  <c r="F671" i="18"/>
  <c r="E671" i="18"/>
  <c r="D671" i="18"/>
  <c r="C671" i="18"/>
  <c r="G670" i="18"/>
  <c r="F670" i="18"/>
  <c r="E670" i="18"/>
  <c r="D670" i="18"/>
  <c r="C670" i="18"/>
  <c r="G669" i="18"/>
  <c r="F669" i="18"/>
  <c r="E669" i="18"/>
  <c r="D669" i="18"/>
  <c r="C669" i="18"/>
  <c r="G668" i="18"/>
  <c r="F668" i="18"/>
  <c r="E668" i="18"/>
  <c r="D668" i="18"/>
  <c r="C668" i="18"/>
  <c r="G667" i="18"/>
  <c r="F667" i="18"/>
  <c r="E667" i="18"/>
  <c r="D667" i="18"/>
  <c r="C667" i="18"/>
  <c r="G666" i="18"/>
  <c r="F666" i="18"/>
  <c r="E666" i="18"/>
  <c r="D666" i="18"/>
  <c r="C666" i="18"/>
  <c r="G665" i="18"/>
  <c r="F665" i="18"/>
  <c r="E665" i="18"/>
  <c r="D665" i="18"/>
  <c r="C665" i="18"/>
  <c r="G664" i="18"/>
  <c r="F664" i="18"/>
  <c r="E664" i="18"/>
  <c r="D664" i="18"/>
  <c r="C664" i="18"/>
  <c r="G663" i="18"/>
  <c r="F663" i="18"/>
  <c r="E663" i="18"/>
  <c r="D663" i="18"/>
  <c r="C663" i="18"/>
  <c r="F662" i="18"/>
  <c r="E662" i="18"/>
  <c r="D662" i="18"/>
  <c r="C662" i="18"/>
  <c r="F661" i="18"/>
  <c r="E661" i="18"/>
  <c r="D661" i="18"/>
  <c r="C661" i="18"/>
  <c r="G660" i="18"/>
  <c r="F660" i="18"/>
  <c r="E660" i="18"/>
  <c r="D660" i="18"/>
  <c r="C660" i="18"/>
  <c r="G659" i="18"/>
  <c r="F659" i="18"/>
  <c r="E659" i="18"/>
  <c r="D659" i="18"/>
  <c r="C659" i="18"/>
  <c r="G658" i="18"/>
  <c r="F658" i="18"/>
  <c r="E658" i="18"/>
  <c r="D658" i="18"/>
  <c r="C658" i="18"/>
  <c r="G657" i="18"/>
  <c r="F657" i="18"/>
  <c r="E657" i="18"/>
  <c r="D657" i="18"/>
  <c r="C657" i="18"/>
  <c r="G656" i="18"/>
  <c r="F656" i="18"/>
  <c r="E656" i="18"/>
  <c r="D656" i="18"/>
  <c r="C656" i="18"/>
  <c r="G655" i="18"/>
  <c r="F655" i="18"/>
  <c r="E655" i="18"/>
  <c r="D655" i="18"/>
  <c r="C655" i="18"/>
  <c r="G654" i="18"/>
  <c r="F654" i="18"/>
  <c r="E654" i="18"/>
  <c r="D654" i="18"/>
  <c r="C654" i="18"/>
  <c r="G653" i="18"/>
  <c r="F653" i="18"/>
  <c r="E653" i="18"/>
  <c r="D653" i="18"/>
  <c r="C653" i="18"/>
  <c r="G652" i="18"/>
  <c r="F652" i="18"/>
  <c r="E652" i="18"/>
  <c r="D652" i="18"/>
  <c r="C652" i="18"/>
  <c r="G651" i="18"/>
  <c r="F651" i="18"/>
  <c r="E651" i="18"/>
  <c r="D651" i="18"/>
  <c r="C651" i="18"/>
  <c r="G650" i="18"/>
  <c r="F650" i="18"/>
  <c r="E650" i="18"/>
  <c r="D650" i="18"/>
  <c r="C650" i="18"/>
  <c r="G649" i="18"/>
  <c r="F649" i="18"/>
  <c r="E649" i="18"/>
  <c r="D649" i="18"/>
  <c r="C649" i="18"/>
  <c r="G648" i="18"/>
  <c r="F648" i="18"/>
  <c r="E648" i="18"/>
  <c r="D648" i="18"/>
  <c r="C648" i="18"/>
  <c r="G647" i="18"/>
  <c r="F647" i="18"/>
  <c r="E647" i="18"/>
  <c r="D647" i="18"/>
  <c r="C647" i="18"/>
  <c r="G646" i="18"/>
  <c r="F646" i="18"/>
  <c r="E646" i="18"/>
  <c r="D646" i="18"/>
  <c r="C646" i="18"/>
  <c r="G645" i="18"/>
  <c r="F645" i="18"/>
  <c r="E645" i="18"/>
  <c r="D645" i="18"/>
  <c r="C645" i="18"/>
  <c r="G644" i="18"/>
  <c r="F644" i="18"/>
  <c r="E644" i="18"/>
  <c r="D644" i="18"/>
  <c r="C644" i="18"/>
  <c r="G643" i="18"/>
  <c r="F643" i="18"/>
  <c r="E643" i="18"/>
  <c r="D643" i="18"/>
  <c r="C643" i="18"/>
  <c r="G642" i="18"/>
  <c r="F642" i="18"/>
  <c r="E642" i="18"/>
  <c r="D642" i="18"/>
  <c r="C642" i="18"/>
  <c r="G641" i="18"/>
  <c r="F641" i="18"/>
  <c r="E641" i="18"/>
  <c r="D641" i="18"/>
  <c r="C641" i="18"/>
  <c r="G640" i="18"/>
  <c r="F640" i="18"/>
  <c r="E640" i="18"/>
  <c r="D640" i="18"/>
  <c r="C640" i="18"/>
  <c r="G639" i="18"/>
  <c r="F639" i="18"/>
  <c r="E639" i="18"/>
  <c r="D639" i="18"/>
  <c r="C639" i="18"/>
  <c r="G638" i="18"/>
  <c r="F638" i="18"/>
  <c r="E638" i="18"/>
  <c r="D638" i="18"/>
  <c r="C638" i="18"/>
  <c r="G637" i="18"/>
  <c r="F637" i="18"/>
  <c r="E637" i="18"/>
  <c r="D637" i="18"/>
  <c r="C637" i="18"/>
  <c r="G636" i="18"/>
  <c r="F636" i="18"/>
  <c r="E636" i="18"/>
  <c r="D636" i="18"/>
  <c r="C636" i="18"/>
  <c r="G635" i="18"/>
  <c r="F635" i="18"/>
  <c r="E635" i="18"/>
  <c r="D635" i="18"/>
  <c r="C635" i="18"/>
  <c r="G634" i="18"/>
  <c r="F634" i="18"/>
  <c r="E634" i="18"/>
  <c r="D634" i="18"/>
  <c r="C634" i="18"/>
  <c r="G633" i="18"/>
  <c r="F633" i="18"/>
  <c r="E633" i="18"/>
  <c r="D633" i="18"/>
  <c r="C633" i="18"/>
  <c r="G632" i="18"/>
  <c r="F632" i="18"/>
  <c r="E632" i="18"/>
  <c r="D632" i="18"/>
  <c r="C632" i="18"/>
  <c r="G631" i="18"/>
  <c r="F631" i="18"/>
  <c r="E631" i="18"/>
  <c r="D631" i="18"/>
  <c r="C631" i="18"/>
  <c r="G630" i="18"/>
  <c r="F630" i="18"/>
  <c r="E630" i="18"/>
  <c r="D630" i="18"/>
  <c r="C630" i="18"/>
  <c r="G629" i="18"/>
  <c r="F629" i="18"/>
  <c r="E629" i="18"/>
  <c r="D629" i="18"/>
  <c r="C629" i="18"/>
  <c r="G628" i="18"/>
  <c r="F628" i="18"/>
  <c r="E628" i="18"/>
  <c r="D628" i="18"/>
  <c r="C628" i="18"/>
  <c r="G627" i="18"/>
  <c r="F627" i="18"/>
  <c r="E627" i="18"/>
  <c r="D627" i="18"/>
  <c r="C627" i="18"/>
  <c r="G626" i="18"/>
  <c r="F626" i="18"/>
  <c r="E626" i="18"/>
  <c r="D626" i="18"/>
  <c r="C626" i="18"/>
  <c r="G625" i="18"/>
  <c r="F625" i="18"/>
  <c r="E625" i="18"/>
  <c r="D625" i="18"/>
  <c r="C625" i="18"/>
  <c r="G624" i="18"/>
  <c r="F624" i="18"/>
  <c r="E624" i="18"/>
  <c r="D624" i="18"/>
  <c r="C624" i="18"/>
  <c r="G623" i="18"/>
  <c r="F623" i="18"/>
  <c r="E623" i="18"/>
  <c r="D623" i="18"/>
  <c r="C623" i="18"/>
  <c r="G622" i="18"/>
  <c r="F622" i="18"/>
  <c r="E622" i="18"/>
  <c r="D622" i="18"/>
  <c r="C622" i="18"/>
  <c r="G621" i="18"/>
  <c r="F621" i="18"/>
  <c r="E621" i="18"/>
  <c r="D621" i="18"/>
  <c r="C621" i="18"/>
  <c r="G620" i="18"/>
  <c r="F620" i="18"/>
  <c r="E620" i="18"/>
  <c r="D620" i="18"/>
  <c r="C620" i="18"/>
  <c r="G619" i="18"/>
  <c r="F619" i="18"/>
  <c r="E619" i="18"/>
  <c r="D619" i="18"/>
  <c r="C619" i="18"/>
  <c r="G618" i="18"/>
  <c r="F618" i="18"/>
  <c r="E618" i="18"/>
  <c r="D618" i="18"/>
  <c r="C618" i="18"/>
  <c r="G617" i="18"/>
  <c r="F617" i="18"/>
  <c r="E617" i="18"/>
  <c r="D617" i="18"/>
  <c r="C617" i="18"/>
  <c r="G616" i="18"/>
  <c r="F616" i="18"/>
  <c r="E616" i="18"/>
  <c r="D616" i="18"/>
  <c r="C616" i="18"/>
  <c r="G615" i="18"/>
  <c r="F615" i="18"/>
  <c r="E615" i="18"/>
  <c r="D615" i="18"/>
  <c r="C615" i="18"/>
  <c r="G614" i="18"/>
  <c r="F614" i="18"/>
  <c r="E614" i="18"/>
  <c r="D614" i="18"/>
  <c r="C614" i="18"/>
  <c r="G613" i="18"/>
  <c r="F613" i="18"/>
  <c r="E613" i="18"/>
  <c r="D613" i="18"/>
  <c r="C613" i="18"/>
  <c r="G612" i="18"/>
  <c r="F612" i="18"/>
  <c r="E612" i="18"/>
  <c r="D612" i="18"/>
  <c r="C612" i="18"/>
  <c r="G611" i="18"/>
  <c r="F611" i="18"/>
  <c r="E611" i="18"/>
  <c r="D611" i="18"/>
  <c r="C611" i="18"/>
  <c r="G610" i="18"/>
  <c r="F610" i="18"/>
  <c r="E610" i="18"/>
  <c r="D610" i="18"/>
  <c r="C610" i="18"/>
  <c r="G609" i="18"/>
  <c r="F609" i="18"/>
  <c r="E609" i="18"/>
  <c r="D609" i="18"/>
  <c r="C609" i="18"/>
  <c r="G608" i="18"/>
  <c r="F608" i="18"/>
  <c r="E608" i="18"/>
  <c r="D608" i="18"/>
  <c r="C608" i="18"/>
  <c r="G607" i="18"/>
  <c r="F607" i="18"/>
  <c r="E607" i="18"/>
  <c r="D607" i="18"/>
  <c r="C607" i="18"/>
  <c r="G606" i="18"/>
  <c r="F606" i="18"/>
  <c r="E606" i="18"/>
  <c r="D606" i="18"/>
  <c r="C606" i="18"/>
  <c r="G605" i="18"/>
  <c r="F605" i="18"/>
  <c r="E605" i="18"/>
  <c r="D605" i="18"/>
  <c r="C605" i="18"/>
  <c r="G604" i="18"/>
  <c r="F604" i="18"/>
  <c r="E604" i="18"/>
  <c r="D604" i="18"/>
  <c r="C604" i="18"/>
  <c r="G603" i="18"/>
  <c r="F603" i="18"/>
  <c r="E603" i="18"/>
  <c r="D603" i="18"/>
  <c r="C603" i="18"/>
  <c r="G602" i="18"/>
  <c r="F602" i="18"/>
  <c r="E602" i="18"/>
  <c r="D602" i="18"/>
  <c r="C602" i="18"/>
  <c r="G601" i="18"/>
  <c r="F601" i="18"/>
  <c r="E601" i="18"/>
  <c r="D601" i="18"/>
  <c r="C601" i="18"/>
  <c r="G600" i="18"/>
  <c r="F600" i="18"/>
  <c r="E600" i="18"/>
  <c r="D600" i="18"/>
  <c r="C600" i="18"/>
  <c r="G599" i="18"/>
  <c r="F599" i="18"/>
  <c r="E599" i="18"/>
  <c r="D599" i="18"/>
  <c r="C599" i="18"/>
  <c r="G598" i="18"/>
  <c r="F598" i="18"/>
  <c r="E598" i="18"/>
  <c r="D598" i="18"/>
  <c r="C598" i="18"/>
  <c r="G597" i="18"/>
  <c r="F597" i="18"/>
  <c r="E597" i="18"/>
  <c r="D597" i="18"/>
  <c r="C597" i="18"/>
  <c r="G596" i="18"/>
  <c r="F596" i="18"/>
  <c r="E596" i="18"/>
  <c r="D596" i="18"/>
  <c r="C596" i="18"/>
  <c r="G595" i="18"/>
  <c r="F595" i="18"/>
  <c r="E595" i="18"/>
  <c r="D595" i="18"/>
  <c r="C595" i="18"/>
  <c r="G594" i="18"/>
  <c r="F594" i="18"/>
  <c r="E594" i="18"/>
  <c r="D594" i="18"/>
  <c r="C594" i="18"/>
  <c r="G593" i="18"/>
  <c r="F593" i="18"/>
  <c r="E593" i="18"/>
  <c r="D593" i="18"/>
  <c r="C593" i="18"/>
  <c r="G592" i="18"/>
  <c r="F592" i="18"/>
  <c r="E592" i="18"/>
  <c r="D592" i="18"/>
  <c r="C592" i="18"/>
  <c r="G591" i="18"/>
  <c r="F591" i="18"/>
  <c r="E591" i="18"/>
  <c r="D591" i="18"/>
  <c r="C591" i="18"/>
  <c r="G590" i="18"/>
  <c r="F590" i="18"/>
  <c r="E590" i="18"/>
  <c r="D590" i="18"/>
  <c r="C590" i="18"/>
  <c r="G589" i="18"/>
  <c r="F589" i="18"/>
  <c r="E589" i="18"/>
  <c r="D589" i="18"/>
  <c r="C589" i="18"/>
  <c r="G588" i="18"/>
  <c r="F588" i="18"/>
  <c r="E588" i="18"/>
  <c r="D588" i="18"/>
  <c r="C588" i="18"/>
  <c r="G587" i="18"/>
  <c r="F587" i="18"/>
  <c r="E587" i="18"/>
  <c r="D587" i="18"/>
  <c r="C587" i="18"/>
  <c r="G586" i="18"/>
  <c r="F586" i="18"/>
  <c r="E586" i="18"/>
  <c r="D586" i="18"/>
  <c r="C586" i="18"/>
  <c r="G585" i="18"/>
  <c r="F585" i="18"/>
  <c r="E585" i="18"/>
  <c r="D585" i="18"/>
  <c r="C585" i="18"/>
  <c r="G584" i="18"/>
  <c r="F584" i="18"/>
  <c r="E584" i="18"/>
  <c r="D584" i="18"/>
  <c r="C584" i="18"/>
  <c r="G583" i="18"/>
  <c r="F583" i="18"/>
  <c r="E583" i="18"/>
  <c r="D583" i="18"/>
  <c r="C583" i="18"/>
  <c r="G582" i="18"/>
  <c r="F582" i="18"/>
  <c r="E582" i="18"/>
  <c r="D582" i="18"/>
  <c r="C582" i="18"/>
  <c r="G581" i="18"/>
  <c r="F581" i="18"/>
  <c r="E581" i="18"/>
  <c r="D581" i="18"/>
  <c r="C581" i="18"/>
  <c r="G580" i="18"/>
  <c r="F580" i="18"/>
  <c r="E580" i="18"/>
  <c r="D580" i="18"/>
  <c r="C580" i="18"/>
  <c r="G579" i="18"/>
  <c r="F579" i="18"/>
  <c r="E579" i="18"/>
  <c r="D579" i="18"/>
  <c r="C579" i="18"/>
  <c r="G578" i="18"/>
  <c r="F578" i="18"/>
  <c r="E578" i="18"/>
  <c r="D578" i="18"/>
  <c r="C578" i="18"/>
  <c r="G577" i="18"/>
  <c r="F577" i="18"/>
  <c r="E577" i="18"/>
  <c r="D577" i="18"/>
  <c r="C577" i="18"/>
  <c r="G576" i="18"/>
  <c r="F576" i="18"/>
  <c r="E576" i="18"/>
  <c r="D576" i="18"/>
  <c r="C576" i="18"/>
  <c r="G575" i="18"/>
  <c r="F575" i="18"/>
  <c r="E575" i="18"/>
  <c r="D575" i="18"/>
  <c r="C575" i="18"/>
  <c r="G574" i="18"/>
  <c r="F574" i="18"/>
  <c r="E574" i="18"/>
  <c r="D574" i="18"/>
  <c r="C574" i="18"/>
  <c r="G573" i="18"/>
  <c r="F573" i="18"/>
  <c r="E573" i="18"/>
  <c r="D573" i="18"/>
  <c r="C573" i="18"/>
  <c r="G572" i="18"/>
  <c r="F572" i="18"/>
  <c r="E572" i="18"/>
  <c r="D572" i="18"/>
  <c r="C572" i="18"/>
  <c r="G571" i="18"/>
  <c r="F571" i="18"/>
  <c r="E571" i="18"/>
  <c r="D571" i="18"/>
  <c r="C571" i="18"/>
  <c r="G570" i="18"/>
  <c r="F570" i="18"/>
  <c r="E570" i="18"/>
  <c r="D570" i="18"/>
  <c r="C570" i="18"/>
  <c r="G569" i="18"/>
  <c r="F569" i="18"/>
  <c r="E569" i="18"/>
  <c r="D569" i="18"/>
  <c r="C569" i="18"/>
  <c r="G568" i="18"/>
  <c r="F568" i="18"/>
  <c r="E568" i="18"/>
  <c r="D568" i="18"/>
  <c r="C568" i="18"/>
  <c r="G567" i="18"/>
  <c r="F567" i="18"/>
  <c r="E567" i="18"/>
  <c r="D567" i="18"/>
  <c r="C567" i="18"/>
  <c r="G566" i="18"/>
  <c r="F566" i="18"/>
  <c r="E566" i="18"/>
  <c r="D566" i="18"/>
  <c r="C566" i="18"/>
  <c r="G565" i="18"/>
  <c r="F565" i="18"/>
  <c r="E565" i="18"/>
  <c r="D565" i="18"/>
  <c r="C565" i="18"/>
  <c r="G564" i="18"/>
  <c r="F564" i="18"/>
  <c r="E564" i="18"/>
  <c r="D564" i="18"/>
  <c r="C564" i="18"/>
  <c r="G563" i="18"/>
  <c r="F563" i="18"/>
  <c r="E563" i="18"/>
  <c r="D563" i="18"/>
  <c r="C563" i="18"/>
  <c r="G562" i="18"/>
  <c r="F562" i="18"/>
  <c r="E562" i="18"/>
  <c r="D562" i="18"/>
  <c r="C562" i="18"/>
  <c r="G561" i="18"/>
  <c r="F561" i="18"/>
  <c r="E561" i="18"/>
  <c r="D561" i="18"/>
  <c r="C561" i="18"/>
  <c r="G560" i="18"/>
  <c r="F560" i="18"/>
  <c r="E560" i="18"/>
  <c r="D560" i="18"/>
  <c r="C560" i="18"/>
  <c r="G559" i="18"/>
  <c r="F559" i="18"/>
  <c r="E559" i="18"/>
  <c r="D559" i="18"/>
  <c r="C559" i="18"/>
  <c r="G558" i="18"/>
  <c r="F558" i="18"/>
  <c r="E558" i="18"/>
  <c r="D558" i="18"/>
  <c r="C558" i="18"/>
  <c r="G557" i="18"/>
  <c r="F557" i="18"/>
  <c r="E557" i="18"/>
  <c r="D557" i="18"/>
  <c r="C557" i="18"/>
  <c r="G556" i="18"/>
  <c r="F556" i="18"/>
  <c r="E556" i="18"/>
  <c r="D556" i="18"/>
  <c r="C556" i="18"/>
  <c r="G555" i="18"/>
  <c r="F555" i="18"/>
  <c r="E555" i="18"/>
  <c r="D555" i="18"/>
  <c r="C555" i="18"/>
  <c r="G554" i="18"/>
  <c r="F554" i="18"/>
  <c r="E554" i="18"/>
  <c r="D554" i="18"/>
  <c r="C554" i="18"/>
  <c r="G553" i="18"/>
  <c r="F553" i="18"/>
  <c r="E553" i="18"/>
  <c r="D553" i="18"/>
  <c r="C553" i="18"/>
  <c r="G552" i="18"/>
  <c r="F552" i="18"/>
  <c r="E552" i="18"/>
  <c r="D552" i="18"/>
  <c r="C552" i="18"/>
  <c r="G551" i="18"/>
  <c r="F551" i="18"/>
  <c r="E551" i="18"/>
  <c r="D551" i="18"/>
  <c r="C551" i="18"/>
  <c r="G550" i="18"/>
  <c r="F550" i="18"/>
  <c r="E550" i="18"/>
  <c r="D550" i="18"/>
  <c r="C550" i="18"/>
  <c r="G549" i="18"/>
  <c r="F549" i="18"/>
  <c r="E549" i="18"/>
  <c r="D549" i="18"/>
  <c r="C549" i="18"/>
  <c r="G548" i="18"/>
  <c r="F548" i="18"/>
  <c r="E548" i="18"/>
  <c r="D548" i="18"/>
  <c r="C548" i="18"/>
  <c r="G547" i="18"/>
  <c r="F547" i="18"/>
  <c r="E547" i="18"/>
  <c r="D547" i="18"/>
  <c r="C547" i="18"/>
  <c r="G546" i="18"/>
  <c r="F546" i="18"/>
  <c r="E546" i="18"/>
  <c r="D546" i="18"/>
  <c r="C546" i="18"/>
  <c r="G545" i="18"/>
  <c r="F545" i="18"/>
  <c r="E545" i="18"/>
  <c r="D545" i="18"/>
  <c r="C545" i="18"/>
  <c r="G544" i="18"/>
  <c r="F544" i="18"/>
  <c r="E544" i="18"/>
  <c r="D544" i="18"/>
  <c r="C544" i="18"/>
  <c r="G543" i="18"/>
  <c r="F543" i="18"/>
  <c r="E543" i="18"/>
  <c r="D543" i="18"/>
  <c r="C543" i="18"/>
  <c r="G542" i="18"/>
  <c r="F542" i="18"/>
  <c r="E542" i="18"/>
  <c r="D542" i="18"/>
  <c r="C542" i="18"/>
  <c r="G541" i="18"/>
  <c r="F541" i="18"/>
  <c r="E541" i="18"/>
  <c r="D541" i="18"/>
  <c r="C541" i="18"/>
  <c r="G540" i="18"/>
  <c r="F540" i="18"/>
  <c r="E540" i="18"/>
  <c r="D540" i="18"/>
  <c r="C540" i="18"/>
  <c r="G539" i="18"/>
  <c r="F539" i="18"/>
  <c r="E539" i="18"/>
  <c r="D539" i="18"/>
  <c r="C539" i="18"/>
  <c r="G538" i="18"/>
  <c r="F538" i="18"/>
  <c r="E538" i="18"/>
  <c r="D538" i="18"/>
  <c r="C538" i="18"/>
  <c r="G537" i="18"/>
  <c r="F537" i="18"/>
  <c r="E537" i="18"/>
  <c r="D537" i="18"/>
  <c r="C537" i="18"/>
  <c r="G536" i="18"/>
  <c r="F536" i="18"/>
  <c r="E536" i="18"/>
  <c r="D536" i="18"/>
  <c r="C536" i="18"/>
  <c r="G535" i="18"/>
  <c r="F535" i="18"/>
  <c r="E535" i="18"/>
  <c r="D535" i="18"/>
  <c r="C535" i="18"/>
  <c r="G534" i="18"/>
  <c r="F534" i="18"/>
  <c r="E534" i="18"/>
  <c r="D534" i="18"/>
  <c r="C534" i="18"/>
  <c r="G533" i="18"/>
  <c r="F533" i="18"/>
  <c r="E533" i="18"/>
  <c r="D533" i="18"/>
  <c r="C533" i="18"/>
  <c r="G532" i="18"/>
  <c r="F532" i="18"/>
  <c r="E532" i="18"/>
  <c r="D532" i="18"/>
  <c r="C532" i="18"/>
  <c r="G531" i="18"/>
  <c r="F531" i="18"/>
  <c r="E531" i="18"/>
  <c r="D531" i="18"/>
  <c r="C531" i="18"/>
  <c r="G530" i="18"/>
  <c r="F530" i="18"/>
  <c r="E530" i="18"/>
  <c r="D530" i="18"/>
  <c r="C530" i="18"/>
  <c r="G529" i="18"/>
  <c r="F529" i="18"/>
  <c r="E529" i="18"/>
  <c r="D529" i="18"/>
  <c r="C529" i="18"/>
  <c r="G528" i="18"/>
  <c r="F528" i="18"/>
  <c r="E528" i="18"/>
  <c r="D528" i="18"/>
  <c r="C528" i="18"/>
  <c r="G527" i="18"/>
  <c r="F527" i="18"/>
  <c r="E527" i="18"/>
  <c r="D527" i="18"/>
  <c r="C527" i="18"/>
  <c r="G526" i="18"/>
  <c r="F526" i="18"/>
  <c r="E526" i="18"/>
  <c r="D526" i="18"/>
  <c r="C526" i="18"/>
  <c r="G525" i="18"/>
  <c r="F525" i="18"/>
  <c r="E525" i="18"/>
  <c r="D525" i="18"/>
  <c r="C525" i="18"/>
  <c r="G524" i="18"/>
  <c r="F524" i="18"/>
  <c r="E524" i="18"/>
  <c r="D524" i="18"/>
  <c r="C524" i="18"/>
  <c r="G523" i="18"/>
  <c r="F523" i="18"/>
  <c r="E523" i="18"/>
  <c r="D523" i="18"/>
  <c r="C523" i="18"/>
  <c r="G522" i="18"/>
  <c r="F522" i="18"/>
  <c r="E522" i="18"/>
  <c r="D522" i="18"/>
  <c r="C522" i="18"/>
  <c r="G521" i="18"/>
  <c r="F521" i="18"/>
  <c r="E521" i="18"/>
  <c r="D521" i="18"/>
  <c r="C521" i="18"/>
  <c r="G520" i="18"/>
  <c r="F520" i="18"/>
  <c r="E520" i="18"/>
  <c r="D520" i="18"/>
  <c r="C520" i="18"/>
  <c r="G519" i="18"/>
  <c r="F519" i="18"/>
  <c r="E519" i="18"/>
  <c r="D519" i="18"/>
  <c r="C519" i="18"/>
  <c r="G518" i="18"/>
  <c r="F518" i="18"/>
  <c r="E518" i="18"/>
  <c r="D518" i="18"/>
  <c r="C518" i="18"/>
  <c r="G517" i="18"/>
  <c r="F517" i="18"/>
  <c r="E517" i="18"/>
  <c r="D517" i="18"/>
  <c r="C517" i="18"/>
  <c r="G516" i="18"/>
  <c r="F516" i="18"/>
  <c r="E516" i="18"/>
  <c r="D516" i="18"/>
  <c r="C516" i="18"/>
  <c r="G515" i="18"/>
  <c r="F515" i="18"/>
  <c r="E515" i="18"/>
  <c r="D515" i="18"/>
  <c r="C515" i="18"/>
  <c r="G514" i="18"/>
  <c r="F514" i="18"/>
  <c r="E514" i="18"/>
  <c r="D514" i="18"/>
  <c r="C514" i="18"/>
  <c r="G513" i="18"/>
  <c r="F513" i="18"/>
  <c r="E513" i="18"/>
  <c r="D513" i="18"/>
  <c r="C513" i="18"/>
  <c r="G512" i="18"/>
  <c r="F512" i="18"/>
  <c r="E512" i="18"/>
  <c r="D512" i="18"/>
  <c r="C512" i="18"/>
  <c r="G511" i="18"/>
  <c r="F511" i="18"/>
  <c r="E511" i="18"/>
  <c r="D511" i="18"/>
  <c r="C511" i="18"/>
  <c r="G510" i="18"/>
  <c r="F510" i="18"/>
  <c r="E510" i="18"/>
  <c r="D510" i="18"/>
  <c r="C510" i="18"/>
  <c r="G509" i="18"/>
  <c r="F509" i="18"/>
  <c r="E509" i="18"/>
  <c r="D509" i="18"/>
  <c r="C509" i="18"/>
  <c r="G508" i="18"/>
  <c r="F508" i="18"/>
  <c r="E508" i="18"/>
  <c r="D508" i="18"/>
  <c r="C508" i="18"/>
  <c r="G507" i="18"/>
  <c r="F507" i="18"/>
  <c r="E507" i="18"/>
  <c r="D507" i="18"/>
  <c r="C507" i="18"/>
  <c r="G506" i="18"/>
  <c r="F506" i="18"/>
  <c r="E506" i="18"/>
  <c r="D506" i="18"/>
  <c r="C506" i="18"/>
  <c r="G505" i="18"/>
  <c r="F505" i="18"/>
  <c r="E505" i="18"/>
  <c r="D505" i="18"/>
  <c r="C505" i="18"/>
  <c r="G504" i="18"/>
  <c r="F504" i="18"/>
  <c r="E504" i="18"/>
  <c r="D504" i="18"/>
  <c r="C504" i="18"/>
  <c r="G503" i="18"/>
  <c r="F503" i="18"/>
  <c r="E503" i="18"/>
  <c r="D503" i="18"/>
  <c r="C503" i="18"/>
  <c r="G502" i="18"/>
  <c r="F502" i="18"/>
  <c r="E502" i="18"/>
  <c r="D502" i="18"/>
  <c r="C502" i="18"/>
  <c r="G501" i="18"/>
  <c r="F501" i="18"/>
  <c r="E501" i="18"/>
  <c r="D501" i="18"/>
  <c r="C501" i="18"/>
  <c r="G500" i="18"/>
  <c r="F500" i="18"/>
  <c r="E500" i="18"/>
  <c r="D500" i="18"/>
  <c r="C500" i="18"/>
  <c r="G499" i="18"/>
  <c r="F499" i="18"/>
  <c r="E499" i="18"/>
  <c r="D499" i="18"/>
  <c r="C499" i="18"/>
  <c r="G498" i="18"/>
  <c r="F498" i="18"/>
  <c r="E498" i="18"/>
  <c r="D498" i="18"/>
  <c r="C498" i="18"/>
  <c r="G497" i="18"/>
  <c r="F497" i="18"/>
  <c r="E497" i="18"/>
  <c r="D497" i="18"/>
  <c r="C497" i="18"/>
  <c r="G496" i="18"/>
  <c r="F496" i="18"/>
  <c r="E496" i="18"/>
  <c r="D496" i="18"/>
  <c r="C496" i="18"/>
  <c r="G495" i="18"/>
  <c r="F495" i="18"/>
  <c r="E495" i="18"/>
  <c r="D495" i="18"/>
  <c r="C495" i="18"/>
  <c r="G494" i="18"/>
  <c r="F494" i="18"/>
  <c r="E494" i="18"/>
  <c r="D494" i="18"/>
  <c r="C494" i="18"/>
  <c r="G493" i="18"/>
  <c r="F493" i="18"/>
  <c r="E493" i="18"/>
  <c r="D493" i="18"/>
  <c r="C493" i="18"/>
  <c r="G492" i="18"/>
  <c r="F492" i="18"/>
  <c r="E492" i="18"/>
  <c r="D492" i="18"/>
  <c r="C492" i="18"/>
  <c r="G491" i="18"/>
  <c r="F491" i="18"/>
  <c r="E491" i="18"/>
  <c r="D491" i="18"/>
  <c r="C491" i="18"/>
  <c r="G490" i="18"/>
  <c r="F490" i="18"/>
  <c r="E490" i="18"/>
  <c r="D490" i="18"/>
  <c r="C490" i="18"/>
  <c r="G489" i="18"/>
  <c r="F489" i="18"/>
  <c r="E489" i="18"/>
  <c r="D489" i="18"/>
  <c r="C489" i="18"/>
  <c r="G488" i="18"/>
  <c r="F488" i="18"/>
  <c r="E488" i="18"/>
  <c r="D488" i="18"/>
  <c r="C488" i="18"/>
  <c r="G487" i="18"/>
  <c r="F487" i="18"/>
  <c r="E487" i="18"/>
  <c r="D487" i="18"/>
  <c r="C487" i="18"/>
  <c r="G486" i="18"/>
  <c r="F486" i="18"/>
  <c r="E486" i="18"/>
  <c r="D486" i="18"/>
  <c r="C486" i="18"/>
  <c r="G485" i="18"/>
  <c r="F485" i="18"/>
  <c r="E485" i="18"/>
  <c r="D485" i="18"/>
  <c r="C485" i="18"/>
  <c r="G484" i="18"/>
  <c r="F484" i="18"/>
  <c r="E484" i="18"/>
  <c r="D484" i="18"/>
  <c r="C484" i="18"/>
  <c r="G483" i="18"/>
  <c r="F483" i="18"/>
  <c r="E483" i="18"/>
  <c r="D483" i="18"/>
  <c r="C483" i="18"/>
  <c r="G482" i="18"/>
  <c r="F482" i="18"/>
  <c r="E482" i="18"/>
  <c r="D482" i="18"/>
  <c r="C482" i="18"/>
  <c r="G481" i="18"/>
  <c r="F481" i="18"/>
  <c r="E481" i="18"/>
  <c r="D481" i="18"/>
  <c r="C481" i="18"/>
  <c r="G480" i="18"/>
  <c r="F480" i="18"/>
  <c r="E480" i="18"/>
  <c r="D480" i="18"/>
  <c r="C480" i="18"/>
  <c r="G479" i="18"/>
  <c r="F479" i="18"/>
  <c r="E479" i="18"/>
  <c r="D479" i="18"/>
  <c r="C479" i="18"/>
  <c r="G478" i="18"/>
  <c r="F478" i="18"/>
  <c r="E478" i="18"/>
  <c r="D478" i="18"/>
  <c r="C478" i="18"/>
  <c r="G477" i="18"/>
  <c r="F477" i="18"/>
  <c r="E477" i="18"/>
  <c r="D477" i="18"/>
  <c r="C477" i="18"/>
  <c r="G476" i="18"/>
  <c r="F476" i="18"/>
  <c r="E476" i="18"/>
  <c r="D476" i="18"/>
  <c r="C476" i="18"/>
  <c r="G475" i="18"/>
  <c r="F475" i="18"/>
  <c r="E475" i="18"/>
  <c r="D475" i="18"/>
  <c r="C475" i="18"/>
  <c r="G474" i="18"/>
  <c r="F474" i="18"/>
  <c r="E474" i="18"/>
  <c r="D474" i="18"/>
  <c r="C474" i="18"/>
  <c r="G473" i="18"/>
  <c r="F473" i="18"/>
  <c r="E473" i="18"/>
  <c r="D473" i="18"/>
  <c r="C473" i="18"/>
  <c r="G472" i="18"/>
  <c r="F472" i="18"/>
  <c r="E472" i="18"/>
  <c r="D472" i="18"/>
  <c r="C472" i="18"/>
  <c r="G471" i="18"/>
  <c r="F471" i="18"/>
  <c r="E471" i="18"/>
  <c r="D471" i="18"/>
  <c r="C471" i="18"/>
  <c r="G470" i="18"/>
  <c r="F470" i="18"/>
  <c r="E470" i="18"/>
  <c r="D470" i="18"/>
  <c r="C470" i="18"/>
  <c r="G469" i="18"/>
  <c r="F469" i="18"/>
  <c r="E469" i="18"/>
  <c r="D469" i="18"/>
  <c r="C469" i="18"/>
  <c r="G468" i="18"/>
  <c r="F468" i="18"/>
  <c r="E468" i="18"/>
  <c r="D468" i="18"/>
  <c r="C468" i="18"/>
  <c r="G467" i="18"/>
  <c r="F467" i="18"/>
  <c r="E467" i="18"/>
  <c r="D467" i="18"/>
  <c r="C467" i="18"/>
  <c r="G466" i="18"/>
  <c r="F466" i="18"/>
  <c r="E466" i="18"/>
  <c r="D466" i="18"/>
  <c r="C466" i="18"/>
  <c r="G465" i="18"/>
  <c r="F465" i="18"/>
  <c r="E465" i="18"/>
  <c r="D465" i="18"/>
  <c r="C465" i="18"/>
  <c r="G464" i="18"/>
  <c r="F464" i="18"/>
  <c r="E464" i="18"/>
  <c r="D464" i="18"/>
  <c r="C464" i="18"/>
  <c r="G463" i="18"/>
  <c r="F463" i="18"/>
  <c r="E463" i="18"/>
  <c r="D463" i="18"/>
  <c r="C463" i="18"/>
  <c r="G462" i="18"/>
  <c r="F462" i="18"/>
  <c r="E462" i="18"/>
  <c r="D462" i="18"/>
  <c r="C462" i="18"/>
  <c r="G461" i="18"/>
  <c r="F461" i="18"/>
  <c r="E461" i="18"/>
  <c r="D461" i="18"/>
  <c r="C461" i="18"/>
  <c r="G460" i="18"/>
  <c r="F460" i="18"/>
  <c r="E460" i="18"/>
  <c r="D460" i="18"/>
  <c r="C460" i="18"/>
  <c r="G459" i="18"/>
  <c r="F459" i="18"/>
  <c r="E459" i="18"/>
  <c r="D459" i="18"/>
  <c r="C459" i="18"/>
  <c r="G458" i="18"/>
  <c r="F458" i="18"/>
  <c r="E458" i="18"/>
  <c r="D458" i="18"/>
  <c r="C458" i="18"/>
  <c r="G457" i="18"/>
  <c r="F457" i="18"/>
  <c r="E457" i="18"/>
  <c r="D457" i="18"/>
  <c r="C457" i="18"/>
  <c r="G456" i="18"/>
  <c r="F456" i="18"/>
  <c r="E456" i="18"/>
  <c r="D456" i="18"/>
  <c r="C456" i="18"/>
  <c r="G455" i="18"/>
  <c r="F455" i="18"/>
  <c r="E455" i="18"/>
  <c r="D455" i="18"/>
  <c r="C455" i="18"/>
  <c r="G454" i="18"/>
  <c r="F454" i="18"/>
  <c r="E454" i="18"/>
  <c r="D454" i="18"/>
  <c r="C454" i="18"/>
  <c r="G453" i="18"/>
  <c r="F453" i="18"/>
  <c r="E453" i="18"/>
  <c r="D453" i="18"/>
  <c r="C453" i="18"/>
  <c r="G452" i="18"/>
  <c r="F452" i="18"/>
  <c r="E452" i="18"/>
  <c r="D452" i="18"/>
  <c r="C452" i="18"/>
  <c r="G451" i="18"/>
  <c r="F451" i="18"/>
  <c r="E451" i="18"/>
  <c r="D451" i="18"/>
  <c r="C451" i="18"/>
  <c r="G450" i="18"/>
  <c r="F450" i="18"/>
  <c r="E450" i="18"/>
  <c r="D450" i="18"/>
  <c r="C450" i="18"/>
  <c r="G449" i="18"/>
  <c r="F449" i="18"/>
  <c r="E449" i="18"/>
  <c r="D449" i="18"/>
  <c r="C449" i="18"/>
  <c r="G448" i="18"/>
  <c r="F448" i="18"/>
  <c r="E448" i="18"/>
  <c r="D448" i="18"/>
  <c r="C448" i="18"/>
  <c r="G447" i="18"/>
  <c r="F447" i="18"/>
  <c r="E447" i="18"/>
  <c r="D447" i="18"/>
  <c r="C447" i="18"/>
  <c r="G446" i="18"/>
  <c r="F446" i="18"/>
  <c r="E446" i="18"/>
  <c r="D446" i="18"/>
  <c r="C446" i="18"/>
  <c r="G445" i="18"/>
  <c r="F445" i="18"/>
  <c r="E445" i="18"/>
  <c r="D445" i="18"/>
  <c r="C445" i="18"/>
  <c r="G444" i="18"/>
  <c r="F444" i="18"/>
  <c r="E444" i="18"/>
  <c r="D444" i="18"/>
  <c r="C444" i="18"/>
  <c r="G443" i="18"/>
  <c r="F443" i="18"/>
  <c r="E443" i="18"/>
  <c r="D443" i="18"/>
  <c r="C443" i="18"/>
  <c r="G442" i="18"/>
  <c r="F442" i="18"/>
  <c r="E442" i="18"/>
  <c r="D442" i="18"/>
  <c r="C442" i="18"/>
  <c r="G441" i="18"/>
  <c r="F441" i="18"/>
  <c r="E441" i="18"/>
  <c r="D441" i="18"/>
  <c r="C441" i="18"/>
  <c r="G440" i="18"/>
  <c r="F440" i="18"/>
  <c r="E440" i="18"/>
  <c r="D440" i="18"/>
  <c r="C440" i="18"/>
  <c r="G439" i="18"/>
  <c r="F439" i="18"/>
  <c r="E439" i="18"/>
  <c r="D439" i="18"/>
  <c r="C439" i="18"/>
  <c r="G438" i="18"/>
  <c r="F438" i="18"/>
  <c r="E438" i="18"/>
  <c r="D438" i="18"/>
  <c r="C438" i="18"/>
  <c r="G437" i="18"/>
  <c r="F437" i="18"/>
  <c r="E437" i="18"/>
  <c r="D437" i="18"/>
  <c r="C437" i="18"/>
  <c r="G436" i="18"/>
  <c r="F436" i="18"/>
  <c r="E436" i="18"/>
  <c r="D436" i="18"/>
  <c r="C436" i="18"/>
  <c r="G435" i="18"/>
  <c r="F435" i="18"/>
  <c r="E435" i="18"/>
  <c r="D435" i="18"/>
  <c r="C435" i="18"/>
  <c r="G434" i="18"/>
  <c r="F434" i="18"/>
  <c r="E434" i="18"/>
  <c r="D434" i="18"/>
  <c r="C434" i="18"/>
  <c r="G433" i="18"/>
  <c r="F433" i="18"/>
  <c r="E433" i="18"/>
  <c r="D433" i="18"/>
  <c r="C433" i="18"/>
  <c r="G432" i="18"/>
  <c r="F432" i="18"/>
  <c r="E432" i="18"/>
  <c r="D432" i="18"/>
  <c r="C432" i="18"/>
  <c r="G431" i="18"/>
  <c r="F431" i="18"/>
  <c r="E431" i="18"/>
  <c r="D431" i="18"/>
  <c r="C431" i="18"/>
  <c r="G430" i="18"/>
  <c r="F430" i="18"/>
  <c r="E430" i="18"/>
  <c r="D430" i="18"/>
  <c r="C430" i="18"/>
  <c r="G429" i="18"/>
  <c r="F429" i="18"/>
  <c r="E429" i="18"/>
  <c r="D429" i="18"/>
  <c r="C429" i="18"/>
  <c r="G428" i="18"/>
  <c r="F428" i="18"/>
  <c r="E428" i="18"/>
  <c r="D428" i="18"/>
  <c r="C428" i="18"/>
  <c r="G427" i="18"/>
  <c r="F427" i="18"/>
  <c r="E427" i="18"/>
  <c r="D427" i="18"/>
  <c r="C427" i="18"/>
  <c r="G426" i="18"/>
  <c r="F426" i="18"/>
  <c r="E426" i="18"/>
  <c r="D426" i="18"/>
  <c r="C426" i="18"/>
  <c r="G425" i="18"/>
  <c r="F425" i="18"/>
  <c r="E425" i="18"/>
  <c r="D425" i="18"/>
  <c r="C425" i="18"/>
  <c r="G424" i="18"/>
  <c r="F424" i="18"/>
  <c r="E424" i="18"/>
  <c r="D424" i="18"/>
  <c r="C424" i="18"/>
  <c r="G423" i="18"/>
  <c r="F423" i="18"/>
  <c r="E423" i="18"/>
  <c r="D423" i="18"/>
  <c r="C423" i="18"/>
  <c r="G422" i="18"/>
  <c r="F422" i="18"/>
  <c r="E422" i="18"/>
  <c r="D422" i="18"/>
  <c r="C422" i="18"/>
  <c r="G421" i="18"/>
  <c r="F421" i="18"/>
  <c r="E421" i="18"/>
  <c r="D421" i="18"/>
  <c r="C421" i="18"/>
  <c r="G420" i="18"/>
  <c r="F420" i="18"/>
  <c r="E420" i="18"/>
  <c r="D420" i="18"/>
  <c r="C420" i="18"/>
  <c r="G419" i="18"/>
  <c r="F419" i="18"/>
  <c r="E419" i="18"/>
  <c r="D419" i="18"/>
  <c r="C419" i="18"/>
  <c r="G418" i="18"/>
  <c r="F418" i="18"/>
  <c r="E418" i="18"/>
  <c r="D418" i="18"/>
  <c r="C418" i="18"/>
  <c r="G417" i="18"/>
  <c r="F417" i="18"/>
  <c r="E417" i="18"/>
  <c r="D417" i="18"/>
  <c r="C417" i="18"/>
  <c r="G416" i="18"/>
  <c r="F416" i="18"/>
  <c r="E416" i="18"/>
  <c r="D416" i="18"/>
  <c r="C416" i="18"/>
  <c r="G415" i="18"/>
  <c r="F415" i="18"/>
  <c r="E415" i="18"/>
  <c r="D415" i="18"/>
  <c r="C415" i="18"/>
  <c r="G414" i="18"/>
  <c r="F414" i="18"/>
  <c r="E414" i="18"/>
  <c r="D414" i="18"/>
  <c r="C414" i="18"/>
  <c r="G413" i="18"/>
  <c r="F413" i="18"/>
  <c r="E413" i="18"/>
  <c r="D413" i="18"/>
  <c r="C413" i="18"/>
  <c r="G412" i="18"/>
  <c r="F412" i="18"/>
  <c r="E412" i="18"/>
  <c r="D412" i="18"/>
  <c r="C412" i="18"/>
  <c r="G411" i="18"/>
  <c r="F411" i="18"/>
  <c r="E411" i="18"/>
  <c r="D411" i="18"/>
  <c r="C411" i="18"/>
  <c r="G410" i="18"/>
  <c r="F410" i="18"/>
  <c r="E410" i="18"/>
  <c r="D410" i="18"/>
  <c r="C410" i="18"/>
  <c r="G409" i="18"/>
  <c r="F409" i="18"/>
  <c r="E409" i="18"/>
  <c r="D409" i="18"/>
  <c r="C409" i="18"/>
  <c r="G408" i="18"/>
  <c r="F408" i="18"/>
  <c r="E408" i="18"/>
  <c r="D408" i="18"/>
  <c r="C408" i="18"/>
  <c r="G407" i="18"/>
  <c r="F407" i="18"/>
  <c r="E407" i="18"/>
  <c r="D407" i="18"/>
  <c r="C407" i="18"/>
  <c r="G406" i="18"/>
  <c r="F406" i="18"/>
  <c r="E406" i="18"/>
  <c r="D406" i="18"/>
  <c r="C406" i="18"/>
  <c r="G405" i="18"/>
  <c r="F405" i="18"/>
  <c r="E405" i="18"/>
  <c r="D405" i="18"/>
  <c r="C405" i="18"/>
  <c r="G404" i="18"/>
  <c r="F404" i="18"/>
  <c r="E404" i="18"/>
  <c r="D404" i="18"/>
  <c r="C404" i="18"/>
  <c r="G403" i="18"/>
  <c r="F403" i="18"/>
  <c r="E403" i="18"/>
  <c r="D403" i="18"/>
  <c r="C403" i="18"/>
  <c r="G402" i="18"/>
  <c r="F402" i="18"/>
  <c r="E402" i="18"/>
  <c r="D402" i="18"/>
  <c r="C402" i="18"/>
  <c r="G401" i="18"/>
  <c r="F401" i="18"/>
  <c r="E401" i="18"/>
  <c r="D401" i="18"/>
  <c r="C401" i="18"/>
  <c r="G400" i="18"/>
  <c r="F400" i="18"/>
  <c r="E400" i="18"/>
  <c r="D400" i="18"/>
  <c r="C400" i="18"/>
  <c r="G399" i="18"/>
  <c r="F399" i="18"/>
  <c r="E399" i="18"/>
  <c r="D399" i="18"/>
  <c r="C399" i="18"/>
  <c r="G398" i="18"/>
  <c r="F398" i="18"/>
  <c r="E398" i="18"/>
  <c r="D398" i="18"/>
  <c r="C398" i="18"/>
  <c r="G397" i="18"/>
  <c r="F397" i="18"/>
  <c r="E397" i="18"/>
  <c r="D397" i="18"/>
  <c r="C397" i="18"/>
  <c r="G396" i="18"/>
  <c r="F396" i="18"/>
  <c r="E396" i="18"/>
  <c r="D396" i="18"/>
  <c r="C396" i="18"/>
  <c r="G395" i="18"/>
  <c r="F395" i="18"/>
  <c r="E395" i="18"/>
  <c r="D395" i="18"/>
  <c r="C395" i="18"/>
  <c r="G394" i="18"/>
  <c r="F394" i="18"/>
  <c r="E394" i="18"/>
  <c r="D394" i="18"/>
  <c r="C394" i="18"/>
  <c r="G393" i="18"/>
  <c r="F393" i="18"/>
  <c r="E393" i="18"/>
  <c r="D393" i="18"/>
  <c r="C393" i="18"/>
  <c r="G392" i="18"/>
  <c r="F392" i="18"/>
  <c r="E392" i="18"/>
  <c r="D392" i="18"/>
  <c r="C392" i="18"/>
  <c r="G391" i="18"/>
  <c r="F391" i="18"/>
  <c r="E391" i="18"/>
  <c r="D391" i="18"/>
  <c r="C391" i="18"/>
  <c r="G390" i="18"/>
  <c r="F390" i="18"/>
  <c r="E390" i="18"/>
  <c r="D390" i="18"/>
  <c r="C390" i="18"/>
  <c r="G389" i="18"/>
  <c r="F389" i="18"/>
  <c r="E389" i="18"/>
  <c r="D389" i="18"/>
  <c r="C389" i="18"/>
  <c r="G388" i="18"/>
  <c r="F388" i="18"/>
  <c r="E388" i="18"/>
  <c r="D388" i="18"/>
  <c r="C388" i="18"/>
  <c r="G387" i="18"/>
  <c r="F387" i="18"/>
  <c r="E387" i="18"/>
  <c r="D387" i="18"/>
  <c r="C387" i="18"/>
  <c r="G386" i="18"/>
  <c r="F386" i="18"/>
  <c r="E386" i="18"/>
  <c r="D386" i="18"/>
  <c r="C386" i="18"/>
  <c r="G385" i="18"/>
  <c r="F385" i="18"/>
  <c r="E385" i="18"/>
  <c r="D385" i="18"/>
  <c r="C385" i="18"/>
  <c r="G384" i="18"/>
  <c r="F384" i="18"/>
  <c r="E384" i="18"/>
  <c r="D384" i="18"/>
  <c r="C384" i="18"/>
  <c r="G383" i="18"/>
  <c r="F383" i="18"/>
  <c r="E383" i="18"/>
  <c r="D383" i="18"/>
  <c r="C383" i="18"/>
  <c r="G382" i="18"/>
  <c r="F382" i="18"/>
  <c r="E382" i="18"/>
  <c r="D382" i="18"/>
  <c r="C382" i="18"/>
  <c r="G381" i="18"/>
  <c r="F381" i="18"/>
  <c r="E381" i="18"/>
  <c r="D381" i="18"/>
  <c r="C381" i="18"/>
  <c r="G380" i="18"/>
  <c r="F380" i="18"/>
  <c r="E380" i="18"/>
  <c r="D380" i="18"/>
  <c r="C380" i="18"/>
  <c r="G379" i="18"/>
  <c r="F379" i="18"/>
  <c r="E379" i="18"/>
  <c r="D379" i="18"/>
  <c r="C379" i="18"/>
  <c r="G378" i="18"/>
  <c r="F378" i="18"/>
  <c r="E378" i="18"/>
  <c r="D378" i="18"/>
  <c r="C378" i="18"/>
  <c r="G377" i="18"/>
  <c r="F377" i="18"/>
  <c r="E377" i="18"/>
  <c r="D377" i="18"/>
  <c r="C377" i="18"/>
  <c r="G376" i="18"/>
  <c r="F376" i="18"/>
  <c r="E376" i="18"/>
  <c r="D376" i="18"/>
  <c r="C376" i="18"/>
  <c r="G375" i="18"/>
  <c r="F375" i="18"/>
  <c r="E375" i="18"/>
  <c r="D375" i="18"/>
  <c r="C375" i="18"/>
  <c r="G374" i="18"/>
  <c r="F374" i="18"/>
  <c r="E374" i="18"/>
  <c r="D374" i="18"/>
  <c r="C374" i="18"/>
  <c r="G373" i="18"/>
  <c r="F373" i="18"/>
  <c r="E373" i="18"/>
  <c r="D373" i="18"/>
  <c r="C373" i="18"/>
  <c r="G372" i="18"/>
  <c r="F372" i="18"/>
  <c r="E372" i="18"/>
  <c r="D372" i="18"/>
  <c r="C372" i="18"/>
  <c r="G371" i="18"/>
  <c r="F371" i="18"/>
  <c r="E371" i="18"/>
  <c r="D371" i="18"/>
  <c r="C371" i="18"/>
  <c r="G370" i="18"/>
  <c r="F370" i="18"/>
  <c r="E370" i="18"/>
  <c r="D370" i="18"/>
  <c r="C370" i="18"/>
  <c r="G369" i="18"/>
  <c r="F369" i="18"/>
  <c r="E369" i="18"/>
  <c r="D369" i="18"/>
  <c r="C369" i="18"/>
  <c r="G368" i="18"/>
  <c r="F368" i="18"/>
  <c r="E368" i="18"/>
  <c r="D368" i="18"/>
  <c r="C368" i="18"/>
  <c r="G367" i="18"/>
  <c r="F367" i="18"/>
  <c r="E367" i="18"/>
  <c r="D367" i="18"/>
  <c r="C367" i="18"/>
  <c r="G366" i="18"/>
  <c r="F366" i="18"/>
  <c r="E366" i="18"/>
  <c r="D366" i="18"/>
  <c r="C366" i="18"/>
  <c r="G365" i="18"/>
  <c r="F365" i="18"/>
  <c r="E365" i="18"/>
  <c r="D365" i="18"/>
  <c r="C365" i="18"/>
  <c r="G364" i="18"/>
  <c r="F364" i="18"/>
  <c r="E364" i="18"/>
  <c r="D364" i="18"/>
  <c r="C364" i="18"/>
  <c r="G363" i="18"/>
  <c r="F363" i="18"/>
  <c r="E363" i="18"/>
  <c r="D363" i="18"/>
  <c r="C363" i="18"/>
  <c r="G362" i="18"/>
  <c r="F362" i="18"/>
  <c r="E362" i="18"/>
  <c r="D362" i="18"/>
  <c r="C362" i="18"/>
  <c r="G361" i="18"/>
  <c r="F361" i="18"/>
  <c r="E361" i="18"/>
  <c r="D361" i="18"/>
  <c r="C361" i="18"/>
  <c r="G360" i="18"/>
  <c r="F360" i="18"/>
  <c r="E360" i="18"/>
  <c r="D360" i="18"/>
  <c r="C360" i="18"/>
  <c r="G359" i="18"/>
  <c r="F359" i="18"/>
  <c r="E359" i="18"/>
  <c r="D359" i="18"/>
  <c r="C359" i="18"/>
  <c r="G358" i="18"/>
  <c r="F358" i="18"/>
  <c r="E358" i="18"/>
  <c r="D358" i="18"/>
  <c r="C358" i="18"/>
  <c r="G357" i="18"/>
  <c r="F357" i="18"/>
  <c r="E357" i="18"/>
  <c r="D357" i="18"/>
  <c r="C357" i="18"/>
  <c r="G356" i="18"/>
  <c r="F356" i="18"/>
  <c r="E356" i="18"/>
  <c r="D356" i="18"/>
  <c r="C356" i="18"/>
  <c r="G355" i="18"/>
  <c r="F355" i="18"/>
  <c r="E355" i="18"/>
  <c r="D355" i="18"/>
  <c r="C355" i="18"/>
  <c r="G354" i="18"/>
  <c r="F354" i="18"/>
  <c r="E354" i="18"/>
  <c r="D354" i="18"/>
  <c r="C354" i="18"/>
  <c r="G353" i="18"/>
  <c r="F353" i="18"/>
  <c r="E353" i="18"/>
  <c r="D353" i="18"/>
  <c r="C353" i="18"/>
  <c r="G352" i="18"/>
  <c r="F352" i="18"/>
  <c r="E352" i="18"/>
  <c r="D352" i="18"/>
  <c r="C352" i="18"/>
  <c r="G351" i="18"/>
  <c r="F351" i="18"/>
  <c r="E351" i="18"/>
  <c r="D351" i="18"/>
  <c r="C351" i="18"/>
  <c r="G350" i="18"/>
  <c r="F350" i="18"/>
  <c r="E350" i="18"/>
  <c r="D350" i="18"/>
  <c r="C350" i="18"/>
  <c r="G349" i="18"/>
  <c r="F349" i="18"/>
  <c r="E349" i="18"/>
  <c r="D349" i="18"/>
  <c r="C349" i="18"/>
  <c r="G348" i="18"/>
  <c r="F348" i="18"/>
  <c r="E348" i="18"/>
  <c r="D348" i="18"/>
  <c r="C348" i="18"/>
  <c r="G347" i="18"/>
  <c r="F347" i="18"/>
  <c r="E347" i="18"/>
  <c r="D347" i="18"/>
  <c r="C347" i="18"/>
  <c r="G346" i="18"/>
  <c r="F346" i="18"/>
  <c r="E346" i="18"/>
  <c r="D346" i="18"/>
  <c r="C346" i="18"/>
  <c r="G345" i="18"/>
  <c r="F345" i="18"/>
  <c r="E345" i="18"/>
  <c r="D345" i="18"/>
  <c r="C345" i="18"/>
  <c r="G344" i="18"/>
  <c r="F344" i="18"/>
  <c r="E344" i="18"/>
  <c r="D344" i="18"/>
  <c r="C344" i="18"/>
  <c r="G343" i="18"/>
  <c r="F343" i="18"/>
  <c r="E343" i="18"/>
  <c r="D343" i="18"/>
  <c r="C343" i="18"/>
  <c r="G342" i="18"/>
  <c r="F342" i="18"/>
  <c r="E342" i="18"/>
  <c r="D342" i="18"/>
  <c r="C342" i="18"/>
  <c r="G341" i="18"/>
  <c r="F341" i="18"/>
  <c r="E341" i="18"/>
  <c r="D341" i="18"/>
  <c r="C341" i="18"/>
  <c r="G340" i="18"/>
  <c r="F340" i="18"/>
  <c r="E340" i="18"/>
  <c r="D340" i="18"/>
  <c r="C340" i="18"/>
  <c r="G339" i="18"/>
  <c r="F339" i="18"/>
  <c r="E339" i="18"/>
  <c r="D339" i="18"/>
  <c r="C339" i="18"/>
  <c r="G338" i="18"/>
  <c r="F338" i="18"/>
  <c r="E338" i="18"/>
  <c r="D338" i="18"/>
  <c r="C338" i="18"/>
  <c r="G337" i="18"/>
  <c r="F337" i="18"/>
  <c r="E337" i="18"/>
  <c r="D337" i="18"/>
  <c r="C337" i="18"/>
  <c r="G336" i="18"/>
  <c r="F336" i="18"/>
  <c r="E336" i="18"/>
  <c r="D336" i="18"/>
  <c r="C336" i="18"/>
  <c r="G335" i="18"/>
  <c r="F335" i="18"/>
  <c r="E335" i="18"/>
  <c r="D335" i="18"/>
  <c r="C335" i="18"/>
  <c r="G334" i="18"/>
  <c r="F334" i="18"/>
  <c r="E334" i="18"/>
  <c r="D334" i="18"/>
  <c r="C334" i="18"/>
  <c r="G333" i="18"/>
  <c r="F333" i="18"/>
  <c r="E333" i="18"/>
  <c r="D333" i="18"/>
  <c r="C333" i="18"/>
  <c r="G332" i="18"/>
  <c r="F332" i="18"/>
  <c r="E332" i="18"/>
  <c r="D332" i="18"/>
  <c r="C332" i="18"/>
  <c r="G331" i="18"/>
  <c r="F331" i="18"/>
  <c r="E331" i="18"/>
  <c r="D331" i="18"/>
  <c r="C331" i="18"/>
  <c r="G330" i="18"/>
  <c r="F330" i="18"/>
  <c r="E330" i="18"/>
  <c r="D330" i="18"/>
  <c r="C330" i="18"/>
  <c r="G329" i="18"/>
  <c r="F329" i="18"/>
  <c r="E329" i="18"/>
  <c r="D329" i="18"/>
  <c r="C329" i="18"/>
  <c r="G328" i="18"/>
  <c r="F328" i="18"/>
  <c r="E328" i="18"/>
  <c r="D328" i="18"/>
  <c r="C328" i="18"/>
  <c r="G327" i="18"/>
  <c r="F327" i="18"/>
  <c r="E327" i="18"/>
  <c r="D327" i="18"/>
  <c r="C327" i="18"/>
  <c r="G326" i="18"/>
  <c r="F326" i="18"/>
  <c r="E326" i="18"/>
  <c r="D326" i="18"/>
  <c r="C326" i="18"/>
  <c r="G325" i="18"/>
  <c r="F325" i="18"/>
  <c r="E325" i="18"/>
  <c r="D325" i="18"/>
  <c r="C325" i="18"/>
  <c r="G324" i="18"/>
  <c r="F324" i="18"/>
  <c r="E324" i="18"/>
  <c r="D324" i="18"/>
  <c r="C324" i="18"/>
  <c r="G323" i="18"/>
  <c r="F323" i="18"/>
  <c r="E323" i="18"/>
  <c r="D323" i="18"/>
  <c r="C323" i="18"/>
  <c r="G322" i="18"/>
  <c r="F322" i="18"/>
  <c r="E322" i="18"/>
  <c r="D322" i="18"/>
  <c r="C322" i="18"/>
  <c r="G321" i="18"/>
  <c r="F321" i="18"/>
  <c r="E321" i="18"/>
  <c r="D321" i="18"/>
  <c r="C321" i="18"/>
  <c r="G320" i="18"/>
  <c r="F320" i="18"/>
  <c r="E320" i="18"/>
  <c r="D320" i="18"/>
  <c r="C320" i="18"/>
  <c r="G319" i="18"/>
  <c r="F319" i="18"/>
  <c r="E319" i="18"/>
  <c r="D319" i="18"/>
  <c r="C319" i="18"/>
  <c r="G318" i="18"/>
  <c r="F318" i="18"/>
  <c r="E318" i="18"/>
  <c r="D318" i="18"/>
  <c r="C318" i="18"/>
  <c r="G317" i="18"/>
  <c r="F317" i="18"/>
  <c r="E317" i="18"/>
  <c r="D317" i="18"/>
  <c r="C317" i="18"/>
  <c r="G316" i="18"/>
  <c r="F316" i="18"/>
  <c r="E316" i="18"/>
  <c r="D316" i="18"/>
  <c r="C316" i="18"/>
  <c r="G315" i="18"/>
  <c r="F315" i="18"/>
  <c r="E315" i="18"/>
  <c r="D315" i="18"/>
  <c r="C315" i="18"/>
  <c r="G314" i="18"/>
  <c r="F314" i="18"/>
  <c r="E314" i="18"/>
  <c r="D314" i="18"/>
  <c r="C314" i="18"/>
  <c r="G313" i="18"/>
  <c r="F313" i="18"/>
  <c r="E313" i="18"/>
  <c r="D313" i="18"/>
  <c r="C313" i="18"/>
  <c r="G312" i="18"/>
  <c r="F312" i="18"/>
  <c r="E312" i="18"/>
  <c r="D312" i="18"/>
  <c r="C312" i="18"/>
  <c r="G311" i="18"/>
  <c r="F311" i="18"/>
  <c r="E311" i="18"/>
  <c r="D311" i="18"/>
  <c r="C311" i="18"/>
  <c r="G310" i="18"/>
  <c r="F310" i="18"/>
  <c r="E310" i="18"/>
  <c r="D310" i="18"/>
  <c r="C310" i="18"/>
  <c r="G309" i="18"/>
  <c r="F309" i="18"/>
  <c r="E309" i="18"/>
  <c r="D309" i="18"/>
  <c r="C309" i="18"/>
  <c r="G308" i="18"/>
  <c r="F308" i="18"/>
  <c r="E308" i="18"/>
  <c r="D308" i="18"/>
  <c r="C308" i="18"/>
  <c r="G307" i="18"/>
  <c r="F307" i="18"/>
  <c r="E307" i="18"/>
  <c r="D307" i="18"/>
  <c r="C307" i="18"/>
  <c r="G306" i="18"/>
  <c r="F306" i="18"/>
  <c r="E306" i="18"/>
  <c r="D306" i="18"/>
  <c r="C306" i="18"/>
  <c r="G305" i="18"/>
  <c r="F305" i="18"/>
  <c r="E305" i="18"/>
  <c r="D305" i="18"/>
  <c r="C305" i="18"/>
  <c r="G304" i="18"/>
  <c r="F304" i="18"/>
  <c r="E304" i="18"/>
  <c r="D304" i="18"/>
  <c r="C304" i="18"/>
  <c r="G303" i="18"/>
  <c r="F303" i="18"/>
  <c r="E303" i="18"/>
  <c r="D303" i="18"/>
  <c r="C303" i="18"/>
  <c r="G302" i="18"/>
  <c r="F302" i="18"/>
  <c r="E302" i="18"/>
  <c r="D302" i="18"/>
  <c r="C302" i="18"/>
  <c r="G301" i="18"/>
  <c r="F301" i="18"/>
  <c r="E301" i="18"/>
  <c r="D301" i="18"/>
  <c r="C301" i="18"/>
  <c r="G300" i="18"/>
  <c r="F300" i="18"/>
  <c r="E300" i="18"/>
  <c r="D300" i="18"/>
  <c r="C300" i="18"/>
  <c r="G299" i="18"/>
  <c r="F299" i="18"/>
  <c r="E299" i="18"/>
  <c r="D299" i="18"/>
  <c r="C299" i="18"/>
  <c r="G298" i="18"/>
  <c r="F298" i="18"/>
  <c r="E298" i="18"/>
  <c r="D298" i="18"/>
  <c r="C298" i="18"/>
  <c r="G297" i="18"/>
  <c r="F297" i="18"/>
  <c r="E297" i="18"/>
  <c r="D297" i="18"/>
  <c r="C297" i="18"/>
  <c r="G296" i="18"/>
  <c r="F296" i="18"/>
  <c r="E296" i="18"/>
  <c r="D296" i="18"/>
  <c r="C296" i="18"/>
  <c r="G295" i="18"/>
  <c r="F295" i="18"/>
  <c r="E295" i="18"/>
  <c r="D295" i="18"/>
  <c r="C295" i="18"/>
  <c r="G294" i="18"/>
  <c r="F294" i="18"/>
  <c r="E294" i="18"/>
  <c r="D294" i="18"/>
  <c r="C294" i="18"/>
  <c r="G293" i="18"/>
  <c r="F293" i="18"/>
  <c r="E293" i="18"/>
  <c r="D293" i="18"/>
  <c r="C293" i="18"/>
  <c r="G292" i="18"/>
  <c r="F292" i="18"/>
  <c r="E292" i="18"/>
  <c r="D292" i="18"/>
  <c r="C292" i="18"/>
  <c r="G291" i="18"/>
  <c r="F291" i="18"/>
  <c r="E291" i="18"/>
  <c r="D291" i="18"/>
  <c r="C291" i="18"/>
  <c r="G290" i="18"/>
  <c r="F290" i="18"/>
  <c r="E290" i="18"/>
  <c r="D290" i="18"/>
  <c r="C290" i="18"/>
  <c r="G289" i="18"/>
  <c r="F289" i="18"/>
  <c r="E289" i="18"/>
  <c r="D289" i="18"/>
  <c r="C289" i="18"/>
  <c r="G288" i="18"/>
  <c r="F288" i="18"/>
  <c r="E288" i="18"/>
  <c r="D288" i="18"/>
  <c r="C288" i="18"/>
  <c r="G287" i="18"/>
  <c r="F287" i="18"/>
  <c r="E287" i="18"/>
  <c r="D287" i="18"/>
  <c r="C287" i="18"/>
  <c r="G286" i="18"/>
  <c r="F286" i="18"/>
  <c r="E286" i="18"/>
  <c r="D286" i="18"/>
  <c r="C286" i="18"/>
  <c r="G285" i="18"/>
  <c r="F285" i="18"/>
  <c r="E285" i="18"/>
  <c r="D285" i="18"/>
  <c r="C285" i="18"/>
  <c r="G284" i="18"/>
  <c r="F284" i="18"/>
  <c r="E284" i="18"/>
  <c r="D284" i="18"/>
  <c r="C284" i="18"/>
  <c r="G283" i="18"/>
  <c r="F283" i="18"/>
  <c r="E283" i="18"/>
  <c r="D283" i="18"/>
  <c r="C283" i="18"/>
  <c r="G282" i="18"/>
  <c r="F282" i="18"/>
  <c r="E282" i="18"/>
  <c r="D282" i="18"/>
  <c r="C282" i="18"/>
  <c r="G281" i="18"/>
  <c r="F281" i="18"/>
  <c r="E281" i="18"/>
  <c r="D281" i="18"/>
  <c r="C281" i="18"/>
  <c r="G280" i="18"/>
  <c r="F280" i="18"/>
  <c r="E280" i="18"/>
  <c r="D280" i="18"/>
  <c r="C280" i="18"/>
  <c r="G279" i="18"/>
  <c r="F279" i="18"/>
  <c r="E279" i="18"/>
  <c r="D279" i="18"/>
  <c r="C279" i="18"/>
  <c r="G278" i="18"/>
  <c r="F278" i="18"/>
  <c r="E278" i="18"/>
  <c r="D278" i="18"/>
  <c r="C278" i="18"/>
  <c r="G277" i="18"/>
  <c r="F277" i="18"/>
  <c r="E277" i="18"/>
  <c r="D277" i="18"/>
  <c r="C277" i="18"/>
  <c r="G276" i="18"/>
  <c r="F276" i="18"/>
  <c r="E276" i="18"/>
  <c r="D276" i="18"/>
  <c r="C276" i="18"/>
  <c r="G275" i="18"/>
  <c r="F275" i="18"/>
  <c r="E275" i="18"/>
  <c r="D275" i="18"/>
  <c r="C275" i="18"/>
  <c r="G274" i="18"/>
  <c r="F274" i="18"/>
  <c r="E274" i="18"/>
  <c r="D274" i="18"/>
  <c r="C274" i="18"/>
  <c r="G273" i="18"/>
  <c r="F273" i="18"/>
  <c r="E273" i="18"/>
  <c r="D273" i="18"/>
  <c r="C273" i="18"/>
  <c r="G272" i="18"/>
  <c r="F272" i="18"/>
  <c r="E272" i="18"/>
  <c r="D272" i="18"/>
  <c r="C272" i="18"/>
  <c r="G271" i="18"/>
  <c r="F271" i="18"/>
  <c r="E271" i="18"/>
  <c r="D271" i="18"/>
  <c r="C271" i="18"/>
  <c r="G270" i="18"/>
  <c r="F270" i="18"/>
  <c r="E270" i="18"/>
  <c r="D270" i="18"/>
  <c r="C270" i="18"/>
  <c r="G269" i="18"/>
  <c r="F269" i="18"/>
  <c r="E269" i="18"/>
  <c r="D269" i="18"/>
  <c r="C269" i="18"/>
  <c r="G268" i="18"/>
  <c r="F268" i="18"/>
  <c r="E268" i="18"/>
  <c r="D268" i="18"/>
  <c r="C268" i="18"/>
  <c r="G267" i="18"/>
  <c r="F267" i="18"/>
  <c r="E267" i="18"/>
  <c r="D267" i="18"/>
  <c r="C267" i="18"/>
  <c r="G266" i="18"/>
  <c r="F266" i="18"/>
  <c r="E266" i="18"/>
  <c r="D266" i="18"/>
  <c r="C266" i="18"/>
  <c r="G265" i="18"/>
  <c r="F265" i="18"/>
  <c r="E265" i="18"/>
  <c r="D265" i="18"/>
  <c r="C265" i="18"/>
  <c r="G264" i="18"/>
  <c r="F264" i="18"/>
  <c r="E264" i="18"/>
  <c r="D264" i="18"/>
  <c r="C264" i="18"/>
  <c r="G263" i="18"/>
  <c r="F263" i="18"/>
  <c r="E263" i="18"/>
  <c r="D263" i="18"/>
  <c r="C263" i="18"/>
  <c r="G262" i="18"/>
  <c r="F262" i="18"/>
  <c r="E262" i="18"/>
  <c r="D262" i="18"/>
  <c r="C262" i="18"/>
  <c r="G261" i="18"/>
  <c r="F261" i="18"/>
  <c r="E261" i="18"/>
  <c r="D261" i="18"/>
  <c r="C261" i="18"/>
  <c r="G260" i="18"/>
  <c r="F260" i="18"/>
  <c r="E260" i="18"/>
  <c r="D260" i="18"/>
  <c r="C260" i="18"/>
  <c r="G259" i="18"/>
  <c r="F259" i="18"/>
  <c r="E259" i="18"/>
  <c r="D259" i="18"/>
  <c r="C259" i="18"/>
  <c r="G258" i="18"/>
  <c r="F258" i="18"/>
  <c r="E258" i="18"/>
  <c r="D258" i="18"/>
  <c r="C258" i="18"/>
  <c r="G257" i="18"/>
  <c r="F257" i="18"/>
  <c r="E257" i="18"/>
  <c r="D257" i="18"/>
  <c r="C257" i="18"/>
  <c r="G256" i="18"/>
  <c r="F256" i="18"/>
  <c r="E256" i="18"/>
  <c r="D256" i="18"/>
  <c r="C256" i="18"/>
  <c r="G255" i="18"/>
  <c r="F255" i="18"/>
  <c r="E255" i="18"/>
  <c r="D255" i="18"/>
  <c r="C255" i="18"/>
  <c r="G254" i="18"/>
  <c r="F254" i="18"/>
  <c r="E254" i="18"/>
  <c r="D254" i="18"/>
  <c r="C254" i="18"/>
  <c r="G253" i="18"/>
  <c r="F253" i="18"/>
  <c r="E253" i="18"/>
  <c r="D253" i="18"/>
  <c r="C253" i="18"/>
  <c r="G252" i="18"/>
  <c r="F252" i="18"/>
  <c r="E252" i="18"/>
  <c r="D252" i="18"/>
  <c r="C252" i="18"/>
  <c r="G251" i="18"/>
  <c r="F251" i="18"/>
  <c r="E251" i="18"/>
  <c r="D251" i="18"/>
  <c r="C251" i="18"/>
  <c r="G250" i="18"/>
  <c r="F250" i="18"/>
  <c r="E250" i="18"/>
  <c r="D250" i="18"/>
  <c r="C250" i="18"/>
  <c r="G249" i="18"/>
  <c r="F249" i="18"/>
  <c r="E249" i="18"/>
  <c r="D249" i="18"/>
  <c r="C249" i="18"/>
  <c r="G248" i="18"/>
  <c r="F248" i="18"/>
  <c r="E248" i="18"/>
  <c r="D248" i="18"/>
  <c r="C248" i="18"/>
  <c r="G247" i="18"/>
  <c r="F247" i="18"/>
  <c r="E247" i="18"/>
  <c r="D247" i="18"/>
  <c r="C247" i="18"/>
  <c r="G246" i="18"/>
  <c r="F246" i="18"/>
  <c r="E246" i="18"/>
  <c r="D246" i="18"/>
  <c r="C246" i="18"/>
  <c r="G245" i="18"/>
  <c r="F245" i="18"/>
  <c r="E245" i="18"/>
  <c r="D245" i="18"/>
  <c r="C245" i="18"/>
  <c r="G244" i="18"/>
  <c r="F244" i="18"/>
  <c r="E244" i="18"/>
  <c r="D244" i="18"/>
  <c r="C244" i="18"/>
  <c r="G243" i="18"/>
  <c r="F243" i="18"/>
  <c r="E243" i="18"/>
  <c r="D243" i="18"/>
  <c r="C243" i="18"/>
  <c r="G242" i="18"/>
  <c r="F242" i="18"/>
  <c r="E242" i="18"/>
  <c r="D242" i="18"/>
  <c r="C242" i="18"/>
  <c r="G241" i="18"/>
  <c r="F241" i="18"/>
  <c r="E241" i="18"/>
  <c r="D241" i="18"/>
  <c r="C241" i="18"/>
  <c r="G240" i="18"/>
  <c r="F240" i="18"/>
  <c r="E240" i="18"/>
  <c r="D240" i="18"/>
  <c r="C240" i="18"/>
  <c r="G239" i="18"/>
  <c r="F239" i="18"/>
  <c r="E239" i="18"/>
  <c r="D239" i="18"/>
  <c r="C239" i="18"/>
  <c r="G238" i="18"/>
  <c r="F238" i="18"/>
  <c r="E238" i="18"/>
  <c r="D238" i="18"/>
  <c r="C238" i="18"/>
  <c r="G237" i="18"/>
  <c r="F237" i="18"/>
  <c r="E237" i="18"/>
  <c r="D237" i="18"/>
  <c r="C237" i="18"/>
  <c r="G236" i="18"/>
  <c r="F236" i="18"/>
  <c r="E236" i="18"/>
  <c r="D236" i="18"/>
  <c r="C236" i="18"/>
  <c r="G235" i="18"/>
  <c r="F235" i="18"/>
  <c r="E235" i="18"/>
  <c r="D235" i="18"/>
  <c r="C235" i="18"/>
  <c r="G234" i="18"/>
  <c r="F234" i="18"/>
  <c r="E234" i="18"/>
  <c r="D234" i="18"/>
  <c r="C234" i="18"/>
  <c r="G233" i="18"/>
  <c r="F233" i="18"/>
  <c r="E233" i="18"/>
  <c r="D233" i="18"/>
  <c r="C233" i="18"/>
  <c r="G232" i="18"/>
  <c r="F232" i="18"/>
  <c r="E232" i="18"/>
  <c r="D232" i="18"/>
  <c r="C232" i="18"/>
  <c r="G231" i="18"/>
  <c r="F231" i="18"/>
  <c r="E231" i="18"/>
  <c r="D231" i="18"/>
  <c r="C231" i="18"/>
  <c r="G230" i="18"/>
  <c r="F230" i="18"/>
  <c r="E230" i="18"/>
  <c r="D230" i="18"/>
  <c r="C230" i="18"/>
  <c r="G229" i="18"/>
  <c r="F229" i="18"/>
  <c r="E229" i="18"/>
  <c r="D229" i="18"/>
  <c r="C229" i="18"/>
  <c r="G228" i="18"/>
  <c r="F228" i="18"/>
  <c r="E228" i="18"/>
  <c r="D228" i="18"/>
  <c r="C228" i="18"/>
  <c r="G227" i="18"/>
  <c r="F227" i="18"/>
  <c r="E227" i="18"/>
  <c r="D227" i="18"/>
  <c r="C227" i="18"/>
  <c r="G226" i="18"/>
  <c r="F226" i="18"/>
  <c r="E226" i="18"/>
  <c r="D226" i="18"/>
  <c r="C226" i="18"/>
  <c r="G225" i="18"/>
  <c r="F225" i="18"/>
  <c r="E225" i="18"/>
  <c r="D225" i="18"/>
  <c r="C225" i="18"/>
  <c r="G224" i="18"/>
  <c r="F224" i="18"/>
  <c r="E224" i="18"/>
  <c r="D224" i="18"/>
  <c r="C224" i="18"/>
  <c r="G223" i="18"/>
  <c r="F223" i="18"/>
  <c r="E223" i="18"/>
  <c r="D223" i="18"/>
  <c r="C223" i="18"/>
  <c r="G222" i="18"/>
  <c r="F222" i="18"/>
  <c r="E222" i="18"/>
  <c r="D222" i="18"/>
  <c r="C222" i="18"/>
  <c r="G221" i="18"/>
  <c r="F221" i="18"/>
  <c r="E221" i="18"/>
  <c r="D221" i="18"/>
  <c r="C221" i="18"/>
  <c r="G220" i="18"/>
  <c r="F220" i="18"/>
  <c r="E220" i="18"/>
  <c r="D220" i="18"/>
  <c r="C220" i="18"/>
  <c r="G219" i="18"/>
  <c r="F219" i="18"/>
  <c r="E219" i="18"/>
  <c r="D219" i="18"/>
  <c r="C219" i="18"/>
  <c r="G218" i="18"/>
  <c r="F218" i="18"/>
  <c r="E218" i="18"/>
  <c r="D218" i="18"/>
  <c r="C218" i="18"/>
  <c r="G217" i="18"/>
  <c r="F217" i="18"/>
  <c r="E217" i="18"/>
  <c r="D217" i="18"/>
  <c r="C217" i="18"/>
  <c r="G216" i="18"/>
  <c r="F216" i="18"/>
  <c r="E216" i="18"/>
  <c r="D216" i="18"/>
  <c r="C216" i="18"/>
  <c r="G215" i="18"/>
  <c r="F215" i="18"/>
  <c r="E215" i="18"/>
  <c r="D215" i="18"/>
  <c r="C215" i="18"/>
  <c r="G214" i="18"/>
  <c r="F214" i="18"/>
  <c r="E214" i="18"/>
  <c r="D214" i="18"/>
  <c r="C214" i="18"/>
  <c r="G213" i="18"/>
  <c r="F213" i="18"/>
  <c r="E213" i="18"/>
  <c r="D213" i="18"/>
  <c r="C213" i="18"/>
  <c r="G212" i="18"/>
  <c r="F212" i="18"/>
  <c r="E212" i="18"/>
  <c r="D212" i="18"/>
  <c r="C212" i="18"/>
  <c r="G211" i="18"/>
  <c r="F211" i="18"/>
  <c r="E211" i="18"/>
  <c r="D211" i="18"/>
  <c r="C211" i="18"/>
  <c r="G210" i="18"/>
  <c r="F210" i="18"/>
  <c r="E210" i="18"/>
  <c r="D210" i="18"/>
  <c r="C210" i="18"/>
  <c r="G209" i="18"/>
  <c r="F209" i="18"/>
  <c r="E209" i="18"/>
  <c r="D209" i="18"/>
  <c r="C209" i="18"/>
  <c r="G208" i="18"/>
  <c r="F208" i="18"/>
  <c r="E208" i="18"/>
  <c r="D208" i="18"/>
  <c r="C208" i="18"/>
  <c r="G207" i="18"/>
  <c r="F207" i="18"/>
  <c r="E207" i="18"/>
  <c r="D207" i="18"/>
  <c r="C207" i="18"/>
  <c r="G206" i="18"/>
  <c r="F206" i="18"/>
  <c r="E206" i="18"/>
  <c r="D206" i="18"/>
  <c r="C206" i="18"/>
  <c r="G205" i="18"/>
  <c r="F205" i="18"/>
  <c r="E205" i="18"/>
  <c r="D205" i="18"/>
  <c r="C205" i="18"/>
  <c r="G204" i="18"/>
  <c r="F204" i="18"/>
  <c r="E204" i="18"/>
  <c r="D204" i="18"/>
  <c r="C204" i="18"/>
  <c r="G203" i="18"/>
  <c r="F203" i="18"/>
  <c r="E203" i="18"/>
  <c r="D203" i="18"/>
  <c r="C203" i="18"/>
  <c r="G202" i="18"/>
  <c r="F202" i="18"/>
  <c r="E202" i="18"/>
  <c r="D202" i="18"/>
  <c r="C202" i="18"/>
  <c r="G201" i="18"/>
  <c r="F201" i="18"/>
  <c r="E201" i="18"/>
  <c r="D201" i="18"/>
  <c r="C201" i="18"/>
  <c r="G200" i="18"/>
  <c r="F200" i="18"/>
  <c r="E200" i="18"/>
  <c r="D200" i="18"/>
  <c r="C200" i="18"/>
  <c r="G199" i="18"/>
  <c r="F199" i="18"/>
  <c r="E199" i="18"/>
  <c r="D199" i="18"/>
  <c r="C199" i="18"/>
  <c r="G198" i="18"/>
  <c r="F198" i="18"/>
  <c r="E198" i="18"/>
  <c r="D198" i="18"/>
  <c r="C198" i="18"/>
  <c r="G197" i="18"/>
  <c r="F197" i="18"/>
  <c r="E197" i="18"/>
  <c r="D197" i="18"/>
  <c r="C197" i="18"/>
  <c r="G196" i="18"/>
  <c r="F196" i="18"/>
  <c r="E196" i="18"/>
  <c r="D196" i="18"/>
  <c r="C196" i="18"/>
  <c r="G195" i="18"/>
  <c r="F195" i="18"/>
  <c r="E195" i="18"/>
  <c r="D195" i="18"/>
  <c r="C195" i="18"/>
  <c r="G194" i="18"/>
  <c r="F194" i="18"/>
  <c r="E194" i="18"/>
  <c r="D194" i="18"/>
  <c r="C194" i="18"/>
  <c r="G193" i="18"/>
  <c r="F193" i="18"/>
  <c r="E193" i="18"/>
  <c r="D193" i="18"/>
  <c r="C193" i="18"/>
  <c r="G192" i="18"/>
  <c r="F192" i="18"/>
  <c r="E192" i="18"/>
  <c r="D192" i="18"/>
  <c r="C192" i="18"/>
  <c r="G191" i="18"/>
  <c r="F191" i="18"/>
  <c r="E191" i="18"/>
  <c r="D191" i="18"/>
  <c r="C191" i="18"/>
  <c r="G190" i="18"/>
  <c r="F190" i="18"/>
  <c r="E190" i="18"/>
  <c r="D190" i="18"/>
  <c r="C190" i="18"/>
  <c r="G189" i="18"/>
  <c r="F189" i="18"/>
  <c r="E189" i="18"/>
  <c r="D189" i="18"/>
  <c r="C189" i="18"/>
  <c r="G188" i="18"/>
  <c r="F188" i="18"/>
  <c r="E188" i="18"/>
  <c r="D188" i="18"/>
  <c r="C188" i="18"/>
  <c r="G187" i="18"/>
  <c r="F187" i="18"/>
  <c r="E187" i="18"/>
  <c r="D187" i="18"/>
  <c r="C187" i="18"/>
  <c r="G186" i="18"/>
  <c r="F186" i="18"/>
  <c r="E186" i="18"/>
  <c r="D186" i="18"/>
  <c r="C186" i="18"/>
  <c r="G185" i="18"/>
  <c r="F185" i="18"/>
  <c r="E185" i="18"/>
  <c r="D185" i="18"/>
  <c r="C185" i="18"/>
  <c r="G184" i="18"/>
  <c r="F184" i="18"/>
  <c r="E184" i="18"/>
  <c r="D184" i="18"/>
  <c r="C184" i="18"/>
  <c r="G183" i="18"/>
  <c r="F183" i="18"/>
  <c r="E183" i="18"/>
  <c r="D183" i="18"/>
  <c r="C183" i="18"/>
  <c r="G182" i="18"/>
  <c r="F182" i="18"/>
  <c r="E182" i="18"/>
  <c r="D182" i="18"/>
  <c r="C182" i="18"/>
  <c r="G181" i="18"/>
  <c r="F181" i="18"/>
  <c r="E181" i="18"/>
  <c r="D181" i="18"/>
  <c r="C181" i="18"/>
  <c r="G180" i="18"/>
  <c r="F180" i="18"/>
  <c r="E180" i="18"/>
  <c r="D180" i="18"/>
  <c r="C180" i="18"/>
  <c r="G179" i="18"/>
  <c r="F179" i="18"/>
  <c r="E179" i="18"/>
  <c r="D179" i="18"/>
  <c r="C179" i="18"/>
  <c r="G178" i="18"/>
  <c r="F178" i="18"/>
  <c r="E178" i="18"/>
  <c r="D178" i="18"/>
  <c r="C178" i="18"/>
  <c r="G177" i="18"/>
  <c r="F177" i="18"/>
  <c r="E177" i="18"/>
  <c r="D177" i="18"/>
  <c r="C177" i="18"/>
  <c r="G176" i="18"/>
  <c r="F176" i="18"/>
  <c r="E176" i="18"/>
  <c r="D176" i="18"/>
  <c r="C176" i="18"/>
  <c r="G175" i="18"/>
  <c r="F175" i="18"/>
  <c r="E175" i="18"/>
  <c r="D175" i="18"/>
  <c r="C175" i="18"/>
  <c r="G174" i="18"/>
  <c r="F174" i="18"/>
  <c r="E174" i="18"/>
  <c r="D174" i="18"/>
  <c r="C174" i="18"/>
  <c r="G173" i="18"/>
  <c r="F173" i="18"/>
  <c r="E173" i="18"/>
  <c r="D173" i="18"/>
  <c r="C173" i="18"/>
  <c r="G172" i="18"/>
  <c r="F172" i="18"/>
  <c r="E172" i="18"/>
  <c r="D172" i="18"/>
  <c r="C172" i="18"/>
  <c r="G171" i="18"/>
  <c r="F171" i="18"/>
  <c r="E171" i="18"/>
  <c r="D171" i="18"/>
  <c r="C171" i="18"/>
  <c r="G170" i="18"/>
  <c r="F170" i="18"/>
  <c r="E170" i="18"/>
  <c r="D170" i="18"/>
  <c r="C170" i="18"/>
  <c r="G169" i="18"/>
  <c r="F169" i="18"/>
  <c r="E169" i="18"/>
  <c r="D169" i="18"/>
  <c r="C169" i="18"/>
  <c r="G168" i="18"/>
  <c r="F168" i="18"/>
  <c r="E168" i="18"/>
  <c r="D168" i="18"/>
  <c r="C168" i="18"/>
  <c r="G167" i="18"/>
  <c r="F167" i="18"/>
  <c r="E167" i="18"/>
  <c r="D167" i="18"/>
  <c r="C167" i="18"/>
  <c r="G166" i="18"/>
  <c r="F166" i="18"/>
  <c r="E166" i="18"/>
  <c r="D166" i="18"/>
  <c r="C166" i="18"/>
  <c r="G165" i="18"/>
  <c r="F165" i="18"/>
  <c r="E165" i="18"/>
  <c r="D165" i="18"/>
  <c r="C165" i="18"/>
  <c r="G164" i="18"/>
  <c r="F164" i="18"/>
  <c r="E164" i="18"/>
  <c r="D164" i="18"/>
  <c r="C164" i="18"/>
  <c r="G163" i="18"/>
  <c r="F163" i="18"/>
  <c r="E163" i="18"/>
  <c r="D163" i="18"/>
  <c r="C163" i="18"/>
  <c r="G162" i="18"/>
  <c r="F162" i="18"/>
  <c r="E162" i="18"/>
  <c r="D162" i="18"/>
  <c r="C162" i="18"/>
  <c r="G161" i="18"/>
  <c r="F161" i="18"/>
  <c r="E161" i="18"/>
  <c r="D161" i="18"/>
  <c r="C161" i="18"/>
  <c r="G160" i="18"/>
  <c r="F160" i="18"/>
  <c r="E160" i="18"/>
  <c r="D160" i="18"/>
  <c r="C160" i="18"/>
  <c r="G159" i="18"/>
  <c r="F159" i="18"/>
  <c r="E159" i="18"/>
  <c r="D159" i="18"/>
  <c r="C159" i="18"/>
  <c r="G158" i="18"/>
  <c r="F158" i="18"/>
  <c r="E158" i="18"/>
  <c r="D158" i="18"/>
  <c r="C158" i="18"/>
  <c r="G157" i="18"/>
  <c r="F157" i="18"/>
  <c r="E157" i="18"/>
  <c r="D157" i="18"/>
  <c r="C157" i="18"/>
  <c r="G156" i="18"/>
  <c r="F156" i="18"/>
  <c r="E156" i="18"/>
  <c r="D156" i="18"/>
  <c r="C156" i="18"/>
  <c r="G155" i="18"/>
  <c r="F155" i="18"/>
  <c r="E155" i="18"/>
  <c r="D155" i="18"/>
  <c r="C155" i="18"/>
  <c r="G154" i="18"/>
  <c r="F154" i="18"/>
  <c r="E154" i="18"/>
  <c r="D154" i="18"/>
  <c r="C154" i="18"/>
  <c r="G153" i="18"/>
  <c r="F153" i="18"/>
  <c r="E153" i="18"/>
  <c r="D153" i="18"/>
  <c r="C153" i="18"/>
  <c r="G152" i="18"/>
  <c r="F152" i="18"/>
  <c r="E152" i="18"/>
  <c r="D152" i="18"/>
  <c r="C152" i="18"/>
  <c r="G151" i="18"/>
  <c r="F151" i="18"/>
  <c r="E151" i="18"/>
  <c r="D151" i="18"/>
  <c r="C151" i="18"/>
  <c r="G150" i="18"/>
  <c r="F150" i="18"/>
  <c r="E150" i="18"/>
  <c r="D150" i="18"/>
  <c r="C150" i="18"/>
  <c r="G149" i="18"/>
  <c r="F149" i="18"/>
  <c r="E149" i="18"/>
  <c r="D149" i="18"/>
  <c r="C149" i="18"/>
  <c r="G148" i="18"/>
  <c r="F148" i="18"/>
  <c r="E148" i="18"/>
  <c r="D148" i="18"/>
  <c r="C148" i="18"/>
  <c r="G147" i="18"/>
  <c r="F147" i="18"/>
  <c r="E147" i="18"/>
  <c r="D147" i="18"/>
  <c r="C147" i="18"/>
  <c r="G146" i="18"/>
  <c r="F146" i="18"/>
  <c r="E146" i="18"/>
  <c r="D146" i="18"/>
  <c r="C146" i="18"/>
  <c r="G145" i="18"/>
  <c r="F145" i="18"/>
  <c r="E145" i="18"/>
  <c r="D145" i="18"/>
  <c r="C145" i="18"/>
  <c r="G144" i="18"/>
  <c r="F144" i="18"/>
  <c r="E144" i="18"/>
  <c r="D144" i="18"/>
  <c r="C144" i="18"/>
  <c r="G143" i="18"/>
  <c r="F143" i="18"/>
  <c r="E143" i="18"/>
  <c r="D143" i="18"/>
  <c r="C143" i="18"/>
  <c r="G142" i="18"/>
  <c r="F142" i="18"/>
  <c r="E142" i="18"/>
  <c r="D142" i="18"/>
  <c r="C142" i="18"/>
  <c r="G141" i="18"/>
  <c r="F141" i="18"/>
  <c r="E141" i="18"/>
  <c r="D141" i="18"/>
  <c r="C141" i="18"/>
  <c r="G140" i="18"/>
  <c r="F140" i="18"/>
  <c r="E140" i="18"/>
  <c r="D140" i="18"/>
  <c r="C140" i="18"/>
  <c r="G139" i="18"/>
  <c r="F139" i="18"/>
  <c r="E139" i="18"/>
  <c r="D139" i="18"/>
  <c r="C139" i="18"/>
  <c r="G138" i="18"/>
  <c r="F138" i="18"/>
  <c r="E138" i="18"/>
  <c r="D138" i="18"/>
  <c r="C138" i="18"/>
  <c r="G137" i="18"/>
  <c r="F137" i="18"/>
  <c r="E137" i="18"/>
  <c r="D137" i="18"/>
  <c r="C137" i="18"/>
  <c r="G136" i="18"/>
  <c r="F136" i="18"/>
  <c r="E136" i="18"/>
  <c r="D136" i="18"/>
  <c r="C136" i="18"/>
  <c r="G135" i="18"/>
  <c r="F135" i="18"/>
  <c r="E135" i="18"/>
  <c r="D135" i="18"/>
  <c r="C135" i="18"/>
  <c r="G134" i="18"/>
  <c r="F134" i="18"/>
  <c r="E134" i="18"/>
  <c r="D134" i="18"/>
  <c r="C134" i="18"/>
  <c r="G133" i="18"/>
  <c r="F133" i="18"/>
  <c r="E133" i="18"/>
  <c r="D133" i="18"/>
  <c r="C133" i="18"/>
  <c r="G132" i="18"/>
  <c r="F132" i="18"/>
  <c r="E132" i="18"/>
  <c r="D132" i="18"/>
  <c r="C132" i="18"/>
  <c r="G131" i="18"/>
  <c r="F131" i="18"/>
  <c r="E131" i="18"/>
  <c r="D131" i="18"/>
  <c r="C131" i="18"/>
  <c r="G130" i="18"/>
  <c r="F130" i="18"/>
  <c r="E130" i="18"/>
  <c r="D130" i="18"/>
  <c r="C130" i="18"/>
  <c r="G129" i="18"/>
  <c r="F129" i="18"/>
  <c r="E129" i="18"/>
  <c r="D129" i="18"/>
  <c r="C129" i="18"/>
  <c r="G128" i="18"/>
  <c r="F128" i="18"/>
  <c r="E128" i="18"/>
  <c r="D128" i="18"/>
  <c r="C128" i="18"/>
  <c r="G127" i="18"/>
  <c r="F127" i="18"/>
  <c r="E127" i="18"/>
  <c r="D127" i="18"/>
  <c r="C127" i="18"/>
  <c r="G126" i="18"/>
  <c r="F126" i="18"/>
  <c r="E126" i="18"/>
  <c r="D126" i="18"/>
  <c r="C126" i="18"/>
  <c r="G125" i="18"/>
  <c r="F125" i="18"/>
  <c r="E125" i="18"/>
  <c r="D125" i="18"/>
  <c r="C125" i="18"/>
  <c r="G124" i="18"/>
  <c r="F124" i="18"/>
  <c r="E124" i="18"/>
  <c r="D124" i="18"/>
  <c r="C124" i="18"/>
  <c r="G123" i="18"/>
  <c r="F123" i="18"/>
  <c r="E123" i="18"/>
  <c r="D123" i="18"/>
  <c r="C123" i="18"/>
  <c r="G122" i="18"/>
  <c r="F122" i="18"/>
  <c r="E122" i="18"/>
  <c r="D122" i="18"/>
  <c r="C122" i="18"/>
  <c r="G121" i="18"/>
  <c r="F121" i="18"/>
  <c r="E121" i="18"/>
  <c r="D121" i="18"/>
  <c r="C121" i="18"/>
  <c r="G120" i="18"/>
  <c r="F120" i="18"/>
  <c r="E120" i="18"/>
  <c r="D120" i="18"/>
  <c r="C120" i="18"/>
  <c r="G119" i="18"/>
  <c r="F119" i="18"/>
  <c r="E119" i="18"/>
  <c r="D119" i="18"/>
  <c r="C119" i="18"/>
  <c r="G118" i="18"/>
  <c r="F118" i="18"/>
  <c r="E118" i="18"/>
  <c r="D118" i="18"/>
  <c r="C118" i="18"/>
  <c r="G117" i="18"/>
  <c r="F117" i="18"/>
  <c r="E117" i="18"/>
  <c r="D117" i="18"/>
  <c r="C117" i="18"/>
  <c r="G116" i="18"/>
  <c r="F116" i="18"/>
  <c r="E116" i="18"/>
  <c r="D116" i="18"/>
  <c r="C116" i="18"/>
  <c r="G115" i="18"/>
  <c r="F115" i="18"/>
  <c r="E115" i="18"/>
  <c r="D115" i="18"/>
  <c r="C115" i="18"/>
  <c r="G114" i="18"/>
  <c r="F114" i="18"/>
  <c r="E114" i="18"/>
  <c r="D114" i="18"/>
  <c r="C114" i="18"/>
  <c r="G113" i="18"/>
  <c r="F113" i="18"/>
  <c r="E113" i="18"/>
  <c r="D113" i="18"/>
  <c r="C113" i="18"/>
  <c r="G112" i="18"/>
  <c r="F112" i="18"/>
  <c r="E112" i="18"/>
  <c r="D112" i="18"/>
  <c r="C112" i="18"/>
  <c r="G111" i="18"/>
  <c r="F111" i="18"/>
  <c r="E111" i="18"/>
  <c r="D111" i="18"/>
  <c r="C111" i="18"/>
  <c r="G110" i="18"/>
  <c r="F110" i="18"/>
  <c r="E110" i="18"/>
  <c r="D110" i="18"/>
  <c r="C110" i="18"/>
  <c r="G109" i="18"/>
  <c r="F109" i="18"/>
  <c r="E109" i="18"/>
  <c r="D109" i="18"/>
  <c r="C109" i="18"/>
  <c r="G108" i="18"/>
  <c r="F108" i="18"/>
  <c r="E108" i="18"/>
  <c r="D108" i="18"/>
  <c r="C108" i="18"/>
  <c r="G107" i="18"/>
  <c r="F107" i="18"/>
  <c r="E107" i="18"/>
  <c r="D107" i="18"/>
  <c r="C107" i="18"/>
  <c r="G106" i="18"/>
  <c r="F106" i="18"/>
  <c r="E106" i="18"/>
  <c r="D106" i="18"/>
  <c r="C106" i="18"/>
  <c r="G105" i="18"/>
  <c r="F105" i="18"/>
  <c r="E105" i="18"/>
  <c r="D105" i="18"/>
  <c r="C105" i="18"/>
  <c r="G104" i="18"/>
  <c r="F104" i="18"/>
  <c r="E104" i="18"/>
  <c r="D104" i="18"/>
  <c r="C104" i="18"/>
  <c r="G103" i="18"/>
  <c r="F103" i="18"/>
  <c r="E103" i="18"/>
  <c r="D103" i="18"/>
  <c r="C103" i="18"/>
  <c r="G102" i="18"/>
  <c r="F102" i="18"/>
  <c r="E102" i="18"/>
  <c r="D102" i="18"/>
  <c r="C102" i="18"/>
  <c r="G101" i="18"/>
  <c r="F101" i="18"/>
  <c r="E101" i="18"/>
  <c r="D101" i="18"/>
  <c r="C101" i="18"/>
  <c r="G100" i="18"/>
  <c r="F100" i="18"/>
  <c r="E100" i="18"/>
  <c r="D100" i="18"/>
  <c r="C100" i="18"/>
  <c r="G99" i="18"/>
  <c r="F99" i="18"/>
  <c r="E99" i="18"/>
  <c r="D99" i="18"/>
  <c r="C99" i="18"/>
  <c r="G98" i="18"/>
  <c r="F98" i="18"/>
  <c r="E98" i="18"/>
  <c r="D98" i="18"/>
  <c r="C98" i="18"/>
  <c r="G97" i="18"/>
  <c r="F97" i="18"/>
  <c r="E97" i="18"/>
  <c r="D97" i="18"/>
  <c r="C97" i="18"/>
  <c r="G96" i="18"/>
  <c r="F96" i="18"/>
  <c r="E96" i="18"/>
  <c r="D96" i="18"/>
  <c r="C96" i="18"/>
  <c r="G95" i="18"/>
  <c r="F95" i="18"/>
  <c r="E95" i="18"/>
  <c r="D95" i="18"/>
  <c r="C95" i="18"/>
  <c r="G94" i="18"/>
  <c r="F94" i="18"/>
  <c r="E94" i="18"/>
  <c r="D94" i="18"/>
  <c r="C94" i="18"/>
  <c r="G93" i="18"/>
  <c r="F93" i="18"/>
  <c r="E93" i="18"/>
  <c r="D93" i="18"/>
  <c r="C93" i="18"/>
  <c r="G92" i="18"/>
  <c r="F92" i="18"/>
  <c r="E92" i="18"/>
  <c r="D92" i="18"/>
  <c r="C92" i="18"/>
  <c r="G91" i="18"/>
  <c r="F91" i="18"/>
  <c r="E91" i="18"/>
  <c r="D91" i="18"/>
  <c r="C91" i="18"/>
  <c r="G90" i="18"/>
  <c r="F90" i="18"/>
  <c r="E90" i="18"/>
  <c r="D90" i="18"/>
  <c r="C90" i="18"/>
  <c r="G89" i="18"/>
  <c r="F89" i="18"/>
  <c r="E89" i="18"/>
  <c r="D89" i="18"/>
  <c r="C89" i="18"/>
  <c r="G88" i="18"/>
  <c r="F88" i="18"/>
  <c r="E88" i="18"/>
  <c r="D88" i="18"/>
  <c r="C88" i="18"/>
  <c r="G87" i="18"/>
  <c r="F87" i="18"/>
  <c r="E87" i="18"/>
  <c r="D87" i="18"/>
  <c r="C87" i="18"/>
  <c r="G86" i="18"/>
  <c r="F86" i="18"/>
  <c r="E86" i="18"/>
  <c r="D86" i="18"/>
  <c r="C86" i="18"/>
  <c r="G85" i="18"/>
  <c r="F85" i="18"/>
  <c r="E85" i="18"/>
  <c r="D85" i="18"/>
  <c r="C85" i="18"/>
  <c r="G84" i="18"/>
  <c r="F84" i="18"/>
  <c r="E84" i="18"/>
  <c r="D84" i="18"/>
  <c r="C84" i="18"/>
  <c r="G83" i="18"/>
  <c r="F83" i="18"/>
  <c r="E83" i="18"/>
  <c r="D83" i="18"/>
  <c r="C83" i="18"/>
  <c r="G82" i="18"/>
  <c r="F82" i="18"/>
  <c r="E82" i="18"/>
  <c r="D82" i="18"/>
  <c r="C82" i="18"/>
  <c r="G81" i="18"/>
  <c r="F81" i="18"/>
  <c r="E81" i="18"/>
  <c r="D81" i="18"/>
  <c r="C81" i="18"/>
  <c r="G80" i="18"/>
  <c r="F80" i="18"/>
  <c r="E80" i="18"/>
  <c r="D80" i="18"/>
  <c r="C80" i="18"/>
  <c r="G79" i="18"/>
  <c r="F79" i="18"/>
  <c r="E79" i="18"/>
  <c r="D79" i="18"/>
  <c r="C79" i="18"/>
  <c r="G78" i="18"/>
  <c r="F78" i="18"/>
  <c r="E78" i="18"/>
  <c r="D78" i="18"/>
  <c r="C78" i="18"/>
  <c r="G77" i="18"/>
  <c r="F77" i="18"/>
  <c r="E77" i="18"/>
  <c r="D77" i="18"/>
  <c r="C77" i="18"/>
  <c r="G76" i="18"/>
  <c r="F76" i="18"/>
  <c r="E76" i="18"/>
  <c r="D76" i="18"/>
  <c r="C76" i="18"/>
  <c r="G75" i="18"/>
  <c r="F75" i="18"/>
  <c r="E75" i="18"/>
  <c r="D75" i="18"/>
  <c r="C75" i="18"/>
  <c r="G74" i="18"/>
  <c r="F74" i="18"/>
  <c r="E74" i="18"/>
  <c r="D74" i="18"/>
  <c r="C74" i="18"/>
  <c r="G73" i="18"/>
  <c r="F73" i="18"/>
  <c r="E73" i="18"/>
  <c r="D73" i="18"/>
  <c r="C73" i="18"/>
  <c r="G72" i="18"/>
  <c r="F72" i="18"/>
  <c r="E72" i="18"/>
  <c r="D72" i="18"/>
  <c r="C72" i="18"/>
  <c r="G71" i="18"/>
  <c r="F71" i="18"/>
  <c r="E71" i="18"/>
  <c r="D71" i="18"/>
  <c r="C71" i="18"/>
  <c r="G70" i="18"/>
  <c r="F70" i="18"/>
  <c r="E70" i="18"/>
  <c r="D70" i="18"/>
  <c r="C70" i="18"/>
  <c r="G69" i="18"/>
  <c r="F69" i="18"/>
  <c r="E69" i="18"/>
  <c r="D69" i="18"/>
  <c r="C69" i="18"/>
  <c r="G68" i="18"/>
  <c r="F68" i="18"/>
  <c r="E68" i="18"/>
  <c r="D68" i="18"/>
  <c r="C68" i="18"/>
  <c r="G67" i="18"/>
  <c r="F67" i="18"/>
  <c r="E67" i="18"/>
  <c r="D67" i="18"/>
  <c r="C67" i="18"/>
  <c r="G66" i="18"/>
  <c r="F66" i="18"/>
  <c r="E66" i="18"/>
  <c r="D66" i="18"/>
  <c r="C66" i="18"/>
  <c r="G65" i="18"/>
  <c r="F65" i="18"/>
  <c r="E65" i="18"/>
  <c r="D65" i="18"/>
  <c r="C65" i="18"/>
  <c r="G64" i="18"/>
  <c r="F64" i="18"/>
  <c r="E64" i="18"/>
  <c r="D64" i="18"/>
  <c r="C64" i="18"/>
  <c r="G63" i="18"/>
  <c r="F63" i="18"/>
  <c r="E63" i="18"/>
  <c r="D63" i="18"/>
  <c r="C63" i="18"/>
  <c r="G62" i="18"/>
  <c r="F62" i="18"/>
  <c r="E62" i="18"/>
  <c r="D62" i="18"/>
  <c r="C62" i="18"/>
  <c r="G61" i="18"/>
  <c r="F61" i="18"/>
  <c r="E61" i="18"/>
  <c r="D61" i="18"/>
  <c r="C61" i="18"/>
  <c r="G60" i="18"/>
  <c r="F60" i="18"/>
  <c r="E60" i="18"/>
  <c r="D60" i="18"/>
  <c r="C60" i="18"/>
  <c r="G59" i="18"/>
  <c r="F59" i="18"/>
  <c r="E59" i="18"/>
  <c r="D59" i="18"/>
  <c r="C59" i="18"/>
  <c r="G58" i="18"/>
  <c r="F58" i="18"/>
  <c r="E58" i="18"/>
  <c r="D58" i="18"/>
  <c r="C58" i="18"/>
  <c r="G57" i="18"/>
  <c r="F57" i="18"/>
  <c r="E57" i="18"/>
  <c r="D57" i="18"/>
  <c r="C57" i="18"/>
  <c r="G56" i="18"/>
  <c r="F56" i="18"/>
  <c r="E56" i="18"/>
  <c r="D56" i="18"/>
  <c r="C56" i="18"/>
  <c r="G55" i="18"/>
  <c r="F55" i="18"/>
  <c r="E55" i="18"/>
  <c r="D55" i="18"/>
  <c r="C55" i="18"/>
  <c r="G54" i="18"/>
  <c r="F54" i="18"/>
  <c r="E54" i="18"/>
  <c r="D54" i="18"/>
  <c r="C54" i="18"/>
  <c r="G53" i="18"/>
  <c r="F53" i="18"/>
  <c r="E53" i="18"/>
  <c r="D53" i="18"/>
  <c r="C53" i="18"/>
  <c r="G52" i="18"/>
  <c r="F52" i="18"/>
  <c r="E52" i="18"/>
  <c r="D52" i="18"/>
  <c r="C52" i="18"/>
  <c r="G51" i="18"/>
  <c r="F51" i="18"/>
  <c r="E51" i="18"/>
  <c r="D51" i="18"/>
  <c r="C51" i="18"/>
  <c r="G50" i="18"/>
  <c r="F50" i="18"/>
  <c r="E50" i="18"/>
  <c r="D50" i="18"/>
  <c r="C50" i="18"/>
  <c r="G49" i="18"/>
  <c r="F49" i="18"/>
  <c r="E49" i="18"/>
  <c r="D49" i="18"/>
  <c r="C49" i="18"/>
  <c r="G48" i="18"/>
  <c r="F48" i="18"/>
  <c r="E48" i="18"/>
  <c r="D48" i="18"/>
  <c r="C48" i="18"/>
  <c r="G47" i="18"/>
  <c r="F47" i="18"/>
  <c r="E47" i="18"/>
  <c r="D47" i="18"/>
  <c r="C47" i="18"/>
  <c r="G46" i="18"/>
  <c r="F46" i="18"/>
  <c r="E46" i="18"/>
  <c r="D46" i="18"/>
  <c r="C46" i="18"/>
  <c r="G45" i="18"/>
  <c r="F45" i="18"/>
  <c r="E45" i="18"/>
  <c r="D45" i="18"/>
  <c r="C45" i="18"/>
  <c r="G44" i="18"/>
  <c r="F44" i="18"/>
  <c r="E44" i="18"/>
  <c r="D44" i="18"/>
  <c r="C44" i="18"/>
  <c r="G43" i="18"/>
  <c r="F43" i="18"/>
  <c r="E43" i="18"/>
  <c r="D43" i="18"/>
  <c r="C43" i="18"/>
  <c r="G42" i="18"/>
  <c r="F42" i="18"/>
  <c r="E42" i="18"/>
  <c r="D42" i="18"/>
  <c r="C42" i="18"/>
  <c r="G41" i="18"/>
  <c r="F41" i="18"/>
  <c r="E41" i="18"/>
  <c r="D41" i="18"/>
  <c r="C41" i="18"/>
  <c r="G40" i="18"/>
  <c r="F40" i="18"/>
  <c r="E40" i="18"/>
  <c r="D40" i="18"/>
  <c r="C40" i="18"/>
  <c r="G39" i="18"/>
  <c r="F39" i="18"/>
  <c r="E39" i="18"/>
  <c r="D39" i="18"/>
  <c r="C39" i="18"/>
  <c r="G38" i="18"/>
  <c r="F38" i="18"/>
  <c r="E38" i="18"/>
  <c r="D38" i="18"/>
  <c r="C38" i="18"/>
  <c r="G37" i="18"/>
  <c r="F37" i="18"/>
  <c r="E37" i="18"/>
  <c r="D37" i="18"/>
  <c r="C37" i="18"/>
  <c r="G36" i="18"/>
  <c r="F36" i="18"/>
  <c r="E36" i="18"/>
  <c r="D36" i="18"/>
  <c r="C36" i="18"/>
  <c r="G35" i="18"/>
  <c r="F35" i="18"/>
  <c r="E35" i="18"/>
  <c r="D35" i="18"/>
  <c r="C35" i="18"/>
  <c r="G34" i="18"/>
  <c r="F34" i="18"/>
  <c r="E34" i="18"/>
  <c r="D34" i="18"/>
  <c r="C34" i="18"/>
  <c r="G33" i="18"/>
  <c r="F33" i="18"/>
  <c r="E33" i="18"/>
  <c r="D33" i="18"/>
  <c r="C33" i="18"/>
  <c r="G32" i="18"/>
  <c r="F32" i="18"/>
  <c r="E32" i="18"/>
  <c r="D32" i="18"/>
  <c r="C32" i="18"/>
  <c r="G31" i="18"/>
  <c r="F31" i="18"/>
  <c r="E31" i="18"/>
  <c r="D31" i="18"/>
  <c r="C31" i="18"/>
  <c r="G30" i="18"/>
  <c r="F30" i="18"/>
  <c r="E30" i="18"/>
  <c r="D30" i="18"/>
  <c r="C30" i="18"/>
  <c r="G29" i="18"/>
  <c r="F29" i="18"/>
  <c r="E29" i="18"/>
  <c r="D29" i="18"/>
  <c r="C29" i="18"/>
  <c r="G28" i="18"/>
  <c r="F28" i="18"/>
  <c r="E28" i="18"/>
  <c r="D28" i="18"/>
  <c r="C28" i="18"/>
  <c r="G27" i="18"/>
  <c r="F27" i="18"/>
  <c r="E27" i="18"/>
  <c r="D27" i="18"/>
  <c r="C27" i="18"/>
  <c r="G26" i="18"/>
  <c r="F26" i="18"/>
  <c r="E26" i="18"/>
  <c r="D26" i="18"/>
  <c r="C26" i="18"/>
  <c r="G25" i="18"/>
  <c r="F25" i="18"/>
  <c r="E25" i="18"/>
  <c r="D25" i="18"/>
  <c r="C25" i="18"/>
  <c r="G24" i="18"/>
  <c r="F24" i="18"/>
  <c r="E24" i="18"/>
  <c r="D24" i="18"/>
  <c r="C24" i="18"/>
  <c r="G23" i="18"/>
  <c r="F23" i="18"/>
  <c r="E23" i="18"/>
  <c r="D23" i="18"/>
  <c r="C23" i="18"/>
  <c r="G22" i="18"/>
  <c r="F22" i="18"/>
  <c r="E22" i="18"/>
  <c r="D22" i="18"/>
  <c r="C22" i="18"/>
  <c r="G21" i="18"/>
  <c r="F21" i="18"/>
  <c r="E21" i="18"/>
  <c r="D21" i="18"/>
  <c r="C21" i="18"/>
  <c r="G20" i="18"/>
  <c r="F20" i="18"/>
  <c r="E20" i="18"/>
  <c r="D20" i="18"/>
  <c r="C20" i="18"/>
  <c r="G19" i="18"/>
  <c r="F19" i="18"/>
  <c r="E19" i="18"/>
  <c r="D19" i="18"/>
  <c r="C19" i="18"/>
  <c r="G18" i="18"/>
  <c r="F18" i="18"/>
  <c r="E18" i="18"/>
  <c r="D18" i="18"/>
  <c r="C18" i="18"/>
  <c r="G17" i="18"/>
  <c r="F17" i="18"/>
  <c r="E17" i="18"/>
  <c r="D17" i="18"/>
  <c r="C17" i="18"/>
  <c r="G16" i="18"/>
  <c r="F16" i="18"/>
  <c r="E16" i="18"/>
  <c r="D16" i="18"/>
  <c r="C16" i="18"/>
  <c r="G15" i="18"/>
  <c r="F15" i="18"/>
  <c r="E15" i="18"/>
  <c r="D15" i="18"/>
  <c r="C15" i="18"/>
  <c r="G14" i="18"/>
  <c r="F14" i="18"/>
  <c r="E14" i="18"/>
  <c r="D14" i="18"/>
  <c r="C14" i="18"/>
  <c r="G13" i="18"/>
  <c r="F13" i="18"/>
  <c r="E13" i="18"/>
  <c r="D13" i="18"/>
  <c r="C13" i="18"/>
  <c r="G12" i="18"/>
  <c r="F12" i="18"/>
  <c r="E12" i="18"/>
  <c r="D12" i="18"/>
  <c r="C12" i="18"/>
  <c r="G11" i="18"/>
  <c r="F11" i="18"/>
  <c r="E11" i="18"/>
  <c r="D11" i="18"/>
  <c r="C11" i="18"/>
  <c r="G10" i="18"/>
  <c r="F10" i="18"/>
  <c r="E10" i="18"/>
  <c r="D10" i="18"/>
  <c r="C10" i="18"/>
  <c r="G9" i="18"/>
  <c r="F9" i="18"/>
  <c r="E9" i="18"/>
  <c r="D9" i="18"/>
  <c r="C9" i="18"/>
  <c r="G8" i="18"/>
  <c r="F8" i="18"/>
  <c r="E8" i="18"/>
  <c r="D8" i="18"/>
  <c r="C8" i="18"/>
  <c r="G7" i="18"/>
  <c r="F7" i="18"/>
  <c r="E7" i="18"/>
  <c r="D7" i="18"/>
  <c r="C7" i="18"/>
  <c r="G6" i="18"/>
  <c r="F6" i="18"/>
  <c r="E6" i="18"/>
  <c r="D6" i="18"/>
  <c r="C6" i="18"/>
  <c r="G5" i="18"/>
  <c r="F5" i="18"/>
  <c r="E5" i="18"/>
  <c r="D5" i="18"/>
  <c r="C5" i="18"/>
  <c r="G4" i="18"/>
  <c r="F4" i="18"/>
  <c r="E4" i="18"/>
  <c r="D4" i="18"/>
  <c r="C4" i="18"/>
  <c r="F3" i="18"/>
  <c r="E3" i="18"/>
  <c r="D3" i="18"/>
  <c r="C3" i="18"/>
  <c r="A682" i="18"/>
  <c r="A681" i="18"/>
  <c r="A680" i="18"/>
  <c r="A679" i="18"/>
  <c r="A678" i="18"/>
  <c r="A677" i="18"/>
  <c r="A676" i="18"/>
  <c r="A675" i="18"/>
  <c r="A674" i="18"/>
  <c r="A673" i="18"/>
  <c r="A672" i="18"/>
  <c r="A671" i="18"/>
  <c r="A670" i="18"/>
  <c r="A669" i="18"/>
  <c r="A668" i="18"/>
  <c r="A667" i="18"/>
  <c r="A666" i="18"/>
  <c r="A665" i="18"/>
  <c r="A664" i="18"/>
  <c r="A663" i="18"/>
  <c r="A662" i="18"/>
  <c r="A661" i="18"/>
  <c r="A660" i="18"/>
  <c r="A659" i="18"/>
  <c r="A658" i="18"/>
  <c r="A657" i="18"/>
  <c r="A656" i="18"/>
  <c r="A655" i="18"/>
  <c r="A654" i="18"/>
  <c r="A653" i="18"/>
  <c r="A652" i="18"/>
  <c r="A651" i="18"/>
  <c r="A650" i="18"/>
  <c r="A649" i="18"/>
  <c r="A648" i="18"/>
  <c r="A647" i="18"/>
  <c r="A646" i="18"/>
  <c r="A645" i="18"/>
  <c r="A644" i="18"/>
  <c r="A643" i="18"/>
  <c r="A642" i="18"/>
  <c r="A641" i="18"/>
  <c r="A640" i="18"/>
  <c r="A639" i="18"/>
  <c r="A638" i="18"/>
  <c r="A637" i="18"/>
  <c r="A636" i="18"/>
  <c r="A635" i="18"/>
  <c r="A634" i="18"/>
  <c r="A633" i="18"/>
  <c r="A632" i="18"/>
  <c r="A631" i="18"/>
  <c r="A630" i="18"/>
  <c r="A629" i="18"/>
  <c r="A628" i="18"/>
  <c r="A627" i="18"/>
  <c r="A626" i="18"/>
  <c r="A625" i="18"/>
  <c r="A624" i="18"/>
  <c r="A623" i="18"/>
  <c r="A622" i="18"/>
  <c r="A621" i="18"/>
  <c r="A620" i="18"/>
  <c r="A619" i="18"/>
  <c r="A618" i="18"/>
  <c r="A617" i="18"/>
  <c r="A616" i="18"/>
  <c r="A615" i="18"/>
  <c r="A614" i="18"/>
  <c r="A613" i="18"/>
  <c r="A612" i="18"/>
  <c r="A611" i="18"/>
  <c r="A610" i="18"/>
  <c r="A609" i="18"/>
  <c r="A608" i="18"/>
  <c r="A607" i="18"/>
  <c r="A606" i="18"/>
  <c r="A605" i="18"/>
  <c r="A604" i="18"/>
  <c r="A603" i="18"/>
  <c r="A602" i="18"/>
  <c r="A601" i="18"/>
  <c r="A600" i="18"/>
  <c r="A599" i="18"/>
  <c r="A598" i="18"/>
  <c r="A597" i="18"/>
  <c r="A596" i="18"/>
  <c r="A595" i="18"/>
  <c r="A594" i="18"/>
  <c r="A593" i="18"/>
  <c r="A592" i="18"/>
  <c r="A591" i="18"/>
  <c r="A590" i="18"/>
  <c r="A589" i="18"/>
  <c r="A588" i="18"/>
  <c r="A587" i="18"/>
  <c r="A586" i="18"/>
  <c r="A585" i="18"/>
  <c r="A584" i="18"/>
  <c r="A583" i="18"/>
  <c r="A582" i="18"/>
  <c r="A581" i="18"/>
  <c r="A580" i="18"/>
  <c r="A579" i="18"/>
  <c r="A578" i="18"/>
  <c r="A577" i="18"/>
  <c r="A576" i="18"/>
  <c r="A575" i="18"/>
  <c r="A574" i="18"/>
  <c r="A573" i="18"/>
  <c r="A572" i="18"/>
  <c r="A571" i="18"/>
  <c r="A570" i="18"/>
  <c r="A569" i="18"/>
  <c r="A568" i="18"/>
  <c r="A567" i="18"/>
  <c r="A566" i="18"/>
  <c r="A565" i="18"/>
  <c r="A564" i="18"/>
  <c r="A563" i="18"/>
  <c r="A562" i="18"/>
  <c r="A561" i="18"/>
  <c r="A560" i="18"/>
  <c r="A559" i="18"/>
  <c r="A558" i="18"/>
  <c r="A557" i="18"/>
  <c r="A556" i="18"/>
  <c r="A555" i="18"/>
  <c r="A554" i="18"/>
  <c r="A553" i="18"/>
  <c r="A552" i="18"/>
  <c r="A551" i="18"/>
  <c r="A550" i="18"/>
  <c r="A549" i="18"/>
  <c r="A548" i="18"/>
  <c r="A547" i="18"/>
  <c r="A546" i="18"/>
  <c r="A545" i="18"/>
  <c r="A544" i="18"/>
  <c r="A543" i="18"/>
  <c r="A542" i="18"/>
  <c r="A541" i="18"/>
  <c r="A540" i="18"/>
  <c r="A539" i="18"/>
  <c r="A538" i="18"/>
  <c r="A537" i="18"/>
  <c r="A536" i="18"/>
  <c r="A535" i="18"/>
  <c r="A534" i="18"/>
  <c r="A533" i="18"/>
  <c r="A532" i="18"/>
  <c r="A531" i="18"/>
  <c r="A530" i="18"/>
  <c r="A529" i="18"/>
  <c r="A528" i="18"/>
  <c r="A527" i="18"/>
  <c r="A526" i="18"/>
  <c r="A525" i="18"/>
  <c r="A524" i="18"/>
  <c r="A523" i="18"/>
  <c r="A522" i="18"/>
  <c r="A521" i="18"/>
  <c r="A520" i="18"/>
  <c r="A519" i="18"/>
  <c r="A518" i="18"/>
  <c r="A517" i="18"/>
  <c r="A516" i="18"/>
  <c r="A515" i="18"/>
  <c r="A514" i="18"/>
  <c r="A513" i="18"/>
  <c r="A512" i="18"/>
  <c r="A511" i="18"/>
  <c r="A510" i="18"/>
  <c r="A509" i="18"/>
  <c r="A508" i="18"/>
  <c r="A507" i="18"/>
  <c r="A506" i="18"/>
  <c r="A505" i="18"/>
  <c r="A504" i="18"/>
  <c r="A503" i="18"/>
  <c r="A502" i="18"/>
  <c r="A501" i="18"/>
  <c r="A500" i="18"/>
  <c r="A499" i="18"/>
  <c r="A498" i="18"/>
  <c r="A497" i="18"/>
  <c r="A496" i="18"/>
  <c r="A495" i="18"/>
  <c r="A494" i="18"/>
  <c r="A493" i="18"/>
  <c r="A492" i="18"/>
  <c r="A491" i="18"/>
  <c r="A490" i="18"/>
  <c r="A489" i="18"/>
  <c r="A488" i="18"/>
  <c r="A487" i="18"/>
  <c r="A486" i="18"/>
  <c r="A485" i="18"/>
  <c r="A484" i="18"/>
  <c r="A483" i="18"/>
  <c r="A482" i="18"/>
  <c r="A481" i="18"/>
  <c r="A480" i="18"/>
  <c r="A479" i="18"/>
  <c r="A478" i="18"/>
  <c r="A477" i="18"/>
  <c r="A476" i="18"/>
  <c r="A475" i="18"/>
  <c r="A474" i="18"/>
  <c r="A473" i="18"/>
  <c r="A472" i="18"/>
  <c r="A471" i="18"/>
  <c r="A470" i="18"/>
  <c r="A469" i="18"/>
  <c r="A468" i="18"/>
  <c r="A467" i="18"/>
  <c r="A466" i="18"/>
  <c r="A465" i="18"/>
  <c r="A464" i="18"/>
  <c r="A463" i="18"/>
  <c r="A462" i="18"/>
  <c r="A461" i="18"/>
  <c r="A460" i="18"/>
  <c r="A459" i="18"/>
  <c r="A458" i="18"/>
  <c r="A457" i="18"/>
  <c r="A456" i="18"/>
  <c r="A455" i="18"/>
  <c r="A454" i="18"/>
  <c r="A453" i="18"/>
  <c r="A452" i="18"/>
  <c r="A451" i="18"/>
  <c r="A450" i="18"/>
  <c r="A449" i="18"/>
  <c r="A448" i="18"/>
  <c r="A447" i="18"/>
  <c r="A446" i="18"/>
  <c r="A445" i="18"/>
  <c r="A444" i="18"/>
  <c r="A443" i="18"/>
  <c r="A442" i="18"/>
  <c r="A441" i="18"/>
  <c r="A440" i="18"/>
  <c r="A439" i="18"/>
  <c r="A438" i="18"/>
  <c r="A437" i="18"/>
  <c r="A436" i="18"/>
  <c r="A435" i="18"/>
  <c r="A434" i="18"/>
  <c r="A433" i="18"/>
  <c r="A432" i="18"/>
  <c r="A431" i="18"/>
  <c r="A430" i="18"/>
  <c r="A429" i="18"/>
  <c r="A428" i="18"/>
  <c r="A427" i="18"/>
  <c r="A426" i="18"/>
  <c r="A425" i="18"/>
  <c r="A424" i="18"/>
  <c r="A423" i="18"/>
  <c r="A422" i="18"/>
  <c r="A421" i="18"/>
  <c r="A420" i="18"/>
  <c r="A419" i="18"/>
  <c r="A418" i="18"/>
  <c r="A417" i="18"/>
  <c r="A416" i="18"/>
  <c r="A415" i="18"/>
  <c r="A414" i="18"/>
  <c r="A413" i="18"/>
  <c r="A412" i="18"/>
  <c r="A411" i="18"/>
  <c r="A410" i="18"/>
  <c r="A409" i="18"/>
  <c r="A408" i="18"/>
  <c r="A407" i="18"/>
  <c r="A406" i="18"/>
  <c r="A405" i="18"/>
  <c r="A404" i="18"/>
  <c r="A403" i="18"/>
  <c r="A402" i="18"/>
  <c r="A401" i="18"/>
  <c r="A400" i="18"/>
  <c r="A399" i="18"/>
  <c r="A398" i="18"/>
  <c r="A397" i="18"/>
  <c r="A396" i="18"/>
  <c r="A395" i="18"/>
  <c r="A394" i="18"/>
  <c r="A393" i="18"/>
  <c r="A392" i="18"/>
  <c r="A391" i="18"/>
  <c r="A390" i="18"/>
  <c r="A389" i="18"/>
  <c r="A388" i="18"/>
  <c r="A387" i="18"/>
  <c r="A386" i="18"/>
  <c r="A385" i="18"/>
  <c r="A384" i="18"/>
  <c r="A383" i="18"/>
  <c r="A382" i="18"/>
  <c r="A381" i="18"/>
  <c r="A380" i="18"/>
  <c r="A379" i="18"/>
  <c r="A378" i="18"/>
  <c r="A377" i="18"/>
  <c r="A376" i="18"/>
  <c r="A375" i="18"/>
  <c r="A374" i="18"/>
  <c r="A373" i="18"/>
  <c r="A372" i="18"/>
  <c r="A371" i="18"/>
  <c r="A370" i="18"/>
  <c r="A369" i="18"/>
  <c r="A368" i="18"/>
  <c r="A367" i="18"/>
  <c r="A366" i="18"/>
  <c r="A365" i="18"/>
  <c r="A364" i="18"/>
  <c r="A363" i="18"/>
  <c r="A362" i="18"/>
  <c r="A361" i="18"/>
  <c r="A360" i="18"/>
  <c r="A359" i="18"/>
  <c r="A358" i="18"/>
  <c r="A357" i="18"/>
  <c r="A356" i="18"/>
  <c r="A355" i="18"/>
  <c r="A354" i="18"/>
  <c r="A353" i="18"/>
  <c r="A352" i="18"/>
  <c r="A351" i="18"/>
  <c r="A350" i="18"/>
  <c r="A349" i="18"/>
  <c r="A348" i="18"/>
  <c r="A347" i="18"/>
  <c r="A346" i="18"/>
  <c r="A345" i="18"/>
  <c r="A344" i="18"/>
  <c r="A343" i="18"/>
  <c r="A342" i="18"/>
  <c r="A341" i="18"/>
  <c r="A340" i="18"/>
  <c r="A339" i="18"/>
  <c r="A338" i="18"/>
  <c r="A337" i="18"/>
  <c r="A336" i="18"/>
  <c r="A335" i="18"/>
  <c r="A334" i="18"/>
  <c r="A333" i="18"/>
  <c r="A332" i="18"/>
  <c r="A331" i="18"/>
  <c r="A330" i="18"/>
  <c r="A329" i="18"/>
  <c r="A328" i="18"/>
  <c r="A327" i="18"/>
  <c r="A326" i="18"/>
  <c r="A325" i="18"/>
  <c r="A324" i="18"/>
  <c r="A323" i="18"/>
  <c r="A322" i="18"/>
  <c r="A321" i="18"/>
  <c r="A320" i="18"/>
  <c r="A319" i="18"/>
  <c r="A318" i="18"/>
  <c r="A317" i="18"/>
  <c r="A316" i="18"/>
  <c r="A315" i="18"/>
  <c r="A314" i="18"/>
  <c r="A313" i="18"/>
  <c r="A312" i="18"/>
  <c r="A311" i="18"/>
  <c r="A310" i="18"/>
  <c r="A309" i="18"/>
  <c r="A308" i="18"/>
  <c r="A307" i="18"/>
  <c r="A306" i="18"/>
  <c r="A305" i="18"/>
  <c r="A304" i="18"/>
  <c r="A303" i="18"/>
  <c r="A302" i="18"/>
  <c r="A301" i="18"/>
  <c r="A300" i="18"/>
  <c r="A299" i="18"/>
  <c r="A298" i="18"/>
  <c r="A297" i="18"/>
  <c r="A296" i="18"/>
  <c r="A295" i="18"/>
  <c r="A294" i="18"/>
  <c r="A293" i="18"/>
  <c r="A292" i="18"/>
  <c r="A291" i="18"/>
  <c r="A290" i="18"/>
  <c r="A289" i="18"/>
  <c r="A288" i="18"/>
  <c r="A287" i="18"/>
  <c r="A286" i="18"/>
  <c r="A285" i="18"/>
  <c r="A284" i="18"/>
  <c r="A283" i="18"/>
  <c r="A282" i="18"/>
  <c r="A281" i="18"/>
  <c r="A280" i="18"/>
  <c r="A279" i="18"/>
  <c r="A278" i="18"/>
  <c r="A277" i="18"/>
  <c r="A276" i="18"/>
  <c r="A275" i="18"/>
  <c r="A274" i="18"/>
  <c r="A273" i="18"/>
  <c r="A272" i="18"/>
  <c r="A271" i="18"/>
  <c r="A270" i="18"/>
  <c r="A269" i="18"/>
  <c r="A268" i="18"/>
  <c r="A267" i="18"/>
  <c r="A266" i="18"/>
  <c r="A265" i="18"/>
  <c r="A264" i="18"/>
  <c r="A263" i="18"/>
  <c r="A262" i="18"/>
  <c r="A261" i="18"/>
  <c r="A260" i="18"/>
  <c r="A259" i="18"/>
  <c r="A258" i="18"/>
  <c r="A257" i="18"/>
  <c r="A256" i="18"/>
  <c r="A255" i="18"/>
  <c r="A254" i="18"/>
  <c r="A253" i="18"/>
  <c r="A252" i="18"/>
  <c r="A251" i="18"/>
  <c r="A250" i="18"/>
  <c r="A249" i="18"/>
  <c r="A248" i="18"/>
  <c r="A247" i="18"/>
  <c r="A246" i="18"/>
  <c r="A245" i="18"/>
  <c r="A244" i="18"/>
  <c r="A243" i="18"/>
  <c r="A242" i="18"/>
  <c r="A241" i="18"/>
  <c r="A240" i="18"/>
  <c r="A239" i="18"/>
  <c r="A238" i="18"/>
  <c r="A237" i="18"/>
  <c r="A236" i="18"/>
  <c r="A235" i="18"/>
  <c r="A234" i="18"/>
  <c r="A233" i="18"/>
  <c r="A232" i="18"/>
  <c r="A231" i="18"/>
  <c r="A230" i="18"/>
  <c r="A229" i="18"/>
  <c r="A228" i="18"/>
  <c r="A227" i="18"/>
  <c r="A226" i="18"/>
  <c r="A225" i="18"/>
  <c r="A224" i="18"/>
  <c r="A223" i="18"/>
  <c r="A222" i="18"/>
  <c r="A221" i="18"/>
  <c r="A220" i="18"/>
  <c r="A219" i="18"/>
  <c r="A218" i="18"/>
  <c r="A217" i="18"/>
  <c r="A216" i="18"/>
  <c r="A215" i="18"/>
  <c r="A214" i="18"/>
  <c r="A213" i="18"/>
  <c r="A212" i="18"/>
  <c r="A211" i="18"/>
  <c r="A210" i="18"/>
  <c r="A209" i="18"/>
  <c r="A208" i="18"/>
  <c r="A207" i="18"/>
  <c r="A206" i="18"/>
  <c r="A205" i="18"/>
  <c r="A204" i="18"/>
  <c r="A203" i="18"/>
  <c r="A202" i="18"/>
  <c r="A201" i="18"/>
  <c r="A200" i="18"/>
  <c r="A199" i="18"/>
  <c r="A198" i="18"/>
  <c r="A197" i="18"/>
  <c r="A196" i="18"/>
  <c r="A195" i="18"/>
  <c r="A194" i="18"/>
  <c r="A193" i="18"/>
  <c r="A192" i="18"/>
  <c r="A191" i="18"/>
  <c r="A190" i="18"/>
  <c r="A189" i="18"/>
  <c r="A188" i="18"/>
  <c r="A187" i="18"/>
  <c r="A186" i="18"/>
  <c r="A185" i="18"/>
  <c r="A184" i="18"/>
  <c r="A183" i="18"/>
  <c r="A182" i="18"/>
  <c r="A181" i="18"/>
  <c r="A180" i="18"/>
  <c r="A179" i="18"/>
  <c r="A178" i="18"/>
  <c r="A177" i="18"/>
  <c r="A176" i="18"/>
  <c r="A175" i="18"/>
  <c r="A174" i="18"/>
  <c r="A173" i="18"/>
  <c r="A172" i="18"/>
  <c r="A171" i="18"/>
  <c r="A170" i="18"/>
  <c r="A169" i="18"/>
  <c r="A168" i="18"/>
  <c r="A167" i="18"/>
  <c r="A166" i="18"/>
  <c r="A165" i="18"/>
  <c r="A164" i="18"/>
  <c r="A163" i="18"/>
  <c r="A162" i="18"/>
  <c r="A161" i="18"/>
  <c r="A160" i="18"/>
  <c r="A159" i="18"/>
  <c r="A158" i="18"/>
  <c r="A157" i="18"/>
  <c r="A156" i="18"/>
  <c r="A155" i="18"/>
  <c r="A154" i="18"/>
  <c r="A153" i="18"/>
  <c r="A152" i="18"/>
  <c r="A151" i="18"/>
  <c r="A150" i="18"/>
  <c r="A149" i="18"/>
  <c r="A148" i="18"/>
  <c r="A147" i="18"/>
  <c r="A146" i="18"/>
  <c r="A145" i="18"/>
  <c r="A144" i="18"/>
  <c r="A143" i="18"/>
  <c r="A142" i="18"/>
  <c r="A141" i="18"/>
  <c r="A140" i="18"/>
  <c r="A139" i="18"/>
  <c r="A138" i="18"/>
  <c r="A137" i="18"/>
  <c r="A136" i="18"/>
  <c r="A135" i="18"/>
  <c r="A134" i="18"/>
  <c r="A133" i="18"/>
  <c r="A132" i="18"/>
  <c r="A131" i="18"/>
  <c r="A130" i="18"/>
  <c r="A129" i="18"/>
  <c r="A128" i="18"/>
  <c r="A127" i="18"/>
  <c r="A126" i="18"/>
  <c r="A125" i="18"/>
  <c r="A124" i="18"/>
  <c r="A123" i="18"/>
  <c r="A122" i="18"/>
  <c r="A121" i="18"/>
  <c r="A120" i="18"/>
  <c r="A119" i="18"/>
  <c r="A118" i="18"/>
  <c r="A117" i="18"/>
  <c r="A116" i="18"/>
  <c r="A115" i="18"/>
  <c r="A114" i="18"/>
  <c r="A113" i="18"/>
  <c r="A112" i="18"/>
  <c r="A111" i="18"/>
  <c r="A110" i="18"/>
  <c r="A109" i="18"/>
  <c r="A108" i="18"/>
  <c r="A107" i="18"/>
  <c r="A106" i="18"/>
  <c r="A105" i="18"/>
  <c r="A104" i="18"/>
  <c r="A103" i="18"/>
  <c r="A102" i="18"/>
  <c r="A101" i="18"/>
  <c r="A100" i="18"/>
  <c r="A99" i="18"/>
  <c r="A98" i="18"/>
  <c r="A97" i="18"/>
  <c r="A96" i="18"/>
  <c r="A95" i="18"/>
  <c r="A94" i="18"/>
  <c r="A93" i="18"/>
  <c r="A92" i="18"/>
  <c r="A91" i="18"/>
  <c r="A90" i="18"/>
  <c r="A89" i="18"/>
  <c r="A88" i="18"/>
  <c r="A87" i="18"/>
  <c r="A86" i="18"/>
  <c r="A85" i="18"/>
  <c r="A84" i="18"/>
  <c r="A83" i="18"/>
  <c r="A82" i="18"/>
  <c r="A81" i="18"/>
  <c r="A80" i="18"/>
  <c r="A79" i="18"/>
  <c r="A78" i="18"/>
  <c r="A77" i="18"/>
  <c r="A76" i="18"/>
  <c r="A75" i="18"/>
  <c r="A74" i="18"/>
  <c r="A73" i="18"/>
  <c r="A72" i="18"/>
  <c r="A71" i="18"/>
  <c r="A70" i="18"/>
  <c r="A69" i="18"/>
  <c r="A68" i="18"/>
  <c r="A67" i="18"/>
  <c r="A66" i="18"/>
  <c r="A65" i="18"/>
  <c r="A64" i="18"/>
  <c r="A63" i="18"/>
  <c r="A62" i="18"/>
  <c r="A61" i="18"/>
  <c r="A60" i="18"/>
  <c r="A59" i="18"/>
  <c r="A58" i="18"/>
  <c r="A57" i="18"/>
  <c r="A56" i="18"/>
  <c r="A55" i="18"/>
  <c r="A54" i="18"/>
  <c r="A53" i="18"/>
  <c r="A52" i="18"/>
  <c r="A51" i="18"/>
  <c r="A50" i="18"/>
  <c r="A49" i="18"/>
  <c r="A48" i="18"/>
  <c r="A47" i="18"/>
  <c r="A46" i="18"/>
  <c r="A45" i="18"/>
  <c r="A44" i="18"/>
  <c r="A43" i="18"/>
  <c r="A42" i="18"/>
  <c r="A41" i="18"/>
  <c r="A40" i="18"/>
  <c r="A39" i="18"/>
  <c r="A38" i="18"/>
  <c r="A37" i="18"/>
  <c r="A36" i="18"/>
  <c r="A35" i="18"/>
  <c r="A34" i="18"/>
  <c r="A33" i="18"/>
  <c r="A32" i="18"/>
  <c r="A31" i="18"/>
  <c r="A30" i="18"/>
  <c r="A29" i="18"/>
  <c r="A28" i="18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  <c r="A3" i="18"/>
  <c r="B3" i="17"/>
  <c r="G682" i="17"/>
  <c r="F682" i="17"/>
  <c r="E682" i="17"/>
  <c r="D682" i="17"/>
  <c r="C682" i="17"/>
  <c r="G681" i="17"/>
  <c r="F681" i="17"/>
  <c r="E681" i="17"/>
  <c r="D681" i="17"/>
  <c r="C681" i="17"/>
  <c r="G680" i="17"/>
  <c r="F680" i="17"/>
  <c r="E680" i="17"/>
  <c r="D680" i="17"/>
  <c r="C680" i="17"/>
  <c r="G679" i="17"/>
  <c r="F679" i="17"/>
  <c r="E679" i="17"/>
  <c r="D679" i="17"/>
  <c r="C679" i="17"/>
  <c r="G678" i="17"/>
  <c r="F678" i="17"/>
  <c r="E678" i="17"/>
  <c r="D678" i="17"/>
  <c r="C678" i="17"/>
  <c r="G677" i="17"/>
  <c r="F677" i="17"/>
  <c r="E677" i="17"/>
  <c r="D677" i="17"/>
  <c r="C677" i="17"/>
  <c r="G676" i="17"/>
  <c r="F676" i="17"/>
  <c r="E676" i="17"/>
  <c r="D676" i="17"/>
  <c r="C676" i="17"/>
  <c r="G675" i="17"/>
  <c r="F675" i="17"/>
  <c r="E675" i="17"/>
  <c r="D675" i="17"/>
  <c r="C675" i="17"/>
  <c r="G674" i="17"/>
  <c r="F674" i="17"/>
  <c r="E674" i="17"/>
  <c r="D674" i="17"/>
  <c r="C674" i="17"/>
  <c r="G673" i="17"/>
  <c r="F673" i="17"/>
  <c r="E673" i="17"/>
  <c r="D673" i="17"/>
  <c r="C673" i="17"/>
  <c r="G672" i="17"/>
  <c r="F672" i="17"/>
  <c r="E672" i="17"/>
  <c r="D672" i="17"/>
  <c r="C672" i="17"/>
  <c r="G671" i="17"/>
  <c r="F671" i="17"/>
  <c r="E671" i="17"/>
  <c r="D671" i="17"/>
  <c r="C671" i="17"/>
  <c r="G670" i="17"/>
  <c r="F670" i="17"/>
  <c r="E670" i="17"/>
  <c r="D670" i="17"/>
  <c r="C670" i="17"/>
  <c r="G669" i="17"/>
  <c r="F669" i="17"/>
  <c r="E669" i="17"/>
  <c r="D669" i="17"/>
  <c r="C669" i="17"/>
  <c r="G668" i="17"/>
  <c r="F668" i="17"/>
  <c r="E668" i="17"/>
  <c r="D668" i="17"/>
  <c r="C668" i="17"/>
  <c r="G667" i="17"/>
  <c r="F667" i="17"/>
  <c r="E667" i="17"/>
  <c r="D667" i="17"/>
  <c r="C667" i="17"/>
  <c r="G666" i="17"/>
  <c r="F666" i="17"/>
  <c r="E666" i="17"/>
  <c r="D666" i="17"/>
  <c r="C666" i="17"/>
  <c r="G665" i="17"/>
  <c r="F665" i="17"/>
  <c r="E665" i="17"/>
  <c r="D665" i="17"/>
  <c r="C665" i="17"/>
  <c r="G664" i="17"/>
  <c r="F664" i="17"/>
  <c r="E664" i="17"/>
  <c r="D664" i="17"/>
  <c r="C664" i="17"/>
  <c r="G663" i="17"/>
  <c r="F663" i="17"/>
  <c r="E663" i="17"/>
  <c r="D663" i="17"/>
  <c r="C663" i="17"/>
  <c r="G662" i="17"/>
  <c r="F662" i="17"/>
  <c r="E662" i="17"/>
  <c r="D662" i="17"/>
  <c r="C662" i="17"/>
  <c r="G661" i="17"/>
  <c r="F661" i="17"/>
  <c r="E661" i="17"/>
  <c r="D661" i="17"/>
  <c r="C661" i="17"/>
  <c r="G660" i="17"/>
  <c r="F660" i="17"/>
  <c r="E660" i="17"/>
  <c r="D660" i="17"/>
  <c r="C660" i="17"/>
  <c r="G659" i="17"/>
  <c r="F659" i="17"/>
  <c r="E659" i="17"/>
  <c r="D659" i="17"/>
  <c r="C659" i="17"/>
  <c r="G658" i="17"/>
  <c r="F658" i="17"/>
  <c r="E658" i="17"/>
  <c r="D658" i="17"/>
  <c r="C658" i="17"/>
  <c r="G657" i="17"/>
  <c r="F657" i="17"/>
  <c r="E657" i="17"/>
  <c r="D657" i="17"/>
  <c r="C657" i="17"/>
  <c r="G656" i="17"/>
  <c r="F656" i="17"/>
  <c r="E656" i="17"/>
  <c r="D656" i="17"/>
  <c r="C656" i="17"/>
  <c r="G655" i="17"/>
  <c r="F655" i="17"/>
  <c r="E655" i="17"/>
  <c r="D655" i="17"/>
  <c r="C655" i="17"/>
  <c r="G654" i="17"/>
  <c r="F654" i="17"/>
  <c r="E654" i="17"/>
  <c r="D654" i="17"/>
  <c r="C654" i="17"/>
  <c r="G653" i="17"/>
  <c r="F653" i="17"/>
  <c r="E653" i="17"/>
  <c r="D653" i="17"/>
  <c r="C653" i="17"/>
  <c r="G652" i="17"/>
  <c r="F652" i="17"/>
  <c r="E652" i="17"/>
  <c r="D652" i="17"/>
  <c r="C652" i="17"/>
  <c r="G651" i="17"/>
  <c r="F651" i="17"/>
  <c r="E651" i="17"/>
  <c r="D651" i="17"/>
  <c r="C651" i="17"/>
  <c r="G650" i="17"/>
  <c r="F650" i="17"/>
  <c r="E650" i="17"/>
  <c r="D650" i="17"/>
  <c r="C650" i="17"/>
  <c r="G649" i="17"/>
  <c r="F649" i="17"/>
  <c r="E649" i="17"/>
  <c r="D649" i="17"/>
  <c r="C649" i="17"/>
  <c r="G648" i="17"/>
  <c r="F648" i="17"/>
  <c r="E648" i="17"/>
  <c r="D648" i="17"/>
  <c r="C648" i="17"/>
  <c r="G647" i="17"/>
  <c r="F647" i="17"/>
  <c r="E647" i="17"/>
  <c r="D647" i="17"/>
  <c r="C647" i="17"/>
  <c r="G646" i="17"/>
  <c r="F646" i="17"/>
  <c r="E646" i="17"/>
  <c r="D646" i="17"/>
  <c r="C646" i="17"/>
  <c r="G645" i="17"/>
  <c r="F645" i="17"/>
  <c r="E645" i="17"/>
  <c r="D645" i="17"/>
  <c r="C645" i="17"/>
  <c r="G644" i="17"/>
  <c r="F644" i="17"/>
  <c r="E644" i="17"/>
  <c r="D644" i="17"/>
  <c r="C644" i="17"/>
  <c r="G643" i="17"/>
  <c r="F643" i="17"/>
  <c r="E643" i="17"/>
  <c r="D643" i="17"/>
  <c r="C643" i="17"/>
  <c r="G642" i="17"/>
  <c r="F642" i="17"/>
  <c r="E642" i="17"/>
  <c r="D642" i="17"/>
  <c r="C642" i="17"/>
  <c r="G641" i="17"/>
  <c r="F641" i="17"/>
  <c r="E641" i="17"/>
  <c r="D641" i="17"/>
  <c r="C641" i="17"/>
  <c r="G640" i="17"/>
  <c r="F640" i="17"/>
  <c r="E640" i="17"/>
  <c r="D640" i="17"/>
  <c r="C640" i="17"/>
  <c r="G639" i="17"/>
  <c r="F639" i="17"/>
  <c r="E639" i="17"/>
  <c r="D639" i="17"/>
  <c r="C639" i="17"/>
  <c r="G638" i="17"/>
  <c r="F638" i="17"/>
  <c r="E638" i="17"/>
  <c r="D638" i="17"/>
  <c r="C638" i="17"/>
  <c r="G637" i="17"/>
  <c r="F637" i="17"/>
  <c r="E637" i="17"/>
  <c r="D637" i="17"/>
  <c r="C637" i="17"/>
  <c r="G636" i="17"/>
  <c r="F636" i="17"/>
  <c r="E636" i="17"/>
  <c r="D636" i="17"/>
  <c r="C636" i="17"/>
  <c r="G635" i="17"/>
  <c r="F635" i="17"/>
  <c r="E635" i="17"/>
  <c r="D635" i="17"/>
  <c r="C635" i="17"/>
  <c r="G634" i="17"/>
  <c r="F634" i="17"/>
  <c r="E634" i="17"/>
  <c r="D634" i="17"/>
  <c r="C634" i="17"/>
  <c r="G633" i="17"/>
  <c r="F633" i="17"/>
  <c r="E633" i="17"/>
  <c r="D633" i="17"/>
  <c r="C633" i="17"/>
  <c r="G632" i="17"/>
  <c r="F632" i="17"/>
  <c r="E632" i="17"/>
  <c r="D632" i="17"/>
  <c r="C632" i="17"/>
  <c r="G631" i="17"/>
  <c r="F631" i="17"/>
  <c r="E631" i="17"/>
  <c r="D631" i="17"/>
  <c r="C631" i="17"/>
  <c r="G630" i="17"/>
  <c r="F630" i="17"/>
  <c r="E630" i="17"/>
  <c r="D630" i="17"/>
  <c r="C630" i="17"/>
  <c r="G629" i="17"/>
  <c r="F629" i="17"/>
  <c r="E629" i="17"/>
  <c r="D629" i="17"/>
  <c r="C629" i="17"/>
  <c r="G628" i="17"/>
  <c r="F628" i="17"/>
  <c r="E628" i="17"/>
  <c r="D628" i="17"/>
  <c r="C628" i="17"/>
  <c r="G627" i="17"/>
  <c r="F627" i="17"/>
  <c r="E627" i="17"/>
  <c r="D627" i="17"/>
  <c r="C627" i="17"/>
  <c r="G626" i="17"/>
  <c r="F626" i="17"/>
  <c r="E626" i="17"/>
  <c r="D626" i="17"/>
  <c r="C626" i="17"/>
  <c r="G625" i="17"/>
  <c r="F625" i="17"/>
  <c r="E625" i="17"/>
  <c r="D625" i="17"/>
  <c r="C625" i="17"/>
  <c r="G624" i="17"/>
  <c r="F624" i="17"/>
  <c r="E624" i="17"/>
  <c r="D624" i="17"/>
  <c r="C624" i="17"/>
  <c r="G623" i="17"/>
  <c r="F623" i="17"/>
  <c r="E623" i="17"/>
  <c r="D623" i="17"/>
  <c r="C623" i="17"/>
  <c r="G622" i="17"/>
  <c r="F622" i="17"/>
  <c r="E622" i="17"/>
  <c r="D622" i="17"/>
  <c r="C622" i="17"/>
  <c r="G621" i="17"/>
  <c r="F621" i="17"/>
  <c r="E621" i="17"/>
  <c r="D621" i="17"/>
  <c r="C621" i="17"/>
  <c r="G620" i="17"/>
  <c r="F620" i="17"/>
  <c r="E620" i="17"/>
  <c r="D620" i="17"/>
  <c r="C620" i="17"/>
  <c r="G619" i="17"/>
  <c r="F619" i="17"/>
  <c r="E619" i="17"/>
  <c r="D619" i="17"/>
  <c r="C619" i="17"/>
  <c r="G618" i="17"/>
  <c r="F618" i="17"/>
  <c r="E618" i="17"/>
  <c r="D618" i="17"/>
  <c r="C618" i="17"/>
  <c r="G617" i="17"/>
  <c r="F617" i="17"/>
  <c r="E617" i="17"/>
  <c r="D617" i="17"/>
  <c r="C617" i="17"/>
  <c r="G616" i="17"/>
  <c r="F616" i="17"/>
  <c r="E616" i="17"/>
  <c r="D616" i="17"/>
  <c r="C616" i="17"/>
  <c r="G615" i="17"/>
  <c r="F615" i="17"/>
  <c r="E615" i="17"/>
  <c r="D615" i="17"/>
  <c r="C615" i="17"/>
  <c r="G614" i="17"/>
  <c r="F614" i="17"/>
  <c r="E614" i="17"/>
  <c r="D614" i="17"/>
  <c r="C614" i="17"/>
  <c r="G613" i="17"/>
  <c r="F613" i="17"/>
  <c r="E613" i="17"/>
  <c r="D613" i="17"/>
  <c r="C613" i="17"/>
  <c r="G612" i="17"/>
  <c r="F612" i="17"/>
  <c r="E612" i="17"/>
  <c r="D612" i="17"/>
  <c r="C612" i="17"/>
  <c r="G611" i="17"/>
  <c r="F611" i="17"/>
  <c r="E611" i="17"/>
  <c r="D611" i="17"/>
  <c r="C611" i="17"/>
  <c r="G610" i="17"/>
  <c r="F610" i="17"/>
  <c r="E610" i="17"/>
  <c r="D610" i="17"/>
  <c r="C610" i="17"/>
  <c r="G609" i="17"/>
  <c r="F609" i="17"/>
  <c r="E609" i="17"/>
  <c r="D609" i="17"/>
  <c r="C609" i="17"/>
  <c r="G608" i="17"/>
  <c r="F608" i="17"/>
  <c r="E608" i="17"/>
  <c r="D608" i="17"/>
  <c r="C608" i="17"/>
  <c r="G607" i="17"/>
  <c r="F607" i="17"/>
  <c r="E607" i="17"/>
  <c r="D607" i="17"/>
  <c r="C607" i="17"/>
  <c r="G606" i="17"/>
  <c r="F606" i="17"/>
  <c r="E606" i="17"/>
  <c r="D606" i="17"/>
  <c r="C606" i="17"/>
  <c r="G605" i="17"/>
  <c r="F605" i="17"/>
  <c r="E605" i="17"/>
  <c r="D605" i="17"/>
  <c r="C605" i="17"/>
  <c r="G604" i="17"/>
  <c r="F604" i="17"/>
  <c r="E604" i="17"/>
  <c r="D604" i="17"/>
  <c r="C604" i="17"/>
  <c r="G603" i="17"/>
  <c r="F603" i="17"/>
  <c r="E603" i="17"/>
  <c r="D603" i="17"/>
  <c r="C603" i="17"/>
  <c r="G602" i="17"/>
  <c r="F602" i="17"/>
  <c r="E602" i="17"/>
  <c r="D602" i="17"/>
  <c r="C602" i="17"/>
  <c r="G601" i="17"/>
  <c r="F601" i="17"/>
  <c r="E601" i="17"/>
  <c r="D601" i="17"/>
  <c r="C601" i="17"/>
  <c r="G600" i="17"/>
  <c r="F600" i="17"/>
  <c r="E600" i="17"/>
  <c r="D600" i="17"/>
  <c r="C600" i="17"/>
  <c r="G599" i="17"/>
  <c r="F599" i="17"/>
  <c r="E599" i="17"/>
  <c r="D599" i="17"/>
  <c r="C599" i="17"/>
  <c r="G598" i="17"/>
  <c r="F598" i="17"/>
  <c r="E598" i="17"/>
  <c r="D598" i="17"/>
  <c r="C598" i="17"/>
  <c r="G597" i="17"/>
  <c r="F597" i="17"/>
  <c r="E597" i="17"/>
  <c r="D597" i="17"/>
  <c r="C597" i="17"/>
  <c r="G596" i="17"/>
  <c r="F596" i="17"/>
  <c r="E596" i="17"/>
  <c r="D596" i="17"/>
  <c r="C596" i="17"/>
  <c r="G595" i="17"/>
  <c r="F595" i="17"/>
  <c r="E595" i="17"/>
  <c r="D595" i="17"/>
  <c r="C595" i="17"/>
  <c r="G594" i="17"/>
  <c r="F594" i="17"/>
  <c r="E594" i="17"/>
  <c r="D594" i="17"/>
  <c r="C594" i="17"/>
  <c r="G593" i="17"/>
  <c r="F593" i="17"/>
  <c r="E593" i="17"/>
  <c r="D593" i="17"/>
  <c r="C593" i="17"/>
  <c r="G592" i="17"/>
  <c r="F592" i="17"/>
  <c r="E592" i="17"/>
  <c r="D592" i="17"/>
  <c r="C592" i="17"/>
  <c r="G591" i="17"/>
  <c r="F591" i="17"/>
  <c r="E591" i="17"/>
  <c r="D591" i="17"/>
  <c r="C591" i="17"/>
  <c r="G590" i="17"/>
  <c r="F590" i="17"/>
  <c r="E590" i="17"/>
  <c r="D590" i="17"/>
  <c r="C590" i="17"/>
  <c r="G589" i="17"/>
  <c r="F589" i="17"/>
  <c r="E589" i="17"/>
  <c r="D589" i="17"/>
  <c r="C589" i="17"/>
  <c r="G588" i="17"/>
  <c r="F588" i="17"/>
  <c r="E588" i="17"/>
  <c r="D588" i="17"/>
  <c r="C588" i="17"/>
  <c r="G587" i="17"/>
  <c r="F587" i="17"/>
  <c r="E587" i="17"/>
  <c r="D587" i="17"/>
  <c r="C587" i="17"/>
  <c r="G586" i="17"/>
  <c r="F586" i="17"/>
  <c r="E586" i="17"/>
  <c r="D586" i="17"/>
  <c r="C586" i="17"/>
  <c r="G585" i="17"/>
  <c r="F585" i="17"/>
  <c r="E585" i="17"/>
  <c r="D585" i="17"/>
  <c r="C585" i="17"/>
  <c r="G584" i="17"/>
  <c r="F584" i="17"/>
  <c r="E584" i="17"/>
  <c r="D584" i="17"/>
  <c r="C584" i="17"/>
  <c r="G583" i="17"/>
  <c r="F583" i="17"/>
  <c r="E583" i="17"/>
  <c r="D583" i="17"/>
  <c r="C583" i="17"/>
  <c r="G582" i="17"/>
  <c r="F582" i="17"/>
  <c r="E582" i="17"/>
  <c r="D582" i="17"/>
  <c r="C582" i="17"/>
  <c r="G581" i="17"/>
  <c r="F581" i="17"/>
  <c r="E581" i="17"/>
  <c r="D581" i="17"/>
  <c r="C581" i="17"/>
  <c r="G580" i="17"/>
  <c r="F580" i="17"/>
  <c r="E580" i="17"/>
  <c r="D580" i="17"/>
  <c r="C580" i="17"/>
  <c r="G579" i="17"/>
  <c r="F579" i="17"/>
  <c r="E579" i="17"/>
  <c r="D579" i="17"/>
  <c r="C579" i="17"/>
  <c r="G578" i="17"/>
  <c r="F578" i="17"/>
  <c r="E578" i="17"/>
  <c r="D578" i="17"/>
  <c r="C578" i="17"/>
  <c r="G577" i="17"/>
  <c r="F577" i="17"/>
  <c r="E577" i="17"/>
  <c r="D577" i="17"/>
  <c r="C577" i="17"/>
  <c r="G576" i="17"/>
  <c r="F576" i="17"/>
  <c r="E576" i="17"/>
  <c r="D576" i="17"/>
  <c r="C576" i="17"/>
  <c r="G575" i="17"/>
  <c r="F575" i="17"/>
  <c r="E575" i="17"/>
  <c r="D575" i="17"/>
  <c r="C575" i="17"/>
  <c r="G574" i="17"/>
  <c r="F574" i="17"/>
  <c r="E574" i="17"/>
  <c r="D574" i="17"/>
  <c r="C574" i="17"/>
  <c r="G573" i="17"/>
  <c r="F573" i="17"/>
  <c r="E573" i="17"/>
  <c r="D573" i="17"/>
  <c r="C573" i="17"/>
  <c r="G572" i="17"/>
  <c r="F572" i="17"/>
  <c r="E572" i="17"/>
  <c r="D572" i="17"/>
  <c r="C572" i="17"/>
  <c r="G571" i="17"/>
  <c r="F571" i="17"/>
  <c r="E571" i="17"/>
  <c r="D571" i="17"/>
  <c r="C571" i="17"/>
  <c r="G570" i="17"/>
  <c r="F570" i="17"/>
  <c r="E570" i="17"/>
  <c r="D570" i="17"/>
  <c r="C570" i="17"/>
  <c r="G569" i="17"/>
  <c r="F569" i="17"/>
  <c r="E569" i="17"/>
  <c r="D569" i="17"/>
  <c r="C569" i="17"/>
  <c r="G568" i="17"/>
  <c r="F568" i="17"/>
  <c r="E568" i="17"/>
  <c r="D568" i="17"/>
  <c r="C568" i="17"/>
  <c r="G567" i="17"/>
  <c r="F567" i="17"/>
  <c r="E567" i="17"/>
  <c r="D567" i="17"/>
  <c r="C567" i="17"/>
  <c r="G566" i="17"/>
  <c r="F566" i="17"/>
  <c r="E566" i="17"/>
  <c r="D566" i="17"/>
  <c r="C566" i="17"/>
  <c r="G565" i="17"/>
  <c r="F565" i="17"/>
  <c r="E565" i="17"/>
  <c r="D565" i="17"/>
  <c r="C565" i="17"/>
  <c r="G564" i="17"/>
  <c r="F564" i="17"/>
  <c r="E564" i="17"/>
  <c r="D564" i="17"/>
  <c r="C564" i="17"/>
  <c r="G563" i="17"/>
  <c r="F563" i="17"/>
  <c r="E563" i="17"/>
  <c r="D563" i="17"/>
  <c r="C563" i="17"/>
  <c r="G562" i="17"/>
  <c r="F562" i="17"/>
  <c r="E562" i="17"/>
  <c r="D562" i="17"/>
  <c r="C562" i="17"/>
  <c r="G561" i="17"/>
  <c r="F561" i="17"/>
  <c r="E561" i="17"/>
  <c r="D561" i="17"/>
  <c r="C561" i="17"/>
  <c r="G560" i="17"/>
  <c r="F560" i="17"/>
  <c r="E560" i="17"/>
  <c r="D560" i="17"/>
  <c r="C560" i="17"/>
  <c r="G559" i="17"/>
  <c r="F559" i="17"/>
  <c r="E559" i="17"/>
  <c r="D559" i="17"/>
  <c r="C559" i="17"/>
  <c r="G558" i="17"/>
  <c r="F558" i="17"/>
  <c r="E558" i="17"/>
  <c r="D558" i="17"/>
  <c r="C558" i="17"/>
  <c r="G557" i="17"/>
  <c r="F557" i="17"/>
  <c r="E557" i="17"/>
  <c r="D557" i="17"/>
  <c r="C557" i="17"/>
  <c r="G556" i="17"/>
  <c r="F556" i="17"/>
  <c r="E556" i="17"/>
  <c r="D556" i="17"/>
  <c r="C556" i="17"/>
  <c r="G555" i="17"/>
  <c r="F555" i="17"/>
  <c r="E555" i="17"/>
  <c r="D555" i="17"/>
  <c r="C555" i="17"/>
  <c r="G554" i="17"/>
  <c r="F554" i="17"/>
  <c r="E554" i="17"/>
  <c r="D554" i="17"/>
  <c r="C554" i="17"/>
  <c r="G553" i="17"/>
  <c r="F553" i="17"/>
  <c r="E553" i="17"/>
  <c r="D553" i="17"/>
  <c r="C553" i="17"/>
  <c r="G552" i="17"/>
  <c r="F552" i="17"/>
  <c r="E552" i="17"/>
  <c r="D552" i="17"/>
  <c r="C552" i="17"/>
  <c r="G551" i="17"/>
  <c r="F551" i="17"/>
  <c r="E551" i="17"/>
  <c r="D551" i="17"/>
  <c r="C551" i="17"/>
  <c r="G550" i="17"/>
  <c r="F550" i="17"/>
  <c r="E550" i="17"/>
  <c r="D550" i="17"/>
  <c r="C550" i="17"/>
  <c r="G549" i="17"/>
  <c r="F549" i="17"/>
  <c r="E549" i="17"/>
  <c r="D549" i="17"/>
  <c r="C549" i="17"/>
  <c r="G548" i="17"/>
  <c r="F548" i="17"/>
  <c r="E548" i="17"/>
  <c r="D548" i="17"/>
  <c r="C548" i="17"/>
  <c r="G547" i="17"/>
  <c r="F547" i="17"/>
  <c r="E547" i="17"/>
  <c r="D547" i="17"/>
  <c r="C547" i="17"/>
  <c r="G546" i="17"/>
  <c r="F546" i="17"/>
  <c r="E546" i="17"/>
  <c r="D546" i="17"/>
  <c r="C546" i="17"/>
  <c r="G545" i="17"/>
  <c r="F545" i="17"/>
  <c r="E545" i="17"/>
  <c r="D545" i="17"/>
  <c r="C545" i="17"/>
  <c r="G544" i="17"/>
  <c r="F544" i="17"/>
  <c r="E544" i="17"/>
  <c r="D544" i="17"/>
  <c r="C544" i="17"/>
  <c r="G543" i="17"/>
  <c r="F543" i="17"/>
  <c r="E543" i="17"/>
  <c r="D543" i="17"/>
  <c r="C543" i="17"/>
  <c r="G542" i="17"/>
  <c r="F542" i="17"/>
  <c r="E542" i="17"/>
  <c r="D542" i="17"/>
  <c r="C542" i="17"/>
  <c r="G541" i="17"/>
  <c r="F541" i="17"/>
  <c r="E541" i="17"/>
  <c r="D541" i="17"/>
  <c r="C541" i="17"/>
  <c r="G540" i="17"/>
  <c r="F540" i="17"/>
  <c r="E540" i="17"/>
  <c r="D540" i="17"/>
  <c r="C540" i="17"/>
  <c r="G539" i="17"/>
  <c r="F539" i="17"/>
  <c r="E539" i="17"/>
  <c r="D539" i="17"/>
  <c r="C539" i="17"/>
  <c r="G538" i="17"/>
  <c r="F538" i="17"/>
  <c r="E538" i="17"/>
  <c r="D538" i="17"/>
  <c r="C538" i="17"/>
  <c r="G537" i="17"/>
  <c r="F537" i="17"/>
  <c r="E537" i="17"/>
  <c r="D537" i="17"/>
  <c r="C537" i="17"/>
  <c r="G536" i="17"/>
  <c r="F536" i="17"/>
  <c r="E536" i="17"/>
  <c r="D536" i="17"/>
  <c r="C536" i="17"/>
  <c r="G535" i="17"/>
  <c r="F535" i="17"/>
  <c r="E535" i="17"/>
  <c r="D535" i="17"/>
  <c r="C535" i="17"/>
  <c r="G534" i="17"/>
  <c r="F534" i="17"/>
  <c r="E534" i="17"/>
  <c r="D534" i="17"/>
  <c r="C534" i="17"/>
  <c r="G533" i="17"/>
  <c r="F533" i="17"/>
  <c r="E533" i="17"/>
  <c r="D533" i="17"/>
  <c r="C533" i="17"/>
  <c r="G532" i="17"/>
  <c r="F532" i="17"/>
  <c r="E532" i="17"/>
  <c r="D532" i="17"/>
  <c r="C532" i="17"/>
  <c r="G531" i="17"/>
  <c r="F531" i="17"/>
  <c r="E531" i="17"/>
  <c r="D531" i="17"/>
  <c r="C531" i="17"/>
  <c r="G530" i="17"/>
  <c r="F530" i="17"/>
  <c r="E530" i="17"/>
  <c r="D530" i="17"/>
  <c r="C530" i="17"/>
  <c r="G529" i="17"/>
  <c r="F529" i="17"/>
  <c r="E529" i="17"/>
  <c r="D529" i="17"/>
  <c r="C529" i="17"/>
  <c r="G528" i="17"/>
  <c r="F528" i="17"/>
  <c r="E528" i="17"/>
  <c r="D528" i="17"/>
  <c r="C528" i="17"/>
  <c r="G527" i="17"/>
  <c r="F527" i="17"/>
  <c r="E527" i="17"/>
  <c r="D527" i="17"/>
  <c r="C527" i="17"/>
  <c r="G526" i="17"/>
  <c r="F526" i="17"/>
  <c r="E526" i="17"/>
  <c r="D526" i="17"/>
  <c r="C526" i="17"/>
  <c r="G525" i="17"/>
  <c r="F525" i="17"/>
  <c r="E525" i="17"/>
  <c r="D525" i="17"/>
  <c r="C525" i="17"/>
  <c r="G524" i="17"/>
  <c r="F524" i="17"/>
  <c r="E524" i="17"/>
  <c r="D524" i="17"/>
  <c r="C524" i="17"/>
  <c r="G523" i="17"/>
  <c r="F523" i="17"/>
  <c r="E523" i="17"/>
  <c r="D523" i="17"/>
  <c r="C523" i="17"/>
  <c r="G522" i="17"/>
  <c r="F522" i="17"/>
  <c r="E522" i="17"/>
  <c r="D522" i="17"/>
  <c r="C522" i="17"/>
  <c r="G521" i="17"/>
  <c r="F521" i="17"/>
  <c r="E521" i="17"/>
  <c r="D521" i="17"/>
  <c r="C521" i="17"/>
  <c r="G520" i="17"/>
  <c r="F520" i="17"/>
  <c r="E520" i="17"/>
  <c r="D520" i="17"/>
  <c r="C520" i="17"/>
  <c r="G519" i="17"/>
  <c r="F519" i="17"/>
  <c r="E519" i="17"/>
  <c r="D519" i="17"/>
  <c r="C519" i="17"/>
  <c r="G518" i="17"/>
  <c r="F518" i="17"/>
  <c r="E518" i="17"/>
  <c r="D518" i="17"/>
  <c r="C518" i="17"/>
  <c r="G517" i="17"/>
  <c r="F517" i="17"/>
  <c r="E517" i="17"/>
  <c r="D517" i="17"/>
  <c r="C517" i="17"/>
  <c r="G516" i="17"/>
  <c r="F516" i="17"/>
  <c r="E516" i="17"/>
  <c r="D516" i="17"/>
  <c r="C516" i="17"/>
  <c r="G515" i="17"/>
  <c r="F515" i="17"/>
  <c r="E515" i="17"/>
  <c r="D515" i="17"/>
  <c r="C515" i="17"/>
  <c r="G514" i="17"/>
  <c r="F514" i="17"/>
  <c r="E514" i="17"/>
  <c r="D514" i="17"/>
  <c r="C514" i="17"/>
  <c r="G513" i="17"/>
  <c r="F513" i="17"/>
  <c r="E513" i="17"/>
  <c r="D513" i="17"/>
  <c r="C513" i="17"/>
  <c r="G512" i="17"/>
  <c r="F512" i="17"/>
  <c r="E512" i="17"/>
  <c r="D512" i="17"/>
  <c r="C512" i="17"/>
  <c r="G511" i="17"/>
  <c r="F511" i="17"/>
  <c r="E511" i="17"/>
  <c r="D511" i="17"/>
  <c r="C511" i="17"/>
  <c r="G510" i="17"/>
  <c r="F510" i="17"/>
  <c r="E510" i="17"/>
  <c r="D510" i="17"/>
  <c r="C510" i="17"/>
  <c r="G509" i="17"/>
  <c r="F509" i="17"/>
  <c r="E509" i="17"/>
  <c r="D509" i="17"/>
  <c r="C509" i="17"/>
  <c r="G508" i="17"/>
  <c r="F508" i="17"/>
  <c r="E508" i="17"/>
  <c r="D508" i="17"/>
  <c r="C508" i="17"/>
  <c r="G507" i="17"/>
  <c r="F507" i="17"/>
  <c r="E507" i="17"/>
  <c r="D507" i="17"/>
  <c r="C507" i="17"/>
  <c r="G506" i="17"/>
  <c r="F506" i="17"/>
  <c r="E506" i="17"/>
  <c r="D506" i="17"/>
  <c r="C506" i="17"/>
  <c r="G505" i="17"/>
  <c r="F505" i="17"/>
  <c r="E505" i="17"/>
  <c r="D505" i="17"/>
  <c r="C505" i="17"/>
  <c r="G504" i="17"/>
  <c r="F504" i="17"/>
  <c r="E504" i="17"/>
  <c r="D504" i="17"/>
  <c r="C504" i="17"/>
  <c r="G503" i="17"/>
  <c r="F503" i="17"/>
  <c r="E503" i="17"/>
  <c r="D503" i="17"/>
  <c r="C503" i="17"/>
  <c r="G502" i="17"/>
  <c r="F502" i="17"/>
  <c r="E502" i="17"/>
  <c r="D502" i="17"/>
  <c r="C502" i="17"/>
  <c r="G501" i="17"/>
  <c r="F501" i="17"/>
  <c r="E501" i="17"/>
  <c r="D501" i="17"/>
  <c r="C501" i="17"/>
  <c r="G500" i="17"/>
  <c r="F500" i="17"/>
  <c r="E500" i="17"/>
  <c r="D500" i="17"/>
  <c r="C500" i="17"/>
  <c r="G499" i="17"/>
  <c r="F499" i="17"/>
  <c r="E499" i="17"/>
  <c r="D499" i="17"/>
  <c r="C499" i="17"/>
  <c r="G498" i="17"/>
  <c r="F498" i="17"/>
  <c r="E498" i="17"/>
  <c r="D498" i="17"/>
  <c r="C498" i="17"/>
  <c r="G497" i="17"/>
  <c r="F497" i="17"/>
  <c r="E497" i="17"/>
  <c r="D497" i="17"/>
  <c r="C497" i="17"/>
  <c r="G496" i="17"/>
  <c r="F496" i="17"/>
  <c r="E496" i="17"/>
  <c r="D496" i="17"/>
  <c r="C496" i="17"/>
  <c r="G495" i="17"/>
  <c r="F495" i="17"/>
  <c r="E495" i="17"/>
  <c r="D495" i="17"/>
  <c r="C495" i="17"/>
  <c r="G494" i="17"/>
  <c r="F494" i="17"/>
  <c r="E494" i="17"/>
  <c r="D494" i="17"/>
  <c r="C494" i="17"/>
  <c r="G493" i="17"/>
  <c r="F493" i="17"/>
  <c r="E493" i="17"/>
  <c r="D493" i="17"/>
  <c r="C493" i="17"/>
  <c r="G492" i="17"/>
  <c r="F492" i="17"/>
  <c r="E492" i="17"/>
  <c r="D492" i="17"/>
  <c r="C492" i="17"/>
  <c r="G491" i="17"/>
  <c r="F491" i="17"/>
  <c r="E491" i="17"/>
  <c r="D491" i="17"/>
  <c r="C491" i="17"/>
  <c r="G490" i="17"/>
  <c r="F490" i="17"/>
  <c r="E490" i="17"/>
  <c r="D490" i="17"/>
  <c r="C490" i="17"/>
  <c r="G489" i="17"/>
  <c r="F489" i="17"/>
  <c r="E489" i="17"/>
  <c r="D489" i="17"/>
  <c r="C489" i="17"/>
  <c r="G488" i="17"/>
  <c r="F488" i="17"/>
  <c r="E488" i="17"/>
  <c r="D488" i="17"/>
  <c r="C488" i="17"/>
  <c r="G487" i="17"/>
  <c r="F487" i="17"/>
  <c r="E487" i="17"/>
  <c r="D487" i="17"/>
  <c r="C487" i="17"/>
  <c r="G486" i="17"/>
  <c r="F486" i="17"/>
  <c r="E486" i="17"/>
  <c r="D486" i="17"/>
  <c r="C486" i="17"/>
  <c r="G485" i="17"/>
  <c r="F485" i="17"/>
  <c r="E485" i="17"/>
  <c r="D485" i="17"/>
  <c r="C485" i="17"/>
  <c r="G484" i="17"/>
  <c r="F484" i="17"/>
  <c r="E484" i="17"/>
  <c r="D484" i="17"/>
  <c r="C484" i="17"/>
  <c r="G483" i="17"/>
  <c r="F483" i="17"/>
  <c r="E483" i="17"/>
  <c r="D483" i="17"/>
  <c r="C483" i="17"/>
  <c r="G482" i="17"/>
  <c r="F482" i="17"/>
  <c r="E482" i="17"/>
  <c r="D482" i="17"/>
  <c r="C482" i="17"/>
  <c r="G481" i="17"/>
  <c r="F481" i="17"/>
  <c r="E481" i="17"/>
  <c r="D481" i="17"/>
  <c r="C481" i="17"/>
  <c r="G480" i="17"/>
  <c r="F480" i="17"/>
  <c r="E480" i="17"/>
  <c r="D480" i="17"/>
  <c r="C480" i="17"/>
  <c r="G479" i="17"/>
  <c r="F479" i="17"/>
  <c r="E479" i="17"/>
  <c r="D479" i="17"/>
  <c r="C479" i="17"/>
  <c r="G478" i="17"/>
  <c r="F478" i="17"/>
  <c r="E478" i="17"/>
  <c r="D478" i="17"/>
  <c r="C478" i="17"/>
  <c r="G477" i="17"/>
  <c r="F477" i="17"/>
  <c r="E477" i="17"/>
  <c r="D477" i="17"/>
  <c r="C477" i="17"/>
  <c r="G476" i="17"/>
  <c r="F476" i="17"/>
  <c r="E476" i="17"/>
  <c r="D476" i="17"/>
  <c r="C476" i="17"/>
  <c r="G475" i="17"/>
  <c r="F475" i="17"/>
  <c r="E475" i="17"/>
  <c r="D475" i="17"/>
  <c r="C475" i="17"/>
  <c r="G474" i="17"/>
  <c r="F474" i="17"/>
  <c r="E474" i="17"/>
  <c r="D474" i="17"/>
  <c r="C474" i="17"/>
  <c r="G473" i="17"/>
  <c r="F473" i="17"/>
  <c r="E473" i="17"/>
  <c r="D473" i="17"/>
  <c r="C473" i="17"/>
  <c r="G472" i="17"/>
  <c r="F472" i="17"/>
  <c r="E472" i="17"/>
  <c r="D472" i="17"/>
  <c r="C472" i="17"/>
  <c r="G471" i="17"/>
  <c r="F471" i="17"/>
  <c r="E471" i="17"/>
  <c r="D471" i="17"/>
  <c r="C471" i="17"/>
  <c r="G470" i="17"/>
  <c r="F470" i="17"/>
  <c r="E470" i="17"/>
  <c r="D470" i="17"/>
  <c r="C470" i="17"/>
  <c r="G469" i="17"/>
  <c r="F469" i="17"/>
  <c r="E469" i="17"/>
  <c r="D469" i="17"/>
  <c r="C469" i="17"/>
  <c r="G468" i="17"/>
  <c r="F468" i="17"/>
  <c r="E468" i="17"/>
  <c r="D468" i="17"/>
  <c r="C468" i="17"/>
  <c r="G467" i="17"/>
  <c r="F467" i="17"/>
  <c r="E467" i="17"/>
  <c r="D467" i="17"/>
  <c r="C467" i="17"/>
  <c r="G466" i="17"/>
  <c r="F466" i="17"/>
  <c r="E466" i="17"/>
  <c r="D466" i="17"/>
  <c r="C466" i="17"/>
  <c r="G465" i="17"/>
  <c r="F465" i="17"/>
  <c r="E465" i="17"/>
  <c r="D465" i="17"/>
  <c r="C465" i="17"/>
  <c r="G464" i="17"/>
  <c r="F464" i="17"/>
  <c r="E464" i="17"/>
  <c r="D464" i="17"/>
  <c r="C464" i="17"/>
  <c r="G463" i="17"/>
  <c r="F463" i="17"/>
  <c r="E463" i="17"/>
  <c r="D463" i="17"/>
  <c r="C463" i="17"/>
  <c r="G462" i="17"/>
  <c r="F462" i="17"/>
  <c r="E462" i="17"/>
  <c r="D462" i="17"/>
  <c r="C462" i="17"/>
  <c r="G461" i="17"/>
  <c r="F461" i="17"/>
  <c r="E461" i="17"/>
  <c r="D461" i="17"/>
  <c r="C461" i="17"/>
  <c r="G460" i="17"/>
  <c r="F460" i="17"/>
  <c r="E460" i="17"/>
  <c r="D460" i="17"/>
  <c r="C460" i="17"/>
  <c r="G459" i="17"/>
  <c r="F459" i="17"/>
  <c r="E459" i="17"/>
  <c r="D459" i="17"/>
  <c r="C459" i="17"/>
  <c r="G458" i="17"/>
  <c r="F458" i="17"/>
  <c r="E458" i="17"/>
  <c r="D458" i="17"/>
  <c r="C458" i="17"/>
  <c r="G457" i="17"/>
  <c r="F457" i="17"/>
  <c r="E457" i="17"/>
  <c r="D457" i="17"/>
  <c r="C457" i="17"/>
  <c r="G456" i="17"/>
  <c r="F456" i="17"/>
  <c r="E456" i="17"/>
  <c r="D456" i="17"/>
  <c r="C456" i="17"/>
  <c r="G455" i="17"/>
  <c r="F455" i="17"/>
  <c r="E455" i="17"/>
  <c r="D455" i="17"/>
  <c r="C455" i="17"/>
  <c r="G454" i="17"/>
  <c r="F454" i="17"/>
  <c r="E454" i="17"/>
  <c r="D454" i="17"/>
  <c r="C454" i="17"/>
  <c r="G453" i="17"/>
  <c r="F453" i="17"/>
  <c r="E453" i="17"/>
  <c r="D453" i="17"/>
  <c r="C453" i="17"/>
  <c r="G452" i="17"/>
  <c r="F452" i="17"/>
  <c r="E452" i="17"/>
  <c r="D452" i="17"/>
  <c r="C452" i="17"/>
  <c r="G451" i="17"/>
  <c r="F451" i="17"/>
  <c r="E451" i="17"/>
  <c r="D451" i="17"/>
  <c r="C451" i="17"/>
  <c r="G450" i="17"/>
  <c r="F450" i="17"/>
  <c r="E450" i="17"/>
  <c r="D450" i="17"/>
  <c r="C450" i="17"/>
  <c r="G449" i="17"/>
  <c r="F449" i="17"/>
  <c r="E449" i="17"/>
  <c r="D449" i="17"/>
  <c r="C449" i="17"/>
  <c r="G448" i="17"/>
  <c r="F448" i="17"/>
  <c r="E448" i="17"/>
  <c r="D448" i="17"/>
  <c r="C448" i="17"/>
  <c r="G447" i="17"/>
  <c r="F447" i="17"/>
  <c r="E447" i="17"/>
  <c r="D447" i="17"/>
  <c r="C447" i="17"/>
  <c r="G446" i="17"/>
  <c r="F446" i="17"/>
  <c r="E446" i="17"/>
  <c r="D446" i="17"/>
  <c r="C446" i="17"/>
  <c r="G445" i="17"/>
  <c r="F445" i="17"/>
  <c r="E445" i="17"/>
  <c r="D445" i="17"/>
  <c r="C445" i="17"/>
  <c r="G444" i="17"/>
  <c r="F444" i="17"/>
  <c r="E444" i="17"/>
  <c r="D444" i="17"/>
  <c r="C444" i="17"/>
  <c r="G443" i="17"/>
  <c r="F443" i="17"/>
  <c r="E443" i="17"/>
  <c r="D443" i="17"/>
  <c r="C443" i="17"/>
  <c r="G442" i="17"/>
  <c r="F442" i="17"/>
  <c r="E442" i="17"/>
  <c r="D442" i="17"/>
  <c r="C442" i="17"/>
  <c r="G441" i="17"/>
  <c r="F441" i="17"/>
  <c r="E441" i="17"/>
  <c r="D441" i="17"/>
  <c r="C441" i="17"/>
  <c r="G440" i="17"/>
  <c r="F440" i="17"/>
  <c r="E440" i="17"/>
  <c r="D440" i="17"/>
  <c r="C440" i="17"/>
  <c r="G439" i="17"/>
  <c r="F439" i="17"/>
  <c r="E439" i="17"/>
  <c r="D439" i="17"/>
  <c r="C439" i="17"/>
  <c r="G438" i="17"/>
  <c r="F438" i="17"/>
  <c r="E438" i="17"/>
  <c r="D438" i="17"/>
  <c r="C438" i="17"/>
  <c r="G437" i="17"/>
  <c r="F437" i="17"/>
  <c r="E437" i="17"/>
  <c r="D437" i="17"/>
  <c r="C437" i="17"/>
  <c r="G436" i="17"/>
  <c r="F436" i="17"/>
  <c r="E436" i="17"/>
  <c r="D436" i="17"/>
  <c r="C436" i="17"/>
  <c r="G435" i="17"/>
  <c r="F435" i="17"/>
  <c r="E435" i="17"/>
  <c r="D435" i="17"/>
  <c r="C435" i="17"/>
  <c r="G434" i="17"/>
  <c r="F434" i="17"/>
  <c r="E434" i="17"/>
  <c r="D434" i="17"/>
  <c r="C434" i="17"/>
  <c r="G433" i="17"/>
  <c r="F433" i="17"/>
  <c r="E433" i="17"/>
  <c r="D433" i="17"/>
  <c r="C433" i="17"/>
  <c r="G432" i="17"/>
  <c r="F432" i="17"/>
  <c r="E432" i="17"/>
  <c r="D432" i="17"/>
  <c r="C432" i="17"/>
  <c r="G431" i="17"/>
  <c r="F431" i="17"/>
  <c r="E431" i="17"/>
  <c r="D431" i="17"/>
  <c r="C431" i="17"/>
  <c r="G430" i="17"/>
  <c r="F430" i="17"/>
  <c r="E430" i="17"/>
  <c r="D430" i="17"/>
  <c r="C430" i="17"/>
  <c r="G429" i="17"/>
  <c r="F429" i="17"/>
  <c r="E429" i="17"/>
  <c r="D429" i="17"/>
  <c r="C429" i="17"/>
  <c r="G428" i="17"/>
  <c r="F428" i="17"/>
  <c r="E428" i="17"/>
  <c r="D428" i="17"/>
  <c r="C428" i="17"/>
  <c r="G427" i="17"/>
  <c r="F427" i="17"/>
  <c r="E427" i="17"/>
  <c r="D427" i="17"/>
  <c r="C427" i="17"/>
  <c r="G426" i="17"/>
  <c r="F426" i="17"/>
  <c r="E426" i="17"/>
  <c r="D426" i="17"/>
  <c r="C426" i="17"/>
  <c r="G425" i="17"/>
  <c r="F425" i="17"/>
  <c r="E425" i="17"/>
  <c r="D425" i="17"/>
  <c r="C425" i="17"/>
  <c r="G424" i="17"/>
  <c r="F424" i="17"/>
  <c r="E424" i="17"/>
  <c r="D424" i="17"/>
  <c r="C424" i="17"/>
  <c r="G423" i="17"/>
  <c r="F423" i="17"/>
  <c r="E423" i="17"/>
  <c r="D423" i="17"/>
  <c r="C423" i="17"/>
  <c r="G422" i="17"/>
  <c r="F422" i="17"/>
  <c r="E422" i="17"/>
  <c r="D422" i="17"/>
  <c r="C422" i="17"/>
  <c r="G421" i="17"/>
  <c r="F421" i="17"/>
  <c r="E421" i="17"/>
  <c r="D421" i="17"/>
  <c r="C421" i="17"/>
  <c r="G420" i="17"/>
  <c r="F420" i="17"/>
  <c r="E420" i="17"/>
  <c r="D420" i="17"/>
  <c r="C420" i="17"/>
  <c r="G419" i="17"/>
  <c r="F419" i="17"/>
  <c r="E419" i="17"/>
  <c r="D419" i="17"/>
  <c r="C419" i="17"/>
  <c r="G418" i="17"/>
  <c r="F418" i="17"/>
  <c r="E418" i="17"/>
  <c r="D418" i="17"/>
  <c r="C418" i="17"/>
  <c r="G417" i="17"/>
  <c r="F417" i="17"/>
  <c r="E417" i="17"/>
  <c r="D417" i="17"/>
  <c r="C417" i="17"/>
  <c r="G416" i="17"/>
  <c r="F416" i="17"/>
  <c r="E416" i="17"/>
  <c r="D416" i="17"/>
  <c r="C416" i="17"/>
  <c r="G415" i="17"/>
  <c r="F415" i="17"/>
  <c r="E415" i="17"/>
  <c r="D415" i="17"/>
  <c r="C415" i="17"/>
  <c r="G414" i="17"/>
  <c r="F414" i="17"/>
  <c r="E414" i="17"/>
  <c r="D414" i="17"/>
  <c r="C414" i="17"/>
  <c r="G413" i="17"/>
  <c r="F413" i="17"/>
  <c r="E413" i="17"/>
  <c r="D413" i="17"/>
  <c r="C413" i="17"/>
  <c r="G412" i="17"/>
  <c r="F412" i="17"/>
  <c r="E412" i="17"/>
  <c r="D412" i="17"/>
  <c r="C412" i="17"/>
  <c r="G411" i="17"/>
  <c r="F411" i="17"/>
  <c r="E411" i="17"/>
  <c r="D411" i="17"/>
  <c r="C411" i="17"/>
  <c r="G410" i="17"/>
  <c r="F410" i="17"/>
  <c r="E410" i="17"/>
  <c r="D410" i="17"/>
  <c r="C410" i="17"/>
  <c r="G409" i="17"/>
  <c r="F409" i="17"/>
  <c r="E409" i="17"/>
  <c r="D409" i="17"/>
  <c r="C409" i="17"/>
  <c r="G408" i="17"/>
  <c r="F408" i="17"/>
  <c r="E408" i="17"/>
  <c r="D408" i="17"/>
  <c r="C408" i="17"/>
  <c r="G407" i="17"/>
  <c r="F407" i="17"/>
  <c r="E407" i="17"/>
  <c r="D407" i="17"/>
  <c r="C407" i="17"/>
  <c r="G406" i="17"/>
  <c r="F406" i="17"/>
  <c r="E406" i="17"/>
  <c r="D406" i="17"/>
  <c r="C406" i="17"/>
  <c r="G405" i="17"/>
  <c r="F405" i="17"/>
  <c r="E405" i="17"/>
  <c r="D405" i="17"/>
  <c r="C405" i="17"/>
  <c r="G404" i="17"/>
  <c r="F404" i="17"/>
  <c r="E404" i="17"/>
  <c r="D404" i="17"/>
  <c r="C404" i="17"/>
  <c r="G403" i="17"/>
  <c r="F403" i="17"/>
  <c r="E403" i="17"/>
  <c r="D403" i="17"/>
  <c r="C403" i="17"/>
  <c r="G402" i="17"/>
  <c r="F402" i="17"/>
  <c r="E402" i="17"/>
  <c r="D402" i="17"/>
  <c r="C402" i="17"/>
  <c r="G401" i="17"/>
  <c r="F401" i="17"/>
  <c r="E401" i="17"/>
  <c r="D401" i="17"/>
  <c r="C401" i="17"/>
  <c r="G400" i="17"/>
  <c r="F400" i="17"/>
  <c r="E400" i="17"/>
  <c r="D400" i="17"/>
  <c r="C400" i="17"/>
  <c r="G399" i="17"/>
  <c r="F399" i="17"/>
  <c r="E399" i="17"/>
  <c r="D399" i="17"/>
  <c r="C399" i="17"/>
  <c r="G398" i="17"/>
  <c r="F398" i="17"/>
  <c r="E398" i="17"/>
  <c r="D398" i="17"/>
  <c r="C398" i="17"/>
  <c r="G397" i="17"/>
  <c r="F397" i="17"/>
  <c r="E397" i="17"/>
  <c r="D397" i="17"/>
  <c r="C397" i="17"/>
  <c r="G396" i="17"/>
  <c r="F396" i="17"/>
  <c r="E396" i="17"/>
  <c r="D396" i="17"/>
  <c r="C396" i="17"/>
  <c r="G395" i="17"/>
  <c r="F395" i="17"/>
  <c r="E395" i="17"/>
  <c r="D395" i="17"/>
  <c r="C395" i="17"/>
  <c r="G394" i="17"/>
  <c r="F394" i="17"/>
  <c r="E394" i="17"/>
  <c r="D394" i="17"/>
  <c r="C394" i="17"/>
  <c r="G393" i="17"/>
  <c r="F393" i="17"/>
  <c r="E393" i="17"/>
  <c r="D393" i="17"/>
  <c r="C393" i="17"/>
  <c r="G392" i="17"/>
  <c r="F392" i="17"/>
  <c r="E392" i="17"/>
  <c r="D392" i="17"/>
  <c r="C392" i="17"/>
  <c r="G391" i="17"/>
  <c r="F391" i="17"/>
  <c r="E391" i="17"/>
  <c r="D391" i="17"/>
  <c r="C391" i="17"/>
  <c r="G390" i="17"/>
  <c r="F390" i="17"/>
  <c r="E390" i="17"/>
  <c r="D390" i="17"/>
  <c r="C390" i="17"/>
  <c r="G389" i="17"/>
  <c r="F389" i="17"/>
  <c r="E389" i="17"/>
  <c r="D389" i="17"/>
  <c r="C389" i="17"/>
  <c r="G388" i="17"/>
  <c r="F388" i="17"/>
  <c r="E388" i="17"/>
  <c r="D388" i="17"/>
  <c r="C388" i="17"/>
  <c r="G387" i="17"/>
  <c r="F387" i="17"/>
  <c r="E387" i="17"/>
  <c r="D387" i="17"/>
  <c r="C387" i="17"/>
  <c r="G386" i="17"/>
  <c r="F386" i="17"/>
  <c r="E386" i="17"/>
  <c r="D386" i="17"/>
  <c r="C386" i="17"/>
  <c r="G385" i="17"/>
  <c r="F385" i="17"/>
  <c r="E385" i="17"/>
  <c r="D385" i="17"/>
  <c r="C385" i="17"/>
  <c r="G384" i="17"/>
  <c r="F384" i="17"/>
  <c r="E384" i="17"/>
  <c r="D384" i="17"/>
  <c r="C384" i="17"/>
  <c r="G383" i="17"/>
  <c r="F383" i="17"/>
  <c r="E383" i="17"/>
  <c r="D383" i="17"/>
  <c r="C383" i="17"/>
  <c r="G382" i="17"/>
  <c r="F382" i="17"/>
  <c r="E382" i="17"/>
  <c r="D382" i="17"/>
  <c r="C382" i="17"/>
  <c r="G381" i="17"/>
  <c r="F381" i="17"/>
  <c r="E381" i="17"/>
  <c r="D381" i="17"/>
  <c r="C381" i="17"/>
  <c r="G380" i="17"/>
  <c r="F380" i="17"/>
  <c r="E380" i="17"/>
  <c r="D380" i="17"/>
  <c r="C380" i="17"/>
  <c r="G379" i="17"/>
  <c r="F379" i="17"/>
  <c r="E379" i="17"/>
  <c r="D379" i="17"/>
  <c r="C379" i="17"/>
  <c r="G378" i="17"/>
  <c r="F378" i="17"/>
  <c r="E378" i="17"/>
  <c r="D378" i="17"/>
  <c r="C378" i="17"/>
  <c r="G377" i="17"/>
  <c r="F377" i="17"/>
  <c r="E377" i="17"/>
  <c r="D377" i="17"/>
  <c r="C377" i="17"/>
  <c r="G376" i="17"/>
  <c r="F376" i="17"/>
  <c r="E376" i="17"/>
  <c r="D376" i="17"/>
  <c r="C376" i="17"/>
  <c r="G375" i="17"/>
  <c r="F375" i="17"/>
  <c r="E375" i="17"/>
  <c r="D375" i="17"/>
  <c r="C375" i="17"/>
  <c r="G374" i="17"/>
  <c r="F374" i="17"/>
  <c r="E374" i="17"/>
  <c r="D374" i="17"/>
  <c r="C374" i="17"/>
  <c r="G373" i="17"/>
  <c r="F373" i="17"/>
  <c r="E373" i="17"/>
  <c r="D373" i="17"/>
  <c r="C373" i="17"/>
  <c r="G372" i="17"/>
  <c r="F372" i="17"/>
  <c r="E372" i="17"/>
  <c r="D372" i="17"/>
  <c r="C372" i="17"/>
  <c r="G371" i="17"/>
  <c r="F371" i="17"/>
  <c r="E371" i="17"/>
  <c r="D371" i="17"/>
  <c r="C371" i="17"/>
  <c r="G370" i="17"/>
  <c r="F370" i="17"/>
  <c r="E370" i="17"/>
  <c r="D370" i="17"/>
  <c r="C370" i="17"/>
  <c r="G369" i="17"/>
  <c r="F369" i="17"/>
  <c r="E369" i="17"/>
  <c r="D369" i="17"/>
  <c r="C369" i="17"/>
  <c r="G368" i="17"/>
  <c r="F368" i="17"/>
  <c r="E368" i="17"/>
  <c r="D368" i="17"/>
  <c r="C368" i="17"/>
  <c r="G367" i="17"/>
  <c r="F367" i="17"/>
  <c r="E367" i="17"/>
  <c r="D367" i="17"/>
  <c r="C367" i="17"/>
  <c r="G366" i="17"/>
  <c r="F366" i="17"/>
  <c r="E366" i="17"/>
  <c r="D366" i="17"/>
  <c r="C366" i="17"/>
  <c r="G365" i="17"/>
  <c r="F365" i="17"/>
  <c r="E365" i="17"/>
  <c r="D365" i="17"/>
  <c r="C365" i="17"/>
  <c r="G364" i="17"/>
  <c r="F364" i="17"/>
  <c r="E364" i="17"/>
  <c r="D364" i="17"/>
  <c r="C364" i="17"/>
  <c r="G363" i="17"/>
  <c r="F363" i="17"/>
  <c r="E363" i="17"/>
  <c r="D363" i="17"/>
  <c r="C363" i="17"/>
  <c r="G362" i="17"/>
  <c r="F362" i="17"/>
  <c r="E362" i="17"/>
  <c r="D362" i="17"/>
  <c r="C362" i="17"/>
  <c r="G361" i="17"/>
  <c r="F361" i="17"/>
  <c r="E361" i="17"/>
  <c r="D361" i="17"/>
  <c r="C361" i="17"/>
  <c r="G360" i="17"/>
  <c r="F360" i="17"/>
  <c r="E360" i="17"/>
  <c r="D360" i="17"/>
  <c r="C360" i="17"/>
  <c r="G359" i="17"/>
  <c r="F359" i="17"/>
  <c r="E359" i="17"/>
  <c r="D359" i="17"/>
  <c r="C359" i="17"/>
  <c r="G358" i="17"/>
  <c r="F358" i="17"/>
  <c r="E358" i="17"/>
  <c r="D358" i="17"/>
  <c r="C358" i="17"/>
  <c r="G357" i="17"/>
  <c r="F357" i="17"/>
  <c r="E357" i="17"/>
  <c r="D357" i="17"/>
  <c r="C357" i="17"/>
  <c r="G356" i="17"/>
  <c r="F356" i="17"/>
  <c r="E356" i="17"/>
  <c r="D356" i="17"/>
  <c r="C356" i="17"/>
  <c r="G355" i="17"/>
  <c r="F355" i="17"/>
  <c r="E355" i="17"/>
  <c r="D355" i="17"/>
  <c r="C355" i="17"/>
  <c r="G354" i="17"/>
  <c r="F354" i="17"/>
  <c r="E354" i="17"/>
  <c r="D354" i="17"/>
  <c r="C354" i="17"/>
  <c r="G353" i="17"/>
  <c r="F353" i="17"/>
  <c r="E353" i="17"/>
  <c r="D353" i="17"/>
  <c r="C353" i="17"/>
  <c r="G352" i="17"/>
  <c r="F352" i="17"/>
  <c r="E352" i="17"/>
  <c r="D352" i="17"/>
  <c r="C352" i="17"/>
  <c r="G351" i="17"/>
  <c r="F351" i="17"/>
  <c r="E351" i="17"/>
  <c r="D351" i="17"/>
  <c r="C351" i="17"/>
  <c r="G350" i="17"/>
  <c r="F350" i="17"/>
  <c r="E350" i="17"/>
  <c r="D350" i="17"/>
  <c r="C350" i="17"/>
  <c r="G349" i="17"/>
  <c r="F349" i="17"/>
  <c r="E349" i="17"/>
  <c r="D349" i="17"/>
  <c r="C349" i="17"/>
  <c r="G348" i="17"/>
  <c r="F348" i="17"/>
  <c r="E348" i="17"/>
  <c r="D348" i="17"/>
  <c r="C348" i="17"/>
  <c r="G347" i="17"/>
  <c r="F347" i="17"/>
  <c r="E347" i="17"/>
  <c r="D347" i="17"/>
  <c r="C347" i="17"/>
  <c r="G346" i="17"/>
  <c r="F346" i="17"/>
  <c r="E346" i="17"/>
  <c r="D346" i="17"/>
  <c r="C346" i="17"/>
  <c r="G345" i="17"/>
  <c r="F345" i="17"/>
  <c r="E345" i="17"/>
  <c r="D345" i="17"/>
  <c r="C345" i="17"/>
  <c r="G344" i="17"/>
  <c r="F344" i="17"/>
  <c r="E344" i="17"/>
  <c r="D344" i="17"/>
  <c r="C344" i="17"/>
  <c r="G343" i="17"/>
  <c r="F343" i="17"/>
  <c r="E343" i="17"/>
  <c r="D343" i="17"/>
  <c r="C343" i="17"/>
  <c r="G342" i="17"/>
  <c r="F342" i="17"/>
  <c r="E342" i="17"/>
  <c r="D342" i="17"/>
  <c r="C342" i="17"/>
  <c r="G341" i="17"/>
  <c r="F341" i="17"/>
  <c r="E341" i="17"/>
  <c r="D341" i="17"/>
  <c r="C341" i="17"/>
  <c r="G340" i="17"/>
  <c r="F340" i="17"/>
  <c r="E340" i="17"/>
  <c r="D340" i="17"/>
  <c r="C340" i="17"/>
  <c r="G339" i="17"/>
  <c r="F339" i="17"/>
  <c r="E339" i="17"/>
  <c r="D339" i="17"/>
  <c r="C339" i="17"/>
  <c r="G338" i="17"/>
  <c r="F338" i="17"/>
  <c r="E338" i="17"/>
  <c r="D338" i="17"/>
  <c r="C338" i="17"/>
  <c r="G337" i="17"/>
  <c r="F337" i="17"/>
  <c r="E337" i="17"/>
  <c r="D337" i="17"/>
  <c r="C337" i="17"/>
  <c r="G336" i="17"/>
  <c r="F336" i="17"/>
  <c r="E336" i="17"/>
  <c r="D336" i="17"/>
  <c r="C336" i="17"/>
  <c r="G335" i="17"/>
  <c r="F335" i="17"/>
  <c r="E335" i="17"/>
  <c r="D335" i="17"/>
  <c r="C335" i="17"/>
  <c r="G334" i="17"/>
  <c r="F334" i="17"/>
  <c r="E334" i="17"/>
  <c r="D334" i="17"/>
  <c r="C334" i="17"/>
  <c r="G333" i="17"/>
  <c r="F333" i="17"/>
  <c r="E333" i="17"/>
  <c r="D333" i="17"/>
  <c r="C333" i="17"/>
  <c r="G332" i="17"/>
  <c r="F332" i="17"/>
  <c r="E332" i="17"/>
  <c r="D332" i="17"/>
  <c r="C332" i="17"/>
  <c r="G331" i="17"/>
  <c r="F331" i="17"/>
  <c r="E331" i="17"/>
  <c r="D331" i="17"/>
  <c r="C331" i="17"/>
  <c r="G330" i="17"/>
  <c r="F330" i="17"/>
  <c r="E330" i="17"/>
  <c r="D330" i="17"/>
  <c r="C330" i="17"/>
  <c r="G329" i="17"/>
  <c r="F329" i="17"/>
  <c r="E329" i="17"/>
  <c r="D329" i="17"/>
  <c r="C329" i="17"/>
  <c r="G328" i="17"/>
  <c r="F328" i="17"/>
  <c r="E328" i="17"/>
  <c r="D328" i="17"/>
  <c r="C328" i="17"/>
  <c r="G327" i="17"/>
  <c r="F327" i="17"/>
  <c r="E327" i="17"/>
  <c r="D327" i="17"/>
  <c r="C327" i="17"/>
  <c r="G326" i="17"/>
  <c r="F326" i="17"/>
  <c r="E326" i="17"/>
  <c r="D326" i="17"/>
  <c r="C326" i="17"/>
  <c r="G325" i="17"/>
  <c r="F325" i="17"/>
  <c r="E325" i="17"/>
  <c r="D325" i="17"/>
  <c r="C325" i="17"/>
  <c r="G324" i="17"/>
  <c r="F324" i="17"/>
  <c r="E324" i="17"/>
  <c r="D324" i="17"/>
  <c r="C324" i="17"/>
  <c r="G323" i="17"/>
  <c r="F323" i="17"/>
  <c r="E323" i="17"/>
  <c r="D323" i="17"/>
  <c r="C323" i="17"/>
  <c r="G322" i="17"/>
  <c r="F322" i="17"/>
  <c r="E322" i="17"/>
  <c r="D322" i="17"/>
  <c r="C322" i="17"/>
  <c r="G321" i="17"/>
  <c r="F321" i="17"/>
  <c r="E321" i="17"/>
  <c r="D321" i="17"/>
  <c r="C321" i="17"/>
  <c r="G320" i="17"/>
  <c r="F320" i="17"/>
  <c r="E320" i="17"/>
  <c r="D320" i="17"/>
  <c r="C320" i="17"/>
  <c r="G319" i="17"/>
  <c r="F319" i="17"/>
  <c r="E319" i="17"/>
  <c r="D319" i="17"/>
  <c r="C319" i="17"/>
  <c r="G318" i="17"/>
  <c r="F318" i="17"/>
  <c r="E318" i="17"/>
  <c r="D318" i="17"/>
  <c r="C318" i="17"/>
  <c r="G317" i="17"/>
  <c r="F317" i="17"/>
  <c r="E317" i="17"/>
  <c r="D317" i="17"/>
  <c r="C317" i="17"/>
  <c r="G316" i="17"/>
  <c r="F316" i="17"/>
  <c r="E316" i="17"/>
  <c r="D316" i="17"/>
  <c r="C316" i="17"/>
  <c r="G315" i="17"/>
  <c r="F315" i="17"/>
  <c r="E315" i="17"/>
  <c r="D315" i="17"/>
  <c r="C315" i="17"/>
  <c r="G314" i="17"/>
  <c r="F314" i="17"/>
  <c r="E314" i="17"/>
  <c r="D314" i="17"/>
  <c r="C314" i="17"/>
  <c r="G313" i="17"/>
  <c r="F313" i="17"/>
  <c r="E313" i="17"/>
  <c r="D313" i="17"/>
  <c r="C313" i="17"/>
  <c r="G312" i="17"/>
  <c r="F312" i="17"/>
  <c r="E312" i="17"/>
  <c r="D312" i="17"/>
  <c r="C312" i="17"/>
  <c r="G311" i="17"/>
  <c r="F311" i="17"/>
  <c r="E311" i="17"/>
  <c r="D311" i="17"/>
  <c r="C311" i="17"/>
  <c r="G310" i="17"/>
  <c r="F310" i="17"/>
  <c r="E310" i="17"/>
  <c r="D310" i="17"/>
  <c r="C310" i="17"/>
  <c r="G309" i="17"/>
  <c r="F309" i="17"/>
  <c r="E309" i="17"/>
  <c r="D309" i="17"/>
  <c r="C309" i="17"/>
  <c r="G308" i="17"/>
  <c r="F308" i="17"/>
  <c r="E308" i="17"/>
  <c r="D308" i="17"/>
  <c r="C308" i="17"/>
  <c r="G307" i="17"/>
  <c r="F307" i="17"/>
  <c r="E307" i="17"/>
  <c r="D307" i="17"/>
  <c r="C307" i="17"/>
  <c r="G306" i="17"/>
  <c r="F306" i="17"/>
  <c r="E306" i="17"/>
  <c r="D306" i="17"/>
  <c r="C306" i="17"/>
  <c r="G305" i="17"/>
  <c r="F305" i="17"/>
  <c r="E305" i="17"/>
  <c r="D305" i="17"/>
  <c r="C305" i="17"/>
  <c r="G304" i="17"/>
  <c r="F304" i="17"/>
  <c r="E304" i="17"/>
  <c r="D304" i="17"/>
  <c r="C304" i="17"/>
  <c r="G303" i="17"/>
  <c r="F303" i="17"/>
  <c r="E303" i="17"/>
  <c r="D303" i="17"/>
  <c r="C303" i="17"/>
  <c r="G302" i="17"/>
  <c r="F302" i="17"/>
  <c r="E302" i="17"/>
  <c r="D302" i="17"/>
  <c r="C302" i="17"/>
  <c r="G301" i="17"/>
  <c r="F301" i="17"/>
  <c r="E301" i="17"/>
  <c r="D301" i="17"/>
  <c r="C301" i="17"/>
  <c r="G300" i="17"/>
  <c r="F300" i="17"/>
  <c r="E300" i="17"/>
  <c r="D300" i="17"/>
  <c r="C300" i="17"/>
  <c r="G299" i="17"/>
  <c r="F299" i="17"/>
  <c r="E299" i="17"/>
  <c r="D299" i="17"/>
  <c r="C299" i="17"/>
  <c r="G298" i="17"/>
  <c r="F298" i="17"/>
  <c r="E298" i="17"/>
  <c r="D298" i="17"/>
  <c r="C298" i="17"/>
  <c r="G297" i="17"/>
  <c r="F297" i="17"/>
  <c r="E297" i="17"/>
  <c r="D297" i="17"/>
  <c r="C297" i="17"/>
  <c r="G296" i="17"/>
  <c r="F296" i="17"/>
  <c r="E296" i="17"/>
  <c r="D296" i="17"/>
  <c r="C296" i="17"/>
  <c r="G295" i="17"/>
  <c r="F295" i="17"/>
  <c r="E295" i="17"/>
  <c r="D295" i="17"/>
  <c r="C295" i="17"/>
  <c r="G294" i="17"/>
  <c r="F294" i="17"/>
  <c r="E294" i="17"/>
  <c r="D294" i="17"/>
  <c r="C294" i="17"/>
  <c r="G293" i="17"/>
  <c r="F293" i="17"/>
  <c r="E293" i="17"/>
  <c r="D293" i="17"/>
  <c r="C293" i="17"/>
  <c r="G292" i="17"/>
  <c r="F292" i="17"/>
  <c r="E292" i="17"/>
  <c r="D292" i="17"/>
  <c r="C292" i="17"/>
  <c r="G291" i="17"/>
  <c r="F291" i="17"/>
  <c r="E291" i="17"/>
  <c r="D291" i="17"/>
  <c r="C291" i="17"/>
  <c r="G290" i="17"/>
  <c r="F290" i="17"/>
  <c r="E290" i="17"/>
  <c r="D290" i="17"/>
  <c r="C290" i="17"/>
  <c r="G289" i="17"/>
  <c r="F289" i="17"/>
  <c r="E289" i="17"/>
  <c r="D289" i="17"/>
  <c r="C289" i="17"/>
  <c r="G288" i="17"/>
  <c r="F288" i="17"/>
  <c r="E288" i="17"/>
  <c r="D288" i="17"/>
  <c r="C288" i="17"/>
  <c r="G287" i="17"/>
  <c r="F287" i="17"/>
  <c r="E287" i="17"/>
  <c r="D287" i="17"/>
  <c r="C287" i="17"/>
  <c r="G286" i="17"/>
  <c r="F286" i="17"/>
  <c r="E286" i="17"/>
  <c r="D286" i="17"/>
  <c r="C286" i="17"/>
  <c r="G285" i="17"/>
  <c r="F285" i="17"/>
  <c r="E285" i="17"/>
  <c r="D285" i="17"/>
  <c r="C285" i="17"/>
  <c r="G284" i="17"/>
  <c r="F284" i="17"/>
  <c r="E284" i="17"/>
  <c r="D284" i="17"/>
  <c r="C284" i="17"/>
  <c r="G283" i="17"/>
  <c r="F283" i="17"/>
  <c r="E283" i="17"/>
  <c r="D283" i="17"/>
  <c r="C283" i="17"/>
  <c r="G282" i="17"/>
  <c r="F282" i="17"/>
  <c r="E282" i="17"/>
  <c r="D282" i="17"/>
  <c r="C282" i="17"/>
  <c r="G281" i="17"/>
  <c r="F281" i="17"/>
  <c r="E281" i="17"/>
  <c r="D281" i="17"/>
  <c r="C281" i="17"/>
  <c r="G280" i="17"/>
  <c r="F280" i="17"/>
  <c r="E280" i="17"/>
  <c r="D280" i="17"/>
  <c r="C280" i="17"/>
  <c r="G279" i="17"/>
  <c r="F279" i="17"/>
  <c r="E279" i="17"/>
  <c r="D279" i="17"/>
  <c r="C279" i="17"/>
  <c r="G278" i="17"/>
  <c r="F278" i="17"/>
  <c r="E278" i="17"/>
  <c r="D278" i="17"/>
  <c r="C278" i="17"/>
  <c r="G277" i="17"/>
  <c r="F277" i="17"/>
  <c r="E277" i="17"/>
  <c r="D277" i="17"/>
  <c r="C277" i="17"/>
  <c r="G276" i="17"/>
  <c r="F276" i="17"/>
  <c r="E276" i="17"/>
  <c r="D276" i="17"/>
  <c r="C276" i="17"/>
  <c r="G275" i="17"/>
  <c r="F275" i="17"/>
  <c r="E275" i="17"/>
  <c r="D275" i="17"/>
  <c r="C275" i="17"/>
  <c r="G274" i="17"/>
  <c r="F274" i="17"/>
  <c r="E274" i="17"/>
  <c r="D274" i="17"/>
  <c r="C274" i="17"/>
  <c r="G273" i="17"/>
  <c r="F273" i="17"/>
  <c r="E273" i="17"/>
  <c r="D273" i="17"/>
  <c r="C273" i="17"/>
  <c r="G272" i="17"/>
  <c r="F272" i="17"/>
  <c r="E272" i="17"/>
  <c r="D272" i="17"/>
  <c r="C272" i="17"/>
  <c r="G271" i="17"/>
  <c r="F271" i="17"/>
  <c r="E271" i="17"/>
  <c r="D271" i="17"/>
  <c r="C271" i="17"/>
  <c r="G270" i="17"/>
  <c r="F270" i="17"/>
  <c r="E270" i="17"/>
  <c r="D270" i="17"/>
  <c r="C270" i="17"/>
  <c r="G269" i="17"/>
  <c r="F269" i="17"/>
  <c r="E269" i="17"/>
  <c r="D269" i="17"/>
  <c r="C269" i="17"/>
  <c r="G268" i="17"/>
  <c r="F268" i="17"/>
  <c r="E268" i="17"/>
  <c r="D268" i="17"/>
  <c r="C268" i="17"/>
  <c r="G267" i="17"/>
  <c r="F267" i="17"/>
  <c r="E267" i="17"/>
  <c r="D267" i="17"/>
  <c r="C267" i="17"/>
  <c r="G266" i="17"/>
  <c r="F266" i="17"/>
  <c r="E266" i="17"/>
  <c r="D266" i="17"/>
  <c r="C266" i="17"/>
  <c r="G265" i="17"/>
  <c r="F265" i="17"/>
  <c r="E265" i="17"/>
  <c r="D265" i="17"/>
  <c r="C265" i="17"/>
  <c r="G264" i="17"/>
  <c r="F264" i="17"/>
  <c r="E264" i="17"/>
  <c r="D264" i="17"/>
  <c r="C264" i="17"/>
  <c r="G263" i="17"/>
  <c r="F263" i="17"/>
  <c r="E263" i="17"/>
  <c r="D263" i="17"/>
  <c r="C263" i="17"/>
  <c r="G262" i="17"/>
  <c r="F262" i="17"/>
  <c r="E262" i="17"/>
  <c r="D262" i="17"/>
  <c r="C262" i="17"/>
  <c r="G261" i="17"/>
  <c r="F261" i="17"/>
  <c r="E261" i="17"/>
  <c r="D261" i="17"/>
  <c r="C261" i="17"/>
  <c r="G260" i="17"/>
  <c r="F260" i="17"/>
  <c r="E260" i="17"/>
  <c r="D260" i="17"/>
  <c r="C260" i="17"/>
  <c r="G259" i="17"/>
  <c r="F259" i="17"/>
  <c r="E259" i="17"/>
  <c r="D259" i="17"/>
  <c r="C259" i="17"/>
  <c r="G258" i="17"/>
  <c r="F258" i="17"/>
  <c r="E258" i="17"/>
  <c r="D258" i="17"/>
  <c r="C258" i="17"/>
  <c r="G257" i="17"/>
  <c r="F257" i="17"/>
  <c r="E257" i="17"/>
  <c r="D257" i="17"/>
  <c r="C257" i="17"/>
  <c r="G256" i="17"/>
  <c r="F256" i="17"/>
  <c r="E256" i="17"/>
  <c r="D256" i="17"/>
  <c r="C256" i="17"/>
  <c r="G255" i="17"/>
  <c r="F255" i="17"/>
  <c r="E255" i="17"/>
  <c r="D255" i="17"/>
  <c r="C255" i="17"/>
  <c r="G254" i="17"/>
  <c r="F254" i="17"/>
  <c r="E254" i="17"/>
  <c r="D254" i="17"/>
  <c r="C254" i="17"/>
  <c r="G253" i="17"/>
  <c r="F253" i="17"/>
  <c r="E253" i="17"/>
  <c r="D253" i="17"/>
  <c r="C253" i="17"/>
  <c r="G252" i="17"/>
  <c r="F252" i="17"/>
  <c r="E252" i="17"/>
  <c r="D252" i="17"/>
  <c r="C252" i="17"/>
  <c r="G251" i="17"/>
  <c r="F251" i="17"/>
  <c r="E251" i="17"/>
  <c r="D251" i="17"/>
  <c r="C251" i="17"/>
  <c r="G250" i="17"/>
  <c r="F250" i="17"/>
  <c r="E250" i="17"/>
  <c r="D250" i="17"/>
  <c r="C250" i="17"/>
  <c r="G249" i="17"/>
  <c r="F249" i="17"/>
  <c r="E249" i="17"/>
  <c r="D249" i="17"/>
  <c r="C249" i="17"/>
  <c r="G248" i="17"/>
  <c r="F248" i="17"/>
  <c r="E248" i="17"/>
  <c r="D248" i="17"/>
  <c r="C248" i="17"/>
  <c r="G247" i="17"/>
  <c r="F247" i="17"/>
  <c r="E247" i="17"/>
  <c r="D247" i="17"/>
  <c r="C247" i="17"/>
  <c r="G246" i="17"/>
  <c r="F246" i="17"/>
  <c r="E246" i="17"/>
  <c r="D246" i="17"/>
  <c r="C246" i="17"/>
  <c r="G245" i="17"/>
  <c r="F245" i="17"/>
  <c r="E245" i="17"/>
  <c r="D245" i="17"/>
  <c r="C245" i="17"/>
  <c r="G244" i="17"/>
  <c r="F244" i="17"/>
  <c r="E244" i="17"/>
  <c r="D244" i="17"/>
  <c r="C244" i="17"/>
  <c r="G243" i="17"/>
  <c r="F243" i="17"/>
  <c r="E243" i="17"/>
  <c r="D243" i="17"/>
  <c r="C243" i="17"/>
  <c r="G242" i="17"/>
  <c r="F242" i="17"/>
  <c r="E242" i="17"/>
  <c r="D242" i="17"/>
  <c r="C242" i="17"/>
  <c r="G241" i="17"/>
  <c r="F241" i="17"/>
  <c r="E241" i="17"/>
  <c r="D241" i="17"/>
  <c r="C241" i="17"/>
  <c r="G240" i="17"/>
  <c r="F240" i="17"/>
  <c r="E240" i="17"/>
  <c r="D240" i="17"/>
  <c r="C240" i="17"/>
  <c r="G239" i="17"/>
  <c r="F239" i="17"/>
  <c r="E239" i="17"/>
  <c r="D239" i="17"/>
  <c r="C239" i="17"/>
  <c r="G238" i="17"/>
  <c r="F238" i="17"/>
  <c r="E238" i="17"/>
  <c r="D238" i="17"/>
  <c r="C238" i="17"/>
  <c r="G237" i="17"/>
  <c r="F237" i="17"/>
  <c r="E237" i="17"/>
  <c r="D237" i="17"/>
  <c r="C237" i="17"/>
  <c r="G236" i="17"/>
  <c r="F236" i="17"/>
  <c r="E236" i="17"/>
  <c r="D236" i="17"/>
  <c r="C236" i="17"/>
  <c r="G235" i="17"/>
  <c r="F235" i="17"/>
  <c r="E235" i="17"/>
  <c r="D235" i="17"/>
  <c r="C235" i="17"/>
  <c r="G234" i="17"/>
  <c r="F234" i="17"/>
  <c r="E234" i="17"/>
  <c r="D234" i="17"/>
  <c r="C234" i="17"/>
  <c r="G233" i="17"/>
  <c r="F233" i="17"/>
  <c r="E233" i="17"/>
  <c r="D233" i="17"/>
  <c r="C233" i="17"/>
  <c r="G232" i="17"/>
  <c r="F232" i="17"/>
  <c r="E232" i="17"/>
  <c r="D232" i="17"/>
  <c r="C232" i="17"/>
  <c r="G231" i="17"/>
  <c r="F231" i="17"/>
  <c r="E231" i="17"/>
  <c r="D231" i="17"/>
  <c r="C231" i="17"/>
  <c r="G230" i="17"/>
  <c r="F230" i="17"/>
  <c r="E230" i="17"/>
  <c r="D230" i="17"/>
  <c r="C230" i="17"/>
  <c r="G229" i="17"/>
  <c r="F229" i="17"/>
  <c r="E229" i="17"/>
  <c r="D229" i="17"/>
  <c r="C229" i="17"/>
  <c r="G228" i="17"/>
  <c r="F228" i="17"/>
  <c r="E228" i="17"/>
  <c r="D228" i="17"/>
  <c r="C228" i="17"/>
  <c r="G227" i="17"/>
  <c r="F227" i="17"/>
  <c r="E227" i="17"/>
  <c r="D227" i="17"/>
  <c r="C227" i="17"/>
  <c r="G226" i="17"/>
  <c r="F226" i="17"/>
  <c r="E226" i="17"/>
  <c r="D226" i="17"/>
  <c r="C226" i="17"/>
  <c r="G225" i="17"/>
  <c r="F225" i="17"/>
  <c r="E225" i="17"/>
  <c r="D225" i="17"/>
  <c r="C225" i="17"/>
  <c r="G224" i="17"/>
  <c r="F224" i="17"/>
  <c r="E224" i="17"/>
  <c r="D224" i="17"/>
  <c r="C224" i="17"/>
  <c r="G223" i="17"/>
  <c r="F223" i="17"/>
  <c r="E223" i="17"/>
  <c r="D223" i="17"/>
  <c r="C223" i="17"/>
  <c r="G222" i="17"/>
  <c r="F222" i="17"/>
  <c r="E222" i="17"/>
  <c r="D222" i="17"/>
  <c r="C222" i="17"/>
  <c r="G221" i="17"/>
  <c r="F221" i="17"/>
  <c r="E221" i="17"/>
  <c r="D221" i="17"/>
  <c r="C221" i="17"/>
  <c r="G220" i="17"/>
  <c r="F220" i="17"/>
  <c r="E220" i="17"/>
  <c r="D220" i="17"/>
  <c r="C220" i="17"/>
  <c r="G219" i="17"/>
  <c r="F219" i="17"/>
  <c r="E219" i="17"/>
  <c r="D219" i="17"/>
  <c r="C219" i="17"/>
  <c r="G218" i="17"/>
  <c r="F218" i="17"/>
  <c r="E218" i="17"/>
  <c r="D218" i="17"/>
  <c r="C218" i="17"/>
  <c r="G217" i="17"/>
  <c r="F217" i="17"/>
  <c r="E217" i="17"/>
  <c r="D217" i="17"/>
  <c r="C217" i="17"/>
  <c r="G216" i="17"/>
  <c r="F216" i="17"/>
  <c r="E216" i="17"/>
  <c r="D216" i="17"/>
  <c r="C216" i="17"/>
  <c r="G215" i="17"/>
  <c r="F215" i="17"/>
  <c r="E215" i="17"/>
  <c r="D215" i="17"/>
  <c r="C215" i="17"/>
  <c r="G214" i="17"/>
  <c r="F214" i="17"/>
  <c r="E214" i="17"/>
  <c r="D214" i="17"/>
  <c r="C214" i="17"/>
  <c r="G213" i="17"/>
  <c r="F213" i="17"/>
  <c r="E213" i="17"/>
  <c r="D213" i="17"/>
  <c r="C213" i="17"/>
  <c r="G212" i="17"/>
  <c r="F212" i="17"/>
  <c r="E212" i="17"/>
  <c r="D212" i="17"/>
  <c r="C212" i="17"/>
  <c r="G211" i="17"/>
  <c r="F211" i="17"/>
  <c r="E211" i="17"/>
  <c r="D211" i="17"/>
  <c r="C211" i="17"/>
  <c r="G210" i="17"/>
  <c r="F210" i="17"/>
  <c r="E210" i="17"/>
  <c r="D210" i="17"/>
  <c r="C210" i="17"/>
  <c r="G209" i="17"/>
  <c r="F209" i="17"/>
  <c r="E209" i="17"/>
  <c r="D209" i="17"/>
  <c r="C209" i="17"/>
  <c r="G208" i="17"/>
  <c r="F208" i="17"/>
  <c r="E208" i="17"/>
  <c r="D208" i="17"/>
  <c r="C208" i="17"/>
  <c r="G207" i="17"/>
  <c r="F207" i="17"/>
  <c r="E207" i="17"/>
  <c r="D207" i="17"/>
  <c r="C207" i="17"/>
  <c r="G206" i="17"/>
  <c r="F206" i="17"/>
  <c r="E206" i="17"/>
  <c r="D206" i="17"/>
  <c r="C206" i="17"/>
  <c r="G205" i="17"/>
  <c r="F205" i="17"/>
  <c r="E205" i="17"/>
  <c r="D205" i="17"/>
  <c r="C205" i="17"/>
  <c r="G204" i="17"/>
  <c r="F204" i="17"/>
  <c r="E204" i="17"/>
  <c r="D204" i="17"/>
  <c r="C204" i="17"/>
  <c r="G203" i="17"/>
  <c r="F203" i="17"/>
  <c r="E203" i="17"/>
  <c r="D203" i="17"/>
  <c r="C203" i="17"/>
  <c r="G202" i="17"/>
  <c r="F202" i="17"/>
  <c r="E202" i="17"/>
  <c r="D202" i="17"/>
  <c r="C202" i="17"/>
  <c r="G201" i="17"/>
  <c r="F201" i="17"/>
  <c r="E201" i="17"/>
  <c r="D201" i="17"/>
  <c r="C201" i="17"/>
  <c r="G200" i="17"/>
  <c r="F200" i="17"/>
  <c r="E200" i="17"/>
  <c r="D200" i="17"/>
  <c r="C200" i="17"/>
  <c r="G199" i="17"/>
  <c r="F199" i="17"/>
  <c r="E199" i="17"/>
  <c r="D199" i="17"/>
  <c r="C199" i="17"/>
  <c r="G198" i="17"/>
  <c r="F198" i="17"/>
  <c r="E198" i="17"/>
  <c r="D198" i="17"/>
  <c r="C198" i="17"/>
  <c r="G197" i="17"/>
  <c r="F197" i="17"/>
  <c r="E197" i="17"/>
  <c r="D197" i="17"/>
  <c r="C197" i="17"/>
  <c r="G196" i="17"/>
  <c r="F196" i="17"/>
  <c r="E196" i="17"/>
  <c r="D196" i="17"/>
  <c r="C196" i="17"/>
  <c r="G195" i="17"/>
  <c r="F195" i="17"/>
  <c r="E195" i="17"/>
  <c r="D195" i="17"/>
  <c r="C195" i="17"/>
  <c r="G194" i="17"/>
  <c r="F194" i="17"/>
  <c r="E194" i="17"/>
  <c r="D194" i="17"/>
  <c r="C194" i="17"/>
  <c r="G193" i="17"/>
  <c r="F193" i="17"/>
  <c r="E193" i="17"/>
  <c r="D193" i="17"/>
  <c r="C193" i="17"/>
  <c r="G192" i="17"/>
  <c r="F192" i="17"/>
  <c r="E192" i="17"/>
  <c r="D192" i="17"/>
  <c r="C192" i="17"/>
  <c r="G191" i="17"/>
  <c r="F191" i="17"/>
  <c r="E191" i="17"/>
  <c r="D191" i="17"/>
  <c r="C191" i="17"/>
  <c r="G190" i="17"/>
  <c r="F190" i="17"/>
  <c r="E190" i="17"/>
  <c r="D190" i="17"/>
  <c r="C190" i="17"/>
  <c r="G189" i="17"/>
  <c r="F189" i="17"/>
  <c r="E189" i="17"/>
  <c r="D189" i="17"/>
  <c r="C189" i="17"/>
  <c r="G188" i="17"/>
  <c r="F188" i="17"/>
  <c r="E188" i="17"/>
  <c r="D188" i="17"/>
  <c r="C188" i="17"/>
  <c r="G187" i="17"/>
  <c r="F187" i="17"/>
  <c r="E187" i="17"/>
  <c r="D187" i="17"/>
  <c r="C187" i="17"/>
  <c r="G186" i="17"/>
  <c r="F186" i="17"/>
  <c r="E186" i="17"/>
  <c r="D186" i="17"/>
  <c r="C186" i="17"/>
  <c r="G185" i="17"/>
  <c r="F185" i="17"/>
  <c r="E185" i="17"/>
  <c r="D185" i="17"/>
  <c r="C185" i="17"/>
  <c r="G184" i="17"/>
  <c r="F184" i="17"/>
  <c r="E184" i="17"/>
  <c r="D184" i="17"/>
  <c r="C184" i="17"/>
  <c r="G183" i="17"/>
  <c r="F183" i="17"/>
  <c r="E183" i="17"/>
  <c r="D183" i="17"/>
  <c r="C183" i="17"/>
  <c r="G182" i="17"/>
  <c r="F182" i="17"/>
  <c r="E182" i="17"/>
  <c r="D182" i="17"/>
  <c r="C182" i="17"/>
  <c r="G181" i="17"/>
  <c r="F181" i="17"/>
  <c r="E181" i="17"/>
  <c r="D181" i="17"/>
  <c r="C181" i="17"/>
  <c r="G180" i="17"/>
  <c r="F180" i="17"/>
  <c r="E180" i="17"/>
  <c r="D180" i="17"/>
  <c r="C180" i="17"/>
  <c r="G179" i="17"/>
  <c r="F179" i="17"/>
  <c r="E179" i="17"/>
  <c r="D179" i="17"/>
  <c r="C179" i="17"/>
  <c r="G178" i="17"/>
  <c r="F178" i="17"/>
  <c r="E178" i="17"/>
  <c r="D178" i="17"/>
  <c r="C178" i="17"/>
  <c r="G177" i="17"/>
  <c r="F177" i="17"/>
  <c r="E177" i="17"/>
  <c r="D177" i="17"/>
  <c r="C177" i="17"/>
  <c r="G176" i="17"/>
  <c r="F176" i="17"/>
  <c r="E176" i="17"/>
  <c r="D176" i="17"/>
  <c r="C176" i="17"/>
  <c r="G175" i="17"/>
  <c r="F175" i="17"/>
  <c r="E175" i="17"/>
  <c r="D175" i="17"/>
  <c r="C175" i="17"/>
  <c r="G174" i="17"/>
  <c r="F174" i="17"/>
  <c r="E174" i="17"/>
  <c r="D174" i="17"/>
  <c r="C174" i="17"/>
  <c r="G173" i="17"/>
  <c r="F173" i="17"/>
  <c r="E173" i="17"/>
  <c r="D173" i="17"/>
  <c r="C173" i="17"/>
  <c r="G172" i="17"/>
  <c r="F172" i="17"/>
  <c r="E172" i="17"/>
  <c r="D172" i="17"/>
  <c r="C172" i="17"/>
  <c r="G171" i="17"/>
  <c r="F171" i="17"/>
  <c r="E171" i="17"/>
  <c r="D171" i="17"/>
  <c r="C171" i="17"/>
  <c r="G170" i="17"/>
  <c r="F170" i="17"/>
  <c r="E170" i="17"/>
  <c r="D170" i="17"/>
  <c r="C170" i="17"/>
  <c r="G169" i="17"/>
  <c r="F169" i="17"/>
  <c r="E169" i="17"/>
  <c r="D169" i="17"/>
  <c r="C169" i="17"/>
  <c r="G168" i="17"/>
  <c r="F168" i="17"/>
  <c r="E168" i="17"/>
  <c r="D168" i="17"/>
  <c r="C168" i="17"/>
  <c r="G167" i="17"/>
  <c r="F167" i="17"/>
  <c r="E167" i="17"/>
  <c r="D167" i="17"/>
  <c r="C167" i="17"/>
  <c r="G166" i="17"/>
  <c r="F166" i="17"/>
  <c r="E166" i="17"/>
  <c r="D166" i="17"/>
  <c r="C166" i="17"/>
  <c r="G165" i="17"/>
  <c r="F165" i="17"/>
  <c r="E165" i="17"/>
  <c r="D165" i="17"/>
  <c r="C165" i="17"/>
  <c r="G164" i="17"/>
  <c r="F164" i="17"/>
  <c r="E164" i="17"/>
  <c r="D164" i="17"/>
  <c r="C164" i="17"/>
  <c r="G163" i="17"/>
  <c r="F163" i="17"/>
  <c r="E163" i="17"/>
  <c r="D163" i="17"/>
  <c r="C163" i="17"/>
  <c r="G162" i="17"/>
  <c r="F162" i="17"/>
  <c r="E162" i="17"/>
  <c r="D162" i="17"/>
  <c r="C162" i="17"/>
  <c r="G161" i="17"/>
  <c r="F161" i="17"/>
  <c r="E161" i="17"/>
  <c r="D161" i="17"/>
  <c r="C161" i="17"/>
  <c r="G160" i="17"/>
  <c r="F160" i="17"/>
  <c r="E160" i="17"/>
  <c r="D160" i="17"/>
  <c r="C160" i="17"/>
  <c r="G159" i="17"/>
  <c r="F159" i="17"/>
  <c r="E159" i="17"/>
  <c r="D159" i="17"/>
  <c r="C159" i="17"/>
  <c r="G158" i="17"/>
  <c r="F158" i="17"/>
  <c r="E158" i="17"/>
  <c r="D158" i="17"/>
  <c r="C158" i="17"/>
  <c r="G157" i="17"/>
  <c r="F157" i="17"/>
  <c r="E157" i="17"/>
  <c r="D157" i="17"/>
  <c r="C157" i="17"/>
  <c r="G156" i="17"/>
  <c r="F156" i="17"/>
  <c r="E156" i="17"/>
  <c r="D156" i="17"/>
  <c r="C156" i="17"/>
  <c r="G155" i="17"/>
  <c r="F155" i="17"/>
  <c r="E155" i="17"/>
  <c r="D155" i="17"/>
  <c r="C155" i="17"/>
  <c r="G154" i="17"/>
  <c r="F154" i="17"/>
  <c r="E154" i="17"/>
  <c r="D154" i="17"/>
  <c r="C154" i="17"/>
  <c r="G153" i="17"/>
  <c r="F153" i="17"/>
  <c r="E153" i="17"/>
  <c r="D153" i="17"/>
  <c r="C153" i="17"/>
  <c r="G152" i="17"/>
  <c r="F152" i="17"/>
  <c r="E152" i="17"/>
  <c r="D152" i="17"/>
  <c r="C152" i="17"/>
  <c r="G151" i="17"/>
  <c r="F151" i="17"/>
  <c r="E151" i="17"/>
  <c r="D151" i="17"/>
  <c r="C151" i="17"/>
  <c r="G150" i="17"/>
  <c r="F150" i="17"/>
  <c r="E150" i="17"/>
  <c r="D150" i="17"/>
  <c r="C150" i="17"/>
  <c r="G149" i="17"/>
  <c r="F149" i="17"/>
  <c r="E149" i="17"/>
  <c r="D149" i="17"/>
  <c r="C149" i="17"/>
  <c r="G148" i="17"/>
  <c r="F148" i="17"/>
  <c r="E148" i="17"/>
  <c r="D148" i="17"/>
  <c r="C148" i="17"/>
  <c r="G147" i="17"/>
  <c r="F147" i="17"/>
  <c r="E147" i="17"/>
  <c r="D147" i="17"/>
  <c r="C147" i="17"/>
  <c r="G146" i="17"/>
  <c r="F146" i="17"/>
  <c r="E146" i="17"/>
  <c r="D146" i="17"/>
  <c r="C146" i="17"/>
  <c r="G145" i="17"/>
  <c r="F145" i="17"/>
  <c r="E145" i="17"/>
  <c r="D145" i="17"/>
  <c r="C145" i="17"/>
  <c r="G144" i="17"/>
  <c r="F144" i="17"/>
  <c r="E144" i="17"/>
  <c r="D144" i="17"/>
  <c r="C144" i="17"/>
  <c r="G143" i="17"/>
  <c r="F143" i="17"/>
  <c r="E143" i="17"/>
  <c r="D143" i="17"/>
  <c r="C143" i="17"/>
  <c r="G142" i="17"/>
  <c r="F142" i="17"/>
  <c r="E142" i="17"/>
  <c r="D142" i="17"/>
  <c r="C142" i="17"/>
  <c r="G141" i="17"/>
  <c r="F141" i="17"/>
  <c r="E141" i="17"/>
  <c r="D141" i="17"/>
  <c r="C141" i="17"/>
  <c r="G140" i="17"/>
  <c r="F140" i="17"/>
  <c r="E140" i="17"/>
  <c r="D140" i="17"/>
  <c r="C140" i="17"/>
  <c r="G139" i="17"/>
  <c r="F139" i="17"/>
  <c r="E139" i="17"/>
  <c r="D139" i="17"/>
  <c r="C139" i="17"/>
  <c r="G138" i="17"/>
  <c r="F138" i="17"/>
  <c r="E138" i="17"/>
  <c r="D138" i="17"/>
  <c r="C138" i="17"/>
  <c r="G137" i="17"/>
  <c r="F137" i="17"/>
  <c r="E137" i="17"/>
  <c r="D137" i="17"/>
  <c r="C137" i="17"/>
  <c r="G136" i="17"/>
  <c r="F136" i="17"/>
  <c r="E136" i="17"/>
  <c r="D136" i="17"/>
  <c r="C136" i="17"/>
  <c r="G135" i="17"/>
  <c r="F135" i="17"/>
  <c r="E135" i="17"/>
  <c r="D135" i="17"/>
  <c r="C135" i="17"/>
  <c r="G134" i="17"/>
  <c r="F134" i="17"/>
  <c r="E134" i="17"/>
  <c r="D134" i="17"/>
  <c r="C134" i="17"/>
  <c r="G133" i="17"/>
  <c r="F133" i="17"/>
  <c r="E133" i="17"/>
  <c r="D133" i="17"/>
  <c r="C133" i="17"/>
  <c r="G132" i="17"/>
  <c r="F132" i="17"/>
  <c r="E132" i="17"/>
  <c r="D132" i="17"/>
  <c r="C132" i="17"/>
  <c r="G131" i="17"/>
  <c r="F131" i="17"/>
  <c r="E131" i="17"/>
  <c r="D131" i="17"/>
  <c r="C131" i="17"/>
  <c r="G130" i="17"/>
  <c r="F130" i="17"/>
  <c r="E130" i="17"/>
  <c r="D130" i="17"/>
  <c r="C130" i="17"/>
  <c r="G129" i="17"/>
  <c r="F129" i="17"/>
  <c r="E129" i="17"/>
  <c r="D129" i="17"/>
  <c r="C129" i="17"/>
  <c r="G128" i="17"/>
  <c r="F128" i="17"/>
  <c r="E128" i="17"/>
  <c r="D128" i="17"/>
  <c r="C128" i="17"/>
  <c r="G127" i="17"/>
  <c r="F127" i="17"/>
  <c r="E127" i="17"/>
  <c r="D127" i="17"/>
  <c r="C127" i="17"/>
  <c r="G126" i="17"/>
  <c r="F126" i="17"/>
  <c r="E126" i="17"/>
  <c r="D126" i="17"/>
  <c r="C126" i="17"/>
  <c r="G125" i="17"/>
  <c r="F125" i="17"/>
  <c r="E125" i="17"/>
  <c r="D125" i="17"/>
  <c r="C125" i="17"/>
  <c r="G124" i="17"/>
  <c r="F124" i="17"/>
  <c r="E124" i="17"/>
  <c r="D124" i="17"/>
  <c r="C124" i="17"/>
  <c r="G123" i="17"/>
  <c r="F123" i="17"/>
  <c r="E123" i="17"/>
  <c r="D123" i="17"/>
  <c r="C123" i="17"/>
  <c r="G122" i="17"/>
  <c r="F122" i="17"/>
  <c r="E122" i="17"/>
  <c r="D122" i="17"/>
  <c r="C122" i="17"/>
  <c r="G121" i="17"/>
  <c r="F121" i="17"/>
  <c r="E121" i="17"/>
  <c r="D121" i="17"/>
  <c r="C121" i="17"/>
  <c r="G120" i="17"/>
  <c r="F120" i="17"/>
  <c r="E120" i="17"/>
  <c r="D120" i="17"/>
  <c r="C120" i="17"/>
  <c r="G119" i="17"/>
  <c r="F119" i="17"/>
  <c r="E119" i="17"/>
  <c r="D119" i="17"/>
  <c r="C119" i="17"/>
  <c r="G118" i="17"/>
  <c r="F118" i="17"/>
  <c r="E118" i="17"/>
  <c r="D118" i="17"/>
  <c r="C118" i="17"/>
  <c r="G117" i="17"/>
  <c r="F117" i="17"/>
  <c r="E117" i="17"/>
  <c r="D117" i="17"/>
  <c r="C117" i="17"/>
  <c r="G116" i="17"/>
  <c r="F116" i="17"/>
  <c r="E116" i="17"/>
  <c r="D116" i="17"/>
  <c r="C116" i="17"/>
  <c r="G115" i="17"/>
  <c r="F115" i="17"/>
  <c r="E115" i="17"/>
  <c r="D115" i="17"/>
  <c r="C115" i="17"/>
  <c r="G114" i="17"/>
  <c r="F114" i="17"/>
  <c r="E114" i="17"/>
  <c r="D114" i="17"/>
  <c r="C114" i="17"/>
  <c r="G113" i="17"/>
  <c r="F113" i="17"/>
  <c r="E113" i="17"/>
  <c r="D113" i="17"/>
  <c r="C113" i="17"/>
  <c r="G112" i="17"/>
  <c r="F112" i="17"/>
  <c r="E112" i="17"/>
  <c r="D112" i="17"/>
  <c r="C112" i="17"/>
  <c r="G111" i="17"/>
  <c r="F111" i="17"/>
  <c r="E111" i="17"/>
  <c r="D111" i="17"/>
  <c r="C111" i="17"/>
  <c r="G110" i="17"/>
  <c r="F110" i="17"/>
  <c r="E110" i="17"/>
  <c r="D110" i="17"/>
  <c r="C110" i="17"/>
  <c r="G109" i="17"/>
  <c r="F109" i="17"/>
  <c r="E109" i="17"/>
  <c r="D109" i="17"/>
  <c r="C109" i="17"/>
  <c r="G108" i="17"/>
  <c r="F108" i="17"/>
  <c r="E108" i="17"/>
  <c r="D108" i="17"/>
  <c r="C108" i="17"/>
  <c r="G107" i="17"/>
  <c r="F107" i="17"/>
  <c r="E107" i="17"/>
  <c r="D107" i="17"/>
  <c r="C107" i="17"/>
  <c r="G106" i="17"/>
  <c r="F106" i="17"/>
  <c r="E106" i="17"/>
  <c r="D106" i="17"/>
  <c r="C106" i="17"/>
  <c r="G105" i="17"/>
  <c r="F105" i="17"/>
  <c r="E105" i="17"/>
  <c r="D105" i="17"/>
  <c r="C105" i="17"/>
  <c r="G104" i="17"/>
  <c r="F104" i="17"/>
  <c r="E104" i="17"/>
  <c r="D104" i="17"/>
  <c r="C104" i="17"/>
  <c r="G103" i="17"/>
  <c r="F103" i="17"/>
  <c r="E103" i="17"/>
  <c r="D103" i="17"/>
  <c r="C103" i="17"/>
  <c r="G102" i="17"/>
  <c r="F102" i="17"/>
  <c r="E102" i="17"/>
  <c r="D102" i="17"/>
  <c r="C102" i="17"/>
  <c r="G101" i="17"/>
  <c r="F101" i="17"/>
  <c r="E101" i="17"/>
  <c r="D101" i="17"/>
  <c r="C101" i="17"/>
  <c r="G100" i="17"/>
  <c r="F100" i="17"/>
  <c r="E100" i="17"/>
  <c r="D100" i="17"/>
  <c r="C100" i="17"/>
  <c r="G99" i="17"/>
  <c r="F99" i="17"/>
  <c r="E99" i="17"/>
  <c r="D99" i="17"/>
  <c r="C99" i="17"/>
  <c r="G98" i="17"/>
  <c r="F98" i="17"/>
  <c r="E98" i="17"/>
  <c r="D98" i="17"/>
  <c r="C98" i="17"/>
  <c r="G97" i="17"/>
  <c r="F97" i="17"/>
  <c r="E97" i="17"/>
  <c r="D97" i="17"/>
  <c r="C97" i="17"/>
  <c r="G96" i="17"/>
  <c r="F96" i="17"/>
  <c r="E96" i="17"/>
  <c r="D96" i="17"/>
  <c r="C96" i="17"/>
  <c r="G95" i="17"/>
  <c r="F95" i="17"/>
  <c r="E95" i="17"/>
  <c r="D95" i="17"/>
  <c r="C95" i="17"/>
  <c r="G94" i="17"/>
  <c r="F94" i="17"/>
  <c r="E94" i="17"/>
  <c r="D94" i="17"/>
  <c r="C94" i="17"/>
  <c r="G93" i="17"/>
  <c r="F93" i="17"/>
  <c r="E93" i="17"/>
  <c r="D93" i="17"/>
  <c r="C93" i="17"/>
  <c r="G92" i="17"/>
  <c r="F92" i="17"/>
  <c r="E92" i="17"/>
  <c r="D92" i="17"/>
  <c r="C92" i="17"/>
  <c r="G91" i="17"/>
  <c r="F91" i="17"/>
  <c r="E91" i="17"/>
  <c r="D91" i="17"/>
  <c r="C91" i="17"/>
  <c r="G90" i="17"/>
  <c r="F90" i="17"/>
  <c r="E90" i="17"/>
  <c r="D90" i="17"/>
  <c r="C90" i="17"/>
  <c r="G89" i="17"/>
  <c r="F89" i="17"/>
  <c r="E89" i="17"/>
  <c r="D89" i="17"/>
  <c r="C89" i="17"/>
  <c r="G88" i="17"/>
  <c r="F88" i="17"/>
  <c r="E88" i="17"/>
  <c r="D88" i="17"/>
  <c r="C88" i="17"/>
  <c r="G87" i="17"/>
  <c r="F87" i="17"/>
  <c r="E87" i="17"/>
  <c r="D87" i="17"/>
  <c r="C87" i="17"/>
  <c r="G86" i="17"/>
  <c r="F86" i="17"/>
  <c r="E86" i="17"/>
  <c r="D86" i="17"/>
  <c r="C86" i="17"/>
  <c r="G85" i="17"/>
  <c r="F85" i="17"/>
  <c r="E85" i="17"/>
  <c r="D85" i="17"/>
  <c r="C85" i="17"/>
  <c r="G84" i="17"/>
  <c r="F84" i="17"/>
  <c r="E84" i="17"/>
  <c r="D84" i="17"/>
  <c r="C84" i="17"/>
  <c r="G83" i="17"/>
  <c r="F83" i="17"/>
  <c r="E83" i="17"/>
  <c r="D83" i="17"/>
  <c r="C83" i="17"/>
  <c r="G82" i="17"/>
  <c r="F82" i="17"/>
  <c r="E82" i="17"/>
  <c r="D82" i="17"/>
  <c r="C82" i="17"/>
  <c r="G81" i="17"/>
  <c r="F81" i="17"/>
  <c r="E81" i="17"/>
  <c r="D81" i="17"/>
  <c r="C81" i="17"/>
  <c r="G80" i="17"/>
  <c r="F80" i="17"/>
  <c r="E80" i="17"/>
  <c r="D80" i="17"/>
  <c r="C80" i="17"/>
  <c r="G79" i="17"/>
  <c r="F79" i="17"/>
  <c r="E79" i="17"/>
  <c r="D79" i="17"/>
  <c r="C79" i="17"/>
  <c r="G78" i="17"/>
  <c r="F78" i="17"/>
  <c r="E78" i="17"/>
  <c r="D78" i="17"/>
  <c r="C78" i="17"/>
  <c r="G77" i="17"/>
  <c r="F77" i="17"/>
  <c r="E77" i="17"/>
  <c r="D77" i="17"/>
  <c r="C77" i="17"/>
  <c r="G76" i="17"/>
  <c r="F76" i="17"/>
  <c r="E76" i="17"/>
  <c r="D76" i="17"/>
  <c r="C76" i="17"/>
  <c r="G75" i="17"/>
  <c r="F75" i="17"/>
  <c r="E75" i="17"/>
  <c r="D75" i="17"/>
  <c r="C75" i="17"/>
  <c r="G74" i="17"/>
  <c r="F74" i="17"/>
  <c r="E74" i="17"/>
  <c r="D74" i="17"/>
  <c r="C74" i="17"/>
  <c r="G73" i="17"/>
  <c r="F73" i="17"/>
  <c r="E73" i="17"/>
  <c r="D73" i="17"/>
  <c r="C73" i="17"/>
  <c r="G72" i="17"/>
  <c r="F72" i="17"/>
  <c r="E72" i="17"/>
  <c r="D72" i="17"/>
  <c r="C72" i="17"/>
  <c r="G71" i="17"/>
  <c r="F71" i="17"/>
  <c r="E71" i="17"/>
  <c r="D71" i="17"/>
  <c r="C71" i="17"/>
  <c r="G70" i="17"/>
  <c r="F70" i="17"/>
  <c r="E70" i="17"/>
  <c r="D70" i="17"/>
  <c r="C70" i="17"/>
  <c r="G69" i="17"/>
  <c r="F69" i="17"/>
  <c r="E69" i="17"/>
  <c r="D69" i="17"/>
  <c r="C69" i="17"/>
  <c r="G68" i="17"/>
  <c r="F68" i="17"/>
  <c r="E68" i="17"/>
  <c r="D68" i="17"/>
  <c r="C68" i="17"/>
  <c r="G67" i="17"/>
  <c r="F67" i="17"/>
  <c r="E67" i="17"/>
  <c r="D67" i="17"/>
  <c r="C67" i="17"/>
  <c r="G66" i="17"/>
  <c r="F66" i="17"/>
  <c r="E66" i="17"/>
  <c r="D66" i="17"/>
  <c r="C66" i="17"/>
  <c r="G65" i="17"/>
  <c r="F65" i="17"/>
  <c r="E65" i="17"/>
  <c r="D65" i="17"/>
  <c r="C65" i="17"/>
  <c r="G64" i="17"/>
  <c r="F64" i="17"/>
  <c r="E64" i="17"/>
  <c r="D64" i="17"/>
  <c r="C64" i="17"/>
  <c r="G63" i="17"/>
  <c r="F63" i="17"/>
  <c r="E63" i="17"/>
  <c r="D63" i="17"/>
  <c r="C63" i="17"/>
  <c r="G62" i="17"/>
  <c r="F62" i="17"/>
  <c r="E62" i="17"/>
  <c r="D62" i="17"/>
  <c r="C62" i="17"/>
  <c r="G61" i="17"/>
  <c r="F61" i="17"/>
  <c r="E61" i="17"/>
  <c r="D61" i="17"/>
  <c r="C61" i="17"/>
  <c r="G60" i="17"/>
  <c r="F60" i="17"/>
  <c r="E60" i="17"/>
  <c r="D60" i="17"/>
  <c r="C60" i="17"/>
  <c r="G59" i="17"/>
  <c r="F59" i="17"/>
  <c r="E59" i="17"/>
  <c r="D59" i="17"/>
  <c r="C59" i="17"/>
  <c r="G58" i="17"/>
  <c r="F58" i="17"/>
  <c r="E58" i="17"/>
  <c r="D58" i="17"/>
  <c r="C58" i="17"/>
  <c r="G57" i="17"/>
  <c r="F57" i="17"/>
  <c r="E57" i="17"/>
  <c r="D57" i="17"/>
  <c r="C57" i="17"/>
  <c r="G56" i="17"/>
  <c r="F56" i="17"/>
  <c r="E56" i="17"/>
  <c r="D56" i="17"/>
  <c r="C56" i="17"/>
  <c r="G55" i="17"/>
  <c r="F55" i="17"/>
  <c r="E55" i="17"/>
  <c r="D55" i="17"/>
  <c r="C55" i="17"/>
  <c r="G54" i="17"/>
  <c r="F54" i="17"/>
  <c r="E54" i="17"/>
  <c r="D54" i="17"/>
  <c r="C54" i="17"/>
  <c r="G53" i="17"/>
  <c r="F53" i="17"/>
  <c r="E53" i="17"/>
  <c r="D53" i="17"/>
  <c r="C53" i="17"/>
  <c r="G52" i="17"/>
  <c r="F52" i="17"/>
  <c r="E52" i="17"/>
  <c r="D52" i="17"/>
  <c r="C52" i="17"/>
  <c r="G51" i="17"/>
  <c r="F51" i="17"/>
  <c r="E51" i="17"/>
  <c r="D51" i="17"/>
  <c r="C51" i="17"/>
  <c r="G50" i="17"/>
  <c r="F50" i="17"/>
  <c r="E50" i="17"/>
  <c r="D50" i="17"/>
  <c r="C50" i="17"/>
  <c r="G49" i="17"/>
  <c r="F49" i="17"/>
  <c r="E49" i="17"/>
  <c r="D49" i="17"/>
  <c r="C49" i="17"/>
  <c r="G48" i="17"/>
  <c r="F48" i="17"/>
  <c r="E48" i="17"/>
  <c r="D48" i="17"/>
  <c r="C48" i="17"/>
  <c r="G47" i="17"/>
  <c r="F47" i="17"/>
  <c r="E47" i="17"/>
  <c r="D47" i="17"/>
  <c r="C47" i="17"/>
  <c r="G46" i="17"/>
  <c r="F46" i="17"/>
  <c r="E46" i="17"/>
  <c r="D46" i="17"/>
  <c r="C46" i="17"/>
  <c r="G45" i="17"/>
  <c r="F45" i="17"/>
  <c r="E45" i="17"/>
  <c r="D45" i="17"/>
  <c r="C45" i="17"/>
  <c r="G44" i="17"/>
  <c r="F44" i="17"/>
  <c r="E44" i="17"/>
  <c r="D44" i="17"/>
  <c r="C44" i="17"/>
  <c r="G43" i="17"/>
  <c r="F43" i="17"/>
  <c r="E43" i="17"/>
  <c r="D43" i="17"/>
  <c r="C43" i="17"/>
  <c r="G42" i="17"/>
  <c r="F42" i="17"/>
  <c r="E42" i="17"/>
  <c r="D42" i="17"/>
  <c r="C42" i="17"/>
  <c r="G41" i="17"/>
  <c r="F41" i="17"/>
  <c r="E41" i="17"/>
  <c r="D41" i="17"/>
  <c r="C41" i="17"/>
  <c r="G40" i="17"/>
  <c r="F40" i="17"/>
  <c r="E40" i="17"/>
  <c r="D40" i="17"/>
  <c r="C40" i="17"/>
  <c r="G39" i="17"/>
  <c r="F39" i="17"/>
  <c r="E39" i="17"/>
  <c r="D39" i="17"/>
  <c r="C39" i="17"/>
  <c r="G38" i="17"/>
  <c r="F38" i="17"/>
  <c r="E38" i="17"/>
  <c r="D38" i="17"/>
  <c r="C38" i="17"/>
  <c r="G37" i="17"/>
  <c r="F37" i="17"/>
  <c r="E37" i="17"/>
  <c r="D37" i="17"/>
  <c r="C37" i="17"/>
  <c r="G36" i="17"/>
  <c r="F36" i="17"/>
  <c r="E36" i="17"/>
  <c r="D36" i="17"/>
  <c r="C36" i="17"/>
  <c r="G35" i="17"/>
  <c r="F35" i="17"/>
  <c r="E35" i="17"/>
  <c r="D35" i="17"/>
  <c r="C35" i="17"/>
  <c r="G34" i="17"/>
  <c r="F34" i="17"/>
  <c r="E34" i="17"/>
  <c r="D34" i="17"/>
  <c r="C34" i="17"/>
  <c r="G33" i="17"/>
  <c r="F33" i="17"/>
  <c r="E33" i="17"/>
  <c r="D33" i="17"/>
  <c r="C33" i="17"/>
  <c r="G32" i="17"/>
  <c r="F32" i="17"/>
  <c r="E32" i="17"/>
  <c r="D32" i="17"/>
  <c r="C32" i="17"/>
  <c r="G31" i="17"/>
  <c r="F31" i="17"/>
  <c r="E31" i="17"/>
  <c r="D31" i="17"/>
  <c r="C31" i="17"/>
  <c r="G30" i="17"/>
  <c r="F30" i="17"/>
  <c r="E30" i="17"/>
  <c r="D30" i="17"/>
  <c r="C30" i="17"/>
  <c r="G29" i="17"/>
  <c r="F29" i="17"/>
  <c r="E29" i="17"/>
  <c r="D29" i="17"/>
  <c r="C29" i="17"/>
  <c r="G28" i="17"/>
  <c r="F28" i="17"/>
  <c r="E28" i="17"/>
  <c r="D28" i="17"/>
  <c r="C28" i="17"/>
  <c r="G27" i="17"/>
  <c r="F27" i="17"/>
  <c r="E27" i="17"/>
  <c r="D27" i="17"/>
  <c r="C27" i="17"/>
  <c r="G26" i="17"/>
  <c r="F26" i="17"/>
  <c r="E26" i="17"/>
  <c r="D26" i="17"/>
  <c r="C26" i="17"/>
  <c r="G25" i="17"/>
  <c r="F25" i="17"/>
  <c r="E25" i="17"/>
  <c r="D25" i="17"/>
  <c r="C25" i="17"/>
  <c r="G24" i="17"/>
  <c r="F24" i="17"/>
  <c r="E24" i="17"/>
  <c r="D24" i="17"/>
  <c r="C24" i="17"/>
  <c r="G23" i="17"/>
  <c r="F23" i="17"/>
  <c r="E23" i="17"/>
  <c r="D23" i="17"/>
  <c r="C23" i="17"/>
  <c r="G22" i="17"/>
  <c r="F22" i="17"/>
  <c r="E22" i="17"/>
  <c r="D22" i="17"/>
  <c r="C22" i="17"/>
  <c r="G21" i="17"/>
  <c r="F21" i="17"/>
  <c r="E21" i="17"/>
  <c r="D21" i="17"/>
  <c r="C21" i="17"/>
  <c r="G20" i="17"/>
  <c r="F20" i="17"/>
  <c r="E20" i="17"/>
  <c r="D20" i="17"/>
  <c r="C20" i="17"/>
  <c r="G19" i="17"/>
  <c r="F19" i="17"/>
  <c r="E19" i="17"/>
  <c r="D19" i="17"/>
  <c r="C19" i="17"/>
  <c r="G18" i="17"/>
  <c r="F18" i="17"/>
  <c r="E18" i="17"/>
  <c r="D18" i="17"/>
  <c r="C18" i="17"/>
  <c r="G17" i="17"/>
  <c r="F17" i="17"/>
  <c r="E17" i="17"/>
  <c r="D17" i="17"/>
  <c r="C17" i="17"/>
  <c r="G16" i="17"/>
  <c r="F16" i="17"/>
  <c r="E16" i="17"/>
  <c r="D16" i="17"/>
  <c r="C16" i="17"/>
  <c r="G15" i="17"/>
  <c r="F15" i="17"/>
  <c r="E15" i="17"/>
  <c r="D15" i="17"/>
  <c r="C15" i="17"/>
  <c r="G14" i="17"/>
  <c r="F14" i="17"/>
  <c r="E14" i="17"/>
  <c r="D14" i="17"/>
  <c r="C14" i="17"/>
  <c r="G13" i="17"/>
  <c r="F13" i="17"/>
  <c r="E13" i="17"/>
  <c r="D13" i="17"/>
  <c r="C13" i="17"/>
  <c r="G12" i="17"/>
  <c r="F12" i="17"/>
  <c r="E12" i="17"/>
  <c r="D12" i="17"/>
  <c r="C12" i="17"/>
  <c r="G11" i="17"/>
  <c r="F11" i="17"/>
  <c r="E11" i="17"/>
  <c r="D11" i="17"/>
  <c r="C11" i="17"/>
  <c r="G10" i="17"/>
  <c r="F10" i="17"/>
  <c r="E10" i="17"/>
  <c r="D10" i="17"/>
  <c r="C10" i="17"/>
  <c r="G9" i="17"/>
  <c r="F9" i="17"/>
  <c r="E9" i="17"/>
  <c r="D9" i="17"/>
  <c r="C9" i="17"/>
  <c r="G8" i="17"/>
  <c r="F8" i="17"/>
  <c r="E8" i="17"/>
  <c r="D8" i="17"/>
  <c r="C8" i="17"/>
  <c r="G7" i="17"/>
  <c r="F7" i="17"/>
  <c r="E7" i="17"/>
  <c r="D7" i="17"/>
  <c r="C7" i="17"/>
  <c r="G6" i="17"/>
  <c r="F6" i="17"/>
  <c r="E6" i="17"/>
  <c r="D6" i="17"/>
  <c r="C6" i="17"/>
  <c r="G5" i="17"/>
  <c r="F5" i="17"/>
  <c r="E5" i="17"/>
  <c r="D5" i="17"/>
  <c r="C5" i="17"/>
  <c r="G4" i="17"/>
  <c r="F4" i="17"/>
  <c r="E4" i="17"/>
  <c r="D4" i="17"/>
  <c r="C4" i="17"/>
  <c r="F3" i="17"/>
  <c r="E3" i="17"/>
  <c r="D3" i="17"/>
  <c r="C3" i="17"/>
  <c r="A682" i="17"/>
  <c r="A681" i="17"/>
  <c r="A680" i="17"/>
  <c r="A679" i="17"/>
  <c r="A678" i="17"/>
  <c r="A677" i="17"/>
  <c r="A676" i="17"/>
  <c r="A675" i="17"/>
  <c r="A674" i="17"/>
  <c r="A673" i="17"/>
  <c r="A672" i="17"/>
  <c r="A671" i="17"/>
  <c r="A670" i="17"/>
  <c r="A669" i="17"/>
  <c r="A668" i="17"/>
  <c r="A667" i="17"/>
  <c r="A666" i="17"/>
  <c r="A665" i="17"/>
  <c r="A664" i="17"/>
  <c r="A663" i="17"/>
  <c r="A662" i="17"/>
  <c r="A661" i="17"/>
  <c r="A660" i="17"/>
  <c r="A659" i="17"/>
  <c r="A658" i="17"/>
  <c r="A657" i="17"/>
  <c r="A656" i="17"/>
  <c r="A655" i="17"/>
  <c r="A654" i="17"/>
  <c r="A653" i="17"/>
  <c r="A652" i="17"/>
  <c r="A651" i="17"/>
  <c r="A650" i="17"/>
  <c r="A649" i="17"/>
  <c r="A648" i="17"/>
  <c r="A647" i="17"/>
  <c r="A646" i="17"/>
  <c r="A645" i="17"/>
  <c r="A644" i="17"/>
  <c r="A643" i="17"/>
  <c r="A642" i="17"/>
  <c r="A641" i="17"/>
  <c r="A640" i="17"/>
  <c r="A639" i="17"/>
  <c r="A638" i="17"/>
  <c r="A637" i="17"/>
  <c r="A636" i="17"/>
  <c r="A635" i="17"/>
  <c r="A634" i="17"/>
  <c r="A633" i="17"/>
  <c r="A632" i="17"/>
  <c r="A631" i="17"/>
  <c r="A630" i="17"/>
  <c r="A629" i="17"/>
  <c r="A628" i="17"/>
  <c r="A627" i="17"/>
  <c r="A626" i="17"/>
  <c r="A625" i="17"/>
  <c r="A624" i="17"/>
  <c r="A623" i="17"/>
  <c r="A622" i="17"/>
  <c r="A621" i="17"/>
  <c r="A620" i="17"/>
  <c r="A619" i="17"/>
  <c r="A618" i="17"/>
  <c r="A617" i="17"/>
  <c r="A616" i="17"/>
  <c r="A615" i="17"/>
  <c r="A614" i="17"/>
  <c r="A613" i="17"/>
  <c r="A612" i="17"/>
  <c r="A611" i="17"/>
  <c r="A610" i="17"/>
  <c r="A609" i="17"/>
  <c r="A608" i="17"/>
  <c r="A607" i="17"/>
  <c r="A606" i="17"/>
  <c r="A605" i="17"/>
  <c r="A604" i="17"/>
  <c r="A603" i="17"/>
  <c r="A602" i="17"/>
  <c r="A601" i="17"/>
  <c r="A600" i="17"/>
  <c r="A599" i="17"/>
  <c r="A598" i="17"/>
  <c r="A597" i="17"/>
  <c r="A596" i="17"/>
  <c r="A595" i="17"/>
  <c r="A594" i="17"/>
  <c r="A593" i="17"/>
  <c r="A592" i="17"/>
  <c r="A591" i="17"/>
  <c r="A590" i="17"/>
  <c r="A589" i="17"/>
  <c r="A588" i="17"/>
  <c r="A587" i="17"/>
  <c r="A586" i="17"/>
  <c r="A585" i="17"/>
  <c r="A584" i="17"/>
  <c r="A583" i="17"/>
  <c r="A582" i="17"/>
  <c r="A581" i="17"/>
  <c r="A580" i="17"/>
  <c r="A579" i="17"/>
  <c r="A578" i="17"/>
  <c r="A577" i="17"/>
  <c r="A576" i="17"/>
  <c r="A575" i="17"/>
  <c r="A574" i="17"/>
  <c r="A573" i="17"/>
  <c r="A572" i="17"/>
  <c r="A571" i="17"/>
  <c r="A570" i="17"/>
  <c r="A569" i="17"/>
  <c r="A568" i="17"/>
  <c r="A567" i="17"/>
  <c r="A566" i="17"/>
  <c r="A565" i="17"/>
  <c r="A564" i="17"/>
  <c r="A563" i="17"/>
  <c r="A562" i="17"/>
  <c r="A561" i="17"/>
  <c r="A560" i="17"/>
  <c r="A559" i="17"/>
  <c r="A558" i="17"/>
  <c r="A557" i="17"/>
  <c r="A556" i="17"/>
  <c r="A555" i="17"/>
  <c r="A554" i="17"/>
  <c r="A553" i="17"/>
  <c r="A552" i="17"/>
  <c r="A551" i="17"/>
  <c r="A550" i="17"/>
  <c r="A549" i="17"/>
  <c r="A548" i="17"/>
  <c r="A547" i="17"/>
  <c r="A546" i="17"/>
  <c r="A545" i="17"/>
  <c r="A544" i="17"/>
  <c r="A543" i="17"/>
  <c r="A542" i="17"/>
  <c r="A541" i="17"/>
  <c r="A540" i="17"/>
  <c r="A539" i="17"/>
  <c r="A538" i="17"/>
  <c r="A537" i="17"/>
  <c r="A536" i="17"/>
  <c r="A535" i="17"/>
  <c r="A534" i="17"/>
  <c r="A533" i="17"/>
  <c r="A532" i="17"/>
  <c r="A531" i="17"/>
  <c r="A530" i="17"/>
  <c r="A529" i="17"/>
  <c r="A528" i="17"/>
  <c r="A527" i="17"/>
  <c r="A526" i="17"/>
  <c r="A525" i="17"/>
  <c r="A524" i="17"/>
  <c r="A523" i="17"/>
  <c r="A522" i="17"/>
  <c r="A521" i="17"/>
  <c r="A520" i="17"/>
  <c r="A519" i="17"/>
  <c r="A518" i="17"/>
  <c r="A517" i="17"/>
  <c r="A516" i="17"/>
  <c r="A515" i="17"/>
  <c r="A514" i="17"/>
  <c r="A513" i="17"/>
  <c r="A512" i="17"/>
  <c r="A511" i="17"/>
  <c r="A510" i="17"/>
  <c r="A509" i="17"/>
  <c r="A508" i="17"/>
  <c r="A507" i="17"/>
  <c r="A506" i="17"/>
  <c r="A505" i="17"/>
  <c r="A504" i="17"/>
  <c r="A503" i="17"/>
  <c r="A502" i="17"/>
  <c r="A501" i="17"/>
  <c r="A500" i="17"/>
  <c r="A499" i="17"/>
  <c r="A498" i="17"/>
  <c r="A497" i="17"/>
  <c r="A496" i="17"/>
  <c r="A495" i="17"/>
  <c r="A494" i="17"/>
  <c r="A493" i="17"/>
  <c r="A492" i="17"/>
  <c r="A491" i="17"/>
  <c r="A490" i="17"/>
  <c r="A489" i="17"/>
  <c r="A488" i="17"/>
  <c r="A487" i="17"/>
  <c r="A486" i="17"/>
  <c r="A485" i="17"/>
  <c r="A484" i="17"/>
  <c r="A483" i="17"/>
  <c r="A482" i="17"/>
  <c r="A481" i="17"/>
  <c r="A480" i="17"/>
  <c r="A479" i="17"/>
  <c r="A478" i="17"/>
  <c r="A477" i="17"/>
  <c r="A476" i="17"/>
  <c r="A475" i="17"/>
  <c r="A474" i="17"/>
  <c r="A473" i="17"/>
  <c r="A472" i="17"/>
  <c r="A471" i="17"/>
  <c r="A470" i="17"/>
  <c r="A469" i="17"/>
  <c r="A468" i="17"/>
  <c r="A467" i="17"/>
  <c r="A466" i="17"/>
  <c r="A465" i="17"/>
  <c r="A464" i="17"/>
  <c r="A463" i="17"/>
  <c r="A462" i="17"/>
  <c r="A461" i="17"/>
  <c r="A460" i="17"/>
  <c r="A459" i="17"/>
  <c r="A458" i="17"/>
  <c r="A457" i="17"/>
  <c r="A456" i="17"/>
  <c r="A455" i="17"/>
  <c r="A454" i="17"/>
  <c r="A453" i="17"/>
  <c r="A452" i="17"/>
  <c r="A451" i="17"/>
  <c r="A450" i="17"/>
  <c r="A449" i="17"/>
  <c r="A448" i="17"/>
  <c r="A447" i="17"/>
  <c r="A446" i="17"/>
  <c r="A445" i="17"/>
  <c r="A444" i="17"/>
  <c r="A443" i="17"/>
  <c r="A442" i="17"/>
  <c r="A441" i="17"/>
  <c r="A440" i="17"/>
  <c r="A439" i="17"/>
  <c r="A438" i="17"/>
  <c r="A437" i="17"/>
  <c r="A436" i="17"/>
  <c r="A435" i="17"/>
  <c r="A434" i="17"/>
  <c r="A433" i="17"/>
  <c r="A432" i="17"/>
  <c r="A431" i="17"/>
  <c r="A430" i="17"/>
  <c r="A429" i="17"/>
  <c r="A428" i="17"/>
  <c r="A427" i="17"/>
  <c r="A426" i="17"/>
  <c r="A425" i="17"/>
  <c r="A424" i="17"/>
  <c r="A423" i="17"/>
  <c r="A422" i="17"/>
  <c r="A421" i="17"/>
  <c r="A420" i="17"/>
  <c r="A419" i="17"/>
  <c r="A418" i="17"/>
  <c r="A417" i="17"/>
  <c r="A416" i="17"/>
  <c r="A415" i="17"/>
  <c r="A414" i="17"/>
  <c r="A413" i="17"/>
  <c r="A412" i="17"/>
  <c r="A411" i="17"/>
  <c r="A410" i="17"/>
  <c r="A409" i="17"/>
  <c r="A408" i="17"/>
  <c r="A407" i="17"/>
  <c r="A406" i="17"/>
  <c r="A405" i="17"/>
  <c r="A404" i="17"/>
  <c r="A403" i="17"/>
  <c r="A402" i="17"/>
  <c r="A401" i="17"/>
  <c r="A400" i="17"/>
  <c r="A399" i="17"/>
  <c r="A398" i="17"/>
  <c r="A397" i="17"/>
  <c r="A396" i="17"/>
  <c r="A395" i="17"/>
  <c r="A394" i="17"/>
  <c r="A393" i="17"/>
  <c r="A392" i="17"/>
  <c r="A391" i="17"/>
  <c r="A390" i="17"/>
  <c r="A389" i="17"/>
  <c r="A388" i="17"/>
  <c r="A387" i="17"/>
  <c r="A386" i="17"/>
  <c r="A385" i="17"/>
  <c r="A384" i="17"/>
  <c r="A383" i="17"/>
  <c r="A382" i="17"/>
  <c r="A381" i="17"/>
  <c r="A380" i="17"/>
  <c r="A379" i="17"/>
  <c r="A378" i="17"/>
  <c r="A377" i="17"/>
  <c r="A376" i="17"/>
  <c r="A375" i="17"/>
  <c r="A374" i="17"/>
  <c r="A373" i="17"/>
  <c r="A372" i="17"/>
  <c r="A371" i="17"/>
  <c r="A370" i="17"/>
  <c r="A369" i="17"/>
  <c r="A368" i="17"/>
  <c r="A367" i="17"/>
  <c r="A366" i="17"/>
  <c r="A365" i="17"/>
  <c r="A364" i="17"/>
  <c r="A363" i="17"/>
  <c r="A362" i="17"/>
  <c r="A361" i="17"/>
  <c r="A360" i="17"/>
  <c r="A359" i="17"/>
  <c r="A358" i="17"/>
  <c r="A357" i="17"/>
  <c r="A356" i="17"/>
  <c r="A355" i="17"/>
  <c r="A354" i="17"/>
  <c r="A353" i="17"/>
  <c r="A352" i="17"/>
  <c r="A351" i="17"/>
  <c r="A350" i="17"/>
  <c r="A349" i="17"/>
  <c r="A348" i="17"/>
  <c r="A347" i="17"/>
  <c r="A346" i="17"/>
  <c r="A345" i="17"/>
  <c r="A344" i="17"/>
  <c r="A343" i="17"/>
  <c r="A342" i="17"/>
  <c r="A341" i="17"/>
  <c r="A340" i="17"/>
  <c r="A339" i="17"/>
  <c r="A338" i="17"/>
  <c r="A337" i="17"/>
  <c r="A336" i="17"/>
  <c r="A335" i="17"/>
  <c r="A334" i="17"/>
  <c r="A333" i="17"/>
  <c r="A332" i="17"/>
  <c r="A331" i="17"/>
  <c r="A330" i="17"/>
  <c r="A329" i="17"/>
  <c r="A328" i="17"/>
  <c r="A327" i="17"/>
  <c r="A326" i="17"/>
  <c r="A325" i="17"/>
  <c r="A324" i="17"/>
  <c r="A323" i="17"/>
  <c r="A322" i="17"/>
  <c r="A321" i="17"/>
  <c r="A320" i="17"/>
  <c r="A319" i="17"/>
  <c r="A318" i="17"/>
  <c r="A317" i="17"/>
  <c r="A316" i="17"/>
  <c r="A315" i="17"/>
  <c r="A314" i="17"/>
  <c r="A313" i="17"/>
  <c r="A312" i="17"/>
  <c r="A311" i="17"/>
  <c r="A310" i="17"/>
  <c r="A309" i="17"/>
  <c r="A308" i="17"/>
  <c r="A307" i="17"/>
  <c r="A306" i="17"/>
  <c r="A305" i="17"/>
  <c r="A304" i="17"/>
  <c r="A303" i="17"/>
  <c r="A302" i="17"/>
  <c r="A301" i="17"/>
  <c r="A300" i="17"/>
  <c r="A299" i="17"/>
  <c r="A298" i="17"/>
  <c r="A297" i="17"/>
  <c r="A296" i="17"/>
  <c r="A295" i="17"/>
  <c r="A294" i="17"/>
  <c r="A293" i="17"/>
  <c r="A292" i="17"/>
  <c r="A291" i="17"/>
  <c r="A290" i="17"/>
  <c r="A289" i="17"/>
  <c r="A288" i="17"/>
  <c r="A287" i="17"/>
  <c r="A286" i="17"/>
  <c r="A285" i="17"/>
  <c r="A284" i="17"/>
  <c r="A283" i="17"/>
  <c r="A282" i="17"/>
  <c r="A281" i="17"/>
  <c r="A280" i="17"/>
  <c r="A279" i="17"/>
  <c r="A278" i="17"/>
  <c r="A277" i="17"/>
  <c r="A276" i="17"/>
  <c r="A275" i="17"/>
  <c r="A274" i="17"/>
  <c r="A273" i="17"/>
  <c r="A272" i="17"/>
  <c r="A271" i="17"/>
  <c r="A270" i="17"/>
  <c r="A269" i="17"/>
  <c r="A268" i="17"/>
  <c r="A267" i="17"/>
  <c r="A266" i="17"/>
  <c r="A265" i="17"/>
  <c r="A264" i="17"/>
  <c r="A263" i="17"/>
  <c r="A262" i="17"/>
  <c r="A261" i="17"/>
  <c r="A260" i="17"/>
  <c r="A259" i="17"/>
  <c r="A258" i="17"/>
  <c r="A257" i="17"/>
  <c r="A256" i="17"/>
  <c r="A255" i="17"/>
  <c r="A254" i="17"/>
  <c r="A253" i="17"/>
  <c r="A252" i="17"/>
  <c r="A251" i="17"/>
  <c r="A250" i="17"/>
  <c r="A249" i="17"/>
  <c r="A248" i="17"/>
  <c r="A247" i="17"/>
  <c r="A246" i="17"/>
  <c r="A245" i="17"/>
  <c r="A244" i="17"/>
  <c r="A243" i="17"/>
  <c r="A242" i="17"/>
  <c r="A241" i="17"/>
  <c r="A240" i="17"/>
  <c r="A239" i="17"/>
  <c r="A238" i="17"/>
  <c r="A237" i="17"/>
  <c r="A236" i="17"/>
  <c r="A235" i="17"/>
  <c r="A234" i="17"/>
  <c r="A233" i="17"/>
  <c r="A232" i="17"/>
  <c r="A231" i="17"/>
  <c r="A230" i="17"/>
  <c r="A229" i="17"/>
  <c r="A228" i="17"/>
  <c r="A227" i="17"/>
  <c r="A226" i="17"/>
  <c r="A225" i="17"/>
  <c r="A224" i="17"/>
  <c r="A223" i="17"/>
  <c r="A222" i="17"/>
  <c r="A221" i="17"/>
  <c r="A220" i="17"/>
  <c r="A219" i="17"/>
  <c r="A218" i="17"/>
  <c r="A217" i="17"/>
  <c r="A216" i="17"/>
  <c r="A215" i="17"/>
  <c r="A214" i="17"/>
  <c r="A213" i="17"/>
  <c r="A212" i="17"/>
  <c r="A211" i="17"/>
  <c r="A210" i="17"/>
  <c r="A209" i="17"/>
  <c r="A208" i="17"/>
  <c r="A207" i="17"/>
  <c r="A206" i="17"/>
  <c r="A205" i="17"/>
  <c r="A204" i="17"/>
  <c r="A203" i="17"/>
  <c r="A202" i="17"/>
  <c r="A201" i="17"/>
  <c r="A200" i="17"/>
  <c r="A199" i="17"/>
  <c r="A198" i="17"/>
  <c r="A197" i="17"/>
  <c r="A196" i="17"/>
  <c r="A195" i="17"/>
  <c r="A194" i="17"/>
  <c r="A193" i="17"/>
  <c r="A192" i="17"/>
  <c r="A191" i="17"/>
  <c r="A190" i="17"/>
  <c r="A189" i="17"/>
  <c r="A188" i="17"/>
  <c r="A187" i="17"/>
  <c r="A186" i="17"/>
  <c r="A185" i="17"/>
  <c r="A184" i="17"/>
  <c r="A183" i="17"/>
  <c r="A182" i="17"/>
  <c r="A181" i="17"/>
  <c r="A180" i="17"/>
  <c r="A179" i="17"/>
  <c r="A178" i="17"/>
  <c r="A177" i="17"/>
  <c r="A176" i="17"/>
  <c r="A175" i="17"/>
  <c r="A174" i="17"/>
  <c r="A173" i="17"/>
  <c r="A172" i="17"/>
  <c r="A171" i="17"/>
  <c r="A170" i="17"/>
  <c r="A169" i="17"/>
  <c r="A168" i="17"/>
  <c r="A167" i="17"/>
  <c r="A166" i="17"/>
  <c r="A165" i="17"/>
  <c r="A164" i="17"/>
  <c r="A163" i="17"/>
  <c r="A162" i="17"/>
  <c r="A161" i="17"/>
  <c r="A160" i="17"/>
  <c r="A159" i="17"/>
  <c r="A158" i="17"/>
  <c r="A157" i="17"/>
  <c r="A156" i="17"/>
  <c r="A155" i="17"/>
  <c r="A154" i="17"/>
  <c r="A153" i="17"/>
  <c r="A152" i="17"/>
  <c r="A151" i="17"/>
  <c r="A150" i="17"/>
  <c r="A149" i="17"/>
  <c r="A148" i="17"/>
  <c r="A147" i="17"/>
  <c r="A146" i="17"/>
  <c r="A145" i="17"/>
  <c r="A144" i="17"/>
  <c r="A143" i="17"/>
  <c r="A142" i="17"/>
  <c r="A141" i="17"/>
  <c r="A140" i="17"/>
  <c r="A139" i="17"/>
  <c r="A138" i="17"/>
  <c r="A137" i="17"/>
  <c r="A136" i="17"/>
  <c r="A135" i="17"/>
  <c r="A134" i="17"/>
  <c r="A133" i="17"/>
  <c r="A132" i="17"/>
  <c r="A131" i="17"/>
  <c r="A130" i="17"/>
  <c r="A129" i="17"/>
  <c r="A128" i="17"/>
  <c r="A127" i="17"/>
  <c r="A126" i="17"/>
  <c r="A125" i="17"/>
  <c r="A124" i="17"/>
  <c r="A123" i="17"/>
  <c r="A122" i="17"/>
  <c r="A121" i="17"/>
  <c r="A120" i="17"/>
  <c r="A119" i="17"/>
  <c r="A118" i="17"/>
  <c r="A117" i="17"/>
  <c r="A116" i="17"/>
  <c r="A115" i="17"/>
  <c r="A114" i="17"/>
  <c r="A113" i="17"/>
  <c r="A112" i="17"/>
  <c r="A111" i="17"/>
  <c r="A110" i="17"/>
  <c r="A109" i="17"/>
  <c r="A108" i="17"/>
  <c r="A107" i="17"/>
  <c r="A106" i="17"/>
  <c r="A105" i="17"/>
  <c r="A104" i="17"/>
  <c r="A103" i="17"/>
  <c r="A102" i="17"/>
  <c r="A101" i="17"/>
  <c r="A100" i="17"/>
  <c r="A99" i="17"/>
  <c r="A98" i="17"/>
  <c r="A97" i="17"/>
  <c r="A96" i="17"/>
  <c r="A95" i="17"/>
  <c r="A94" i="17"/>
  <c r="A93" i="17"/>
  <c r="A92" i="17"/>
  <c r="A91" i="17"/>
  <c r="A90" i="17"/>
  <c r="A89" i="17"/>
  <c r="A88" i="17"/>
  <c r="A87" i="17"/>
  <c r="A86" i="17"/>
  <c r="A85" i="17"/>
  <c r="A84" i="17"/>
  <c r="A83" i="17"/>
  <c r="A82" i="17"/>
  <c r="A81" i="17"/>
  <c r="A80" i="17"/>
  <c r="A79" i="17"/>
  <c r="A78" i="17"/>
  <c r="A77" i="17"/>
  <c r="A76" i="17"/>
  <c r="A75" i="17"/>
  <c r="A74" i="17"/>
  <c r="A73" i="17"/>
  <c r="A72" i="17"/>
  <c r="A71" i="17"/>
  <c r="A70" i="17"/>
  <c r="A69" i="17"/>
  <c r="A68" i="17"/>
  <c r="A67" i="17"/>
  <c r="A66" i="17"/>
  <c r="A65" i="17"/>
  <c r="A64" i="17"/>
  <c r="A63" i="17"/>
  <c r="A62" i="17"/>
  <c r="A61" i="17"/>
  <c r="A60" i="17"/>
  <c r="A59" i="17"/>
  <c r="A58" i="17"/>
  <c r="A57" i="17"/>
  <c r="A56" i="17"/>
  <c r="A55" i="17"/>
  <c r="A54" i="17"/>
  <c r="A53" i="17"/>
  <c r="A52" i="17"/>
  <c r="A51" i="17"/>
  <c r="A50" i="17"/>
  <c r="A49" i="17"/>
  <c r="A48" i="17"/>
  <c r="A47" i="17"/>
  <c r="A46" i="17"/>
  <c r="A45" i="17"/>
  <c r="A44" i="17"/>
  <c r="A43" i="17"/>
  <c r="A42" i="17"/>
  <c r="A41" i="17"/>
  <c r="A40" i="17"/>
  <c r="A39" i="17"/>
  <c r="A38" i="17"/>
  <c r="A37" i="17"/>
  <c r="A36" i="17"/>
  <c r="A35" i="17"/>
  <c r="A34" i="17"/>
  <c r="A33" i="17"/>
  <c r="A32" i="17"/>
  <c r="A31" i="17"/>
  <c r="A30" i="17"/>
  <c r="A29" i="17"/>
  <c r="A28" i="17"/>
  <c r="A27" i="17"/>
  <c r="A26" i="17"/>
  <c r="A25" i="17"/>
  <c r="A24" i="17"/>
  <c r="A23" i="17"/>
  <c r="A22" i="17"/>
  <c r="A21" i="17"/>
  <c r="A20" i="17"/>
  <c r="A19" i="17"/>
  <c r="A18" i="17"/>
  <c r="A17" i="17"/>
  <c r="A16" i="17"/>
  <c r="A15" i="17"/>
  <c r="A14" i="17"/>
  <c r="A13" i="17"/>
  <c r="A12" i="17"/>
  <c r="A11" i="17"/>
  <c r="A10" i="17"/>
  <c r="A9" i="17"/>
  <c r="A8" i="17"/>
  <c r="A7" i="17"/>
  <c r="A6" i="17"/>
  <c r="A5" i="17"/>
  <c r="A4" i="17"/>
  <c r="A3" i="17"/>
  <c r="B3" i="16"/>
  <c r="G690" i="16"/>
  <c r="F690" i="16"/>
  <c r="E690" i="16"/>
  <c r="D690" i="16"/>
  <c r="C690" i="16"/>
  <c r="G689" i="16"/>
  <c r="F689" i="16"/>
  <c r="E689" i="16"/>
  <c r="D689" i="16"/>
  <c r="C689" i="16"/>
  <c r="G688" i="16"/>
  <c r="F688" i="16"/>
  <c r="E688" i="16"/>
  <c r="D688" i="16"/>
  <c r="C688" i="16"/>
  <c r="G687" i="16"/>
  <c r="F687" i="16"/>
  <c r="E687" i="16"/>
  <c r="D687" i="16"/>
  <c r="C687" i="16"/>
  <c r="G686" i="16"/>
  <c r="F686" i="16"/>
  <c r="E686" i="16"/>
  <c r="D686" i="16"/>
  <c r="C686" i="16"/>
  <c r="G685" i="16"/>
  <c r="F685" i="16"/>
  <c r="E685" i="16"/>
  <c r="D685" i="16"/>
  <c r="C685" i="16"/>
  <c r="G684" i="16"/>
  <c r="F684" i="16"/>
  <c r="E684" i="16"/>
  <c r="D684" i="16"/>
  <c r="C684" i="16"/>
  <c r="G683" i="16"/>
  <c r="F683" i="16"/>
  <c r="E683" i="16"/>
  <c r="D683" i="16"/>
  <c r="C683" i="16"/>
  <c r="G682" i="16"/>
  <c r="F682" i="16"/>
  <c r="E682" i="16"/>
  <c r="D682" i="16"/>
  <c r="C682" i="16"/>
  <c r="G681" i="16"/>
  <c r="F681" i="16"/>
  <c r="E681" i="16"/>
  <c r="D681" i="16"/>
  <c r="C681" i="16"/>
  <c r="G680" i="16"/>
  <c r="F680" i="16"/>
  <c r="E680" i="16"/>
  <c r="D680" i="16"/>
  <c r="C680" i="16"/>
  <c r="G679" i="16"/>
  <c r="F679" i="16"/>
  <c r="E679" i="16"/>
  <c r="D679" i="16"/>
  <c r="C679" i="16"/>
  <c r="G678" i="16"/>
  <c r="F678" i="16"/>
  <c r="E678" i="16"/>
  <c r="D678" i="16"/>
  <c r="C678" i="16"/>
  <c r="G677" i="16"/>
  <c r="F677" i="16"/>
  <c r="E677" i="16"/>
  <c r="D677" i="16"/>
  <c r="C677" i="16"/>
  <c r="G676" i="16"/>
  <c r="F676" i="16"/>
  <c r="E676" i="16"/>
  <c r="D676" i="16"/>
  <c r="C676" i="16"/>
  <c r="G675" i="16"/>
  <c r="F675" i="16"/>
  <c r="E675" i="16"/>
  <c r="D675" i="16"/>
  <c r="C675" i="16"/>
  <c r="G674" i="16"/>
  <c r="F674" i="16"/>
  <c r="E674" i="16"/>
  <c r="D674" i="16"/>
  <c r="C674" i="16"/>
  <c r="G673" i="16"/>
  <c r="F673" i="16"/>
  <c r="E673" i="16"/>
  <c r="D673" i="16"/>
  <c r="C673" i="16"/>
  <c r="G672" i="16"/>
  <c r="F672" i="16"/>
  <c r="E672" i="16"/>
  <c r="D672" i="16"/>
  <c r="C672" i="16"/>
  <c r="G671" i="16"/>
  <c r="F671" i="16"/>
  <c r="E671" i="16"/>
  <c r="D671" i="16"/>
  <c r="C671" i="16"/>
  <c r="G670" i="16"/>
  <c r="F670" i="16"/>
  <c r="E670" i="16"/>
  <c r="D670" i="16"/>
  <c r="C670" i="16"/>
  <c r="G669" i="16"/>
  <c r="F669" i="16"/>
  <c r="E669" i="16"/>
  <c r="D669" i="16"/>
  <c r="C669" i="16"/>
  <c r="G668" i="16"/>
  <c r="F668" i="16"/>
  <c r="E668" i="16"/>
  <c r="D668" i="16"/>
  <c r="C668" i="16"/>
  <c r="G667" i="16"/>
  <c r="F667" i="16"/>
  <c r="E667" i="16"/>
  <c r="D667" i="16"/>
  <c r="C667" i="16"/>
  <c r="G666" i="16"/>
  <c r="F666" i="16"/>
  <c r="E666" i="16"/>
  <c r="D666" i="16"/>
  <c r="C666" i="16"/>
  <c r="G665" i="16"/>
  <c r="F665" i="16"/>
  <c r="E665" i="16"/>
  <c r="D665" i="16"/>
  <c r="C665" i="16"/>
  <c r="G664" i="16"/>
  <c r="F664" i="16"/>
  <c r="E664" i="16"/>
  <c r="D664" i="16"/>
  <c r="C664" i="16"/>
  <c r="G663" i="16"/>
  <c r="F663" i="16"/>
  <c r="E663" i="16"/>
  <c r="D663" i="16"/>
  <c r="C663" i="16"/>
  <c r="G662" i="16"/>
  <c r="F662" i="16"/>
  <c r="E662" i="16"/>
  <c r="D662" i="16"/>
  <c r="C662" i="16"/>
  <c r="G661" i="16"/>
  <c r="F661" i="16"/>
  <c r="E661" i="16"/>
  <c r="D661" i="16"/>
  <c r="C661" i="16"/>
  <c r="G660" i="16"/>
  <c r="F660" i="16"/>
  <c r="E660" i="16"/>
  <c r="D660" i="16"/>
  <c r="C660" i="16"/>
  <c r="G659" i="16"/>
  <c r="F659" i="16"/>
  <c r="E659" i="16"/>
  <c r="D659" i="16"/>
  <c r="C659" i="16"/>
  <c r="G658" i="16"/>
  <c r="F658" i="16"/>
  <c r="E658" i="16"/>
  <c r="D658" i="16"/>
  <c r="C658" i="16"/>
  <c r="G657" i="16"/>
  <c r="F657" i="16"/>
  <c r="E657" i="16"/>
  <c r="D657" i="16"/>
  <c r="C657" i="16"/>
  <c r="G656" i="16"/>
  <c r="F656" i="16"/>
  <c r="E656" i="16"/>
  <c r="D656" i="16"/>
  <c r="C656" i="16"/>
  <c r="G655" i="16"/>
  <c r="F655" i="16"/>
  <c r="E655" i="16"/>
  <c r="D655" i="16"/>
  <c r="C655" i="16"/>
  <c r="G654" i="16"/>
  <c r="F654" i="16"/>
  <c r="E654" i="16"/>
  <c r="D654" i="16"/>
  <c r="C654" i="16"/>
  <c r="G653" i="16"/>
  <c r="F653" i="16"/>
  <c r="E653" i="16"/>
  <c r="D653" i="16"/>
  <c r="C653" i="16"/>
  <c r="G652" i="16"/>
  <c r="F652" i="16"/>
  <c r="E652" i="16"/>
  <c r="D652" i="16"/>
  <c r="C652" i="16"/>
  <c r="G651" i="16"/>
  <c r="F651" i="16"/>
  <c r="E651" i="16"/>
  <c r="D651" i="16"/>
  <c r="C651" i="16"/>
  <c r="G650" i="16"/>
  <c r="F650" i="16"/>
  <c r="E650" i="16"/>
  <c r="D650" i="16"/>
  <c r="C650" i="16"/>
  <c r="G649" i="16"/>
  <c r="F649" i="16"/>
  <c r="E649" i="16"/>
  <c r="D649" i="16"/>
  <c r="C649" i="16"/>
  <c r="G648" i="16"/>
  <c r="F648" i="16"/>
  <c r="E648" i="16"/>
  <c r="D648" i="16"/>
  <c r="C648" i="16"/>
  <c r="G647" i="16"/>
  <c r="F647" i="16"/>
  <c r="E647" i="16"/>
  <c r="D647" i="16"/>
  <c r="C647" i="16"/>
  <c r="G646" i="16"/>
  <c r="F646" i="16"/>
  <c r="E646" i="16"/>
  <c r="D646" i="16"/>
  <c r="C646" i="16"/>
  <c r="G645" i="16"/>
  <c r="F645" i="16"/>
  <c r="E645" i="16"/>
  <c r="D645" i="16"/>
  <c r="C645" i="16"/>
  <c r="G644" i="16"/>
  <c r="F644" i="16"/>
  <c r="E644" i="16"/>
  <c r="D644" i="16"/>
  <c r="C644" i="16"/>
  <c r="G643" i="16"/>
  <c r="F643" i="16"/>
  <c r="E643" i="16"/>
  <c r="D643" i="16"/>
  <c r="C643" i="16"/>
  <c r="G642" i="16"/>
  <c r="F642" i="16"/>
  <c r="E642" i="16"/>
  <c r="D642" i="16"/>
  <c r="C642" i="16"/>
  <c r="G641" i="16"/>
  <c r="F641" i="16"/>
  <c r="E641" i="16"/>
  <c r="D641" i="16"/>
  <c r="C641" i="16"/>
  <c r="G640" i="16"/>
  <c r="F640" i="16"/>
  <c r="E640" i="16"/>
  <c r="D640" i="16"/>
  <c r="C640" i="16"/>
  <c r="G639" i="16"/>
  <c r="F639" i="16"/>
  <c r="E639" i="16"/>
  <c r="D639" i="16"/>
  <c r="C639" i="16"/>
  <c r="G638" i="16"/>
  <c r="F638" i="16"/>
  <c r="E638" i="16"/>
  <c r="D638" i="16"/>
  <c r="C638" i="16"/>
  <c r="G637" i="16"/>
  <c r="F637" i="16"/>
  <c r="E637" i="16"/>
  <c r="D637" i="16"/>
  <c r="C637" i="16"/>
  <c r="G636" i="16"/>
  <c r="F636" i="16"/>
  <c r="E636" i="16"/>
  <c r="D636" i="16"/>
  <c r="C636" i="16"/>
  <c r="G635" i="16"/>
  <c r="F635" i="16"/>
  <c r="E635" i="16"/>
  <c r="D635" i="16"/>
  <c r="C635" i="16"/>
  <c r="G634" i="16"/>
  <c r="F634" i="16"/>
  <c r="E634" i="16"/>
  <c r="D634" i="16"/>
  <c r="C634" i="16"/>
  <c r="G633" i="16"/>
  <c r="F633" i="16"/>
  <c r="E633" i="16"/>
  <c r="D633" i="16"/>
  <c r="C633" i="16"/>
  <c r="G632" i="16"/>
  <c r="F632" i="16"/>
  <c r="E632" i="16"/>
  <c r="D632" i="16"/>
  <c r="C632" i="16"/>
  <c r="G631" i="16"/>
  <c r="F631" i="16"/>
  <c r="E631" i="16"/>
  <c r="D631" i="16"/>
  <c r="C631" i="16"/>
  <c r="G630" i="16"/>
  <c r="F630" i="16"/>
  <c r="E630" i="16"/>
  <c r="D630" i="16"/>
  <c r="C630" i="16"/>
  <c r="G629" i="16"/>
  <c r="F629" i="16"/>
  <c r="E629" i="16"/>
  <c r="D629" i="16"/>
  <c r="C629" i="16"/>
  <c r="G628" i="16"/>
  <c r="F628" i="16"/>
  <c r="E628" i="16"/>
  <c r="D628" i="16"/>
  <c r="C628" i="16"/>
  <c r="G627" i="16"/>
  <c r="F627" i="16"/>
  <c r="E627" i="16"/>
  <c r="D627" i="16"/>
  <c r="C627" i="16"/>
  <c r="G626" i="16"/>
  <c r="F626" i="16"/>
  <c r="E626" i="16"/>
  <c r="D626" i="16"/>
  <c r="C626" i="16"/>
  <c r="G625" i="16"/>
  <c r="F625" i="16"/>
  <c r="E625" i="16"/>
  <c r="D625" i="16"/>
  <c r="C625" i="16"/>
  <c r="G624" i="16"/>
  <c r="F624" i="16"/>
  <c r="E624" i="16"/>
  <c r="D624" i="16"/>
  <c r="C624" i="16"/>
  <c r="G623" i="16"/>
  <c r="F623" i="16"/>
  <c r="E623" i="16"/>
  <c r="D623" i="16"/>
  <c r="C623" i="16"/>
  <c r="G622" i="16"/>
  <c r="F622" i="16"/>
  <c r="E622" i="16"/>
  <c r="D622" i="16"/>
  <c r="C622" i="16"/>
  <c r="G621" i="16"/>
  <c r="F621" i="16"/>
  <c r="E621" i="16"/>
  <c r="D621" i="16"/>
  <c r="C621" i="16"/>
  <c r="G620" i="16"/>
  <c r="F620" i="16"/>
  <c r="E620" i="16"/>
  <c r="D620" i="16"/>
  <c r="C620" i="16"/>
  <c r="G619" i="16"/>
  <c r="F619" i="16"/>
  <c r="E619" i="16"/>
  <c r="D619" i="16"/>
  <c r="C619" i="16"/>
  <c r="G618" i="16"/>
  <c r="F618" i="16"/>
  <c r="E618" i="16"/>
  <c r="D618" i="16"/>
  <c r="C618" i="16"/>
  <c r="G617" i="16"/>
  <c r="F617" i="16"/>
  <c r="E617" i="16"/>
  <c r="D617" i="16"/>
  <c r="C617" i="16"/>
  <c r="G616" i="16"/>
  <c r="F616" i="16"/>
  <c r="E616" i="16"/>
  <c r="D616" i="16"/>
  <c r="C616" i="16"/>
  <c r="G615" i="16"/>
  <c r="F615" i="16"/>
  <c r="E615" i="16"/>
  <c r="D615" i="16"/>
  <c r="C615" i="16"/>
  <c r="G614" i="16"/>
  <c r="F614" i="16"/>
  <c r="E614" i="16"/>
  <c r="D614" i="16"/>
  <c r="C614" i="16"/>
  <c r="G613" i="16"/>
  <c r="F613" i="16"/>
  <c r="E613" i="16"/>
  <c r="D613" i="16"/>
  <c r="C613" i="16"/>
  <c r="G612" i="16"/>
  <c r="F612" i="16"/>
  <c r="E612" i="16"/>
  <c r="D612" i="16"/>
  <c r="C612" i="16"/>
  <c r="G611" i="16"/>
  <c r="F611" i="16"/>
  <c r="E611" i="16"/>
  <c r="D611" i="16"/>
  <c r="C611" i="16"/>
  <c r="G610" i="16"/>
  <c r="F610" i="16"/>
  <c r="E610" i="16"/>
  <c r="D610" i="16"/>
  <c r="C610" i="16"/>
  <c r="G609" i="16"/>
  <c r="F609" i="16"/>
  <c r="E609" i="16"/>
  <c r="D609" i="16"/>
  <c r="C609" i="16"/>
  <c r="G608" i="16"/>
  <c r="F608" i="16"/>
  <c r="E608" i="16"/>
  <c r="D608" i="16"/>
  <c r="C608" i="16"/>
  <c r="G607" i="16"/>
  <c r="F607" i="16"/>
  <c r="E607" i="16"/>
  <c r="D607" i="16"/>
  <c r="C607" i="16"/>
  <c r="G606" i="16"/>
  <c r="F606" i="16"/>
  <c r="E606" i="16"/>
  <c r="D606" i="16"/>
  <c r="C606" i="16"/>
  <c r="G605" i="16"/>
  <c r="F605" i="16"/>
  <c r="E605" i="16"/>
  <c r="D605" i="16"/>
  <c r="C605" i="16"/>
  <c r="G604" i="16"/>
  <c r="F604" i="16"/>
  <c r="E604" i="16"/>
  <c r="D604" i="16"/>
  <c r="C604" i="16"/>
  <c r="G603" i="16"/>
  <c r="F603" i="16"/>
  <c r="E603" i="16"/>
  <c r="D603" i="16"/>
  <c r="C603" i="16"/>
  <c r="G602" i="16"/>
  <c r="F602" i="16"/>
  <c r="E602" i="16"/>
  <c r="D602" i="16"/>
  <c r="C602" i="16"/>
  <c r="G601" i="16"/>
  <c r="F601" i="16"/>
  <c r="E601" i="16"/>
  <c r="D601" i="16"/>
  <c r="C601" i="16"/>
  <c r="G600" i="16"/>
  <c r="F600" i="16"/>
  <c r="E600" i="16"/>
  <c r="D600" i="16"/>
  <c r="C600" i="16"/>
  <c r="G599" i="16"/>
  <c r="F599" i="16"/>
  <c r="E599" i="16"/>
  <c r="D599" i="16"/>
  <c r="C599" i="16"/>
  <c r="G598" i="16"/>
  <c r="F598" i="16"/>
  <c r="E598" i="16"/>
  <c r="D598" i="16"/>
  <c r="C598" i="16"/>
  <c r="G597" i="16"/>
  <c r="F597" i="16"/>
  <c r="E597" i="16"/>
  <c r="D597" i="16"/>
  <c r="C597" i="16"/>
  <c r="G596" i="16"/>
  <c r="F596" i="16"/>
  <c r="E596" i="16"/>
  <c r="D596" i="16"/>
  <c r="C596" i="16"/>
  <c r="G595" i="16"/>
  <c r="F595" i="16"/>
  <c r="E595" i="16"/>
  <c r="D595" i="16"/>
  <c r="C595" i="16"/>
  <c r="G594" i="16"/>
  <c r="F594" i="16"/>
  <c r="E594" i="16"/>
  <c r="D594" i="16"/>
  <c r="C594" i="16"/>
  <c r="G593" i="16"/>
  <c r="F593" i="16"/>
  <c r="E593" i="16"/>
  <c r="D593" i="16"/>
  <c r="C593" i="16"/>
  <c r="G592" i="16"/>
  <c r="F592" i="16"/>
  <c r="E592" i="16"/>
  <c r="D592" i="16"/>
  <c r="C592" i="16"/>
  <c r="G591" i="16"/>
  <c r="F591" i="16"/>
  <c r="E591" i="16"/>
  <c r="D591" i="16"/>
  <c r="C591" i="16"/>
  <c r="G590" i="16"/>
  <c r="F590" i="16"/>
  <c r="E590" i="16"/>
  <c r="D590" i="16"/>
  <c r="C590" i="16"/>
  <c r="G589" i="16"/>
  <c r="F589" i="16"/>
  <c r="E589" i="16"/>
  <c r="D589" i="16"/>
  <c r="C589" i="16"/>
  <c r="G588" i="16"/>
  <c r="F588" i="16"/>
  <c r="E588" i="16"/>
  <c r="D588" i="16"/>
  <c r="C588" i="16"/>
  <c r="G587" i="16"/>
  <c r="F587" i="16"/>
  <c r="E587" i="16"/>
  <c r="D587" i="16"/>
  <c r="C587" i="16"/>
  <c r="G586" i="16"/>
  <c r="F586" i="16"/>
  <c r="E586" i="16"/>
  <c r="D586" i="16"/>
  <c r="C586" i="16"/>
  <c r="G585" i="16"/>
  <c r="F585" i="16"/>
  <c r="E585" i="16"/>
  <c r="D585" i="16"/>
  <c r="C585" i="16"/>
  <c r="G584" i="16"/>
  <c r="F584" i="16"/>
  <c r="E584" i="16"/>
  <c r="D584" i="16"/>
  <c r="C584" i="16"/>
  <c r="G583" i="16"/>
  <c r="F583" i="16"/>
  <c r="E583" i="16"/>
  <c r="D583" i="16"/>
  <c r="C583" i="16"/>
  <c r="G582" i="16"/>
  <c r="F582" i="16"/>
  <c r="E582" i="16"/>
  <c r="D582" i="16"/>
  <c r="C582" i="16"/>
  <c r="G581" i="16"/>
  <c r="F581" i="16"/>
  <c r="E581" i="16"/>
  <c r="D581" i="16"/>
  <c r="C581" i="16"/>
  <c r="G580" i="16"/>
  <c r="F580" i="16"/>
  <c r="E580" i="16"/>
  <c r="D580" i="16"/>
  <c r="C580" i="16"/>
  <c r="G579" i="16"/>
  <c r="F579" i="16"/>
  <c r="E579" i="16"/>
  <c r="D579" i="16"/>
  <c r="C579" i="16"/>
  <c r="G578" i="16"/>
  <c r="F578" i="16"/>
  <c r="E578" i="16"/>
  <c r="D578" i="16"/>
  <c r="C578" i="16"/>
  <c r="G577" i="16"/>
  <c r="F577" i="16"/>
  <c r="E577" i="16"/>
  <c r="D577" i="16"/>
  <c r="C577" i="16"/>
  <c r="G576" i="16"/>
  <c r="F576" i="16"/>
  <c r="E576" i="16"/>
  <c r="D576" i="16"/>
  <c r="C576" i="16"/>
  <c r="G575" i="16"/>
  <c r="F575" i="16"/>
  <c r="E575" i="16"/>
  <c r="D575" i="16"/>
  <c r="C575" i="16"/>
  <c r="G574" i="16"/>
  <c r="F574" i="16"/>
  <c r="E574" i="16"/>
  <c r="D574" i="16"/>
  <c r="C574" i="16"/>
  <c r="G573" i="16"/>
  <c r="F573" i="16"/>
  <c r="E573" i="16"/>
  <c r="D573" i="16"/>
  <c r="C573" i="16"/>
  <c r="G572" i="16"/>
  <c r="F572" i="16"/>
  <c r="E572" i="16"/>
  <c r="D572" i="16"/>
  <c r="C572" i="16"/>
  <c r="G571" i="16"/>
  <c r="F571" i="16"/>
  <c r="E571" i="16"/>
  <c r="D571" i="16"/>
  <c r="C571" i="16"/>
  <c r="G570" i="16"/>
  <c r="F570" i="16"/>
  <c r="E570" i="16"/>
  <c r="D570" i="16"/>
  <c r="C570" i="16"/>
  <c r="G569" i="16"/>
  <c r="F569" i="16"/>
  <c r="E569" i="16"/>
  <c r="D569" i="16"/>
  <c r="C569" i="16"/>
  <c r="G568" i="16"/>
  <c r="F568" i="16"/>
  <c r="E568" i="16"/>
  <c r="D568" i="16"/>
  <c r="C568" i="16"/>
  <c r="G567" i="16"/>
  <c r="F567" i="16"/>
  <c r="E567" i="16"/>
  <c r="D567" i="16"/>
  <c r="C567" i="16"/>
  <c r="G566" i="16"/>
  <c r="F566" i="16"/>
  <c r="E566" i="16"/>
  <c r="D566" i="16"/>
  <c r="C566" i="16"/>
  <c r="G565" i="16"/>
  <c r="F565" i="16"/>
  <c r="E565" i="16"/>
  <c r="D565" i="16"/>
  <c r="C565" i="16"/>
  <c r="G564" i="16"/>
  <c r="F564" i="16"/>
  <c r="E564" i="16"/>
  <c r="D564" i="16"/>
  <c r="C564" i="16"/>
  <c r="G563" i="16"/>
  <c r="F563" i="16"/>
  <c r="E563" i="16"/>
  <c r="D563" i="16"/>
  <c r="C563" i="16"/>
  <c r="G562" i="16"/>
  <c r="F562" i="16"/>
  <c r="E562" i="16"/>
  <c r="D562" i="16"/>
  <c r="C562" i="16"/>
  <c r="G561" i="16"/>
  <c r="F561" i="16"/>
  <c r="E561" i="16"/>
  <c r="D561" i="16"/>
  <c r="C561" i="16"/>
  <c r="G560" i="16"/>
  <c r="F560" i="16"/>
  <c r="E560" i="16"/>
  <c r="D560" i="16"/>
  <c r="C560" i="16"/>
  <c r="G559" i="16"/>
  <c r="F559" i="16"/>
  <c r="E559" i="16"/>
  <c r="D559" i="16"/>
  <c r="C559" i="16"/>
  <c r="G558" i="16"/>
  <c r="F558" i="16"/>
  <c r="E558" i="16"/>
  <c r="D558" i="16"/>
  <c r="C558" i="16"/>
  <c r="G557" i="16"/>
  <c r="F557" i="16"/>
  <c r="E557" i="16"/>
  <c r="D557" i="16"/>
  <c r="C557" i="16"/>
  <c r="G556" i="16"/>
  <c r="F556" i="16"/>
  <c r="E556" i="16"/>
  <c r="D556" i="16"/>
  <c r="C556" i="16"/>
  <c r="G555" i="16"/>
  <c r="F555" i="16"/>
  <c r="E555" i="16"/>
  <c r="D555" i="16"/>
  <c r="C555" i="16"/>
  <c r="G554" i="16"/>
  <c r="F554" i="16"/>
  <c r="E554" i="16"/>
  <c r="D554" i="16"/>
  <c r="C554" i="16"/>
  <c r="G553" i="16"/>
  <c r="F553" i="16"/>
  <c r="E553" i="16"/>
  <c r="D553" i="16"/>
  <c r="C553" i="16"/>
  <c r="G552" i="16"/>
  <c r="F552" i="16"/>
  <c r="E552" i="16"/>
  <c r="D552" i="16"/>
  <c r="C552" i="16"/>
  <c r="G551" i="16"/>
  <c r="F551" i="16"/>
  <c r="E551" i="16"/>
  <c r="D551" i="16"/>
  <c r="C551" i="16"/>
  <c r="G550" i="16"/>
  <c r="F550" i="16"/>
  <c r="E550" i="16"/>
  <c r="D550" i="16"/>
  <c r="C550" i="16"/>
  <c r="G549" i="16"/>
  <c r="F549" i="16"/>
  <c r="E549" i="16"/>
  <c r="D549" i="16"/>
  <c r="C549" i="16"/>
  <c r="G548" i="16"/>
  <c r="F548" i="16"/>
  <c r="E548" i="16"/>
  <c r="D548" i="16"/>
  <c r="C548" i="16"/>
  <c r="G547" i="16"/>
  <c r="F547" i="16"/>
  <c r="E547" i="16"/>
  <c r="D547" i="16"/>
  <c r="C547" i="16"/>
  <c r="G546" i="16"/>
  <c r="F546" i="16"/>
  <c r="E546" i="16"/>
  <c r="D546" i="16"/>
  <c r="C546" i="16"/>
  <c r="G545" i="16"/>
  <c r="F545" i="16"/>
  <c r="E545" i="16"/>
  <c r="D545" i="16"/>
  <c r="C545" i="16"/>
  <c r="G544" i="16"/>
  <c r="F544" i="16"/>
  <c r="E544" i="16"/>
  <c r="D544" i="16"/>
  <c r="C544" i="16"/>
  <c r="G543" i="16"/>
  <c r="F543" i="16"/>
  <c r="E543" i="16"/>
  <c r="D543" i="16"/>
  <c r="C543" i="16"/>
  <c r="G542" i="16"/>
  <c r="F542" i="16"/>
  <c r="E542" i="16"/>
  <c r="D542" i="16"/>
  <c r="C542" i="16"/>
  <c r="G541" i="16"/>
  <c r="F541" i="16"/>
  <c r="E541" i="16"/>
  <c r="D541" i="16"/>
  <c r="C541" i="16"/>
  <c r="G540" i="16"/>
  <c r="F540" i="16"/>
  <c r="E540" i="16"/>
  <c r="D540" i="16"/>
  <c r="C540" i="16"/>
  <c r="G539" i="16"/>
  <c r="F539" i="16"/>
  <c r="E539" i="16"/>
  <c r="D539" i="16"/>
  <c r="C539" i="16"/>
  <c r="G538" i="16"/>
  <c r="F538" i="16"/>
  <c r="E538" i="16"/>
  <c r="D538" i="16"/>
  <c r="C538" i="16"/>
  <c r="G537" i="16"/>
  <c r="F537" i="16"/>
  <c r="E537" i="16"/>
  <c r="D537" i="16"/>
  <c r="C537" i="16"/>
  <c r="G536" i="16"/>
  <c r="F536" i="16"/>
  <c r="E536" i="16"/>
  <c r="D536" i="16"/>
  <c r="C536" i="16"/>
  <c r="G535" i="16"/>
  <c r="F535" i="16"/>
  <c r="E535" i="16"/>
  <c r="D535" i="16"/>
  <c r="C535" i="16"/>
  <c r="G534" i="16"/>
  <c r="F534" i="16"/>
  <c r="E534" i="16"/>
  <c r="D534" i="16"/>
  <c r="C534" i="16"/>
  <c r="G533" i="16"/>
  <c r="F533" i="16"/>
  <c r="E533" i="16"/>
  <c r="D533" i="16"/>
  <c r="C533" i="16"/>
  <c r="G532" i="16"/>
  <c r="F532" i="16"/>
  <c r="E532" i="16"/>
  <c r="D532" i="16"/>
  <c r="C532" i="16"/>
  <c r="G531" i="16"/>
  <c r="F531" i="16"/>
  <c r="E531" i="16"/>
  <c r="D531" i="16"/>
  <c r="C531" i="16"/>
  <c r="G530" i="16"/>
  <c r="F530" i="16"/>
  <c r="E530" i="16"/>
  <c r="D530" i="16"/>
  <c r="C530" i="16"/>
  <c r="G529" i="16"/>
  <c r="F529" i="16"/>
  <c r="E529" i="16"/>
  <c r="D529" i="16"/>
  <c r="C529" i="16"/>
  <c r="G528" i="16"/>
  <c r="F528" i="16"/>
  <c r="E528" i="16"/>
  <c r="D528" i="16"/>
  <c r="C528" i="16"/>
  <c r="G527" i="16"/>
  <c r="F527" i="16"/>
  <c r="E527" i="16"/>
  <c r="D527" i="16"/>
  <c r="C527" i="16"/>
  <c r="G526" i="16"/>
  <c r="F526" i="16"/>
  <c r="E526" i="16"/>
  <c r="D526" i="16"/>
  <c r="C526" i="16"/>
  <c r="G525" i="16"/>
  <c r="F525" i="16"/>
  <c r="E525" i="16"/>
  <c r="D525" i="16"/>
  <c r="C525" i="16"/>
  <c r="G524" i="16"/>
  <c r="F524" i="16"/>
  <c r="E524" i="16"/>
  <c r="D524" i="16"/>
  <c r="C524" i="16"/>
  <c r="G523" i="16"/>
  <c r="F523" i="16"/>
  <c r="E523" i="16"/>
  <c r="D523" i="16"/>
  <c r="C523" i="16"/>
  <c r="G522" i="16"/>
  <c r="F522" i="16"/>
  <c r="E522" i="16"/>
  <c r="D522" i="16"/>
  <c r="C522" i="16"/>
  <c r="G521" i="16"/>
  <c r="F521" i="16"/>
  <c r="E521" i="16"/>
  <c r="D521" i="16"/>
  <c r="C521" i="16"/>
  <c r="G520" i="16"/>
  <c r="F520" i="16"/>
  <c r="E520" i="16"/>
  <c r="D520" i="16"/>
  <c r="C520" i="16"/>
  <c r="G519" i="16"/>
  <c r="F519" i="16"/>
  <c r="E519" i="16"/>
  <c r="D519" i="16"/>
  <c r="C519" i="16"/>
  <c r="G518" i="16"/>
  <c r="F518" i="16"/>
  <c r="E518" i="16"/>
  <c r="D518" i="16"/>
  <c r="C518" i="16"/>
  <c r="G517" i="16"/>
  <c r="F517" i="16"/>
  <c r="E517" i="16"/>
  <c r="D517" i="16"/>
  <c r="C517" i="16"/>
  <c r="G516" i="16"/>
  <c r="F516" i="16"/>
  <c r="E516" i="16"/>
  <c r="D516" i="16"/>
  <c r="C516" i="16"/>
  <c r="G515" i="16"/>
  <c r="F515" i="16"/>
  <c r="E515" i="16"/>
  <c r="D515" i="16"/>
  <c r="C515" i="16"/>
  <c r="G514" i="16"/>
  <c r="F514" i="16"/>
  <c r="E514" i="16"/>
  <c r="D514" i="16"/>
  <c r="C514" i="16"/>
  <c r="G513" i="16"/>
  <c r="F513" i="16"/>
  <c r="E513" i="16"/>
  <c r="D513" i="16"/>
  <c r="C513" i="16"/>
  <c r="G512" i="16"/>
  <c r="F512" i="16"/>
  <c r="E512" i="16"/>
  <c r="D512" i="16"/>
  <c r="C512" i="16"/>
  <c r="G511" i="16"/>
  <c r="F511" i="16"/>
  <c r="E511" i="16"/>
  <c r="D511" i="16"/>
  <c r="C511" i="16"/>
  <c r="G510" i="16"/>
  <c r="F510" i="16"/>
  <c r="E510" i="16"/>
  <c r="D510" i="16"/>
  <c r="C510" i="16"/>
  <c r="G509" i="16"/>
  <c r="F509" i="16"/>
  <c r="E509" i="16"/>
  <c r="D509" i="16"/>
  <c r="C509" i="16"/>
  <c r="G508" i="16"/>
  <c r="F508" i="16"/>
  <c r="E508" i="16"/>
  <c r="D508" i="16"/>
  <c r="C508" i="16"/>
  <c r="G507" i="16"/>
  <c r="F507" i="16"/>
  <c r="E507" i="16"/>
  <c r="D507" i="16"/>
  <c r="C507" i="16"/>
  <c r="G506" i="16"/>
  <c r="F506" i="16"/>
  <c r="E506" i="16"/>
  <c r="D506" i="16"/>
  <c r="C506" i="16"/>
  <c r="G505" i="16"/>
  <c r="F505" i="16"/>
  <c r="E505" i="16"/>
  <c r="D505" i="16"/>
  <c r="C505" i="16"/>
  <c r="G504" i="16"/>
  <c r="F504" i="16"/>
  <c r="E504" i="16"/>
  <c r="D504" i="16"/>
  <c r="C504" i="16"/>
  <c r="G503" i="16"/>
  <c r="F503" i="16"/>
  <c r="E503" i="16"/>
  <c r="D503" i="16"/>
  <c r="C503" i="16"/>
  <c r="G502" i="16"/>
  <c r="F502" i="16"/>
  <c r="E502" i="16"/>
  <c r="D502" i="16"/>
  <c r="C502" i="16"/>
  <c r="G501" i="16"/>
  <c r="F501" i="16"/>
  <c r="E501" i="16"/>
  <c r="D501" i="16"/>
  <c r="C501" i="16"/>
  <c r="G500" i="16"/>
  <c r="F500" i="16"/>
  <c r="E500" i="16"/>
  <c r="D500" i="16"/>
  <c r="C500" i="16"/>
  <c r="G499" i="16"/>
  <c r="F499" i="16"/>
  <c r="E499" i="16"/>
  <c r="D499" i="16"/>
  <c r="C499" i="16"/>
  <c r="G498" i="16"/>
  <c r="F498" i="16"/>
  <c r="E498" i="16"/>
  <c r="D498" i="16"/>
  <c r="C498" i="16"/>
  <c r="G497" i="16"/>
  <c r="F497" i="16"/>
  <c r="E497" i="16"/>
  <c r="D497" i="16"/>
  <c r="C497" i="16"/>
  <c r="G496" i="16"/>
  <c r="F496" i="16"/>
  <c r="E496" i="16"/>
  <c r="D496" i="16"/>
  <c r="C496" i="16"/>
  <c r="G495" i="16"/>
  <c r="F495" i="16"/>
  <c r="E495" i="16"/>
  <c r="D495" i="16"/>
  <c r="C495" i="16"/>
  <c r="G494" i="16"/>
  <c r="F494" i="16"/>
  <c r="E494" i="16"/>
  <c r="D494" i="16"/>
  <c r="C494" i="16"/>
  <c r="G493" i="16"/>
  <c r="F493" i="16"/>
  <c r="E493" i="16"/>
  <c r="D493" i="16"/>
  <c r="C493" i="16"/>
  <c r="G492" i="16"/>
  <c r="F492" i="16"/>
  <c r="E492" i="16"/>
  <c r="D492" i="16"/>
  <c r="C492" i="16"/>
  <c r="G491" i="16"/>
  <c r="F491" i="16"/>
  <c r="E491" i="16"/>
  <c r="D491" i="16"/>
  <c r="C491" i="16"/>
  <c r="G490" i="16"/>
  <c r="F490" i="16"/>
  <c r="E490" i="16"/>
  <c r="D490" i="16"/>
  <c r="C490" i="16"/>
  <c r="G489" i="16"/>
  <c r="F489" i="16"/>
  <c r="E489" i="16"/>
  <c r="D489" i="16"/>
  <c r="C489" i="16"/>
  <c r="G488" i="16"/>
  <c r="F488" i="16"/>
  <c r="E488" i="16"/>
  <c r="D488" i="16"/>
  <c r="C488" i="16"/>
  <c r="G487" i="16"/>
  <c r="F487" i="16"/>
  <c r="E487" i="16"/>
  <c r="D487" i="16"/>
  <c r="C487" i="16"/>
  <c r="G486" i="16"/>
  <c r="F486" i="16"/>
  <c r="E486" i="16"/>
  <c r="D486" i="16"/>
  <c r="C486" i="16"/>
  <c r="G485" i="16"/>
  <c r="F485" i="16"/>
  <c r="E485" i="16"/>
  <c r="D485" i="16"/>
  <c r="C485" i="16"/>
  <c r="G484" i="16"/>
  <c r="F484" i="16"/>
  <c r="E484" i="16"/>
  <c r="D484" i="16"/>
  <c r="C484" i="16"/>
  <c r="G483" i="16"/>
  <c r="F483" i="16"/>
  <c r="E483" i="16"/>
  <c r="D483" i="16"/>
  <c r="C483" i="16"/>
  <c r="G482" i="16"/>
  <c r="F482" i="16"/>
  <c r="E482" i="16"/>
  <c r="D482" i="16"/>
  <c r="C482" i="16"/>
  <c r="G481" i="16"/>
  <c r="F481" i="16"/>
  <c r="E481" i="16"/>
  <c r="D481" i="16"/>
  <c r="C481" i="16"/>
  <c r="G480" i="16"/>
  <c r="F480" i="16"/>
  <c r="E480" i="16"/>
  <c r="D480" i="16"/>
  <c r="C480" i="16"/>
  <c r="G479" i="16"/>
  <c r="F479" i="16"/>
  <c r="E479" i="16"/>
  <c r="D479" i="16"/>
  <c r="C479" i="16"/>
  <c r="G478" i="16"/>
  <c r="F478" i="16"/>
  <c r="E478" i="16"/>
  <c r="D478" i="16"/>
  <c r="C478" i="16"/>
  <c r="G477" i="16"/>
  <c r="F477" i="16"/>
  <c r="E477" i="16"/>
  <c r="D477" i="16"/>
  <c r="C477" i="16"/>
  <c r="G476" i="16"/>
  <c r="F476" i="16"/>
  <c r="E476" i="16"/>
  <c r="D476" i="16"/>
  <c r="C476" i="16"/>
  <c r="G475" i="16"/>
  <c r="F475" i="16"/>
  <c r="E475" i="16"/>
  <c r="D475" i="16"/>
  <c r="C475" i="16"/>
  <c r="G474" i="16"/>
  <c r="F474" i="16"/>
  <c r="E474" i="16"/>
  <c r="D474" i="16"/>
  <c r="C474" i="16"/>
  <c r="G473" i="16"/>
  <c r="F473" i="16"/>
  <c r="E473" i="16"/>
  <c r="D473" i="16"/>
  <c r="C473" i="16"/>
  <c r="G472" i="16"/>
  <c r="F472" i="16"/>
  <c r="E472" i="16"/>
  <c r="D472" i="16"/>
  <c r="C472" i="16"/>
  <c r="G471" i="16"/>
  <c r="F471" i="16"/>
  <c r="E471" i="16"/>
  <c r="D471" i="16"/>
  <c r="C471" i="16"/>
  <c r="G470" i="16"/>
  <c r="F470" i="16"/>
  <c r="E470" i="16"/>
  <c r="D470" i="16"/>
  <c r="C470" i="16"/>
  <c r="G469" i="16"/>
  <c r="F469" i="16"/>
  <c r="E469" i="16"/>
  <c r="D469" i="16"/>
  <c r="C469" i="16"/>
  <c r="G468" i="16"/>
  <c r="F468" i="16"/>
  <c r="E468" i="16"/>
  <c r="D468" i="16"/>
  <c r="C468" i="16"/>
  <c r="G467" i="16"/>
  <c r="F467" i="16"/>
  <c r="E467" i="16"/>
  <c r="D467" i="16"/>
  <c r="C467" i="16"/>
  <c r="G466" i="16"/>
  <c r="F466" i="16"/>
  <c r="E466" i="16"/>
  <c r="D466" i="16"/>
  <c r="C466" i="16"/>
  <c r="G465" i="16"/>
  <c r="F465" i="16"/>
  <c r="E465" i="16"/>
  <c r="D465" i="16"/>
  <c r="C465" i="16"/>
  <c r="G464" i="16"/>
  <c r="F464" i="16"/>
  <c r="E464" i="16"/>
  <c r="D464" i="16"/>
  <c r="C464" i="16"/>
  <c r="G463" i="16"/>
  <c r="F463" i="16"/>
  <c r="E463" i="16"/>
  <c r="D463" i="16"/>
  <c r="C463" i="16"/>
  <c r="G462" i="16"/>
  <c r="F462" i="16"/>
  <c r="E462" i="16"/>
  <c r="D462" i="16"/>
  <c r="C462" i="16"/>
  <c r="G461" i="16"/>
  <c r="F461" i="16"/>
  <c r="E461" i="16"/>
  <c r="D461" i="16"/>
  <c r="C461" i="16"/>
  <c r="G460" i="16"/>
  <c r="F460" i="16"/>
  <c r="E460" i="16"/>
  <c r="D460" i="16"/>
  <c r="C460" i="16"/>
  <c r="G459" i="16"/>
  <c r="F459" i="16"/>
  <c r="E459" i="16"/>
  <c r="D459" i="16"/>
  <c r="C459" i="16"/>
  <c r="G458" i="16"/>
  <c r="F458" i="16"/>
  <c r="E458" i="16"/>
  <c r="D458" i="16"/>
  <c r="C458" i="16"/>
  <c r="G457" i="16"/>
  <c r="F457" i="16"/>
  <c r="E457" i="16"/>
  <c r="D457" i="16"/>
  <c r="C457" i="16"/>
  <c r="G456" i="16"/>
  <c r="F456" i="16"/>
  <c r="E456" i="16"/>
  <c r="D456" i="16"/>
  <c r="C456" i="16"/>
  <c r="G455" i="16"/>
  <c r="F455" i="16"/>
  <c r="E455" i="16"/>
  <c r="D455" i="16"/>
  <c r="C455" i="16"/>
  <c r="G454" i="16"/>
  <c r="F454" i="16"/>
  <c r="E454" i="16"/>
  <c r="D454" i="16"/>
  <c r="C454" i="16"/>
  <c r="G453" i="16"/>
  <c r="F453" i="16"/>
  <c r="E453" i="16"/>
  <c r="D453" i="16"/>
  <c r="C453" i="16"/>
  <c r="G452" i="16"/>
  <c r="F452" i="16"/>
  <c r="E452" i="16"/>
  <c r="D452" i="16"/>
  <c r="C452" i="16"/>
  <c r="G451" i="16"/>
  <c r="F451" i="16"/>
  <c r="E451" i="16"/>
  <c r="D451" i="16"/>
  <c r="C451" i="16"/>
  <c r="G450" i="16"/>
  <c r="F450" i="16"/>
  <c r="E450" i="16"/>
  <c r="D450" i="16"/>
  <c r="C450" i="16"/>
  <c r="G449" i="16"/>
  <c r="F449" i="16"/>
  <c r="E449" i="16"/>
  <c r="D449" i="16"/>
  <c r="C449" i="16"/>
  <c r="G448" i="16"/>
  <c r="F448" i="16"/>
  <c r="E448" i="16"/>
  <c r="D448" i="16"/>
  <c r="C448" i="16"/>
  <c r="G447" i="16"/>
  <c r="F447" i="16"/>
  <c r="E447" i="16"/>
  <c r="D447" i="16"/>
  <c r="C447" i="16"/>
  <c r="G446" i="16"/>
  <c r="F446" i="16"/>
  <c r="E446" i="16"/>
  <c r="D446" i="16"/>
  <c r="C446" i="16"/>
  <c r="G445" i="16"/>
  <c r="F445" i="16"/>
  <c r="E445" i="16"/>
  <c r="D445" i="16"/>
  <c r="C445" i="16"/>
  <c r="G444" i="16"/>
  <c r="F444" i="16"/>
  <c r="E444" i="16"/>
  <c r="D444" i="16"/>
  <c r="C444" i="16"/>
  <c r="G443" i="16"/>
  <c r="F443" i="16"/>
  <c r="E443" i="16"/>
  <c r="D443" i="16"/>
  <c r="C443" i="16"/>
  <c r="G442" i="16"/>
  <c r="F442" i="16"/>
  <c r="E442" i="16"/>
  <c r="D442" i="16"/>
  <c r="C442" i="16"/>
  <c r="G441" i="16"/>
  <c r="F441" i="16"/>
  <c r="E441" i="16"/>
  <c r="D441" i="16"/>
  <c r="C441" i="16"/>
  <c r="G440" i="16"/>
  <c r="F440" i="16"/>
  <c r="E440" i="16"/>
  <c r="D440" i="16"/>
  <c r="C440" i="16"/>
  <c r="G439" i="16"/>
  <c r="F439" i="16"/>
  <c r="E439" i="16"/>
  <c r="D439" i="16"/>
  <c r="C439" i="16"/>
  <c r="G438" i="16"/>
  <c r="F438" i="16"/>
  <c r="E438" i="16"/>
  <c r="D438" i="16"/>
  <c r="C438" i="16"/>
  <c r="G437" i="16"/>
  <c r="F437" i="16"/>
  <c r="E437" i="16"/>
  <c r="D437" i="16"/>
  <c r="C437" i="16"/>
  <c r="G436" i="16"/>
  <c r="F436" i="16"/>
  <c r="E436" i="16"/>
  <c r="D436" i="16"/>
  <c r="C436" i="16"/>
  <c r="G435" i="16"/>
  <c r="F435" i="16"/>
  <c r="E435" i="16"/>
  <c r="D435" i="16"/>
  <c r="C435" i="16"/>
  <c r="G434" i="16"/>
  <c r="F434" i="16"/>
  <c r="E434" i="16"/>
  <c r="D434" i="16"/>
  <c r="C434" i="16"/>
  <c r="G433" i="16"/>
  <c r="F433" i="16"/>
  <c r="E433" i="16"/>
  <c r="D433" i="16"/>
  <c r="C433" i="16"/>
  <c r="G432" i="16"/>
  <c r="F432" i="16"/>
  <c r="E432" i="16"/>
  <c r="D432" i="16"/>
  <c r="C432" i="16"/>
  <c r="G431" i="16"/>
  <c r="F431" i="16"/>
  <c r="E431" i="16"/>
  <c r="D431" i="16"/>
  <c r="C431" i="16"/>
  <c r="G430" i="16"/>
  <c r="F430" i="16"/>
  <c r="E430" i="16"/>
  <c r="D430" i="16"/>
  <c r="C430" i="16"/>
  <c r="G429" i="16"/>
  <c r="F429" i="16"/>
  <c r="E429" i="16"/>
  <c r="D429" i="16"/>
  <c r="C429" i="16"/>
  <c r="G428" i="16"/>
  <c r="F428" i="16"/>
  <c r="E428" i="16"/>
  <c r="D428" i="16"/>
  <c r="C428" i="16"/>
  <c r="G427" i="16"/>
  <c r="F427" i="16"/>
  <c r="E427" i="16"/>
  <c r="D427" i="16"/>
  <c r="C427" i="16"/>
  <c r="G426" i="16"/>
  <c r="F426" i="16"/>
  <c r="E426" i="16"/>
  <c r="D426" i="16"/>
  <c r="C426" i="16"/>
  <c r="G425" i="16"/>
  <c r="F425" i="16"/>
  <c r="E425" i="16"/>
  <c r="D425" i="16"/>
  <c r="C425" i="16"/>
  <c r="G424" i="16"/>
  <c r="F424" i="16"/>
  <c r="E424" i="16"/>
  <c r="D424" i="16"/>
  <c r="C424" i="16"/>
  <c r="G423" i="16"/>
  <c r="F423" i="16"/>
  <c r="E423" i="16"/>
  <c r="D423" i="16"/>
  <c r="C423" i="16"/>
  <c r="G422" i="16"/>
  <c r="F422" i="16"/>
  <c r="E422" i="16"/>
  <c r="D422" i="16"/>
  <c r="C422" i="16"/>
  <c r="G421" i="16"/>
  <c r="F421" i="16"/>
  <c r="E421" i="16"/>
  <c r="D421" i="16"/>
  <c r="C421" i="16"/>
  <c r="G420" i="16"/>
  <c r="F420" i="16"/>
  <c r="E420" i="16"/>
  <c r="D420" i="16"/>
  <c r="C420" i="16"/>
  <c r="G419" i="16"/>
  <c r="F419" i="16"/>
  <c r="E419" i="16"/>
  <c r="D419" i="16"/>
  <c r="C419" i="16"/>
  <c r="G418" i="16"/>
  <c r="F418" i="16"/>
  <c r="E418" i="16"/>
  <c r="D418" i="16"/>
  <c r="C418" i="16"/>
  <c r="G417" i="16"/>
  <c r="F417" i="16"/>
  <c r="E417" i="16"/>
  <c r="D417" i="16"/>
  <c r="C417" i="16"/>
  <c r="G416" i="16"/>
  <c r="F416" i="16"/>
  <c r="E416" i="16"/>
  <c r="D416" i="16"/>
  <c r="C416" i="16"/>
  <c r="G415" i="16"/>
  <c r="F415" i="16"/>
  <c r="E415" i="16"/>
  <c r="D415" i="16"/>
  <c r="C415" i="16"/>
  <c r="G414" i="16"/>
  <c r="F414" i="16"/>
  <c r="E414" i="16"/>
  <c r="D414" i="16"/>
  <c r="C414" i="16"/>
  <c r="G413" i="16"/>
  <c r="F413" i="16"/>
  <c r="E413" i="16"/>
  <c r="D413" i="16"/>
  <c r="C413" i="16"/>
  <c r="G412" i="16"/>
  <c r="F412" i="16"/>
  <c r="E412" i="16"/>
  <c r="D412" i="16"/>
  <c r="C412" i="16"/>
  <c r="G411" i="16"/>
  <c r="F411" i="16"/>
  <c r="E411" i="16"/>
  <c r="D411" i="16"/>
  <c r="C411" i="16"/>
  <c r="G410" i="16"/>
  <c r="F410" i="16"/>
  <c r="E410" i="16"/>
  <c r="D410" i="16"/>
  <c r="C410" i="16"/>
  <c r="G409" i="16"/>
  <c r="F409" i="16"/>
  <c r="E409" i="16"/>
  <c r="D409" i="16"/>
  <c r="C409" i="16"/>
  <c r="G408" i="16"/>
  <c r="F408" i="16"/>
  <c r="E408" i="16"/>
  <c r="D408" i="16"/>
  <c r="C408" i="16"/>
  <c r="G407" i="16"/>
  <c r="F407" i="16"/>
  <c r="E407" i="16"/>
  <c r="D407" i="16"/>
  <c r="C407" i="16"/>
  <c r="G406" i="16"/>
  <c r="F406" i="16"/>
  <c r="E406" i="16"/>
  <c r="D406" i="16"/>
  <c r="C406" i="16"/>
  <c r="G405" i="16"/>
  <c r="F405" i="16"/>
  <c r="E405" i="16"/>
  <c r="D405" i="16"/>
  <c r="C405" i="16"/>
  <c r="G404" i="16"/>
  <c r="F404" i="16"/>
  <c r="E404" i="16"/>
  <c r="D404" i="16"/>
  <c r="C404" i="16"/>
  <c r="G403" i="16"/>
  <c r="F403" i="16"/>
  <c r="E403" i="16"/>
  <c r="D403" i="16"/>
  <c r="C403" i="16"/>
  <c r="G402" i="16"/>
  <c r="F402" i="16"/>
  <c r="E402" i="16"/>
  <c r="D402" i="16"/>
  <c r="C402" i="16"/>
  <c r="G401" i="16"/>
  <c r="F401" i="16"/>
  <c r="E401" i="16"/>
  <c r="D401" i="16"/>
  <c r="C401" i="16"/>
  <c r="G400" i="16"/>
  <c r="F400" i="16"/>
  <c r="E400" i="16"/>
  <c r="D400" i="16"/>
  <c r="C400" i="16"/>
  <c r="G399" i="16"/>
  <c r="F399" i="16"/>
  <c r="E399" i="16"/>
  <c r="D399" i="16"/>
  <c r="C399" i="16"/>
  <c r="G398" i="16"/>
  <c r="F398" i="16"/>
  <c r="E398" i="16"/>
  <c r="D398" i="16"/>
  <c r="C398" i="16"/>
  <c r="G397" i="16"/>
  <c r="F397" i="16"/>
  <c r="E397" i="16"/>
  <c r="D397" i="16"/>
  <c r="C397" i="16"/>
  <c r="G396" i="16"/>
  <c r="F396" i="16"/>
  <c r="E396" i="16"/>
  <c r="D396" i="16"/>
  <c r="C396" i="16"/>
  <c r="G395" i="16"/>
  <c r="F395" i="16"/>
  <c r="E395" i="16"/>
  <c r="D395" i="16"/>
  <c r="C395" i="16"/>
  <c r="G394" i="16"/>
  <c r="F394" i="16"/>
  <c r="E394" i="16"/>
  <c r="D394" i="16"/>
  <c r="C394" i="16"/>
  <c r="G393" i="16"/>
  <c r="F393" i="16"/>
  <c r="E393" i="16"/>
  <c r="D393" i="16"/>
  <c r="C393" i="16"/>
  <c r="G392" i="16"/>
  <c r="F392" i="16"/>
  <c r="E392" i="16"/>
  <c r="D392" i="16"/>
  <c r="C392" i="16"/>
  <c r="G391" i="16"/>
  <c r="F391" i="16"/>
  <c r="E391" i="16"/>
  <c r="D391" i="16"/>
  <c r="C391" i="16"/>
  <c r="G390" i="16"/>
  <c r="F390" i="16"/>
  <c r="E390" i="16"/>
  <c r="D390" i="16"/>
  <c r="C390" i="16"/>
  <c r="G389" i="16"/>
  <c r="F389" i="16"/>
  <c r="E389" i="16"/>
  <c r="D389" i="16"/>
  <c r="C389" i="16"/>
  <c r="G388" i="16"/>
  <c r="F388" i="16"/>
  <c r="E388" i="16"/>
  <c r="D388" i="16"/>
  <c r="C388" i="16"/>
  <c r="G387" i="16"/>
  <c r="F387" i="16"/>
  <c r="E387" i="16"/>
  <c r="D387" i="16"/>
  <c r="C387" i="16"/>
  <c r="G386" i="16"/>
  <c r="F386" i="16"/>
  <c r="E386" i="16"/>
  <c r="D386" i="16"/>
  <c r="C386" i="16"/>
  <c r="G385" i="16"/>
  <c r="F385" i="16"/>
  <c r="E385" i="16"/>
  <c r="D385" i="16"/>
  <c r="C385" i="16"/>
  <c r="G384" i="16"/>
  <c r="F384" i="16"/>
  <c r="E384" i="16"/>
  <c r="D384" i="16"/>
  <c r="C384" i="16"/>
  <c r="G383" i="16"/>
  <c r="F383" i="16"/>
  <c r="E383" i="16"/>
  <c r="D383" i="16"/>
  <c r="C383" i="16"/>
  <c r="G382" i="16"/>
  <c r="F382" i="16"/>
  <c r="E382" i="16"/>
  <c r="D382" i="16"/>
  <c r="C382" i="16"/>
  <c r="G381" i="16"/>
  <c r="F381" i="16"/>
  <c r="E381" i="16"/>
  <c r="D381" i="16"/>
  <c r="C381" i="16"/>
  <c r="G380" i="16"/>
  <c r="F380" i="16"/>
  <c r="E380" i="16"/>
  <c r="D380" i="16"/>
  <c r="C380" i="16"/>
  <c r="G379" i="16"/>
  <c r="F379" i="16"/>
  <c r="E379" i="16"/>
  <c r="D379" i="16"/>
  <c r="C379" i="16"/>
  <c r="G378" i="16"/>
  <c r="F378" i="16"/>
  <c r="E378" i="16"/>
  <c r="D378" i="16"/>
  <c r="C378" i="16"/>
  <c r="G377" i="16"/>
  <c r="F377" i="16"/>
  <c r="E377" i="16"/>
  <c r="D377" i="16"/>
  <c r="C377" i="16"/>
  <c r="G376" i="16"/>
  <c r="F376" i="16"/>
  <c r="E376" i="16"/>
  <c r="D376" i="16"/>
  <c r="C376" i="16"/>
  <c r="G375" i="16"/>
  <c r="F375" i="16"/>
  <c r="E375" i="16"/>
  <c r="D375" i="16"/>
  <c r="C375" i="16"/>
  <c r="G374" i="16"/>
  <c r="F374" i="16"/>
  <c r="E374" i="16"/>
  <c r="D374" i="16"/>
  <c r="C374" i="16"/>
  <c r="G373" i="16"/>
  <c r="F373" i="16"/>
  <c r="E373" i="16"/>
  <c r="D373" i="16"/>
  <c r="C373" i="16"/>
  <c r="G372" i="16"/>
  <c r="F372" i="16"/>
  <c r="E372" i="16"/>
  <c r="D372" i="16"/>
  <c r="C372" i="16"/>
  <c r="G371" i="16"/>
  <c r="F371" i="16"/>
  <c r="E371" i="16"/>
  <c r="D371" i="16"/>
  <c r="C371" i="16"/>
  <c r="G370" i="16"/>
  <c r="F370" i="16"/>
  <c r="E370" i="16"/>
  <c r="D370" i="16"/>
  <c r="C370" i="16"/>
  <c r="G369" i="16"/>
  <c r="F369" i="16"/>
  <c r="E369" i="16"/>
  <c r="D369" i="16"/>
  <c r="C369" i="16"/>
  <c r="G368" i="16"/>
  <c r="F368" i="16"/>
  <c r="E368" i="16"/>
  <c r="D368" i="16"/>
  <c r="C368" i="16"/>
  <c r="G367" i="16"/>
  <c r="F367" i="16"/>
  <c r="E367" i="16"/>
  <c r="D367" i="16"/>
  <c r="C367" i="16"/>
  <c r="G366" i="16"/>
  <c r="F366" i="16"/>
  <c r="E366" i="16"/>
  <c r="D366" i="16"/>
  <c r="C366" i="16"/>
  <c r="G365" i="16"/>
  <c r="F365" i="16"/>
  <c r="E365" i="16"/>
  <c r="D365" i="16"/>
  <c r="C365" i="16"/>
  <c r="G364" i="16"/>
  <c r="F364" i="16"/>
  <c r="E364" i="16"/>
  <c r="D364" i="16"/>
  <c r="C364" i="16"/>
  <c r="G363" i="16"/>
  <c r="F363" i="16"/>
  <c r="E363" i="16"/>
  <c r="D363" i="16"/>
  <c r="C363" i="16"/>
  <c r="G362" i="16"/>
  <c r="F362" i="16"/>
  <c r="E362" i="16"/>
  <c r="D362" i="16"/>
  <c r="C362" i="16"/>
  <c r="G361" i="16"/>
  <c r="F361" i="16"/>
  <c r="E361" i="16"/>
  <c r="D361" i="16"/>
  <c r="C361" i="16"/>
  <c r="G360" i="16"/>
  <c r="F360" i="16"/>
  <c r="E360" i="16"/>
  <c r="D360" i="16"/>
  <c r="C360" i="16"/>
  <c r="G359" i="16"/>
  <c r="F359" i="16"/>
  <c r="E359" i="16"/>
  <c r="D359" i="16"/>
  <c r="C359" i="16"/>
  <c r="G358" i="16"/>
  <c r="F358" i="16"/>
  <c r="E358" i="16"/>
  <c r="D358" i="16"/>
  <c r="C358" i="16"/>
  <c r="G357" i="16"/>
  <c r="F357" i="16"/>
  <c r="E357" i="16"/>
  <c r="D357" i="16"/>
  <c r="C357" i="16"/>
  <c r="G356" i="16"/>
  <c r="F356" i="16"/>
  <c r="E356" i="16"/>
  <c r="D356" i="16"/>
  <c r="C356" i="16"/>
  <c r="G355" i="16"/>
  <c r="F355" i="16"/>
  <c r="E355" i="16"/>
  <c r="D355" i="16"/>
  <c r="C355" i="16"/>
  <c r="G354" i="16"/>
  <c r="F354" i="16"/>
  <c r="E354" i="16"/>
  <c r="D354" i="16"/>
  <c r="C354" i="16"/>
  <c r="G353" i="16"/>
  <c r="F353" i="16"/>
  <c r="E353" i="16"/>
  <c r="D353" i="16"/>
  <c r="C353" i="16"/>
  <c r="G352" i="16"/>
  <c r="F352" i="16"/>
  <c r="E352" i="16"/>
  <c r="D352" i="16"/>
  <c r="C352" i="16"/>
  <c r="G351" i="16"/>
  <c r="F351" i="16"/>
  <c r="E351" i="16"/>
  <c r="D351" i="16"/>
  <c r="C351" i="16"/>
  <c r="G350" i="16"/>
  <c r="F350" i="16"/>
  <c r="E350" i="16"/>
  <c r="D350" i="16"/>
  <c r="C350" i="16"/>
  <c r="G349" i="16"/>
  <c r="F349" i="16"/>
  <c r="E349" i="16"/>
  <c r="D349" i="16"/>
  <c r="C349" i="16"/>
  <c r="G348" i="16"/>
  <c r="F348" i="16"/>
  <c r="E348" i="16"/>
  <c r="D348" i="16"/>
  <c r="C348" i="16"/>
  <c r="G347" i="16"/>
  <c r="F347" i="16"/>
  <c r="E347" i="16"/>
  <c r="D347" i="16"/>
  <c r="C347" i="16"/>
  <c r="G346" i="16"/>
  <c r="F346" i="16"/>
  <c r="E346" i="16"/>
  <c r="D346" i="16"/>
  <c r="C346" i="16"/>
  <c r="G345" i="16"/>
  <c r="F345" i="16"/>
  <c r="E345" i="16"/>
  <c r="D345" i="16"/>
  <c r="C345" i="16"/>
  <c r="G344" i="16"/>
  <c r="F344" i="16"/>
  <c r="E344" i="16"/>
  <c r="D344" i="16"/>
  <c r="C344" i="16"/>
  <c r="G343" i="16"/>
  <c r="F343" i="16"/>
  <c r="E343" i="16"/>
  <c r="D343" i="16"/>
  <c r="C343" i="16"/>
  <c r="G342" i="16"/>
  <c r="F342" i="16"/>
  <c r="E342" i="16"/>
  <c r="D342" i="16"/>
  <c r="C342" i="16"/>
  <c r="G341" i="16"/>
  <c r="F341" i="16"/>
  <c r="E341" i="16"/>
  <c r="D341" i="16"/>
  <c r="C341" i="16"/>
  <c r="G340" i="16"/>
  <c r="F340" i="16"/>
  <c r="E340" i="16"/>
  <c r="D340" i="16"/>
  <c r="C340" i="16"/>
  <c r="G339" i="16"/>
  <c r="F339" i="16"/>
  <c r="E339" i="16"/>
  <c r="D339" i="16"/>
  <c r="C339" i="16"/>
  <c r="G338" i="16"/>
  <c r="F338" i="16"/>
  <c r="E338" i="16"/>
  <c r="D338" i="16"/>
  <c r="C338" i="16"/>
  <c r="G337" i="16"/>
  <c r="F337" i="16"/>
  <c r="E337" i="16"/>
  <c r="D337" i="16"/>
  <c r="C337" i="16"/>
  <c r="G336" i="16"/>
  <c r="F336" i="16"/>
  <c r="E336" i="16"/>
  <c r="D336" i="16"/>
  <c r="C336" i="16"/>
  <c r="G335" i="16"/>
  <c r="F335" i="16"/>
  <c r="E335" i="16"/>
  <c r="D335" i="16"/>
  <c r="C335" i="16"/>
  <c r="G334" i="16"/>
  <c r="F334" i="16"/>
  <c r="E334" i="16"/>
  <c r="D334" i="16"/>
  <c r="C334" i="16"/>
  <c r="G333" i="16"/>
  <c r="F333" i="16"/>
  <c r="E333" i="16"/>
  <c r="D333" i="16"/>
  <c r="C333" i="16"/>
  <c r="G332" i="16"/>
  <c r="F332" i="16"/>
  <c r="E332" i="16"/>
  <c r="D332" i="16"/>
  <c r="C332" i="16"/>
  <c r="G331" i="16"/>
  <c r="F331" i="16"/>
  <c r="E331" i="16"/>
  <c r="D331" i="16"/>
  <c r="C331" i="16"/>
  <c r="G330" i="16"/>
  <c r="F330" i="16"/>
  <c r="E330" i="16"/>
  <c r="D330" i="16"/>
  <c r="C330" i="16"/>
  <c r="G329" i="16"/>
  <c r="F329" i="16"/>
  <c r="E329" i="16"/>
  <c r="D329" i="16"/>
  <c r="C329" i="16"/>
  <c r="G328" i="16"/>
  <c r="F328" i="16"/>
  <c r="E328" i="16"/>
  <c r="D328" i="16"/>
  <c r="C328" i="16"/>
  <c r="G327" i="16"/>
  <c r="F327" i="16"/>
  <c r="E327" i="16"/>
  <c r="D327" i="16"/>
  <c r="C327" i="16"/>
  <c r="G326" i="16"/>
  <c r="F326" i="16"/>
  <c r="E326" i="16"/>
  <c r="D326" i="16"/>
  <c r="C326" i="16"/>
  <c r="G325" i="16"/>
  <c r="F325" i="16"/>
  <c r="E325" i="16"/>
  <c r="D325" i="16"/>
  <c r="C325" i="16"/>
  <c r="G324" i="16"/>
  <c r="F324" i="16"/>
  <c r="E324" i="16"/>
  <c r="D324" i="16"/>
  <c r="C324" i="16"/>
  <c r="G323" i="16"/>
  <c r="F323" i="16"/>
  <c r="E323" i="16"/>
  <c r="D323" i="16"/>
  <c r="C323" i="16"/>
  <c r="G322" i="16"/>
  <c r="F322" i="16"/>
  <c r="E322" i="16"/>
  <c r="D322" i="16"/>
  <c r="C322" i="16"/>
  <c r="G321" i="16"/>
  <c r="F321" i="16"/>
  <c r="E321" i="16"/>
  <c r="D321" i="16"/>
  <c r="C321" i="16"/>
  <c r="G320" i="16"/>
  <c r="F320" i="16"/>
  <c r="E320" i="16"/>
  <c r="D320" i="16"/>
  <c r="C320" i="16"/>
  <c r="G319" i="16"/>
  <c r="F319" i="16"/>
  <c r="E319" i="16"/>
  <c r="D319" i="16"/>
  <c r="C319" i="16"/>
  <c r="G318" i="16"/>
  <c r="F318" i="16"/>
  <c r="E318" i="16"/>
  <c r="D318" i="16"/>
  <c r="C318" i="16"/>
  <c r="G317" i="16"/>
  <c r="F317" i="16"/>
  <c r="E317" i="16"/>
  <c r="D317" i="16"/>
  <c r="C317" i="16"/>
  <c r="G316" i="16"/>
  <c r="F316" i="16"/>
  <c r="E316" i="16"/>
  <c r="D316" i="16"/>
  <c r="C316" i="16"/>
  <c r="G315" i="16"/>
  <c r="F315" i="16"/>
  <c r="E315" i="16"/>
  <c r="D315" i="16"/>
  <c r="C315" i="16"/>
  <c r="G314" i="16"/>
  <c r="F314" i="16"/>
  <c r="E314" i="16"/>
  <c r="D314" i="16"/>
  <c r="C314" i="16"/>
  <c r="G313" i="16"/>
  <c r="F313" i="16"/>
  <c r="E313" i="16"/>
  <c r="D313" i="16"/>
  <c r="C313" i="16"/>
  <c r="G312" i="16"/>
  <c r="F312" i="16"/>
  <c r="E312" i="16"/>
  <c r="D312" i="16"/>
  <c r="C312" i="16"/>
  <c r="G311" i="16"/>
  <c r="F311" i="16"/>
  <c r="E311" i="16"/>
  <c r="D311" i="16"/>
  <c r="C311" i="16"/>
  <c r="G310" i="16"/>
  <c r="F310" i="16"/>
  <c r="E310" i="16"/>
  <c r="D310" i="16"/>
  <c r="C310" i="16"/>
  <c r="G309" i="16"/>
  <c r="F309" i="16"/>
  <c r="E309" i="16"/>
  <c r="D309" i="16"/>
  <c r="C309" i="16"/>
  <c r="G308" i="16"/>
  <c r="F308" i="16"/>
  <c r="E308" i="16"/>
  <c r="D308" i="16"/>
  <c r="C308" i="16"/>
  <c r="G307" i="16"/>
  <c r="F307" i="16"/>
  <c r="E307" i="16"/>
  <c r="D307" i="16"/>
  <c r="C307" i="16"/>
  <c r="G306" i="16"/>
  <c r="F306" i="16"/>
  <c r="E306" i="16"/>
  <c r="D306" i="16"/>
  <c r="C306" i="16"/>
  <c r="G305" i="16"/>
  <c r="F305" i="16"/>
  <c r="E305" i="16"/>
  <c r="D305" i="16"/>
  <c r="C305" i="16"/>
  <c r="G304" i="16"/>
  <c r="F304" i="16"/>
  <c r="E304" i="16"/>
  <c r="D304" i="16"/>
  <c r="C304" i="16"/>
  <c r="G303" i="16"/>
  <c r="F303" i="16"/>
  <c r="E303" i="16"/>
  <c r="D303" i="16"/>
  <c r="C303" i="16"/>
  <c r="G302" i="16"/>
  <c r="F302" i="16"/>
  <c r="E302" i="16"/>
  <c r="D302" i="16"/>
  <c r="C302" i="16"/>
  <c r="G301" i="16"/>
  <c r="F301" i="16"/>
  <c r="E301" i="16"/>
  <c r="D301" i="16"/>
  <c r="C301" i="16"/>
  <c r="G300" i="16"/>
  <c r="F300" i="16"/>
  <c r="E300" i="16"/>
  <c r="D300" i="16"/>
  <c r="C300" i="16"/>
  <c r="G299" i="16"/>
  <c r="F299" i="16"/>
  <c r="E299" i="16"/>
  <c r="D299" i="16"/>
  <c r="C299" i="16"/>
  <c r="G298" i="16"/>
  <c r="F298" i="16"/>
  <c r="E298" i="16"/>
  <c r="D298" i="16"/>
  <c r="C298" i="16"/>
  <c r="G297" i="16"/>
  <c r="F297" i="16"/>
  <c r="E297" i="16"/>
  <c r="D297" i="16"/>
  <c r="C297" i="16"/>
  <c r="G296" i="16"/>
  <c r="F296" i="16"/>
  <c r="E296" i="16"/>
  <c r="D296" i="16"/>
  <c r="C296" i="16"/>
  <c r="G295" i="16"/>
  <c r="F295" i="16"/>
  <c r="E295" i="16"/>
  <c r="D295" i="16"/>
  <c r="C295" i="16"/>
  <c r="G294" i="16"/>
  <c r="F294" i="16"/>
  <c r="E294" i="16"/>
  <c r="D294" i="16"/>
  <c r="C294" i="16"/>
  <c r="G293" i="16"/>
  <c r="F293" i="16"/>
  <c r="E293" i="16"/>
  <c r="D293" i="16"/>
  <c r="C293" i="16"/>
  <c r="G292" i="16"/>
  <c r="F292" i="16"/>
  <c r="E292" i="16"/>
  <c r="D292" i="16"/>
  <c r="C292" i="16"/>
  <c r="G291" i="16"/>
  <c r="F291" i="16"/>
  <c r="E291" i="16"/>
  <c r="D291" i="16"/>
  <c r="C291" i="16"/>
  <c r="G290" i="16"/>
  <c r="F290" i="16"/>
  <c r="E290" i="16"/>
  <c r="D290" i="16"/>
  <c r="C290" i="16"/>
  <c r="G289" i="16"/>
  <c r="F289" i="16"/>
  <c r="E289" i="16"/>
  <c r="D289" i="16"/>
  <c r="C289" i="16"/>
  <c r="G288" i="16"/>
  <c r="F288" i="16"/>
  <c r="E288" i="16"/>
  <c r="D288" i="16"/>
  <c r="C288" i="16"/>
  <c r="G287" i="16"/>
  <c r="F287" i="16"/>
  <c r="E287" i="16"/>
  <c r="D287" i="16"/>
  <c r="C287" i="16"/>
  <c r="G286" i="16"/>
  <c r="F286" i="16"/>
  <c r="E286" i="16"/>
  <c r="D286" i="16"/>
  <c r="C286" i="16"/>
  <c r="G285" i="16"/>
  <c r="F285" i="16"/>
  <c r="E285" i="16"/>
  <c r="D285" i="16"/>
  <c r="C285" i="16"/>
  <c r="G284" i="16"/>
  <c r="F284" i="16"/>
  <c r="E284" i="16"/>
  <c r="D284" i="16"/>
  <c r="C284" i="16"/>
  <c r="G283" i="16"/>
  <c r="F283" i="16"/>
  <c r="E283" i="16"/>
  <c r="D283" i="16"/>
  <c r="C283" i="16"/>
  <c r="G282" i="16"/>
  <c r="F282" i="16"/>
  <c r="E282" i="16"/>
  <c r="D282" i="16"/>
  <c r="C282" i="16"/>
  <c r="G281" i="16"/>
  <c r="F281" i="16"/>
  <c r="E281" i="16"/>
  <c r="D281" i="16"/>
  <c r="C281" i="16"/>
  <c r="G280" i="16"/>
  <c r="F280" i="16"/>
  <c r="E280" i="16"/>
  <c r="D280" i="16"/>
  <c r="C280" i="16"/>
  <c r="G279" i="16"/>
  <c r="F279" i="16"/>
  <c r="E279" i="16"/>
  <c r="D279" i="16"/>
  <c r="C279" i="16"/>
  <c r="G278" i="16"/>
  <c r="F278" i="16"/>
  <c r="E278" i="16"/>
  <c r="D278" i="16"/>
  <c r="C278" i="16"/>
  <c r="G277" i="16"/>
  <c r="F277" i="16"/>
  <c r="E277" i="16"/>
  <c r="D277" i="16"/>
  <c r="C277" i="16"/>
  <c r="G276" i="16"/>
  <c r="F276" i="16"/>
  <c r="E276" i="16"/>
  <c r="D276" i="16"/>
  <c r="C276" i="16"/>
  <c r="G275" i="16"/>
  <c r="F275" i="16"/>
  <c r="E275" i="16"/>
  <c r="D275" i="16"/>
  <c r="C275" i="16"/>
  <c r="G274" i="16"/>
  <c r="F274" i="16"/>
  <c r="E274" i="16"/>
  <c r="D274" i="16"/>
  <c r="C274" i="16"/>
  <c r="G273" i="16"/>
  <c r="F273" i="16"/>
  <c r="E273" i="16"/>
  <c r="D273" i="16"/>
  <c r="C273" i="16"/>
  <c r="G272" i="16"/>
  <c r="F272" i="16"/>
  <c r="E272" i="16"/>
  <c r="D272" i="16"/>
  <c r="C272" i="16"/>
  <c r="G271" i="16"/>
  <c r="F271" i="16"/>
  <c r="E271" i="16"/>
  <c r="D271" i="16"/>
  <c r="C271" i="16"/>
  <c r="G270" i="16"/>
  <c r="F270" i="16"/>
  <c r="E270" i="16"/>
  <c r="D270" i="16"/>
  <c r="C270" i="16"/>
  <c r="G269" i="16"/>
  <c r="F269" i="16"/>
  <c r="E269" i="16"/>
  <c r="D269" i="16"/>
  <c r="C269" i="16"/>
  <c r="G268" i="16"/>
  <c r="F268" i="16"/>
  <c r="E268" i="16"/>
  <c r="D268" i="16"/>
  <c r="C268" i="16"/>
  <c r="G267" i="16"/>
  <c r="F267" i="16"/>
  <c r="E267" i="16"/>
  <c r="D267" i="16"/>
  <c r="C267" i="16"/>
  <c r="G266" i="16"/>
  <c r="F266" i="16"/>
  <c r="E266" i="16"/>
  <c r="D266" i="16"/>
  <c r="C266" i="16"/>
  <c r="G265" i="16"/>
  <c r="F265" i="16"/>
  <c r="E265" i="16"/>
  <c r="D265" i="16"/>
  <c r="C265" i="16"/>
  <c r="G264" i="16"/>
  <c r="F264" i="16"/>
  <c r="E264" i="16"/>
  <c r="D264" i="16"/>
  <c r="C264" i="16"/>
  <c r="G263" i="16"/>
  <c r="F263" i="16"/>
  <c r="E263" i="16"/>
  <c r="D263" i="16"/>
  <c r="C263" i="16"/>
  <c r="G262" i="16"/>
  <c r="F262" i="16"/>
  <c r="E262" i="16"/>
  <c r="D262" i="16"/>
  <c r="C262" i="16"/>
  <c r="G261" i="16"/>
  <c r="F261" i="16"/>
  <c r="E261" i="16"/>
  <c r="D261" i="16"/>
  <c r="C261" i="16"/>
  <c r="G260" i="16"/>
  <c r="F260" i="16"/>
  <c r="E260" i="16"/>
  <c r="D260" i="16"/>
  <c r="C260" i="16"/>
  <c r="G259" i="16"/>
  <c r="F259" i="16"/>
  <c r="E259" i="16"/>
  <c r="D259" i="16"/>
  <c r="C259" i="16"/>
  <c r="G258" i="16"/>
  <c r="F258" i="16"/>
  <c r="E258" i="16"/>
  <c r="D258" i="16"/>
  <c r="C258" i="16"/>
  <c r="G257" i="16"/>
  <c r="F257" i="16"/>
  <c r="E257" i="16"/>
  <c r="D257" i="16"/>
  <c r="C257" i="16"/>
  <c r="G256" i="16"/>
  <c r="F256" i="16"/>
  <c r="E256" i="16"/>
  <c r="D256" i="16"/>
  <c r="C256" i="16"/>
  <c r="G255" i="16"/>
  <c r="F255" i="16"/>
  <c r="E255" i="16"/>
  <c r="D255" i="16"/>
  <c r="C255" i="16"/>
  <c r="G254" i="16"/>
  <c r="F254" i="16"/>
  <c r="E254" i="16"/>
  <c r="D254" i="16"/>
  <c r="C254" i="16"/>
  <c r="G253" i="16"/>
  <c r="F253" i="16"/>
  <c r="E253" i="16"/>
  <c r="D253" i="16"/>
  <c r="C253" i="16"/>
  <c r="G252" i="16"/>
  <c r="F252" i="16"/>
  <c r="E252" i="16"/>
  <c r="D252" i="16"/>
  <c r="C252" i="16"/>
  <c r="G251" i="16"/>
  <c r="F251" i="16"/>
  <c r="E251" i="16"/>
  <c r="D251" i="16"/>
  <c r="C251" i="16"/>
  <c r="G250" i="16"/>
  <c r="F250" i="16"/>
  <c r="E250" i="16"/>
  <c r="D250" i="16"/>
  <c r="C250" i="16"/>
  <c r="G249" i="16"/>
  <c r="F249" i="16"/>
  <c r="E249" i="16"/>
  <c r="D249" i="16"/>
  <c r="C249" i="16"/>
  <c r="G248" i="16"/>
  <c r="F248" i="16"/>
  <c r="E248" i="16"/>
  <c r="D248" i="16"/>
  <c r="C248" i="16"/>
  <c r="G247" i="16"/>
  <c r="F247" i="16"/>
  <c r="E247" i="16"/>
  <c r="D247" i="16"/>
  <c r="C247" i="16"/>
  <c r="G246" i="16"/>
  <c r="F246" i="16"/>
  <c r="E246" i="16"/>
  <c r="D246" i="16"/>
  <c r="C246" i="16"/>
  <c r="G245" i="16"/>
  <c r="F245" i="16"/>
  <c r="E245" i="16"/>
  <c r="D245" i="16"/>
  <c r="C245" i="16"/>
  <c r="G244" i="16"/>
  <c r="F244" i="16"/>
  <c r="E244" i="16"/>
  <c r="D244" i="16"/>
  <c r="C244" i="16"/>
  <c r="G243" i="16"/>
  <c r="F243" i="16"/>
  <c r="E243" i="16"/>
  <c r="D243" i="16"/>
  <c r="C243" i="16"/>
  <c r="G242" i="16"/>
  <c r="F242" i="16"/>
  <c r="E242" i="16"/>
  <c r="D242" i="16"/>
  <c r="C242" i="16"/>
  <c r="G241" i="16"/>
  <c r="F241" i="16"/>
  <c r="E241" i="16"/>
  <c r="D241" i="16"/>
  <c r="C241" i="16"/>
  <c r="G240" i="16"/>
  <c r="F240" i="16"/>
  <c r="E240" i="16"/>
  <c r="D240" i="16"/>
  <c r="C240" i="16"/>
  <c r="G239" i="16"/>
  <c r="F239" i="16"/>
  <c r="E239" i="16"/>
  <c r="D239" i="16"/>
  <c r="C239" i="16"/>
  <c r="G238" i="16"/>
  <c r="F238" i="16"/>
  <c r="E238" i="16"/>
  <c r="D238" i="16"/>
  <c r="C238" i="16"/>
  <c r="G237" i="16"/>
  <c r="F237" i="16"/>
  <c r="E237" i="16"/>
  <c r="D237" i="16"/>
  <c r="C237" i="16"/>
  <c r="G236" i="16"/>
  <c r="F236" i="16"/>
  <c r="E236" i="16"/>
  <c r="D236" i="16"/>
  <c r="C236" i="16"/>
  <c r="G235" i="16"/>
  <c r="F235" i="16"/>
  <c r="E235" i="16"/>
  <c r="D235" i="16"/>
  <c r="C235" i="16"/>
  <c r="G234" i="16"/>
  <c r="F234" i="16"/>
  <c r="E234" i="16"/>
  <c r="D234" i="16"/>
  <c r="C234" i="16"/>
  <c r="G233" i="16"/>
  <c r="F233" i="16"/>
  <c r="E233" i="16"/>
  <c r="D233" i="16"/>
  <c r="C233" i="16"/>
  <c r="G232" i="16"/>
  <c r="F232" i="16"/>
  <c r="E232" i="16"/>
  <c r="D232" i="16"/>
  <c r="C232" i="16"/>
  <c r="G231" i="16"/>
  <c r="F231" i="16"/>
  <c r="E231" i="16"/>
  <c r="D231" i="16"/>
  <c r="C231" i="16"/>
  <c r="G230" i="16"/>
  <c r="F230" i="16"/>
  <c r="E230" i="16"/>
  <c r="D230" i="16"/>
  <c r="C230" i="16"/>
  <c r="G229" i="16"/>
  <c r="F229" i="16"/>
  <c r="E229" i="16"/>
  <c r="D229" i="16"/>
  <c r="C229" i="16"/>
  <c r="G228" i="16"/>
  <c r="F228" i="16"/>
  <c r="E228" i="16"/>
  <c r="D228" i="16"/>
  <c r="C228" i="16"/>
  <c r="G227" i="16"/>
  <c r="F227" i="16"/>
  <c r="E227" i="16"/>
  <c r="D227" i="16"/>
  <c r="C227" i="16"/>
  <c r="G226" i="16"/>
  <c r="F226" i="16"/>
  <c r="E226" i="16"/>
  <c r="D226" i="16"/>
  <c r="C226" i="16"/>
  <c r="G225" i="16"/>
  <c r="F225" i="16"/>
  <c r="E225" i="16"/>
  <c r="D225" i="16"/>
  <c r="C225" i="16"/>
  <c r="G224" i="16"/>
  <c r="F224" i="16"/>
  <c r="E224" i="16"/>
  <c r="D224" i="16"/>
  <c r="C224" i="16"/>
  <c r="G223" i="16"/>
  <c r="F223" i="16"/>
  <c r="E223" i="16"/>
  <c r="D223" i="16"/>
  <c r="C223" i="16"/>
  <c r="G222" i="16"/>
  <c r="F222" i="16"/>
  <c r="E222" i="16"/>
  <c r="D222" i="16"/>
  <c r="C222" i="16"/>
  <c r="G221" i="16"/>
  <c r="F221" i="16"/>
  <c r="E221" i="16"/>
  <c r="D221" i="16"/>
  <c r="C221" i="16"/>
  <c r="G220" i="16"/>
  <c r="F220" i="16"/>
  <c r="E220" i="16"/>
  <c r="D220" i="16"/>
  <c r="C220" i="16"/>
  <c r="G219" i="16"/>
  <c r="F219" i="16"/>
  <c r="E219" i="16"/>
  <c r="D219" i="16"/>
  <c r="C219" i="16"/>
  <c r="G218" i="16"/>
  <c r="F218" i="16"/>
  <c r="E218" i="16"/>
  <c r="D218" i="16"/>
  <c r="C218" i="16"/>
  <c r="G217" i="16"/>
  <c r="F217" i="16"/>
  <c r="E217" i="16"/>
  <c r="D217" i="16"/>
  <c r="C217" i="16"/>
  <c r="G216" i="16"/>
  <c r="F216" i="16"/>
  <c r="E216" i="16"/>
  <c r="D216" i="16"/>
  <c r="C216" i="16"/>
  <c r="G215" i="16"/>
  <c r="F215" i="16"/>
  <c r="E215" i="16"/>
  <c r="D215" i="16"/>
  <c r="C215" i="16"/>
  <c r="G214" i="16"/>
  <c r="F214" i="16"/>
  <c r="E214" i="16"/>
  <c r="D214" i="16"/>
  <c r="C214" i="16"/>
  <c r="G213" i="16"/>
  <c r="F213" i="16"/>
  <c r="E213" i="16"/>
  <c r="D213" i="16"/>
  <c r="C213" i="16"/>
  <c r="G212" i="16"/>
  <c r="F212" i="16"/>
  <c r="E212" i="16"/>
  <c r="D212" i="16"/>
  <c r="C212" i="16"/>
  <c r="G211" i="16"/>
  <c r="F211" i="16"/>
  <c r="E211" i="16"/>
  <c r="D211" i="16"/>
  <c r="C211" i="16"/>
  <c r="G210" i="16"/>
  <c r="F210" i="16"/>
  <c r="E210" i="16"/>
  <c r="D210" i="16"/>
  <c r="C210" i="16"/>
  <c r="G209" i="16"/>
  <c r="F209" i="16"/>
  <c r="E209" i="16"/>
  <c r="D209" i="16"/>
  <c r="C209" i="16"/>
  <c r="G208" i="16"/>
  <c r="F208" i="16"/>
  <c r="E208" i="16"/>
  <c r="D208" i="16"/>
  <c r="C208" i="16"/>
  <c r="G207" i="16"/>
  <c r="F207" i="16"/>
  <c r="E207" i="16"/>
  <c r="D207" i="16"/>
  <c r="C207" i="16"/>
  <c r="G206" i="16"/>
  <c r="F206" i="16"/>
  <c r="E206" i="16"/>
  <c r="D206" i="16"/>
  <c r="C206" i="16"/>
  <c r="G205" i="16"/>
  <c r="F205" i="16"/>
  <c r="E205" i="16"/>
  <c r="D205" i="16"/>
  <c r="C205" i="16"/>
  <c r="G204" i="16"/>
  <c r="F204" i="16"/>
  <c r="E204" i="16"/>
  <c r="D204" i="16"/>
  <c r="C204" i="16"/>
  <c r="G203" i="16"/>
  <c r="F203" i="16"/>
  <c r="E203" i="16"/>
  <c r="D203" i="16"/>
  <c r="C203" i="16"/>
  <c r="G202" i="16"/>
  <c r="F202" i="16"/>
  <c r="E202" i="16"/>
  <c r="D202" i="16"/>
  <c r="C202" i="16"/>
  <c r="G201" i="16"/>
  <c r="F201" i="16"/>
  <c r="E201" i="16"/>
  <c r="D201" i="16"/>
  <c r="C201" i="16"/>
  <c r="G200" i="16"/>
  <c r="F200" i="16"/>
  <c r="E200" i="16"/>
  <c r="D200" i="16"/>
  <c r="C200" i="16"/>
  <c r="G199" i="16"/>
  <c r="F199" i="16"/>
  <c r="E199" i="16"/>
  <c r="D199" i="16"/>
  <c r="C199" i="16"/>
  <c r="G198" i="16"/>
  <c r="F198" i="16"/>
  <c r="E198" i="16"/>
  <c r="D198" i="16"/>
  <c r="C198" i="16"/>
  <c r="G197" i="16"/>
  <c r="F197" i="16"/>
  <c r="E197" i="16"/>
  <c r="D197" i="16"/>
  <c r="C197" i="16"/>
  <c r="G196" i="16"/>
  <c r="F196" i="16"/>
  <c r="E196" i="16"/>
  <c r="D196" i="16"/>
  <c r="C196" i="16"/>
  <c r="G195" i="16"/>
  <c r="F195" i="16"/>
  <c r="E195" i="16"/>
  <c r="D195" i="16"/>
  <c r="C195" i="16"/>
  <c r="G194" i="16"/>
  <c r="F194" i="16"/>
  <c r="E194" i="16"/>
  <c r="D194" i="16"/>
  <c r="C194" i="16"/>
  <c r="G193" i="16"/>
  <c r="F193" i="16"/>
  <c r="E193" i="16"/>
  <c r="D193" i="16"/>
  <c r="C193" i="16"/>
  <c r="G192" i="16"/>
  <c r="F192" i="16"/>
  <c r="E192" i="16"/>
  <c r="D192" i="16"/>
  <c r="C192" i="16"/>
  <c r="G191" i="16"/>
  <c r="F191" i="16"/>
  <c r="E191" i="16"/>
  <c r="D191" i="16"/>
  <c r="C191" i="16"/>
  <c r="G190" i="16"/>
  <c r="F190" i="16"/>
  <c r="E190" i="16"/>
  <c r="D190" i="16"/>
  <c r="C190" i="16"/>
  <c r="G189" i="16"/>
  <c r="F189" i="16"/>
  <c r="E189" i="16"/>
  <c r="D189" i="16"/>
  <c r="C189" i="16"/>
  <c r="G188" i="16"/>
  <c r="F188" i="16"/>
  <c r="E188" i="16"/>
  <c r="D188" i="16"/>
  <c r="C188" i="16"/>
  <c r="G187" i="16"/>
  <c r="F187" i="16"/>
  <c r="E187" i="16"/>
  <c r="D187" i="16"/>
  <c r="C187" i="16"/>
  <c r="G186" i="16"/>
  <c r="F186" i="16"/>
  <c r="E186" i="16"/>
  <c r="D186" i="16"/>
  <c r="C186" i="16"/>
  <c r="G185" i="16"/>
  <c r="F185" i="16"/>
  <c r="E185" i="16"/>
  <c r="D185" i="16"/>
  <c r="C185" i="16"/>
  <c r="G184" i="16"/>
  <c r="F184" i="16"/>
  <c r="E184" i="16"/>
  <c r="D184" i="16"/>
  <c r="C184" i="16"/>
  <c r="G183" i="16"/>
  <c r="F183" i="16"/>
  <c r="E183" i="16"/>
  <c r="D183" i="16"/>
  <c r="C183" i="16"/>
  <c r="G182" i="16"/>
  <c r="F182" i="16"/>
  <c r="E182" i="16"/>
  <c r="D182" i="16"/>
  <c r="C182" i="16"/>
  <c r="G181" i="16"/>
  <c r="F181" i="16"/>
  <c r="E181" i="16"/>
  <c r="D181" i="16"/>
  <c r="C181" i="16"/>
  <c r="G180" i="16"/>
  <c r="F180" i="16"/>
  <c r="E180" i="16"/>
  <c r="D180" i="16"/>
  <c r="C180" i="16"/>
  <c r="G179" i="16"/>
  <c r="F179" i="16"/>
  <c r="E179" i="16"/>
  <c r="D179" i="16"/>
  <c r="C179" i="16"/>
  <c r="G178" i="16"/>
  <c r="F178" i="16"/>
  <c r="E178" i="16"/>
  <c r="D178" i="16"/>
  <c r="C178" i="16"/>
  <c r="G177" i="16"/>
  <c r="F177" i="16"/>
  <c r="E177" i="16"/>
  <c r="D177" i="16"/>
  <c r="C177" i="16"/>
  <c r="G176" i="16"/>
  <c r="F176" i="16"/>
  <c r="E176" i="16"/>
  <c r="D176" i="16"/>
  <c r="C176" i="16"/>
  <c r="G175" i="16"/>
  <c r="F175" i="16"/>
  <c r="E175" i="16"/>
  <c r="D175" i="16"/>
  <c r="C175" i="16"/>
  <c r="G174" i="16"/>
  <c r="F174" i="16"/>
  <c r="E174" i="16"/>
  <c r="D174" i="16"/>
  <c r="C174" i="16"/>
  <c r="G173" i="16"/>
  <c r="F173" i="16"/>
  <c r="E173" i="16"/>
  <c r="D173" i="16"/>
  <c r="C173" i="16"/>
  <c r="G172" i="16"/>
  <c r="F172" i="16"/>
  <c r="E172" i="16"/>
  <c r="D172" i="16"/>
  <c r="C172" i="16"/>
  <c r="G171" i="16"/>
  <c r="F171" i="16"/>
  <c r="E171" i="16"/>
  <c r="D171" i="16"/>
  <c r="C171" i="16"/>
  <c r="G170" i="16"/>
  <c r="F170" i="16"/>
  <c r="E170" i="16"/>
  <c r="D170" i="16"/>
  <c r="C170" i="16"/>
  <c r="G169" i="16"/>
  <c r="F169" i="16"/>
  <c r="E169" i="16"/>
  <c r="D169" i="16"/>
  <c r="C169" i="16"/>
  <c r="G168" i="16"/>
  <c r="F168" i="16"/>
  <c r="E168" i="16"/>
  <c r="D168" i="16"/>
  <c r="C168" i="16"/>
  <c r="G167" i="16"/>
  <c r="F167" i="16"/>
  <c r="E167" i="16"/>
  <c r="D167" i="16"/>
  <c r="C167" i="16"/>
  <c r="G166" i="16"/>
  <c r="F166" i="16"/>
  <c r="E166" i="16"/>
  <c r="D166" i="16"/>
  <c r="C166" i="16"/>
  <c r="G165" i="16"/>
  <c r="F165" i="16"/>
  <c r="E165" i="16"/>
  <c r="D165" i="16"/>
  <c r="C165" i="16"/>
  <c r="G164" i="16"/>
  <c r="F164" i="16"/>
  <c r="E164" i="16"/>
  <c r="D164" i="16"/>
  <c r="C164" i="16"/>
  <c r="G163" i="16"/>
  <c r="F163" i="16"/>
  <c r="E163" i="16"/>
  <c r="D163" i="16"/>
  <c r="C163" i="16"/>
  <c r="G162" i="16"/>
  <c r="F162" i="16"/>
  <c r="E162" i="16"/>
  <c r="D162" i="16"/>
  <c r="C162" i="16"/>
  <c r="G161" i="16"/>
  <c r="F161" i="16"/>
  <c r="E161" i="16"/>
  <c r="D161" i="16"/>
  <c r="C161" i="16"/>
  <c r="G160" i="16"/>
  <c r="F160" i="16"/>
  <c r="E160" i="16"/>
  <c r="D160" i="16"/>
  <c r="C160" i="16"/>
  <c r="G159" i="16"/>
  <c r="F159" i="16"/>
  <c r="E159" i="16"/>
  <c r="D159" i="16"/>
  <c r="C159" i="16"/>
  <c r="G158" i="16"/>
  <c r="F158" i="16"/>
  <c r="E158" i="16"/>
  <c r="D158" i="16"/>
  <c r="C158" i="16"/>
  <c r="G157" i="16"/>
  <c r="F157" i="16"/>
  <c r="E157" i="16"/>
  <c r="D157" i="16"/>
  <c r="C157" i="16"/>
  <c r="G156" i="16"/>
  <c r="F156" i="16"/>
  <c r="E156" i="16"/>
  <c r="D156" i="16"/>
  <c r="C156" i="16"/>
  <c r="G155" i="16"/>
  <c r="F155" i="16"/>
  <c r="E155" i="16"/>
  <c r="D155" i="16"/>
  <c r="C155" i="16"/>
  <c r="G154" i="16"/>
  <c r="F154" i="16"/>
  <c r="E154" i="16"/>
  <c r="D154" i="16"/>
  <c r="C154" i="16"/>
  <c r="G153" i="16"/>
  <c r="F153" i="16"/>
  <c r="E153" i="16"/>
  <c r="D153" i="16"/>
  <c r="C153" i="16"/>
  <c r="G152" i="16"/>
  <c r="F152" i="16"/>
  <c r="E152" i="16"/>
  <c r="D152" i="16"/>
  <c r="C152" i="16"/>
  <c r="G151" i="16"/>
  <c r="F151" i="16"/>
  <c r="E151" i="16"/>
  <c r="D151" i="16"/>
  <c r="C151" i="16"/>
  <c r="G150" i="16"/>
  <c r="F150" i="16"/>
  <c r="E150" i="16"/>
  <c r="D150" i="16"/>
  <c r="C150" i="16"/>
  <c r="G149" i="16"/>
  <c r="F149" i="16"/>
  <c r="E149" i="16"/>
  <c r="D149" i="16"/>
  <c r="C149" i="16"/>
  <c r="G148" i="16"/>
  <c r="F148" i="16"/>
  <c r="E148" i="16"/>
  <c r="D148" i="16"/>
  <c r="C148" i="16"/>
  <c r="G147" i="16"/>
  <c r="F147" i="16"/>
  <c r="E147" i="16"/>
  <c r="D147" i="16"/>
  <c r="C147" i="16"/>
  <c r="G146" i="16"/>
  <c r="F146" i="16"/>
  <c r="E146" i="16"/>
  <c r="D146" i="16"/>
  <c r="C146" i="16"/>
  <c r="G145" i="16"/>
  <c r="F145" i="16"/>
  <c r="E145" i="16"/>
  <c r="D145" i="16"/>
  <c r="C145" i="16"/>
  <c r="G144" i="16"/>
  <c r="F144" i="16"/>
  <c r="E144" i="16"/>
  <c r="D144" i="16"/>
  <c r="C144" i="16"/>
  <c r="G143" i="16"/>
  <c r="F143" i="16"/>
  <c r="E143" i="16"/>
  <c r="D143" i="16"/>
  <c r="C143" i="16"/>
  <c r="G142" i="16"/>
  <c r="F142" i="16"/>
  <c r="E142" i="16"/>
  <c r="D142" i="16"/>
  <c r="C142" i="16"/>
  <c r="G141" i="16"/>
  <c r="F141" i="16"/>
  <c r="E141" i="16"/>
  <c r="D141" i="16"/>
  <c r="C141" i="16"/>
  <c r="G140" i="16"/>
  <c r="F140" i="16"/>
  <c r="E140" i="16"/>
  <c r="D140" i="16"/>
  <c r="C140" i="16"/>
  <c r="G139" i="16"/>
  <c r="F139" i="16"/>
  <c r="E139" i="16"/>
  <c r="D139" i="16"/>
  <c r="C139" i="16"/>
  <c r="G138" i="16"/>
  <c r="F138" i="16"/>
  <c r="E138" i="16"/>
  <c r="D138" i="16"/>
  <c r="C138" i="16"/>
  <c r="G137" i="16"/>
  <c r="F137" i="16"/>
  <c r="E137" i="16"/>
  <c r="D137" i="16"/>
  <c r="C137" i="16"/>
  <c r="G136" i="16"/>
  <c r="F136" i="16"/>
  <c r="E136" i="16"/>
  <c r="D136" i="16"/>
  <c r="C136" i="16"/>
  <c r="G135" i="16"/>
  <c r="F135" i="16"/>
  <c r="E135" i="16"/>
  <c r="D135" i="16"/>
  <c r="C135" i="16"/>
  <c r="G134" i="16"/>
  <c r="F134" i="16"/>
  <c r="E134" i="16"/>
  <c r="D134" i="16"/>
  <c r="C134" i="16"/>
  <c r="G133" i="16"/>
  <c r="F133" i="16"/>
  <c r="E133" i="16"/>
  <c r="D133" i="16"/>
  <c r="C133" i="16"/>
  <c r="G132" i="16"/>
  <c r="F132" i="16"/>
  <c r="E132" i="16"/>
  <c r="D132" i="16"/>
  <c r="C132" i="16"/>
  <c r="G131" i="16"/>
  <c r="F131" i="16"/>
  <c r="E131" i="16"/>
  <c r="D131" i="16"/>
  <c r="C131" i="16"/>
  <c r="G130" i="16"/>
  <c r="F130" i="16"/>
  <c r="E130" i="16"/>
  <c r="D130" i="16"/>
  <c r="C130" i="16"/>
  <c r="G129" i="16"/>
  <c r="F129" i="16"/>
  <c r="E129" i="16"/>
  <c r="D129" i="16"/>
  <c r="C129" i="16"/>
  <c r="G128" i="16"/>
  <c r="F128" i="16"/>
  <c r="E128" i="16"/>
  <c r="D128" i="16"/>
  <c r="C128" i="16"/>
  <c r="G127" i="16"/>
  <c r="F127" i="16"/>
  <c r="E127" i="16"/>
  <c r="D127" i="16"/>
  <c r="C127" i="16"/>
  <c r="G126" i="16"/>
  <c r="F126" i="16"/>
  <c r="E126" i="16"/>
  <c r="D126" i="16"/>
  <c r="C126" i="16"/>
  <c r="G125" i="16"/>
  <c r="F125" i="16"/>
  <c r="E125" i="16"/>
  <c r="D125" i="16"/>
  <c r="C125" i="16"/>
  <c r="G124" i="16"/>
  <c r="F124" i="16"/>
  <c r="E124" i="16"/>
  <c r="D124" i="16"/>
  <c r="C124" i="16"/>
  <c r="G123" i="16"/>
  <c r="F123" i="16"/>
  <c r="E123" i="16"/>
  <c r="D123" i="16"/>
  <c r="C123" i="16"/>
  <c r="G122" i="16"/>
  <c r="F122" i="16"/>
  <c r="E122" i="16"/>
  <c r="D122" i="16"/>
  <c r="C122" i="16"/>
  <c r="G121" i="16"/>
  <c r="F121" i="16"/>
  <c r="E121" i="16"/>
  <c r="D121" i="16"/>
  <c r="C121" i="16"/>
  <c r="G120" i="16"/>
  <c r="F120" i="16"/>
  <c r="E120" i="16"/>
  <c r="D120" i="16"/>
  <c r="C120" i="16"/>
  <c r="G119" i="16"/>
  <c r="F119" i="16"/>
  <c r="E119" i="16"/>
  <c r="D119" i="16"/>
  <c r="C119" i="16"/>
  <c r="G118" i="16"/>
  <c r="F118" i="16"/>
  <c r="E118" i="16"/>
  <c r="D118" i="16"/>
  <c r="C118" i="16"/>
  <c r="G117" i="16"/>
  <c r="F117" i="16"/>
  <c r="E117" i="16"/>
  <c r="D117" i="16"/>
  <c r="C117" i="16"/>
  <c r="G116" i="16"/>
  <c r="F116" i="16"/>
  <c r="E116" i="16"/>
  <c r="D116" i="16"/>
  <c r="C116" i="16"/>
  <c r="G115" i="16"/>
  <c r="F115" i="16"/>
  <c r="E115" i="16"/>
  <c r="D115" i="16"/>
  <c r="C115" i="16"/>
  <c r="G114" i="16"/>
  <c r="F114" i="16"/>
  <c r="E114" i="16"/>
  <c r="D114" i="16"/>
  <c r="C114" i="16"/>
  <c r="G113" i="16"/>
  <c r="F113" i="16"/>
  <c r="E113" i="16"/>
  <c r="D113" i="16"/>
  <c r="C113" i="16"/>
  <c r="G112" i="16"/>
  <c r="F112" i="16"/>
  <c r="E112" i="16"/>
  <c r="D112" i="16"/>
  <c r="C112" i="16"/>
  <c r="G111" i="16"/>
  <c r="F111" i="16"/>
  <c r="E111" i="16"/>
  <c r="D111" i="16"/>
  <c r="C111" i="16"/>
  <c r="G110" i="16"/>
  <c r="F110" i="16"/>
  <c r="E110" i="16"/>
  <c r="D110" i="16"/>
  <c r="C110" i="16"/>
  <c r="G109" i="16"/>
  <c r="F109" i="16"/>
  <c r="E109" i="16"/>
  <c r="D109" i="16"/>
  <c r="C109" i="16"/>
  <c r="G108" i="16"/>
  <c r="F108" i="16"/>
  <c r="E108" i="16"/>
  <c r="D108" i="16"/>
  <c r="C108" i="16"/>
  <c r="G107" i="16"/>
  <c r="F107" i="16"/>
  <c r="E107" i="16"/>
  <c r="D107" i="16"/>
  <c r="C107" i="16"/>
  <c r="G106" i="16"/>
  <c r="F106" i="16"/>
  <c r="E106" i="16"/>
  <c r="D106" i="16"/>
  <c r="C106" i="16"/>
  <c r="G105" i="16"/>
  <c r="F105" i="16"/>
  <c r="E105" i="16"/>
  <c r="D105" i="16"/>
  <c r="C105" i="16"/>
  <c r="G104" i="16"/>
  <c r="F104" i="16"/>
  <c r="E104" i="16"/>
  <c r="D104" i="16"/>
  <c r="C104" i="16"/>
  <c r="G103" i="16"/>
  <c r="F103" i="16"/>
  <c r="E103" i="16"/>
  <c r="D103" i="16"/>
  <c r="C103" i="16"/>
  <c r="G102" i="16"/>
  <c r="F102" i="16"/>
  <c r="E102" i="16"/>
  <c r="D102" i="16"/>
  <c r="C102" i="16"/>
  <c r="G101" i="16"/>
  <c r="F101" i="16"/>
  <c r="E101" i="16"/>
  <c r="D101" i="16"/>
  <c r="C101" i="16"/>
  <c r="G100" i="16"/>
  <c r="F100" i="16"/>
  <c r="E100" i="16"/>
  <c r="D100" i="16"/>
  <c r="C100" i="16"/>
  <c r="G99" i="16"/>
  <c r="F99" i="16"/>
  <c r="E99" i="16"/>
  <c r="D99" i="16"/>
  <c r="C99" i="16"/>
  <c r="G98" i="16"/>
  <c r="F98" i="16"/>
  <c r="E98" i="16"/>
  <c r="D98" i="16"/>
  <c r="C98" i="16"/>
  <c r="G97" i="16"/>
  <c r="F97" i="16"/>
  <c r="E97" i="16"/>
  <c r="D97" i="16"/>
  <c r="C97" i="16"/>
  <c r="G96" i="16"/>
  <c r="F96" i="16"/>
  <c r="E96" i="16"/>
  <c r="D96" i="16"/>
  <c r="C96" i="16"/>
  <c r="G95" i="16"/>
  <c r="F95" i="16"/>
  <c r="E95" i="16"/>
  <c r="D95" i="16"/>
  <c r="C95" i="16"/>
  <c r="G94" i="16"/>
  <c r="F94" i="16"/>
  <c r="E94" i="16"/>
  <c r="D94" i="16"/>
  <c r="C94" i="16"/>
  <c r="G93" i="16"/>
  <c r="F93" i="16"/>
  <c r="E93" i="16"/>
  <c r="D93" i="16"/>
  <c r="C93" i="16"/>
  <c r="G92" i="16"/>
  <c r="F92" i="16"/>
  <c r="E92" i="16"/>
  <c r="D92" i="16"/>
  <c r="C92" i="16"/>
  <c r="G91" i="16"/>
  <c r="F91" i="16"/>
  <c r="E91" i="16"/>
  <c r="D91" i="16"/>
  <c r="C91" i="16"/>
  <c r="G90" i="16"/>
  <c r="F90" i="16"/>
  <c r="E90" i="16"/>
  <c r="D90" i="16"/>
  <c r="C90" i="16"/>
  <c r="G89" i="16"/>
  <c r="F89" i="16"/>
  <c r="E89" i="16"/>
  <c r="D89" i="16"/>
  <c r="C89" i="16"/>
  <c r="G88" i="16"/>
  <c r="F88" i="16"/>
  <c r="E88" i="16"/>
  <c r="D88" i="16"/>
  <c r="C88" i="16"/>
  <c r="G87" i="16"/>
  <c r="F87" i="16"/>
  <c r="E87" i="16"/>
  <c r="D87" i="16"/>
  <c r="C87" i="16"/>
  <c r="G86" i="16"/>
  <c r="F86" i="16"/>
  <c r="E86" i="16"/>
  <c r="D86" i="16"/>
  <c r="C86" i="16"/>
  <c r="G85" i="16"/>
  <c r="F85" i="16"/>
  <c r="E85" i="16"/>
  <c r="D85" i="16"/>
  <c r="C85" i="16"/>
  <c r="G84" i="16"/>
  <c r="F84" i="16"/>
  <c r="E84" i="16"/>
  <c r="D84" i="16"/>
  <c r="C84" i="16"/>
  <c r="G83" i="16"/>
  <c r="F83" i="16"/>
  <c r="E83" i="16"/>
  <c r="D83" i="16"/>
  <c r="C83" i="16"/>
  <c r="G82" i="16"/>
  <c r="F82" i="16"/>
  <c r="E82" i="16"/>
  <c r="D82" i="16"/>
  <c r="C82" i="16"/>
  <c r="G81" i="16"/>
  <c r="F81" i="16"/>
  <c r="E81" i="16"/>
  <c r="D81" i="16"/>
  <c r="C81" i="16"/>
  <c r="G80" i="16"/>
  <c r="F80" i="16"/>
  <c r="E80" i="16"/>
  <c r="D80" i="16"/>
  <c r="C80" i="16"/>
  <c r="G79" i="16"/>
  <c r="F79" i="16"/>
  <c r="E79" i="16"/>
  <c r="D79" i="16"/>
  <c r="C79" i="16"/>
  <c r="G78" i="16"/>
  <c r="F78" i="16"/>
  <c r="E78" i="16"/>
  <c r="D78" i="16"/>
  <c r="C78" i="16"/>
  <c r="G77" i="16"/>
  <c r="F77" i="16"/>
  <c r="E77" i="16"/>
  <c r="D77" i="16"/>
  <c r="C77" i="16"/>
  <c r="G76" i="16"/>
  <c r="F76" i="16"/>
  <c r="E76" i="16"/>
  <c r="D76" i="16"/>
  <c r="C76" i="16"/>
  <c r="G75" i="16"/>
  <c r="F75" i="16"/>
  <c r="E75" i="16"/>
  <c r="D75" i="16"/>
  <c r="C75" i="16"/>
  <c r="G74" i="16"/>
  <c r="F74" i="16"/>
  <c r="E74" i="16"/>
  <c r="D74" i="16"/>
  <c r="C74" i="16"/>
  <c r="G73" i="16"/>
  <c r="F73" i="16"/>
  <c r="E73" i="16"/>
  <c r="D73" i="16"/>
  <c r="C73" i="16"/>
  <c r="G72" i="16"/>
  <c r="F72" i="16"/>
  <c r="E72" i="16"/>
  <c r="D72" i="16"/>
  <c r="C72" i="16"/>
  <c r="G71" i="16"/>
  <c r="F71" i="16"/>
  <c r="E71" i="16"/>
  <c r="D71" i="16"/>
  <c r="C71" i="16"/>
  <c r="G70" i="16"/>
  <c r="F70" i="16"/>
  <c r="E70" i="16"/>
  <c r="D70" i="16"/>
  <c r="C70" i="16"/>
  <c r="G69" i="16"/>
  <c r="F69" i="16"/>
  <c r="E69" i="16"/>
  <c r="D69" i="16"/>
  <c r="C69" i="16"/>
  <c r="G68" i="16"/>
  <c r="F68" i="16"/>
  <c r="E68" i="16"/>
  <c r="D68" i="16"/>
  <c r="C68" i="16"/>
  <c r="G67" i="16"/>
  <c r="F67" i="16"/>
  <c r="E67" i="16"/>
  <c r="D67" i="16"/>
  <c r="C67" i="16"/>
  <c r="G66" i="16"/>
  <c r="F66" i="16"/>
  <c r="E66" i="16"/>
  <c r="D66" i="16"/>
  <c r="C66" i="16"/>
  <c r="G65" i="16"/>
  <c r="F65" i="16"/>
  <c r="E65" i="16"/>
  <c r="D65" i="16"/>
  <c r="C65" i="16"/>
  <c r="G64" i="16"/>
  <c r="F64" i="16"/>
  <c r="E64" i="16"/>
  <c r="D64" i="16"/>
  <c r="C64" i="16"/>
  <c r="G63" i="16"/>
  <c r="F63" i="16"/>
  <c r="E63" i="16"/>
  <c r="D63" i="16"/>
  <c r="C63" i="16"/>
  <c r="G62" i="16"/>
  <c r="F62" i="16"/>
  <c r="E62" i="16"/>
  <c r="D62" i="16"/>
  <c r="C62" i="16"/>
  <c r="G61" i="16"/>
  <c r="F61" i="16"/>
  <c r="E61" i="16"/>
  <c r="D61" i="16"/>
  <c r="C61" i="16"/>
  <c r="G60" i="16"/>
  <c r="F60" i="16"/>
  <c r="E60" i="16"/>
  <c r="D60" i="16"/>
  <c r="C60" i="16"/>
  <c r="G59" i="16"/>
  <c r="F59" i="16"/>
  <c r="E59" i="16"/>
  <c r="D59" i="16"/>
  <c r="C59" i="16"/>
  <c r="G58" i="16"/>
  <c r="F58" i="16"/>
  <c r="E58" i="16"/>
  <c r="D58" i="16"/>
  <c r="C58" i="16"/>
  <c r="G57" i="16"/>
  <c r="F57" i="16"/>
  <c r="E57" i="16"/>
  <c r="D57" i="16"/>
  <c r="C57" i="16"/>
  <c r="G56" i="16"/>
  <c r="F56" i="16"/>
  <c r="E56" i="16"/>
  <c r="D56" i="16"/>
  <c r="C56" i="16"/>
  <c r="G55" i="16"/>
  <c r="F55" i="16"/>
  <c r="E55" i="16"/>
  <c r="D55" i="16"/>
  <c r="C55" i="16"/>
  <c r="G54" i="16"/>
  <c r="F54" i="16"/>
  <c r="E54" i="16"/>
  <c r="D54" i="16"/>
  <c r="C54" i="16"/>
  <c r="G53" i="16"/>
  <c r="F53" i="16"/>
  <c r="E53" i="16"/>
  <c r="D53" i="16"/>
  <c r="C53" i="16"/>
  <c r="G52" i="16"/>
  <c r="F52" i="16"/>
  <c r="E52" i="16"/>
  <c r="D52" i="16"/>
  <c r="C52" i="16"/>
  <c r="G51" i="16"/>
  <c r="F51" i="16"/>
  <c r="E51" i="16"/>
  <c r="D51" i="16"/>
  <c r="C51" i="16"/>
  <c r="G50" i="16"/>
  <c r="F50" i="16"/>
  <c r="E50" i="16"/>
  <c r="D50" i="16"/>
  <c r="C50" i="16"/>
  <c r="G49" i="16"/>
  <c r="F49" i="16"/>
  <c r="E49" i="16"/>
  <c r="D49" i="16"/>
  <c r="C49" i="16"/>
  <c r="G48" i="16"/>
  <c r="F48" i="16"/>
  <c r="E48" i="16"/>
  <c r="D48" i="16"/>
  <c r="C48" i="16"/>
  <c r="G47" i="16"/>
  <c r="F47" i="16"/>
  <c r="E47" i="16"/>
  <c r="D47" i="16"/>
  <c r="C47" i="16"/>
  <c r="G46" i="16"/>
  <c r="F46" i="16"/>
  <c r="E46" i="16"/>
  <c r="D46" i="16"/>
  <c r="C46" i="16"/>
  <c r="G45" i="16"/>
  <c r="F45" i="16"/>
  <c r="E45" i="16"/>
  <c r="D45" i="16"/>
  <c r="C45" i="16"/>
  <c r="G44" i="16"/>
  <c r="F44" i="16"/>
  <c r="E44" i="16"/>
  <c r="D44" i="16"/>
  <c r="C44" i="16"/>
  <c r="G43" i="16"/>
  <c r="F43" i="16"/>
  <c r="E43" i="16"/>
  <c r="D43" i="16"/>
  <c r="C43" i="16"/>
  <c r="G42" i="16"/>
  <c r="F42" i="16"/>
  <c r="E42" i="16"/>
  <c r="D42" i="16"/>
  <c r="C42" i="16"/>
  <c r="G41" i="16"/>
  <c r="F41" i="16"/>
  <c r="E41" i="16"/>
  <c r="D41" i="16"/>
  <c r="C41" i="16"/>
  <c r="G40" i="16"/>
  <c r="F40" i="16"/>
  <c r="E40" i="16"/>
  <c r="D40" i="16"/>
  <c r="C40" i="16"/>
  <c r="G39" i="16"/>
  <c r="F39" i="16"/>
  <c r="E39" i="16"/>
  <c r="D39" i="16"/>
  <c r="C39" i="16"/>
  <c r="G38" i="16"/>
  <c r="F38" i="16"/>
  <c r="E38" i="16"/>
  <c r="D38" i="16"/>
  <c r="C38" i="16"/>
  <c r="G37" i="16"/>
  <c r="F37" i="16"/>
  <c r="E37" i="16"/>
  <c r="D37" i="16"/>
  <c r="C37" i="16"/>
  <c r="G36" i="16"/>
  <c r="F36" i="16"/>
  <c r="E36" i="16"/>
  <c r="D36" i="16"/>
  <c r="C36" i="16"/>
  <c r="G35" i="16"/>
  <c r="F35" i="16"/>
  <c r="E35" i="16"/>
  <c r="D35" i="16"/>
  <c r="C35" i="16"/>
  <c r="G34" i="16"/>
  <c r="F34" i="16"/>
  <c r="E34" i="16"/>
  <c r="D34" i="16"/>
  <c r="C34" i="16"/>
  <c r="G33" i="16"/>
  <c r="F33" i="16"/>
  <c r="E33" i="16"/>
  <c r="D33" i="16"/>
  <c r="C33" i="16"/>
  <c r="G32" i="16"/>
  <c r="F32" i="16"/>
  <c r="E32" i="16"/>
  <c r="D32" i="16"/>
  <c r="C32" i="16"/>
  <c r="G31" i="16"/>
  <c r="F31" i="16"/>
  <c r="E31" i="16"/>
  <c r="D31" i="16"/>
  <c r="C31" i="16"/>
  <c r="G30" i="16"/>
  <c r="F30" i="16"/>
  <c r="E30" i="16"/>
  <c r="D30" i="16"/>
  <c r="C30" i="16"/>
  <c r="G29" i="16"/>
  <c r="F29" i="16"/>
  <c r="E29" i="16"/>
  <c r="D29" i="16"/>
  <c r="C29" i="16"/>
  <c r="G28" i="16"/>
  <c r="F28" i="16"/>
  <c r="E28" i="16"/>
  <c r="D28" i="16"/>
  <c r="C28" i="16"/>
  <c r="G27" i="16"/>
  <c r="F27" i="16"/>
  <c r="E27" i="16"/>
  <c r="D27" i="16"/>
  <c r="C27" i="16"/>
  <c r="G26" i="16"/>
  <c r="F26" i="16"/>
  <c r="E26" i="16"/>
  <c r="D26" i="16"/>
  <c r="C26" i="16"/>
  <c r="G25" i="16"/>
  <c r="F25" i="16"/>
  <c r="E25" i="16"/>
  <c r="D25" i="16"/>
  <c r="C25" i="16"/>
  <c r="G24" i="16"/>
  <c r="F24" i="16"/>
  <c r="E24" i="16"/>
  <c r="D24" i="16"/>
  <c r="C24" i="16"/>
  <c r="G23" i="16"/>
  <c r="F23" i="16"/>
  <c r="E23" i="16"/>
  <c r="D23" i="16"/>
  <c r="C23" i="16"/>
  <c r="G22" i="16"/>
  <c r="F22" i="16"/>
  <c r="E22" i="16"/>
  <c r="D22" i="16"/>
  <c r="C22" i="16"/>
  <c r="G21" i="16"/>
  <c r="F21" i="16"/>
  <c r="E21" i="16"/>
  <c r="D21" i="16"/>
  <c r="C21" i="16"/>
  <c r="G20" i="16"/>
  <c r="F20" i="16"/>
  <c r="E20" i="16"/>
  <c r="D20" i="16"/>
  <c r="C20" i="16"/>
  <c r="G19" i="16"/>
  <c r="F19" i="16"/>
  <c r="E19" i="16"/>
  <c r="D19" i="16"/>
  <c r="C19" i="16"/>
  <c r="G18" i="16"/>
  <c r="F18" i="16"/>
  <c r="E18" i="16"/>
  <c r="D18" i="16"/>
  <c r="C18" i="16"/>
  <c r="G17" i="16"/>
  <c r="F17" i="16"/>
  <c r="E17" i="16"/>
  <c r="D17" i="16"/>
  <c r="C17" i="16"/>
  <c r="G16" i="16"/>
  <c r="F16" i="16"/>
  <c r="E16" i="16"/>
  <c r="D16" i="16"/>
  <c r="C16" i="16"/>
  <c r="G15" i="16"/>
  <c r="F15" i="16"/>
  <c r="E15" i="16"/>
  <c r="D15" i="16"/>
  <c r="C15" i="16"/>
  <c r="G14" i="16"/>
  <c r="F14" i="16"/>
  <c r="E14" i="16"/>
  <c r="D14" i="16"/>
  <c r="C14" i="16"/>
  <c r="G13" i="16"/>
  <c r="F13" i="16"/>
  <c r="E13" i="16"/>
  <c r="D13" i="16"/>
  <c r="C13" i="16"/>
  <c r="G12" i="16"/>
  <c r="F12" i="16"/>
  <c r="E12" i="16"/>
  <c r="D12" i="16"/>
  <c r="C12" i="16"/>
  <c r="G11" i="16"/>
  <c r="F11" i="16"/>
  <c r="E11" i="16"/>
  <c r="D11" i="16"/>
  <c r="C11" i="16"/>
  <c r="G10" i="16"/>
  <c r="F10" i="16"/>
  <c r="E10" i="16"/>
  <c r="D10" i="16"/>
  <c r="C10" i="16"/>
  <c r="G9" i="16"/>
  <c r="F9" i="16"/>
  <c r="E9" i="16"/>
  <c r="D9" i="16"/>
  <c r="C9" i="16"/>
  <c r="G8" i="16"/>
  <c r="F8" i="16"/>
  <c r="E8" i="16"/>
  <c r="D8" i="16"/>
  <c r="C8" i="16"/>
  <c r="G7" i="16"/>
  <c r="F7" i="16"/>
  <c r="E7" i="16"/>
  <c r="D7" i="16"/>
  <c r="C7" i="16"/>
  <c r="G6" i="16"/>
  <c r="F6" i="16"/>
  <c r="E6" i="16"/>
  <c r="D6" i="16"/>
  <c r="C6" i="16"/>
  <c r="G5" i="16"/>
  <c r="F5" i="16"/>
  <c r="E5" i="16"/>
  <c r="D5" i="16"/>
  <c r="C5" i="16"/>
  <c r="G4" i="16"/>
  <c r="F4" i="16"/>
  <c r="E4" i="16"/>
  <c r="D4" i="16"/>
  <c r="C4" i="16"/>
  <c r="F3" i="16"/>
  <c r="E3" i="16"/>
  <c r="D3" i="16"/>
  <c r="C3" i="16"/>
  <c r="A690" i="16"/>
  <c r="A689" i="16"/>
  <c r="A688" i="16"/>
  <c r="A687" i="16"/>
  <c r="A686" i="16"/>
  <c r="A685" i="16"/>
  <c r="A684" i="16"/>
  <c r="A683" i="16"/>
  <c r="A682" i="16"/>
  <c r="A681" i="16"/>
  <c r="A680" i="16"/>
  <c r="A679" i="16"/>
  <c r="A678" i="16"/>
  <c r="A677" i="16"/>
  <c r="A676" i="16"/>
  <c r="A675" i="16"/>
  <c r="A674" i="16"/>
  <c r="A673" i="16"/>
  <c r="A672" i="16"/>
  <c r="A671" i="16"/>
  <c r="A670" i="16"/>
  <c r="A669" i="16"/>
  <c r="A668" i="16"/>
  <c r="A667" i="16"/>
  <c r="A666" i="16"/>
  <c r="A665" i="16"/>
  <c r="A664" i="16"/>
  <c r="A663" i="16"/>
  <c r="A662" i="16"/>
  <c r="A661" i="16"/>
  <c r="A660" i="16"/>
  <c r="A659" i="16"/>
  <c r="A658" i="16"/>
  <c r="A657" i="16"/>
  <c r="A656" i="16"/>
  <c r="A655" i="16"/>
  <c r="A654" i="16"/>
  <c r="A653" i="16"/>
  <c r="A652" i="16"/>
  <c r="A651" i="16"/>
  <c r="A650" i="16"/>
  <c r="A649" i="16"/>
  <c r="A648" i="16"/>
  <c r="A647" i="16"/>
  <c r="A646" i="16"/>
  <c r="A645" i="16"/>
  <c r="A644" i="16"/>
  <c r="A643" i="16"/>
  <c r="A642" i="16"/>
  <c r="A641" i="16"/>
  <c r="A640" i="16"/>
  <c r="A639" i="16"/>
  <c r="A638" i="16"/>
  <c r="A637" i="16"/>
  <c r="A636" i="16"/>
  <c r="A635" i="16"/>
  <c r="A634" i="16"/>
  <c r="A633" i="16"/>
  <c r="A632" i="16"/>
  <c r="A631" i="16"/>
  <c r="A630" i="16"/>
  <c r="A629" i="16"/>
  <c r="A628" i="16"/>
  <c r="A627" i="16"/>
  <c r="A626" i="16"/>
  <c r="A625" i="16"/>
  <c r="A624" i="16"/>
  <c r="A623" i="16"/>
  <c r="A622" i="16"/>
  <c r="A621" i="16"/>
  <c r="A620" i="16"/>
  <c r="A619" i="16"/>
  <c r="A618" i="16"/>
  <c r="A617" i="16"/>
  <c r="A616" i="16"/>
  <c r="A615" i="16"/>
  <c r="A614" i="16"/>
  <c r="A613" i="16"/>
  <c r="A612" i="16"/>
  <c r="A611" i="16"/>
  <c r="A610" i="16"/>
  <c r="A609" i="16"/>
  <c r="A608" i="16"/>
  <c r="A607" i="16"/>
  <c r="A606" i="16"/>
  <c r="A605" i="16"/>
  <c r="A604" i="16"/>
  <c r="A603" i="16"/>
  <c r="A602" i="16"/>
  <c r="A601" i="16"/>
  <c r="A600" i="16"/>
  <c r="A599" i="16"/>
  <c r="A598" i="16"/>
  <c r="A597" i="16"/>
  <c r="A596" i="16"/>
  <c r="A595" i="16"/>
  <c r="A594" i="16"/>
  <c r="A593" i="16"/>
  <c r="A592" i="16"/>
  <c r="A591" i="16"/>
  <c r="A590" i="16"/>
  <c r="A589" i="16"/>
  <c r="A588" i="16"/>
  <c r="A587" i="16"/>
  <c r="A586" i="16"/>
  <c r="A585" i="16"/>
  <c r="A584" i="16"/>
  <c r="A583" i="16"/>
  <c r="A582" i="16"/>
  <c r="A581" i="16"/>
  <c r="A580" i="16"/>
  <c r="A579" i="16"/>
  <c r="A578" i="16"/>
  <c r="A577" i="16"/>
  <c r="A576" i="16"/>
  <c r="A575" i="16"/>
  <c r="A574" i="16"/>
  <c r="A573" i="16"/>
  <c r="A572" i="16"/>
  <c r="A571" i="16"/>
  <c r="A570" i="16"/>
  <c r="A569" i="16"/>
  <c r="A568" i="16"/>
  <c r="A567" i="16"/>
  <c r="A566" i="16"/>
  <c r="A565" i="16"/>
  <c r="A564" i="16"/>
  <c r="A563" i="16"/>
  <c r="A562" i="16"/>
  <c r="A561" i="16"/>
  <c r="A560" i="16"/>
  <c r="A559" i="16"/>
  <c r="A558" i="16"/>
  <c r="A557" i="16"/>
  <c r="A556" i="16"/>
  <c r="A555" i="16"/>
  <c r="A554" i="16"/>
  <c r="A553" i="16"/>
  <c r="A552" i="16"/>
  <c r="A551" i="16"/>
  <c r="A550" i="16"/>
  <c r="A549" i="16"/>
  <c r="A548" i="16"/>
  <c r="A547" i="16"/>
  <c r="A546" i="16"/>
  <c r="A545" i="16"/>
  <c r="A544" i="16"/>
  <c r="A543" i="16"/>
  <c r="A542" i="16"/>
  <c r="A541" i="16"/>
  <c r="A540" i="16"/>
  <c r="A539" i="16"/>
  <c r="A538" i="16"/>
  <c r="A537" i="16"/>
  <c r="A536" i="16"/>
  <c r="A535" i="16"/>
  <c r="A534" i="16"/>
  <c r="A533" i="16"/>
  <c r="A532" i="16"/>
  <c r="A531" i="16"/>
  <c r="A530" i="16"/>
  <c r="A529" i="16"/>
  <c r="A528" i="16"/>
  <c r="A527" i="16"/>
  <c r="A526" i="16"/>
  <c r="A525" i="16"/>
  <c r="A524" i="16"/>
  <c r="A523" i="16"/>
  <c r="A522" i="16"/>
  <c r="A521" i="16"/>
  <c r="A520" i="16"/>
  <c r="A519" i="16"/>
  <c r="A518" i="16"/>
  <c r="A517" i="16"/>
  <c r="A516" i="16"/>
  <c r="A515" i="16"/>
  <c r="A514" i="16"/>
  <c r="A513" i="16"/>
  <c r="A512" i="16"/>
  <c r="A511" i="16"/>
  <c r="A510" i="16"/>
  <c r="A509" i="16"/>
  <c r="A508" i="16"/>
  <c r="A507" i="16"/>
  <c r="A506" i="16"/>
  <c r="A505" i="16"/>
  <c r="A504" i="16"/>
  <c r="A503" i="16"/>
  <c r="A502" i="16"/>
  <c r="A501" i="16"/>
  <c r="A500" i="16"/>
  <c r="A499" i="16"/>
  <c r="A498" i="16"/>
  <c r="A497" i="16"/>
  <c r="A496" i="16"/>
  <c r="A495" i="16"/>
  <c r="A494" i="16"/>
  <c r="A493" i="16"/>
  <c r="A492" i="16"/>
  <c r="A491" i="16"/>
  <c r="A490" i="16"/>
  <c r="A489" i="16"/>
  <c r="A488" i="16"/>
  <c r="A487" i="16"/>
  <c r="A486" i="16"/>
  <c r="A485" i="16"/>
  <c r="A484" i="16"/>
  <c r="A483" i="16"/>
  <c r="A482" i="16"/>
  <c r="A481" i="16"/>
  <c r="A480" i="16"/>
  <c r="A479" i="16"/>
  <c r="A478" i="16"/>
  <c r="A477" i="16"/>
  <c r="A476" i="16"/>
  <c r="A475" i="16"/>
  <c r="A474" i="16"/>
  <c r="A473" i="16"/>
  <c r="A472" i="16"/>
  <c r="A471" i="16"/>
  <c r="A470" i="16"/>
  <c r="A469" i="16"/>
  <c r="A468" i="16"/>
  <c r="A467" i="16"/>
  <c r="A466" i="16"/>
  <c r="A465" i="16"/>
  <c r="A464" i="16"/>
  <c r="A463" i="16"/>
  <c r="A462" i="16"/>
  <c r="A461" i="16"/>
  <c r="A460" i="16"/>
  <c r="A459" i="16"/>
  <c r="A458" i="16"/>
  <c r="A457" i="16"/>
  <c r="A456" i="16"/>
  <c r="A455" i="16"/>
  <c r="A454" i="16"/>
  <c r="A453" i="16"/>
  <c r="A452" i="16"/>
  <c r="A451" i="16"/>
  <c r="A450" i="16"/>
  <c r="A449" i="16"/>
  <c r="A448" i="16"/>
  <c r="A447" i="16"/>
  <c r="A446" i="16"/>
  <c r="A445" i="16"/>
  <c r="A444" i="16"/>
  <c r="A443" i="16"/>
  <c r="A442" i="16"/>
  <c r="A441" i="16"/>
  <c r="A440" i="16"/>
  <c r="A439" i="16"/>
  <c r="A438" i="16"/>
  <c r="A437" i="16"/>
  <c r="A436" i="16"/>
  <c r="A435" i="16"/>
  <c r="A434" i="16"/>
  <c r="A433" i="16"/>
  <c r="A432" i="16"/>
  <c r="A431" i="16"/>
  <c r="A430" i="16"/>
  <c r="A429" i="16"/>
  <c r="A428" i="16"/>
  <c r="A427" i="16"/>
  <c r="A426" i="16"/>
  <c r="A425" i="16"/>
  <c r="A424" i="16"/>
  <c r="A423" i="16"/>
  <c r="A422" i="16"/>
  <c r="A421" i="16"/>
  <c r="A420" i="16"/>
  <c r="A419" i="16"/>
  <c r="A418" i="16"/>
  <c r="A417" i="16"/>
  <c r="A416" i="16"/>
  <c r="A415" i="16"/>
  <c r="A414" i="16"/>
  <c r="A413" i="16"/>
  <c r="A412" i="16"/>
  <c r="A411" i="16"/>
  <c r="A410" i="16"/>
  <c r="A409" i="16"/>
  <c r="A408" i="16"/>
  <c r="A407" i="16"/>
  <c r="A406" i="16"/>
  <c r="A405" i="16"/>
  <c r="A404" i="16"/>
  <c r="A403" i="16"/>
  <c r="A402" i="16"/>
  <c r="A401" i="16"/>
  <c r="A400" i="16"/>
  <c r="A399" i="16"/>
  <c r="A398" i="16"/>
  <c r="A397" i="16"/>
  <c r="A396" i="16"/>
  <c r="A395" i="16"/>
  <c r="A394" i="16"/>
  <c r="A393" i="16"/>
  <c r="A392" i="16"/>
  <c r="A391" i="16"/>
  <c r="A390" i="16"/>
  <c r="A389" i="16"/>
  <c r="A388" i="16"/>
  <c r="A387" i="16"/>
  <c r="A386" i="16"/>
  <c r="A385" i="16"/>
  <c r="A384" i="16"/>
  <c r="A383" i="16"/>
  <c r="A382" i="16"/>
  <c r="A381" i="16"/>
  <c r="A380" i="16"/>
  <c r="A379" i="16"/>
  <c r="A378" i="16"/>
  <c r="A377" i="16"/>
  <c r="A376" i="16"/>
  <c r="A375" i="16"/>
  <c r="A374" i="16"/>
  <c r="A373" i="16"/>
  <c r="A372" i="16"/>
  <c r="A371" i="16"/>
  <c r="A370" i="16"/>
  <c r="A369" i="16"/>
  <c r="A368" i="16"/>
  <c r="A367" i="16"/>
  <c r="A366" i="16"/>
  <c r="A365" i="16"/>
  <c r="A364" i="16"/>
  <c r="A363" i="16"/>
  <c r="A362" i="16"/>
  <c r="A361" i="16"/>
  <c r="A360" i="16"/>
  <c r="A359" i="16"/>
  <c r="A358" i="16"/>
  <c r="A357" i="16"/>
  <c r="A356" i="16"/>
  <c r="A355" i="16"/>
  <c r="A354" i="16"/>
  <c r="A353" i="16"/>
  <c r="A352" i="16"/>
  <c r="A351" i="16"/>
  <c r="A350" i="16"/>
  <c r="A349" i="16"/>
  <c r="A348" i="16"/>
  <c r="A347" i="16"/>
  <c r="A346" i="16"/>
  <c r="A345" i="16"/>
  <c r="A344" i="16"/>
  <c r="A343" i="16"/>
  <c r="A342" i="16"/>
  <c r="A341" i="16"/>
  <c r="A340" i="16"/>
  <c r="A339" i="16"/>
  <c r="A338" i="16"/>
  <c r="A337" i="16"/>
  <c r="A336" i="16"/>
  <c r="A335" i="16"/>
  <c r="A334" i="16"/>
  <c r="A333" i="16"/>
  <c r="A332" i="16"/>
  <c r="A331" i="16"/>
  <c r="A330" i="16"/>
  <c r="A329" i="16"/>
  <c r="A328" i="16"/>
  <c r="A327" i="16"/>
  <c r="A326" i="16"/>
  <c r="A325" i="16"/>
  <c r="A324" i="16"/>
  <c r="A323" i="16"/>
  <c r="A322" i="16"/>
  <c r="A321" i="16"/>
  <c r="A320" i="16"/>
  <c r="A319" i="16"/>
  <c r="A318" i="16"/>
  <c r="A317" i="16"/>
  <c r="A316" i="16"/>
  <c r="A315" i="16"/>
  <c r="A314" i="16"/>
  <c r="A313" i="16"/>
  <c r="A312" i="16"/>
  <c r="A311" i="16"/>
  <c r="A310" i="16"/>
  <c r="A309" i="16"/>
  <c r="A308" i="16"/>
  <c r="A307" i="16"/>
  <c r="A306" i="16"/>
  <c r="A305" i="16"/>
  <c r="A304" i="16"/>
  <c r="A303" i="16"/>
  <c r="A302" i="16"/>
  <c r="A301" i="16"/>
  <c r="A300" i="16"/>
  <c r="A299" i="16"/>
  <c r="A298" i="16"/>
  <c r="A297" i="16"/>
  <c r="A296" i="16"/>
  <c r="A295" i="16"/>
  <c r="A294" i="16"/>
  <c r="A293" i="16"/>
  <c r="A292" i="16"/>
  <c r="A291" i="16"/>
  <c r="A290" i="16"/>
  <c r="A289" i="16"/>
  <c r="A288" i="16"/>
  <c r="A287" i="16"/>
  <c r="A286" i="16"/>
  <c r="A285" i="16"/>
  <c r="A284" i="16"/>
  <c r="A283" i="16"/>
  <c r="A282" i="16"/>
  <c r="A281" i="16"/>
  <c r="A280" i="16"/>
  <c r="A279" i="16"/>
  <c r="A278" i="16"/>
  <c r="A277" i="16"/>
  <c r="A276" i="16"/>
  <c r="A275" i="16"/>
  <c r="A274" i="16"/>
  <c r="A273" i="16"/>
  <c r="A272" i="16"/>
  <c r="A271" i="16"/>
  <c r="A270" i="16"/>
  <c r="A269" i="16"/>
  <c r="A268" i="16"/>
  <c r="A267" i="16"/>
  <c r="A266" i="16"/>
  <c r="A265" i="16"/>
  <c r="A264" i="16"/>
  <c r="A263" i="16"/>
  <c r="A262" i="16"/>
  <c r="A261" i="16"/>
  <c r="A260" i="16"/>
  <c r="A259" i="16"/>
  <c r="A258" i="16"/>
  <c r="A257" i="16"/>
  <c r="A256" i="16"/>
  <c r="A255" i="16"/>
  <c r="A254" i="16"/>
  <c r="A253" i="16"/>
  <c r="A252" i="16"/>
  <c r="A251" i="16"/>
  <c r="A250" i="16"/>
  <c r="A249" i="16"/>
  <c r="A248" i="16"/>
  <c r="A247" i="16"/>
  <c r="A246" i="16"/>
  <c r="A245" i="16"/>
  <c r="A244" i="16"/>
  <c r="A243" i="16"/>
  <c r="A242" i="16"/>
  <c r="A241" i="16"/>
  <c r="A240" i="16"/>
  <c r="A239" i="16"/>
  <c r="A238" i="16"/>
  <c r="A237" i="16"/>
  <c r="A236" i="16"/>
  <c r="A235" i="16"/>
  <c r="A234" i="16"/>
  <c r="A233" i="16"/>
  <c r="A232" i="16"/>
  <c r="A231" i="16"/>
  <c r="A230" i="16"/>
  <c r="A229" i="16"/>
  <c r="A228" i="16"/>
  <c r="A227" i="16"/>
  <c r="A226" i="16"/>
  <c r="A225" i="16"/>
  <c r="A224" i="16"/>
  <c r="A223" i="16"/>
  <c r="A222" i="16"/>
  <c r="A221" i="16"/>
  <c r="A220" i="16"/>
  <c r="A219" i="16"/>
  <c r="A218" i="16"/>
  <c r="A217" i="16"/>
  <c r="A216" i="16"/>
  <c r="A215" i="16"/>
  <c r="A214" i="16"/>
  <c r="A213" i="16"/>
  <c r="A212" i="16"/>
  <c r="A211" i="16"/>
  <c r="A210" i="16"/>
  <c r="A209" i="16"/>
  <c r="A208" i="16"/>
  <c r="A207" i="16"/>
  <c r="A206" i="16"/>
  <c r="A205" i="16"/>
  <c r="A204" i="16"/>
  <c r="A203" i="16"/>
  <c r="A202" i="16"/>
  <c r="A201" i="16"/>
  <c r="A200" i="16"/>
  <c r="A199" i="16"/>
  <c r="A198" i="16"/>
  <c r="A197" i="16"/>
  <c r="A196" i="16"/>
  <c r="A195" i="16"/>
  <c r="A194" i="16"/>
  <c r="A193" i="16"/>
  <c r="A192" i="16"/>
  <c r="A191" i="16"/>
  <c r="A190" i="16"/>
  <c r="A189" i="16"/>
  <c r="A188" i="16"/>
  <c r="A187" i="16"/>
  <c r="A186" i="16"/>
  <c r="A185" i="16"/>
  <c r="A184" i="16"/>
  <c r="A183" i="16"/>
  <c r="A182" i="16"/>
  <c r="A181" i="16"/>
  <c r="A180" i="16"/>
  <c r="A179" i="16"/>
  <c r="A178" i="16"/>
  <c r="A177" i="16"/>
  <c r="A176" i="16"/>
  <c r="A175" i="16"/>
  <c r="A174" i="16"/>
  <c r="A173" i="16"/>
  <c r="A172" i="16"/>
  <c r="A171" i="16"/>
  <c r="A170" i="16"/>
  <c r="A169" i="16"/>
  <c r="A168" i="16"/>
  <c r="A167" i="16"/>
  <c r="A166" i="16"/>
  <c r="A165" i="16"/>
  <c r="A164" i="16"/>
  <c r="A163" i="16"/>
  <c r="A162" i="16"/>
  <c r="A161" i="16"/>
  <c r="A160" i="16"/>
  <c r="A159" i="16"/>
  <c r="A158" i="16"/>
  <c r="A157" i="16"/>
  <c r="A156" i="16"/>
  <c r="A155" i="16"/>
  <c r="A154" i="16"/>
  <c r="A153" i="16"/>
  <c r="A152" i="16"/>
  <c r="A151" i="16"/>
  <c r="A150" i="16"/>
  <c r="A149" i="16"/>
  <c r="A148" i="16"/>
  <c r="A147" i="16"/>
  <c r="A146" i="16"/>
  <c r="A145" i="16"/>
  <c r="A144" i="16"/>
  <c r="A143" i="16"/>
  <c r="A142" i="16"/>
  <c r="A141" i="16"/>
  <c r="A140" i="16"/>
  <c r="A139" i="16"/>
  <c r="A138" i="16"/>
  <c r="A137" i="16"/>
  <c r="A136" i="16"/>
  <c r="A135" i="16"/>
  <c r="A134" i="16"/>
  <c r="A133" i="16"/>
  <c r="A132" i="16"/>
  <c r="A131" i="16"/>
  <c r="A130" i="16"/>
  <c r="A129" i="16"/>
  <c r="A128" i="16"/>
  <c r="A127" i="16"/>
  <c r="A126" i="16"/>
  <c r="A125" i="16"/>
  <c r="A124" i="16"/>
  <c r="A123" i="16"/>
  <c r="A122" i="16"/>
  <c r="A121" i="16"/>
  <c r="A120" i="16"/>
  <c r="A119" i="16"/>
  <c r="A118" i="16"/>
  <c r="A117" i="16"/>
  <c r="A116" i="16"/>
  <c r="A115" i="16"/>
  <c r="A114" i="16"/>
  <c r="A113" i="16"/>
  <c r="A112" i="16"/>
  <c r="A111" i="16"/>
  <c r="A110" i="16"/>
  <c r="A109" i="16"/>
  <c r="A108" i="16"/>
  <c r="A107" i="16"/>
  <c r="A106" i="16"/>
  <c r="A105" i="16"/>
  <c r="A104" i="16"/>
  <c r="A103" i="16"/>
  <c r="A102" i="16"/>
  <c r="A101" i="16"/>
  <c r="A100" i="16"/>
  <c r="A99" i="16"/>
  <c r="A98" i="16"/>
  <c r="A97" i="16"/>
  <c r="A96" i="16"/>
  <c r="A95" i="16"/>
  <c r="A94" i="16"/>
  <c r="A93" i="16"/>
  <c r="A92" i="16"/>
  <c r="A91" i="16"/>
  <c r="A90" i="16"/>
  <c r="A89" i="16"/>
  <c r="A88" i="16"/>
  <c r="A87" i="16"/>
  <c r="A86" i="16"/>
  <c r="A85" i="16"/>
  <c r="A84" i="16"/>
  <c r="A83" i="16"/>
  <c r="A82" i="16"/>
  <c r="A81" i="16"/>
  <c r="A80" i="16"/>
  <c r="A79" i="16"/>
  <c r="A78" i="16"/>
  <c r="A77" i="16"/>
  <c r="A76" i="16"/>
  <c r="A75" i="16"/>
  <c r="A74" i="16"/>
  <c r="A73" i="16"/>
  <c r="A72" i="16"/>
  <c r="A71" i="16"/>
  <c r="A70" i="16"/>
  <c r="A69" i="16"/>
  <c r="A68" i="16"/>
  <c r="A67" i="16"/>
  <c r="A66" i="16"/>
  <c r="A65" i="16"/>
  <c r="A64" i="16"/>
  <c r="A63" i="16"/>
  <c r="A62" i="16"/>
  <c r="A61" i="16"/>
  <c r="A60" i="16"/>
  <c r="A59" i="16"/>
  <c r="A58" i="16"/>
  <c r="A57" i="16"/>
  <c r="A56" i="16"/>
  <c r="A55" i="16"/>
  <c r="A54" i="16"/>
  <c r="A53" i="16"/>
  <c r="A52" i="16"/>
  <c r="A51" i="16"/>
  <c r="A50" i="16"/>
  <c r="A49" i="16"/>
  <c r="A48" i="16"/>
  <c r="A47" i="16"/>
  <c r="A46" i="16"/>
  <c r="A45" i="16"/>
  <c r="A44" i="16"/>
  <c r="A43" i="16"/>
  <c r="A42" i="16"/>
  <c r="A41" i="16"/>
  <c r="A40" i="16"/>
  <c r="A39" i="16"/>
  <c r="A38" i="16"/>
  <c r="A37" i="16"/>
  <c r="A36" i="16"/>
  <c r="A35" i="16"/>
  <c r="A34" i="16"/>
  <c r="A33" i="16"/>
  <c r="A32" i="16"/>
  <c r="A31" i="16"/>
  <c r="A30" i="16"/>
  <c r="A29" i="16"/>
  <c r="A28" i="16"/>
  <c r="A27" i="16"/>
  <c r="A26" i="16"/>
  <c r="A25" i="16"/>
  <c r="A24" i="16"/>
  <c r="A23" i="16"/>
  <c r="A22" i="16"/>
  <c r="A21" i="16"/>
  <c r="A20" i="16"/>
  <c r="A19" i="16"/>
  <c r="A18" i="16"/>
  <c r="A17" i="16"/>
  <c r="A16" i="16"/>
  <c r="A15" i="16"/>
  <c r="A14" i="16"/>
  <c r="A13" i="16"/>
  <c r="A12" i="16"/>
  <c r="A11" i="16"/>
  <c r="A10" i="16"/>
  <c r="A9" i="16"/>
  <c r="A8" i="16"/>
  <c r="A7" i="16"/>
  <c r="A6" i="16"/>
  <c r="A5" i="16"/>
  <c r="A4" i="16"/>
  <c r="A3" i="16"/>
  <c r="G769" i="15"/>
  <c r="F769" i="15"/>
  <c r="E769" i="15"/>
  <c r="D769" i="15"/>
  <c r="C769" i="15"/>
  <c r="G768" i="15"/>
  <c r="F768" i="15"/>
  <c r="E768" i="15"/>
  <c r="D768" i="15"/>
  <c r="C768" i="15"/>
  <c r="G767" i="15"/>
  <c r="F767" i="15"/>
  <c r="E767" i="15"/>
  <c r="D767" i="15"/>
  <c r="C767" i="15"/>
  <c r="G766" i="15"/>
  <c r="F766" i="15"/>
  <c r="E766" i="15"/>
  <c r="D766" i="15"/>
  <c r="C766" i="15"/>
  <c r="G765" i="15"/>
  <c r="F765" i="15"/>
  <c r="E765" i="15"/>
  <c r="D765" i="15"/>
  <c r="C765" i="15"/>
  <c r="G764" i="15"/>
  <c r="F764" i="15"/>
  <c r="E764" i="15"/>
  <c r="D764" i="15"/>
  <c r="C764" i="15"/>
  <c r="G763" i="15"/>
  <c r="F763" i="15"/>
  <c r="E763" i="15"/>
  <c r="D763" i="15"/>
  <c r="C763" i="15"/>
  <c r="G762" i="15"/>
  <c r="F762" i="15"/>
  <c r="E762" i="15"/>
  <c r="D762" i="15"/>
  <c r="C762" i="15"/>
  <c r="G761" i="15"/>
  <c r="F761" i="15"/>
  <c r="E761" i="15"/>
  <c r="D761" i="15"/>
  <c r="C761" i="15"/>
  <c r="G760" i="15"/>
  <c r="F760" i="15"/>
  <c r="E760" i="15"/>
  <c r="D760" i="15"/>
  <c r="C760" i="15"/>
  <c r="G759" i="15"/>
  <c r="F759" i="15"/>
  <c r="E759" i="15"/>
  <c r="D759" i="15"/>
  <c r="C759" i="15"/>
  <c r="G758" i="15"/>
  <c r="F758" i="15"/>
  <c r="E758" i="15"/>
  <c r="D758" i="15"/>
  <c r="C758" i="15"/>
  <c r="G757" i="15"/>
  <c r="F757" i="15"/>
  <c r="E757" i="15"/>
  <c r="D757" i="15"/>
  <c r="C757" i="15"/>
  <c r="G756" i="15"/>
  <c r="F756" i="15"/>
  <c r="E756" i="15"/>
  <c r="D756" i="15"/>
  <c r="C756" i="15"/>
  <c r="G755" i="15"/>
  <c r="F755" i="15"/>
  <c r="E755" i="15"/>
  <c r="D755" i="15"/>
  <c r="C755" i="15"/>
  <c r="G754" i="15"/>
  <c r="F754" i="15"/>
  <c r="E754" i="15"/>
  <c r="D754" i="15"/>
  <c r="C754" i="15"/>
  <c r="G753" i="15"/>
  <c r="F753" i="15"/>
  <c r="E753" i="15"/>
  <c r="D753" i="15"/>
  <c r="C753" i="15"/>
  <c r="G752" i="15"/>
  <c r="F752" i="15"/>
  <c r="E752" i="15"/>
  <c r="D752" i="15"/>
  <c r="C752" i="15"/>
  <c r="G751" i="15"/>
  <c r="F751" i="15"/>
  <c r="E751" i="15"/>
  <c r="D751" i="15"/>
  <c r="C751" i="15"/>
  <c r="G750" i="15"/>
  <c r="F750" i="15"/>
  <c r="E750" i="15"/>
  <c r="D750" i="15"/>
  <c r="C750" i="15"/>
  <c r="G749" i="15"/>
  <c r="F749" i="15"/>
  <c r="E749" i="15"/>
  <c r="D749" i="15"/>
  <c r="C749" i="15"/>
  <c r="G748" i="15"/>
  <c r="F748" i="15"/>
  <c r="E748" i="15"/>
  <c r="D748" i="15"/>
  <c r="C748" i="15"/>
  <c r="G747" i="15"/>
  <c r="F747" i="15"/>
  <c r="E747" i="15"/>
  <c r="D747" i="15"/>
  <c r="C747" i="15"/>
  <c r="G746" i="15"/>
  <c r="F746" i="15"/>
  <c r="E746" i="15"/>
  <c r="D746" i="15"/>
  <c r="C746" i="15"/>
  <c r="G745" i="15"/>
  <c r="F745" i="15"/>
  <c r="E745" i="15"/>
  <c r="D745" i="15"/>
  <c r="C745" i="15"/>
  <c r="G744" i="15"/>
  <c r="F744" i="15"/>
  <c r="E744" i="15"/>
  <c r="D744" i="15"/>
  <c r="C744" i="15"/>
  <c r="G743" i="15"/>
  <c r="F743" i="15"/>
  <c r="E743" i="15"/>
  <c r="D743" i="15"/>
  <c r="C743" i="15"/>
  <c r="G742" i="15"/>
  <c r="F742" i="15"/>
  <c r="E742" i="15"/>
  <c r="D742" i="15"/>
  <c r="C742" i="15"/>
  <c r="G741" i="15"/>
  <c r="F741" i="15"/>
  <c r="E741" i="15"/>
  <c r="D741" i="15"/>
  <c r="C741" i="15"/>
  <c r="G740" i="15"/>
  <c r="F740" i="15"/>
  <c r="E740" i="15"/>
  <c r="D740" i="15"/>
  <c r="C740" i="15"/>
  <c r="G739" i="15"/>
  <c r="F739" i="15"/>
  <c r="E739" i="15"/>
  <c r="D739" i="15"/>
  <c r="C739" i="15"/>
  <c r="G738" i="15"/>
  <c r="F738" i="15"/>
  <c r="E738" i="15"/>
  <c r="D738" i="15"/>
  <c r="C738" i="15"/>
  <c r="G737" i="15"/>
  <c r="F737" i="15"/>
  <c r="E737" i="15"/>
  <c r="D737" i="15"/>
  <c r="C737" i="15"/>
  <c r="G736" i="15"/>
  <c r="F736" i="15"/>
  <c r="E736" i="15"/>
  <c r="D736" i="15"/>
  <c r="C736" i="15"/>
  <c r="G735" i="15"/>
  <c r="F735" i="15"/>
  <c r="E735" i="15"/>
  <c r="D735" i="15"/>
  <c r="C735" i="15"/>
  <c r="G734" i="15"/>
  <c r="F734" i="15"/>
  <c r="E734" i="15"/>
  <c r="D734" i="15"/>
  <c r="C734" i="15"/>
  <c r="G733" i="15"/>
  <c r="F733" i="15"/>
  <c r="E733" i="15"/>
  <c r="D733" i="15"/>
  <c r="C733" i="15"/>
  <c r="G732" i="15"/>
  <c r="F732" i="15"/>
  <c r="E732" i="15"/>
  <c r="D732" i="15"/>
  <c r="C732" i="15"/>
  <c r="G731" i="15"/>
  <c r="F731" i="15"/>
  <c r="E731" i="15"/>
  <c r="D731" i="15"/>
  <c r="C731" i="15"/>
  <c r="G730" i="15"/>
  <c r="F730" i="15"/>
  <c r="E730" i="15"/>
  <c r="D730" i="15"/>
  <c r="C730" i="15"/>
  <c r="G729" i="15"/>
  <c r="F729" i="15"/>
  <c r="E729" i="15"/>
  <c r="D729" i="15"/>
  <c r="C729" i="15"/>
  <c r="G728" i="15"/>
  <c r="F728" i="15"/>
  <c r="E728" i="15"/>
  <c r="D728" i="15"/>
  <c r="C728" i="15"/>
  <c r="G727" i="15"/>
  <c r="F727" i="15"/>
  <c r="E727" i="15"/>
  <c r="D727" i="15"/>
  <c r="C727" i="15"/>
  <c r="G726" i="15"/>
  <c r="F726" i="15"/>
  <c r="E726" i="15"/>
  <c r="D726" i="15"/>
  <c r="C726" i="15"/>
  <c r="G725" i="15"/>
  <c r="F725" i="15"/>
  <c r="E725" i="15"/>
  <c r="D725" i="15"/>
  <c r="C725" i="15"/>
  <c r="G724" i="15"/>
  <c r="F724" i="15"/>
  <c r="E724" i="15"/>
  <c r="D724" i="15"/>
  <c r="C724" i="15"/>
  <c r="G723" i="15"/>
  <c r="F723" i="15"/>
  <c r="E723" i="15"/>
  <c r="D723" i="15"/>
  <c r="C723" i="15"/>
  <c r="G722" i="15"/>
  <c r="F722" i="15"/>
  <c r="E722" i="15"/>
  <c r="D722" i="15"/>
  <c r="C722" i="15"/>
  <c r="G721" i="15"/>
  <c r="F721" i="15"/>
  <c r="E721" i="15"/>
  <c r="D721" i="15"/>
  <c r="C721" i="15"/>
  <c r="G720" i="15"/>
  <c r="F720" i="15"/>
  <c r="E720" i="15"/>
  <c r="D720" i="15"/>
  <c r="C720" i="15"/>
  <c r="G719" i="15"/>
  <c r="F719" i="15"/>
  <c r="E719" i="15"/>
  <c r="D719" i="15"/>
  <c r="C719" i="15"/>
  <c r="G718" i="15"/>
  <c r="F718" i="15"/>
  <c r="E718" i="15"/>
  <c r="D718" i="15"/>
  <c r="C718" i="15"/>
  <c r="G717" i="15"/>
  <c r="F717" i="15"/>
  <c r="E717" i="15"/>
  <c r="D717" i="15"/>
  <c r="C717" i="15"/>
  <c r="G716" i="15"/>
  <c r="F716" i="15"/>
  <c r="E716" i="15"/>
  <c r="D716" i="15"/>
  <c r="C716" i="15"/>
  <c r="G715" i="15"/>
  <c r="F715" i="15"/>
  <c r="E715" i="15"/>
  <c r="D715" i="15"/>
  <c r="C715" i="15"/>
  <c r="G714" i="15"/>
  <c r="F714" i="15"/>
  <c r="E714" i="15"/>
  <c r="D714" i="15"/>
  <c r="C714" i="15"/>
  <c r="G713" i="15"/>
  <c r="F713" i="15"/>
  <c r="E713" i="15"/>
  <c r="D713" i="15"/>
  <c r="C713" i="15"/>
  <c r="G712" i="15"/>
  <c r="F712" i="15"/>
  <c r="E712" i="15"/>
  <c r="D712" i="15"/>
  <c r="C712" i="15"/>
  <c r="G711" i="15"/>
  <c r="F711" i="15"/>
  <c r="E711" i="15"/>
  <c r="D711" i="15"/>
  <c r="C711" i="15"/>
  <c r="G710" i="15"/>
  <c r="F710" i="15"/>
  <c r="E710" i="15"/>
  <c r="D710" i="15"/>
  <c r="C710" i="15"/>
  <c r="G709" i="15"/>
  <c r="F709" i="15"/>
  <c r="E709" i="15"/>
  <c r="D709" i="15"/>
  <c r="C709" i="15"/>
  <c r="G708" i="15"/>
  <c r="F708" i="15"/>
  <c r="E708" i="15"/>
  <c r="D708" i="15"/>
  <c r="C708" i="15"/>
  <c r="G707" i="15"/>
  <c r="F707" i="15"/>
  <c r="E707" i="15"/>
  <c r="D707" i="15"/>
  <c r="C707" i="15"/>
  <c r="G706" i="15"/>
  <c r="F706" i="15"/>
  <c r="E706" i="15"/>
  <c r="D706" i="15"/>
  <c r="C706" i="15"/>
  <c r="G705" i="15"/>
  <c r="F705" i="15"/>
  <c r="E705" i="15"/>
  <c r="D705" i="15"/>
  <c r="C705" i="15"/>
  <c r="G704" i="15"/>
  <c r="F704" i="15"/>
  <c r="E704" i="15"/>
  <c r="D704" i="15"/>
  <c r="C704" i="15"/>
  <c r="G703" i="15"/>
  <c r="F703" i="15"/>
  <c r="E703" i="15"/>
  <c r="D703" i="15"/>
  <c r="C703" i="15"/>
  <c r="G702" i="15"/>
  <c r="F702" i="15"/>
  <c r="E702" i="15"/>
  <c r="D702" i="15"/>
  <c r="C702" i="15"/>
  <c r="G701" i="15"/>
  <c r="F701" i="15"/>
  <c r="E701" i="15"/>
  <c r="D701" i="15"/>
  <c r="C701" i="15"/>
  <c r="G700" i="15"/>
  <c r="F700" i="15"/>
  <c r="E700" i="15"/>
  <c r="D700" i="15"/>
  <c r="C700" i="15"/>
  <c r="G699" i="15"/>
  <c r="F699" i="15"/>
  <c r="E699" i="15"/>
  <c r="D699" i="15"/>
  <c r="C699" i="15"/>
  <c r="G698" i="15"/>
  <c r="F698" i="15"/>
  <c r="E698" i="15"/>
  <c r="D698" i="15"/>
  <c r="C698" i="15"/>
  <c r="G697" i="15"/>
  <c r="F697" i="15"/>
  <c r="E697" i="15"/>
  <c r="D697" i="15"/>
  <c r="C697" i="15"/>
  <c r="G696" i="15"/>
  <c r="F696" i="15"/>
  <c r="E696" i="15"/>
  <c r="D696" i="15"/>
  <c r="C696" i="15"/>
  <c r="G695" i="15"/>
  <c r="F695" i="15"/>
  <c r="E695" i="15"/>
  <c r="D695" i="15"/>
  <c r="C695" i="15"/>
  <c r="G694" i="15"/>
  <c r="F694" i="15"/>
  <c r="E694" i="15"/>
  <c r="D694" i="15"/>
  <c r="C694" i="15"/>
  <c r="G693" i="15"/>
  <c r="F693" i="15"/>
  <c r="E693" i="15"/>
  <c r="D693" i="15"/>
  <c r="C693" i="15"/>
  <c r="G692" i="15"/>
  <c r="F692" i="15"/>
  <c r="E692" i="15"/>
  <c r="D692" i="15"/>
  <c r="C692" i="15"/>
  <c r="G691" i="15"/>
  <c r="F691" i="15"/>
  <c r="E691" i="15"/>
  <c r="D691" i="15"/>
  <c r="C691" i="15"/>
  <c r="G690" i="15"/>
  <c r="F690" i="15"/>
  <c r="E690" i="15"/>
  <c r="D690" i="15"/>
  <c r="C690" i="15"/>
  <c r="G689" i="15"/>
  <c r="F689" i="15"/>
  <c r="E689" i="15"/>
  <c r="D689" i="15"/>
  <c r="C689" i="15"/>
  <c r="G688" i="15"/>
  <c r="F688" i="15"/>
  <c r="E688" i="15"/>
  <c r="D688" i="15"/>
  <c r="C688" i="15"/>
  <c r="G687" i="15"/>
  <c r="F687" i="15"/>
  <c r="E687" i="15"/>
  <c r="D687" i="15"/>
  <c r="C687" i="15"/>
  <c r="G686" i="15"/>
  <c r="F686" i="15"/>
  <c r="E686" i="15"/>
  <c r="D686" i="15"/>
  <c r="C686" i="15"/>
  <c r="G685" i="15"/>
  <c r="F685" i="15"/>
  <c r="E685" i="15"/>
  <c r="D685" i="15"/>
  <c r="C685" i="15"/>
  <c r="G684" i="15"/>
  <c r="F684" i="15"/>
  <c r="E684" i="15"/>
  <c r="D684" i="15"/>
  <c r="C684" i="15"/>
  <c r="G683" i="15"/>
  <c r="F683" i="15"/>
  <c r="E683" i="15"/>
  <c r="D683" i="15"/>
  <c r="C683" i="15"/>
  <c r="G682" i="15"/>
  <c r="F682" i="15"/>
  <c r="E682" i="15"/>
  <c r="D682" i="15"/>
  <c r="C682" i="15"/>
  <c r="G681" i="15"/>
  <c r="F681" i="15"/>
  <c r="E681" i="15"/>
  <c r="D681" i="15"/>
  <c r="C681" i="15"/>
  <c r="G680" i="15"/>
  <c r="F680" i="15"/>
  <c r="E680" i="15"/>
  <c r="D680" i="15"/>
  <c r="C680" i="15"/>
  <c r="G679" i="15"/>
  <c r="F679" i="15"/>
  <c r="E679" i="15"/>
  <c r="D679" i="15"/>
  <c r="C679" i="15"/>
  <c r="G678" i="15"/>
  <c r="F678" i="15"/>
  <c r="E678" i="15"/>
  <c r="D678" i="15"/>
  <c r="C678" i="15"/>
  <c r="G677" i="15"/>
  <c r="F677" i="15"/>
  <c r="E677" i="15"/>
  <c r="D677" i="15"/>
  <c r="C677" i="15"/>
  <c r="G676" i="15"/>
  <c r="F676" i="15"/>
  <c r="E676" i="15"/>
  <c r="D676" i="15"/>
  <c r="C676" i="15"/>
  <c r="G675" i="15"/>
  <c r="F675" i="15"/>
  <c r="E675" i="15"/>
  <c r="D675" i="15"/>
  <c r="C675" i="15"/>
  <c r="G674" i="15"/>
  <c r="F674" i="15"/>
  <c r="E674" i="15"/>
  <c r="D674" i="15"/>
  <c r="C674" i="15"/>
  <c r="G673" i="15"/>
  <c r="F673" i="15"/>
  <c r="E673" i="15"/>
  <c r="D673" i="15"/>
  <c r="C673" i="15"/>
  <c r="G672" i="15"/>
  <c r="F672" i="15"/>
  <c r="E672" i="15"/>
  <c r="D672" i="15"/>
  <c r="C672" i="15"/>
  <c r="G671" i="15"/>
  <c r="F671" i="15"/>
  <c r="E671" i="15"/>
  <c r="D671" i="15"/>
  <c r="C671" i="15"/>
  <c r="G670" i="15"/>
  <c r="F670" i="15"/>
  <c r="E670" i="15"/>
  <c r="D670" i="15"/>
  <c r="C670" i="15"/>
  <c r="G669" i="15"/>
  <c r="F669" i="15"/>
  <c r="E669" i="15"/>
  <c r="D669" i="15"/>
  <c r="C669" i="15"/>
  <c r="G668" i="15"/>
  <c r="F668" i="15"/>
  <c r="E668" i="15"/>
  <c r="D668" i="15"/>
  <c r="C668" i="15"/>
  <c r="G667" i="15"/>
  <c r="F667" i="15"/>
  <c r="E667" i="15"/>
  <c r="D667" i="15"/>
  <c r="C667" i="15"/>
  <c r="G666" i="15"/>
  <c r="F666" i="15"/>
  <c r="E666" i="15"/>
  <c r="D666" i="15"/>
  <c r="C666" i="15"/>
  <c r="G665" i="15"/>
  <c r="F665" i="15"/>
  <c r="E665" i="15"/>
  <c r="D665" i="15"/>
  <c r="C665" i="15"/>
  <c r="G664" i="15"/>
  <c r="F664" i="15"/>
  <c r="E664" i="15"/>
  <c r="D664" i="15"/>
  <c r="C664" i="15"/>
  <c r="G663" i="15"/>
  <c r="F663" i="15"/>
  <c r="E663" i="15"/>
  <c r="D663" i="15"/>
  <c r="C663" i="15"/>
  <c r="G662" i="15"/>
  <c r="F662" i="15"/>
  <c r="E662" i="15"/>
  <c r="D662" i="15"/>
  <c r="C662" i="15"/>
  <c r="G661" i="15"/>
  <c r="F661" i="15"/>
  <c r="E661" i="15"/>
  <c r="D661" i="15"/>
  <c r="C661" i="15"/>
  <c r="G660" i="15"/>
  <c r="F660" i="15"/>
  <c r="E660" i="15"/>
  <c r="D660" i="15"/>
  <c r="C660" i="15"/>
  <c r="G659" i="15"/>
  <c r="F659" i="15"/>
  <c r="E659" i="15"/>
  <c r="D659" i="15"/>
  <c r="C659" i="15"/>
  <c r="G658" i="15"/>
  <c r="F658" i="15"/>
  <c r="E658" i="15"/>
  <c r="D658" i="15"/>
  <c r="C658" i="15"/>
  <c r="G657" i="15"/>
  <c r="F657" i="15"/>
  <c r="E657" i="15"/>
  <c r="D657" i="15"/>
  <c r="C657" i="15"/>
  <c r="G656" i="15"/>
  <c r="F656" i="15"/>
  <c r="E656" i="15"/>
  <c r="D656" i="15"/>
  <c r="C656" i="15"/>
  <c r="G655" i="15"/>
  <c r="F655" i="15"/>
  <c r="E655" i="15"/>
  <c r="D655" i="15"/>
  <c r="C655" i="15"/>
  <c r="G654" i="15"/>
  <c r="F654" i="15"/>
  <c r="E654" i="15"/>
  <c r="D654" i="15"/>
  <c r="C654" i="15"/>
  <c r="G653" i="15"/>
  <c r="F653" i="15"/>
  <c r="E653" i="15"/>
  <c r="D653" i="15"/>
  <c r="C653" i="15"/>
  <c r="G652" i="15"/>
  <c r="F652" i="15"/>
  <c r="E652" i="15"/>
  <c r="D652" i="15"/>
  <c r="C652" i="15"/>
  <c r="G651" i="15"/>
  <c r="F651" i="15"/>
  <c r="E651" i="15"/>
  <c r="D651" i="15"/>
  <c r="C651" i="15"/>
  <c r="G650" i="15"/>
  <c r="F650" i="15"/>
  <c r="E650" i="15"/>
  <c r="D650" i="15"/>
  <c r="C650" i="15"/>
  <c r="G649" i="15"/>
  <c r="F649" i="15"/>
  <c r="E649" i="15"/>
  <c r="D649" i="15"/>
  <c r="C649" i="15"/>
  <c r="G648" i="15"/>
  <c r="F648" i="15"/>
  <c r="E648" i="15"/>
  <c r="D648" i="15"/>
  <c r="C648" i="15"/>
  <c r="G647" i="15"/>
  <c r="F647" i="15"/>
  <c r="E647" i="15"/>
  <c r="D647" i="15"/>
  <c r="C647" i="15"/>
  <c r="G646" i="15"/>
  <c r="F646" i="15"/>
  <c r="E646" i="15"/>
  <c r="D646" i="15"/>
  <c r="C646" i="15"/>
  <c r="G645" i="15"/>
  <c r="F645" i="15"/>
  <c r="E645" i="15"/>
  <c r="D645" i="15"/>
  <c r="C645" i="15"/>
  <c r="G644" i="15"/>
  <c r="F644" i="15"/>
  <c r="E644" i="15"/>
  <c r="D644" i="15"/>
  <c r="C644" i="15"/>
  <c r="G643" i="15"/>
  <c r="F643" i="15"/>
  <c r="E643" i="15"/>
  <c r="D643" i="15"/>
  <c r="C643" i="15"/>
  <c r="G642" i="15"/>
  <c r="F642" i="15"/>
  <c r="E642" i="15"/>
  <c r="D642" i="15"/>
  <c r="C642" i="15"/>
  <c r="G641" i="15"/>
  <c r="F641" i="15"/>
  <c r="E641" i="15"/>
  <c r="D641" i="15"/>
  <c r="C641" i="15"/>
  <c r="G640" i="15"/>
  <c r="F640" i="15"/>
  <c r="E640" i="15"/>
  <c r="D640" i="15"/>
  <c r="C640" i="15"/>
  <c r="G639" i="15"/>
  <c r="F639" i="15"/>
  <c r="E639" i="15"/>
  <c r="D639" i="15"/>
  <c r="C639" i="15"/>
  <c r="G638" i="15"/>
  <c r="F638" i="15"/>
  <c r="E638" i="15"/>
  <c r="D638" i="15"/>
  <c r="C638" i="15"/>
  <c r="G637" i="15"/>
  <c r="F637" i="15"/>
  <c r="E637" i="15"/>
  <c r="D637" i="15"/>
  <c r="C637" i="15"/>
  <c r="G636" i="15"/>
  <c r="F636" i="15"/>
  <c r="E636" i="15"/>
  <c r="D636" i="15"/>
  <c r="C636" i="15"/>
  <c r="G635" i="15"/>
  <c r="F635" i="15"/>
  <c r="E635" i="15"/>
  <c r="D635" i="15"/>
  <c r="C635" i="15"/>
  <c r="G634" i="15"/>
  <c r="F634" i="15"/>
  <c r="E634" i="15"/>
  <c r="D634" i="15"/>
  <c r="C634" i="15"/>
  <c r="G633" i="15"/>
  <c r="F633" i="15"/>
  <c r="E633" i="15"/>
  <c r="D633" i="15"/>
  <c r="C633" i="15"/>
  <c r="G632" i="15"/>
  <c r="F632" i="15"/>
  <c r="E632" i="15"/>
  <c r="D632" i="15"/>
  <c r="C632" i="15"/>
  <c r="G631" i="15"/>
  <c r="F631" i="15"/>
  <c r="E631" i="15"/>
  <c r="D631" i="15"/>
  <c r="C631" i="15"/>
  <c r="G630" i="15"/>
  <c r="F630" i="15"/>
  <c r="E630" i="15"/>
  <c r="D630" i="15"/>
  <c r="C630" i="15"/>
  <c r="G629" i="15"/>
  <c r="F629" i="15"/>
  <c r="E629" i="15"/>
  <c r="D629" i="15"/>
  <c r="C629" i="15"/>
  <c r="G628" i="15"/>
  <c r="F628" i="15"/>
  <c r="E628" i="15"/>
  <c r="D628" i="15"/>
  <c r="C628" i="15"/>
  <c r="G627" i="15"/>
  <c r="F627" i="15"/>
  <c r="E627" i="15"/>
  <c r="D627" i="15"/>
  <c r="C627" i="15"/>
  <c r="G626" i="15"/>
  <c r="F626" i="15"/>
  <c r="E626" i="15"/>
  <c r="D626" i="15"/>
  <c r="C626" i="15"/>
  <c r="G625" i="15"/>
  <c r="F625" i="15"/>
  <c r="E625" i="15"/>
  <c r="D625" i="15"/>
  <c r="C625" i="15"/>
  <c r="G624" i="15"/>
  <c r="F624" i="15"/>
  <c r="E624" i="15"/>
  <c r="D624" i="15"/>
  <c r="C624" i="15"/>
  <c r="G623" i="15"/>
  <c r="F623" i="15"/>
  <c r="E623" i="15"/>
  <c r="D623" i="15"/>
  <c r="C623" i="15"/>
  <c r="G622" i="15"/>
  <c r="F622" i="15"/>
  <c r="E622" i="15"/>
  <c r="D622" i="15"/>
  <c r="C622" i="15"/>
  <c r="G621" i="15"/>
  <c r="F621" i="15"/>
  <c r="E621" i="15"/>
  <c r="D621" i="15"/>
  <c r="C621" i="15"/>
  <c r="G620" i="15"/>
  <c r="F620" i="15"/>
  <c r="E620" i="15"/>
  <c r="D620" i="15"/>
  <c r="C620" i="15"/>
  <c r="G619" i="15"/>
  <c r="F619" i="15"/>
  <c r="E619" i="15"/>
  <c r="D619" i="15"/>
  <c r="C619" i="15"/>
  <c r="G618" i="15"/>
  <c r="F618" i="15"/>
  <c r="E618" i="15"/>
  <c r="D618" i="15"/>
  <c r="C618" i="15"/>
  <c r="G617" i="15"/>
  <c r="F617" i="15"/>
  <c r="E617" i="15"/>
  <c r="D617" i="15"/>
  <c r="C617" i="15"/>
  <c r="G616" i="15"/>
  <c r="F616" i="15"/>
  <c r="E616" i="15"/>
  <c r="D616" i="15"/>
  <c r="C616" i="15"/>
  <c r="G615" i="15"/>
  <c r="F615" i="15"/>
  <c r="E615" i="15"/>
  <c r="D615" i="15"/>
  <c r="C615" i="15"/>
  <c r="G614" i="15"/>
  <c r="F614" i="15"/>
  <c r="E614" i="15"/>
  <c r="D614" i="15"/>
  <c r="C614" i="15"/>
  <c r="G613" i="15"/>
  <c r="F613" i="15"/>
  <c r="E613" i="15"/>
  <c r="D613" i="15"/>
  <c r="C613" i="15"/>
  <c r="G612" i="15"/>
  <c r="F612" i="15"/>
  <c r="E612" i="15"/>
  <c r="D612" i="15"/>
  <c r="C612" i="15"/>
  <c r="G611" i="15"/>
  <c r="F611" i="15"/>
  <c r="E611" i="15"/>
  <c r="D611" i="15"/>
  <c r="C611" i="15"/>
  <c r="G610" i="15"/>
  <c r="F610" i="15"/>
  <c r="E610" i="15"/>
  <c r="D610" i="15"/>
  <c r="C610" i="15"/>
  <c r="G609" i="15"/>
  <c r="F609" i="15"/>
  <c r="E609" i="15"/>
  <c r="D609" i="15"/>
  <c r="C609" i="15"/>
  <c r="G608" i="15"/>
  <c r="F608" i="15"/>
  <c r="E608" i="15"/>
  <c r="D608" i="15"/>
  <c r="C608" i="15"/>
  <c r="G607" i="15"/>
  <c r="F607" i="15"/>
  <c r="E607" i="15"/>
  <c r="D607" i="15"/>
  <c r="C607" i="15"/>
  <c r="G606" i="15"/>
  <c r="F606" i="15"/>
  <c r="E606" i="15"/>
  <c r="D606" i="15"/>
  <c r="C606" i="15"/>
  <c r="G605" i="15"/>
  <c r="F605" i="15"/>
  <c r="E605" i="15"/>
  <c r="D605" i="15"/>
  <c r="C605" i="15"/>
  <c r="G604" i="15"/>
  <c r="F604" i="15"/>
  <c r="E604" i="15"/>
  <c r="D604" i="15"/>
  <c r="C604" i="15"/>
  <c r="G603" i="15"/>
  <c r="F603" i="15"/>
  <c r="E603" i="15"/>
  <c r="D603" i="15"/>
  <c r="C603" i="15"/>
  <c r="G602" i="15"/>
  <c r="F602" i="15"/>
  <c r="E602" i="15"/>
  <c r="D602" i="15"/>
  <c r="C602" i="15"/>
  <c r="G601" i="15"/>
  <c r="F601" i="15"/>
  <c r="E601" i="15"/>
  <c r="D601" i="15"/>
  <c r="C601" i="15"/>
  <c r="G600" i="15"/>
  <c r="F600" i="15"/>
  <c r="E600" i="15"/>
  <c r="D600" i="15"/>
  <c r="C600" i="15"/>
  <c r="G599" i="15"/>
  <c r="F599" i="15"/>
  <c r="E599" i="15"/>
  <c r="D599" i="15"/>
  <c r="C599" i="15"/>
  <c r="G598" i="15"/>
  <c r="F598" i="15"/>
  <c r="E598" i="15"/>
  <c r="D598" i="15"/>
  <c r="C598" i="15"/>
  <c r="G597" i="15"/>
  <c r="F597" i="15"/>
  <c r="E597" i="15"/>
  <c r="D597" i="15"/>
  <c r="C597" i="15"/>
  <c r="G596" i="15"/>
  <c r="F596" i="15"/>
  <c r="E596" i="15"/>
  <c r="D596" i="15"/>
  <c r="C596" i="15"/>
  <c r="G595" i="15"/>
  <c r="F595" i="15"/>
  <c r="E595" i="15"/>
  <c r="D595" i="15"/>
  <c r="C595" i="15"/>
  <c r="G594" i="15"/>
  <c r="F594" i="15"/>
  <c r="E594" i="15"/>
  <c r="D594" i="15"/>
  <c r="C594" i="15"/>
  <c r="G593" i="15"/>
  <c r="F593" i="15"/>
  <c r="E593" i="15"/>
  <c r="D593" i="15"/>
  <c r="C593" i="15"/>
  <c r="G592" i="15"/>
  <c r="F592" i="15"/>
  <c r="E592" i="15"/>
  <c r="D592" i="15"/>
  <c r="C592" i="15"/>
  <c r="G591" i="15"/>
  <c r="F591" i="15"/>
  <c r="E591" i="15"/>
  <c r="D591" i="15"/>
  <c r="C591" i="15"/>
  <c r="G590" i="15"/>
  <c r="F590" i="15"/>
  <c r="E590" i="15"/>
  <c r="D590" i="15"/>
  <c r="C590" i="15"/>
  <c r="G589" i="15"/>
  <c r="F589" i="15"/>
  <c r="E589" i="15"/>
  <c r="D589" i="15"/>
  <c r="C589" i="15"/>
  <c r="G588" i="15"/>
  <c r="F588" i="15"/>
  <c r="E588" i="15"/>
  <c r="D588" i="15"/>
  <c r="C588" i="15"/>
  <c r="G587" i="15"/>
  <c r="F587" i="15"/>
  <c r="E587" i="15"/>
  <c r="D587" i="15"/>
  <c r="C587" i="15"/>
  <c r="G586" i="15"/>
  <c r="F586" i="15"/>
  <c r="E586" i="15"/>
  <c r="D586" i="15"/>
  <c r="C586" i="15"/>
  <c r="G585" i="15"/>
  <c r="F585" i="15"/>
  <c r="E585" i="15"/>
  <c r="D585" i="15"/>
  <c r="C585" i="15"/>
  <c r="G584" i="15"/>
  <c r="F584" i="15"/>
  <c r="E584" i="15"/>
  <c r="D584" i="15"/>
  <c r="C584" i="15"/>
  <c r="G583" i="15"/>
  <c r="F583" i="15"/>
  <c r="E583" i="15"/>
  <c r="D583" i="15"/>
  <c r="C583" i="15"/>
  <c r="G582" i="15"/>
  <c r="F582" i="15"/>
  <c r="E582" i="15"/>
  <c r="D582" i="15"/>
  <c r="C582" i="15"/>
  <c r="G581" i="15"/>
  <c r="F581" i="15"/>
  <c r="E581" i="15"/>
  <c r="D581" i="15"/>
  <c r="C581" i="15"/>
  <c r="G580" i="15"/>
  <c r="F580" i="15"/>
  <c r="E580" i="15"/>
  <c r="D580" i="15"/>
  <c r="C580" i="15"/>
  <c r="G579" i="15"/>
  <c r="F579" i="15"/>
  <c r="E579" i="15"/>
  <c r="D579" i="15"/>
  <c r="C579" i="15"/>
  <c r="G578" i="15"/>
  <c r="F578" i="15"/>
  <c r="E578" i="15"/>
  <c r="D578" i="15"/>
  <c r="C578" i="15"/>
  <c r="G577" i="15"/>
  <c r="F577" i="15"/>
  <c r="E577" i="15"/>
  <c r="D577" i="15"/>
  <c r="C577" i="15"/>
  <c r="G576" i="15"/>
  <c r="F576" i="15"/>
  <c r="E576" i="15"/>
  <c r="D576" i="15"/>
  <c r="C576" i="15"/>
  <c r="G575" i="15"/>
  <c r="F575" i="15"/>
  <c r="E575" i="15"/>
  <c r="D575" i="15"/>
  <c r="C575" i="15"/>
  <c r="G574" i="15"/>
  <c r="F574" i="15"/>
  <c r="E574" i="15"/>
  <c r="D574" i="15"/>
  <c r="C574" i="15"/>
  <c r="G573" i="15"/>
  <c r="F573" i="15"/>
  <c r="E573" i="15"/>
  <c r="D573" i="15"/>
  <c r="C573" i="15"/>
  <c r="G572" i="15"/>
  <c r="F572" i="15"/>
  <c r="E572" i="15"/>
  <c r="D572" i="15"/>
  <c r="C572" i="15"/>
  <c r="G571" i="15"/>
  <c r="F571" i="15"/>
  <c r="E571" i="15"/>
  <c r="D571" i="15"/>
  <c r="C571" i="15"/>
  <c r="G570" i="15"/>
  <c r="F570" i="15"/>
  <c r="E570" i="15"/>
  <c r="D570" i="15"/>
  <c r="C570" i="15"/>
  <c r="G569" i="15"/>
  <c r="F569" i="15"/>
  <c r="E569" i="15"/>
  <c r="D569" i="15"/>
  <c r="C569" i="15"/>
  <c r="G568" i="15"/>
  <c r="F568" i="15"/>
  <c r="E568" i="15"/>
  <c r="D568" i="15"/>
  <c r="C568" i="15"/>
  <c r="G567" i="15"/>
  <c r="F567" i="15"/>
  <c r="E567" i="15"/>
  <c r="D567" i="15"/>
  <c r="C567" i="15"/>
  <c r="G566" i="15"/>
  <c r="F566" i="15"/>
  <c r="E566" i="15"/>
  <c r="D566" i="15"/>
  <c r="C566" i="15"/>
  <c r="G565" i="15"/>
  <c r="F565" i="15"/>
  <c r="E565" i="15"/>
  <c r="D565" i="15"/>
  <c r="C565" i="15"/>
  <c r="G564" i="15"/>
  <c r="F564" i="15"/>
  <c r="E564" i="15"/>
  <c r="D564" i="15"/>
  <c r="C564" i="15"/>
  <c r="G563" i="15"/>
  <c r="F563" i="15"/>
  <c r="E563" i="15"/>
  <c r="D563" i="15"/>
  <c r="C563" i="15"/>
  <c r="G562" i="15"/>
  <c r="F562" i="15"/>
  <c r="E562" i="15"/>
  <c r="D562" i="15"/>
  <c r="C562" i="15"/>
  <c r="G561" i="15"/>
  <c r="F561" i="15"/>
  <c r="E561" i="15"/>
  <c r="D561" i="15"/>
  <c r="C561" i="15"/>
  <c r="G560" i="15"/>
  <c r="F560" i="15"/>
  <c r="E560" i="15"/>
  <c r="D560" i="15"/>
  <c r="C560" i="15"/>
  <c r="G559" i="15"/>
  <c r="F559" i="15"/>
  <c r="E559" i="15"/>
  <c r="D559" i="15"/>
  <c r="C559" i="15"/>
  <c r="G558" i="15"/>
  <c r="F558" i="15"/>
  <c r="E558" i="15"/>
  <c r="D558" i="15"/>
  <c r="C558" i="15"/>
  <c r="G557" i="15"/>
  <c r="F557" i="15"/>
  <c r="E557" i="15"/>
  <c r="D557" i="15"/>
  <c r="C557" i="15"/>
  <c r="G556" i="15"/>
  <c r="F556" i="15"/>
  <c r="E556" i="15"/>
  <c r="D556" i="15"/>
  <c r="C556" i="15"/>
  <c r="G555" i="15"/>
  <c r="F555" i="15"/>
  <c r="E555" i="15"/>
  <c r="D555" i="15"/>
  <c r="C555" i="15"/>
  <c r="G554" i="15"/>
  <c r="F554" i="15"/>
  <c r="E554" i="15"/>
  <c r="D554" i="15"/>
  <c r="C554" i="15"/>
  <c r="G553" i="15"/>
  <c r="F553" i="15"/>
  <c r="E553" i="15"/>
  <c r="D553" i="15"/>
  <c r="C553" i="15"/>
  <c r="G552" i="15"/>
  <c r="F552" i="15"/>
  <c r="E552" i="15"/>
  <c r="D552" i="15"/>
  <c r="C552" i="15"/>
  <c r="G551" i="15"/>
  <c r="F551" i="15"/>
  <c r="E551" i="15"/>
  <c r="D551" i="15"/>
  <c r="C551" i="15"/>
  <c r="G550" i="15"/>
  <c r="F550" i="15"/>
  <c r="E550" i="15"/>
  <c r="D550" i="15"/>
  <c r="C550" i="15"/>
  <c r="G549" i="15"/>
  <c r="F549" i="15"/>
  <c r="E549" i="15"/>
  <c r="D549" i="15"/>
  <c r="C549" i="15"/>
  <c r="G548" i="15"/>
  <c r="F548" i="15"/>
  <c r="E548" i="15"/>
  <c r="D548" i="15"/>
  <c r="C548" i="15"/>
  <c r="G547" i="15"/>
  <c r="F547" i="15"/>
  <c r="E547" i="15"/>
  <c r="D547" i="15"/>
  <c r="C547" i="15"/>
  <c r="G546" i="15"/>
  <c r="F546" i="15"/>
  <c r="E546" i="15"/>
  <c r="D546" i="15"/>
  <c r="C546" i="15"/>
  <c r="G545" i="15"/>
  <c r="F545" i="15"/>
  <c r="E545" i="15"/>
  <c r="D545" i="15"/>
  <c r="C545" i="15"/>
  <c r="G544" i="15"/>
  <c r="F544" i="15"/>
  <c r="E544" i="15"/>
  <c r="D544" i="15"/>
  <c r="C544" i="15"/>
  <c r="G543" i="15"/>
  <c r="F543" i="15"/>
  <c r="E543" i="15"/>
  <c r="D543" i="15"/>
  <c r="C543" i="15"/>
  <c r="G542" i="15"/>
  <c r="F542" i="15"/>
  <c r="E542" i="15"/>
  <c r="D542" i="15"/>
  <c r="C542" i="15"/>
  <c r="G541" i="15"/>
  <c r="F541" i="15"/>
  <c r="E541" i="15"/>
  <c r="D541" i="15"/>
  <c r="C541" i="15"/>
  <c r="G540" i="15"/>
  <c r="F540" i="15"/>
  <c r="E540" i="15"/>
  <c r="D540" i="15"/>
  <c r="C540" i="15"/>
  <c r="G539" i="15"/>
  <c r="F539" i="15"/>
  <c r="E539" i="15"/>
  <c r="D539" i="15"/>
  <c r="C539" i="15"/>
  <c r="G538" i="15"/>
  <c r="F538" i="15"/>
  <c r="E538" i="15"/>
  <c r="D538" i="15"/>
  <c r="C538" i="15"/>
  <c r="G537" i="15"/>
  <c r="F537" i="15"/>
  <c r="E537" i="15"/>
  <c r="D537" i="15"/>
  <c r="C537" i="15"/>
  <c r="G536" i="15"/>
  <c r="F536" i="15"/>
  <c r="E536" i="15"/>
  <c r="D536" i="15"/>
  <c r="C536" i="15"/>
  <c r="G535" i="15"/>
  <c r="F535" i="15"/>
  <c r="E535" i="15"/>
  <c r="D535" i="15"/>
  <c r="C535" i="15"/>
  <c r="G534" i="15"/>
  <c r="F534" i="15"/>
  <c r="E534" i="15"/>
  <c r="D534" i="15"/>
  <c r="C534" i="15"/>
  <c r="G533" i="15"/>
  <c r="F533" i="15"/>
  <c r="E533" i="15"/>
  <c r="D533" i="15"/>
  <c r="C533" i="15"/>
  <c r="G532" i="15"/>
  <c r="F532" i="15"/>
  <c r="E532" i="15"/>
  <c r="D532" i="15"/>
  <c r="C532" i="15"/>
  <c r="G531" i="15"/>
  <c r="F531" i="15"/>
  <c r="E531" i="15"/>
  <c r="D531" i="15"/>
  <c r="C531" i="15"/>
  <c r="G530" i="15"/>
  <c r="F530" i="15"/>
  <c r="E530" i="15"/>
  <c r="D530" i="15"/>
  <c r="C530" i="15"/>
  <c r="G529" i="15"/>
  <c r="F529" i="15"/>
  <c r="E529" i="15"/>
  <c r="D529" i="15"/>
  <c r="C529" i="15"/>
  <c r="G528" i="15"/>
  <c r="F528" i="15"/>
  <c r="E528" i="15"/>
  <c r="D528" i="15"/>
  <c r="C528" i="15"/>
  <c r="G527" i="15"/>
  <c r="F527" i="15"/>
  <c r="E527" i="15"/>
  <c r="D527" i="15"/>
  <c r="C527" i="15"/>
  <c r="G526" i="15"/>
  <c r="F526" i="15"/>
  <c r="E526" i="15"/>
  <c r="D526" i="15"/>
  <c r="C526" i="15"/>
  <c r="G525" i="15"/>
  <c r="F525" i="15"/>
  <c r="E525" i="15"/>
  <c r="D525" i="15"/>
  <c r="C525" i="15"/>
  <c r="G524" i="15"/>
  <c r="F524" i="15"/>
  <c r="E524" i="15"/>
  <c r="D524" i="15"/>
  <c r="C524" i="15"/>
  <c r="G523" i="15"/>
  <c r="F523" i="15"/>
  <c r="E523" i="15"/>
  <c r="D523" i="15"/>
  <c r="C523" i="15"/>
  <c r="G522" i="15"/>
  <c r="F522" i="15"/>
  <c r="E522" i="15"/>
  <c r="D522" i="15"/>
  <c r="C522" i="15"/>
  <c r="G521" i="15"/>
  <c r="F521" i="15"/>
  <c r="E521" i="15"/>
  <c r="D521" i="15"/>
  <c r="C521" i="15"/>
  <c r="G520" i="15"/>
  <c r="F520" i="15"/>
  <c r="E520" i="15"/>
  <c r="D520" i="15"/>
  <c r="C520" i="15"/>
  <c r="G519" i="15"/>
  <c r="F519" i="15"/>
  <c r="E519" i="15"/>
  <c r="D519" i="15"/>
  <c r="C519" i="15"/>
  <c r="G518" i="15"/>
  <c r="F518" i="15"/>
  <c r="E518" i="15"/>
  <c r="D518" i="15"/>
  <c r="C518" i="15"/>
  <c r="G517" i="15"/>
  <c r="F517" i="15"/>
  <c r="E517" i="15"/>
  <c r="D517" i="15"/>
  <c r="C517" i="15"/>
  <c r="G516" i="15"/>
  <c r="F516" i="15"/>
  <c r="E516" i="15"/>
  <c r="D516" i="15"/>
  <c r="C516" i="15"/>
  <c r="G515" i="15"/>
  <c r="F515" i="15"/>
  <c r="E515" i="15"/>
  <c r="D515" i="15"/>
  <c r="C515" i="15"/>
  <c r="G514" i="15"/>
  <c r="F514" i="15"/>
  <c r="E514" i="15"/>
  <c r="D514" i="15"/>
  <c r="C514" i="15"/>
  <c r="G513" i="15"/>
  <c r="F513" i="15"/>
  <c r="E513" i="15"/>
  <c r="D513" i="15"/>
  <c r="C513" i="15"/>
  <c r="G512" i="15"/>
  <c r="F512" i="15"/>
  <c r="E512" i="15"/>
  <c r="D512" i="15"/>
  <c r="C512" i="15"/>
  <c r="G511" i="15"/>
  <c r="F511" i="15"/>
  <c r="E511" i="15"/>
  <c r="D511" i="15"/>
  <c r="C511" i="15"/>
  <c r="G510" i="15"/>
  <c r="F510" i="15"/>
  <c r="E510" i="15"/>
  <c r="D510" i="15"/>
  <c r="C510" i="15"/>
  <c r="G509" i="15"/>
  <c r="F509" i="15"/>
  <c r="E509" i="15"/>
  <c r="D509" i="15"/>
  <c r="C509" i="15"/>
  <c r="G508" i="15"/>
  <c r="F508" i="15"/>
  <c r="E508" i="15"/>
  <c r="D508" i="15"/>
  <c r="C508" i="15"/>
  <c r="G507" i="15"/>
  <c r="F507" i="15"/>
  <c r="E507" i="15"/>
  <c r="D507" i="15"/>
  <c r="C507" i="15"/>
  <c r="G506" i="15"/>
  <c r="F506" i="15"/>
  <c r="E506" i="15"/>
  <c r="D506" i="15"/>
  <c r="C506" i="15"/>
  <c r="G505" i="15"/>
  <c r="F505" i="15"/>
  <c r="E505" i="15"/>
  <c r="D505" i="15"/>
  <c r="C505" i="15"/>
  <c r="G504" i="15"/>
  <c r="F504" i="15"/>
  <c r="E504" i="15"/>
  <c r="D504" i="15"/>
  <c r="C504" i="15"/>
  <c r="G503" i="15"/>
  <c r="F503" i="15"/>
  <c r="E503" i="15"/>
  <c r="D503" i="15"/>
  <c r="C503" i="15"/>
  <c r="G502" i="15"/>
  <c r="F502" i="15"/>
  <c r="E502" i="15"/>
  <c r="D502" i="15"/>
  <c r="C502" i="15"/>
  <c r="G501" i="15"/>
  <c r="F501" i="15"/>
  <c r="E501" i="15"/>
  <c r="D501" i="15"/>
  <c r="C501" i="15"/>
  <c r="G500" i="15"/>
  <c r="F500" i="15"/>
  <c r="E500" i="15"/>
  <c r="D500" i="15"/>
  <c r="C500" i="15"/>
  <c r="G499" i="15"/>
  <c r="F499" i="15"/>
  <c r="E499" i="15"/>
  <c r="D499" i="15"/>
  <c r="C499" i="15"/>
  <c r="G498" i="15"/>
  <c r="F498" i="15"/>
  <c r="E498" i="15"/>
  <c r="D498" i="15"/>
  <c r="C498" i="15"/>
  <c r="G497" i="15"/>
  <c r="F497" i="15"/>
  <c r="E497" i="15"/>
  <c r="D497" i="15"/>
  <c r="C497" i="15"/>
  <c r="G496" i="15"/>
  <c r="F496" i="15"/>
  <c r="E496" i="15"/>
  <c r="D496" i="15"/>
  <c r="C496" i="15"/>
  <c r="G495" i="15"/>
  <c r="F495" i="15"/>
  <c r="E495" i="15"/>
  <c r="D495" i="15"/>
  <c r="C495" i="15"/>
  <c r="G494" i="15"/>
  <c r="F494" i="15"/>
  <c r="E494" i="15"/>
  <c r="D494" i="15"/>
  <c r="C494" i="15"/>
  <c r="G493" i="15"/>
  <c r="F493" i="15"/>
  <c r="E493" i="15"/>
  <c r="D493" i="15"/>
  <c r="C493" i="15"/>
  <c r="G492" i="15"/>
  <c r="F492" i="15"/>
  <c r="E492" i="15"/>
  <c r="D492" i="15"/>
  <c r="C492" i="15"/>
  <c r="G491" i="15"/>
  <c r="F491" i="15"/>
  <c r="E491" i="15"/>
  <c r="D491" i="15"/>
  <c r="C491" i="15"/>
  <c r="G490" i="15"/>
  <c r="F490" i="15"/>
  <c r="E490" i="15"/>
  <c r="D490" i="15"/>
  <c r="C490" i="15"/>
  <c r="G489" i="15"/>
  <c r="F489" i="15"/>
  <c r="E489" i="15"/>
  <c r="D489" i="15"/>
  <c r="C489" i="15"/>
  <c r="G488" i="15"/>
  <c r="F488" i="15"/>
  <c r="E488" i="15"/>
  <c r="D488" i="15"/>
  <c r="C488" i="15"/>
  <c r="G487" i="15"/>
  <c r="F487" i="15"/>
  <c r="E487" i="15"/>
  <c r="D487" i="15"/>
  <c r="C487" i="15"/>
  <c r="G486" i="15"/>
  <c r="F486" i="15"/>
  <c r="E486" i="15"/>
  <c r="D486" i="15"/>
  <c r="C486" i="15"/>
  <c r="G485" i="15"/>
  <c r="F485" i="15"/>
  <c r="E485" i="15"/>
  <c r="D485" i="15"/>
  <c r="C485" i="15"/>
  <c r="G484" i="15"/>
  <c r="F484" i="15"/>
  <c r="E484" i="15"/>
  <c r="D484" i="15"/>
  <c r="C484" i="15"/>
  <c r="G483" i="15"/>
  <c r="F483" i="15"/>
  <c r="E483" i="15"/>
  <c r="D483" i="15"/>
  <c r="C483" i="15"/>
  <c r="G482" i="15"/>
  <c r="F482" i="15"/>
  <c r="E482" i="15"/>
  <c r="D482" i="15"/>
  <c r="C482" i="15"/>
  <c r="G481" i="15"/>
  <c r="F481" i="15"/>
  <c r="E481" i="15"/>
  <c r="D481" i="15"/>
  <c r="C481" i="15"/>
  <c r="G480" i="15"/>
  <c r="F480" i="15"/>
  <c r="E480" i="15"/>
  <c r="D480" i="15"/>
  <c r="C480" i="15"/>
  <c r="G479" i="15"/>
  <c r="F479" i="15"/>
  <c r="E479" i="15"/>
  <c r="D479" i="15"/>
  <c r="C479" i="15"/>
  <c r="G478" i="15"/>
  <c r="F478" i="15"/>
  <c r="E478" i="15"/>
  <c r="D478" i="15"/>
  <c r="C478" i="15"/>
  <c r="G477" i="15"/>
  <c r="F477" i="15"/>
  <c r="E477" i="15"/>
  <c r="D477" i="15"/>
  <c r="C477" i="15"/>
  <c r="G476" i="15"/>
  <c r="F476" i="15"/>
  <c r="E476" i="15"/>
  <c r="D476" i="15"/>
  <c r="C476" i="15"/>
  <c r="G475" i="15"/>
  <c r="F475" i="15"/>
  <c r="E475" i="15"/>
  <c r="D475" i="15"/>
  <c r="C475" i="15"/>
  <c r="G474" i="15"/>
  <c r="F474" i="15"/>
  <c r="E474" i="15"/>
  <c r="D474" i="15"/>
  <c r="C474" i="15"/>
  <c r="G473" i="15"/>
  <c r="F473" i="15"/>
  <c r="E473" i="15"/>
  <c r="D473" i="15"/>
  <c r="C473" i="15"/>
  <c r="G472" i="15"/>
  <c r="F472" i="15"/>
  <c r="E472" i="15"/>
  <c r="D472" i="15"/>
  <c r="C472" i="15"/>
  <c r="G471" i="15"/>
  <c r="F471" i="15"/>
  <c r="E471" i="15"/>
  <c r="D471" i="15"/>
  <c r="C471" i="15"/>
  <c r="G470" i="15"/>
  <c r="F470" i="15"/>
  <c r="E470" i="15"/>
  <c r="D470" i="15"/>
  <c r="C470" i="15"/>
  <c r="G469" i="15"/>
  <c r="F469" i="15"/>
  <c r="E469" i="15"/>
  <c r="D469" i="15"/>
  <c r="C469" i="15"/>
  <c r="G468" i="15"/>
  <c r="F468" i="15"/>
  <c r="E468" i="15"/>
  <c r="D468" i="15"/>
  <c r="C468" i="15"/>
  <c r="G467" i="15"/>
  <c r="F467" i="15"/>
  <c r="E467" i="15"/>
  <c r="D467" i="15"/>
  <c r="C467" i="15"/>
  <c r="G466" i="15"/>
  <c r="F466" i="15"/>
  <c r="E466" i="15"/>
  <c r="D466" i="15"/>
  <c r="C466" i="15"/>
  <c r="G465" i="15"/>
  <c r="F465" i="15"/>
  <c r="E465" i="15"/>
  <c r="D465" i="15"/>
  <c r="C465" i="15"/>
  <c r="G464" i="15"/>
  <c r="F464" i="15"/>
  <c r="E464" i="15"/>
  <c r="D464" i="15"/>
  <c r="C464" i="15"/>
  <c r="G463" i="15"/>
  <c r="F463" i="15"/>
  <c r="E463" i="15"/>
  <c r="D463" i="15"/>
  <c r="C463" i="15"/>
  <c r="G462" i="15"/>
  <c r="F462" i="15"/>
  <c r="E462" i="15"/>
  <c r="D462" i="15"/>
  <c r="C462" i="15"/>
  <c r="G461" i="15"/>
  <c r="F461" i="15"/>
  <c r="E461" i="15"/>
  <c r="D461" i="15"/>
  <c r="C461" i="15"/>
  <c r="G460" i="15"/>
  <c r="F460" i="15"/>
  <c r="E460" i="15"/>
  <c r="D460" i="15"/>
  <c r="C460" i="15"/>
  <c r="G459" i="15"/>
  <c r="F459" i="15"/>
  <c r="E459" i="15"/>
  <c r="D459" i="15"/>
  <c r="C459" i="15"/>
  <c r="G458" i="15"/>
  <c r="F458" i="15"/>
  <c r="E458" i="15"/>
  <c r="D458" i="15"/>
  <c r="C458" i="15"/>
  <c r="G457" i="15"/>
  <c r="F457" i="15"/>
  <c r="E457" i="15"/>
  <c r="D457" i="15"/>
  <c r="C457" i="15"/>
  <c r="G456" i="15"/>
  <c r="F456" i="15"/>
  <c r="E456" i="15"/>
  <c r="D456" i="15"/>
  <c r="C456" i="15"/>
  <c r="G455" i="15"/>
  <c r="F455" i="15"/>
  <c r="E455" i="15"/>
  <c r="D455" i="15"/>
  <c r="C455" i="15"/>
  <c r="G454" i="15"/>
  <c r="F454" i="15"/>
  <c r="E454" i="15"/>
  <c r="D454" i="15"/>
  <c r="C454" i="15"/>
  <c r="G453" i="15"/>
  <c r="F453" i="15"/>
  <c r="E453" i="15"/>
  <c r="D453" i="15"/>
  <c r="C453" i="15"/>
  <c r="G452" i="15"/>
  <c r="F452" i="15"/>
  <c r="E452" i="15"/>
  <c r="D452" i="15"/>
  <c r="C452" i="15"/>
  <c r="G451" i="15"/>
  <c r="F451" i="15"/>
  <c r="E451" i="15"/>
  <c r="D451" i="15"/>
  <c r="C451" i="15"/>
  <c r="G450" i="15"/>
  <c r="F450" i="15"/>
  <c r="E450" i="15"/>
  <c r="D450" i="15"/>
  <c r="C450" i="15"/>
  <c r="G449" i="15"/>
  <c r="F449" i="15"/>
  <c r="E449" i="15"/>
  <c r="D449" i="15"/>
  <c r="C449" i="15"/>
  <c r="G448" i="15"/>
  <c r="F448" i="15"/>
  <c r="E448" i="15"/>
  <c r="D448" i="15"/>
  <c r="C448" i="15"/>
  <c r="G447" i="15"/>
  <c r="F447" i="15"/>
  <c r="E447" i="15"/>
  <c r="D447" i="15"/>
  <c r="C447" i="15"/>
  <c r="G446" i="15"/>
  <c r="F446" i="15"/>
  <c r="E446" i="15"/>
  <c r="D446" i="15"/>
  <c r="C446" i="15"/>
  <c r="G445" i="15"/>
  <c r="F445" i="15"/>
  <c r="E445" i="15"/>
  <c r="D445" i="15"/>
  <c r="C445" i="15"/>
  <c r="G444" i="15"/>
  <c r="F444" i="15"/>
  <c r="E444" i="15"/>
  <c r="D444" i="15"/>
  <c r="C444" i="15"/>
  <c r="G443" i="15"/>
  <c r="F443" i="15"/>
  <c r="E443" i="15"/>
  <c r="D443" i="15"/>
  <c r="C443" i="15"/>
  <c r="G442" i="15"/>
  <c r="F442" i="15"/>
  <c r="E442" i="15"/>
  <c r="D442" i="15"/>
  <c r="C442" i="15"/>
  <c r="G441" i="15"/>
  <c r="F441" i="15"/>
  <c r="E441" i="15"/>
  <c r="D441" i="15"/>
  <c r="C441" i="15"/>
  <c r="G440" i="15"/>
  <c r="F440" i="15"/>
  <c r="E440" i="15"/>
  <c r="D440" i="15"/>
  <c r="C440" i="15"/>
  <c r="G439" i="15"/>
  <c r="F439" i="15"/>
  <c r="E439" i="15"/>
  <c r="D439" i="15"/>
  <c r="C439" i="15"/>
  <c r="G438" i="15"/>
  <c r="F438" i="15"/>
  <c r="E438" i="15"/>
  <c r="D438" i="15"/>
  <c r="C438" i="15"/>
  <c r="G437" i="15"/>
  <c r="F437" i="15"/>
  <c r="E437" i="15"/>
  <c r="D437" i="15"/>
  <c r="C437" i="15"/>
  <c r="G436" i="15"/>
  <c r="F436" i="15"/>
  <c r="E436" i="15"/>
  <c r="D436" i="15"/>
  <c r="C436" i="15"/>
  <c r="G435" i="15"/>
  <c r="F435" i="15"/>
  <c r="E435" i="15"/>
  <c r="D435" i="15"/>
  <c r="C435" i="15"/>
  <c r="G434" i="15"/>
  <c r="F434" i="15"/>
  <c r="E434" i="15"/>
  <c r="D434" i="15"/>
  <c r="C434" i="15"/>
  <c r="G433" i="15"/>
  <c r="F433" i="15"/>
  <c r="E433" i="15"/>
  <c r="D433" i="15"/>
  <c r="C433" i="15"/>
  <c r="G432" i="15"/>
  <c r="F432" i="15"/>
  <c r="E432" i="15"/>
  <c r="D432" i="15"/>
  <c r="C432" i="15"/>
  <c r="G431" i="15"/>
  <c r="F431" i="15"/>
  <c r="E431" i="15"/>
  <c r="D431" i="15"/>
  <c r="C431" i="15"/>
  <c r="G430" i="15"/>
  <c r="F430" i="15"/>
  <c r="E430" i="15"/>
  <c r="D430" i="15"/>
  <c r="C430" i="15"/>
  <c r="G429" i="15"/>
  <c r="F429" i="15"/>
  <c r="E429" i="15"/>
  <c r="D429" i="15"/>
  <c r="C429" i="15"/>
  <c r="G428" i="15"/>
  <c r="F428" i="15"/>
  <c r="E428" i="15"/>
  <c r="D428" i="15"/>
  <c r="C428" i="15"/>
  <c r="G427" i="15"/>
  <c r="F427" i="15"/>
  <c r="E427" i="15"/>
  <c r="D427" i="15"/>
  <c r="C427" i="15"/>
  <c r="G426" i="15"/>
  <c r="F426" i="15"/>
  <c r="E426" i="15"/>
  <c r="D426" i="15"/>
  <c r="C426" i="15"/>
  <c r="G425" i="15"/>
  <c r="F425" i="15"/>
  <c r="E425" i="15"/>
  <c r="D425" i="15"/>
  <c r="C425" i="15"/>
  <c r="G424" i="15"/>
  <c r="F424" i="15"/>
  <c r="E424" i="15"/>
  <c r="D424" i="15"/>
  <c r="C424" i="15"/>
  <c r="G423" i="15"/>
  <c r="F423" i="15"/>
  <c r="E423" i="15"/>
  <c r="D423" i="15"/>
  <c r="C423" i="15"/>
  <c r="G422" i="15"/>
  <c r="F422" i="15"/>
  <c r="E422" i="15"/>
  <c r="D422" i="15"/>
  <c r="C422" i="15"/>
  <c r="G421" i="15"/>
  <c r="F421" i="15"/>
  <c r="E421" i="15"/>
  <c r="D421" i="15"/>
  <c r="C421" i="15"/>
  <c r="G420" i="15"/>
  <c r="F420" i="15"/>
  <c r="E420" i="15"/>
  <c r="D420" i="15"/>
  <c r="C420" i="15"/>
  <c r="G419" i="15"/>
  <c r="F419" i="15"/>
  <c r="E419" i="15"/>
  <c r="D419" i="15"/>
  <c r="C419" i="15"/>
  <c r="G418" i="15"/>
  <c r="F418" i="15"/>
  <c r="E418" i="15"/>
  <c r="D418" i="15"/>
  <c r="C418" i="15"/>
  <c r="G417" i="15"/>
  <c r="F417" i="15"/>
  <c r="E417" i="15"/>
  <c r="D417" i="15"/>
  <c r="C417" i="15"/>
  <c r="G416" i="15"/>
  <c r="F416" i="15"/>
  <c r="E416" i="15"/>
  <c r="D416" i="15"/>
  <c r="C416" i="15"/>
  <c r="G415" i="15"/>
  <c r="F415" i="15"/>
  <c r="E415" i="15"/>
  <c r="D415" i="15"/>
  <c r="C415" i="15"/>
  <c r="G414" i="15"/>
  <c r="F414" i="15"/>
  <c r="E414" i="15"/>
  <c r="D414" i="15"/>
  <c r="C414" i="15"/>
  <c r="G413" i="15"/>
  <c r="F413" i="15"/>
  <c r="E413" i="15"/>
  <c r="D413" i="15"/>
  <c r="C413" i="15"/>
  <c r="G412" i="15"/>
  <c r="F412" i="15"/>
  <c r="E412" i="15"/>
  <c r="D412" i="15"/>
  <c r="C412" i="15"/>
  <c r="G411" i="15"/>
  <c r="F411" i="15"/>
  <c r="E411" i="15"/>
  <c r="D411" i="15"/>
  <c r="C411" i="15"/>
  <c r="G410" i="15"/>
  <c r="F410" i="15"/>
  <c r="E410" i="15"/>
  <c r="D410" i="15"/>
  <c r="C410" i="15"/>
  <c r="G409" i="15"/>
  <c r="F409" i="15"/>
  <c r="E409" i="15"/>
  <c r="D409" i="15"/>
  <c r="C409" i="15"/>
  <c r="G408" i="15"/>
  <c r="F408" i="15"/>
  <c r="E408" i="15"/>
  <c r="D408" i="15"/>
  <c r="C408" i="15"/>
  <c r="G407" i="15"/>
  <c r="F407" i="15"/>
  <c r="E407" i="15"/>
  <c r="D407" i="15"/>
  <c r="C407" i="15"/>
  <c r="G406" i="15"/>
  <c r="F406" i="15"/>
  <c r="E406" i="15"/>
  <c r="D406" i="15"/>
  <c r="C406" i="15"/>
  <c r="G405" i="15"/>
  <c r="F405" i="15"/>
  <c r="E405" i="15"/>
  <c r="D405" i="15"/>
  <c r="C405" i="15"/>
  <c r="G404" i="15"/>
  <c r="F404" i="15"/>
  <c r="E404" i="15"/>
  <c r="D404" i="15"/>
  <c r="C404" i="15"/>
  <c r="G403" i="15"/>
  <c r="F403" i="15"/>
  <c r="E403" i="15"/>
  <c r="D403" i="15"/>
  <c r="C403" i="15"/>
  <c r="G402" i="15"/>
  <c r="F402" i="15"/>
  <c r="E402" i="15"/>
  <c r="D402" i="15"/>
  <c r="C402" i="15"/>
  <c r="G401" i="15"/>
  <c r="F401" i="15"/>
  <c r="E401" i="15"/>
  <c r="D401" i="15"/>
  <c r="C401" i="15"/>
  <c r="G400" i="15"/>
  <c r="F400" i="15"/>
  <c r="E400" i="15"/>
  <c r="D400" i="15"/>
  <c r="C400" i="15"/>
  <c r="G399" i="15"/>
  <c r="F399" i="15"/>
  <c r="E399" i="15"/>
  <c r="D399" i="15"/>
  <c r="C399" i="15"/>
  <c r="G398" i="15"/>
  <c r="F398" i="15"/>
  <c r="E398" i="15"/>
  <c r="D398" i="15"/>
  <c r="C398" i="15"/>
  <c r="G397" i="15"/>
  <c r="F397" i="15"/>
  <c r="E397" i="15"/>
  <c r="D397" i="15"/>
  <c r="C397" i="15"/>
  <c r="G396" i="15"/>
  <c r="F396" i="15"/>
  <c r="E396" i="15"/>
  <c r="D396" i="15"/>
  <c r="C396" i="15"/>
  <c r="G395" i="15"/>
  <c r="F395" i="15"/>
  <c r="E395" i="15"/>
  <c r="D395" i="15"/>
  <c r="C395" i="15"/>
  <c r="G394" i="15"/>
  <c r="F394" i="15"/>
  <c r="E394" i="15"/>
  <c r="D394" i="15"/>
  <c r="C394" i="15"/>
  <c r="G393" i="15"/>
  <c r="F393" i="15"/>
  <c r="E393" i="15"/>
  <c r="D393" i="15"/>
  <c r="C393" i="15"/>
  <c r="G392" i="15"/>
  <c r="F392" i="15"/>
  <c r="E392" i="15"/>
  <c r="D392" i="15"/>
  <c r="C392" i="15"/>
  <c r="G391" i="15"/>
  <c r="F391" i="15"/>
  <c r="E391" i="15"/>
  <c r="D391" i="15"/>
  <c r="C391" i="15"/>
  <c r="G390" i="15"/>
  <c r="F390" i="15"/>
  <c r="E390" i="15"/>
  <c r="D390" i="15"/>
  <c r="C390" i="15"/>
  <c r="G389" i="15"/>
  <c r="F389" i="15"/>
  <c r="E389" i="15"/>
  <c r="D389" i="15"/>
  <c r="C389" i="15"/>
  <c r="G388" i="15"/>
  <c r="F388" i="15"/>
  <c r="E388" i="15"/>
  <c r="D388" i="15"/>
  <c r="C388" i="15"/>
  <c r="G387" i="15"/>
  <c r="F387" i="15"/>
  <c r="E387" i="15"/>
  <c r="D387" i="15"/>
  <c r="C387" i="15"/>
  <c r="G386" i="15"/>
  <c r="F386" i="15"/>
  <c r="E386" i="15"/>
  <c r="D386" i="15"/>
  <c r="C386" i="15"/>
  <c r="G385" i="15"/>
  <c r="F385" i="15"/>
  <c r="E385" i="15"/>
  <c r="D385" i="15"/>
  <c r="C385" i="15"/>
  <c r="G384" i="15"/>
  <c r="F384" i="15"/>
  <c r="E384" i="15"/>
  <c r="D384" i="15"/>
  <c r="C384" i="15"/>
  <c r="G383" i="15"/>
  <c r="F383" i="15"/>
  <c r="E383" i="15"/>
  <c r="D383" i="15"/>
  <c r="C383" i="15"/>
  <c r="G382" i="15"/>
  <c r="F382" i="15"/>
  <c r="E382" i="15"/>
  <c r="D382" i="15"/>
  <c r="C382" i="15"/>
  <c r="G381" i="15"/>
  <c r="F381" i="15"/>
  <c r="E381" i="15"/>
  <c r="D381" i="15"/>
  <c r="C381" i="15"/>
  <c r="G380" i="15"/>
  <c r="F380" i="15"/>
  <c r="E380" i="15"/>
  <c r="D380" i="15"/>
  <c r="C380" i="15"/>
  <c r="G379" i="15"/>
  <c r="F379" i="15"/>
  <c r="E379" i="15"/>
  <c r="D379" i="15"/>
  <c r="C379" i="15"/>
  <c r="G378" i="15"/>
  <c r="F378" i="15"/>
  <c r="E378" i="15"/>
  <c r="D378" i="15"/>
  <c r="C378" i="15"/>
  <c r="G377" i="15"/>
  <c r="F377" i="15"/>
  <c r="E377" i="15"/>
  <c r="D377" i="15"/>
  <c r="C377" i="15"/>
  <c r="G376" i="15"/>
  <c r="F376" i="15"/>
  <c r="E376" i="15"/>
  <c r="D376" i="15"/>
  <c r="C376" i="15"/>
  <c r="G375" i="15"/>
  <c r="F375" i="15"/>
  <c r="E375" i="15"/>
  <c r="D375" i="15"/>
  <c r="C375" i="15"/>
  <c r="G374" i="15"/>
  <c r="F374" i="15"/>
  <c r="E374" i="15"/>
  <c r="D374" i="15"/>
  <c r="C374" i="15"/>
  <c r="G373" i="15"/>
  <c r="F373" i="15"/>
  <c r="E373" i="15"/>
  <c r="D373" i="15"/>
  <c r="C373" i="15"/>
  <c r="G372" i="15"/>
  <c r="F372" i="15"/>
  <c r="E372" i="15"/>
  <c r="D372" i="15"/>
  <c r="C372" i="15"/>
  <c r="G371" i="15"/>
  <c r="F371" i="15"/>
  <c r="E371" i="15"/>
  <c r="D371" i="15"/>
  <c r="C371" i="15"/>
  <c r="G370" i="15"/>
  <c r="F370" i="15"/>
  <c r="E370" i="15"/>
  <c r="D370" i="15"/>
  <c r="C370" i="15"/>
  <c r="G369" i="15"/>
  <c r="F369" i="15"/>
  <c r="E369" i="15"/>
  <c r="D369" i="15"/>
  <c r="C369" i="15"/>
  <c r="G368" i="15"/>
  <c r="F368" i="15"/>
  <c r="E368" i="15"/>
  <c r="D368" i="15"/>
  <c r="C368" i="15"/>
  <c r="G367" i="15"/>
  <c r="F367" i="15"/>
  <c r="E367" i="15"/>
  <c r="D367" i="15"/>
  <c r="C367" i="15"/>
  <c r="G366" i="15"/>
  <c r="F366" i="15"/>
  <c r="E366" i="15"/>
  <c r="D366" i="15"/>
  <c r="C366" i="15"/>
  <c r="G365" i="15"/>
  <c r="F365" i="15"/>
  <c r="E365" i="15"/>
  <c r="D365" i="15"/>
  <c r="C365" i="15"/>
  <c r="G364" i="15"/>
  <c r="F364" i="15"/>
  <c r="E364" i="15"/>
  <c r="D364" i="15"/>
  <c r="C364" i="15"/>
  <c r="G363" i="15"/>
  <c r="F363" i="15"/>
  <c r="E363" i="15"/>
  <c r="D363" i="15"/>
  <c r="C363" i="15"/>
  <c r="G362" i="15"/>
  <c r="F362" i="15"/>
  <c r="E362" i="15"/>
  <c r="D362" i="15"/>
  <c r="C362" i="15"/>
  <c r="G361" i="15"/>
  <c r="F361" i="15"/>
  <c r="E361" i="15"/>
  <c r="D361" i="15"/>
  <c r="C361" i="15"/>
  <c r="G360" i="15"/>
  <c r="F360" i="15"/>
  <c r="E360" i="15"/>
  <c r="D360" i="15"/>
  <c r="C360" i="15"/>
  <c r="G359" i="15"/>
  <c r="F359" i="15"/>
  <c r="E359" i="15"/>
  <c r="D359" i="15"/>
  <c r="C359" i="15"/>
  <c r="G358" i="15"/>
  <c r="F358" i="15"/>
  <c r="E358" i="15"/>
  <c r="D358" i="15"/>
  <c r="C358" i="15"/>
  <c r="G357" i="15"/>
  <c r="F357" i="15"/>
  <c r="E357" i="15"/>
  <c r="D357" i="15"/>
  <c r="C357" i="15"/>
  <c r="G356" i="15"/>
  <c r="F356" i="15"/>
  <c r="E356" i="15"/>
  <c r="D356" i="15"/>
  <c r="C356" i="15"/>
  <c r="G355" i="15"/>
  <c r="F355" i="15"/>
  <c r="E355" i="15"/>
  <c r="D355" i="15"/>
  <c r="C355" i="15"/>
  <c r="G354" i="15"/>
  <c r="F354" i="15"/>
  <c r="E354" i="15"/>
  <c r="D354" i="15"/>
  <c r="C354" i="15"/>
  <c r="G353" i="15"/>
  <c r="F353" i="15"/>
  <c r="E353" i="15"/>
  <c r="D353" i="15"/>
  <c r="C353" i="15"/>
  <c r="G352" i="15"/>
  <c r="F352" i="15"/>
  <c r="E352" i="15"/>
  <c r="D352" i="15"/>
  <c r="C352" i="15"/>
  <c r="G351" i="15"/>
  <c r="F351" i="15"/>
  <c r="E351" i="15"/>
  <c r="D351" i="15"/>
  <c r="C351" i="15"/>
  <c r="G350" i="15"/>
  <c r="F350" i="15"/>
  <c r="E350" i="15"/>
  <c r="D350" i="15"/>
  <c r="C350" i="15"/>
  <c r="G349" i="15"/>
  <c r="F349" i="15"/>
  <c r="E349" i="15"/>
  <c r="D349" i="15"/>
  <c r="C349" i="15"/>
  <c r="G348" i="15"/>
  <c r="F348" i="15"/>
  <c r="E348" i="15"/>
  <c r="D348" i="15"/>
  <c r="C348" i="15"/>
  <c r="G347" i="15"/>
  <c r="F347" i="15"/>
  <c r="E347" i="15"/>
  <c r="D347" i="15"/>
  <c r="C347" i="15"/>
  <c r="G346" i="15"/>
  <c r="F346" i="15"/>
  <c r="E346" i="15"/>
  <c r="D346" i="15"/>
  <c r="C346" i="15"/>
  <c r="G345" i="15"/>
  <c r="F345" i="15"/>
  <c r="E345" i="15"/>
  <c r="D345" i="15"/>
  <c r="C345" i="15"/>
  <c r="G344" i="15"/>
  <c r="F344" i="15"/>
  <c r="E344" i="15"/>
  <c r="D344" i="15"/>
  <c r="C344" i="15"/>
  <c r="G343" i="15"/>
  <c r="F343" i="15"/>
  <c r="E343" i="15"/>
  <c r="D343" i="15"/>
  <c r="C343" i="15"/>
  <c r="G342" i="15"/>
  <c r="F342" i="15"/>
  <c r="E342" i="15"/>
  <c r="D342" i="15"/>
  <c r="C342" i="15"/>
  <c r="G341" i="15"/>
  <c r="F341" i="15"/>
  <c r="E341" i="15"/>
  <c r="D341" i="15"/>
  <c r="C341" i="15"/>
  <c r="G340" i="15"/>
  <c r="F340" i="15"/>
  <c r="E340" i="15"/>
  <c r="D340" i="15"/>
  <c r="C340" i="15"/>
  <c r="G339" i="15"/>
  <c r="F339" i="15"/>
  <c r="E339" i="15"/>
  <c r="D339" i="15"/>
  <c r="C339" i="15"/>
  <c r="G338" i="15"/>
  <c r="F338" i="15"/>
  <c r="E338" i="15"/>
  <c r="D338" i="15"/>
  <c r="C338" i="15"/>
  <c r="G337" i="15"/>
  <c r="F337" i="15"/>
  <c r="E337" i="15"/>
  <c r="D337" i="15"/>
  <c r="C337" i="15"/>
  <c r="G336" i="15"/>
  <c r="F336" i="15"/>
  <c r="E336" i="15"/>
  <c r="D336" i="15"/>
  <c r="C336" i="15"/>
  <c r="G335" i="15"/>
  <c r="F335" i="15"/>
  <c r="E335" i="15"/>
  <c r="D335" i="15"/>
  <c r="C335" i="15"/>
  <c r="G334" i="15"/>
  <c r="F334" i="15"/>
  <c r="E334" i="15"/>
  <c r="D334" i="15"/>
  <c r="C334" i="15"/>
  <c r="G333" i="15"/>
  <c r="F333" i="15"/>
  <c r="E333" i="15"/>
  <c r="D333" i="15"/>
  <c r="C333" i="15"/>
  <c r="G332" i="15"/>
  <c r="F332" i="15"/>
  <c r="E332" i="15"/>
  <c r="D332" i="15"/>
  <c r="C332" i="15"/>
  <c r="G331" i="15"/>
  <c r="F331" i="15"/>
  <c r="E331" i="15"/>
  <c r="D331" i="15"/>
  <c r="C331" i="15"/>
  <c r="G330" i="15"/>
  <c r="F330" i="15"/>
  <c r="E330" i="15"/>
  <c r="D330" i="15"/>
  <c r="C330" i="15"/>
  <c r="G329" i="15"/>
  <c r="F329" i="15"/>
  <c r="E329" i="15"/>
  <c r="D329" i="15"/>
  <c r="C329" i="15"/>
  <c r="G328" i="15"/>
  <c r="F328" i="15"/>
  <c r="E328" i="15"/>
  <c r="D328" i="15"/>
  <c r="C328" i="15"/>
  <c r="G327" i="15"/>
  <c r="F327" i="15"/>
  <c r="E327" i="15"/>
  <c r="D327" i="15"/>
  <c r="C327" i="15"/>
  <c r="G326" i="15"/>
  <c r="F326" i="15"/>
  <c r="E326" i="15"/>
  <c r="D326" i="15"/>
  <c r="C326" i="15"/>
  <c r="G325" i="15"/>
  <c r="F325" i="15"/>
  <c r="E325" i="15"/>
  <c r="D325" i="15"/>
  <c r="C325" i="15"/>
  <c r="G324" i="15"/>
  <c r="F324" i="15"/>
  <c r="E324" i="15"/>
  <c r="D324" i="15"/>
  <c r="C324" i="15"/>
  <c r="G323" i="15"/>
  <c r="F323" i="15"/>
  <c r="E323" i="15"/>
  <c r="D323" i="15"/>
  <c r="C323" i="15"/>
  <c r="G322" i="15"/>
  <c r="F322" i="15"/>
  <c r="E322" i="15"/>
  <c r="D322" i="15"/>
  <c r="C322" i="15"/>
  <c r="G321" i="15"/>
  <c r="F321" i="15"/>
  <c r="E321" i="15"/>
  <c r="D321" i="15"/>
  <c r="C321" i="15"/>
  <c r="G320" i="15"/>
  <c r="F320" i="15"/>
  <c r="E320" i="15"/>
  <c r="D320" i="15"/>
  <c r="C320" i="15"/>
  <c r="G319" i="15"/>
  <c r="F319" i="15"/>
  <c r="E319" i="15"/>
  <c r="D319" i="15"/>
  <c r="C319" i="15"/>
  <c r="G318" i="15"/>
  <c r="F318" i="15"/>
  <c r="E318" i="15"/>
  <c r="D318" i="15"/>
  <c r="C318" i="15"/>
  <c r="G317" i="15"/>
  <c r="F317" i="15"/>
  <c r="E317" i="15"/>
  <c r="D317" i="15"/>
  <c r="C317" i="15"/>
  <c r="G316" i="15"/>
  <c r="F316" i="15"/>
  <c r="E316" i="15"/>
  <c r="D316" i="15"/>
  <c r="C316" i="15"/>
  <c r="G315" i="15"/>
  <c r="F315" i="15"/>
  <c r="E315" i="15"/>
  <c r="D315" i="15"/>
  <c r="C315" i="15"/>
  <c r="G314" i="15"/>
  <c r="F314" i="15"/>
  <c r="E314" i="15"/>
  <c r="D314" i="15"/>
  <c r="C314" i="15"/>
  <c r="G313" i="15"/>
  <c r="F313" i="15"/>
  <c r="E313" i="15"/>
  <c r="D313" i="15"/>
  <c r="C313" i="15"/>
  <c r="G312" i="15"/>
  <c r="F312" i="15"/>
  <c r="E312" i="15"/>
  <c r="D312" i="15"/>
  <c r="C312" i="15"/>
  <c r="G311" i="15"/>
  <c r="F311" i="15"/>
  <c r="E311" i="15"/>
  <c r="D311" i="15"/>
  <c r="C311" i="15"/>
  <c r="G310" i="15"/>
  <c r="F310" i="15"/>
  <c r="E310" i="15"/>
  <c r="D310" i="15"/>
  <c r="C310" i="15"/>
  <c r="G309" i="15"/>
  <c r="F309" i="15"/>
  <c r="E309" i="15"/>
  <c r="D309" i="15"/>
  <c r="C309" i="15"/>
  <c r="G308" i="15"/>
  <c r="F308" i="15"/>
  <c r="E308" i="15"/>
  <c r="D308" i="15"/>
  <c r="C308" i="15"/>
  <c r="G307" i="15"/>
  <c r="F307" i="15"/>
  <c r="E307" i="15"/>
  <c r="D307" i="15"/>
  <c r="C307" i="15"/>
  <c r="G306" i="15"/>
  <c r="F306" i="15"/>
  <c r="E306" i="15"/>
  <c r="D306" i="15"/>
  <c r="C306" i="15"/>
  <c r="G305" i="15"/>
  <c r="F305" i="15"/>
  <c r="E305" i="15"/>
  <c r="D305" i="15"/>
  <c r="C305" i="15"/>
  <c r="G304" i="15"/>
  <c r="F304" i="15"/>
  <c r="E304" i="15"/>
  <c r="D304" i="15"/>
  <c r="C304" i="15"/>
  <c r="G303" i="15"/>
  <c r="F303" i="15"/>
  <c r="E303" i="15"/>
  <c r="D303" i="15"/>
  <c r="C303" i="15"/>
  <c r="G302" i="15"/>
  <c r="F302" i="15"/>
  <c r="E302" i="15"/>
  <c r="D302" i="15"/>
  <c r="C302" i="15"/>
  <c r="G301" i="15"/>
  <c r="F301" i="15"/>
  <c r="E301" i="15"/>
  <c r="D301" i="15"/>
  <c r="C301" i="15"/>
  <c r="G300" i="15"/>
  <c r="F300" i="15"/>
  <c r="E300" i="15"/>
  <c r="D300" i="15"/>
  <c r="C300" i="15"/>
  <c r="G299" i="15"/>
  <c r="F299" i="15"/>
  <c r="E299" i="15"/>
  <c r="D299" i="15"/>
  <c r="C299" i="15"/>
  <c r="G298" i="15"/>
  <c r="F298" i="15"/>
  <c r="E298" i="15"/>
  <c r="D298" i="15"/>
  <c r="C298" i="15"/>
  <c r="G297" i="15"/>
  <c r="F297" i="15"/>
  <c r="E297" i="15"/>
  <c r="D297" i="15"/>
  <c r="C297" i="15"/>
  <c r="G296" i="15"/>
  <c r="F296" i="15"/>
  <c r="E296" i="15"/>
  <c r="D296" i="15"/>
  <c r="C296" i="15"/>
  <c r="G295" i="15"/>
  <c r="F295" i="15"/>
  <c r="E295" i="15"/>
  <c r="D295" i="15"/>
  <c r="C295" i="15"/>
  <c r="G294" i="15"/>
  <c r="F294" i="15"/>
  <c r="E294" i="15"/>
  <c r="D294" i="15"/>
  <c r="C294" i="15"/>
  <c r="G293" i="15"/>
  <c r="F293" i="15"/>
  <c r="E293" i="15"/>
  <c r="D293" i="15"/>
  <c r="C293" i="15"/>
  <c r="G292" i="15"/>
  <c r="F292" i="15"/>
  <c r="E292" i="15"/>
  <c r="D292" i="15"/>
  <c r="C292" i="15"/>
  <c r="G291" i="15"/>
  <c r="F291" i="15"/>
  <c r="E291" i="15"/>
  <c r="D291" i="15"/>
  <c r="C291" i="15"/>
  <c r="G290" i="15"/>
  <c r="F290" i="15"/>
  <c r="E290" i="15"/>
  <c r="D290" i="15"/>
  <c r="C290" i="15"/>
  <c r="G289" i="15"/>
  <c r="F289" i="15"/>
  <c r="E289" i="15"/>
  <c r="D289" i="15"/>
  <c r="C289" i="15"/>
  <c r="G288" i="15"/>
  <c r="F288" i="15"/>
  <c r="E288" i="15"/>
  <c r="D288" i="15"/>
  <c r="C288" i="15"/>
  <c r="G287" i="15"/>
  <c r="F287" i="15"/>
  <c r="E287" i="15"/>
  <c r="D287" i="15"/>
  <c r="C287" i="15"/>
  <c r="G286" i="15"/>
  <c r="F286" i="15"/>
  <c r="E286" i="15"/>
  <c r="D286" i="15"/>
  <c r="C286" i="15"/>
  <c r="G285" i="15"/>
  <c r="F285" i="15"/>
  <c r="E285" i="15"/>
  <c r="D285" i="15"/>
  <c r="C285" i="15"/>
  <c r="G284" i="15"/>
  <c r="F284" i="15"/>
  <c r="E284" i="15"/>
  <c r="D284" i="15"/>
  <c r="C284" i="15"/>
  <c r="G283" i="15"/>
  <c r="F283" i="15"/>
  <c r="E283" i="15"/>
  <c r="D283" i="15"/>
  <c r="C283" i="15"/>
  <c r="G282" i="15"/>
  <c r="F282" i="15"/>
  <c r="E282" i="15"/>
  <c r="D282" i="15"/>
  <c r="C282" i="15"/>
  <c r="G281" i="15"/>
  <c r="F281" i="15"/>
  <c r="E281" i="15"/>
  <c r="D281" i="15"/>
  <c r="C281" i="15"/>
  <c r="G280" i="15"/>
  <c r="F280" i="15"/>
  <c r="E280" i="15"/>
  <c r="D280" i="15"/>
  <c r="C280" i="15"/>
  <c r="G279" i="15"/>
  <c r="F279" i="15"/>
  <c r="E279" i="15"/>
  <c r="D279" i="15"/>
  <c r="C279" i="15"/>
  <c r="G278" i="15"/>
  <c r="F278" i="15"/>
  <c r="E278" i="15"/>
  <c r="D278" i="15"/>
  <c r="C278" i="15"/>
  <c r="G277" i="15"/>
  <c r="F277" i="15"/>
  <c r="E277" i="15"/>
  <c r="D277" i="15"/>
  <c r="C277" i="15"/>
  <c r="G276" i="15"/>
  <c r="F276" i="15"/>
  <c r="E276" i="15"/>
  <c r="D276" i="15"/>
  <c r="C276" i="15"/>
  <c r="G275" i="15"/>
  <c r="F275" i="15"/>
  <c r="E275" i="15"/>
  <c r="D275" i="15"/>
  <c r="C275" i="15"/>
  <c r="G274" i="15"/>
  <c r="F274" i="15"/>
  <c r="E274" i="15"/>
  <c r="D274" i="15"/>
  <c r="C274" i="15"/>
  <c r="G273" i="15"/>
  <c r="F273" i="15"/>
  <c r="E273" i="15"/>
  <c r="D273" i="15"/>
  <c r="C273" i="15"/>
  <c r="G272" i="15"/>
  <c r="F272" i="15"/>
  <c r="E272" i="15"/>
  <c r="D272" i="15"/>
  <c r="C272" i="15"/>
  <c r="G271" i="15"/>
  <c r="F271" i="15"/>
  <c r="E271" i="15"/>
  <c r="D271" i="15"/>
  <c r="C271" i="15"/>
  <c r="G270" i="15"/>
  <c r="F270" i="15"/>
  <c r="E270" i="15"/>
  <c r="D270" i="15"/>
  <c r="C270" i="15"/>
  <c r="G269" i="15"/>
  <c r="F269" i="15"/>
  <c r="E269" i="15"/>
  <c r="D269" i="15"/>
  <c r="C269" i="15"/>
  <c r="G268" i="15"/>
  <c r="F268" i="15"/>
  <c r="E268" i="15"/>
  <c r="D268" i="15"/>
  <c r="C268" i="15"/>
  <c r="G267" i="15"/>
  <c r="F267" i="15"/>
  <c r="E267" i="15"/>
  <c r="D267" i="15"/>
  <c r="C267" i="15"/>
  <c r="G266" i="15"/>
  <c r="F266" i="15"/>
  <c r="E266" i="15"/>
  <c r="D266" i="15"/>
  <c r="C266" i="15"/>
  <c r="G265" i="15"/>
  <c r="F265" i="15"/>
  <c r="E265" i="15"/>
  <c r="D265" i="15"/>
  <c r="C265" i="15"/>
  <c r="G264" i="15"/>
  <c r="F264" i="15"/>
  <c r="E264" i="15"/>
  <c r="D264" i="15"/>
  <c r="C264" i="15"/>
  <c r="G263" i="15"/>
  <c r="F263" i="15"/>
  <c r="E263" i="15"/>
  <c r="D263" i="15"/>
  <c r="C263" i="15"/>
  <c r="G262" i="15"/>
  <c r="F262" i="15"/>
  <c r="E262" i="15"/>
  <c r="D262" i="15"/>
  <c r="C262" i="15"/>
  <c r="G261" i="15"/>
  <c r="F261" i="15"/>
  <c r="E261" i="15"/>
  <c r="D261" i="15"/>
  <c r="C261" i="15"/>
  <c r="G260" i="15"/>
  <c r="F260" i="15"/>
  <c r="E260" i="15"/>
  <c r="D260" i="15"/>
  <c r="C260" i="15"/>
  <c r="G259" i="15"/>
  <c r="F259" i="15"/>
  <c r="E259" i="15"/>
  <c r="D259" i="15"/>
  <c r="C259" i="15"/>
  <c r="G258" i="15"/>
  <c r="F258" i="15"/>
  <c r="E258" i="15"/>
  <c r="D258" i="15"/>
  <c r="C258" i="15"/>
  <c r="G257" i="15"/>
  <c r="F257" i="15"/>
  <c r="E257" i="15"/>
  <c r="D257" i="15"/>
  <c r="C257" i="15"/>
  <c r="G256" i="15"/>
  <c r="F256" i="15"/>
  <c r="E256" i="15"/>
  <c r="D256" i="15"/>
  <c r="C256" i="15"/>
  <c r="G255" i="15"/>
  <c r="F255" i="15"/>
  <c r="E255" i="15"/>
  <c r="D255" i="15"/>
  <c r="C255" i="15"/>
  <c r="G254" i="15"/>
  <c r="F254" i="15"/>
  <c r="E254" i="15"/>
  <c r="D254" i="15"/>
  <c r="C254" i="15"/>
  <c r="G253" i="15"/>
  <c r="F253" i="15"/>
  <c r="E253" i="15"/>
  <c r="D253" i="15"/>
  <c r="C253" i="15"/>
  <c r="G252" i="15"/>
  <c r="F252" i="15"/>
  <c r="E252" i="15"/>
  <c r="D252" i="15"/>
  <c r="C252" i="15"/>
  <c r="G251" i="15"/>
  <c r="F251" i="15"/>
  <c r="E251" i="15"/>
  <c r="D251" i="15"/>
  <c r="C251" i="15"/>
  <c r="G250" i="15"/>
  <c r="F250" i="15"/>
  <c r="E250" i="15"/>
  <c r="D250" i="15"/>
  <c r="C250" i="15"/>
  <c r="G249" i="15"/>
  <c r="F249" i="15"/>
  <c r="E249" i="15"/>
  <c r="D249" i="15"/>
  <c r="C249" i="15"/>
  <c r="G248" i="15"/>
  <c r="F248" i="15"/>
  <c r="E248" i="15"/>
  <c r="D248" i="15"/>
  <c r="C248" i="15"/>
  <c r="G247" i="15"/>
  <c r="F247" i="15"/>
  <c r="E247" i="15"/>
  <c r="D247" i="15"/>
  <c r="C247" i="15"/>
  <c r="G246" i="15"/>
  <c r="F246" i="15"/>
  <c r="E246" i="15"/>
  <c r="D246" i="15"/>
  <c r="C246" i="15"/>
  <c r="G245" i="15"/>
  <c r="F245" i="15"/>
  <c r="E245" i="15"/>
  <c r="D245" i="15"/>
  <c r="C245" i="15"/>
  <c r="G244" i="15"/>
  <c r="F244" i="15"/>
  <c r="E244" i="15"/>
  <c r="D244" i="15"/>
  <c r="C244" i="15"/>
  <c r="G243" i="15"/>
  <c r="F243" i="15"/>
  <c r="E243" i="15"/>
  <c r="D243" i="15"/>
  <c r="C243" i="15"/>
  <c r="G242" i="15"/>
  <c r="F242" i="15"/>
  <c r="E242" i="15"/>
  <c r="D242" i="15"/>
  <c r="C242" i="15"/>
  <c r="G241" i="15"/>
  <c r="F241" i="15"/>
  <c r="E241" i="15"/>
  <c r="D241" i="15"/>
  <c r="C241" i="15"/>
  <c r="G240" i="15"/>
  <c r="F240" i="15"/>
  <c r="E240" i="15"/>
  <c r="D240" i="15"/>
  <c r="C240" i="15"/>
  <c r="G239" i="15"/>
  <c r="F239" i="15"/>
  <c r="E239" i="15"/>
  <c r="D239" i="15"/>
  <c r="C239" i="15"/>
  <c r="G238" i="15"/>
  <c r="F238" i="15"/>
  <c r="E238" i="15"/>
  <c r="D238" i="15"/>
  <c r="C238" i="15"/>
  <c r="G237" i="15"/>
  <c r="F237" i="15"/>
  <c r="E237" i="15"/>
  <c r="D237" i="15"/>
  <c r="C237" i="15"/>
  <c r="G236" i="15"/>
  <c r="F236" i="15"/>
  <c r="E236" i="15"/>
  <c r="D236" i="15"/>
  <c r="C236" i="15"/>
  <c r="G235" i="15"/>
  <c r="F235" i="15"/>
  <c r="E235" i="15"/>
  <c r="D235" i="15"/>
  <c r="C235" i="15"/>
  <c r="G234" i="15"/>
  <c r="F234" i="15"/>
  <c r="E234" i="15"/>
  <c r="D234" i="15"/>
  <c r="C234" i="15"/>
  <c r="G233" i="15"/>
  <c r="F233" i="15"/>
  <c r="E233" i="15"/>
  <c r="D233" i="15"/>
  <c r="C233" i="15"/>
  <c r="G232" i="15"/>
  <c r="F232" i="15"/>
  <c r="E232" i="15"/>
  <c r="D232" i="15"/>
  <c r="C232" i="15"/>
  <c r="G231" i="15"/>
  <c r="F231" i="15"/>
  <c r="E231" i="15"/>
  <c r="D231" i="15"/>
  <c r="C231" i="15"/>
  <c r="G230" i="15"/>
  <c r="F230" i="15"/>
  <c r="E230" i="15"/>
  <c r="D230" i="15"/>
  <c r="C230" i="15"/>
  <c r="G229" i="15"/>
  <c r="F229" i="15"/>
  <c r="E229" i="15"/>
  <c r="D229" i="15"/>
  <c r="C229" i="15"/>
  <c r="G228" i="15"/>
  <c r="F228" i="15"/>
  <c r="E228" i="15"/>
  <c r="D228" i="15"/>
  <c r="C228" i="15"/>
  <c r="G227" i="15"/>
  <c r="F227" i="15"/>
  <c r="E227" i="15"/>
  <c r="D227" i="15"/>
  <c r="C227" i="15"/>
  <c r="G226" i="15"/>
  <c r="F226" i="15"/>
  <c r="E226" i="15"/>
  <c r="D226" i="15"/>
  <c r="C226" i="15"/>
  <c r="G225" i="15"/>
  <c r="F225" i="15"/>
  <c r="E225" i="15"/>
  <c r="D225" i="15"/>
  <c r="C225" i="15"/>
  <c r="G224" i="15"/>
  <c r="F224" i="15"/>
  <c r="E224" i="15"/>
  <c r="D224" i="15"/>
  <c r="C224" i="15"/>
  <c r="G223" i="15"/>
  <c r="F223" i="15"/>
  <c r="E223" i="15"/>
  <c r="D223" i="15"/>
  <c r="C223" i="15"/>
  <c r="G222" i="15"/>
  <c r="F222" i="15"/>
  <c r="E222" i="15"/>
  <c r="D222" i="15"/>
  <c r="C222" i="15"/>
  <c r="G221" i="15"/>
  <c r="F221" i="15"/>
  <c r="E221" i="15"/>
  <c r="D221" i="15"/>
  <c r="C221" i="15"/>
  <c r="G220" i="15"/>
  <c r="F220" i="15"/>
  <c r="E220" i="15"/>
  <c r="D220" i="15"/>
  <c r="C220" i="15"/>
  <c r="G219" i="15"/>
  <c r="F219" i="15"/>
  <c r="E219" i="15"/>
  <c r="D219" i="15"/>
  <c r="C219" i="15"/>
  <c r="G218" i="15"/>
  <c r="F218" i="15"/>
  <c r="E218" i="15"/>
  <c r="D218" i="15"/>
  <c r="C218" i="15"/>
  <c r="G217" i="15"/>
  <c r="F217" i="15"/>
  <c r="E217" i="15"/>
  <c r="D217" i="15"/>
  <c r="C217" i="15"/>
  <c r="G216" i="15"/>
  <c r="F216" i="15"/>
  <c r="E216" i="15"/>
  <c r="D216" i="15"/>
  <c r="C216" i="15"/>
  <c r="G215" i="15"/>
  <c r="F215" i="15"/>
  <c r="E215" i="15"/>
  <c r="D215" i="15"/>
  <c r="C215" i="15"/>
  <c r="G214" i="15"/>
  <c r="F214" i="15"/>
  <c r="E214" i="15"/>
  <c r="D214" i="15"/>
  <c r="C214" i="15"/>
  <c r="G213" i="15"/>
  <c r="F213" i="15"/>
  <c r="E213" i="15"/>
  <c r="D213" i="15"/>
  <c r="C213" i="15"/>
  <c r="G212" i="15"/>
  <c r="F212" i="15"/>
  <c r="E212" i="15"/>
  <c r="D212" i="15"/>
  <c r="C212" i="15"/>
  <c r="G211" i="15"/>
  <c r="F211" i="15"/>
  <c r="E211" i="15"/>
  <c r="D211" i="15"/>
  <c r="C211" i="15"/>
  <c r="G210" i="15"/>
  <c r="F210" i="15"/>
  <c r="E210" i="15"/>
  <c r="D210" i="15"/>
  <c r="C210" i="15"/>
  <c r="G209" i="15"/>
  <c r="F209" i="15"/>
  <c r="E209" i="15"/>
  <c r="D209" i="15"/>
  <c r="C209" i="15"/>
  <c r="G208" i="15"/>
  <c r="F208" i="15"/>
  <c r="E208" i="15"/>
  <c r="D208" i="15"/>
  <c r="C208" i="15"/>
  <c r="G207" i="15"/>
  <c r="F207" i="15"/>
  <c r="E207" i="15"/>
  <c r="D207" i="15"/>
  <c r="C207" i="15"/>
  <c r="G206" i="15"/>
  <c r="F206" i="15"/>
  <c r="E206" i="15"/>
  <c r="D206" i="15"/>
  <c r="C206" i="15"/>
  <c r="G205" i="15"/>
  <c r="F205" i="15"/>
  <c r="E205" i="15"/>
  <c r="D205" i="15"/>
  <c r="C205" i="15"/>
  <c r="G204" i="15"/>
  <c r="F204" i="15"/>
  <c r="E204" i="15"/>
  <c r="D204" i="15"/>
  <c r="C204" i="15"/>
  <c r="G203" i="15"/>
  <c r="F203" i="15"/>
  <c r="E203" i="15"/>
  <c r="D203" i="15"/>
  <c r="C203" i="15"/>
  <c r="G202" i="15"/>
  <c r="F202" i="15"/>
  <c r="E202" i="15"/>
  <c r="D202" i="15"/>
  <c r="C202" i="15"/>
  <c r="G201" i="15"/>
  <c r="F201" i="15"/>
  <c r="E201" i="15"/>
  <c r="D201" i="15"/>
  <c r="C201" i="15"/>
  <c r="G200" i="15"/>
  <c r="F200" i="15"/>
  <c r="E200" i="15"/>
  <c r="D200" i="15"/>
  <c r="C200" i="15"/>
  <c r="G199" i="15"/>
  <c r="F199" i="15"/>
  <c r="E199" i="15"/>
  <c r="D199" i="15"/>
  <c r="C199" i="15"/>
  <c r="G198" i="15"/>
  <c r="F198" i="15"/>
  <c r="E198" i="15"/>
  <c r="D198" i="15"/>
  <c r="C198" i="15"/>
  <c r="G197" i="15"/>
  <c r="F197" i="15"/>
  <c r="E197" i="15"/>
  <c r="D197" i="15"/>
  <c r="C197" i="15"/>
  <c r="G196" i="15"/>
  <c r="F196" i="15"/>
  <c r="E196" i="15"/>
  <c r="D196" i="15"/>
  <c r="C196" i="15"/>
  <c r="G195" i="15"/>
  <c r="F195" i="15"/>
  <c r="E195" i="15"/>
  <c r="D195" i="15"/>
  <c r="C195" i="15"/>
  <c r="G194" i="15"/>
  <c r="F194" i="15"/>
  <c r="E194" i="15"/>
  <c r="D194" i="15"/>
  <c r="C194" i="15"/>
  <c r="G193" i="15"/>
  <c r="F193" i="15"/>
  <c r="E193" i="15"/>
  <c r="D193" i="15"/>
  <c r="C193" i="15"/>
  <c r="G192" i="15"/>
  <c r="F192" i="15"/>
  <c r="E192" i="15"/>
  <c r="D192" i="15"/>
  <c r="C192" i="15"/>
  <c r="G191" i="15"/>
  <c r="F191" i="15"/>
  <c r="E191" i="15"/>
  <c r="D191" i="15"/>
  <c r="C191" i="15"/>
  <c r="G190" i="15"/>
  <c r="F190" i="15"/>
  <c r="E190" i="15"/>
  <c r="D190" i="15"/>
  <c r="C190" i="15"/>
  <c r="G189" i="15"/>
  <c r="F189" i="15"/>
  <c r="E189" i="15"/>
  <c r="D189" i="15"/>
  <c r="C189" i="15"/>
  <c r="G188" i="15"/>
  <c r="F188" i="15"/>
  <c r="E188" i="15"/>
  <c r="D188" i="15"/>
  <c r="C188" i="15"/>
  <c r="G187" i="15"/>
  <c r="F187" i="15"/>
  <c r="E187" i="15"/>
  <c r="D187" i="15"/>
  <c r="C187" i="15"/>
  <c r="G186" i="15"/>
  <c r="F186" i="15"/>
  <c r="E186" i="15"/>
  <c r="D186" i="15"/>
  <c r="C186" i="15"/>
  <c r="G185" i="15"/>
  <c r="F185" i="15"/>
  <c r="E185" i="15"/>
  <c r="D185" i="15"/>
  <c r="C185" i="15"/>
  <c r="G184" i="15"/>
  <c r="F184" i="15"/>
  <c r="E184" i="15"/>
  <c r="D184" i="15"/>
  <c r="C184" i="15"/>
  <c r="G183" i="15"/>
  <c r="F183" i="15"/>
  <c r="E183" i="15"/>
  <c r="D183" i="15"/>
  <c r="C183" i="15"/>
  <c r="G182" i="15"/>
  <c r="F182" i="15"/>
  <c r="E182" i="15"/>
  <c r="D182" i="15"/>
  <c r="C182" i="15"/>
  <c r="G181" i="15"/>
  <c r="F181" i="15"/>
  <c r="E181" i="15"/>
  <c r="D181" i="15"/>
  <c r="C181" i="15"/>
  <c r="G180" i="15"/>
  <c r="F180" i="15"/>
  <c r="E180" i="15"/>
  <c r="D180" i="15"/>
  <c r="C180" i="15"/>
  <c r="G179" i="15"/>
  <c r="F179" i="15"/>
  <c r="E179" i="15"/>
  <c r="D179" i="15"/>
  <c r="C179" i="15"/>
  <c r="G178" i="15"/>
  <c r="F178" i="15"/>
  <c r="E178" i="15"/>
  <c r="D178" i="15"/>
  <c r="C178" i="15"/>
  <c r="G177" i="15"/>
  <c r="F177" i="15"/>
  <c r="E177" i="15"/>
  <c r="D177" i="15"/>
  <c r="C177" i="15"/>
  <c r="G176" i="15"/>
  <c r="F176" i="15"/>
  <c r="E176" i="15"/>
  <c r="D176" i="15"/>
  <c r="C176" i="15"/>
  <c r="G175" i="15"/>
  <c r="F175" i="15"/>
  <c r="E175" i="15"/>
  <c r="D175" i="15"/>
  <c r="C175" i="15"/>
  <c r="G174" i="15"/>
  <c r="F174" i="15"/>
  <c r="E174" i="15"/>
  <c r="D174" i="15"/>
  <c r="C174" i="15"/>
  <c r="G173" i="15"/>
  <c r="F173" i="15"/>
  <c r="E173" i="15"/>
  <c r="D173" i="15"/>
  <c r="C173" i="15"/>
  <c r="G172" i="15"/>
  <c r="F172" i="15"/>
  <c r="E172" i="15"/>
  <c r="D172" i="15"/>
  <c r="C172" i="15"/>
  <c r="G171" i="15"/>
  <c r="F171" i="15"/>
  <c r="E171" i="15"/>
  <c r="D171" i="15"/>
  <c r="C171" i="15"/>
  <c r="G170" i="15"/>
  <c r="F170" i="15"/>
  <c r="E170" i="15"/>
  <c r="D170" i="15"/>
  <c r="C170" i="15"/>
  <c r="G169" i="15"/>
  <c r="F169" i="15"/>
  <c r="E169" i="15"/>
  <c r="D169" i="15"/>
  <c r="C169" i="15"/>
  <c r="G168" i="15"/>
  <c r="F168" i="15"/>
  <c r="E168" i="15"/>
  <c r="D168" i="15"/>
  <c r="C168" i="15"/>
  <c r="G167" i="15"/>
  <c r="F167" i="15"/>
  <c r="E167" i="15"/>
  <c r="D167" i="15"/>
  <c r="C167" i="15"/>
  <c r="G166" i="15"/>
  <c r="F166" i="15"/>
  <c r="E166" i="15"/>
  <c r="D166" i="15"/>
  <c r="C166" i="15"/>
  <c r="G165" i="15"/>
  <c r="F165" i="15"/>
  <c r="E165" i="15"/>
  <c r="D165" i="15"/>
  <c r="C165" i="15"/>
  <c r="G164" i="15"/>
  <c r="F164" i="15"/>
  <c r="E164" i="15"/>
  <c r="D164" i="15"/>
  <c r="C164" i="15"/>
  <c r="G163" i="15"/>
  <c r="F163" i="15"/>
  <c r="E163" i="15"/>
  <c r="D163" i="15"/>
  <c r="C163" i="15"/>
  <c r="G162" i="15"/>
  <c r="F162" i="15"/>
  <c r="E162" i="15"/>
  <c r="D162" i="15"/>
  <c r="C162" i="15"/>
  <c r="G161" i="15"/>
  <c r="F161" i="15"/>
  <c r="E161" i="15"/>
  <c r="D161" i="15"/>
  <c r="C161" i="15"/>
  <c r="G160" i="15"/>
  <c r="F160" i="15"/>
  <c r="E160" i="15"/>
  <c r="D160" i="15"/>
  <c r="C160" i="15"/>
  <c r="G159" i="15"/>
  <c r="F159" i="15"/>
  <c r="E159" i="15"/>
  <c r="D159" i="15"/>
  <c r="C159" i="15"/>
  <c r="G158" i="15"/>
  <c r="F158" i="15"/>
  <c r="E158" i="15"/>
  <c r="D158" i="15"/>
  <c r="C158" i="15"/>
  <c r="G157" i="15"/>
  <c r="F157" i="15"/>
  <c r="E157" i="15"/>
  <c r="D157" i="15"/>
  <c r="C157" i="15"/>
  <c r="G156" i="15"/>
  <c r="F156" i="15"/>
  <c r="E156" i="15"/>
  <c r="D156" i="15"/>
  <c r="C156" i="15"/>
  <c r="G155" i="15"/>
  <c r="F155" i="15"/>
  <c r="E155" i="15"/>
  <c r="D155" i="15"/>
  <c r="C155" i="15"/>
  <c r="G154" i="15"/>
  <c r="F154" i="15"/>
  <c r="E154" i="15"/>
  <c r="D154" i="15"/>
  <c r="C154" i="15"/>
  <c r="G153" i="15"/>
  <c r="F153" i="15"/>
  <c r="E153" i="15"/>
  <c r="D153" i="15"/>
  <c r="C153" i="15"/>
  <c r="G152" i="15"/>
  <c r="F152" i="15"/>
  <c r="E152" i="15"/>
  <c r="D152" i="15"/>
  <c r="C152" i="15"/>
  <c r="G151" i="15"/>
  <c r="F151" i="15"/>
  <c r="E151" i="15"/>
  <c r="D151" i="15"/>
  <c r="C151" i="15"/>
  <c r="G150" i="15"/>
  <c r="F150" i="15"/>
  <c r="E150" i="15"/>
  <c r="D150" i="15"/>
  <c r="C150" i="15"/>
  <c r="G149" i="15"/>
  <c r="F149" i="15"/>
  <c r="E149" i="15"/>
  <c r="D149" i="15"/>
  <c r="C149" i="15"/>
  <c r="G148" i="15"/>
  <c r="F148" i="15"/>
  <c r="E148" i="15"/>
  <c r="D148" i="15"/>
  <c r="C148" i="15"/>
  <c r="G147" i="15"/>
  <c r="F147" i="15"/>
  <c r="E147" i="15"/>
  <c r="D147" i="15"/>
  <c r="C147" i="15"/>
  <c r="G146" i="15"/>
  <c r="F146" i="15"/>
  <c r="E146" i="15"/>
  <c r="D146" i="15"/>
  <c r="C146" i="15"/>
  <c r="G145" i="15"/>
  <c r="F145" i="15"/>
  <c r="E145" i="15"/>
  <c r="D145" i="15"/>
  <c r="C145" i="15"/>
  <c r="G144" i="15"/>
  <c r="F144" i="15"/>
  <c r="E144" i="15"/>
  <c r="D144" i="15"/>
  <c r="C144" i="15"/>
  <c r="G143" i="15"/>
  <c r="F143" i="15"/>
  <c r="E143" i="15"/>
  <c r="D143" i="15"/>
  <c r="C143" i="15"/>
  <c r="G142" i="15"/>
  <c r="F142" i="15"/>
  <c r="E142" i="15"/>
  <c r="D142" i="15"/>
  <c r="C142" i="15"/>
  <c r="G141" i="15"/>
  <c r="F141" i="15"/>
  <c r="E141" i="15"/>
  <c r="D141" i="15"/>
  <c r="C141" i="15"/>
  <c r="G140" i="15"/>
  <c r="F140" i="15"/>
  <c r="E140" i="15"/>
  <c r="D140" i="15"/>
  <c r="C140" i="15"/>
  <c r="G139" i="15"/>
  <c r="F139" i="15"/>
  <c r="E139" i="15"/>
  <c r="D139" i="15"/>
  <c r="C139" i="15"/>
  <c r="G138" i="15"/>
  <c r="F138" i="15"/>
  <c r="E138" i="15"/>
  <c r="D138" i="15"/>
  <c r="C138" i="15"/>
  <c r="G137" i="15"/>
  <c r="F137" i="15"/>
  <c r="E137" i="15"/>
  <c r="D137" i="15"/>
  <c r="C137" i="15"/>
  <c r="G136" i="15"/>
  <c r="F136" i="15"/>
  <c r="E136" i="15"/>
  <c r="D136" i="15"/>
  <c r="C136" i="15"/>
  <c r="G135" i="15"/>
  <c r="F135" i="15"/>
  <c r="E135" i="15"/>
  <c r="D135" i="15"/>
  <c r="C135" i="15"/>
  <c r="G134" i="15"/>
  <c r="F134" i="15"/>
  <c r="E134" i="15"/>
  <c r="D134" i="15"/>
  <c r="C134" i="15"/>
  <c r="G133" i="15"/>
  <c r="F133" i="15"/>
  <c r="E133" i="15"/>
  <c r="D133" i="15"/>
  <c r="C133" i="15"/>
  <c r="G132" i="15"/>
  <c r="F132" i="15"/>
  <c r="E132" i="15"/>
  <c r="D132" i="15"/>
  <c r="C132" i="15"/>
  <c r="G131" i="15"/>
  <c r="F131" i="15"/>
  <c r="E131" i="15"/>
  <c r="D131" i="15"/>
  <c r="C131" i="15"/>
  <c r="G130" i="15"/>
  <c r="F130" i="15"/>
  <c r="E130" i="15"/>
  <c r="D130" i="15"/>
  <c r="C130" i="15"/>
  <c r="G129" i="15"/>
  <c r="F129" i="15"/>
  <c r="E129" i="15"/>
  <c r="D129" i="15"/>
  <c r="C129" i="15"/>
  <c r="G128" i="15"/>
  <c r="F128" i="15"/>
  <c r="E128" i="15"/>
  <c r="D128" i="15"/>
  <c r="C128" i="15"/>
  <c r="G127" i="15"/>
  <c r="F127" i="15"/>
  <c r="E127" i="15"/>
  <c r="D127" i="15"/>
  <c r="C127" i="15"/>
  <c r="G126" i="15"/>
  <c r="F126" i="15"/>
  <c r="E126" i="15"/>
  <c r="D126" i="15"/>
  <c r="C126" i="15"/>
  <c r="G125" i="15"/>
  <c r="F125" i="15"/>
  <c r="E125" i="15"/>
  <c r="D125" i="15"/>
  <c r="C125" i="15"/>
  <c r="G124" i="15"/>
  <c r="F124" i="15"/>
  <c r="E124" i="15"/>
  <c r="D124" i="15"/>
  <c r="C124" i="15"/>
  <c r="G123" i="15"/>
  <c r="F123" i="15"/>
  <c r="E123" i="15"/>
  <c r="D123" i="15"/>
  <c r="C123" i="15"/>
  <c r="G122" i="15"/>
  <c r="F122" i="15"/>
  <c r="E122" i="15"/>
  <c r="D122" i="15"/>
  <c r="C122" i="15"/>
  <c r="G121" i="15"/>
  <c r="F121" i="15"/>
  <c r="E121" i="15"/>
  <c r="D121" i="15"/>
  <c r="C121" i="15"/>
  <c r="G120" i="15"/>
  <c r="F120" i="15"/>
  <c r="E120" i="15"/>
  <c r="D120" i="15"/>
  <c r="C120" i="15"/>
  <c r="G119" i="15"/>
  <c r="F119" i="15"/>
  <c r="E119" i="15"/>
  <c r="D119" i="15"/>
  <c r="C119" i="15"/>
  <c r="G118" i="15"/>
  <c r="F118" i="15"/>
  <c r="E118" i="15"/>
  <c r="D118" i="15"/>
  <c r="C118" i="15"/>
  <c r="G117" i="15"/>
  <c r="F117" i="15"/>
  <c r="E117" i="15"/>
  <c r="D117" i="15"/>
  <c r="C117" i="15"/>
  <c r="G116" i="15"/>
  <c r="F116" i="15"/>
  <c r="E116" i="15"/>
  <c r="D116" i="15"/>
  <c r="C116" i="15"/>
  <c r="G115" i="15"/>
  <c r="F115" i="15"/>
  <c r="E115" i="15"/>
  <c r="D115" i="15"/>
  <c r="C115" i="15"/>
  <c r="G114" i="15"/>
  <c r="F114" i="15"/>
  <c r="E114" i="15"/>
  <c r="D114" i="15"/>
  <c r="C114" i="15"/>
  <c r="G113" i="15"/>
  <c r="F113" i="15"/>
  <c r="E113" i="15"/>
  <c r="D113" i="15"/>
  <c r="C113" i="15"/>
  <c r="G112" i="15"/>
  <c r="F112" i="15"/>
  <c r="E112" i="15"/>
  <c r="D112" i="15"/>
  <c r="C112" i="15"/>
  <c r="G111" i="15"/>
  <c r="F111" i="15"/>
  <c r="E111" i="15"/>
  <c r="D111" i="15"/>
  <c r="C111" i="15"/>
  <c r="G110" i="15"/>
  <c r="F110" i="15"/>
  <c r="E110" i="15"/>
  <c r="D110" i="15"/>
  <c r="C110" i="15"/>
  <c r="G109" i="15"/>
  <c r="F109" i="15"/>
  <c r="E109" i="15"/>
  <c r="D109" i="15"/>
  <c r="C109" i="15"/>
  <c r="G108" i="15"/>
  <c r="F108" i="15"/>
  <c r="E108" i="15"/>
  <c r="D108" i="15"/>
  <c r="C108" i="15"/>
  <c r="G107" i="15"/>
  <c r="F107" i="15"/>
  <c r="E107" i="15"/>
  <c r="D107" i="15"/>
  <c r="C107" i="15"/>
  <c r="G106" i="15"/>
  <c r="F106" i="15"/>
  <c r="E106" i="15"/>
  <c r="D106" i="15"/>
  <c r="C106" i="15"/>
  <c r="G105" i="15"/>
  <c r="F105" i="15"/>
  <c r="E105" i="15"/>
  <c r="D105" i="15"/>
  <c r="C105" i="15"/>
  <c r="G104" i="15"/>
  <c r="F104" i="15"/>
  <c r="E104" i="15"/>
  <c r="D104" i="15"/>
  <c r="C104" i="15"/>
  <c r="G103" i="15"/>
  <c r="F103" i="15"/>
  <c r="E103" i="15"/>
  <c r="D103" i="15"/>
  <c r="C103" i="15"/>
  <c r="G102" i="15"/>
  <c r="F102" i="15"/>
  <c r="E102" i="15"/>
  <c r="D102" i="15"/>
  <c r="C102" i="15"/>
  <c r="G101" i="15"/>
  <c r="F101" i="15"/>
  <c r="E101" i="15"/>
  <c r="D101" i="15"/>
  <c r="C101" i="15"/>
  <c r="G100" i="15"/>
  <c r="F100" i="15"/>
  <c r="E100" i="15"/>
  <c r="D100" i="15"/>
  <c r="C100" i="15"/>
  <c r="G99" i="15"/>
  <c r="F99" i="15"/>
  <c r="E99" i="15"/>
  <c r="D99" i="15"/>
  <c r="C99" i="15"/>
  <c r="G98" i="15"/>
  <c r="F98" i="15"/>
  <c r="E98" i="15"/>
  <c r="D98" i="15"/>
  <c r="C98" i="15"/>
  <c r="G97" i="15"/>
  <c r="F97" i="15"/>
  <c r="E97" i="15"/>
  <c r="D97" i="15"/>
  <c r="C97" i="15"/>
  <c r="G96" i="15"/>
  <c r="F96" i="15"/>
  <c r="E96" i="15"/>
  <c r="D96" i="15"/>
  <c r="C96" i="15"/>
  <c r="G95" i="15"/>
  <c r="F95" i="15"/>
  <c r="E95" i="15"/>
  <c r="D95" i="15"/>
  <c r="C95" i="15"/>
  <c r="G94" i="15"/>
  <c r="F94" i="15"/>
  <c r="E94" i="15"/>
  <c r="D94" i="15"/>
  <c r="C94" i="15"/>
  <c r="G93" i="15"/>
  <c r="F93" i="15"/>
  <c r="E93" i="15"/>
  <c r="D93" i="15"/>
  <c r="C93" i="15"/>
  <c r="G92" i="15"/>
  <c r="F92" i="15"/>
  <c r="E92" i="15"/>
  <c r="D92" i="15"/>
  <c r="C92" i="15"/>
  <c r="G91" i="15"/>
  <c r="F91" i="15"/>
  <c r="E91" i="15"/>
  <c r="D91" i="15"/>
  <c r="C91" i="15"/>
  <c r="G90" i="15"/>
  <c r="F90" i="15"/>
  <c r="E90" i="15"/>
  <c r="D90" i="15"/>
  <c r="C90" i="15"/>
  <c r="G89" i="15"/>
  <c r="F89" i="15"/>
  <c r="E89" i="15"/>
  <c r="D89" i="15"/>
  <c r="C89" i="15"/>
  <c r="G88" i="15"/>
  <c r="F88" i="15"/>
  <c r="E88" i="15"/>
  <c r="D88" i="15"/>
  <c r="C88" i="15"/>
  <c r="G87" i="15"/>
  <c r="F87" i="15"/>
  <c r="E87" i="15"/>
  <c r="D87" i="15"/>
  <c r="C87" i="15"/>
  <c r="G86" i="15"/>
  <c r="F86" i="15"/>
  <c r="E86" i="15"/>
  <c r="D86" i="15"/>
  <c r="C86" i="15"/>
  <c r="G85" i="15"/>
  <c r="F85" i="15"/>
  <c r="E85" i="15"/>
  <c r="D85" i="15"/>
  <c r="C85" i="15"/>
  <c r="G84" i="15"/>
  <c r="F84" i="15"/>
  <c r="E84" i="15"/>
  <c r="D84" i="15"/>
  <c r="C84" i="15"/>
  <c r="G83" i="15"/>
  <c r="F83" i="15"/>
  <c r="E83" i="15"/>
  <c r="D83" i="15"/>
  <c r="C83" i="15"/>
  <c r="G82" i="15"/>
  <c r="F82" i="15"/>
  <c r="E82" i="15"/>
  <c r="D82" i="15"/>
  <c r="C82" i="15"/>
  <c r="G81" i="15"/>
  <c r="F81" i="15"/>
  <c r="E81" i="15"/>
  <c r="D81" i="15"/>
  <c r="C81" i="15"/>
  <c r="G80" i="15"/>
  <c r="F80" i="15"/>
  <c r="E80" i="15"/>
  <c r="D80" i="15"/>
  <c r="C80" i="15"/>
  <c r="G79" i="15"/>
  <c r="F79" i="15"/>
  <c r="E79" i="15"/>
  <c r="D79" i="15"/>
  <c r="C79" i="15"/>
  <c r="G78" i="15"/>
  <c r="F78" i="15"/>
  <c r="E78" i="15"/>
  <c r="D78" i="15"/>
  <c r="C78" i="15"/>
  <c r="G77" i="15"/>
  <c r="F77" i="15"/>
  <c r="E77" i="15"/>
  <c r="D77" i="15"/>
  <c r="C77" i="15"/>
  <c r="G76" i="15"/>
  <c r="F76" i="15"/>
  <c r="E76" i="15"/>
  <c r="D76" i="15"/>
  <c r="C76" i="15"/>
  <c r="G75" i="15"/>
  <c r="F75" i="15"/>
  <c r="E75" i="15"/>
  <c r="D75" i="15"/>
  <c r="C75" i="15"/>
  <c r="G74" i="15"/>
  <c r="F74" i="15"/>
  <c r="E74" i="15"/>
  <c r="D74" i="15"/>
  <c r="C74" i="15"/>
  <c r="G73" i="15"/>
  <c r="F73" i="15"/>
  <c r="E73" i="15"/>
  <c r="D73" i="15"/>
  <c r="C73" i="15"/>
  <c r="G72" i="15"/>
  <c r="F72" i="15"/>
  <c r="E72" i="15"/>
  <c r="D72" i="15"/>
  <c r="C72" i="15"/>
  <c r="G71" i="15"/>
  <c r="F71" i="15"/>
  <c r="E71" i="15"/>
  <c r="D71" i="15"/>
  <c r="C71" i="15"/>
  <c r="G70" i="15"/>
  <c r="F70" i="15"/>
  <c r="E70" i="15"/>
  <c r="D70" i="15"/>
  <c r="C70" i="15"/>
  <c r="G69" i="15"/>
  <c r="F69" i="15"/>
  <c r="E69" i="15"/>
  <c r="D69" i="15"/>
  <c r="C69" i="15"/>
  <c r="G68" i="15"/>
  <c r="F68" i="15"/>
  <c r="E68" i="15"/>
  <c r="D68" i="15"/>
  <c r="C68" i="15"/>
  <c r="G67" i="15"/>
  <c r="F67" i="15"/>
  <c r="E67" i="15"/>
  <c r="D67" i="15"/>
  <c r="C67" i="15"/>
  <c r="G66" i="15"/>
  <c r="F66" i="15"/>
  <c r="E66" i="15"/>
  <c r="D66" i="15"/>
  <c r="C66" i="15"/>
  <c r="G65" i="15"/>
  <c r="F65" i="15"/>
  <c r="E65" i="15"/>
  <c r="D65" i="15"/>
  <c r="C65" i="15"/>
  <c r="G64" i="15"/>
  <c r="F64" i="15"/>
  <c r="E64" i="15"/>
  <c r="D64" i="15"/>
  <c r="C64" i="15"/>
  <c r="G63" i="15"/>
  <c r="F63" i="15"/>
  <c r="E63" i="15"/>
  <c r="D63" i="15"/>
  <c r="C63" i="15"/>
  <c r="G62" i="15"/>
  <c r="F62" i="15"/>
  <c r="E62" i="15"/>
  <c r="D62" i="15"/>
  <c r="C62" i="15"/>
  <c r="G61" i="15"/>
  <c r="F61" i="15"/>
  <c r="E61" i="15"/>
  <c r="D61" i="15"/>
  <c r="C61" i="15"/>
  <c r="G60" i="15"/>
  <c r="F60" i="15"/>
  <c r="E60" i="15"/>
  <c r="D60" i="15"/>
  <c r="C60" i="15"/>
  <c r="G59" i="15"/>
  <c r="F59" i="15"/>
  <c r="E59" i="15"/>
  <c r="D59" i="15"/>
  <c r="C59" i="15"/>
  <c r="G58" i="15"/>
  <c r="F58" i="15"/>
  <c r="E58" i="15"/>
  <c r="D58" i="15"/>
  <c r="C58" i="15"/>
  <c r="G57" i="15"/>
  <c r="F57" i="15"/>
  <c r="E57" i="15"/>
  <c r="D57" i="15"/>
  <c r="C57" i="15"/>
  <c r="G56" i="15"/>
  <c r="F56" i="15"/>
  <c r="E56" i="15"/>
  <c r="D56" i="15"/>
  <c r="C56" i="15"/>
  <c r="G55" i="15"/>
  <c r="F55" i="15"/>
  <c r="E55" i="15"/>
  <c r="D55" i="15"/>
  <c r="C55" i="15"/>
  <c r="G54" i="15"/>
  <c r="F54" i="15"/>
  <c r="E54" i="15"/>
  <c r="D54" i="15"/>
  <c r="C54" i="15"/>
  <c r="G53" i="15"/>
  <c r="F53" i="15"/>
  <c r="E53" i="15"/>
  <c r="D53" i="15"/>
  <c r="C53" i="15"/>
  <c r="G52" i="15"/>
  <c r="F52" i="15"/>
  <c r="E52" i="15"/>
  <c r="D52" i="15"/>
  <c r="C52" i="15"/>
  <c r="G51" i="15"/>
  <c r="F51" i="15"/>
  <c r="E51" i="15"/>
  <c r="D51" i="15"/>
  <c r="C51" i="15"/>
  <c r="G50" i="15"/>
  <c r="F50" i="15"/>
  <c r="E50" i="15"/>
  <c r="D50" i="15"/>
  <c r="C50" i="15"/>
  <c r="G49" i="15"/>
  <c r="F49" i="15"/>
  <c r="E49" i="15"/>
  <c r="D49" i="15"/>
  <c r="C49" i="15"/>
  <c r="G48" i="15"/>
  <c r="F48" i="15"/>
  <c r="E48" i="15"/>
  <c r="D48" i="15"/>
  <c r="C48" i="15"/>
  <c r="G47" i="15"/>
  <c r="F47" i="15"/>
  <c r="E47" i="15"/>
  <c r="D47" i="15"/>
  <c r="C47" i="15"/>
  <c r="G46" i="15"/>
  <c r="F46" i="15"/>
  <c r="E46" i="15"/>
  <c r="D46" i="15"/>
  <c r="C46" i="15"/>
  <c r="G45" i="15"/>
  <c r="F45" i="15"/>
  <c r="E45" i="15"/>
  <c r="D45" i="15"/>
  <c r="C45" i="15"/>
  <c r="G44" i="15"/>
  <c r="F44" i="15"/>
  <c r="E44" i="15"/>
  <c r="D44" i="15"/>
  <c r="C44" i="15"/>
  <c r="G43" i="15"/>
  <c r="F43" i="15"/>
  <c r="E43" i="15"/>
  <c r="D43" i="15"/>
  <c r="C43" i="15"/>
  <c r="G42" i="15"/>
  <c r="F42" i="15"/>
  <c r="E42" i="15"/>
  <c r="D42" i="15"/>
  <c r="C42" i="15"/>
  <c r="G41" i="15"/>
  <c r="F41" i="15"/>
  <c r="E41" i="15"/>
  <c r="D41" i="15"/>
  <c r="C41" i="15"/>
  <c r="G40" i="15"/>
  <c r="F40" i="15"/>
  <c r="E40" i="15"/>
  <c r="D40" i="15"/>
  <c r="C40" i="15"/>
  <c r="G39" i="15"/>
  <c r="F39" i="15"/>
  <c r="E39" i="15"/>
  <c r="D39" i="15"/>
  <c r="C39" i="15"/>
  <c r="G38" i="15"/>
  <c r="F38" i="15"/>
  <c r="E38" i="15"/>
  <c r="D38" i="15"/>
  <c r="C38" i="15"/>
  <c r="G37" i="15"/>
  <c r="F37" i="15"/>
  <c r="E37" i="15"/>
  <c r="D37" i="15"/>
  <c r="C37" i="15"/>
  <c r="G36" i="15"/>
  <c r="F36" i="15"/>
  <c r="E36" i="15"/>
  <c r="D36" i="15"/>
  <c r="C36" i="15"/>
  <c r="G35" i="15"/>
  <c r="F35" i="15"/>
  <c r="E35" i="15"/>
  <c r="D35" i="15"/>
  <c r="C35" i="15"/>
  <c r="G34" i="15"/>
  <c r="F34" i="15"/>
  <c r="E34" i="15"/>
  <c r="D34" i="15"/>
  <c r="C34" i="15"/>
  <c r="G33" i="15"/>
  <c r="F33" i="15"/>
  <c r="E33" i="15"/>
  <c r="D33" i="15"/>
  <c r="C33" i="15"/>
  <c r="G32" i="15"/>
  <c r="F32" i="15"/>
  <c r="E32" i="15"/>
  <c r="D32" i="15"/>
  <c r="C32" i="15"/>
  <c r="G31" i="15"/>
  <c r="F31" i="15"/>
  <c r="E31" i="15"/>
  <c r="D31" i="15"/>
  <c r="C31" i="15"/>
  <c r="G30" i="15"/>
  <c r="F30" i="15"/>
  <c r="E30" i="15"/>
  <c r="D30" i="15"/>
  <c r="C30" i="15"/>
  <c r="G29" i="15"/>
  <c r="F29" i="15"/>
  <c r="E29" i="15"/>
  <c r="D29" i="15"/>
  <c r="C29" i="15"/>
  <c r="G28" i="15"/>
  <c r="F28" i="15"/>
  <c r="E28" i="15"/>
  <c r="D28" i="15"/>
  <c r="C28" i="15"/>
  <c r="G27" i="15"/>
  <c r="F27" i="15"/>
  <c r="E27" i="15"/>
  <c r="D27" i="15"/>
  <c r="C27" i="15"/>
  <c r="G26" i="15"/>
  <c r="F26" i="15"/>
  <c r="E26" i="15"/>
  <c r="D26" i="15"/>
  <c r="C26" i="15"/>
  <c r="G25" i="15"/>
  <c r="F25" i="15"/>
  <c r="E25" i="15"/>
  <c r="D25" i="15"/>
  <c r="C25" i="15"/>
  <c r="G24" i="15"/>
  <c r="F24" i="15"/>
  <c r="E24" i="15"/>
  <c r="D24" i="15"/>
  <c r="C24" i="15"/>
  <c r="G23" i="15"/>
  <c r="F23" i="15"/>
  <c r="E23" i="15"/>
  <c r="D23" i="15"/>
  <c r="C23" i="15"/>
  <c r="G22" i="15"/>
  <c r="F22" i="15"/>
  <c r="E22" i="15"/>
  <c r="D22" i="15"/>
  <c r="C22" i="15"/>
  <c r="G21" i="15"/>
  <c r="F21" i="15"/>
  <c r="E21" i="15"/>
  <c r="D21" i="15"/>
  <c r="C21" i="15"/>
  <c r="G20" i="15"/>
  <c r="F20" i="15"/>
  <c r="E20" i="15"/>
  <c r="D20" i="15"/>
  <c r="C20" i="15"/>
  <c r="G19" i="15"/>
  <c r="F19" i="15"/>
  <c r="E19" i="15"/>
  <c r="D19" i="15"/>
  <c r="C19" i="15"/>
  <c r="G18" i="15"/>
  <c r="F18" i="15"/>
  <c r="E18" i="15"/>
  <c r="D18" i="15"/>
  <c r="C18" i="15"/>
  <c r="G17" i="15"/>
  <c r="F17" i="15"/>
  <c r="E17" i="15"/>
  <c r="D17" i="15"/>
  <c r="C17" i="15"/>
  <c r="G16" i="15"/>
  <c r="F16" i="15"/>
  <c r="E16" i="15"/>
  <c r="D16" i="15"/>
  <c r="C16" i="15"/>
  <c r="G15" i="15"/>
  <c r="F15" i="15"/>
  <c r="E15" i="15"/>
  <c r="D15" i="15"/>
  <c r="C15" i="15"/>
  <c r="G14" i="15"/>
  <c r="F14" i="15"/>
  <c r="E14" i="15"/>
  <c r="D14" i="15"/>
  <c r="C14" i="15"/>
  <c r="G13" i="15"/>
  <c r="F13" i="15"/>
  <c r="E13" i="15"/>
  <c r="D13" i="15"/>
  <c r="C13" i="15"/>
  <c r="G12" i="15"/>
  <c r="F12" i="15"/>
  <c r="E12" i="15"/>
  <c r="D12" i="15"/>
  <c r="C12" i="15"/>
  <c r="G11" i="15"/>
  <c r="F11" i="15"/>
  <c r="E11" i="15"/>
  <c r="D11" i="15"/>
  <c r="C11" i="15"/>
  <c r="G10" i="15"/>
  <c r="F10" i="15"/>
  <c r="E10" i="15"/>
  <c r="D10" i="15"/>
  <c r="C10" i="15"/>
  <c r="G9" i="15"/>
  <c r="F9" i="15"/>
  <c r="E9" i="15"/>
  <c r="D9" i="15"/>
  <c r="C9" i="15"/>
  <c r="G8" i="15"/>
  <c r="F8" i="15"/>
  <c r="E8" i="15"/>
  <c r="D8" i="15"/>
  <c r="C8" i="15"/>
  <c r="G7" i="15"/>
  <c r="F7" i="15"/>
  <c r="E7" i="15"/>
  <c r="D7" i="15"/>
  <c r="C7" i="15"/>
  <c r="G6" i="15"/>
  <c r="F6" i="15"/>
  <c r="E6" i="15"/>
  <c r="D6" i="15"/>
  <c r="C6" i="15"/>
  <c r="G5" i="15"/>
  <c r="F5" i="15"/>
  <c r="E5" i="15"/>
  <c r="D5" i="15"/>
  <c r="C5" i="15"/>
  <c r="G4" i="15"/>
  <c r="F4" i="15"/>
  <c r="E4" i="15"/>
  <c r="D4" i="15"/>
  <c r="C4" i="15"/>
  <c r="F3" i="15"/>
  <c r="E3" i="15"/>
  <c r="D3" i="15"/>
  <c r="A769" i="15"/>
  <c r="A768" i="15"/>
  <c r="A767" i="15"/>
  <c r="A766" i="15"/>
  <c r="A765" i="15"/>
  <c r="A764" i="15"/>
  <c r="A763" i="15"/>
  <c r="A762" i="15"/>
  <c r="A761" i="15"/>
  <c r="A760" i="15"/>
  <c r="A759" i="15"/>
  <c r="A758" i="15"/>
  <c r="A757" i="15"/>
  <c r="A756" i="15"/>
  <c r="A755" i="15"/>
  <c r="A754" i="15"/>
  <c r="A753" i="15"/>
  <c r="A752" i="15"/>
  <c r="A751" i="15"/>
  <c r="A750" i="15"/>
  <c r="A749" i="15"/>
  <c r="A748" i="15"/>
  <c r="A747" i="15"/>
  <c r="A746" i="15"/>
  <c r="A745" i="15"/>
  <c r="A744" i="15"/>
  <c r="A743" i="15"/>
  <c r="A742" i="15"/>
  <c r="A741" i="15"/>
  <c r="A740" i="15"/>
  <c r="A739" i="15"/>
  <c r="A738" i="15"/>
  <c r="A737" i="15"/>
  <c r="A736" i="15"/>
  <c r="A735" i="15"/>
  <c r="A734" i="15"/>
  <c r="A733" i="15"/>
  <c r="A732" i="15"/>
  <c r="A731" i="15"/>
  <c r="A730" i="15"/>
  <c r="A729" i="15"/>
  <c r="A728" i="15"/>
  <c r="A727" i="15"/>
  <c r="A726" i="15"/>
  <c r="A725" i="15"/>
  <c r="A724" i="15"/>
  <c r="A723" i="15"/>
  <c r="A722" i="15"/>
  <c r="A721" i="15"/>
  <c r="A720" i="15"/>
  <c r="A719" i="15"/>
  <c r="A718" i="15"/>
  <c r="A717" i="15"/>
  <c r="A716" i="15"/>
  <c r="A715" i="15"/>
  <c r="A714" i="15"/>
  <c r="A713" i="15"/>
  <c r="A712" i="15"/>
  <c r="A711" i="15"/>
  <c r="A710" i="15"/>
  <c r="A709" i="15"/>
  <c r="A708" i="15"/>
  <c r="A707" i="15"/>
  <c r="A706" i="15"/>
  <c r="A705" i="15"/>
  <c r="A704" i="15"/>
  <c r="A703" i="15"/>
  <c r="A702" i="15"/>
  <c r="A701" i="15"/>
  <c r="A700" i="15"/>
  <c r="A699" i="15"/>
  <c r="A698" i="15"/>
  <c r="A697" i="15"/>
  <c r="A696" i="15"/>
  <c r="A695" i="15"/>
  <c r="A694" i="15"/>
  <c r="A693" i="15"/>
  <c r="A692" i="15"/>
  <c r="A691" i="15"/>
  <c r="A690" i="15"/>
  <c r="A689" i="15"/>
  <c r="A688" i="15"/>
  <c r="A687" i="15"/>
  <c r="A686" i="15"/>
  <c r="A685" i="15"/>
  <c r="A684" i="15"/>
  <c r="A683" i="15"/>
  <c r="A682" i="15"/>
  <c r="A681" i="15"/>
  <c r="A680" i="15"/>
  <c r="A679" i="15"/>
  <c r="A678" i="15"/>
  <c r="A677" i="15"/>
  <c r="A676" i="15"/>
  <c r="A675" i="15"/>
  <c r="A674" i="15"/>
  <c r="A673" i="15"/>
  <c r="A672" i="15"/>
  <c r="A671" i="15"/>
  <c r="A670" i="15"/>
  <c r="A669" i="15"/>
  <c r="A668" i="15"/>
  <c r="A667" i="15"/>
  <c r="A666" i="15"/>
  <c r="A665" i="15"/>
  <c r="A664" i="15"/>
  <c r="A663" i="15"/>
  <c r="A662" i="15"/>
  <c r="A661" i="15"/>
  <c r="A660" i="15"/>
  <c r="A659" i="15"/>
  <c r="A658" i="15"/>
  <c r="A657" i="15"/>
  <c r="A656" i="15"/>
  <c r="A655" i="15"/>
  <c r="A654" i="15"/>
  <c r="A653" i="15"/>
  <c r="A652" i="15"/>
  <c r="A651" i="15"/>
  <c r="A650" i="15"/>
  <c r="A649" i="15"/>
  <c r="A648" i="15"/>
  <c r="A647" i="15"/>
  <c r="A646" i="15"/>
  <c r="A645" i="15"/>
  <c r="A644" i="15"/>
  <c r="A643" i="15"/>
  <c r="A642" i="15"/>
  <c r="A641" i="15"/>
  <c r="A640" i="15"/>
  <c r="A639" i="15"/>
  <c r="A638" i="15"/>
  <c r="A637" i="15"/>
  <c r="A636" i="15"/>
  <c r="A635" i="15"/>
  <c r="A634" i="15"/>
  <c r="A633" i="15"/>
  <c r="A632" i="15"/>
  <c r="A631" i="15"/>
  <c r="A630" i="15"/>
  <c r="A629" i="15"/>
  <c r="A628" i="15"/>
  <c r="A627" i="15"/>
  <c r="A626" i="15"/>
  <c r="A625" i="15"/>
  <c r="A624" i="15"/>
  <c r="A623" i="15"/>
  <c r="A622" i="15"/>
  <c r="A621" i="15"/>
  <c r="A620" i="15"/>
  <c r="A619" i="15"/>
  <c r="A618" i="15"/>
  <c r="A617" i="15"/>
  <c r="A616" i="15"/>
  <c r="A615" i="15"/>
  <c r="A614" i="15"/>
  <c r="A613" i="15"/>
  <c r="A612" i="15"/>
  <c r="A611" i="15"/>
  <c r="A610" i="15"/>
  <c r="A609" i="15"/>
  <c r="A608" i="15"/>
  <c r="A607" i="15"/>
  <c r="A606" i="15"/>
  <c r="A605" i="15"/>
  <c r="A604" i="15"/>
  <c r="A603" i="15"/>
  <c r="A602" i="15"/>
  <c r="A601" i="15"/>
  <c r="A600" i="15"/>
  <c r="A599" i="15"/>
  <c r="A598" i="15"/>
  <c r="A597" i="15"/>
  <c r="A596" i="15"/>
  <c r="A595" i="15"/>
  <c r="A594" i="15"/>
  <c r="A593" i="15"/>
  <c r="A592" i="15"/>
  <c r="A591" i="15"/>
  <c r="A590" i="15"/>
  <c r="A589" i="15"/>
  <c r="A588" i="15"/>
  <c r="A587" i="15"/>
  <c r="A586" i="15"/>
  <c r="A585" i="15"/>
  <c r="A584" i="15"/>
  <c r="A583" i="15"/>
  <c r="A582" i="15"/>
  <c r="A581" i="15"/>
  <c r="A580" i="15"/>
  <c r="A579" i="15"/>
  <c r="A578" i="15"/>
  <c r="A577" i="15"/>
  <c r="A576" i="15"/>
  <c r="A575" i="15"/>
  <c r="A574" i="15"/>
  <c r="A573" i="15"/>
  <c r="A572" i="15"/>
  <c r="A571" i="15"/>
  <c r="A570" i="15"/>
  <c r="A569" i="15"/>
  <c r="A568" i="15"/>
  <c r="A567" i="15"/>
  <c r="A566" i="15"/>
  <c r="A565" i="15"/>
  <c r="A564" i="15"/>
  <c r="A563" i="15"/>
  <c r="A562" i="15"/>
  <c r="A561" i="15"/>
  <c r="A560" i="15"/>
  <c r="A559" i="15"/>
  <c r="A558" i="15"/>
  <c r="A557" i="15"/>
  <c r="A556" i="15"/>
  <c r="A555" i="15"/>
  <c r="A554" i="15"/>
  <c r="A553" i="15"/>
  <c r="A552" i="15"/>
  <c r="A551" i="15"/>
  <c r="A550" i="15"/>
  <c r="A549" i="15"/>
  <c r="A548" i="15"/>
  <c r="A547" i="15"/>
  <c r="A546" i="15"/>
  <c r="A545" i="15"/>
  <c r="A544" i="15"/>
  <c r="A543" i="15"/>
  <c r="A542" i="15"/>
  <c r="A541" i="15"/>
  <c r="A540" i="15"/>
  <c r="A539" i="15"/>
  <c r="A538" i="15"/>
  <c r="A537" i="15"/>
  <c r="A536" i="15"/>
  <c r="A535" i="15"/>
  <c r="A534" i="15"/>
  <c r="A533" i="15"/>
  <c r="A532" i="15"/>
  <c r="A531" i="15"/>
  <c r="A530" i="15"/>
  <c r="A529" i="15"/>
  <c r="A528" i="15"/>
  <c r="A527" i="15"/>
  <c r="A526" i="15"/>
  <c r="A525" i="15"/>
  <c r="A524" i="15"/>
  <c r="A523" i="15"/>
  <c r="A522" i="15"/>
  <c r="A521" i="15"/>
  <c r="A520" i="15"/>
  <c r="A519" i="15"/>
  <c r="A518" i="15"/>
  <c r="A517" i="15"/>
  <c r="A516" i="15"/>
  <c r="A515" i="15"/>
  <c r="A514" i="15"/>
  <c r="A513" i="15"/>
  <c r="A512" i="15"/>
  <c r="A511" i="15"/>
  <c r="A510" i="15"/>
  <c r="A509" i="15"/>
  <c r="A508" i="15"/>
  <c r="A507" i="15"/>
  <c r="A506" i="15"/>
  <c r="A505" i="15"/>
  <c r="A504" i="15"/>
  <c r="A503" i="15"/>
  <c r="A502" i="15"/>
  <c r="A501" i="15"/>
  <c r="A500" i="15"/>
  <c r="A499" i="15"/>
  <c r="A498" i="15"/>
  <c r="A497" i="15"/>
  <c r="A496" i="15"/>
  <c r="A495" i="15"/>
  <c r="A494" i="15"/>
  <c r="A493" i="15"/>
  <c r="A492" i="15"/>
  <c r="A491" i="15"/>
  <c r="A490" i="15"/>
  <c r="A489" i="15"/>
  <c r="A488" i="15"/>
  <c r="A487" i="15"/>
  <c r="A486" i="15"/>
  <c r="A485" i="15"/>
  <c r="A484" i="15"/>
  <c r="A483" i="15"/>
  <c r="A482" i="15"/>
  <c r="A481" i="15"/>
  <c r="A480" i="15"/>
  <c r="A479" i="15"/>
  <c r="A478" i="15"/>
  <c r="A477" i="15"/>
  <c r="A476" i="15"/>
  <c r="A475" i="15"/>
  <c r="A474" i="15"/>
  <c r="A473" i="15"/>
  <c r="A472" i="15"/>
  <c r="A471" i="15"/>
  <c r="A470" i="15"/>
  <c r="A469" i="15"/>
  <c r="A468" i="15"/>
  <c r="A467" i="15"/>
  <c r="A466" i="15"/>
  <c r="A465" i="15"/>
  <c r="A464" i="15"/>
  <c r="A463" i="15"/>
  <c r="A462" i="15"/>
  <c r="A461" i="15"/>
  <c r="A460" i="15"/>
  <c r="A459" i="15"/>
  <c r="A458" i="15"/>
  <c r="A457" i="15"/>
  <c r="A456" i="15"/>
  <c r="A455" i="15"/>
  <c r="A454" i="15"/>
  <c r="A453" i="15"/>
  <c r="A452" i="15"/>
  <c r="A451" i="15"/>
  <c r="A450" i="15"/>
  <c r="A449" i="15"/>
  <c r="A448" i="15"/>
  <c r="A447" i="15"/>
  <c r="A446" i="15"/>
  <c r="A445" i="15"/>
  <c r="A444" i="15"/>
  <c r="A443" i="15"/>
  <c r="A442" i="15"/>
  <c r="A441" i="15"/>
  <c r="A440" i="15"/>
  <c r="A439" i="15"/>
  <c r="A438" i="15"/>
  <c r="A437" i="15"/>
  <c r="A436" i="15"/>
  <c r="A435" i="15"/>
  <c r="A434" i="15"/>
  <c r="A433" i="15"/>
  <c r="A432" i="15"/>
  <c r="A431" i="15"/>
  <c r="A430" i="15"/>
  <c r="A429" i="15"/>
  <c r="A428" i="15"/>
  <c r="A427" i="15"/>
  <c r="A426" i="15"/>
  <c r="A425" i="15"/>
  <c r="A424" i="15"/>
  <c r="A423" i="15"/>
  <c r="A422" i="15"/>
  <c r="A421" i="15"/>
  <c r="A420" i="15"/>
  <c r="A419" i="15"/>
  <c r="A418" i="15"/>
  <c r="A417" i="15"/>
  <c r="A416" i="15"/>
  <c r="A415" i="15"/>
  <c r="A414" i="15"/>
  <c r="A413" i="15"/>
  <c r="A412" i="15"/>
  <c r="A411" i="15"/>
  <c r="A410" i="15"/>
  <c r="A409" i="15"/>
  <c r="A408" i="15"/>
  <c r="A407" i="15"/>
  <c r="A406" i="15"/>
  <c r="A405" i="15"/>
  <c r="A404" i="15"/>
  <c r="A403" i="15"/>
  <c r="A402" i="15"/>
  <c r="A401" i="15"/>
  <c r="A400" i="15"/>
  <c r="A399" i="15"/>
  <c r="A398" i="15"/>
  <c r="A397" i="15"/>
  <c r="A396" i="15"/>
  <c r="A395" i="15"/>
  <c r="A394" i="15"/>
  <c r="A393" i="15"/>
  <c r="A392" i="15"/>
  <c r="A391" i="15"/>
  <c r="A390" i="15"/>
  <c r="A389" i="15"/>
  <c r="A388" i="15"/>
  <c r="A387" i="15"/>
  <c r="A386" i="15"/>
  <c r="A385" i="15"/>
  <c r="A384" i="15"/>
  <c r="A383" i="15"/>
  <c r="A382" i="15"/>
  <c r="A381" i="15"/>
  <c r="A380" i="15"/>
  <c r="A379" i="15"/>
  <c r="A378" i="15"/>
  <c r="A377" i="15"/>
  <c r="A376" i="15"/>
  <c r="A375" i="15"/>
  <c r="A374" i="15"/>
  <c r="A373" i="15"/>
  <c r="A372" i="15"/>
  <c r="A371" i="15"/>
  <c r="A370" i="15"/>
  <c r="A369" i="15"/>
  <c r="A368" i="15"/>
  <c r="A367" i="15"/>
  <c r="A366" i="15"/>
  <c r="A365" i="15"/>
  <c r="A364" i="15"/>
  <c r="A363" i="15"/>
  <c r="A362" i="15"/>
  <c r="A361" i="15"/>
  <c r="A360" i="15"/>
  <c r="A359" i="15"/>
  <c r="A358" i="15"/>
  <c r="A357" i="15"/>
  <c r="A356" i="15"/>
  <c r="A355" i="15"/>
  <c r="A354" i="15"/>
  <c r="A353" i="15"/>
  <c r="A352" i="15"/>
  <c r="A351" i="15"/>
  <c r="A350" i="15"/>
  <c r="A349" i="15"/>
  <c r="A348" i="15"/>
  <c r="A347" i="15"/>
  <c r="A346" i="15"/>
  <c r="A345" i="15"/>
  <c r="A344" i="15"/>
  <c r="A343" i="15"/>
  <c r="A342" i="15"/>
  <c r="A341" i="15"/>
  <c r="A340" i="15"/>
  <c r="A339" i="15"/>
  <c r="A338" i="15"/>
  <c r="A337" i="15"/>
  <c r="A336" i="15"/>
  <c r="A335" i="15"/>
  <c r="A334" i="15"/>
  <c r="A333" i="15"/>
  <c r="A332" i="15"/>
  <c r="A331" i="15"/>
  <c r="A330" i="15"/>
  <c r="A329" i="15"/>
  <c r="A328" i="15"/>
  <c r="A327" i="15"/>
  <c r="A326" i="15"/>
  <c r="A325" i="15"/>
  <c r="A324" i="15"/>
  <c r="A323" i="15"/>
  <c r="A322" i="15"/>
  <c r="A321" i="15"/>
  <c r="A320" i="15"/>
  <c r="A319" i="15"/>
  <c r="A318" i="15"/>
  <c r="A317" i="15"/>
  <c r="A316" i="15"/>
  <c r="A315" i="15"/>
  <c r="A314" i="15"/>
  <c r="A313" i="15"/>
  <c r="A312" i="15"/>
  <c r="A311" i="15"/>
  <c r="A310" i="15"/>
  <c r="A309" i="15"/>
  <c r="A308" i="15"/>
  <c r="A307" i="15"/>
  <c r="A306" i="15"/>
  <c r="A305" i="15"/>
  <c r="A304" i="15"/>
  <c r="A303" i="15"/>
  <c r="A302" i="15"/>
  <c r="A301" i="15"/>
  <c r="A300" i="15"/>
  <c r="A299" i="15"/>
  <c r="A298" i="15"/>
  <c r="A297" i="15"/>
  <c r="A296" i="15"/>
  <c r="A295" i="15"/>
  <c r="A294" i="15"/>
  <c r="A293" i="15"/>
  <c r="A292" i="15"/>
  <c r="A291" i="15"/>
  <c r="A290" i="15"/>
  <c r="A289" i="15"/>
  <c r="A288" i="15"/>
  <c r="A287" i="15"/>
  <c r="A286" i="15"/>
  <c r="A285" i="15"/>
  <c r="A284" i="15"/>
  <c r="A283" i="15"/>
  <c r="A282" i="15"/>
  <c r="A281" i="15"/>
  <c r="A280" i="15"/>
  <c r="A279" i="15"/>
  <c r="A278" i="15"/>
  <c r="A277" i="15"/>
  <c r="A276" i="15"/>
  <c r="A275" i="15"/>
  <c r="A274" i="15"/>
  <c r="A273" i="15"/>
  <c r="A272" i="15"/>
  <c r="A271" i="15"/>
  <c r="A270" i="15"/>
  <c r="A269" i="15"/>
  <c r="A268" i="15"/>
  <c r="A267" i="15"/>
  <c r="A266" i="15"/>
  <c r="A265" i="15"/>
  <c r="A264" i="15"/>
  <c r="A263" i="15"/>
  <c r="A262" i="15"/>
  <c r="A261" i="15"/>
  <c r="A260" i="15"/>
  <c r="A259" i="15"/>
  <c r="A258" i="15"/>
  <c r="A257" i="15"/>
  <c r="A256" i="15"/>
  <c r="A255" i="15"/>
  <c r="A254" i="15"/>
  <c r="A253" i="15"/>
  <c r="A252" i="15"/>
  <c r="A251" i="15"/>
  <c r="A250" i="15"/>
  <c r="A249" i="15"/>
  <c r="A248" i="15"/>
  <c r="A247" i="15"/>
  <c r="A246" i="15"/>
  <c r="A245" i="15"/>
  <c r="A244" i="15"/>
  <c r="A243" i="15"/>
  <c r="A242" i="15"/>
  <c r="A241" i="15"/>
  <c r="A240" i="15"/>
  <c r="A239" i="15"/>
  <c r="A238" i="15"/>
  <c r="A237" i="15"/>
  <c r="A236" i="15"/>
  <c r="A235" i="15"/>
  <c r="A234" i="15"/>
  <c r="A233" i="15"/>
  <c r="A232" i="15"/>
  <c r="A231" i="15"/>
  <c r="A230" i="15"/>
  <c r="A229" i="15"/>
  <c r="A228" i="15"/>
  <c r="A227" i="15"/>
  <c r="A226" i="15"/>
  <c r="A225" i="15"/>
  <c r="A224" i="15"/>
  <c r="A223" i="15"/>
  <c r="A222" i="15"/>
  <c r="A221" i="15"/>
  <c r="A220" i="15"/>
  <c r="A219" i="15"/>
  <c r="A218" i="15"/>
  <c r="A217" i="15"/>
  <c r="A216" i="15"/>
  <c r="A215" i="15"/>
  <c r="A214" i="15"/>
  <c r="A213" i="15"/>
  <c r="A212" i="15"/>
  <c r="A211" i="15"/>
  <c r="A210" i="15"/>
  <c r="A209" i="15"/>
  <c r="A208" i="15"/>
  <c r="A207" i="15"/>
  <c r="A206" i="15"/>
  <c r="A205" i="15"/>
  <c r="A204" i="15"/>
  <c r="A203" i="15"/>
  <c r="A202" i="15"/>
  <c r="A201" i="15"/>
  <c r="A200" i="15"/>
  <c r="A199" i="15"/>
  <c r="A198" i="15"/>
  <c r="A197" i="15"/>
  <c r="A196" i="15"/>
  <c r="A195" i="15"/>
  <c r="A194" i="15"/>
  <c r="A193" i="15"/>
  <c r="A192" i="15"/>
  <c r="A191" i="15"/>
  <c r="A190" i="15"/>
  <c r="A189" i="15"/>
  <c r="A188" i="15"/>
  <c r="A187" i="15"/>
  <c r="A186" i="15"/>
  <c r="A185" i="15"/>
  <c r="A184" i="15"/>
  <c r="A183" i="15"/>
  <c r="A182" i="15"/>
  <c r="A181" i="15"/>
  <c r="A180" i="15"/>
  <c r="A179" i="15"/>
  <c r="A178" i="15"/>
  <c r="A177" i="15"/>
  <c r="A176" i="15"/>
  <c r="A175" i="15"/>
  <c r="A174" i="15"/>
  <c r="A173" i="15"/>
  <c r="A172" i="15"/>
  <c r="A171" i="15"/>
  <c r="A170" i="15"/>
  <c r="A169" i="15"/>
  <c r="A168" i="15"/>
  <c r="A167" i="15"/>
  <c r="A166" i="15"/>
  <c r="A165" i="15"/>
  <c r="A164" i="15"/>
  <c r="A163" i="15"/>
  <c r="A162" i="15"/>
  <c r="A161" i="15"/>
  <c r="A160" i="15"/>
  <c r="A159" i="15"/>
  <c r="A158" i="15"/>
  <c r="A157" i="15"/>
  <c r="A156" i="15"/>
  <c r="A155" i="15"/>
  <c r="A154" i="15"/>
  <c r="A153" i="15"/>
  <c r="A152" i="15"/>
  <c r="A151" i="15"/>
  <c r="A150" i="15"/>
  <c r="A149" i="15"/>
  <c r="A148" i="15"/>
  <c r="A147" i="15"/>
  <c r="A146" i="15"/>
  <c r="A145" i="15"/>
  <c r="A144" i="15"/>
  <c r="A143" i="15"/>
  <c r="A142" i="15"/>
  <c r="A141" i="15"/>
  <c r="A140" i="15"/>
  <c r="A139" i="15"/>
  <c r="A138" i="15"/>
  <c r="A137" i="15"/>
  <c r="A136" i="15"/>
  <c r="A135" i="15"/>
  <c r="A134" i="15"/>
  <c r="A133" i="15"/>
  <c r="A132" i="15"/>
  <c r="A131" i="15"/>
  <c r="A130" i="15"/>
  <c r="A129" i="15"/>
  <c r="A128" i="15"/>
  <c r="A127" i="15"/>
  <c r="A126" i="15"/>
  <c r="A125" i="15"/>
  <c r="A124" i="15"/>
  <c r="A123" i="15"/>
  <c r="A122" i="15"/>
  <c r="A121" i="15"/>
  <c r="A120" i="15"/>
  <c r="A119" i="15"/>
  <c r="A118" i="15"/>
  <c r="A117" i="15"/>
  <c r="A116" i="15"/>
  <c r="A115" i="15"/>
  <c r="A114" i="15"/>
  <c r="A113" i="15"/>
  <c r="A112" i="15"/>
  <c r="A111" i="15"/>
  <c r="A110" i="15"/>
  <c r="A109" i="15"/>
  <c r="A108" i="15"/>
  <c r="A107" i="15"/>
  <c r="A106" i="15"/>
  <c r="A105" i="15"/>
  <c r="A104" i="15"/>
  <c r="A103" i="15"/>
  <c r="A102" i="15"/>
  <c r="A101" i="15"/>
  <c r="A100" i="15"/>
  <c r="A99" i="15"/>
  <c r="A98" i="15"/>
  <c r="A97" i="15"/>
  <c r="A96" i="15"/>
  <c r="A95" i="15"/>
  <c r="A94" i="15"/>
  <c r="A93" i="15"/>
  <c r="A92" i="15"/>
  <c r="A91" i="15"/>
  <c r="A90" i="15"/>
  <c r="A89" i="15"/>
  <c r="A88" i="15"/>
  <c r="A87" i="15"/>
  <c r="A86" i="15"/>
  <c r="A85" i="15"/>
  <c r="A84" i="15"/>
  <c r="A83" i="15"/>
  <c r="A82" i="15"/>
  <c r="A81" i="15"/>
  <c r="A80" i="15"/>
  <c r="A79" i="15"/>
  <c r="A78" i="15"/>
  <c r="A77" i="15"/>
  <c r="A76" i="15"/>
  <c r="A75" i="15"/>
  <c r="A74" i="15"/>
  <c r="A73" i="15"/>
  <c r="A72" i="15"/>
  <c r="A71" i="15"/>
  <c r="A70" i="15"/>
  <c r="A69" i="15"/>
  <c r="A68" i="15"/>
  <c r="A67" i="15"/>
  <c r="A66" i="15"/>
  <c r="A65" i="15"/>
  <c r="A64" i="15"/>
  <c r="A63" i="15"/>
  <c r="A62" i="15"/>
  <c r="A61" i="15"/>
  <c r="A60" i="15"/>
  <c r="A59" i="15"/>
  <c r="A58" i="15"/>
  <c r="A57" i="15"/>
  <c r="A56" i="15"/>
  <c r="A55" i="15"/>
  <c r="A54" i="15"/>
  <c r="A53" i="15"/>
  <c r="A52" i="15"/>
  <c r="A51" i="15"/>
  <c r="A50" i="15"/>
  <c r="A49" i="15"/>
  <c r="A48" i="15"/>
  <c r="A47" i="15"/>
  <c r="A46" i="15"/>
  <c r="A45" i="15"/>
  <c r="A44" i="15"/>
  <c r="A43" i="15"/>
  <c r="A42" i="15"/>
  <c r="A41" i="15"/>
  <c r="A40" i="15"/>
  <c r="A39" i="15"/>
  <c r="A38" i="15"/>
  <c r="A37" i="15"/>
  <c r="A36" i="15"/>
  <c r="A35" i="15"/>
  <c r="A34" i="15"/>
  <c r="A33" i="15"/>
  <c r="A32" i="15"/>
  <c r="A31" i="15"/>
  <c r="A30" i="15"/>
  <c r="A29" i="15"/>
  <c r="A28" i="15"/>
  <c r="A27" i="15"/>
  <c r="A26" i="15"/>
  <c r="A25" i="15"/>
  <c r="A24" i="15"/>
  <c r="A23" i="15"/>
  <c r="A22" i="15"/>
  <c r="A21" i="15"/>
  <c r="A20" i="15"/>
  <c r="A19" i="15"/>
  <c r="A18" i="15"/>
  <c r="A17" i="15"/>
  <c r="A16" i="15"/>
  <c r="A15" i="15"/>
  <c r="A14" i="15"/>
  <c r="A13" i="15"/>
  <c r="A12" i="15"/>
  <c r="A11" i="15"/>
  <c r="A10" i="15"/>
  <c r="A9" i="15"/>
  <c r="A8" i="15"/>
  <c r="A7" i="15"/>
  <c r="A6" i="15"/>
  <c r="A5" i="15"/>
  <c r="A4" i="15"/>
  <c r="A3" i="15"/>
  <c r="B3" i="14"/>
  <c r="G769" i="14"/>
  <c r="F769" i="14"/>
  <c r="E769" i="14"/>
  <c r="D769" i="14"/>
  <c r="C769" i="14"/>
  <c r="G768" i="14"/>
  <c r="F768" i="14"/>
  <c r="E768" i="14"/>
  <c r="D768" i="14"/>
  <c r="C768" i="14"/>
  <c r="G767" i="14"/>
  <c r="F767" i="14"/>
  <c r="E767" i="14"/>
  <c r="D767" i="14"/>
  <c r="C767" i="14"/>
  <c r="G766" i="14"/>
  <c r="F766" i="14"/>
  <c r="E766" i="14"/>
  <c r="D766" i="14"/>
  <c r="C766" i="14"/>
  <c r="G765" i="14"/>
  <c r="F765" i="14"/>
  <c r="E765" i="14"/>
  <c r="D765" i="14"/>
  <c r="C765" i="14"/>
  <c r="G764" i="14"/>
  <c r="F764" i="14"/>
  <c r="E764" i="14"/>
  <c r="D764" i="14"/>
  <c r="C764" i="14"/>
  <c r="G763" i="14"/>
  <c r="F763" i="14"/>
  <c r="E763" i="14"/>
  <c r="D763" i="14"/>
  <c r="C763" i="14"/>
  <c r="G762" i="14"/>
  <c r="F762" i="14"/>
  <c r="E762" i="14"/>
  <c r="D762" i="14"/>
  <c r="C762" i="14"/>
  <c r="G761" i="14"/>
  <c r="F761" i="14"/>
  <c r="E761" i="14"/>
  <c r="D761" i="14"/>
  <c r="C761" i="14"/>
  <c r="G760" i="14"/>
  <c r="F760" i="14"/>
  <c r="E760" i="14"/>
  <c r="D760" i="14"/>
  <c r="C760" i="14"/>
  <c r="G759" i="14"/>
  <c r="F759" i="14"/>
  <c r="E759" i="14"/>
  <c r="D759" i="14"/>
  <c r="C759" i="14"/>
  <c r="G758" i="14"/>
  <c r="F758" i="14"/>
  <c r="E758" i="14"/>
  <c r="D758" i="14"/>
  <c r="C758" i="14"/>
  <c r="G757" i="14"/>
  <c r="F757" i="14"/>
  <c r="E757" i="14"/>
  <c r="D757" i="14"/>
  <c r="C757" i="14"/>
  <c r="G756" i="14"/>
  <c r="F756" i="14"/>
  <c r="E756" i="14"/>
  <c r="D756" i="14"/>
  <c r="C756" i="14"/>
  <c r="G755" i="14"/>
  <c r="F755" i="14"/>
  <c r="E755" i="14"/>
  <c r="D755" i="14"/>
  <c r="C755" i="14"/>
  <c r="G754" i="14"/>
  <c r="F754" i="14"/>
  <c r="E754" i="14"/>
  <c r="D754" i="14"/>
  <c r="C754" i="14"/>
  <c r="G753" i="14"/>
  <c r="F753" i="14"/>
  <c r="E753" i="14"/>
  <c r="D753" i="14"/>
  <c r="C753" i="14"/>
  <c r="G752" i="14"/>
  <c r="F752" i="14"/>
  <c r="E752" i="14"/>
  <c r="D752" i="14"/>
  <c r="C752" i="14"/>
  <c r="G751" i="14"/>
  <c r="F751" i="14"/>
  <c r="E751" i="14"/>
  <c r="D751" i="14"/>
  <c r="C751" i="14"/>
  <c r="G750" i="14"/>
  <c r="F750" i="14"/>
  <c r="E750" i="14"/>
  <c r="D750" i="14"/>
  <c r="C750" i="14"/>
  <c r="G749" i="14"/>
  <c r="F749" i="14"/>
  <c r="E749" i="14"/>
  <c r="D749" i="14"/>
  <c r="C749" i="14"/>
  <c r="G748" i="14"/>
  <c r="F748" i="14"/>
  <c r="E748" i="14"/>
  <c r="D748" i="14"/>
  <c r="C748" i="14"/>
  <c r="G747" i="14"/>
  <c r="F747" i="14"/>
  <c r="E747" i="14"/>
  <c r="D747" i="14"/>
  <c r="C747" i="14"/>
  <c r="G746" i="14"/>
  <c r="F746" i="14"/>
  <c r="E746" i="14"/>
  <c r="D746" i="14"/>
  <c r="C746" i="14"/>
  <c r="G745" i="14"/>
  <c r="F745" i="14"/>
  <c r="E745" i="14"/>
  <c r="D745" i="14"/>
  <c r="C745" i="14"/>
  <c r="G744" i="14"/>
  <c r="F744" i="14"/>
  <c r="E744" i="14"/>
  <c r="D744" i="14"/>
  <c r="C744" i="14"/>
  <c r="G743" i="14"/>
  <c r="F743" i="14"/>
  <c r="E743" i="14"/>
  <c r="D743" i="14"/>
  <c r="C743" i="14"/>
  <c r="G742" i="14"/>
  <c r="F742" i="14"/>
  <c r="E742" i="14"/>
  <c r="D742" i="14"/>
  <c r="C742" i="14"/>
  <c r="G741" i="14"/>
  <c r="F741" i="14"/>
  <c r="E741" i="14"/>
  <c r="D741" i="14"/>
  <c r="C741" i="14"/>
  <c r="G740" i="14"/>
  <c r="F740" i="14"/>
  <c r="E740" i="14"/>
  <c r="D740" i="14"/>
  <c r="C740" i="14"/>
  <c r="G739" i="14"/>
  <c r="F739" i="14"/>
  <c r="E739" i="14"/>
  <c r="D739" i="14"/>
  <c r="C739" i="14"/>
  <c r="G738" i="14"/>
  <c r="F738" i="14"/>
  <c r="E738" i="14"/>
  <c r="D738" i="14"/>
  <c r="C738" i="14"/>
  <c r="G737" i="14"/>
  <c r="F737" i="14"/>
  <c r="E737" i="14"/>
  <c r="D737" i="14"/>
  <c r="C737" i="14"/>
  <c r="G736" i="14"/>
  <c r="F736" i="14"/>
  <c r="E736" i="14"/>
  <c r="D736" i="14"/>
  <c r="C736" i="14"/>
  <c r="G735" i="14"/>
  <c r="F735" i="14"/>
  <c r="E735" i="14"/>
  <c r="D735" i="14"/>
  <c r="C735" i="14"/>
  <c r="G734" i="14"/>
  <c r="F734" i="14"/>
  <c r="E734" i="14"/>
  <c r="D734" i="14"/>
  <c r="C734" i="14"/>
  <c r="G733" i="14"/>
  <c r="F733" i="14"/>
  <c r="E733" i="14"/>
  <c r="D733" i="14"/>
  <c r="C733" i="14"/>
  <c r="G732" i="14"/>
  <c r="F732" i="14"/>
  <c r="E732" i="14"/>
  <c r="D732" i="14"/>
  <c r="C732" i="14"/>
  <c r="G731" i="14"/>
  <c r="F731" i="14"/>
  <c r="E731" i="14"/>
  <c r="D731" i="14"/>
  <c r="C731" i="14"/>
  <c r="G730" i="14"/>
  <c r="F730" i="14"/>
  <c r="E730" i="14"/>
  <c r="D730" i="14"/>
  <c r="C730" i="14"/>
  <c r="G729" i="14"/>
  <c r="F729" i="14"/>
  <c r="E729" i="14"/>
  <c r="D729" i="14"/>
  <c r="C729" i="14"/>
  <c r="G728" i="14"/>
  <c r="F728" i="14"/>
  <c r="E728" i="14"/>
  <c r="D728" i="14"/>
  <c r="C728" i="14"/>
  <c r="G727" i="14"/>
  <c r="F727" i="14"/>
  <c r="E727" i="14"/>
  <c r="D727" i="14"/>
  <c r="C727" i="14"/>
  <c r="G726" i="14"/>
  <c r="F726" i="14"/>
  <c r="E726" i="14"/>
  <c r="D726" i="14"/>
  <c r="C726" i="14"/>
  <c r="G725" i="14"/>
  <c r="F725" i="14"/>
  <c r="E725" i="14"/>
  <c r="D725" i="14"/>
  <c r="C725" i="14"/>
  <c r="G724" i="14"/>
  <c r="F724" i="14"/>
  <c r="E724" i="14"/>
  <c r="D724" i="14"/>
  <c r="C724" i="14"/>
  <c r="G723" i="14"/>
  <c r="F723" i="14"/>
  <c r="E723" i="14"/>
  <c r="D723" i="14"/>
  <c r="C723" i="14"/>
  <c r="G722" i="14"/>
  <c r="F722" i="14"/>
  <c r="E722" i="14"/>
  <c r="D722" i="14"/>
  <c r="C722" i="14"/>
  <c r="G721" i="14"/>
  <c r="F721" i="14"/>
  <c r="E721" i="14"/>
  <c r="D721" i="14"/>
  <c r="C721" i="14"/>
  <c r="G720" i="14"/>
  <c r="F720" i="14"/>
  <c r="E720" i="14"/>
  <c r="D720" i="14"/>
  <c r="C720" i="14"/>
  <c r="G719" i="14"/>
  <c r="F719" i="14"/>
  <c r="E719" i="14"/>
  <c r="D719" i="14"/>
  <c r="C719" i="14"/>
  <c r="G718" i="14"/>
  <c r="F718" i="14"/>
  <c r="E718" i="14"/>
  <c r="D718" i="14"/>
  <c r="C718" i="14"/>
  <c r="G717" i="14"/>
  <c r="F717" i="14"/>
  <c r="E717" i="14"/>
  <c r="D717" i="14"/>
  <c r="C717" i="14"/>
  <c r="G716" i="14"/>
  <c r="F716" i="14"/>
  <c r="E716" i="14"/>
  <c r="D716" i="14"/>
  <c r="C716" i="14"/>
  <c r="G715" i="14"/>
  <c r="F715" i="14"/>
  <c r="E715" i="14"/>
  <c r="D715" i="14"/>
  <c r="C715" i="14"/>
  <c r="G714" i="14"/>
  <c r="F714" i="14"/>
  <c r="E714" i="14"/>
  <c r="D714" i="14"/>
  <c r="C714" i="14"/>
  <c r="G713" i="14"/>
  <c r="F713" i="14"/>
  <c r="E713" i="14"/>
  <c r="D713" i="14"/>
  <c r="C713" i="14"/>
  <c r="G712" i="14"/>
  <c r="F712" i="14"/>
  <c r="E712" i="14"/>
  <c r="D712" i="14"/>
  <c r="C712" i="14"/>
  <c r="G711" i="14"/>
  <c r="F711" i="14"/>
  <c r="E711" i="14"/>
  <c r="D711" i="14"/>
  <c r="C711" i="14"/>
  <c r="G710" i="14"/>
  <c r="F710" i="14"/>
  <c r="E710" i="14"/>
  <c r="D710" i="14"/>
  <c r="C710" i="14"/>
  <c r="G709" i="14"/>
  <c r="F709" i="14"/>
  <c r="E709" i="14"/>
  <c r="D709" i="14"/>
  <c r="C709" i="14"/>
  <c r="G708" i="14"/>
  <c r="F708" i="14"/>
  <c r="E708" i="14"/>
  <c r="D708" i="14"/>
  <c r="C708" i="14"/>
  <c r="G707" i="14"/>
  <c r="F707" i="14"/>
  <c r="E707" i="14"/>
  <c r="D707" i="14"/>
  <c r="C707" i="14"/>
  <c r="G706" i="14"/>
  <c r="F706" i="14"/>
  <c r="E706" i="14"/>
  <c r="D706" i="14"/>
  <c r="C706" i="14"/>
  <c r="G705" i="14"/>
  <c r="F705" i="14"/>
  <c r="E705" i="14"/>
  <c r="D705" i="14"/>
  <c r="C705" i="14"/>
  <c r="G704" i="14"/>
  <c r="F704" i="14"/>
  <c r="E704" i="14"/>
  <c r="D704" i="14"/>
  <c r="C704" i="14"/>
  <c r="G703" i="14"/>
  <c r="F703" i="14"/>
  <c r="E703" i="14"/>
  <c r="D703" i="14"/>
  <c r="C703" i="14"/>
  <c r="G702" i="14"/>
  <c r="F702" i="14"/>
  <c r="E702" i="14"/>
  <c r="D702" i="14"/>
  <c r="C702" i="14"/>
  <c r="G701" i="14"/>
  <c r="F701" i="14"/>
  <c r="E701" i="14"/>
  <c r="D701" i="14"/>
  <c r="C701" i="14"/>
  <c r="G700" i="14"/>
  <c r="F700" i="14"/>
  <c r="E700" i="14"/>
  <c r="D700" i="14"/>
  <c r="C700" i="14"/>
  <c r="G699" i="14"/>
  <c r="F699" i="14"/>
  <c r="E699" i="14"/>
  <c r="D699" i="14"/>
  <c r="C699" i="14"/>
  <c r="G698" i="14"/>
  <c r="F698" i="14"/>
  <c r="E698" i="14"/>
  <c r="D698" i="14"/>
  <c r="C698" i="14"/>
  <c r="G697" i="14"/>
  <c r="F697" i="14"/>
  <c r="E697" i="14"/>
  <c r="D697" i="14"/>
  <c r="C697" i="14"/>
  <c r="G696" i="14"/>
  <c r="F696" i="14"/>
  <c r="E696" i="14"/>
  <c r="D696" i="14"/>
  <c r="C696" i="14"/>
  <c r="G695" i="14"/>
  <c r="F695" i="14"/>
  <c r="E695" i="14"/>
  <c r="D695" i="14"/>
  <c r="C695" i="14"/>
  <c r="G694" i="14"/>
  <c r="F694" i="14"/>
  <c r="E694" i="14"/>
  <c r="D694" i="14"/>
  <c r="C694" i="14"/>
  <c r="G693" i="14"/>
  <c r="F693" i="14"/>
  <c r="E693" i="14"/>
  <c r="D693" i="14"/>
  <c r="C693" i="14"/>
  <c r="G692" i="14"/>
  <c r="F692" i="14"/>
  <c r="E692" i="14"/>
  <c r="D692" i="14"/>
  <c r="C692" i="14"/>
  <c r="G691" i="14"/>
  <c r="F691" i="14"/>
  <c r="E691" i="14"/>
  <c r="D691" i="14"/>
  <c r="C691" i="14"/>
  <c r="G690" i="14"/>
  <c r="F690" i="14"/>
  <c r="E690" i="14"/>
  <c r="D690" i="14"/>
  <c r="C690" i="14"/>
  <c r="G689" i="14"/>
  <c r="F689" i="14"/>
  <c r="E689" i="14"/>
  <c r="D689" i="14"/>
  <c r="C689" i="14"/>
  <c r="G688" i="14"/>
  <c r="F688" i="14"/>
  <c r="E688" i="14"/>
  <c r="D688" i="14"/>
  <c r="C688" i="14"/>
  <c r="G687" i="14"/>
  <c r="F687" i="14"/>
  <c r="E687" i="14"/>
  <c r="D687" i="14"/>
  <c r="C687" i="14"/>
  <c r="G686" i="14"/>
  <c r="F686" i="14"/>
  <c r="E686" i="14"/>
  <c r="D686" i="14"/>
  <c r="C686" i="14"/>
  <c r="G685" i="14"/>
  <c r="F685" i="14"/>
  <c r="E685" i="14"/>
  <c r="D685" i="14"/>
  <c r="C685" i="14"/>
  <c r="G684" i="14"/>
  <c r="F684" i="14"/>
  <c r="E684" i="14"/>
  <c r="D684" i="14"/>
  <c r="C684" i="14"/>
  <c r="G683" i="14"/>
  <c r="F683" i="14"/>
  <c r="E683" i="14"/>
  <c r="D683" i="14"/>
  <c r="C683" i="14"/>
  <c r="G682" i="14"/>
  <c r="F682" i="14"/>
  <c r="E682" i="14"/>
  <c r="D682" i="14"/>
  <c r="C682" i="14"/>
  <c r="G681" i="14"/>
  <c r="F681" i="14"/>
  <c r="E681" i="14"/>
  <c r="D681" i="14"/>
  <c r="C681" i="14"/>
  <c r="G680" i="14"/>
  <c r="F680" i="14"/>
  <c r="E680" i="14"/>
  <c r="D680" i="14"/>
  <c r="C680" i="14"/>
  <c r="G679" i="14"/>
  <c r="F679" i="14"/>
  <c r="E679" i="14"/>
  <c r="D679" i="14"/>
  <c r="C679" i="14"/>
  <c r="G678" i="14"/>
  <c r="F678" i="14"/>
  <c r="E678" i="14"/>
  <c r="D678" i="14"/>
  <c r="C678" i="14"/>
  <c r="G677" i="14"/>
  <c r="F677" i="14"/>
  <c r="E677" i="14"/>
  <c r="D677" i="14"/>
  <c r="C677" i="14"/>
  <c r="G676" i="14"/>
  <c r="F676" i="14"/>
  <c r="E676" i="14"/>
  <c r="D676" i="14"/>
  <c r="C676" i="14"/>
  <c r="G675" i="14"/>
  <c r="F675" i="14"/>
  <c r="E675" i="14"/>
  <c r="D675" i="14"/>
  <c r="C675" i="14"/>
  <c r="G674" i="14"/>
  <c r="F674" i="14"/>
  <c r="E674" i="14"/>
  <c r="D674" i="14"/>
  <c r="C674" i="14"/>
  <c r="G673" i="14"/>
  <c r="F673" i="14"/>
  <c r="E673" i="14"/>
  <c r="D673" i="14"/>
  <c r="C673" i="14"/>
  <c r="G672" i="14"/>
  <c r="F672" i="14"/>
  <c r="E672" i="14"/>
  <c r="D672" i="14"/>
  <c r="C672" i="14"/>
  <c r="G671" i="14"/>
  <c r="F671" i="14"/>
  <c r="E671" i="14"/>
  <c r="D671" i="14"/>
  <c r="C671" i="14"/>
  <c r="G670" i="14"/>
  <c r="F670" i="14"/>
  <c r="E670" i="14"/>
  <c r="D670" i="14"/>
  <c r="C670" i="14"/>
  <c r="G669" i="14"/>
  <c r="F669" i="14"/>
  <c r="E669" i="14"/>
  <c r="D669" i="14"/>
  <c r="C669" i="14"/>
  <c r="G668" i="14"/>
  <c r="F668" i="14"/>
  <c r="E668" i="14"/>
  <c r="D668" i="14"/>
  <c r="C668" i="14"/>
  <c r="G667" i="14"/>
  <c r="F667" i="14"/>
  <c r="E667" i="14"/>
  <c r="D667" i="14"/>
  <c r="C667" i="14"/>
  <c r="G666" i="14"/>
  <c r="F666" i="14"/>
  <c r="E666" i="14"/>
  <c r="D666" i="14"/>
  <c r="C666" i="14"/>
  <c r="G665" i="14"/>
  <c r="F665" i="14"/>
  <c r="E665" i="14"/>
  <c r="D665" i="14"/>
  <c r="C665" i="14"/>
  <c r="G664" i="14"/>
  <c r="F664" i="14"/>
  <c r="E664" i="14"/>
  <c r="D664" i="14"/>
  <c r="C664" i="14"/>
  <c r="G663" i="14"/>
  <c r="F663" i="14"/>
  <c r="E663" i="14"/>
  <c r="D663" i="14"/>
  <c r="C663" i="14"/>
  <c r="G662" i="14"/>
  <c r="F662" i="14"/>
  <c r="E662" i="14"/>
  <c r="D662" i="14"/>
  <c r="C662" i="14"/>
  <c r="G661" i="14"/>
  <c r="F661" i="14"/>
  <c r="E661" i="14"/>
  <c r="D661" i="14"/>
  <c r="C661" i="14"/>
  <c r="G660" i="14"/>
  <c r="F660" i="14"/>
  <c r="E660" i="14"/>
  <c r="D660" i="14"/>
  <c r="C660" i="14"/>
  <c r="G659" i="14"/>
  <c r="F659" i="14"/>
  <c r="E659" i="14"/>
  <c r="D659" i="14"/>
  <c r="C659" i="14"/>
  <c r="G658" i="14"/>
  <c r="F658" i="14"/>
  <c r="E658" i="14"/>
  <c r="D658" i="14"/>
  <c r="C658" i="14"/>
  <c r="G657" i="14"/>
  <c r="F657" i="14"/>
  <c r="E657" i="14"/>
  <c r="D657" i="14"/>
  <c r="C657" i="14"/>
  <c r="G656" i="14"/>
  <c r="F656" i="14"/>
  <c r="E656" i="14"/>
  <c r="D656" i="14"/>
  <c r="C656" i="14"/>
  <c r="G655" i="14"/>
  <c r="F655" i="14"/>
  <c r="E655" i="14"/>
  <c r="D655" i="14"/>
  <c r="C655" i="14"/>
  <c r="G654" i="14"/>
  <c r="F654" i="14"/>
  <c r="E654" i="14"/>
  <c r="D654" i="14"/>
  <c r="C654" i="14"/>
  <c r="G653" i="14"/>
  <c r="F653" i="14"/>
  <c r="E653" i="14"/>
  <c r="D653" i="14"/>
  <c r="C653" i="14"/>
  <c r="G652" i="14"/>
  <c r="F652" i="14"/>
  <c r="E652" i="14"/>
  <c r="D652" i="14"/>
  <c r="C652" i="14"/>
  <c r="G651" i="14"/>
  <c r="F651" i="14"/>
  <c r="E651" i="14"/>
  <c r="D651" i="14"/>
  <c r="C651" i="14"/>
  <c r="G650" i="14"/>
  <c r="F650" i="14"/>
  <c r="E650" i="14"/>
  <c r="D650" i="14"/>
  <c r="C650" i="14"/>
  <c r="G649" i="14"/>
  <c r="F649" i="14"/>
  <c r="E649" i="14"/>
  <c r="D649" i="14"/>
  <c r="C649" i="14"/>
  <c r="G648" i="14"/>
  <c r="F648" i="14"/>
  <c r="E648" i="14"/>
  <c r="D648" i="14"/>
  <c r="C648" i="14"/>
  <c r="G647" i="14"/>
  <c r="F647" i="14"/>
  <c r="E647" i="14"/>
  <c r="D647" i="14"/>
  <c r="C647" i="14"/>
  <c r="G646" i="14"/>
  <c r="F646" i="14"/>
  <c r="E646" i="14"/>
  <c r="D646" i="14"/>
  <c r="C646" i="14"/>
  <c r="G645" i="14"/>
  <c r="F645" i="14"/>
  <c r="E645" i="14"/>
  <c r="D645" i="14"/>
  <c r="C645" i="14"/>
  <c r="G644" i="14"/>
  <c r="F644" i="14"/>
  <c r="E644" i="14"/>
  <c r="D644" i="14"/>
  <c r="C644" i="14"/>
  <c r="G643" i="14"/>
  <c r="F643" i="14"/>
  <c r="E643" i="14"/>
  <c r="D643" i="14"/>
  <c r="C643" i="14"/>
  <c r="G642" i="14"/>
  <c r="F642" i="14"/>
  <c r="E642" i="14"/>
  <c r="D642" i="14"/>
  <c r="C642" i="14"/>
  <c r="G641" i="14"/>
  <c r="F641" i="14"/>
  <c r="E641" i="14"/>
  <c r="D641" i="14"/>
  <c r="C641" i="14"/>
  <c r="G640" i="14"/>
  <c r="F640" i="14"/>
  <c r="E640" i="14"/>
  <c r="D640" i="14"/>
  <c r="C640" i="14"/>
  <c r="G639" i="14"/>
  <c r="F639" i="14"/>
  <c r="E639" i="14"/>
  <c r="D639" i="14"/>
  <c r="C639" i="14"/>
  <c r="G638" i="14"/>
  <c r="F638" i="14"/>
  <c r="E638" i="14"/>
  <c r="D638" i="14"/>
  <c r="C638" i="14"/>
  <c r="G637" i="14"/>
  <c r="F637" i="14"/>
  <c r="E637" i="14"/>
  <c r="D637" i="14"/>
  <c r="C637" i="14"/>
  <c r="G636" i="14"/>
  <c r="F636" i="14"/>
  <c r="E636" i="14"/>
  <c r="D636" i="14"/>
  <c r="C636" i="14"/>
  <c r="G635" i="14"/>
  <c r="F635" i="14"/>
  <c r="E635" i="14"/>
  <c r="D635" i="14"/>
  <c r="C635" i="14"/>
  <c r="G634" i="14"/>
  <c r="F634" i="14"/>
  <c r="E634" i="14"/>
  <c r="D634" i="14"/>
  <c r="C634" i="14"/>
  <c r="G633" i="14"/>
  <c r="F633" i="14"/>
  <c r="E633" i="14"/>
  <c r="D633" i="14"/>
  <c r="C633" i="14"/>
  <c r="G632" i="14"/>
  <c r="F632" i="14"/>
  <c r="E632" i="14"/>
  <c r="D632" i="14"/>
  <c r="C632" i="14"/>
  <c r="G631" i="14"/>
  <c r="F631" i="14"/>
  <c r="E631" i="14"/>
  <c r="D631" i="14"/>
  <c r="C631" i="14"/>
  <c r="G630" i="14"/>
  <c r="F630" i="14"/>
  <c r="E630" i="14"/>
  <c r="D630" i="14"/>
  <c r="C630" i="14"/>
  <c r="G629" i="14"/>
  <c r="F629" i="14"/>
  <c r="E629" i="14"/>
  <c r="D629" i="14"/>
  <c r="C629" i="14"/>
  <c r="G628" i="14"/>
  <c r="F628" i="14"/>
  <c r="E628" i="14"/>
  <c r="D628" i="14"/>
  <c r="C628" i="14"/>
  <c r="G627" i="14"/>
  <c r="F627" i="14"/>
  <c r="E627" i="14"/>
  <c r="D627" i="14"/>
  <c r="C627" i="14"/>
  <c r="G626" i="14"/>
  <c r="F626" i="14"/>
  <c r="E626" i="14"/>
  <c r="D626" i="14"/>
  <c r="C626" i="14"/>
  <c r="G625" i="14"/>
  <c r="F625" i="14"/>
  <c r="E625" i="14"/>
  <c r="D625" i="14"/>
  <c r="C625" i="14"/>
  <c r="G624" i="14"/>
  <c r="F624" i="14"/>
  <c r="E624" i="14"/>
  <c r="D624" i="14"/>
  <c r="C624" i="14"/>
  <c r="G623" i="14"/>
  <c r="F623" i="14"/>
  <c r="E623" i="14"/>
  <c r="D623" i="14"/>
  <c r="C623" i="14"/>
  <c r="G622" i="14"/>
  <c r="F622" i="14"/>
  <c r="E622" i="14"/>
  <c r="D622" i="14"/>
  <c r="C622" i="14"/>
  <c r="G621" i="14"/>
  <c r="F621" i="14"/>
  <c r="E621" i="14"/>
  <c r="D621" i="14"/>
  <c r="C621" i="14"/>
  <c r="G620" i="14"/>
  <c r="F620" i="14"/>
  <c r="E620" i="14"/>
  <c r="D620" i="14"/>
  <c r="C620" i="14"/>
  <c r="G619" i="14"/>
  <c r="F619" i="14"/>
  <c r="E619" i="14"/>
  <c r="D619" i="14"/>
  <c r="C619" i="14"/>
  <c r="G618" i="14"/>
  <c r="F618" i="14"/>
  <c r="E618" i="14"/>
  <c r="D618" i="14"/>
  <c r="C618" i="14"/>
  <c r="G617" i="14"/>
  <c r="F617" i="14"/>
  <c r="E617" i="14"/>
  <c r="D617" i="14"/>
  <c r="C617" i="14"/>
  <c r="G616" i="14"/>
  <c r="F616" i="14"/>
  <c r="E616" i="14"/>
  <c r="D616" i="14"/>
  <c r="C616" i="14"/>
  <c r="G615" i="14"/>
  <c r="F615" i="14"/>
  <c r="E615" i="14"/>
  <c r="D615" i="14"/>
  <c r="C615" i="14"/>
  <c r="G614" i="14"/>
  <c r="F614" i="14"/>
  <c r="E614" i="14"/>
  <c r="D614" i="14"/>
  <c r="C614" i="14"/>
  <c r="G613" i="14"/>
  <c r="F613" i="14"/>
  <c r="E613" i="14"/>
  <c r="D613" i="14"/>
  <c r="C613" i="14"/>
  <c r="G612" i="14"/>
  <c r="F612" i="14"/>
  <c r="E612" i="14"/>
  <c r="D612" i="14"/>
  <c r="C612" i="14"/>
  <c r="G611" i="14"/>
  <c r="F611" i="14"/>
  <c r="E611" i="14"/>
  <c r="D611" i="14"/>
  <c r="C611" i="14"/>
  <c r="G610" i="14"/>
  <c r="F610" i="14"/>
  <c r="E610" i="14"/>
  <c r="D610" i="14"/>
  <c r="C610" i="14"/>
  <c r="G609" i="14"/>
  <c r="F609" i="14"/>
  <c r="E609" i="14"/>
  <c r="D609" i="14"/>
  <c r="C609" i="14"/>
  <c r="G608" i="14"/>
  <c r="F608" i="14"/>
  <c r="E608" i="14"/>
  <c r="D608" i="14"/>
  <c r="C608" i="14"/>
  <c r="G607" i="14"/>
  <c r="F607" i="14"/>
  <c r="E607" i="14"/>
  <c r="D607" i="14"/>
  <c r="C607" i="14"/>
  <c r="G606" i="14"/>
  <c r="F606" i="14"/>
  <c r="E606" i="14"/>
  <c r="D606" i="14"/>
  <c r="C606" i="14"/>
  <c r="G605" i="14"/>
  <c r="F605" i="14"/>
  <c r="E605" i="14"/>
  <c r="D605" i="14"/>
  <c r="C605" i="14"/>
  <c r="G604" i="14"/>
  <c r="F604" i="14"/>
  <c r="E604" i="14"/>
  <c r="D604" i="14"/>
  <c r="C604" i="14"/>
  <c r="G603" i="14"/>
  <c r="F603" i="14"/>
  <c r="E603" i="14"/>
  <c r="D603" i="14"/>
  <c r="C603" i="14"/>
  <c r="G602" i="14"/>
  <c r="F602" i="14"/>
  <c r="E602" i="14"/>
  <c r="D602" i="14"/>
  <c r="C602" i="14"/>
  <c r="G601" i="14"/>
  <c r="F601" i="14"/>
  <c r="E601" i="14"/>
  <c r="D601" i="14"/>
  <c r="C601" i="14"/>
  <c r="G600" i="14"/>
  <c r="F600" i="14"/>
  <c r="E600" i="14"/>
  <c r="D600" i="14"/>
  <c r="C600" i="14"/>
  <c r="G599" i="14"/>
  <c r="F599" i="14"/>
  <c r="E599" i="14"/>
  <c r="D599" i="14"/>
  <c r="C599" i="14"/>
  <c r="G598" i="14"/>
  <c r="F598" i="14"/>
  <c r="E598" i="14"/>
  <c r="D598" i="14"/>
  <c r="C598" i="14"/>
  <c r="G597" i="14"/>
  <c r="F597" i="14"/>
  <c r="E597" i="14"/>
  <c r="D597" i="14"/>
  <c r="C597" i="14"/>
  <c r="G596" i="14"/>
  <c r="F596" i="14"/>
  <c r="E596" i="14"/>
  <c r="D596" i="14"/>
  <c r="C596" i="14"/>
  <c r="G595" i="14"/>
  <c r="F595" i="14"/>
  <c r="E595" i="14"/>
  <c r="D595" i="14"/>
  <c r="C595" i="14"/>
  <c r="G594" i="14"/>
  <c r="F594" i="14"/>
  <c r="E594" i="14"/>
  <c r="D594" i="14"/>
  <c r="C594" i="14"/>
  <c r="G593" i="14"/>
  <c r="F593" i="14"/>
  <c r="E593" i="14"/>
  <c r="D593" i="14"/>
  <c r="C593" i="14"/>
  <c r="G592" i="14"/>
  <c r="F592" i="14"/>
  <c r="E592" i="14"/>
  <c r="D592" i="14"/>
  <c r="C592" i="14"/>
  <c r="G591" i="14"/>
  <c r="F591" i="14"/>
  <c r="E591" i="14"/>
  <c r="D591" i="14"/>
  <c r="C591" i="14"/>
  <c r="G590" i="14"/>
  <c r="F590" i="14"/>
  <c r="E590" i="14"/>
  <c r="D590" i="14"/>
  <c r="C590" i="14"/>
  <c r="G589" i="14"/>
  <c r="F589" i="14"/>
  <c r="E589" i="14"/>
  <c r="D589" i="14"/>
  <c r="C589" i="14"/>
  <c r="G588" i="14"/>
  <c r="F588" i="14"/>
  <c r="E588" i="14"/>
  <c r="D588" i="14"/>
  <c r="C588" i="14"/>
  <c r="G587" i="14"/>
  <c r="F587" i="14"/>
  <c r="E587" i="14"/>
  <c r="D587" i="14"/>
  <c r="C587" i="14"/>
  <c r="G586" i="14"/>
  <c r="F586" i="14"/>
  <c r="E586" i="14"/>
  <c r="D586" i="14"/>
  <c r="C586" i="14"/>
  <c r="G585" i="14"/>
  <c r="F585" i="14"/>
  <c r="E585" i="14"/>
  <c r="D585" i="14"/>
  <c r="C585" i="14"/>
  <c r="G584" i="14"/>
  <c r="F584" i="14"/>
  <c r="E584" i="14"/>
  <c r="D584" i="14"/>
  <c r="C584" i="14"/>
  <c r="G583" i="14"/>
  <c r="F583" i="14"/>
  <c r="E583" i="14"/>
  <c r="D583" i="14"/>
  <c r="C583" i="14"/>
  <c r="G582" i="14"/>
  <c r="F582" i="14"/>
  <c r="E582" i="14"/>
  <c r="D582" i="14"/>
  <c r="C582" i="14"/>
  <c r="G581" i="14"/>
  <c r="F581" i="14"/>
  <c r="E581" i="14"/>
  <c r="D581" i="14"/>
  <c r="C581" i="14"/>
  <c r="G580" i="14"/>
  <c r="F580" i="14"/>
  <c r="E580" i="14"/>
  <c r="D580" i="14"/>
  <c r="C580" i="14"/>
  <c r="G579" i="14"/>
  <c r="F579" i="14"/>
  <c r="E579" i="14"/>
  <c r="D579" i="14"/>
  <c r="C579" i="14"/>
  <c r="G578" i="14"/>
  <c r="F578" i="14"/>
  <c r="E578" i="14"/>
  <c r="D578" i="14"/>
  <c r="C578" i="14"/>
  <c r="G577" i="14"/>
  <c r="F577" i="14"/>
  <c r="E577" i="14"/>
  <c r="D577" i="14"/>
  <c r="C577" i="14"/>
  <c r="G576" i="14"/>
  <c r="F576" i="14"/>
  <c r="E576" i="14"/>
  <c r="D576" i="14"/>
  <c r="C576" i="14"/>
  <c r="G575" i="14"/>
  <c r="F575" i="14"/>
  <c r="E575" i="14"/>
  <c r="D575" i="14"/>
  <c r="C575" i="14"/>
  <c r="G574" i="14"/>
  <c r="F574" i="14"/>
  <c r="E574" i="14"/>
  <c r="D574" i="14"/>
  <c r="C574" i="14"/>
  <c r="G573" i="14"/>
  <c r="F573" i="14"/>
  <c r="E573" i="14"/>
  <c r="D573" i="14"/>
  <c r="C573" i="14"/>
  <c r="G572" i="14"/>
  <c r="F572" i="14"/>
  <c r="E572" i="14"/>
  <c r="D572" i="14"/>
  <c r="C572" i="14"/>
  <c r="G571" i="14"/>
  <c r="F571" i="14"/>
  <c r="E571" i="14"/>
  <c r="D571" i="14"/>
  <c r="C571" i="14"/>
  <c r="G570" i="14"/>
  <c r="F570" i="14"/>
  <c r="E570" i="14"/>
  <c r="D570" i="14"/>
  <c r="C570" i="14"/>
  <c r="G569" i="14"/>
  <c r="F569" i="14"/>
  <c r="E569" i="14"/>
  <c r="D569" i="14"/>
  <c r="C569" i="14"/>
  <c r="G568" i="14"/>
  <c r="F568" i="14"/>
  <c r="E568" i="14"/>
  <c r="D568" i="14"/>
  <c r="C568" i="14"/>
  <c r="G567" i="14"/>
  <c r="F567" i="14"/>
  <c r="E567" i="14"/>
  <c r="D567" i="14"/>
  <c r="C567" i="14"/>
  <c r="G566" i="14"/>
  <c r="F566" i="14"/>
  <c r="E566" i="14"/>
  <c r="D566" i="14"/>
  <c r="C566" i="14"/>
  <c r="G565" i="14"/>
  <c r="F565" i="14"/>
  <c r="E565" i="14"/>
  <c r="D565" i="14"/>
  <c r="C565" i="14"/>
  <c r="G564" i="14"/>
  <c r="F564" i="14"/>
  <c r="E564" i="14"/>
  <c r="D564" i="14"/>
  <c r="C564" i="14"/>
  <c r="G563" i="14"/>
  <c r="F563" i="14"/>
  <c r="E563" i="14"/>
  <c r="D563" i="14"/>
  <c r="C563" i="14"/>
  <c r="G562" i="14"/>
  <c r="F562" i="14"/>
  <c r="E562" i="14"/>
  <c r="D562" i="14"/>
  <c r="C562" i="14"/>
  <c r="G561" i="14"/>
  <c r="F561" i="14"/>
  <c r="E561" i="14"/>
  <c r="D561" i="14"/>
  <c r="C561" i="14"/>
  <c r="G560" i="14"/>
  <c r="F560" i="14"/>
  <c r="E560" i="14"/>
  <c r="D560" i="14"/>
  <c r="C560" i="14"/>
  <c r="G559" i="14"/>
  <c r="F559" i="14"/>
  <c r="E559" i="14"/>
  <c r="D559" i="14"/>
  <c r="C559" i="14"/>
  <c r="G558" i="14"/>
  <c r="F558" i="14"/>
  <c r="E558" i="14"/>
  <c r="D558" i="14"/>
  <c r="C558" i="14"/>
  <c r="G557" i="14"/>
  <c r="F557" i="14"/>
  <c r="E557" i="14"/>
  <c r="D557" i="14"/>
  <c r="C557" i="14"/>
  <c r="G556" i="14"/>
  <c r="F556" i="14"/>
  <c r="E556" i="14"/>
  <c r="D556" i="14"/>
  <c r="C556" i="14"/>
  <c r="G555" i="14"/>
  <c r="F555" i="14"/>
  <c r="E555" i="14"/>
  <c r="D555" i="14"/>
  <c r="C555" i="14"/>
  <c r="G554" i="14"/>
  <c r="F554" i="14"/>
  <c r="E554" i="14"/>
  <c r="D554" i="14"/>
  <c r="C554" i="14"/>
  <c r="G553" i="14"/>
  <c r="F553" i="14"/>
  <c r="E553" i="14"/>
  <c r="D553" i="14"/>
  <c r="C553" i="14"/>
  <c r="G552" i="14"/>
  <c r="F552" i="14"/>
  <c r="E552" i="14"/>
  <c r="D552" i="14"/>
  <c r="C552" i="14"/>
  <c r="G551" i="14"/>
  <c r="F551" i="14"/>
  <c r="E551" i="14"/>
  <c r="D551" i="14"/>
  <c r="C551" i="14"/>
  <c r="G550" i="14"/>
  <c r="F550" i="14"/>
  <c r="E550" i="14"/>
  <c r="D550" i="14"/>
  <c r="C550" i="14"/>
  <c r="G549" i="14"/>
  <c r="F549" i="14"/>
  <c r="E549" i="14"/>
  <c r="D549" i="14"/>
  <c r="C549" i="14"/>
  <c r="G548" i="14"/>
  <c r="F548" i="14"/>
  <c r="E548" i="14"/>
  <c r="D548" i="14"/>
  <c r="C548" i="14"/>
  <c r="G547" i="14"/>
  <c r="F547" i="14"/>
  <c r="E547" i="14"/>
  <c r="D547" i="14"/>
  <c r="C547" i="14"/>
  <c r="G546" i="14"/>
  <c r="F546" i="14"/>
  <c r="E546" i="14"/>
  <c r="D546" i="14"/>
  <c r="C546" i="14"/>
  <c r="G545" i="14"/>
  <c r="F545" i="14"/>
  <c r="E545" i="14"/>
  <c r="D545" i="14"/>
  <c r="C545" i="14"/>
  <c r="G544" i="14"/>
  <c r="F544" i="14"/>
  <c r="E544" i="14"/>
  <c r="D544" i="14"/>
  <c r="C544" i="14"/>
  <c r="G543" i="14"/>
  <c r="F543" i="14"/>
  <c r="E543" i="14"/>
  <c r="D543" i="14"/>
  <c r="C543" i="14"/>
  <c r="G542" i="14"/>
  <c r="F542" i="14"/>
  <c r="E542" i="14"/>
  <c r="D542" i="14"/>
  <c r="C542" i="14"/>
  <c r="G541" i="14"/>
  <c r="F541" i="14"/>
  <c r="E541" i="14"/>
  <c r="D541" i="14"/>
  <c r="C541" i="14"/>
  <c r="G540" i="14"/>
  <c r="F540" i="14"/>
  <c r="E540" i="14"/>
  <c r="D540" i="14"/>
  <c r="C540" i="14"/>
  <c r="G539" i="14"/>
  <c r="F539" i="14"/>
  <c r="E539" i="14"/>
  <c r="D539" i="14"/>
  <c r="C539" i="14"/>
  <c r="G538" i="14"/>
  <c r="F538" i="14"/>
  <c r="E538" i="14"/>
  <c r="D538" i="14"/>
  <c r="C538" i="14"/>
  <c r="G537" i="14"/>
  <c r="F537" i="14"/>
  <c r="E537" i="14"/>
  <c r="D537" i="14"/>
  <c r="C537" i="14"/>
  <c r="G536" i="14"/>
  <c r="F536" i="14"/>
  <c r="E536" i="14"/>
  <c r="D536" i="14"/>
  <c r="C536" i="14"/>
  <c r="G535" i="14"/>
  <c r="F535" i="14"/>
  <c r="E535" i="14"/>
  <c r="D535" i="14"/>
  <c r="C535" i="14"/>
  <c r="G534" i="14"/>
  <c r="F534" i="14"/>
  <c r="E534" i="14"/>
  <c r="D534" i="14"/>
  <c r="C534" i="14"/>
  <c r="G533" i="14"/>
  <c r="F533" i="14"/>
  <c r="E533" i="14"/>
  <c r="D533" i="14"/>
  <c r="C533" i="14"/>
  <c r="G532" i="14"/>
  <c r="F532" i="14"/>
  <c r="E532" i="14"/>
  <c r="D532" i="14"/>
  <c r="C532" i="14"/>
  <c r="G531" i="14"/>
  <c r="F531" i="14"/>
  <c r="E531" i="14"/>
  <c r="D531" i="14"/>
  <c r="C531" i="14"/>
  <c r="G530" i="14"/>
  <c r="F530" i="14"/>
  <c r="E530" i="14"/>
  <c r="D530" i="14"/>
  <c r="C530" i="14"/>
  <c r="G529" i="14"/>
  <c r="F529" i="14"/>
  <c r="E529" i="14"/>
  <c r="D529" i="14"/>
  <c r="C529" i="14"/>
  <c r="G528" i="14"/>
  <c r="F528" i="14"/>
  <c r="E528" i="14"/>
  <c r="D528" i="14"/>
  <c r="C528" i="14"/>
  <c r="G527" i="14"/>
  <c r="F527" i="14"/>
  <c r="E527" i="14"/>
  <c r="D527" i="14"/>
  <c r="C527" i="14"/>
  <c r="G526" i="14"/>
  <c r="F526" i="14"/>
  <c r="E526" i="14"/>
  <c r="D526" i="14"/>
  <c r="C526" i="14"/>
  <c r="G525" i="14"/>
  <c r="F525" i="14"/>
  <c r="E525" i="14"/>
  <c r="D525" i="14"/>
  <c r="C525" i="14"/>
  <c r="G524" i="14"/>
  <c r="F524" i="14"/>
  <c r="E524" i="14"/>
  <c r="D524" i="14"/>
  <c r="C524" i="14"/>
  <c r="G523" i="14"/>
  <c r="F523" i="14"/>
  <c r="E523" i="14"/>
  <c r="D523" i="14"/>
  <c r="C523" i="14"/>
  <c r="G522" i="14"/>
  <c r="F522" i="14"/>
  <c r="E522" i="14"/>
  <c r="D522" i="14"/>
  <c r="C522" i="14"/>
  <c r="G521" i="14"/>
  <c r="F521" i="14"/>
  <c r="E521" i="14"/>
  <c r="D521" i="14"/>
  <c r="C521" i="14"/>
  <c r="G520" i="14"/>
  <c r="F520" i="14"/>
  <c r="E520" i="14"/>
  <c r="D520" i="14"/>
  <c r="C520" i="14"/>
  <c r="G519" i="14"/>
  <c r="F519" i="14"/>
  <c r="E519" i="14"/>
  <c r="D519" i="14"/>
  <c r="C519" i="14"/>
  <c r="G518" i="14"/>
  <c r="F518" i="14"/>
  <c r="E518" i="14"/>
  <c r="D518" i="14"/>
  <c r="C518" i="14"/>
  <c r="G517" i="14"/>
  <c r="F517" i="14"/>
  <c r="E517" i="14"/>
  <c r="D517" i="14"/>
  <c r="C517" i="14"/>
  <c r="G516" i="14"/>
  <c r="F516" i="14"/>
  <c r="E516" i="14"/>
  <c r="D516" i="14"/>
  <c r="C516" i="14"/>
  <c r="G515" i="14"/>
  <c r="F515" i="14"/>
  <c r="E515" i="14"/>
  <c r="D515" i="14"/>
  <c r="C515" i="14"/>
  <c r="G514" i="14"/>
  <c r="F514" i="14"/>
  <c r="E514" i="14"/>
  <c r="D514" i="14"/>
  <c r="C514" i="14"/>
  <c r="G513" i="14"/>
  <c r="F513" i="14"/>
  <c r="E513" i="14"/>
  <c r="D513" i="14"/>
  <c r="C513" i="14"/>
  <c r="G512" i="14"/>
  <c r="F512" i="14"/>
  <c r="E512" i="14"/>
  <c r="D512" i="14"/>
  <c r="C512" i="14"/>
  <c r="G511" i="14"/>
  <c r="F511" i="14"/>
  <c r="E511" i="14"/>
  <c r="D511" i="14"/>
  <c r="C511" i="14"/>
  <c r="G510" i="14"/>
  <c r="F510" i="14"/>
  <c r="E510" i="14"/>
  <c r="D510" i="14"/>
  <c r="C510" i="14"/>
  <c r="G509" i="14"/>
  <c r="F509" i="14"/>
  <c r="E509" i="14"/>
  <c r="D509" i="14"/>
  <c r="C509" i="14"/>
  <c r="G508" i="14"/>
  <c r="F508" i="14"/>
  <c r="E508" i="14"/>
  <c r="D508" i="14"/>
  <c r="C508" i="14"/>
  <c r="G507" i="14"/>
  <c r="F507" i="14"/>
  <c r="E507" i="14"/>
  <c r="D507" i="14"/>
  <c r="C507" i="14"/>
  <c r="G506" i="14"/>
  <c r="F506" i="14"/>
  <c r="E506" i="14"/>
  <c r="D506" i="14"/>
  <c r="C506" i="14"/>
  <c r="G505" i="14"/>
  <c r="F505" i="14"/>
  <c r="E505" i="14"/>
  <c r="D505" i="14"/>
  <c r="C505" i="14"/>
  <c r="G504" i="14"/>
  <c r="F504" i="14"/>
  <c r="E504" i="14"/>
  <c r="D504" i="14"/>
  <c r="C504" i="14"/>
  <c r="G503" i="14"/>
  <c r="F503" i="14"/>
  <c r="E503" i="14"/>
  <c r="D503" i="14"/>
  <c r="C503" i="14"/>
  <c r="G502" i="14"/>
  <c r="F502" i="14"/>
  <c r="E502" i="14"/>
  <c r="D502" i="14"/>
  <c r="C502" i="14"/>
  <c r="G501" i="14"/>
  <c r="F501" i="14"/>
  <c r="E501" i="14"/>
  <c r="D501" i="14"/>
  <c r="C501" i="14"/>
  <c r="G500" i="14"/>
  <c r="F500" i="14"/>
  <c r="E500" i="14"/>
  <c r="D500" i="14"/>
  <c r="C500" i="14"/>
  <c r="G499" i="14"/>
  <c r="F499" i="14"/>
  <c r="E499" i="14"/>
  <c r="D499" i="14"/>
  <c r="C499" i="14"/>
  <c r="G498" i="14"/>
  <c r="F498" i="14"/>
  <c r="E498" i="14"/>
  <c r="D498" i="14"/>
  <c r="C498" i="14"/>
  <c r="G497" i="14"/>
  <c r="F497" i="14"/>
  <c r="E497" i="14"/>
  <c r="D497" i="14"/>
  <c r="C497" i="14"/>
  <c r="G496" i="14"/>
  <c r="F496" i="14"/>
  <c r="E496" i="14"/>
  <c r="D496" i="14"/>
  <c r="C496" i="14"/>
  <c r="G495" i="14"/>
  <c r="F495" i="14"/>
  <c r="E495" i="14"/>
  <c r="D495" i="14"/>
  <c r="C495" i="14"/>
  <c r="G494" i="14"/>
  <c r="F494" i="14"/>
  <c r="E494" i="14"/>
  <c r="D494" i="14"/>
  <c r="C494" i="14"/>
  <c r="G493" i="14"/>
  <c r="F493" i="14"/>
  <c r="E493" i="14"/>
  <c r="D493" i="14"/>
  <c r="C493" i="14"/>
  <c r="G492" i="14"/>
  <c r="F492" i="14"/>
  <c r="E492" i="14"/>
  <c r="D492" i="14"/>
  <c r="C492" i="14"/>
  <c r="G491" i="14"/>
  <c r="F491" i="14"/>
  <c r="E491" i="14"/>
  <c r="D491" i="14"/>
  <c r="C491" i="14"/>
  <c r="G490" i="14"/>
  <c r="F490" i="14"/>
  <c r="E490" i="14"/>
  <c r="D490" i="14"/>
  <c r="C490" i="14"/>
  <c r="G489" i="14"/>
  <c r="F489" i="14"/>
  <c r="E489" i="14"/>
  <c r="D489" i="14"/>
  <c r="C489" i="14"/>
  <c r="G488" i="14"/>
  <c r="F488" i="14"/>
  <c r="E488" i="14"/>
  <c r="D488" i="14"/>
  <c r="C488" i="14"/>
  <c r="G487" i="14"/>
  <c r="F487" i="14"/>
  <c r="E487" i="14"/>
  <c r="D487" i="14"/>
  <c r="C487" i="14"/>
  <c r="G486" i="14"/>
  <c r="F486" i="14"/>
  <c r="E486" i="14"/>
  <c r="D486" i="14"/>
  <c r="C486" i="14"/>
  <c r="G485" i="14"/>
  <c r="F485" i="14"/>
  <c r="E485" i="14"/>
  <c r="D485" i="14"/>
  <c r="C485" i="14"/>
  <c r="G484" i="14"/>
  <c r="F484" i="14"/>
  <c r="E484" i="14"/>
  <c r="D484" i="14"/>
  <c r="C484" i="14"/>
  <c r="G483" i="14"/>
  <c r="F483" i="14"/>
  <c r="E483" i="14"/>
  <c r="D483" i="14"/>
  <c r="C483" i="14"/>
  <c r="G482" i="14"/>
  <c r="F482" i="14"/>
  <c r="E482" i="14"/>
  <c r="D482" i="14"/>
  <c r="C482" i="14"/>
  <c r="G481" i="14"/>
  <c r="F481" i="14"/>
  <c r="E481" i="14"/>
  <c r="D481" i="14"/>
  <c r="C481" i="14"/>
  <c r="G480" i="14"/>
  <c r="F480" i="14"/>
  <c r="E480" i="14"/>
  <c r="D480" i="14"/>
  <c r="C480" i="14"/>
  <c r="G479" i="14"/>
  <c r="F479" i="14"/>
  <c r="E479" i="14"/>
  <c r="D479" i="14"/>
  <c r="C479" i="14"/>
  <c r="G478" i="14"/>
  <c r="F478" i="14"/>
  <c r="E478" i="14"/>
  <c r="D478" i="14"/>
  <c r="C478" i="14"/>
  <c r="G477" i="14"/>
  <c r="F477" i="14"/>
  <c r="E477" i="14"/>
  <c r="D477" i="14"/>
  <c r="C477" i="14"/>
  <c r="G476" i="14"/>
  <c r="F476" i="14"/>
  <c r="E476" i="14"/>
  <c r="D476" i="14"/>
  <c r="C476" i="14"/>
  <c r="G475" i="14"/>
  <c r="F475" i="14"/>
  <c r="E475" i="14"/>
  <c r="D475" i="14"/>
  <c r="C475" i="14"/>
  <c r="G474" i="14"/>
  <c r="F474" i="14"/>
  <c r="E474" i="14"/>
  <c r="D474" i="14"/>
  <c r="C474" i="14"/>
  <c r="G473" i="14"/>
  <c r="F473" i="14"/>
  <c r="E473" i="14"/>
  <c r="D473" i="14"/>
  <c r="C473" i="14"/>
  <c r="G472" i="14"/>
  <c r="F472" i="14"/>
  <c r="E472" i="14"/>
  <c r="D472" i="14"/>
  <c r="C472" i="14"/>
  <c r="G471" i="14"/>
  <c r="F471" i="14"/>
  <c r="E471" i="14"/>
  <c r="D471" i="14"/>
  <c r="C471" i="14"/>
  <c r="G470" i="14"/>
  <c r="F470" i="14"/>
  <c r="E470" i="14"/>
  <c r="D470" i="14"/>
  <c r="C470" i="14"/>
  <c r="G469" i="14"/>
  <c r="F469" i="14"/>
  <c r="E469" i="14"/>
  <c r="D469" i="14"/>
  <c r="C469" i="14"/>
  <c r="G468" i="14"/>
  <c r="F468" i="14"/>
  <c r="E468" i="14"/>
  <c r="D468" i="14"/>
  <c r="C468" i="14"/>
  <c r="G467" i="14"/>
  <c r="F467" i="14"/>
  <c r="E467" i="14"/>
  <c r="D467" i="14"/>
  <c r="C467" i="14"/>
  <c r="G466" i="14"/>
  <c r="F466" i="14"/>
  <c r="E466" i="14"/>
  <c r="D466" i="14"/>
  <c r="C466" i="14"/>
  <c r="G465" i="14"/>
  <c r="F465" i="14"/>
  <c r="E465" i="14"/>
  <c r="D465" i="14"/>
  <c r="C465" i="14"/>
  <c r="G464" i="14"/>
  <c r="F464" i="14"/>
  <c r="E464" i="14"/>
  <c r="D464" i="14"/>
  <c r="C464" i="14"/>
  <c r="G463" i="14"/>
  <c r="F463" i="14"/>
  <c r="E463" i="14"/>
  <c r="D463" i="14"/>
  <c r="C463" i="14"/>
  <c r="G462" i="14"/>
  <c r="F462" i="14"/>
  <c r="E462" i="14"/>
  <c r="D462" i="14"/>
  <c r="C462" i="14"/>
  <c r="G461" i="14"/>
  <c r="F461" i="14"/>
  <c r="E461" i="14"/>
  <c r="D461" i="14"/>
  <c r="C461" i="14"/>
  <c r="G460" i="14"/>
  <c r="F460" i="14"/>
  <c r="E460" i="14"/>
  <c r="D460" i="14"/>
  <c r="C460" i="14"/>
  <c r="G459" i="14"/>
  <c r="F459" i="14"/>
  <c r="E459" i="14"/>
  <c r="D459" i="14"/>
  <c r="C459" i="14"/>
  <c r="G458" i="14"/>
  <c r="F458" i="14"/>
  <c r="E458" i="14"/>
  <c r="D458" i="14"/>
  <c r="C458" i="14"/>
  <c r="G457" i="14"/>
  <c r="F457" i="14"/>
  <c r="E457" i="14"/>
  <c r="D457" i="14"/>
  <c r="C457" i="14"/>
  <c r="G456" i="14"/>
  <c r="F456" i="14"/>
  <c r="E456" i="14"/>
  <c r="D456" i="14"/>
  <c r="C456" i="14"/>
  <c r="G455" i="14"/>
  <c r="F455" i="14"/>
  <c r="E455" i="14"/>
  <c r="D455" i="14"/>
  <c r="C455" i="14"/>
  <c r="G454" i="14"/>
  <c r="F454" i="14"/>
  <c r="E454" i="14"/>
  <c r="D454" i="14"/>
  <c r="C454" i="14"/>
  <c r="G453" i="14"/>
  <c r="F453" i="14"/>
  <c r="E453" i="14"/>
  <c r="D453" i="14"/>
  <c r="C453" i="14"/>
  <c r="G452" i="14"/>
  <c r="F452" i="14"/>
  <c r="E452" i="14"/>
  <c r="D452" i="14"/>
  <c r="C452" i="14"/>
  <c r="G451" i="14"/>
  <c r="F451" i="14"/>
  <c r="E451" i="14"/>
  <c r="D451" i="14"/>
  <c r="C451" i="14"/>
  <c r="G450" i="14"/>
  <c r="F450" i="14"/>
  <c r="E450" i="14"/>
  <c r="D450" i="14"/>
  <c r="C450" i="14"/>
  <c r="G449" i="14"/>
  <c r="F449" i="14"/>
  <c r="E449" i="14"/>
  <c r="D449" i="14"/>
  <c r="C449" i="14"/>
  <c r="G448" i="14"/>
  <c r="F448" i="14"/>
  <c r="E448" i="14"/>
  <c r="D448" i="14"/>
  <c r="C448" i="14"/>
  <c r="G447" i="14"/>
  <c r="F447" i="14"/>
  <c r="E447" i="14"/>
  <c r="D447" i="14"/>
  <c r="C447" i="14"/>
  <c r="G446" i="14"/>
  <c r="F446" i="14"/>
  <c r="E446" i="14"/>
  <c r="D446" i="14"/>
  <c r="C446" i="14"/>
  <c r="G445" i="14"/>
  <c r="F445" i="14"/>
  <c r="E445" i="14"/>
  <c r="D445" i="14"/>
  <c r="C445" i="14"/>
  <c r="G444" i="14"/>
  <c r="F444" i="14"/>
  <c r="E444" i="14"/>
  <c r="D444" i="14"/>
  <c r="C444" i="14"/>
  <c r="G443" i="14"/>
  <c r="F443" i="14"/>
  <c r="E443" i="14"/>
  <c r="D443" i="14"/>
  <c r="C443" i="14"/>
  <c r="G442" i="14"/>
  <c r="F442" i="14"/>
  <c r="E442" i="14"/>
  <c r="D442" i="14"/>
  <c r="C442" i="14"/>
  <c r="G441" i="14"/>
  <c r="F441" i="14"/>
  <c r="E441" i="14"/>
  <c r="D441" i="14"/>
  <c r="C441" i="14"/>
  <c r="G440" i="14"/>
  <c r="F440" i="14"/>
  <c r="E440" i="14"/>
  <c r="D440" i="14"/>
  <c r="C440" i="14"/>
  <c r="G439" i="14"/>
  <c r="F439" i="14"/>
  <c r="E439" i="14"/>
  <c r="D439" i="14"/>
  <c r="C439" i="14"/>
  <c r="G438" i="14"/>
  <c r="F438" i="14"/>
  <c r="E438" i="14"/>
  <c r="D438" i="14"/>
  <c r="C438" i="14"/>
  <c r="G437" i="14"/>
  <c r="F437" i="14"/>
  <c r="E437" i="14"/>
  <c r="D437" i="14"/>
  <c r="C437" i="14"/>
  <c r="G436" i="14"/>
  <c r="F436" i="14"/>
  <c r="E436" i="14"/>
  <c r="D436" i="14"/>
  <c r="C436" i="14"/>
  <c r="G435" i="14"/>
  <c r="F435" i="14"/>
  <c r="E435" i="14"/>
  <c r="D435" i="14"/>
  <c r="C435" i="14"/>
  <c r="G434" i="14"/>
  <c r="F434" i="14"/>
  <c r="E434" i="14"/>
  <c r="D434" i="14"/>
  <c r="C434" i="14"/>
  <c r="G433" i="14"/>
  <c r="F433" i="14"/>
  <c r="E433" i="14"/>
  <c r="D433" i="14"/>
  <c r="C433" i="14"/>
  <c r="G432" i="14"/>
  <c r="F432" i="14"/>
  <c r="E432" i="14"/>
  <c r="D432" i="14"/>
  <c r="C432" i="14"/>
  <c r="G431" i="14"/>
  <c r="F431" i="14"/>
  <c r="E431" i="14"/>
  <c r="D431" i="14"/>
  <c r="C431" i="14"/>
  <c r="G430" i="14"/>
  <c r="F430" i="14"/>
  <c r="E430" i="14"/>
  <c r="D430" i="14"/>
  <c r="C430" i="14"/>
  <c r="G429" i="14"/>
  <c r="F429" i="14"/>
  <c r="E429" i="14"/>
  <c r="D429" i="14"/>
  <c r="C429" i="14"/>
  <c r="G428" i="14"/>
  <c r="F428" i="14"/>
  <c r="E428" i="14"/>
  <c r="D428" i="14"/>
  <c r="C428" i="14"/>
  <c r="G427" i="14"/>
  <c r="F427" i="14"/>
  <c r="E427" i="14"/>
  <c r="D427" i="14"/>
  <c r="C427" i="14"/>
  <c r="G426" i="14"/>
  <c r="F426" i="14"/>
  <c r="E426" i="14"/>
  <c r="D426" i="14"/>
  <c r="C426" i="14"/>
  <c r="G425" i="14"/>
  <c r="F425" i="14"/>
  <c r="E425" i="14"/>
  <c r="D425" i="14"/>
  <c r="C425" i="14"/>
  <c r="G424" i="14"/>
  <c r="F424" i="14"/>
  <c r="E424" i="14"/>
  <c r="D424" i="14"/>
  <c r="C424" i="14"/>
  <c r="G423" i="14"/>
  <c r="F423" i="14"/>
  <c r="E423" i="14"/>
  <c r="D423" i="14"/>
  <c r="C423" i="14"/>
  <c r="G422" i="14"/>
  <c r="F422" i="14"/>
  <c r="E422" i="14"/>
  <c r="D422" i="14"/>
  <c r="C422" i="14"/>
  <c r="G421" i="14"/>
  <c r="F421" i="14"/>
  <c r="E421" i="14"/>
  <c r="D421" i="14"/>
  <c r="C421" i="14"/>
  <c r="G420" i="14"/>
  <c r="F420" i="14"/>
  <c r="E420" i="14"/>
  <c r="D420" i="14"/>
  <c r="C420" i="14"/>
  <c r="G419" i="14"/>
  <c r="F419" i="14"/>
  <c r="E419" i="14"/>
  <c r="D419" i="14"/>
  <c r="C419" i="14"/>
  <c r="G418" i="14"/>
  <c r="F418" i="14"/>
  <c r="E418" i="14"/>
  <c r="D418" i="14"/>
  <c r="C418" i="14"/>
  <c r="G417" i="14"/>
  <c r="F417" i="14"/>
  <c r="E417" i="14"/>
  <c r="D417" i="14"/>
  <c r="C417" i="14"/>
  <c r="G416" i="14"/>
  <c r="F416" i="14"/>
  <c r="E416" i="14"/>
  <c r="D416" i="14"/>
  <c r="C416" i="14"/>
  <c r="G415" i="14"/>
  <c r="F415" i="14"/>
  <c r="E415" i="14"/>
  <c r="D415" i="14"/>
  <c r="C415" i="14"/>
  <c r="G414" i="14"/>
  <c r="F414" i="14"/>
  <c r="E414" i="14"/>
  <c r="D414" i="14"/>
  <c r="C414" i="14"/>
  <c r="G413" i="14"/>
  <c r="F413" i="14"/>
  <c r="E413" i="14"/>
  <c r="D413" i="14"/>
  <c r="C413" i="14"/>
  <c r="G412" i="14"/>
  <c r="F412" i="14"/>
  <c r="E412" i="14"/>
  <c r="D412" i="14"/>
  <c r="C412" i="14"/>
  <c r="G411" i="14"/>
  <c r="F411" i="14"/>
  <c r="E411" i="14"/>
  <c r="D411" i="14"/>
  <c r="C411" i="14"/>
  <c r="G410" i="14"/>
  <c r="F410" i="14"/>
  <c r="E410" i="14"/>
  <c r="D410" i="14"/>
  <c r="C410" i="14"/>
  <c r="G409" i="14"/>
  <c r="F409" i="14"/>
  <c r="E409" i="14"/>
  <c r="D409" i="14"/>
  <c r="C409" i="14"/>
  <c r="G408" i="14"/>
  <c r="F408" i="14"/>
  <c r="E408" i="14"/>
  <c r="D408" i="14"/>
  <c r="C408" i="14"/>
  <c r="G407" i="14"/>
  <c r="F407" i="14"/>
  <c r="E407" i="14"/>
  <c r="D407" i="14"/>
  <c r="C407" i="14"/>
  <c r="G406" i="14"/>
  <c r="F406" i="14"/>
  <c r="E406" i="14"/>
  <c r="D406" i="14"/>
  <c r="C406" i="14"/>
  <c r="G405" i="14"/>
  <c r="F405" i="14"/>
  <c r="E405" i="14"/>
  <c r="D405" i="14"/>
  <c r="C405" i="14"/>
  <c r="G404" i="14"/>
  <c r="F404" i="14"/>
  <c r="E404" i="14"/>
  <c r="D404" i="14"/>
  <c r="C404" i="14"/>
  <c r="G403" i="14"/>
  <c r="F403" i="14"/>
  <c r="E403" i="14"/>
  <c r="D403" i="14"/>
  <c r="C403" i="14"/>
  <c r="G402" i="14"/>
  <c r="F402" i="14"/>
  <c r="E402" i="14"/>
  <c r="D402" i="14"/>
  <c r="C402" i="14"/>
  <c r="G401" i="14"/>
  <c r="F401" i="14"/>
  <c r="E401" i="14"/>
  <c r="D401" i="14"/>
  <c r="C401" i="14"/>
  <c r="G400" i="14"/>
  <c r="F400" i="14"/>
  <c r="E400" i="14"/>
  <c r="D400" i="14"/>
  <c r="C400" i="14"/>
  <c r="G399" i="14"/>
  <c r="F399" i="14"/>
  <c r="E399" i="14"/>
  <c r="D399" i="14"/>
  <c r="C399" i="14"/>
  <c r="G398" i="14"/>
  <c r="F398" i="14"/>
  <c r="E398" i="14"/>
  <c r="D398" i="14"/>
  <c r="C398" i="14"/>
  <c r="G397" i="14"/>
  <c r="F397" i="14"/>
  <c r="E397" i="14"/>
  <c r="D397" i="14"/>
  <c r="C397" i="14"/>
  <c r="G396" i="14"/>
  <c r="F396" i="14"/>
  <c r="E396" i="14"/>
  <c r="D396" i="14"/>
  <c r="C396" i="14"/>
  <c r="G395" i="14"/>
  <c r="F395" i="14"/>
  <c r="E395" i="14"/>
  <c r="D395" i="14"/>
  <c r="C395" i="14"/>
  <c r="G394" i="14"/>
  <c r="F394" i="14"/>
  <c r="E394" i="14"/>
  <c r="D394" i="14"/>
  <c r="C394" i="14"/>
  <c r="G393" i="14"/>
  <c r="F393" i="14"/>
  <c r="E393" i="14"/>
  <c r="D393" i="14"/>
  <c r="C393" i="14"/>
  <c r="G392" i="14"/>
  <c r="F392" i="14"/>
  <c r="E392" i="14"/>
  <c r="D392" i="14"/>
  <c r="C392" i="14"/>
  <c r="G391" i="14"/>
  <c r="F391" i="14"/>
  <c r="E391" i="14"/>
  <c r="D391" i="14"/>
  <c r="C391" i="14"/>
  <c r="G390" i="14"/>
  <c r="F390" i="14"/>
  <c r="E390" i="14"/>
  <c r="D390" i="14"/>
  <c r="C390" i="14"/>
  <c r="G389" i="14"/>
  <c r="F389" i="14"/>
  <c r="E389" i="14"/>
  <c r="D389" i="14"/>
  <c r="C389" i="14"/>
  <c r="G388" i="14"/>
  <c r="F388" i="14"/>
  <c r="E388" i="14"/>
  <c r="D388" i="14"/>
  <c r="C388" i="14"/>
  <c r="G387" i="14"/>
  <c r="F387" i="14"/>
  <c r="E387" i="14"/>
  <c r="D387" i="14"/>
  <c r="C387" i="14"/>
  <c r="G386" i="14"/>
  <c r="F386" i="14"/>
  <c r="E386" i="14"/>
  <c r="D386" i="14"/>
  <c r="C386" i="14"/>
  <c r="G385" i="14"/>
  <c r="F385" i="14"/>
  <c r="E385" i="14"/>
  <c r="D385" i="14"/>
  <c r="C385" i="14"/>
  <c r="G384" i="14"/>
  <c r="F384" i="14"/>
  <c r="E384" i="14"/>
  <c r="D384" i="14"/>
  <c r="C384" i="14"/>
  <c r="G383" i="14"/>
  <c r="F383" i="14"/>
  <c r="E383" i="14"/>
  <c r="D383" i="14"/>
  <c r="C383" i="14"/>
  <c r="G382" i="14"/>
  <c r="F382" i="14"/>
  <c r="E382" i="14"/>
  <c r="D382" i="14"/>
  <c r="C382" i="14"/>
  <c r="G381" i="14"/>
  <c r="F381" i="14"/>
  <c r="E381" i="14"/>
  <c r="D381" i="14"/>
  <c r="C381" i="14"/>
  <c r="G380" i="14"/>
  <c r="F380" i="14"/>
  <c r="E380" i="14"/>
  <c r="D380" i="14"/>
  <c r="C380" i="14"/>
  <c r="G379" i="14"/>
  <c r="F379" i="14"/>
  <c r="E379" i="14"/>
  <c r="D379" i="14"/>
  <c r="C379" i="14"/>
  <c r="G378" i="14"/>
  <c r="F378" i="14"/>
  <c r="E378" i="14"/>
  <c r="D378" i="14"/>
  <c r="C378" i="14"/>
  <c r="G377" i="14"/>
  <c r="F377" i="14"/>
  <c r="E377" i="14"/>
  <c r="D377" i="14"/>
  <c r="C377" i="14"/>
  <c r="G376" i="14"/>
  <c r="F376" i="14"/>
  <c r="E376" i="14"/>
  <c r="D376" i="14"/>
  <c r="C376" i="14"/>
  <c r="G375" i="14"/>
  <c r="F375" i="14"/>
  <c r="E375" i="14"/>
  <c r="D375" i="14"/>
  <c r="C375" i="14"/>
  <c r="G374" i="14"/>
  <c r="F374" i="14"/>
  <c r="E374" i="14"/>
  <c r="D374" i="14"/>
  <c r="C374" i="14"/>
  <c r="G373" i="14"/>
  <c r="F373" i="14"/>
  <c r="E373" i="14"/>
  <c r="D373" i="14"/>
  <c r="C373" i="14"/>
  <c r="G372" i="14"/>
  <c r="F372" i="14"/>
  <c r="E372" i="14"/>
  <c r="D372" i="14"/>
  <c r="C372" i="14"/>
  <c r="G371" i="14"/>
  <c r="F371" i="14"/>
  <c r="E371" i="14"/>
  <c r="D371" i="14"/>
  <c r="C371" i="14"/>
  <c r="G370" i="14"/>
  <c r="F370" i="14"/>
  <c r="E370" i="14"/>
  <c r="D370" i="14"/>
  <c r="C370" i="14"/>
  <c r="G369" i="14"/>
  <c r="F369" i="14"/>
  <c r="E369" i="14"/>
  <c r="D369" i="14"/>
  <c r="C369" i="14"/>
  <c r="G368" i="14"/>
  <c r="F368" i="14"/>
  <c r="E368" i="14"/>
  <c r="D368" i="14"/>
  <c r="C368" i="14"/>
  <c r="G367" i="14"/>
  <c r="F367" i="14"/>
  <c r="E367" i="14"/>
  <c r="D367" i="14"/>
  <c r="C367" i="14"/>
  <c r="G366" i="14"/>
  <c r="F366" i="14"/>
  <c r="E366" i="14"/>
  <c r="D366" i="14"/>
  <c r="C366" i="14"/>
  <c r="G365" i="14"/>
  <c r="F365" i="14"/>
  <c r="E365" i="14"/>
  <c r="D365" i="14"/>
  <c r="C365" i="14"/>
  <c r="G364" i="14"/>
  <c r="F364" i="14"/>
  <c r="E364" i="14"/>
  <c r="D364" i="14"/>
  <c r="C364" i="14"/>
  <c r="G363" i="14"/>
  <c r="F363" i="14"/>
  <c r="E363" i="14"/>
  <c r="D363" i="14"/>
  <c r="C363" i="14"/>
  <c r="G362" i="14"/>
  <c r="F362" i="14"/>
  <c r="E362" i="14"/>
  <c r="D362" i="14"/>
  <c r="C362" i="14"/>
  <c r="G361" i="14"/>
  <c r="F361" i="14"/>
  <c r="E361" i="14"/>
  <c r="D361" i="14"/>
  <c r="C361" i="14"/>
  <c r="G360" i="14"/>
  <c r="F360" i="14"/>
  <c r="E360" i="14"/>
  <c r="D360" i="14"/>
  <c r="C360" i="14"/>
  <c r="G359" i="14"/>
  <c r="F359" i="14"/>
  <c r="E359" i="14"/>
  <c r="D359" i="14"/>
  <c r="C359" i="14"/>
  <c r="G358" i="14"/>
  <c r="F358" i="14"/>
  <c r="E358" i="14"/>
  <c r="D358" i="14"/>
  <c r="C358" i="14"/>
  <c r="G357" i="14"/>
  <c r="F357" i="14"/>
  <c r="E357" i="14"/>
  <c r="D357" i="14"/>
  <c r="C357" i="14"/>
  <c r="G356" i="14"/>
  <c r="F356" i="14"/>
  <c r="E356" i="14"/>
  <c r="D356" i="14"/>
  <c r="C356" i="14"/>
  <c r="G355" i="14"/>
  <c r="F355" i="14"/>
  <c r="E355" i="14"/>
  <c r="D355" i="14"/>
  <c r="C355" i="14"/>
  <c r="G354" i="14"/>
  <c r="F354" i="14"/>
  <c r="E354" i="14"/>
  <c r="D354" i="14"/>
  <c r="C354" i="14"/>
  <c r="G353" i="14"/>
  <c r="F353" i="14"/>
  <c r="E353" i="14"/>
  <c r="D353" i="14"/>
  <c r="C353" i="14"/>
  <c r="G352" i="14"/>
  <c r="F352" i="14"/>
  <c r="E352" i="14"/>
  <c r="D352" i="14"/>
  <c r="C352" i="14"/>
  <c r="G351" i="14"/>
  <c r="F351" i="14"/>
  <c r="E351" i="14"/>
  <c r="D351" i="14"/>
  <c r="C351" i="14"/>
  <c r="G350" i="14"/>
  <c r="F350" i="14"/>
  <c r="E350" i="14"/>
  <c r="D350" i="14"/>
  <c r="C350" i="14"/>
  <c r="G349" i="14"/>
  <c r="F349" i="14"/>
  <c r="E349" i="14"/>
  <c r="D349" i="14"/>
  <c r="C349" i="14"/>
  <c r="G348" i="14"/>
  <c r="F348" i="14"/>
  <c r="E348" i="14"/>
  <c r="D348" i="14"/>
  <c r="C348" i="14"/>
  <c r="G347" i="14"/>
  <c r="F347" i="14"/>
  <c r="E347" i="14"/>
  <c r="D347" i="14"/>
  <c r="C347" i="14"/>
  <c r="G346" i="14"/>
  <c r="F346" i="14"/>
  <c r="E346" i="14"/>
  <c r="D346" i="14"/>
  <c r="C346" i="14"/>
  <c r="G345" i="14"/>
  <c r="F345" i="14"/>
  <c r="E345" i="14"/>
  <c r="D345" i="14"/>
  <c r="C345" i="14"/>
  <c r="G344" i="14"/>
  <c r="F344" i="14"/>
  <c r="E344" i="14"/>
  <c r="D344" i="14"/>
  <c r="C344" i="14"/>
  <c r="G343" i="14"/>
  <c r="F343" i="14"/>
  <c r="E343" i="14"/>
  <c r="D343" i="14"/>
  <c r="C343" i="14"/>
  <c r="G342" i="14"/>
  <c r="F342" i="14"/>
  <c r="E342" i="14"/>
  <c r="D342" i="14"/>
  <c r="C342" i="14"/>
  <c r="G341" i="14"/>
  <c r="F341" i="14"/>
  <c r="E341" i="14"/>
  <c r="D341" i="14"/>
  <c r="C341" i="14"/>
  <c r="G340" i="14"/>
  <c r="F340" i="14"/>
  <c r="E340" i="14"/>
  <c r="D340" i="14"/>
  <c r="C340" i="14"/>
  <c r="G339" i="14"/>
  <c r="F339" i="14"/>
  <c r="E339" i="14"/>
  <c r="D339" i="14"/>
  <c r="C339" i="14"/>
  <c r="G338" i="14"/>
  <c r="F338" i="14"/>
  <c r="E338" i="14"/>
  <c r="D338" i="14"/>
  <c r="C338" i="14"/>
  <c r="G337" i="14"/>
  <c r="F337" i="14"/>
  <c r="E337" i="14"/>
  <c r="D337" i="14"/>
  <c r="C337" i="14"/>
  <c r="G336" i="14"/>
  <c r="F336" i="14"/>
  <c r="E336" i="14"/>
  <c r="D336" i="14"/>
  <c r="C336" i="14"/>
  <c r="G335" i="14"/>
  <c r="F335" i="14"/>
  <c r="E335" i="14"/>
  <c r="D335" i="14"/>
  <c r="C335" i="14"/>
  <c r="G334" i="14"/>
  <c r="F334" i="14"/>
  <c r="E334" i="14"/>
  <c r="D334" i="14"/>
  <c r="C334" i="14"/>
  <c r="G333" i="14"/>
  <c r="F333" i="14"/>
  <c r="E333" i="14"/>
  <c r="D333" i="14"/>
  <c r="C333" i="14"/>
  <c r="G332" i="14"/>
  <c r="F332" i="14"/>
  <c r="E332" i="14"/>
  <c r="D332" i="14"/>
  <c r="C332" i="14"/>
  <c r="G331" i="14"/>
  <c r="F331" i="14"/>
  <c r="E331" i="14"/>
  <c r="D331" i="14"/>
  <c r="C331" i="14"/>
  <c r="G330" i="14"/>
  <c r="F330" i="14"/>
  <c r="E330" i="14"/>
  <c r="D330" i="14"/>
  <c r="C330" i="14"/>
  <c r="G329" i="14"/>
  <c r="F329" i="14"/>
  <c r="E329" i="14"/>
  <c r="D329" i="14"/>
  <c r="C329" i="14"/>
  <c r="G328" i="14"/>
  <c r="F328" i="14"/>
  <c r="E328" i="14"/>
  <c r="D328" i="14"/>
  <c r="C328" i="14"/>
  <c r="G327" i="14"/>
  <c r="F327" i="14"/>
  <c r="E327" i="14"/>
  <c r="D327" i="14"/>
  <c r="C327" i="14"/>
  <c r="G326" i="14"/>
  <c r="F326" i="14"/>
  <c r="E326" i="14"/>
  <c r="D326" i="14"/>
  <c r="C326" i="14"/>
  <c r="G325" i="14"/>
  <c r="F325" i="14"/>
  <c r="E325" i="14"/>
  <c r="D325" i="14"/>
  <c r="C325" i="14"/>
  <c r="G324" i="14"/>
  <c r="F324" i="14"/>
  <c r="E324" i="14"/>
  <c r="D324" i="14"/>
  <c r="C324" i="14"/>
  <c r="G323" i="14"/>
  <c r="F323" i="14"/>
  <c r="E323" i="14"/>
  <c r="D323" i="14"/>
  <c r="C323" i="14"/>
  <c r="G322" i="14"/>
  <c r="F322" i="14"/>
  <c r="E322" i="14"/>
  <c r="D322" i="14"/>
  <c r="C322" i="14"/>
  <c r="G321" i="14"/>
  <c r="F321" i="14"/>
  <c r="E321" i="14"/>
  <c r="D321" i="14"/>
  <c r="C321" i="14"/>
  <c r="G320" i="14"/>
  <c r="F320" i="14"/>
  <c r="E320" i="14"/>
  <c r="D320" i="14"/>
  <c r="C320" i="14"/>
  <c r="G319" i="14"/>
  <c r="F319" i="14"/>
  <c r="E319" i="14"/>
  <c r="D319" i="14"/>
  <c r="C319" i="14"/>
  <c r="G318" i="14"/>
  <c r="F318" i="14"/>
  <c r="E318" i="14"/>
  <c r="D318" i="14"/>
  <c r="C318" i="14"/>
  <c r="G317" i="14"/>
  <c r="F317" i="14"/>
  <c r="E317" i="14"/>
  <c r="D317" i="14"/>
  <c r="C317" i="14"/>
  <c r="G316" i="14"/>
  <c r="F316" i="14"/>
  <c r="E316" i="14"/>
  <c r="D316" i="14"/>
  <c r="C316" i="14"/>
  <c r="G315" i="14"/>
  <c r="F315" i="14"/>
  <c r="E315" i="14"/>
  <c r="D315" i="14"/>
  <c r="C315" i="14"/>
  <c r="G314" i="14"/>
  <c r="F314" i="14"/>
  <c r="E314" i="14"/>
  <c r="D314" i="14"/>
  <c r="C314" i="14"/>
  <c r="G313" i="14"/>
  <c r="F313" i="14"/>
  <c r="E313" i="14"/>
  <c r="D313" i="14"/>
  <c r="C313" i="14"/>
  <c r="G312" i="14"/>
  <c r="F312" i="14"/>
  <c r="E312" i="14"/>
  <c r="D312" i="14"/>
  <c r="C312" i="14"/>
  <c r="G311" i="14"/>
  <c r="F311" i="14"/>
  <c r="E311" i="14"/>
  <c r="D311" i="14"/>
  <c r="C311" i="14"/>
  <c r="G310" i="14"/>
  <c r="F310" i="14"/>
  <c r="E310" i="14"/>
  <c r="D310" i="14"/>
  <c r="C310" i="14"/>
  <c r="G309" i="14"/>
  <c r="F309" i="14"/>
  <c r="E309" i="14"/>
  <c r="D309" i="14"/>
  <c r="C309" i="14"/>
  <c r="G308" i="14"/>
  <c r="F308" i="14"/>
  <c r="E308" i="14"/>
  <c r="D308" i="14"/>
  <c r="C308" i="14"/>
  <c r="G307" i="14"/>
  <c r="F307" i="14"/>
  <c r="E307" i="14"/>
  <c r="D307" i="14"/>
  <c r="C307" i="14"/>
  <c r="G306" i="14"/>
  <c r="F306" i="14"/>
  <c r="E306" i="14"/>
  <c r="D306" i="14"/>
  <c r="C306" i="14"/>
  <c r="G305" i="14"/>
  <c r="F305" i="14"/>
  <c r="E305" i="14"/>
  <c r="D305" i="14"/>
  <c r="C305" i="14"/>
  <c r="G304" i="14"/>
  <c r="F304" i="14"/>
  <c r="E304" i="14"/>
  <c r="D304" i="14"/>
  <c r="C304" i="14"/>
  <c r="G303" i="14"/>
  <c r="F303" i="14"/>
  <c r="E303" i="14"/>
  <c r="D303" i="14"/>
  <c r="C303" i="14"/>
  <c r="G302" i="14"/>
  <c r="F302" i="14"/>
  <c r="E302" i="14"/>
  <c r="D302" i="14"/>
  <c r="C302" i="14"/>
  <c r="G301" i="14"/>
  <c r="F301" i="14"/>
  <c r="E301" i="14"/>
  <c r="D301" i="14"/>
  <c r="C301" i="14"/>
  <c r="G300" i="14"/>
  <c r="F300" i="14"/>
  <c r="E300" i="14"/>
  <c r="D300" i="14"/>
  <c r="C300" i="14"/>
  <c r="G299" i="14"/>
  <c r="F299" i="14"/>
  <c r="E299" i="14"/>
  <c r="D299" i="14"/>
  <c r="C299" i="14"/>
  <c r="G298" i="14"/>
  <c r="F298" i="14"/>
  <c r="E298" i="14"/>
  <c r="D298" i="14"/>
  <c r="C298" i="14"/>
  <c r="G297" i="14"/>
  <c r="F297" i="14"/>
  <c r="E297" i="14"/>
  <c r="D297" i="14"/>
  <c r="C297" i="14"/>
  <c r="G296" i="14"/>
  <c r="F296" i="14"/>
  <c r="E296" i="14"/>
  <c r="D296" i="14"/>
  <c r="C296" i="14"/>
  <c r="G295" i="14"/>
  <c r="F295" i="14"/>
  <c r="E295" i="14"/>
  <c r="D295" i="14"/>
  <c r="C295" i="14"/>
  <c r="G294" i="14"/>
  <c r="F294" i="14"/>
  <c r="E294" i="14"/>
  <c r="D294" i="14"/>
  <c r="C294" i="14"/>
  <c r="G293" i="14"/>
  <c r="F293" i="14"/>
  <c r="E293" i="14"/>
  <c r="D293" i="14"/>
  <c r="C293" i="14"/>
  <c r="G292" i="14"/>
  <c r="F292" i="14"/>
  <c r="E292" i="14"/>
  <c r="D292" i="14"/>
  <c r="C292" i="14"/>
  <c r="G291" i="14"/>
  <c r="F291" i="14"/>
  <c r="E291" i="14"/>
  <c r="D291" i="14"/>
  <c r="C291" i="14"/>
  <c r="G290" i="14"/>
  <c r="F290" i="14"/>
  <c r="E290" i="14"/>
  <c r="D290" i="14"/>
  <c r="C290" i="14"/>
  <c r="G289" i="14"/>
  <c r="F289" i="14"/>
  <c r="E289" i="14"/>
  <c r="D289" i="14"/>
  <c r="C289" i="14"/>
  <c r="G288" i="14"/>
  <c r="F288" i="14"/>
  <c r="E288" i="14"/>
  <c r="D288" i="14"/>
  <c r="C288" i="14"/>
  <c r="G287" i="14"/>
  <c r="F287" i="14"/>
  <c r="E287" i="14"/>
  <c r="D287" i="14"/>
  <c r="C287" i="14"/>
  <c r="G286" i="14"/>
  <c r="F286" i="14"/>
  <c r="E286" i="14"/>
  <c r="D286" i="14"/>
  <c r="C286" i="14"/>
  <c r="G285" i="14"/>
  <c r="F285" i="14"/>
  <c r="E285" i="14"/>
  <c r="D285" i="14"/>
  <c r="C285" i="14"/>
  <c r="G284" i="14"/>
  <c r="F284" i="14"/>
  <c r="E284" i="14"/>
  <c r="D284" i="14"/>
  <c r="C284" i="14"/>
  <c r="G283" i="14"/>
  <c r="F283" i="14"/>
  <c r="E283" i="14"/>
  <c r="D283" i="14"/>
  <c r="C283" i="14"/>
  <c r="G282" i="14"/>
  <c r="F282" i="14"/>
  <c r="E282" i="14"/>
  <c r="D282" i="14"/>
  <c r="C282" i="14"/>
  <c r="G281" i="14"/>
  <c r="F281" i="14"/>
  <c r="E281" i="14"/>
  <c r="D281" i="14"/>
  <c r="C281" i="14"/>
  <c r="G280" i="14"/>
  <c r="F280" i="14"/>
  <c r="E280" i="14"/>
  <c r="D280" i="14"/>
  <c r="C280" i="14"/>
  <c r="G279" i="14"/>
  <c r="F279" i="14"/>
  <c r="E279" i="14"/>
  <c r="D279" i="14"/>
  <c r="C279" i="14"/>
  <c r="G278" i="14"/>
  <c r="F278" i="14"/>
  <c r="E278" i="14"/>
  <c r="D278" i="14"/>
  <c r="C278" i="14"/>
  <c r="G277" i="14"/>
  <c r="F277" i="14"/>
  <c r="E277" i="14"/>
  <c r="D277" i="14"/>
  <c r="C277" i="14"/>
  <c r="G276" i="14"/>
  <c r="F276" i="14"/>
  <c r="E276" i="14"/>
  <c r="D276" i="14"/>
  <c r="C276" i="14"/>
  <c r="G275" i="14"/>
  <c r="F275" i="14"/>
  <c r="E275" i="14"/>
  <c r="D275" i="14"/>
  <c r="C275" i="14"/>
  <c r="G274" i="14"/>
  <c r="F274" i="14"/>
  <c r="E274" i="14"/>
  <c r="D274" i="14"/>
  <c r="C274" i="14"/>
  <c r="G273" i="14"/>
  <c r="F273" i="14"/>
  <c r="E273" i="14"/>
  <c r="D273" i="14"/>
  <c r="C273" i="14"/>
  <c r="G272" i="14"/>
  <c r="F272" i="14"/>
  <c r="E272" i="14"/>
  <c r="D272" i="14"/>
  <c r="C272" i="14"/>
  <c r="G271" i="14"/>
  <c r="F271" i="14"/>
  <c r="E271" i="14"/>
  <c r="D271" i="14"/>
  <c r="C271" i="14"/>
  <c r="G270" i="14"/>
  <c r="F270" i="14"/>
  <c r="E270" i="14"/>
  <c r="D270" i="14"/>
  <c r="C270" i="14"/>
  <c r="G269" i="14"/>
  <c r="F269" i="14"/>
  <c r="E269" i="14"/>
  <c r="D269" i="14"/>
  <c r="C269" i="14"/>
  <c r="G268" i="14"/>
  <c r="F268" i="14"/>
  <c r="E268" i="14"/>
  <c r="D268" i="14"/>
  <c r="C268" i="14"/>
  <c r="G267" i="14"/>
  <c r="F267" i="14"/>
  <c r="E267" i="14"/>
  <c r="D267" i="14"/>
  <c r="C267" i="14"/>
  <c r="G266" i="14"/>
  <c r="F266" i="14"/>
  <c r="E266" i="14"/>
  <c r="D266" i="14"/>
  <c r="C266" i="14"/>
  <c r="G265" i="14"/>
  <c r="F265" i="14"/>
  <c r="E265" i="14"/>
  <c r="D265" i="14"/>
  <c r="C265" i="14"/>
  <c r="G264" i="14"/>
  <c r="F264" i="14"/>
  <c r="E264" i="14"/>
  <c r="D264" i="14"/>
  <c r="C264" i="14"/>
  <c r="G263" i="14"/>
  <c r="F263" i="14"/>
  <c r="E263" i="14"/>
  <c r="D263" i="14"/>
  <c r="C263" i="14"/>
  <c r="G262" i="14"/>
  <c r="F262" i="14"/>
  <c r="E262" i="14"/>
  <c r="D262" i="14"/>
  <c r="C262" i="14"/>
  <c r="G261" i="14"/>
  <c r="F261" i="14"/>
  <c r="E261" i="14"/>
  <c r="D261" i="14"/>
  <c r="C261" i="14"/>
  <c r="G260" i="14"/>
  <c r="F260" i="14"/>
  <c r="E260" i="14"/>
  <c r="D260" i="14"/>
  <c r="C260" i="14"/>
  <c r="G259" i="14"/>
  <c r="F259" i="14"/>
  <c r="E259" i="14"/>
  <c r="D259" i="14"/>
  <c r="C259" i="14"/>
  <c r="G258" i="14"/>
  <c r="F258" i="14"/>
  <c r="E258" i="14"/>
  <c r="D258" i="14"/>
  <c r="C258" i="14"/>
  <c r="G257" i="14"/>
  <c r="F257" i="14"/>
  <c r="E257" i="14"/>
  <c r="D257" i="14"/>
  <c r="C257" i="14"/>
  <c r="G256" i="14"/>
  <c r="F256" i="14"/>
  <c r="E256" i="14"/>
  <c r="D256" i="14"/>
  <c r="C256" i="14"/>
  <c r="G255" i="14"/>
  <c r="F255" i="14"/>
  <c r="E255" i="14"/>
  <c r="D255" i="14"/>
  <c r="C255" i="14"/>
  <c r="G254" i="14"/>
  <c r="F254" i="14"/>
  <c r="E254" i="14"/>
  <c r="D254" i="14"/>
  <c r="C254" i="14"/>
  <c r="G253" i="14"/>
  <c r="F253" i="14"/>
  <c r="E253" i="14"/>
  <c r="D253" i="14"/>
  <c r="C253" i="14"/>
  <c r="G252" i="14"/>
  <c r="F252" i="14"/>
  <c r="E252" i="14"/>
  <c r="D252" i="14"/>
  <c r="C252" i="14"/>
  <c r="G251" i="14"/>
  <c r="F251" i="14"/>
  <c r="E251" i="14"/>
  <c r="D251" i="14"/>
  <c r="C251" i="14"/>
  <c r="G250" i="14"/>
  <c r="F250" i="14"/>
  <c r="E250" i="14"/>
  <c r="D250" i="14"/>
  <c r="C250" i="14"/>
  <c r="G249" i="14"/>
  <c r="F249" i="14"/>
  <c r="E249" i="14"/>
  <c r="D249" i="14"/>
  <c r="C249" i="14"/>
  <c r="G248" i="14"/>
  <c r="F248" i="14"/>
  <c r="E248" i="14"/>
  <c r="D248" i="14"/>
  <c r="C248" i="14"/>
  <c r="G247" i="14"/>
  <c r="F247" i="14"/>
  <c r="E247" i="14"/>
  <c r="D247" i="14"/>
  <c r="C247" i="14"/>
  <c r="G246" i="14"/>
  <c r="F246" i="14"/>
  <c r="E246" i="14"/>
  <c r="D246" i="14"/>
  <c r="C246" i="14"/>
  <c r="G245" i="14"/>
  <c r="F245" i="14"/>
  <c r="E245" i="14"/>
  <c r="D245" i="14"/>
  <c r="C245" i="14"/>
  <c r="G244" i="14"/>
  <c r="F244" i="14"/>
  <c r="E244" i="14"/>
  <c r="D244" i="14"/>
  <c r="C244" i="14"/>
  <c r="G243" i="14"/>
  <c r="F243" i="14"/>
  <c r="E243" i="14"/>
  <c r="D243" i="14"/>
  <c r="C243" i="14"/>
  <c r="G242" i="14"/>
  <c r="F242" i="14"/>
  <c r="E242" i="14"/>
  <c r="D242" i="14"/>
  <c r="C242" i="14"/>
  <c r="G241" i="14"/>
  <c r="F241" i="14"/>
  <c r="E241" i="14"/>
  <c r="D241" i="14"/>
  <c r="C241" i="14"/>
  <c r="G240" i="14"/>
  <c r="F240" i="14"/>
  <c r="E240" i="14"/>
  <c r="D240" i="14"/>
  <c r="C240" i="14"/>
  <c r="G239" i="14"/>
  <c r="F239" i="14"/>
  <c r="E239" i="14"/>
  <c r="D239" i="14"/>
  <c r="C239" i="14"/>
  <c r="G238" i="14"/>
  <c r="F238" i="14"/>
  <c r="E238" i="14"/>
  <c r="D238" i="14"/>
  <c r="C238" i="14"/>
  <c r="G237" i="14"/>
  <c r="F237" i="14"/>
  <c r="E237" i="14"/>
  <c r="D237" i="14"/>
  <c r="C237" i="14"/>
  <c r="G236" i="14"/>
  <c r="F236" i="14"/>
  <c r="E236" i="14"/>
  <c r="D236" i="14"/>
  <c r="C236" i="14"/>
  <c r="G235" i="14"/>
  <c r="F235" i="14"/>
  <c r="E235" i="14"/>
  <c r="D235" i="14"/>
  <c r="C235" i="14"/>
  <c r="G234" i="14"/>
  <c r="F234" i="14"/>
  <c r="E234" i="14"/>
  <c r="D234" i="14"/>
  <c r="C234" i="14"/>
  <c r="G233" i="14"/>
  <c r="F233" i="14"/>
  <c r="E233" i="14"/>
  <c r="D233" i="14"/>
  <c r="C233" i="14"/>
  <c r="G232" i="14"/>
  <c r="F232" i="14"/>
  <c r="E232" i="14"/>
  <c r="D232" i="14"/>
  <c r="C232" i="14"/>
  <c r="G231" i="14"/>
  <c r="F231" i="14"/>
  <c r="E231" i="14"/>
  <c r="D231" i="14"/>
  <c r="C231" i="14"/>
  <c r="G230" i="14"/>
  <c r="F230" i="14"/>
  <c r="E230" i="14"/>
  <c r="D230" i="14"/>
  <c r="C230" i="14"/>
  <c r="G229" i="14"/>
  <c r="F229" i="14"/>
  <c r="E229" i="14"/>
  <c r="D229" i="14"/>
  <c r="C229" i="14"/>
  <c r="G228" i="14"/>
  <c r="F228" i="14"/>
  <c r="E228" i="14"/>
  <c r="D228" i="14"/>
  <c r="C228" i="14"/>
  <c r="G227" i="14"/>
  <c r="F227" i="14"/>
  <c r="E227" i="14"/>
  <c r="D227" i="14"/>
  <c r="C227" i="14"/>
  <c r="G226" i="14"/>
  <c r="F226" i="14"/>
  <c r="E226" i="14"/>
  <c r="D226" i="14"/>
  <c r="C226" i="14"/>
  <c r="G225" i="14"/>
  <c r="F225" i="14"/>
  <c r="E225" i="14"/>
  <c r="D225" i="14"/>
  <c r="C225" i="14"/>
  <c r="G224" i="14"/>
  <c r="F224" i="14"/>
  <c r="E224" i="14"/>
  <c r="D224" i="14"/>
  <c r="C224" i="14"/>
  <c r="G223" i="14"/>
  <c r="F223" i="14"/>
  <c r="E223" i="14"/>
  <c r="D223" i="14"/>
  <c r="C223" i="14"/>
  <c r="G222" i="14"/>
  <c r="F222" i="14"/>
  <c r="E222" i="14"/>
  <c r="D222" i="14"/>
  <c r="C222" i="14"/>
  <c r="G221" i="14"/>
  <c r="F221" i="14"/>
  <c r="E221" i="14"/>
  <c r="D221" i="14"/>
  <c r="C221" i="14"/>
  <c r="G220" i="14"/>
  <c r="F220" i="14"/>
  <c r="E220" i="14"/>
  <c r="D220" i="14"/>
  <c r="C220" i="14"/>
  <c r="G219" i="14"/>
  <c r="F219" i="14"/>
  <c r="E219" i="14"/>
  <c r="D219" i="14"/>
  <c r="C219" i="14"/>
  <c r="G218" i="14"/>
  <c r="F218" i="14"/>
  <c r="E218" i="14"/>
  <c r="D218" i="14"/>
  <c r="C218" i="14"/>
  <c r="G217" i="14"/>
  <c r="F217" i="14"/>
  <c r="E217" i="14"/>
  <c r="D217" i="14"/>
  <c r="C217" i="14"/>
  <c r="G216" i="14"/>
  <c r="F216" i="14"/>
  <c r="E216" i="14"/>
  <c r="D216" i="14"/>
  <c r="C216" i="14"/>
  <c r="G215" i="14"/>
  <c r="F215" i="14"/>
  <c r="E215" i="14"/>
  <c r="D215" i="14"/>
  <c r="C215" i="14"/>
  <c r="G214" i="14"/>
  <c r="F214" i="14"/>
  <c r="E214" i="14"/>
  <c r="D214" i="14"/>
  <c r="C214" i="14"/>
  <c r="G213" i="14"/>
  <c r="F213" i="14"/>
  <c r="E213" i="14"/>
  <c r="D213" i="14"/>
  <c r="C213" i="14"/>
  <c r="G212" i="14"/>
  <c r="F212" i="14"/>
  <c r="E212" i="14"/>
  <c r="D212" i="14"/>
  <c r="C212" i="14"/>
  <c r="G211" i="14"/>
  <c r="F211" i="14"/>
  <c r="E211" i="14"/>
  <c r="D211" i="14"/>
  <c r="C211" i="14"/>
  <c r="G210" i="14"/>
  <c r="F210" i="14"/>
  <c r="E210" i="14"/>
  <c r="D210" i="14"/>
  <c r="C210" i="14"/>
  <c r="G209" i="14"/>
  <c r="F209" i="14"/>
  <c r="E209" i="14"/>
  <c r="D209" i="14"/>
  <c r="C209" i="14"/>
  <c r="G208" i="14"/>
  <c r="F208" i="14"/>
  <c r="E208" i="14"/>
  <c r="D208" i="14"/>
  <c r="C208" i="14"/>
  <c r="G207" i="14"/>
  <c r="F207" i="14"/>
  <c r="E207" i="14"/>
  <c r="D207" i="14"/>
  <c r="C207" i="14"/>
  <c r="G206" i="14"/>
  <c r="F206" i="14"/>
  <c r="E206" i="14"/>
  <c r="D206" i="14"/>
  <c r="C206" i="14"/>
  <c r="G205" i="14"/>
  <c r="F205" i="14"/>
  <c r="E205" i="14"/>
  <c r="D205" i="14"/>
  <c r="C205" i="14"/>
  <c r="G204" i="14"/>
  <c r="F204" i="14"/>
  <c r="E204" i="14"/>
  <c r="D204" i="14"/>
  <c r="C204" i="14"/>
  <c r="G203" i="14"/>
  <c r="F203" i="14"/>
  <c r="E203" i="14"/>
  <c r="D203" i="14"/>
  <c r="C203" i="14"/>
  <c r="G202" i="14"/>
  <c r="F202" i="14"/>
  <c r="E202" i="14"/>
  <c r="D202" i="14"/>
  <c r="C202" i="14"/>
  <c r="G201" i="14"/>
  <c r="F201" i="14"/>
  <c r="E201" i="14"/>
  <c r="D201" i="14"/>
  <c r="C201" i="14"/>
  <c r="G200" i="14"/>
  <c r="F200" i="14"/>
  <c r="E200" i="14"/>
  <c r="D200" i="14"/>
  <c r="C200" i="14"/>
  <c r="G199" i="14"/>
  <c r="F199" i="14"/>
  <c r="E199" i="14"/>
  <c r="D199" i="14"/>
  <c r="C199" i="14"/>
  <c r="G198" i="14"/>
  <c r="F198" i="14"/>
  <c r="E198" i="14"/>
  <c r="D198" i="14"/>
  <c r="C198" i="14"/>
  <c r="G197" i="14"/>
  <c r="F197" i="14"/>
  <c r="E197" i="14"/>
  <c r="D197" i="14"/>
  <c r="C197" i="14"/>
  <c r="G196" i="14"/>
  <c r="F196" i="14"/>
  <c r="E196" i="14"/>
  <c r="D196" i="14"/>
  <c r="C196" i="14"/>
  <c r="G195" i="14"/>
  <c r="F195" i="14"/>
  <c r="E195" i="14"/>
  <c r="D195" i="14"/>
  <c r="C195" i="14"/>
  <c r="G194" i="14"/>
  <c r="F194" i="14"/>
  <c r="E194" i="14"/>
  <c r="D194" i="14"/>
  <c r="C194" i="14"/>
  <c r="G193" i="14"/>
  <c r="F193" i="14"/>
  <c r="E193" i="14"/>
  <c r="D193" i="14"/>
  <c r="C193" i="14"/>
  <c r="G192" i="14"/>
  <c r="F192" i="14"/>
  <c r="E192" i="14"/>
  <c r="D192" i="14"/>
  <c r="C192" i="14"/>
  <c r="G191" i="14"/>
  <c r="F191" i="14"/>
  <c r="E191" i="14"/>
  <c r="D191" i="14"/>
  <c r="C191" i="14"/>
  <c r="G190" i="14"/>
  <c r="F190" i="14"/>
  <c r="E190" i="14"/>
  <c r="D190" i="14"/>
  <c r="C190" i="14"/>
  <c r="G189" i="14"/>
  <c r="F189" i="14"/>
  <c r="E189" i="14"/>
  <c r="D189" i="14"/>
  <c r="C189" i="14"/>
  <c r="G188" i="14"/>
  <c r="F188" i="14"/>
  <c r="E188" i="14"/>
  <c r="D188" i="14"/>
  <c r="C188" i="14"/>
  <c r="G187" i="14"/>
  <c r="F187" i="14"/>
  <c r="E187" i="14"/>
  <c r="D187" i="14"/>
  <c r="C187" i="14"/>
  <c r="G186" i="14"/>
  <c r="F186" i="14"/>
  <c r="E186" i="14"/>
  <c r="D186" i="14"/>
  <c r="C186" i="14"/>
  <c r="G185" i="14"/>
  <c r="F185" i="14"/>
  <c r="E185" i="14"/>
  <c r="D185" i="14"/>
  <c r="C185" i="14"/>
  <c r="G184" i="14"/>
  <c r="F184" i="14"/>
  <c r="E184" i="14"/>
  <c r="D184" i="14"/>
  <c r="C184" i="14"/>
  <c r="G183" i="14"/>
  <c r="F183" i="14"/>
  <c r="E183" i="14"/>
  <c r="D183" i="14"/>
  <c r="C183" i="14"/>
  <c r="G182" i="14"/>
  <c r="F182" i="14"/>
  <c r="E182" i="14"/>
  <c r="D182" i="14"/>
  <c r="C182" i="14"/>
  <c r="G181" i="14"/>
  <c r="F181" i="14"/>
  <c r="E181" i="14"/>
  <c r="D181" i="14"/>
  <c r="C181" i="14"/>
  <c r="G180" i="14"/>
  <c r="F180" i="14"/>
  <c r="E180" i="14"/>
  <c r="D180" i="14"/>
  <c r="C180" i="14"/>
  <c r="G179" i="14"/>
  <c r="F179" i="14"/>
  <c r="E179" i="14"/>
  <c r="D179" i="14"/>
  <c r="C179" i="14"/>
  <c r="G178" i="14"/>
  <c r="F178" i="14"/>
  <c r="E178" i="14"/>
  <c r="D178" i="14"/>
  <c r="C178" i="14"/>
  <c r="G177" i="14"/>
  <c r="F177" i="14"/>
  <c r="E177" i="14"/>
  <c r="D177" i="14"/>
  <c r="C177" i="14"/>
  <c r="G176" i="14"/>
  <c r="F176" i="14"/>
  <c r="E176" i="14"/>
  <c r="D176" i="14"/>
  <c r="C176" i="14"/>
  <c r="G175" i="14"/>
  <c r="F175" i="14"/>
  <c r="E175" i="14"/>
  <c r="D175" i="14"/>
  <c r="C175" i="14"/>
  <c r="G174" i="14"/>
  <c r="F174" i="14"/>
  <c r="E174" i="14"/>
  <c r="D174" i="14"/>
  <c r="C174" i="14"/>
  <c r="G173" i="14"/>
  <c r="F173" i="14"/>
  <c r="E173" i="14"/>
  <c r="D173" i="14"/>
  <c r="C173" i="14"/>
  <c r="G172" i="14"/>
  <c r="F172" i="14"/>
  <c r="E172" i="14"/>
  <c r="D172" i="14"/>
  <c r="C172" i="14"/>
  <c r="G171" i="14"/>
  <c r="F171" i="14"/>
  <c r="E171" i="14"/>
  <c r="D171" i="14"/>
  <c r="C171" i="14"/>
  <c r="G170" i="14"/>
  <c r="F170" i="14"/>
  <c r="E170" i="14"/>
  <c r="D170" i="14"/>
  <c r="C170" i="14"/>
  <c r="G169" i="14"/>
  <c r="F169" i="14"/>
  <c r="E169" i="14"/>
  <c r="D169" i="14"/>
  <c r="C169" i="14"/>
  <c r="G168" i="14"/>
  <c r="F168" i="14"/>
  <c r="E168" i="14"/>
  <c r="D168" i="14"/>
  <c r="C168" i="14"/>
  <c r="G167" i="14"/>
  <c r="F167" i="14"/>
  <c r="E167" i="14"/>
  <c r="D167" i="14"/>
  <c r="C167" i="14"/>
  <c r="G166" i="14"/>
  <c r="F166" i="14"/>
  <c r="E166" i="14"/>
  <c r="D166" i="14"/>
  <c r="C166" i="14"/>
  <c r="G165" i="14"/>
  <c r="F165" i="14"/>
  <c r="E165" i="14"/>
  <c r="D165" i="14"/>
  <c r="C165" i="14"/>
  <c r="G164" i="14"/>
  <c r="F164" i="14"/>
  <c r="E164" i="14"/>
  <c r="D164" i="14"/>
  <c r="C164" i="14"/>
  <c r="G163" i="14"/>
  <c r="F163" i="14"/>
  <c r="E163" i="14"/>
  <c r="D163" i="14"/>
  <c r="C163" i="14"/>
  <c r="G162" i="14"/>
  <c r="F162" i="14"/>
  <c r="E162" i="14"/>
  <c r="D162" i="14"/>
  <c r="C162" i="14"/>
  <c r="G161" i="14"/>
  <c r="F161" i="14"/>
  <c r="E161" i="14"/>
  <c r="D161" i="14"/>
  <c r="C161" i="14"/>
  <c r="G160" i="14"/>
  <c r="F160" i="14"/>
  <c r="E160" i="14"/>
  <c r="D160" i="14"/>
  <c r="C160" i="14"/>
  <c r="G159" i="14"/>
  <c r="F159" i="14"/>
  <c r="E159" i="14"/>
  <c r="D159" i="14"/>
  <c r="C159" i="14"/>
  <c r="G158" i="14"/>
  <c r="F158" i="14"/>
  <c r="E158" i="14"/>
  <c r="D158" i="14"/>
  <c r="C158" i="14"/>
  <c r="G157" i="14"/>
  <c r="F157" i="14"/>
  <c r="E157" i="14"/>
  <c r="D157" i="14"/>
  <c r="C157" i="14"/>
  <c r="G156" i="14"/>
  <c r="F156" i="14"/>
  <c r="E156" i="14"/>
  <c r="D156" i="14"/>
  <c r="C156" i="14"/>
  <c r="G155" i="14"/>
  <c r="F155" i="14"/>
  <c r="E155" i="14"/>
  <c r="D155" i="14"/>
  <c r="C155" i="14"/>
  <c r="G154" i="14"/>
  <c r="F154" i="14"/>
  <c r="E154" i="14"/>
  <c r="D154" i="14"/>
  <c r="C154" i="14"/>
  <c r="G153" i="14"/>
  <c r="F153" i="14"/>
  <c r="E153" i="14"/>
  <c r="D153" i="14"/>
  <c r="C153" i="14"/>
  <c r="G152" i="14"/>
  <c r="F152" i="14"/>
  <c r="E152" i="14"/>
  <c r="D152" i="14"/>
  <c r="C152" i="14"/>
  <c r="G151" i="14"/>
  <c r="F151" i="14"/>
  <c r="E151" i="14"/>
  <c r="D151" i="14"/>
  <c r="C151" i="14"/>
  <c r="G150" i="14"/>
  <c r="F150" i="14"/>
  <c r="E150" i="14"/>
  <c r="D150" i="14"/>
  <c r="C150" i="14"/>
  <c r="G149" i="14"/>
  <c r="F149" i="14"/>
  <c r="E149" i="14"/>
  <c r="D149" i="14"/>
  <c r="C149" i="14"/>
  <c r="G148" i="14"/>
  <c r="F148" i="14"/>
  <c r="E148" i="14"/>
  <c r="D148" i="14"/>
  <c r="C148" i="14"/>
  <c r="G147" i="14"/>
  <c r="F147" i="14"/>
  <c r="E147" i="14"/>
  <c r="D147" i="14"/>
  <c r="C147" i="14"/>
  <c r="G146" i="14"/>
  <c r="F146" i="14"/>
  <c r="E146" i="14"/>
  <c r="D146" i="14"/>
  <c r="C146" i="14"/>
  <c r="G145" i="14"/>
  <c r="F145" i="14"/>
  <c r="E145" i="14"/>
  <c r="D145" i="14"/>
  <c r="C145" i="14"/>
  <c r="G144" i="14"/>
  <c r="F144" i="14"/>
  <c r="E144" i="14"/>
  <c r="D144" i="14"/>
  <c r="C144" i="14"/>
  <c r="G143" i="14"/>
  <c r="F143" i="14"/>
  <c r="E143" i="14"/>
  <c r="D143" i="14"/>
  <c r="C143" i="14"/>
  <c r="G142" i="14"/>
  <c r="F142" i="14"/>
  <c r="E142" i="14"/>
  <c r="D142" i="14"/>
  <c r="C142" i="14"/>
  <c r="G141" i="14"/>
  <c r="F141" i="14"/>
  <c r="E141" i="14"/>
  <c r="D141" i="14"/>
  <c r="C141" i="14"/>
  <c r="G140" i="14"/>
  <c r="F140" i="14"/>
  <c r="E140" i="14"/>
  <c r="D140" i="14"/>
  <c r="C140" i="14"/>
  <c r="G139" i="14"/>
  <c r="F139" i="14"/>
  <c r="E139" i="14"/>
  <c r="D139" i="14"/>
  <c r="C139" i="14"/>
  <c r="G138" i="14"/>
  <c r="F138" i="14"/>
  <c r="E138" i="14"/>
  <c r="D138" i="14"/>
  <c r="C138" i="14"/>
  <c r="G137" i="14"/>
  <c r="F137" i="14"/>
  <c r="E137" i="14"/>
  <c r="D137" i="14"/>
  <c r="C137" i="14"/>
  <c r="G136" i="14"/>
  <c r="F136" i="14"/>
  <c r="E136" i="14"/>
  <c r="D136" i="14"/>
  <c r="C136" i="14"/>
  <c r="G135" i="14"/>
  <c r="F135" i="14"/>
  <c r="E135" i="14"/>
  <c r="D135" i="14"/>
  <c r="C135" i="14"/>
  <c r="G134" i="14"/>
  <c r="F134" i="14"/>
  <c r="E134" i="14"/>
  <c r="D134" i="14"/>
  <c r="C134" i="14"/>
  <c r="G133" i="14"/>
  <c r="F133" i="14"/>
  <c r="E133" i="14"/>
  <c r="D133" i="14"/>
  <c r="C133" i="14"/>
  <c r="G132" i="14"/>
  <c r="F132" i="14"/>
  <c r="E132" i="14"/>
  <c r="D132" i="14"/>
  <c r="C132" i="14"/>
  <c r="G131" i="14"/>
  <c r="F131" i="14"/>
  <c r="E131" i="14"/>
  <c r="D131" i="14"/>
  <c r="C131" i="14"/>
  <c r="G130" i="14"/>
  <c r="F130" i="14"/>
  <c r="E130" i="14"/>
  <c r="D130" i="14"/>
  <c r="C130" i="14"/>
  <c r="G129" i="14"/>
  <c r="F129" i="14"/>
  <c r="E129" i="14"/>
  <c r="D129" i="14"/>
  <c r="C129" i="14"/>
  <c r="G128" i="14"/>
  <c r="F128" i="14"/>
  <c r="E128" i="14"/>
  <c r="D128" i="14"/>
  <c r="C128" i="14"/>
  <c r="G127" i="14"/>
  <c r="F127" i="14"/>
  <c r="E127" i="14"/>
  <c r="D127" i="14"/>
  <c r="C127" i="14"/>
  <c r="G126" i="14"/>
  <c r="F126" i="14"/>
  <c r="E126" i="14"/>
  <c r="D126" i="14"/>
  <c r="C126" i="14"/>
  <c r="G125" i="14"/>
  <c r="F125" i="14"/>
  <c r="E125" i="14"/>
  <c r="D125" i="14"/>
  <c r="C125" i="14"/>
  <c r="G124" i="14"/>
  <c r="F124" i="14"/>
  <c r="E124" i="14"/>
  <c r="D124" i="14"/>
  <c r="C124" i="14"/>
  <c r="G123" i="14"/>
  <c r="F123" i="14"/>
  <c r="E123" i="14"/>
  <c r="D123" i="14"/>
  <c r="C123" i="14"/>
  <c r="G122" i="14"/>
  <c r="F122" i="14"/>
  <c r="E122" i="14"/>
  <c r="D122" i="14"/>
  <c r="C122" i="14"/>
  <c r="G121" i="14"/>
  <c r="F121" i="14"/>
  <c r="E121" i="14"/>
  <c r="D121" i="14"/>
  <c r="C121" i="14"/>
  <c r="G120" i="14"/>
  <c r="F120" i="14"/>
  <c r="E120" i="14"/>
  <c r="D120" i="14"/>
  <c r="C120" i="14"/>
  <c r="G119" i="14"/>
  <c r="F119" i="14"/>
  <c r="E119" i="14"/>
  <c r="D119" i="14"/>
  <c r="C119" i="14"/>
  <c r="G118" i="14"/>
  <c r="F118" i="14"/>
  <c r="E118" i="14"/>
  <c r="D118" i="14"/>
  <c r="C118" i="14"/>
  <c r="G117" i="14"/>
  <c r="F117" i="14"/>
  <c r="E117" i="14"/>
  <c r="D117" i="14"/>
  <c r="C117" i="14"/>
  <c r="G116" i="14"/>
  <c r="F116" i="14"/>
  <c r="E116" i="14"/>
  <c r="D116" i="14"/>
  <c r="C116" i="14"/>
  <c r="G115" i="14"/>
  <c r="F115" i="14"/>
  <c r="E115" i="14"/>
  <c r="D115" i="14"/>
  <c r="C115" i="14"/>
  <c r="G114" i="14"/>
  <c r="F114" i="14"/>
  <c r="E114" i="14"/>
  <c r="D114" i="14"/>
  <c r="C114" i="14"/>
  <c r="G113" i="14"/>
  <c r="F113" i="14"/>
  <c r="E113" i="14"/>
  <c r="D113" i="14"/>
  <c r="C113" i="14"/>
  <c r="G112" i="14"/>
  <c r="F112" i="14"/>
  <c r="E112" i="14"/>
  <c r="D112" i="14"/>
  <c r="C112" i="14"/>
  <c r="G111" i="14"/>
  <c r="F111" i="14"/>
  <c r="E111" i="14"/>
  <c r="D111" i="14"/>
  <c r="C111" i="14"/>
  <c r="G110" i="14"/>
  <c r="F110" i="14"/>
  <c r="E110" i="14"/>
  <c r="D110" i="14"/>
  <c r="C110" i="14"/>
  <c r="G109" i="14"/>
  <c r="F109" i="14"/>
  <c r="E109" i="14"/>
  <c r="D109" i="14"/>
  <c r="C109" i="14"/>
  <c r="G108" i="14"/>
  <c r="F108" i="14"/>
  <c r="E108" i="14"/>
  <c r="D108" i="14"/>
  <c r="C108" i="14"/>
  <c r="G107" i="14"/>
  <c r="F107" i="14"/>
  <c r="E107" i="14"/>
  <c r="D107" i="14"/>
  <c r="C107" i="14"/>
  <c r="G106" i="14"/>
  <c r="F106" i="14"/>
  <c r="E106" i="14"/>
  <c r="D106" i="14"/>
  <c r="C106" i="14"/>
  <c r="G105" i="14"/>
  <c r="F105" i="14"/>
  <c r="E105" i="14"/>
  <c r="D105" i="14"/>
  <c r="C105" i="14"/>
  <c r="G104" i="14"/>
  <c r="F104" i="14"/>
  <c r="E104" i="14"/>
  <c r="D104" i="14"/>
  <c r="C104" i="14"/>
  <c r="G103" i="14"/>
  <c r="F103" i="14"/>
  <c r="E103" i="14"/>
  <c r="D103" i="14"/>
  <c r="C103" i="14"/>
  <c r="G102" i="14"/>
  <c r="F102" i="14"/>
  <c r="E102" i="14"/>
  <c r="D102" i="14"/>
  <c r="C102" i="14"/>
  <c r="G101" i="14"/>
  <c r="F101" i="14"/>
  <c r="E101" i="14"/>
  <c r="D101" i="14"/>
  <c r="C101" i="14"/>
  <c r="G100" i="14"/>
  <c r="F100" i="14"/>
  <c r="E100" i="14"/>
  <c r="D100" i="14"/>
  <c r="C100" i="14"/>
  <c r="G99" i="14"/>
  <c r="F99" i="14"/>
  <c r="E99" i="14"/>
  <c r="D99" i="14"/>
  <c r="C99" i="14"/>
  <c r="G98" i="14"/>
  <c r="F98" i="14"/>
  <c r="E98" i="14"/>
  <c r="D98" i="14"/>
  <c r="C98" i="14"/>
  <c r="G97" i="14"/>
  <c r="F97" i="14"/>
  <c r="E97" i="14"/>
  <c r="D97" i="14"/>
  <c r="C97" i="14"/>
  <c r="G96" i="14"/>
  <c r="F96" i="14"/>
  <c r="E96" i="14"/>
  <c r="D96" i="14"/>
  <c r="C96" i="14"/>
  <c r="G95" i="14"/>
  <c r="F95" i="14"/>
  <c r="E95" i="14"/>
  <c r="D95" i="14"/>
  <c r="C95" i="14"/>
  <c r="G94" i="14"/>
  <c r="F94" i="14"/>
  <c r="E94" i="14"/>
  <c r="D94" i="14"/>
  <c r="C94" i="14"/>
  <c r="G93" i="14"/>
  <c r="F93" i="14"/>
  <c r="E93" i="14"/>
  <c r="D93" i="14"/>
  <c r="C93" i="14"/>
  <c r="G92" i="14"/>
  <c r="F92" i="14"/>
  <c r="E92" i="14"/>
  <c r="D92" i="14"/>
  <c r="C92" i="14"/>
  <c r="G91" i="14"/>
  <c r="F91" i="14"/>
  <c r="E91" i="14"/>
  <c r="D91" i="14"/>
  <c r="C91" i="14"/>
  <c r="G90" i="14"/>
  <c r="F90" i="14"/>
  <c r="E90" i="14"/>
  <c r="D90" i="14"/>
  <c r="C90" i="14"/>
  <c r="G89" i="14"/>
  <c r="F89" i="14"/>
  <c r="E89" i="14"/>
  <c r="D89" i="14"/>
  <c r="C89" i="14"/>
  <c r="G88" i="14"/>
  <c r="F88" i="14"/>
  <c r="E88" i="14"/>
  <c r="D88" i="14"/>
  <c r="C88" i="14"/>
  <c r="G87" i="14"/>
  <c r="F87" i="14"/>
  <c r="E87" i="14"/>
  <c r="D87" i="14"/>
  <c r="C87" i="14"/>
  <c r="G86" i="14"/>
  <c r="F86" i="14"/>
  <c r="E86" i="14"/>
  <c r="D86" i="14"/>
  <c r="C86" i="14"/>
  <c r="G85" i="14"/>
  <c r="F85" i="14"/>
  <c r="E85" i="14"/>
  <c r="D85" i="14"/>
  <c r="C85" i="14"/>
  <c r="G84" i="14"/>
  <c r="F84" i="14"/>
  <c r="E84" i="14"/>
  <c r="D84" i="14"/>
  <c r="C84" i="14"/>
  <c r="G83" i="14"/>
  <c r="F83" i="14"/>
  <c r="E83" i="14"/>
  <c r="D83" i="14"/>
  <c r="C83" i="14"/>
  <c r="G82" i="14"/>
  <c r="F82" i="14"/>
  <c r="E82" i="14"/>
  <c r="D82" i="14"/>
  <c r="C82" i="14"/>
  <c r="G81" i="14"/>
  <c r="F81" i="14"/>
  <c r="E81" i="14"/>
  <c r="D81" i="14"/>
  <c r="C81" i="14"/>
  <c r="G80" i="14"/>
  <c r="F80" i="14"/>
  <c r="E80" i="14"/>
  <c r="D80" i="14"/>
  <c r="C80" i="14"/>
  <c r="G79" i="14"/>
  <c r="F79" i="14"/>
  <c r="E79" i="14"/>
  <c r="D79" i="14"/>
  <c r="C79" i="14"/>
  <c r="G78" i="14"/>
  <c r="F78" i="14"/>
  <c r="E78" i="14"/>
  <c r="D78" i="14"/>
  <c r="C78" i="14"/>
  <c r="G77" i="14"/>
  <c r="F77" i="14"/>
  <c r="E77" i="14"/>
  <c r="D77" i="14"/>
  <c r="C77" i="14"/>
  <c r="G76" i="14"/>
  <c r="F76" i="14"/>
  <c r="E76" i="14"/>
  <c r="D76" i="14"/>
  <c r="C76" i="14"/>
  <c r="G75" i="14"/>
  <c r="F75" i="14"/>
  <c r="E75" i="14"/>
  <c r="D75" i="14"/>
  <c r="C75" i="14"/>
  <c r="G74" i="14"/>
  <c r="F74" i="14"/>
  <c r="E74" i="14"/>
  <c r="D74" i="14"/>
  <c r="C74" i="14"/>
  <c r="G73" i="14"/>
  <c r="F73" i="14"/>
  <c r="E73" i="14"/>
  <c r="D73" i="14"/>
  <c r="C73" i="14"/>
  <c r="G72" i="14"/>
  <c r="F72" i="14"/>
  <c r="E72" i="14"/>
  <c r="D72" i="14"/>
  <c r="C72" i="14"/>
  <c r="G71" i="14"/>
  <c r="F71" i="14"/>
  <c r="E71" i="14"/>
  <c r="D71" i="14"/>
  <c r="C71" i="14"/>
  <c r="G70" i="14"/>
  <c r="F70" i="14"/>
  <c r="E70" i="14"/>
  <c r="D70" i="14"/>
  <c r="C70" i="14"/>
  <c r="G69" i="14"/>
  <c r="F69" i="14"/>
  <c r="E69" i="14"/>
  <c r="D69" i="14"/>
  <c r="C69" i="14"/>
  <c r="G68" i="14"/>
  <c r="F68" i="14"/>
  <c r="E68" i="14"/>
  <c r="D68" i="14"/>
  <c r="C68" i="14"/>
  <c r="G67" i="14"/>
  <c r="F67" i="14"/>
  <c r="E67" i="14"/>
  <c r="D67" i="14"/>
  <c r="C67" i="14"/>
  <c r="G66" i="14"/>
  <c r="F66" i="14"/>
  <c r="E66" i="14"/>
  <c r="D66" i="14"/>
  <c r="C66" i="14"/>
  <c r="G65" i="14"/>
  <c r="F65" i="14"/>
  <c r="E65" i="14"/>
  <c r="D65" i="14"/>
  <c r="C65" i="14"/>
  <c r="G64" i="14"/>
  <c r="F64" i="14"/>
  <c r="E64" i="14"/>
  <c r="D64" i="14"/>
  <c r="C64" i="14"/>
  <c r="G63" i="14"/>
  <c r="F63" i="14"/>
  <c r="E63" i="14"/>
  <c r="D63" i="14"/>
  <c r="C63" i="14"/>
  <c r="G62" i="14"/>
  <c r="F62" i="14"/>
  <c r="E62" i="14"/>
  <c r="D62" i="14"/>
  <c r="C62" i="14"/>
  <c r="G61" i="14"/>
  <c r="F61" i="14"/>
  <c r="E61" i="14"/>
  <c r="D61" i="14"/>
  <c r="C61" i="14"/>
  <c r="G60" i="14"/>
  <c r="F60" i="14"/>
  <c r="E60" i="14"/>
  <c r="D60" i="14"/>
  <c r="C60" i="14"/>
  <c r="G59" i="14"/>
  <c r="F59" i="14"/>
  <c r="E59" i="14"/>
  <c r="D59" i="14"/>
  <c r="C59" i="14"/>
  <c r="G58" i="14"/>
  <c r="F58" i="14"/>
  <c r="E58" i="14"/>
  <c r="D58" i="14"/>
  <c r="C58" i="14"/>
  <c r="G57" i="14"/>
  <c r="F57" i="14"/>
  <c r="E57" i="14"/>
  <c r="D57" i="14"/>
  <c r="C57" i="14"/>
  <c r="G56" i="14"/>
  <c r="F56" i="14"/>
  <c r="E56" i="14"/>
  <c r="D56" i="14"/>
  <c r="C56" i="14"/>
  <c r="G55" i="14"/>
  <c r="F55" i="14"/>
  <c r="E55" i="14"/>
  <c r="D55" i="14"/>
  <c r="C55" i="14"/>
  <c r="G54" i="14"/>
  <c r="F54" i="14"/>
  <c r="E54" i="14"/>
  <c r="D54" i="14"/>
  <c r="C54" i="14"/>
  <c r="G53" i="14"/>
  <c r="F53" i="14"/>
  <c r="E53" i="14"/>
  <c r="D53" i="14"/>
  <c r="C53" i="14"/>
  <c r="G52" i="14"/>
  <c r="F52" i="14"/>
  <c r="E52" i="14"/>
  <c r="D52" i="14"/>
  <c r="C52" i="14"/>
  <c r="G51" i="14"/>
  <c r="F51" i="14"/>
  <c r="E51" i="14"/>
  <c r="D51" i="14"/>
  <c r="C51" i="14"/>
  <c r="G50" i="14"/>
  <c r="F50" i="14"/>
  <c r="E50" i="14"/>
  <c r="D50" i="14"/>
  <c r="C50" i="14"/>
  <c r="G49" i="14"/>
  <c r="F49" i="14"/>
  <c r="E49" i="14"/>
  <c r="D49" i="14"/>
  <c r="C49" i="14"/>
  <c r="G48" i="14"/>
  <c r="F48" i="14"/>
  <c r="E48" i="14"/>
  <c r="D48" i="14"/>
  <c r="C48" i="14"/>
  <c r="G47" i="14"/>
  <c r="F47" i="14"/>
  <c r="E47" i="14"/>
  <c r="D47" i="14"/>
  <c r="C47" i="14"/>
  <c r="G46" i="14"/>
  <c r="F46" i="14"/>
  <c r="E46" i="14"/>
  <c r="D46" i="14"/>
  <c r="C46" i="14"/>
  <c r="G45" i="14"/>
  <c r="F45" i="14"/>
  <c r="E45" i="14"/>
  <c r="D45" i="14"/>
  <c r="C45" i="14"/>
  <c r="G44" i="14"/>
  <c r="F44" i="14"/>
  <c r="E44" i="14"/>
  <c r="D44" i="14"/>
  <c r="C44" i="14"/>
  <c r="G43" i="14"/>
  <c r="F43" i="14"/>
  <c r="E43" i="14"/>
  <c r="D43" i="14"/>
  <c r="C43" i="14"/>
  <c r="G42" i="14"/>
  <c r="F42" i="14"/>
  <c r="E42" i="14"/>
  <c r="D42" i="14"/>
  <c r="C42" i="14"/>
  <c r="G41" i="14"/>
  <c r="F41" i="14"/>
  <c r="E41" i="14"/>
  <c r="D41" i="14"/>
  <c r="C41" i="14"/>
  <c r="G40" i="14"/>
  <c r="F40" i="14"/>
  <c r="E40" i="14"/>
  <c r="D40" i="14"/>
  <c r="C40" i="14"/>
  <c r="G39" i="14"/>
  <c r="F39" i="14"/>
  <c r="E39" i="14"/>
  <c r="D39" i="14"/>
  <c r="C39" i="14"/>
  <c r="G38" i="14"/>
  <c r="F38" i="14"/>
  <c r="E38" i="14"/>
  <c r="D38" i="14"/>
  <c r="C38" i="14"/>
  <c r="G37" i="14"/>
  <c r="F37" i="14"/>
  <c r="E37" i="14"/>
  <c r="D37" i="14"/>
  <c r="C37" i="14"/>
  <c r="G36" i="14"/>
  <c r="F36" i="14"/>
  <c r="E36" i="14"/>
  <c r="D36" i="14"/>
  <c r="C36" i="14"/>
  <c r="G35" i="14"/>
  <c r="F35" i="14"/>
  <c r="E35" i="14"/>
  <c r="D35" i="14"/>
  <c r="C35" i="14"/>
  <c r="G34" i="14"/>
  <c r="F34" i="14"/>
  <c r="E34" i="14"/>
  <c r="D34" i="14"/>
  <c r="C34" i="14"/>
  <c r="G33" i="14"/>
  <c r="F33" i="14"/>
  <c r="E33" i="14"/>
  <c r="D33" i="14"/>
  <c r="C33" i="14"/>
  <c r="G32" i="14"/>
  <c r="F32" i="14"/>
  <c r="E32" i="14"/>
  <c r="D32" i="14"/>
  <c r="C32" i="14"/>
  <c r="G31" i="14"/>
  <c r="F31" i="14"/>
  <c r="E31" i="14"/>
  <c r="D31" i="14"/>
  <c r="C31" i="14"/>
  <c r="G30" i="14"/>
  <c r="F30" i="14"/>
  <c r="E30" i="14"/>
  <c r="D30" i="14"/>
  <c r="C30" i="14"/>
  <c r="G29" i="14"/>
  <c r="F29" i="14"/>
  <c r="E29" i="14"/>
  <c r="D29" i="14"/>
  <c r="C29" i="14"/>
  <c r="G28" i="14"/>
  <c r="F28" i="14"/>
  <c r="E28" i="14"/>
  <c r="D28" i="14"/>
  <c r="C28" i="14"/>
  <c r="G27" i="14"/>
  <c r="F27" i="14"/>
  <c r="E27" i="14"/>
  <c r="D27" i="14"/>
  <c r="C27" i="14"/>
  <c r="G26" i="14"/>
  <c r="F26" i="14"/>
  <c r="E26" i="14"/>
  <c r="D26" i="14"/>
  <c r="C26" i="14"/>
  <c r="G25" i="14"/>
  <c r="F25" i="14"/>
  <c r="E25" i="14"/>
  <c r="D25" i="14"/>
  <c r="C25" i="14"/>
  <c r="G24" i="14"/>
  <c r="F24" i="14"/>
  <c r="E24" i="14"/>
  <c r="D24" i="14"/>
  <c r="C24" i="14"/>
  <c r="G23" i="14"/>
  <c r="F23" i="14"/>
  <c r="E23" i="14"/>
  <c r="D23" i="14"/>
  <c r="C23" i="14"/>
  <c r="G22" i="14"/>
  <c r="F22" i="14"/>
  <c r="E22" i="14"/>
  <c r="D22" i="14"/>
  <c r="C22" i="14"/>
  <c r="G21" i="14"/>
  <c r="F21" i="14"/>
  <c r="E21" i="14"/>
  <c r="D21" i="14"/>
  <c r="C21" i="14"/>
  <c r="G20" i="14"/>
  <c r="F20" i="14"/>
  <c r="E20" i="14"/>
  <c r="D20" i="14"/>
  <c r="C20" i="14"/>
  <c r="G19" i="14"/>
  <c r="F19" i="14"/>
  <c r="E19" i="14"/>
  <c r="D19" i="14"/>
  <c r="C19" i="14"/>
  <c r="G18" i="14"/>
  <c r="F18" i="14"/>
  <c r="E18" i="14"/>
  <c r="D18" i="14"/>
  <c r="C18" i="14"/>
  <c r="G17" i="14"/>
  <c r="F17" i="14"/>
  <c r="E17" i="14"/>
  <c r="D17" i="14"/>
  <c r="C17" i="14"/>
  <c r="G16" i="14"/>
  <c r="F16" i="14"/>
  <c r="E16" i="14"/>
  <c r="D16" i="14"/>
  <c r="C16" i="14"/>
  <c r="G15" i="14"/>
  <c r="F15" i="14"/>
  <c r="E15" i="14"/>
  <c r="D15" i="14"/>
  <c r="C15" i="14"/>
  <c r="G14" i="14"/>
  <c r="F14" i="14"/>
  <c r="E14" i="14"/>
  <c r="D14" i="14"/>
  <c r="C14" i="14"/>
  <c r="G13" i="14"/>
  <c r="F13" i="14"/>
  <c r="E13" i="14"/>
  <c r="D13" i="14"/>
  <c r="C13" i="14"/>
  <c r="G12" i="14"/>
  <c r="F12" i="14"/>
  <c r="E12" i="14"/>
  <c r="D12" i="14"/>
  <c r="C12" i="14"/>
  <c r="G11" i="14"/>
  <c r="F11" i="14"/>
  <c r="E11" i="14"/>
  <c r="D11" i="14"/>
  <c r="C11" i="14"/>
  <c r="G10" i="14"/>
  <c r="F10" i="14"/>
  <c r="E10" i="14"/>
  <c r="D10" i="14"/>
  <c r="C10" i="14"/>
  <c r="G9" i="14"/>
  <c r="F9" i="14"/>
  <c r="E9" i="14"/>
  <c r="D9" i="14"/>
  <c r="C9" i="14"/>
  <c r="G8" i="14"/>
  <c r="F8" i="14"/>
  <c r="E8" i="14"/>
  <c r="D8" i="14"/>
  <c r="C8" i="14"/>
  <c r="G7" i="14"/>
  <c r="F7" i="14"/>
  <c r="E7" i="14"/>
  <c r="D7" i="14"/>
  <c r="C7" i="14"/>
  <c r="G6" i="14"/>
  <c r="F6" i="14"/>
  <c r="E6" i="14"/>
  <c r="D6" i="14"/>
  <c r="C6" i="14"/>
  <c r="G5" i="14"/>
  <c r="F5" i="14"/>
  <c r="E5" i="14"/>
  <c r="D5" i="14"/>
  <c r="C5" i="14"/>
  <c r="G4" i="14"/>
  <c r="F4" i="14"/>
  <c r="E4" i="14"/>
  <c r="D4" i="14"/>
  <c r="C4" i="14"/>
  <c r="F3" i="14"/>
  <c r="E3" i="14"/>
  <c r="D3" i="14"/>
  <c r="C3" i="14"/>
  <c r="A769" i="14"/>
  <c r="A768" i="14"/>
  <c r="A767" i="14"/>
  <c r="A766" i="14"/>
  <c r="A765" i="14"/>
  <c r="A764" i="14"/>
  <c r="A763" i="14"/>
  <c r="A762" i="14"/>
  <c r="A761" i="14"/>
  <c r="A760" i="14"/>
  <c r="A759" i="14"/>
  <c r="A758" i="14"/>
  <c r="A757" i="14"/>
  <c r="A756" i="14"/>
  <c r="A755" i="14"/>
  <c r="A754" i="14"/>
  <c r="A753" i="14"/>
  <c r="A752" i="14"/>
  <c r="A751" i="14"/>
  <c r="A750" i="14"/>
  <c r="A749" i="14"/>
  <c r="A748" i="14"/>
  <c r="A747" i="14"/>
  <c r="A746" i="14"/>
  <c r="A745" i="14"/>
  <c r="A744" i="14"/>
  <c r="A743" i="14"/>
  <c r="A742" i="14"/>
  <c r="A741" i="14"/>
  <c r="A740" i="14"/>
  <c r="A739" i="14"/>
  <c r="A738" i="14"/>
  <c r="A737" i="14"/>
  <c r="A736" i="14"/>
  <c r="A735" i="14"/>
  <c r="A734" i="14"/>
  <c r="A733" i="14"/>
  <c r="A732" i="14"/>
  <c r="A731" i="14"/>
  <c r="A730" i="14"/>
  <c r="A729" i="14"/>
  <c r="A728" i="14"/>
  <c r="A727" i="14"/>
  <c r="A726" i="14"/>
  <c r="A725" i="14"/>
  <c r="A724" i="14"/>
  <c r="A723" i="14"/>
  <c r="A722" i="14"/>
  <c r="A721" i="14"/>
  <c r="A720" i="14"/>
  <c r="A719" i="14"/>
  <c r="A718" i="14"/>
  <c r="A717" i="14"/>
  <c r="A716" i="14"/>
  <c r="A715" i="14"/>
  <c r="A714" i="14"/>
  <c r="A713" i="14"/>
  <c r="A712" i="14"/>
  <c r="A711" i="14"/>
  <c r="A710" i="14"/>
  <c r="A709" i="14"/>
  <c r="A708" i="14"/>
  <c r="A707" i="14"/>
  <c r="A706" i="14"/>
  <c r="A705" i="14"/>
  <c r="A704" i="14"/>
  <c r="A703" i="14"/>
  <c r="A702" i="14"/>
  <c r="A701" i="14"/>
  <c r="A700" i="14"/>
  <c r="A699" i="14"/>
  <c r="A698" i="14"/>
  <c r="A697" i="14"/>
  <c r="A696" i="14"/>
  <c r="A695" i="14"/>
  <c r="A694" i="14"/>
  <c r="A693" i="14"/>
  <c r="A692" i="14"/>
  <c r="A691" i="14"/>
  <c r="A690" i="14"/>
  <c r="A689" i="14"/>
  <c r="A688" i="14"/>
  <c r="A687" i="14"/>
  <c r="A686" i="14"/>
  <c r="A685" i="14"/>
  <c r="A684" i="14"/>
  <c r="A683" i="14"/>
  <c r="A682" i="14"/>
  <c r="A681" i="14"/>
  <c r="A680" i="14"/>
  <c r="A679" i="14"/>
  <c r="A678" i="14"/>
  <c r="A677" i="14"/>
  <c r="A676" i="14"/>
  <c r="A675" i="14"/>
  <c r="A674" i="14"/>
  <c r="A673" i="14"/>
  <c r="A672" i="14"/>
  <c r="A671" i="14"/>
  <c r="A670" i="14"/>
  <c r="A669" i="14"/>
  <c r="A668" i="14"/>
  <c r="A667" i="14"/>
  <c r="A666" i="14"/>
  <c r="A665" i="14"/>
  <c r="A664" i="14"/>
  <c r="A663" i="14"/>
  <c r="A662" i="14"/>
  <c r="A661" i="14"/>
  <c r="A660" i="14"/>
  <c r="A659" i="14"/>
  <c r="A658" i="14"/>
  <c r="A657" i="14"/>
  <c r="A656" i="14"/>
  <c r="A655" i="14"/>
  <c r="A654" i="14"/>
  <c r="A653" i="14"/>
  <c r="A652" i="14"/>
  <c r="A651" i="14"/>
  <c r="A650" i="14"/>
  <c r="A649" i="14"/>
  <c r="A648" i="14"/>
  <c r="A647" i="14"/>
  <c r="A646" i="14"/>
  <c r="A645" i="14"/>
  <c r="A644" i="14"/>
  <c r="A643" i="14"/>
  <c r="A642" i="14"/>
  <c r="A641" i="14"/>
  <c r="A640" i="14"/>
  <c r="A639" i="14"/>
  <c r="A638" i="14"/>
  <c r="A637" i="14"/>
  <c r="A636" i="14"/>
  <c r="A635" i="14"/>
  <c r="A634" i="14"/>
  <c r="A633" i="14"/>
  <c r="A632" i="14"/>
  <c r="A631" i="14"/>
  <c r="A630" i="14"/>
  <c r="A629" i="14"/>
  <c r="A628" i="14"/>
  <c r="A627" i="14"/>
  <c r="A626" i="14"/>
  <c r="A625" i="14"/>
  <c r="A624" i="14"/>
  <c r="A623" i="14"/>
  <c r="A622" i="14"/>
  <c r="A621" i="14"/>
  <c r="A620" i="14"/>
  <c r="A619" i="14"/>
  <c r="A618" i="14"/>
  <c r="A617" i="14"/>
  <c r="A616" i="14"/>
  <c r="A615" i="14"/>
  <c r="A614" i="14"/>
  <c r="A613" i="14"/>
  <c r="A612" i="14"/>
  <c r="A611" i="14"/>
  <c r="A610" i="14"/>
  <c r="A609" i="14"/>
  <c r="A608" i="14"/>
  <c r="A607" i="14"/>
  <c r="A606" i="14"/>
  <c r="A605" i="14"/>
  <c r="A604" i="14"/>
  <c r="A603" i="14"/>
  <c r="A602" i="14"/>
  <c r="A601" i="14"/>
  <c r="A600" i="14"/>
  <c r="A599" i="14"/>
  <c r="A598" i="14"/>
  <c r="A597" i="14"/>
  <c r="A596" i="14"/>
  <c r="A595" i="14"/>
  <c r="A594" i="14"/>
  <c r="A593" i="14"/>
  <c r="A592" i="14"/>
  <c r="A591" i="14"/>
  <c r="A590" i="14"/>
  <c r="A589" i="14"/>
  <c r="A588" i="14"/>
  <c r="A587" i="14"/>
  <c r="A586" i="14"/>
  <c r="A585" i="14"/>
  <c r="A584" i="14"/>
  <c r="A583" i="14"/>
  <c r="A582" i="14"/>
  <c r="A581" i="14"/>
  <c r="A580" i="14"/>
  <c r="A579" i="14"/>
  <c r="A578" i="14"/>
  <c r="A577" i="14"/>
  <c r="A576" i="14"/>
  <c r="A575" i="14"/>
  <c r="A574" i="14"/>
  <c r="A573" i="14"/>
  <c r="A572" i="14"/>
  <c r="A571" i="14"/>
  <c r="A570" i="14"/>
  <c r="A569" i="14"/>
  <c r="A568" i="14"/>
  <c r="A567" i="14"/>
  <c r="A566" i="14"/>
  <c r="A565" i="14"/>
  <c r="A564" i="14"/>
  <c r="A563" i="14"/>
  <c r="A562" i="14"/>
  <c r="A561" i="14"/>
  <c r="A560" i="14"/>
  <c r="A559" i="14"/>
  <c r="A558" i="14"/>
  <c r="A557" i="14"/>
  <c r="A556" i="14"/>
  <c r="A555" i="14"/>
  <c r="A554" i="14"/>
  <c r="A553" i="14"/>
  <c r="A552" i="14"/>
  <c r="A551" i="14"/>
  <c r="A550" i="14"/>
  <c r="A549" i="14"/>
  <c r="A548" i="14"/>
  <c r="A547" i="14"/>
  <c r="A546" i="14"/>
  <c r="A545" i="14"/>
  <c r="A544" i="14"/>
  <c r="A543" i="14"/>
  <c r="A542" i="14"/>
  <c r="A541" i="14"/>
  <c r="A540" i="14"/>
  <c r="A539" i="14"/>
  <c r="A538" i="14"/>
  <c r="A537" i="14"/>
  <c r="A536" i="14"/>
  <c r="A535" i="14"/>
  <c r="A534" i="14"/>
  <c r="A533" i="14"/>
  <c r="A532" i="14"/>
  <c r="A531" i="14"/>
  <c r="A530" i="14"/>
  <c r="A529" i="14"/>
  <c r="A528" i="14"/>
  <c r="A527" i="14"/>
  <c r="A526" i="14"/>
  <c r="A525" i="14"/>
  <c r="A524" i="14"/>
  <c r="A523" i="14"/>
  <c r="A522" i="14"/>
  <c r="A521" i="14"/>
  <c r="A520" i="14"/>
  <c r="A519" i="14"/>
  <c r="A518" i="14"/>
  <c r="A517" i="14"/>
  <c r="A516" i="14"/>
  <c r="A515" i="14"/>
  <c r="A514" i="14"/>
  <c r="A513" i="14"/>
  <c r="A512" i="14"/>
  <c r="A511" i="14"/>
  <c r="A510" i="14"/>
  <c r="A509" i="14"/>
  <c r="A508" i="14"/>
  <c r="A507" i="14"/>
  <c r="A506" i="14"/>
  <c r="A505" i="14"/>
  <c r="A504" i="14"/>
  <c r="A503" i="14"/>
  <c r="A502" i="14"/>
  <c r="A501" i="14"/>
  <c r="A500" i="14"/>
  <c r="A499" i="14"/>
  <c r="A498" i="14"/>
  <c r="A497" i="14"/>
  <c r="A496" i="14"/>
  <c r="A495" i="14"/>
  <c r="A494" i="14"/>
  <c r="A493" i="14"/>
  <c r="A492" i="14"/>
  <c r="A491" i="14"/>
  <c r="A490" i="14"/>
  <c r="A489" i="14"/>
  <c r="A488" i="14"/>
  <c r="A487" i="14"/>
  <c r="A486" i="14"/>
  <c r="A485" i="14"/>
  <c r="A484" i="14"/>
  <c r="A483" i="14"/>
  <c r="A482" i="14"/>
  <c r="A481" i="14"/>
  <c r="A480" i="14"/>
  <c r="A479" i="14"/>
  <c r="A478" i="14"/>
  <c r="A477" i="14"/>
  <c r="A476" i="14"/>
  <c r="A475" i="14"/>
  <c r="A474" i="14"/>
  <c r="A473" i="14"/>
  <c r="A472" i="14"/>
  <c r="A471" i="14"/>
  <c r="A470" i="14"/>
  <c r="A469" i="14"/>
  <c r="A468" i="14"/>
  <c r="A467" i="14"/>
  <c r="A466" i="14"/>
  <c r="A465" i="14"/>
  <c r="A464" i="14"/>
  <c r="A463" i="14"/>
  <c r="A462" i="14"/>
  <c r="A461" i="14"/>
  <c r="A460" i="14"/>
  <c r="A459" i="14"/>
  <c r="A458" i="14"/>
  <c r="A457" i="14"/>
  <c r="A456" i="14"/>
  <c r="A455" i="14"/>
  <c r="A454" i="14"/>
  <c r="A453" i="14"/>
  <c r="A452" i="14"/>
  <c r="A451" i="14"/>
  <c r="A450" i="14"/>
  <c r="A449" i="14"/>
  <c r="A448" i="14"/>
  <c r="A447" i="14"/>
  <c r="A446" i="14"/>
  <c r="A445" i="14"/>
  <c r="A444" i="14"/>
  <c r="A443" i="14"/>
  <c r="A442" i="14"/>
  <c r="A441" i="14"/>
  <c r="A440" i="14"/>
  <c r="A439" i="14"/>
  <c r="A438" i="14"/>
  <c r="A437" i="14"/>
  <c r="A436" i="14"/>
  <c r="A435" i="14"/>
  <c r="A434" i="14"/>
  <c r="A433" i="14"/>
  <c r="A432" i="14"/>
  <c r="A431" i="14"/>
  <c r="A430" i="14"/>
  <c r="A429" i="14"/>
  <c r="A428" i="14"/>
  <c r="A427" i="14"/>
  <c r="A426" i="14"/>
  <c r="A425" i="14"/>
  <c r="A424" i="14"/>
  <c r="A423" i="14"/>
  <c r="A422" i="14"/>
  <c r="A421" i="14"/>
  <c r="A420" i="14"/>
  <c r="A419" i="14"/>
  <c r="A418" i="14"/>
  <c r="A417" i="14"/>
  <c r="A416" i="14"/>
  <c r="A415" i="14"/>
  <c r="A414" i="14"/>
  <c r="A413" i="14"/>
  <c r="A412" i="14"/>
  <c r="A411" i="14"/>
  <c r="A410" i="14"/>
  <c r="A409" i="14"/>
  <c r="A408" i="14"/>
  <c r="A407" i="14"/>
  <c r="A406" i="14"/>
  <c r="A405" i="14"/>
  <c r="A404" i="14"/>
  <c r="A403" i="14"/>
  <c r="A402" i="14"/>
  <c r="A401" i="14"/>
  <c r="A400" i="14"/>
  <c r="A399" i="14"/>
  <c r="A398" i="14"/>
  <c r="A397" i="14"/>
  <c r="A396" i="14"/>
  <c r="A395" i="14"/>
  <c r="A394" i="14"/>
  <c r="A393" i="14"/>
  <c r="A392" i="14"/>
  <c r="A391" i="14"/>
  <c r="A390" i="14"/>
  <c r="A389" i="14"/>
  <c r="A388" i="14"/>
  <c r="A387" i="14"/>
  <c r="A386" i="14"/>
  <c r="A385" i="14"/>
  <c r="A384" i="14"/>
  <c r="A383" i="14"/>
  <c r="A382" i="14"/>
  <c r="A381" i="14"/>
  <c r="A380" i="14"/>
  <c r="A379" i="14"/>
  <c r="A378" i="14"/>
  <c r="A377" i="14"/>
  <c r="A376" i="14"/>
  <c r="A375" i="14"/>
  <c r="A374" i="14"/>
  <c r="A373" i="14"/>
  <c r="A372" i="14"/>
  <c r="A371" i="14"/>
  <c r="A370" i="14"/>
  <c r="A369" i="14"/>
  <c r="A368" i="14"/>
  <c r="A367" i="14"/>
  <c r="A366" i="14"/>
  <c r="A365" i="14"/>
  <c r="A364" i="14"/>
  <c r="A363" i="14"/>
  <c r="A362" i="14"/>
  <c r="A361" i="14"/>
  <c r="A360" i="14"/>
  <c r="A359" i="14"/>
  <c r="A358" i="14"/>
  <c r="A357" i="14"/>
  <c r="A356" i="14"/>
  <c r="A355" i="14"/>
  <c r="A354" i="14"/>
  <c r="A353" i="14"/>
  <c r="A352" i="14"/>
  <c r="A351" i="14"/>
  <c r="A350" i="14"/>
  <c r="A349" i="14"/>
  <c r="A348" i="14"/>
  <c r="A347" i="14"/>
  <c r="A346" i="14"/>
  <c r="A345" i="14"/>
  <c r="A344" i="14"/>
  <c r="A343" i="14"/>
  <c r="A342" i="14"/>
  <c r="A341" i="14"/>
  <c r="A340" i="14"/>
  <c r="A339" i="14"/>
  <c r="A338" i="14"/>
  <c r="A337" i="14"/>
  <c r="A336" i="14"/>
  <c r="A335" i="14"/>
  <c r="A334" i="14"/>
  <c r="A333" i="14"/>
  <c r="A332" i="14"/>
  <c r="A331" i="14"/>
  <c r="A330" i="14"/>
  <c r="A329" i="14"/>
  <c r="A328" i="14"/>
  <c r="A327" i="14"/>
  <c r="A326" i="14"/>
  <c r="A325" i="14"/>
  <c r="A324" i="14"/>
  <c r="A323" i="14"/>
  <c r="A322" i="14"/>
  <c r="A321" i="14"/>
  <c r="A320" i="14"/>
  <c r="A319" i="14"/>
  <c r="A318" i="14"/>
  <c r="A317" i="14"/>
  <c r="A316" i="14"/>
  <c r="A315" i="14"/>
  <c r="A314" i="14"/>
  <c r="A313" i="14"/>
  <c r="A312" i="14"/>
  <c r="A311" i="14"/>
  <c r="A310" i="14"/>
  <c r="A309" i="14"/>
  <c r="A308" i="14"/>
  <c r="A307" i="14"/>
  <c r="A306" i="14"/>
  <c r="A305" i="14"/>
  <c r="A304" i="14"/>
  <c r="A303" i="14"/>
  <c r="A302" i="14"/>
  <c r="A301" i="14"/>
  <c r="A300" i="14"/>
  <c r="A299" i="14"/>
  <c r="A298" i="14"/>
  <c r="A297" i="14"/>
  <c r="A296" i="14"/>
  <c r="A295" i="14"/>
  <c r="A294" i="14"/>
  <c r="A293" i="14"/>
  <c r="A292" i="14"/>
  <c r="A291" i="14"/>
  <c r="A290" i="14"/>
  <c r="A289" i="14"/>
  <c r="A288" i="14"/>
  <c r="A287" i="14"/>
  <c r="A286" i="14"/>
  <c r="A285" i="14"/>
  <c r="A284" i="14"/>
  <c r="A283" i="14"/>
  <c r="A282" i="14"/>
  <c r="A281" i="14"/>
  <c r="A280" i="14"/>
  <c r="A279" i="14"/>
  <c r="A278" i="14"/>
  <c r="A277" i="14"/>
  <c r="A276" i="14"/>
  <c r="A275" i="14"/>
  <c r="A274" i="14"/>
  <c r="A273" i="14"/>
  <c r="A272" i="14"/>
  <c r="A271" i="14"/>
  <c r="A270" i="14"/>
  <c r="A269" i="14"/>
  <c r="A268" i="14"/>
  <c r="A267" i="14"/>
  <c r="A266" i="14"/>
  <c r="A265" i="14"/>
  <c r="A264" i="14"/>
  <c r="A263" i="14"/>
  <c r="A262" i="14"/>
  <c r="A261" i="14"/>
  <c r="A260" i="14"/>
  <c r="A259" i="14"/>
  <c r="A258" i="14"/>
  <c r="A257" i="14"/>
  <c r="A256" i="14"/>
  <c r="A255" i="14"/>
  <c r="A254" i="14"/>
  <c r="A253" i="14"/>
  <c r="A252" i="14"/>
  <c r="A251" i="14"/>
  <c r="A250" i="14"/>
  <c r="A249" i="14"/>
  <c r="A248" i="14"/>
  <c r="A247" i="14"/>
  <c r="A246" i="14"/>
  <c r="A245" i="14"/>
  <c r="A244" i="14"/>
  <c r="A243" i="14"/>
  <c r="A242" i="14"/>
  <c r="A241" i="14"/>
  <c r="A240" i="14"/>
  <c r="A239" i="14"/>
  <c r="A238" i="14"/>
  <c r="A237" i="14"/>
  <c r="A236" i="14"/>
  <c r="A235" i="14"/>
  <c r="A234" i="14"/>
  <c r="A233" i="14"/>
  <c r="A232" i="14"/>
  <c r="A231" i="14"/>
  <c r="A230" i="14"/>
  <c r="A229" i="14"/>
  <c r="A228" i="14"/>
  <c r="A227" i="14"/>
  <c r="A226" i="14"/>
  <c r="A225" i="14"/>
  <c r="A224" i="14"/>
  <c r="A223" i="14"/>
  <c r="A222" i="14"/>
  <c r="A221" i="14"/>
  <c r="A220" i="14"/>
  <c r="A219" i="14"/>
  <c r="A218" i="14"/>
  <c r="A217" i="14"/>
  <c r="A216" i="14"/>
  <c r="A215" i="14"/>
  <c r="A214" i="14"/>
  <c r="A213" i="14"/>
  <c r="A212" i="14"/>
  <c r="A211" i="14"/>
  <c r="A210" i="14"/>
  <c r="A209" i="14"/>
  <c r="A208" i="14"/>
  <c r="A207" i="14"/>
  <c r="A206" i="14"/>
  <c r="A205" i="14"/>
  <c r="A204" i="14"/>
  <c r="A203" i="14"/>
  <c r="A202" i="14"/>
  <c r="A201" i="14"/>
  <c r="A200" i="14"/>
  <c r="A199" i="14"/>
  <c r="A198" i="14"/>
  <c r="A197" i="14"/>
  <c r="A196" i="14"/>
  <c r="A195" i="14"/>
  <c r="A194" i="14"/>
  <c r="A193" i="14"/>
  <c r="A192" i="14"/>
  <c r="A191" i="14"/>
  <c r="A190" i="14"/>
  <c r="A189" i="14"/>
  <c r="A188" i="14"/>
  <c r="A187" i="14"/>
  <c r="A186" i="14"/>
  <c r="A185" i="14"/>
  <c r="A184" i="14"/>
  <c r="A183" i="14"/>
  <c r="A182" i="14"/>
  <c r="A181" i="14"/>
  <c r="A180" i="14"/>
  <c r="A179" i="14"/>
  <c r="A178" i="14"/>
  <c r="A177" i="14"/>
  <c r="A176" i="14"/>
  <c r="A175" i="14"/>
  <c r="A174" i="14"/>
  <c r="A173" i="14"/>
  <c r="A172" i="14"/>
  <c r="A171" i="14"/>
  <c r="A170" i="14"/>
  <c r="A169" i="14"/>
  <c r="A168" i="14"/>
  <c r="A167" i="14"/>
  <c r="A166" i="14"/>
  <c r="A165" i="14"/>
  <c r="A164" i="14"/>
  <c r="A163" i="14"/>
  <c r="A162" i="14"/>
  <c r="A161" i="14"/>
  <c r="A160" i="14"/>
  <c r="A159" i="14"/>
  <c r="A158" i="14"/>
  <c r="A157" i="14"/>
  <c r="A156" i="14"/>
  <c r="A155" i="14"/>
  <c r="A154" i="14"/>
  <c r="A153" i="14"/>
  <c r="A152" i="14"/>
  <c r="A151" i="14"/>
  <c r="A150" i="14"/>
  <c r="A149" i="14"/>
  <c r="A148" i="14"/>
  <c r="A147" i="14"/>
  <c r="A146" i="14"/>
  <c r="A145" i="14"/>
  <c r="A144" i="14"/>
  <c r="A143" i="14"/>
  <c r="A142" i="14"/>
  <c r="A141" i="14"/>
  <c r="A140" i="14"/>
  <c r="A139" i="14"/>
  <c r="A138" i="14"/>
  <c r="A137" i="14"/>
  <c r="A136" i="14"/>
  <c r="A135" i="14"/>
  <c r="A134" i="14"/>
  <c r="A133" i="14"/>
  <c r="A132" i="14"/>
  <c r="A131" i="14"/>
  <c r="A130" i="14"/>
  <c r="A129" i="14"/>
  <c r="A128" i="14"/>
  <c r="A127" i="14"/>
  <c r="A126" i="14"/>
  <c r="A125" i="14"/>
  <c r="A124" i="14"/>
  <c r="A123" i="14"/>
  <c r="A122" i="14"/>
  <c r="A121" i="14"/>
  <c r="A120" i="14"/>
  <c r="A119" i="14"/>
  <c r="A118" i="14"/>
  <c r="A117" i="14"/>
  <c r="A116" i="14"/>
  <c r="A115" i="14"/>
  <c r="A114" i="14"/>
  <c r="A113" i="14"/>
  <c r="A112" i="14"/>
  <c r="A111" i="14"/>
  <c r="A110" i="14"/>
  <c r="A109" i="14"/>
  <c r="A108" i="14"/>
  <c r="A107" i="14"/>
  <c r="A106" i="14"/>
  <c r="A105" i="14"/>
  <c r="A104" i="14"/>
  <c r="A103" i="14"/>
  <c r="A102" i="14"/>
  <c r="A101" i="14"/>
  <c r="A100" i="14"/>
  <c r="A99" i="14"/>
  <c r="A98" i="14"/>
  <c r="A97" i="14"/>
  <c r="A96" i="14"/>
  <c r="A95" i="14"/>
  <c r="A94" i="14"/>
  <c r="A93" i="14"/>
  <c r="A92" i="14"/>
  <c r="A91" i="14"/>
  <c r="A90" i="14"/>
  <c r="A89" i="14"/>
  <c r="A88" i="14"/>
  <c r="A87" i="14"/>
  <c r="A86" i="14"/>
  <c r="A85" i="14"/>
  <c r="A84" i="14"/>
  <c r="A83" i="14"/>
  <c r="A82" i="14"/>
  <c r="A81" i="14"/>
  <c r="A80" i="14"/>
  <c r="A79" i="14"/>
  <c r="A78" i="14"/>
  <c r="A77" i="14"/>
  <c r="A76" i="14"/>
  <c r="A75" i="14"/>
  <c r="A74" i="14"/>
  <c r="A73" i="14"/>
  <c r="A72" i="14"/>
  <c r="A71" i="14"/>
  <c r="A70" i="14"/>
  <c r="A69" i="14"/>
  <c r="A68" i="14"/>
  <c r="A67" i="14"/>
  <c r="A66" i="14"/>
  <c r="A65" i="14"/>
  <c r="A64" i="14"/>
  <c r="A63" i="14"/>
  <c r="A62" i="14"/>
  <c r="A61" i="14"/>
  <c r="A60" i="14"/>
  <c r="A59" i="14"/>
  <c r="A58" i="14"/>
  <c r="A57" i="14"/>
  <c r="A56" i="14"/>
  <c r="A55" i="14"/>
  <c r="A54" i="14"/>
  <c r="A53" i="14"/>
  <c r="A52" i="14"/>
  <c r="A51" i="14"/>
  <c r="A50" i="14"/>
  <c r="A49" i="14"/>
  <c r="A48" i="14"/>
  <c r="A47" i="14"/>
  <c r="A46" i="14"/>
  <c r="A45" i="14"/>
  <c r="A44" i="14"/>
  <c r="A43" i="14"/>
  <c r="A42" i="14"/>
  <c r="A41" i="14"/>
  <c r="A40" i="14"/>
  <c r="A39" i="14"/>
  <c r="A38" i="14"/>
  <c r="A37" i="14"/>
  <c r="A36" i="14"/>
  <c r="A35" i="14"/>
  <c r="A34" i="14"/>
  <c r="A33" i="14"/>
  <c r="A32" i="14"/>
  <c r="A31" i="14"/>
  <c r="A30" i="14"/>
  <c r="A29" i="14"/>
  <c r="A28" i="14"/>
  <c r="A27" i="14"/>
  <c r="A26" i="14"/>
  <c r="A25" i="14"/>
  <c r="A24" i="14"/>
  <c r="A23" i="14"/>
  <c r="A22" i="14"/>
  <c r="A21" i="14"/>
  <c r="A20" i="14"/>
  <c r="A19" i="14"/>
  <c r="A18" i="14"/>
  <c r="A17" i="14"/>
  <c r="A16" i="14"/>
  <c r="A15" i="14"/>
  <c r="A14" i="14"/>
  <c r="A13" i="14"/>
  <c r="A12" i="14"/>
  <c r="A11" i="14"/>
  <c r="A10" i="14"/>
  <c r="A9" i="14"/>
  <c r="A8" i="14"/>
  <c r="A7" i="14"/>
  <c r="A6" i="14"/>
  <c r="A5" i="14"/>
  <c r="A4" i="14"/>
  <c r="A683" i="77"/>
  <c r="A682" i="77"/>
  <c r="A681" i="77"/>
  <c r="A680" i="77"/>
  <c r="A679" i="77"/>
  <c r="A678" i="77"/>
  <c r="A677" i="77"/>
  <c r="A676" i="77"/>
  <c r="A675" i="77"/>
  <c r="A674" i="77"/>
  <c r="A673" i="77"/>
  <c r="A672" i="77"/>
  <c r="A671" i="77"/>
  <c r="A670" i="77"/>
  <c r="A669" i="77"/>
  <c r="A668" i="77"/>
  <c r="A667" i="77"/>
  <c r="A666" i="77"/>
  <c r="A665" i="77"/>
  <c r="A664" i="77"/>
  <c r="A663" i="77"/>
  <c r="A662" i="77"/>
  <c r="A661" i="77"/>
  <c r="A660" i="77"/>
  <c r="A659" i="77"/>
  <c r="A658" i="77"/>
  <c r="A657" i="77"/>
  <c r="A656" i="77"/>
  <c r="A655" i="77"/>
  <c r="A654" i="77"/>
  <c r="A653" i="77"/>
  <c r="A652" i="77"/>
  <c r="A651" i="77"/>
  <c r="A650" i="77"/>
  <c r="A649" i="77"/>
  <c r="A648" i="77"/>
  <c r="A647" i="77"/>
  <c r="A646" i="77"/>
  <c r="A645" i="77"/>
  <c r="A644" i="77"/>
  <c r="A643" i="77"/>
  <c r="A642" i="77"/>
  <c r="A641" i="77"/>
  <c r="A640" i="77"/>
  <c r="A639" i="77"/>
  <c r="A638" i="77"/>
  <c r="A637" i="77"/>
  <c r="A636" i="77"/>
  <c r="A635" i="77"/>
  <c r="A634" i="77"/>
  <c r="A633" i="77"/>
  <c r="A632" i="77"/>
  <c r="A631" i="77"/>
  <c r="A630" i="77"/>
  <c r="A629" i="77"/>
  <c r="A628" i="77"/>
  <c r="A627" i="77"/>
  <c r="A626" i="77"/>
  <c r="A625" i="77"/>
  <c r="A624" i="77"/>
  <c r="A623" i="77"/>
  <c r="A622" i="77"/>
  <c r="A621" i="77"/>
  <c r="A620" i="77"/>
  <c r="A619" i="77"/>
  <c r="A618" i="77"/>
  <c r="A617" i="77"/>
  <c r="A616" i="77"/>
  <c r="A615" i="77"/>
  <c r="A614" i="77"/>
  <c r="A613" i="77"/>
  <c r="A612" i="77"/>
  <c r="A611" i="77"/>
  <c r="A610" i="77"/>
  <c r="A609" i="77"/>
  <c r="A608" i="77"/>
  <c r="A607" i="77"/>
  <c r="A606" i="77"/>
  <c r="A605" i="77"/>
  <c r="A604" i="77"/>
  <c r="A603" i="77"/>
  <c r="A602" i="77"/>
  <c r="A601" i="77"/>
  <c r="A600" i="77"/>
  <c r="A599" i="77"/>
  <c r="A598" i="77"/>
  <c r="A597" i="77"/>
  <c r="A596" i="77"/>
  <c r="A595" i="77"/>
  <c r="A594" i="77"/>
  <c r="A593" i="77"/>
  <c r="A592" i="77"/>
  <c r="A591" i="77"/>
  <c r="A590" i="77"/>
  <c r="A589" i="77"/>
  <c r="A588" i="77"/>
  <c r="A587" i="77"/>
  <c r="A586" i="77"/>
  <c r="A585" i="77"/>
  <c r="A584" i="77"/>
  <c r="A583" i="77"/>
  <c r="A582" i="77"/>
  <c r="A581" i="77"/>
  <c r="A580" i="77"/>
  <c r="A579" i="77"/>
  <c r="A578" i="77"/>
  <c r="A577" i="77"/>
  <c r="A576" i="77"/>
  <c r="A575" i="77"/>
  <c r="A574" i="77"/>
  <c r="A573" i="77"/>
  <c r="A572" i="77"/>
  <c r="A571" i="77"/>
  <c r="A570" i="77"/>
  <c r="A569" i="77"/>
  <c r="A568" i="77"/>
  <c r="A567" i="77"/>
  <c r="A566" i="77"/>
  <c r="A565" i="77"/>
  <c r="A564" i="77"/>
  <c r="A563" i="77"/>
  <c r="A562" i="77"/>
  <c r="A561" i="77"/>
  <c r="A560" i="77"/>
  <c r="A559" i="77"/>
  <c r="A558" i="77"/>
  <c r="A557" i="77"/>
  <c r="A556" i="77"/>
  <c r="A555" i="77"/>
  <c r="A554" i="77"/>
  <c r="A553" i="77"/>
  <c r="A552" i="77"/>
  <c r="A551" i="77"/>
  <c r="A550" i="77"/>
  <c r="A549" i="77"/>
  <c r="A548" i="77"/>
  <c r="A547" i="77"/>
  <c r="A546" i="77"/>
  <c r="A545" i="77"/>
  <c r="A544" i="77"/>
  <c r="A543" i="77"/>
  <c r="A542" i="77"/>
  <c r="A541" i="77"/>
  <c r="A540" i="77"/>
  <c r="A539" i="77"/>
  <c r="A538" i="77"/>
  <c r="A537" i="77"/>
  <c r="A536" i="77"/>
  <c r="A535" i="77"/>
  <c r="A534" i="77"/>
  <c r="A533" i="77"/>
  <c r="A532" i="77"/>
  <c r="A531" i="77"/>
  <c r="A530" i="77"/>
  <c r="A529" i="77"/>
  <c r="A528" i="77"/>
  <c r="A527" i="77"/>
  <c r="A526" i="77"/>
  <c r="A525" i="77"/>
  <c r="A524" i="77"/>
  <c r="A523" i="77"/>
  <c r="A522" i="77"/>
  <c r="A521" i="77"/>
  <c r="A520" i="77"/>
  <c r="A519" i="77"/>
  <c r="A518" i="77"/>
  <c r="A517" i="77"/>
  <c r="A516" i="77"/>
  <c r="A515" i="77"/>
  <c r="A514" i="77"/>
  <c r="A513" i="77"/>
  <c r="A512" i="77"/>
  <c r="A511" i="77"/>
  <c r="A510" i="77"/>
  <c r="A509" i="77"/>
  <c r="A508" i="77"/>
  <c r="A507" i="77"/>
  <c r="A506" i="77"/>
  <c r="A505" i="77"/>
  <c r="A504" i="77"/>
  <c r="A503" i="77"/>
  <c r="A502" i="77"/>
  <c r="A501" i="77"/>
  <c r="A500" i="77"/>
  <c r="A499" i="77"/>
  <c r="A498" i="77"/>
  <c r="A497" i="77"/>
  <c r="A496" i="77"/>
  <c r="A495" i="77"/>
  <c r="A494" i="77"/>
  <c r="A493" i="77"/>
  <c r="A492" i="77"/>
  <c r="A491" i="77"/>
  <c r="A490" i="77"/>
  <c r="A489" i="77"/>
  <c r="A488" i="77"/>
  <c r="A487" i="77"/>
  <c r="A486" i="77"/>
  <c r="A485" i="77"/>
  <c r="A484" i="77"/>
  <c r="A483" i="77"/>
  <c r="A482" i="77"/>
  <c r="A481" i="77"/>
  <c r="A480" i="77"/>
  <c r="A479" i="77"/>
  <c r="A478" i="77"/>
  <c r="A477" i="77"/>
  <c r="A476" i="77"/>
  <c r="A475" i="77"/>
  <c r="A474" i="77"/>
  <c r="A473" i="77"/>
  <c r="A472" i="77"/>
  <c r="A471" i="77"/>
  <c r="A470" i="77"/>
  <c r="A469" i="77"/>
  <c r="A468" i="77"/>
  <c r="A467" i="77"/>
  <c r="A466" i="77"/>
  <c r="A465" i="77"/>
  <c r="A464" i="77"/>
  <c r="A463" i="77"/>
  <c r="A462" i="77"/>
  <c r="A461" i="77"/>
  <c r="A460" i="77"/>
  <c r="A459" i="77"/>
  <c r="A458" i="77"/>
  <c r="A457" i="77"/>
  <c r="A456" i="77"/>
  <c r="A455" i="77"/>
  <c r="A454" i="77"/>
  <c r="A453" i="77"/>
  <c r="A452" i="77"/>
  <c r="A451" i="77"/>
  <c r="A450" i="77"/>
  <c r="A449" i="77"/>
  <c r="A448" i="77"/>
  <c r="A447" i="77"/>
  <c r="A446" i="77"/>
  <c r="A445" i="77"/>
  <c r="A444" i="77"/>
  <c r="A443" i="77"/>
  <c r="A442" i="77"/>
  <c r="A441" i="77"/>
  <c r="A440" i="77"/>
  <c r="A439" i="77"/>
  <c r="A438" i="77"/>
  <c r="A437" i="77"/>
  <c r="A436" i="77"/>
  <c r="A435" i="77"/>
  <c r="A434" i="77"/>
  <c r="A433" i="77"/>
  <c r="A432" i="77"/>
  <c r="A431" i="77"/>
  <c r="A430" i="77"/>
  <c r="A429" i="77"/>
  <c r="A428" i="77"/>
  <c r="A427" i="77"/>
  <c r="A426" i="77"/>
  <c r="A425" i="77"/>
  <c r="A424" i="77"/>
  <c r="A423" i="77"/>
  <c r="A422" i="77"/>
  <c r="A421" i="77"/>
  <c r="A420" i="77"/>
  <c r="A419" i="77"/>
  <c r="A418" i="77"/>
  <c r="A417" i="77"/>
  <c r="A416" i="77"/>
  <c r="A415" i="77"/>
  <c r="A414" i="77"/>
  <c r="A413" i="77"/>
  <c r="A412" i="77"/>
  <c r="A411" i="77"/>
  <c r="A410" i="77"/>
  <c r="A409" i="77"/>
  <c r="A408" i="77"/>
  <c r="A407" i="77"/>
  <c r="A406" i="77"/>
  <c r="A405" i="77"/>
  <c r="A404" i="77"/>
  <c r="A403" i="77"/>
  <c r="A402" i="77"/>
  <c r="A401" i="77"/>
  <c r="A400" i="77"/>
  <c r="A399" i="77"/>
  <c r="A398" i="77"/>
  <c r="A397" i="77"/>
  <c r="A396" i="77"/>
  <c r="A395" i="77"/>
  <c r="A394" i="77"/>
  <c r="A393" i="77"/>
  <c r="A392" i="77"/>
  <c r="A391" i="77"/>
  <c r="A390" i="77"/>
  <c r="A389" i="77"/>
  <c r="A388" i="77"/>
  <c r="A387" i="77"/>
  <c r="A386" i="77"/>
  <c r="A385" i="77"/>
  <c r="A384" i="77"/>
  <c r="A383" i="77"/>
  <c r="A382" i="77"/>
  <c r="A381" i="77"/>
  <c r="A380" i="77"/>
  <c r="A379" i="77"/>
  <c r="A378" i="77"/>
  <c r="A377" i="77"/>
  <c r="A376" i="77"/>
  <c r="A375" i="77"/>
  <c r="A374" i="77"/>
  <c r="A373" i="77"/>
  <c r="A372" i="77"/>
  <c r="A371" i="77"/>
  <c r="A370" i="77"/>
  <c r="A369" i="77"/>
  <c r="A368" i="77"/>
  <c r="A367" i="77"/>
  <c r="A366" i="77"/>
  <c r="A365" i="77"/>
  <c r="A364" i="77"/>
  <c r="A363" i="77"/>
  <c r="A362" i="77"/>
  <c r="A361" i="77"/>
  <c r="A360" i="77"/>
  <c r="A359" i="77"/>
  <c r="A358" i="77"/>
  <c r="A357" i="77"/>
  <c r="A356" i="77"/>
  <c r="A355" i="77"/>
  <c r="A354" i="77"/>
  <c r="A353" i="77"/>
  <c r="A352" i="77"/>
  <c r="A351" i="77"/>
  <c r="A350" i="77"/>
  <c r="A349" i="77"/>
  <c r="A348" i="77"/>
  <c r="A347" i="77"/>
  <c r="A346" i="77"/>
  <c r="A345" i="77"/>
  <c r="A344" i="77"/>
  <c r="A343" i="77"/>
  <c r="A342" i="77"/>
  <c r="A341" i="77"/>
  <c r="A340" i="77"/>
  <c r="A339" i="77"/>
  <c r="A338" i="77"/>
  <c r="A337" i="77"/>
  <c r="A336" i="77"/>
  <c r="A335" i="77"/>
  <c r="A334" i="77"/>
  <c r="A333" i="77"/>
  <c r="A332" i="77"/>
  <c r="A331" i="77"/>
  <c r="A330" i="77"/>
  <c r="A329" i="77"/>
  <c r="A328" i="77"/>
  <c r="A327" i="77"/>
  <c r="A326" i="77"/>
  <c r="A325" i="77"/>
  <c r="A324" i="77"/>
  <c r="A323" i="77"/>
  <c r="A322" i="77"/>
  <c r="A321" i="77"/>
  <c r="A320" i="77"/>
  <c r="A319" i="77"/>
  <c r="A318" i="77"/>
  <c r="A317" i="77"/>
  <c r="A316" i="77"/>
  <c r="A315" i="77"/>
  <c r="A314" i="77"/>
  <c r="A313" i="77"/>
  <c r="A312" i="77"/>
  <c r="A311" i="77"/>
  <c r="A310" i="77"/>
  <c r="A309" i="77"/>
  <c r="A308" i="77"/>
  <c r="A307" i="77"/>
  <c r="A306" i="77"/>
  <c r="A305" i="77"/>
  <c r="A304" i="77"/>
  <c r="A303" i="77"/>
  <c r="A302" i="77"/>
  <c r="A301" i="77"/>
  <c r="A300" i="77"/>
  <c r="A299" i="77"/>
  <c r="A298" i="77"/>
  <c r="A297" i="77"/>
  <c r="A296" i="77"/>
  <c r="A295" i="77"/>
  <c r="A294" i="77"/>
  <c r="A293" i="77"/>
  <c r="A292" i="77"/>
  <c r="A291" i="77"/>
  <c r="A290" i="77"/>
  <c r="A289" i="77"/>
  <c r="A288" i="77"/>
  <c r="A287" i="77"/>
  <c r="A286" i="77"/>
  <c r="A285" i="77"/>
  <c r="A284" i="77"/>
  <c r="A283" i="77"/>
  <c r="A282" i="77"/>
  <c r="A281" i="77"/>
  <c r="A280" i="77"/>
  <c r="A279" i="77"/>
  <c r="A278" i="77"/>
  <c r="A277" i="77"/>
  <c r="A276" i="77"/>
  <c r="A275" i="77"/>
  <c r="A274" i="77"/>
  <c r="A273" i="77"/>
  <c r="A272" i="77"/>
  <c r="A271" i="77"/>
  <c r="A270" i="77"/>
  <c r="A269" i="77"/>
  <c r="A268" i="77"/>
  <c r="A267" i="77"/>
  <c r="A266" i="77"/>
  <c r="A265" i="77"/>
  <c r="A264" i="77"/>
  <c r="A263" i="77"/>
  <c r="A262" i="77"/>
  <c r="A261" i="77"/>
  <c r="A260" i="77"/>
  <c r="A259" i="77"/>
  <c r="A258" i="77"/>
  <c r="A257" i="77"/>
  <c r="A256" i="77"/>
  <c r="A255" i="77"/>
  <c r="A254" i="77"/>
  <c r="A253" i="77"/>
  <c r="A252" i="77"/>
  <c r="A251" i="77"/>
  <c r="A250" i="77"/>
  <c r="A249" i="77"/>
  <c r="A248" i="77"/>
  <c r="A247" i="77"/>
  <c r="A246" i="77"/>
  <c r="A245" i="77"/>
  <c r="A244" i="77"/>
  <c r="A243" i="77"/>
  <c r="A242" i="77"/>
  <c r="A241" i="77"/>
  <c r="A240" i="77"/>
  <c r="A239" i="77"/>
  <c r="A238" i="77"/>
  <c r="A237" i="77"/>
  <c r="A236" i="77"/>
  <c r="A235" i="77"/>
  <c r="A234" i="77"/>
  <c r="A233" i="77"/>
  <c r="A232" i="77"/>
  <c r="A231" i="77"/>
  <c r="A230" i="77"/>
  <c r="A229" i="77"/>
  <c r="A228" i="77"/>
  <c r="A227" i="77"/>
  <c r="A226" i="77"/>
  <c r="A225" i="77"/>
  <c r="A224" i="77"/>
  <c r="A223" i="77"/>
  <c r="A222" i="77"/>
  <c r="A221" i="77"/>
  <c r="A220" i="77"/>
  <c r="A219" i="77"/>
  <c r="A218" i="77"/>
  <c r="A217" i="77"/>
  <c r="A216" i="77"/>
  <c r="A215" i="77"/>
  <c r="A214" i="77"/>
  <c r="A213" i="77"/>
  <c r="A212" i="77"/>
  <c r="A211" i="77"/>
  <c r="A210" i="77"/>
  <c r="A209" i="77"/>
  <c r="A208" i="77"/>
  <c r="A207" i="77"/>
  <c r="A206" i="77"/>
  <c r="A205" i="77"/>
  <c r="A204" i="77"/>
  <c r="A203" i="77"/>
  <c r="A202" i="77"/>
  <c r="A201" i="77"/>
  <c r="A200" i="77"/>
  <c r="A199" i="77"/>
  <c r="A198" i="77"/>
  <c r="A197" i="77"/>
  <c r="A196" i="77"/>
  <c r="A195" i="77"/>
  <c r="A194" i="77"/>
  <c r="A193" i="77"/>
  <c r="A192" i="77"/>
  <c r="A191" i="77"/>
  <c r="A190" i="77"/>
  <c r="A189" i="77"/>
  <c r="A188" i="77"/>
  <c r="A187" i="77"/>
  <c r="A186" i="77"/>
  <c r="A185" i="77"/>
  <c r="A184" i="77"/>
  <c r="A183" i="77"/>
  <c r="A182" i="77"/>
  <c r="A181" i="77"/>
  <c r="A180" i="77"/>
  <c r="A179" i="77"/>
  <c r="A178" i="77"/>
  <c r="A177" i="77"/>
  <c r="A176" i="77"/>
  <c r="A175" i="77"/>
  <c r="A174" i="77"/>
  <c r="A173" i="77"/>
  <c r="A172" i="77"/>
  <c r="A171" i="77"/>
  <c r="A170" i="77"/>
  <c r="A169" i="77"/>
  <c r="A168" i="77"/>
  <c r="A167" i="77"/>
  <c r="A166" i="77"/>
  <c r="A165" i="77"/>
  <c r="A164" i="77"/>
  <c r="A163" i="77"/>
  <c r="A162" i="77"/>
  <c r="A161" i="77"/>
  <c r="A160" i="77"/>
  <c r="A159" i="77"/>
  <c r="A158" i="77"/>
  <c r="A157" i="77"/>
  <c r="A156" i="77"/>
  <c r="A155" i="77"/>
  <c r="A154" i="77"/>
  <c r="A153" i="77"/>
  <c r="A152" i="77"/>
  <c r="A151" i="77"/>
  <c r="A150" i="77"/>
  <c r="A149" i="77"/>
  <c r="A148" i="77"/>
  <c r="A147" i="77"/>
  <c r="A146" i="77"/>
  <c r="A145" i="77"/>
  <c r="A144" i="77"/>
  <c r="A143" i="77"/>
  <c r="A142" i="77"/>
  <c r="A141" i="77"/>
  <c r="A140" i="77"/>
  <c r="A139" i="77"/>
  <c r="A138" i="77"/>
  <c r="A137" i="77"/>
  <c r="A136" i="77"/>
  <c r="A135" i="77"/>
  <c r="A134" i="77"/>
  <c r="A133" i="77"/>
  <c r="A132" i="77"/>
  <c r="A131" i="77"/>
  <c r="A130" i="77"/>
  <c r="A129" i="77"/>
  <c r="A128" i="77"/>
  <c r="A127" i="77"/>
  <c r="A126" i="77"/>
  <c r="A125" i="77"/>
  <c r="A124" i="77"/>
  <c r="A123" i="77"/>
  <c r="A122" i="77"/>
  <c r="A121" i="77"/>
  <c r="A120" i="77"/>
  <c r="A119" i="77"/>
  <c r="A118" i="77"/>
  <c r="A117" i="77"/>
  <c r="A116" i="77"/>
  <c r="A115" i="77"/>
  <c r="A114" i="77"/>
  <c r="A113" i="77"/>
  <c r="A112" i="77"/>
  <c r="A111" i="77"/>
  <c r="A110" i="77"/>
  <c r="A109" i="77"/>
  <c r="A108" i="77"/>
  <c r="A107" i="77"/>
  <c r="A106" i="77"/>
  <c r="A105" i="77"/>
  <c r="A104" i="77"/>
  <c r="A103" i="77"/>
  <c r="A102" i="77"/>
  <c r="A101" i="77"/>
  <c r="A100" i="77"/>
  <c r="A99" i="77"/>
  <c r="A98" i="77"/>
  <c r="A97" i="77"/>
  <c r="A96" i="77"/>
  <c r="A95" i="77"/>
  <c r="A94" i="77"/>
  <c r="A93" i="77"/>
  <c r="A92" i="77"/>
  <c r="A91" i="77"/>
  <c r="A90" i="77"/>
  <c r="A89" i="77"/>
  <c r="A88" i="77"/>
  <c r="A87" i="77"/>
  <c r="A86" i="77"/>
  <c r="A85" i="77"/>
  <c r="A84" i="77"/>
  <c r="A83" i="77"/>
  <c r="A82" i="77"/>
  <c r="A81" i="77"/>
  <c r="A80" i="77"/>
  <c r="A79" i="77"/>
  <c r="A78" i="77"/>
  <c r="A77" i="77"/>
  <c r="A76" i="77"/>
  <c r="A75" i="77"/>
  <c r="A74" i="77"/>
  <c r="A73" i="77"/>
  <c r="A72" i="77"/>
  <c r="A71" i="77"/>
  <c r="A70" i="77"/>
  <c r="A69" i="77"/>
  <c r="A68" i="77"/>
  <c r="A67" i="77"/>
  <c r="A66" i="77"/>
  <c r="A65" i="77"/>
  <c r="A64" i="77"/>
  <c r="A63" i="77"/>
  <c r="A62" i="77"/>
  <c r="A61" i="77"/>
  <c r="A60" i="77"/>
  <c r="A59" i="77"/>
  <c r="A58" i="77"/>
  <c r="A57" i="77"/>
  <c r="A56" i="77"/>
  <c r="A55" i="77"/>
  <c r="A54" i="77"/>
  <c r="A53" i="77"/>
  <c r="A52" i="77"/>
  <c r="A51" i="77"/>
  <c r="A50" i="77"/>
  <c r="A49" i="77"/>
  <c r="A48" i="77"/>
  <c r="A47" i="77"/>
  <c r="A46" i="77"/>
  <c r="A45" i="77"/>
  <c r="A44" i="77"/>
  <c r="A43" i="77"/>
  <c r="A42" i="77"/>
  <c r="A41" i="77"/>
  <c r="A40" i="77"/>
  <c r="A39" i="77"/>
  <c r="A38" i="77"/>
  <c r="A37" i="77"/>
  <c r="A36" i="77"/>
  <c r="A35" i="77"/>
  <c r="A34" i="77"/>
  <c r="A33" i="77"/>
  <c r="A32" i="77"/>
  <c r="A31" i="77"/>
  <c r="A30" i="77"/>
  <c r="A29" i="77"/>
  <c r="A28" i="77"/>
  <c r="A27" i="77"/>
  <c r="A26" i="77"/>
  <c r="A25" i="77"/>
  <c r="A24" i="77"/>
  <c r="A23" i="77"/>
  <c r="A22" i="77"/>
  <c r="A21" i="77"/>
  <c r="A20" i="77"/>
  <c r="A19" i="77"/>
  <c r="A18" i="77"/>
  <c r="A17" i="77"/>
  <c r="A16" i="77"/>
  <c r="A15" i="77"/>
  <c r="A14" i="77"/>
  <c r="A13" i="77"/>
  <c r="A12" i="77"/>
  <c r="A11" i="77"/>
  <c r="A10" i="77"/>
  <c r="A9" i="77"/>
  <c r="A8" i="77"/>
  <c r="A7" i="77"/>
  <c r="A6" i="77"/>
  <c r="A5" i="77"/>
  <c r="A4" i="77"/>
  <c r="A3" i="77"/>
  <c r="B3" i="77"/>
  <c r="G683" i="77"/>
  <c r="F683" i="77"/>
  <c r="E683" i="77"/>
  <c r="D683" i="77"/>
  <c r="C683" i="77"/>
  <c r="G682" i="77"/>
  <c r="F682" i="77"/>
  <c r="E682" i="77"/>
  <c r="D682" i="77"/>
  <c r="C682" i="77"/>
  <c r="G681" i="77"/>
  <c r="F681" i="77"/>
  <c r="E681" i="77"/>
  <c r="D681" i="77"/>
  <c r="C681" i="77"/>
  <c r="G680" i="77"/>
  <c r="F680" i="77"/>
  <c r="E680" i="77"/>
  <c r="D680" i="77"/>
  <c r="C680" i="77"/>
  <c r="G679" i="77"/>
  <c r="F679" i="77"/>
  <c r="E679" i="77"/>
  <c r="D679" i="77"/>
  <c r="C679" i="77"/>
  <c r="G678" i="77"/>
  <c r="F678" i="77"/>
  <c r="E678" i="77"/>
  <c r="D678" i="77"/>
  <c r="C678" i="77"/>
  <c r="G677" i="77"/>
  <c r="F677" i="77"/>
  <c r="E677" i="77"/>
  <c r="D677" i="77"/>
  <c r="C677" i="77"/>
  <c r="G676" i="77"/>
  <c r="F676" i="77"/>
  <c r="E676" i="77"/>
  <c r="D676" i="77"/>
  <c r="C676" i="77"/>
  <c r="G675" i="77"/>
  <c r="F675" i="77"/>
  <c r="E675" i="77"/>
  <c r="D675" i="77"/>
  <c r="C675" i="77"/>
  <c r="G674" i="77"/>
  <c r="F674" i="77"/>
  <c r="E674" i="77"/>
  <c r="D674" i="77"/>
  <c r="C674" i="77"/>
  <c r="G673" i="77"/>
  <c r="F673" i="77"/>
  <c r="E673" i="77"/>
  <c r="D673" i="77"/>
  <c r="C673" i="77"/>
  <c r="G672" i="77"/>
  <c r="F672" i="77"/>
  <c r="E672" i="77"/>
  <c r="D672" i="77"/>
  <c r="C672" i="77"/>
  <c r="G671" i="77"/>
  <c r="F671" i="77"/>
  <c r="E671" i="77"/>
  <c r="D671" i="77"/>
  <c r="C671" i="77"/>
  <c r="G670" i="77"/>
  <c r="F670" i="77"/>
  <c r="E670" i="77"/>
  <c r="D670" i="77"/>
  <c r="C670" i="77"/>
  <c r="G669" i="77"/>
  <c r="F669" i="77"/>
  <c r="E669" i="77"/>
  <c r="D669" i="77"/>
  <c r="C669" i="77"/>
  <c r="G668" i="77"/>
  <c r="F668" i="77"/>
  <c r="E668" i="77"/>
  <c r="D668" i="77"/>
  <c r="C668" i="77"/>
  <c r="G667" i="77"/>
  <c r="F667" i="77"/>
  <c r="E667" i="77"/>
  <c r="D667" i="77"/>
  <c r="C667" i="77"/>
  <c r="G666" i="77"/>
  <c r="F666" i="77"/>
  <c r="E666" i="77"/>
  <c r="D666" i="77"/>
  <c r="C666" i="77"/>
  <c r="G665" i="77"/>
  <c r="F665" i="77"/>
  <c r="E665" i="77"/>
  <c r="D665" i="77"/>
  <c r="C665" i="77"/>
  <c r="G664" i="77"/>
  <c r="F664" i="77"/>
  <c r="E664" i="77"/>
  <c r="D664" i="77"/>
  <c r="C664" i="77"/>
  <c r="G663" i="77"/>
  <c r="F663" i="77"/>
  <c r="E663" i="77"/>
  <c r="D663" i="77"/>
  <c r="C663" i="77"/>
  <c r="G662" i="77"/>
  <c r="F662" i="77"/>
  <c r="E662" i="77"/>
  <c r="D662" i="77"/>
  <c r="C662" i="77"/>
  <c r="G661" i="77"/>
  <c r="F661" i="77"/>
  <c r="E661" i="77"/>
  <c r="D661" i="77"/>
  <c r="C661" i="77"/>
  <c r="G660" i="77"/>
  <c r="F660" i="77"/>
  <c r="E660" i="77"/>
  <c r="D660" i="77"/>
  <c r="C660" i="77"/>
  <c r="G659" i="77"/>
  <c r="F659" i="77"/>
  <c r="E659" i="77"/>
  <c r="D659" i="77"/>
  <c r="C659" i="77"/>
  <c r="G658" i="77"/>
  <c r="F658" i="77"/>
  <c r="E658" i="77"/>
  <c r="D658" i="77"/>
  <c r="C658" i="77"/>
  <c r="G657" i="77"/>
  <c r="F657" i="77"/>
  <c r="E657" i="77"/>
  <c r="D657" i="77"/>
  <c r="C657" i="77"/>
  <c r="G656" i="77"/>
  <c r="F656" i="77"/>
  <c r="E656" i="77"/>
  <c r="D656" i="77"/>
  <c r="C656" i="77"/>
  <c r="G655" i="77"/>
  <c r="F655" i="77"/>
  <c r="E655" i="77"/>
  <c r="D655" i="77"/>
  <c r="C655" i="77"/>
  <c r="G654" i="77"/>
  <c r="F654" i="77"/>
  <c r="E654" i="77"/>
  <c r="D654" i="77"/>
  <c r="C654" i="77"/>
  <c r="G653" i="77"/>
  <c r="F653" i="77"/>
  <c r="E653" i="77"/>
  <c r="D653" i="77"/>
  <c r="C653" i="77"/>
  <c r="G652" i="77"/>
  <c r="F652" i="77"/>
  <c r="E652" i="77"/>
  <c r="D652" i="77"/>
  <c r="C652" i="77"/>
  <c r="G651" i="77"/>
  <c r="F651" i="77"/>
  <c r="E651" i="77"/>
  <c r="D651" i="77"/>
  <c r="C651" i="77"/>
  <c r="G650" i="77"/>
  <c r="F650" i="77"/>
  <c r="E650" i="77"/>
  <c r="D650" i="77"/>
  <c r="C650" i="77"/>
  <c r="G649" i="77"/>
  <c r="F649" i="77"/>
  <c r="E649" i="77"/>
  <c r="D649" i="77"/>
  <c r="C649" i="77"/>
  <c r="G648" i="77"/>
  <c r="F648" i="77"/>
  <c r="E648" i="77"/>
  <c r="D648" i="77"/>
  <c r="C648" i="77"/>
  <c r="G647" i="77"/>
  <c r="F647" i="77"/>
  <c r="E647" i="77"/>
  <c r="D647" i="77"/>
  <c r="C647" i="77"/>
  <c r="G646" i="77"/>
  <c r="F646" i="77"/>
  <c r="E646" i="77"/>
  <c r="D646" i="77"/>
  <c r="C646" i="77"/>
  <c r="G645" i="77"/>
  <c r="F645" i="77"/>
  <c r="E645" i="77"/>
  <c r="D645" i="77"/>
  <c r="C645" i="77"/>
  <c r="G644" i="77"/>
  <c r="F644" i="77"/>
  <c r="E644" i="77"/>
  <c r="D644" i="77"/>
  <c r="C644" i="77"/>
  <c r="G643" i="77"/>
  <c r="F643" i="77"/>
  <c r="E643" i="77"/>
  <c r="D643" i="77"/>
  <c r="C643" i="77"/>
  <c r="G642" i="77"/>
  <c r="F642" i="77"/>
  <c r="E642" i="77"/>
  <c r="D642" i="77"/>
  <c r="C642" i="77"/>
  <c r="G641" i="77"/>
  <c r="F641" i="77"/>
  <c r="E641" i="77"/>
  <c r="D641" i="77"/>
  <c r="C641" i="77"/>
  <c r="G640" i="77"/>
  <c r="F640" i="77"/>
  <c r="E640" i="77"/>
  <c r="D640" i="77"/>
  <c r="C640" i="77"/>
  <c r="G639" i="77"/>
  <c r="F639" i="77"/>
  <c r="E639" i="77"/>
  <c r="D639" i="77"/>
  <c r="C639" i="77"/>
  <c r="G638" i="77"/>
  <c r="F638" i="77"/>
  <c r="E638" i="77"/>
  <c r="D638" i="77"/>
  <c r="C638" i="77"/>
  <c r="G637" i="77"/>
  <c r="F637" i="77"/>
  <c r="E637" i="77"/>
  <c r="D637" i="77"/>
  <c r="C637" i="77"/>
  <c r="G636" i="77"/>
  <c r="F636" i="77"/>
  <c r="E636" i="77"/>
  <c r="D636" i="77"/>
  <c r="C636" i="77"/>
  <c r="G635" i="77"/>
  <c r="F635" i="77"/>
  <c r="E635" i="77"/>
  <c r="D635" i="77"/>
  <c r="C635" i="77"/>
  <c r="G634" i="77"/>
  <c r="F634" i="77"/>
  <c r="E634" i="77"/>
  <c r="D634" i="77"/>
  <c r="C634" i="77"/>
  <c r="G633" i="77"/>
  <c r="F633" i="77"/>
  <c r="E633" i="77"/>
  <c r="D633" i="77"/>
  <c r="C633" i="77"/>
  <c r="G632" i="77"/>
  <c r="F632" i="77"/>
  <c r="E632" i="77"/>
  <c r="D632" i="77"/>
  <c r="C632" i="77"/>
  <c r="G631" i="77"/>
  <c r="F631" i="77"/>
  <c r="E631" i="77"/>
  <c r="D631" i="77"/>
  <c r="C631" i="77"/>
  <c r="G630" i="77"/>
  <c r="F630" i="77"/>
  <c r="E630" i="77"/>
  <c r="D630" i="77"/>
  <c r="C630" i="77"/>
  <c r="G629" i="77"/>
  <c r="F629" i="77"/>
  <c r="E629" i="77"/>
  <c r="D629" i="77"/>
  <c r="C629" i="77"/>
  <c r="G628" i="77"/>
  <c r="F628" i="77"/>
  <c r="E628" i="77"/>
  <c r="D628" i="77"/>
  <c r="C628" i="77"/>
  <c r="G627" i="77"/>
  <c r="F627" i="77"/>
  <c r="E627" i="77"/>
  <c r="D627" i="77"/>
  <c r="C627" i="77"/>
  <c r="G626" i="77"/>
  <c r="F626" i="77"/>
  <c r="E626" i="77"/>
  <c r="D626" i="77"/>
  <c r="C626" i="77"/>
  <c r="G625" i="77"/>
  <c r="F625" i="77"/>
  <c r="E625" i="77"/>
  <c r="D625" i="77"/>
  <c r="C625" i="77"/>
  <c r="G624" i="77"/>
  <c r="F624" i="77"/>
  <c r="E624" i="77"/>
  <c r="D624" i="77"/>
  <c r="C624" i="77"/>
  <c r="G623" i="77"/>
  <c r="F623" i="77"/>
  <c r="E623" i="77"/>
  <c r="D623" i="77"/>
  <c r="C623" i="77"/>
  <c r="G622" i="77"/>
  <c r="F622" i="77"/>
  <c r="E622" i="77"/>
  <c r="D622" i="77"/>
  <c r="C622" i="77"/>
  <c r="G621" i="77"/>
  <c r="F621" i="77"/>
  <c r="E621" i="77"/>
  <c r="D621" i="77"/>
  <c r="C621" i="77"/>
  <c r="G620" i="77"/>
  <c r="F620" i="77"/>
  <c r="E620" i="77"/>
  <c r="D620" i="77"/>
  <c r="C620" i="77"/>
  <c r="G619" i="77"/>
  <c r="F619" i="77"/>
  <c r="E619" i="77"/>
  <c r="D619" i="77"/>
  <c r="C619" i="77"/>
  <c r="G618" i="77"/>
  <c r="F618" i="77"/>
  <c r="E618" i="77"/>
  <c r="D618" i="77"/>
  <c r="C618" i="77"/>
  <c r="G617" i="77"/>
  <c r="F617" i="77"/>
  <c r="E617" i="77"/>
  <c r="D617" i="77"/>
  <c r="C617" i="77"/>
  <c r="G616" i="77"/>
  <c r="F616" i="77"/>
  <c r="E616" i="77"/>
  <c r="D616" i="77"/>
  <c r="C616" i="77"/>
  <c r="G615" i="77"/>
  <c r="F615" i="77"/>
  <c r="E615" i="77"/>
  <c r="D615" i="77"/>
  <c r="C615" i="77"/>
  <c r="G614" i="77"/>
  <c r="F614" i="77"/>
  <c r="E614" i="77"/>
  <c r="D614" i="77"/>
  <c r="C614" i="77"/>
  <c r="G613" i="77"/>
  <c r="F613" i="77"/>
  <c r="E613" i="77"/>
  <c r="D613" i="77"/>
  <c r="C613" i="77"/>
  <c r="G612" i="77"/>
  <c r="F612" i="77"/>
  <c r="E612" i="77"/>
  <c r="D612" i="77"/>
  <c r="C612" i="77"/>
  <c r="G611" i="77"/>
  <c r="F611" i="77"/>
  <c r="E611" i="77"/>
  <c r="D611" i="77"/>
  <c r="C611" i="77"/>
  <c r="G610" i="77"/>
  <c r="F610" i="77"/>
  <c r="E610" i="77"/>
  <c r="D610" i="77"/>
  <c r="C610" i="77"/>
  <c r="G609" i="77"/>
  <c r="F609" i="77"/>
  <c r="E609" i="77"/>
  <c r="D609" i="77"/>
  <c r="C609" i="77"/>
  <c r="G608" i="77"/>
  <c r="F608" i="77"/>
  <c r="E608" i="77"/>
  <c r="D608" i="77"/>
  <c r="C608" i="77"/>
  <c r="G607" i="77"/>
  <c r="F607" i="77"/>
  <c r="E607" i="77"/>
  <c r="D607" i="77"/>
  <c r="C607" i="77"/>
  <c r="G606" i="77"/>
  <c r="F606" i="77"/>
  <c r="E606" i="77"/>
  <c r="D606" i="77"/>
  <c r="C606" i="77"/>
  <c r="G605" i="77"/>
  <c r="F605" i="77"/>
  <c r="E605" i="77"/>
  <c r="D605" i="77"/>
  <c r="C605" i="77"/>
  <c r="G604" i="77"/>
  <c r="F604" i="77"/>
  <c r="E604" i="77"/>
  <c r="D604" i="77"/>
  <c r="C604" i="77"/>
  <c r="G603" i="77"/>
  <c r="F603" i="77"/>
  <c r="E603" i="77"/>
  <c r="D603" i="77"/>
  <c r="C603" i="77"/>
  <c r="G602" i="77"/>
  <c r="F602" i="77"/>
  <c r="E602" i="77"/>
  <c r="D602" i="77"/>
  <c r="C602" i="77"/>
  <c r="G601" i="77"/>
  <c r="F601" i="77"/>
  <c r="E601" i="77"/>
  <c r="D601" i="77"/>
  <c r="C601" i="77"/>
  <c r="G600" i="77"/>
  <c r="F600" i="77"/>
  <c r="E600" i="77"/>
  <c r="D600" i="77"/>
  <c r="C600" i="77"/>
  <c r="G599" i="77"/>
  <c r="F599" i="77"/>
  <c r="E599" i="77"/>
  <c r="D599" i="77"/>
  <c r="C599" i="77"/>
  <c r="G598" i="77"/>
  <c r="F598" i="77"/>
  <c r="E598" i="77"/>
  <c r="D598" i="77"/>
  <c r="C598" i="77"/>
  <c r="G597" i="77"/>
  <c r="F597" i="77"/>
  <c r="E597" i="77"/>
  <c r="D597" i="77"/>
  <c r="C597" i="77"/>
  <c r="G596" i="77"/>
  <c r="F596" i="77"/>
  <c r="E596" i="77"/>
  <c r="D596" i="77"/>
  <c r="C596" i="77"/>
  <c r="G595" i="77"/>
  <c r="F595" i="77"/>
  <c r="E595" i="77"/>
  <c r="D595" i="77"/>
  <c r="C595" i="77"/>
  <c r="G594" i="77"/>
  <c r="F594" i="77"/>
  <c r="E594" i="77"/>
  <c r="D594" i="77"/>
  <c r="C594" i="77"/>
  <c r="G593" i="77"/>
  <c r="F593" i="77"/>
  <c r="E593" i="77"/>
  <c r="D593" i="77"/>
  <c r="C593" i="77"/>
  <c r="G592" i="77"/>
  <c r="F592" i="77"/>
  <c r="E592" i="77"/>
  <c r="D592" i="77"/>
  <c r="C592" i="77"/>
  <c r="G591" i="77"/>
  <c r="F591" i="77"/>
  <c r="E591" i="77"/>
  <c r="D591" i="77"/>
  <c r="C591" i="77"/>
  <c r="G590" i="77"/>
  <c r="F590" i="77"/>
  <c r="E590" i="77"/>
  <c r="D590" i="77"/>
  <c r="C590" i="77"/>
  <c r="G589" i="77"/>
  <c r="F589" i="77"/>
  <c r="E589" i="77"/>
  <c r="D589" i="77"/>
  <c r="C589" i="77"/>
  <c r="G588" i="77"/>
  <c r="F588" i="77"/>
  <c r="E588" i="77"/>
  <c r="D588" i="77"/>
  <c r="C588" i="77"/>
  <c r="G587" i="77"/>
  <c r="F587" i="77"/>
  <c r="E587" i="77"/>
  <c r="D587" i="77"/>
  <c r="C587" i="77"/>
  <c r="G586" i="77"/>
  <c r="F586" i="77"/>
  <c r="E586" i="77"/>
  <c r="D586" i="77"/>
  <c r="C586" i="77"/>
  <c r="G585" i="77"/>
  <c r="F585" i="77"/>
  <c r="E585" i="77"/>
  <c r="D585" i="77"/>
  <c r="C585" i="77"/>
  <c r="G584" i="77"/>
  <c r="F584" i="77"/>
  <c r="E584" i="77"/>
  <c r="D584" i="77"/>
  <c r="C584" i="77"/>
  <c r="G583" i="77"/>
  <c r="F583" i="77"/>
  <c r="E583" i="77"/>
  <c r="D583" i="77"/>
  <c r="C583" i="77"/>
  <c r="G582" i="77"/>
  <c r="F582" i="77"/>
  <c r="E582" i="77"/>
  <c r="D582" i="77"/>
  <c r="C582" i="77"/>
  <c r="G581" i="77"/>
  <c r="F581" i="77"/>
  <c r="E581" i="77"/>
  <c r="D581" i="77"/>
  <c r="C581" i="77"/>
  <c r="G580" i="77"/>
  <c r="F580" i="77"/>
  <c r="E580" i="77"/>
  <c r="D580" i="77"/>
  <c r="C580" i="77"/>
  <c r="G579" i="77"/>
  <c r="F579" i="77"/>
  <c r="E579" i="77"/>
  <c r="D579" i="77"/>
  <c r="C579" i="77"/>
  <c r="G578" i="77"/>
  <c r="F578" i="77"/>
  <c r="E578" i="77"/>
  <c r="D578" i="77"/>
  <c r="C578" i="77"/>
  <c r="G577" i="77"/>
  <c r="F577" i="77"/>
  <c r="E577" i="77"/>
  <c r="D577" i="77"/>
  <c r="C577" i="77"/>
  <c r="G576" i="77"/>
  <c r="F576" i="77"/>
  <c r="E576" i="77"/>
  <c r="D576" i="77"/>
  <c r="C576" i="77"/>
  <c r="G575" i="77"/>
  <c r="F575" i="77"/>
  <c r="E575" i="77"/>
  <c r="D575" i="77"/>
  <c r="C575" i="77"/>
  <c r="G574" i="77"/>
  <c r="F574" i="77"/>
  <c r="E574" i="77"/>
  <c r="D574" i="77"/>
  <c r="C574" i="77"/>
  <c r="G573" i="77"/>
  <c r="F573" i="77"/>
  <c r="E573" i="77"/>
  <c r="D573" i="77"/>
  <c r="C573" i="77"/>
  <c r="G572" i="77"/>
  <c r="F572" i="77"/>
  <c r="E572" i="77"/>
  <c r="D572" i="77"/>
  <c r="C572" i="77"/>
  <c r="G571" i="77"/>
  <c r="F571" i="77"/>
  <c r="E571" i="77"/>
  <c r="D571" i="77"/>
  <c r="C571" i="77"/>
  <c r="G570" i="77"/>
  <c r="F570" i="77"/>
  <c r="E570" i="77"/>
  <c r="D570" i="77"/>
  <c r="C570" i="77"/>
  <c r="G569" i="77"/>
  <c r="F569" i="77"/>
  <c r="E569" i="77"/>
  <c r="D569" i="77"/>
  <c r="C569" i="77"/>
  <c r="G568" i="77"/>
  <c r="F568" i="77"/>
  <c r="E568" i="77"/>
  <c r="D568" i="77"/>
  <c r="C568" i="77"/>
  <c r="G567" i="77"/>
  <c r="F567" i="77"/>
  <c r="E567" i="77"/>
  <c r="D567" i="77"/>
  <c r="C567" i="77"/>
  <c r="G566" i="77"/>
  <c r="F566" i="77"/>
  <c r="E566" i="77"/>
  <c r="D566" i="77"/>
  <c r="C566" i="77"/>
  <c r="G565" i="77"/>
  <c r="F565" i="77"/>
  <c r="E565" i="77"/>
  <c r="D565" i="77"/>
  <c r="C565" i="77"/>
  <c r="G564" i="77"/>
  <c r="F564" i="77"/>
  <c r="E564" i="77"/>
  <c r="D564" i="77"/>
  <c r="C564" i="77"/>
  <c r="G563" i="77"/>
  <c r="F563" i="77"/>
  <c r="E563" i="77"/>
  <c r="D563" i="77"/>
  <c r="C563" i="77"/>
  <c r="G562" i="77"/>
  <c r="F562" i="77"/>
  <c r="E562" i="77"/>
  <c r="D562" i="77"/>
  <c r="C562" i="77"/>
  <c r="G561" i="77"/>
  <c r="F561" i="77"/>
  <c r="E561" i="77"/>
  <c r="D561" i="77"/>
  <c r="C561" i="77"/>
  <c r="G560" i="77"/>
  <c r="F560" i="77"/>
  <c r="E560" i="77"/>
  <c r="D560" i="77"/>
  <c r="C560" i="77"/>
  <c r="G559" i="77"/>
  <c r="F559" i="77"/>
  <c r="E559" i="77"/>
  <c r="D559" i="77"/>
  <c r="C559" i="77"/>
  <c r="G558" i="77"/>
  <c r="F558" i="77"/>
  <c r="E558" i="77"/>
  <c r="D558" i="77"/>
  <c r="C558" i="77"/>
  <c r="G557" i="77"/>
  <c r="F557" i="77"/>
  <c r="E557" i="77"/>
  <c r="D557" i="77"/>
  <c r="C557" i="77"/>
  <c r="G556" i="77"/>
  <c r="F556" i="77"/>
  <c r="E556" i="77"/>
  <c r="D556" i="77"/>
  <c r="C556" i="77"/>
  <c r="G555" i="77"/>
  <c r="F555" i="77"/>
  <c r="E555" i="77"/>
  <c r="D555" i="77"/>
  <c r="C555" i="77"/>
  <c r="G554" i="77"/>
  <c r="F554" i="77"/>
  <c r="E554" i="77"/>
  <c r="D554" i="77"/>
  <c r="C554" i="77"/>
  <c r="G553" i="77"/>
  <c r="F553" i="77"/>
  <c r="E553" i="77"/>
  <c r="D553" i="77"/>
  <c r="C553" i="77"/>
  <c r="G552" i="77"/>
  <c r="F552" i="77"/>
  <c r="E552" i="77"/>
  <c r="D552" i="77"/>
  <c r="C552" i="77"/>
  <c r="G551" i="77"/>
  <c r="F551" i="77"/>
  <c r="E551" i="77"/>
  <c r="D551" i="77"/>
  <c r="C551" i="77"/>
  <c r="G550" i="77"/>
  <c r="F550" i="77"/>
  <c r="E550" i="77"/>
  <c r="D550" i="77"/>
  <c r="C550" i="77"/>
  <c r="G549" i="77"/>
  <c r="F549" i="77"/>
  <c r="E549" i="77"/>
  <c r="D549" i="77"/>
  <c r="C549" i="77"/>
  <c r="G548" i="77"/>
  <c r="F548" i="77"/>
  <c r="E548" i="77"/>
  <c r="D548" i="77"/>
  <c r="C548" i="77"/>
  <c r="G547" i="77"/>
  <c r="F547" i="77"/>
  <c r="E547" i="77"/>
  <c r="D547" i="77"/>
  <c r="C547" i="77"/>
  <c r="G546" i="77"/>
  <c r="F546" i="77"/>
  <c r="E546" i="77"/>
  <c r="D546" i="77"/>
  <c r="C546" i="77"/>
  <c r="G545" i="77"/>
  <c r="F545" i="77"/>
  <c r="E545" i="77"/>
  <c r="D545" i="77"/>
  <c r="C545" i="77"/>
  <c r="G544" i="77"/>
  <c r="F544" i="77"/>
  <c r="E544" i="77"/>
  <c r="D544" i="77"/>
  <c r="C544" i="77"/>
  <c r="G543" i="77"/>
  <c r="F543" i="77"/>
  <c r="E543" i="77"/>
  <c r="D543" i="77"/>
  <c r="C543" i="77"/>
  <c r="G542" i="77"/>
  <c r="F542" i="77"/>
  <c r="E542" i="77"/>
  <c r="D542" i="77"/>
  <c r="C542" i="77"/>
  <c r="G541" i="77"/>
  <c r="F541" i="77"/>
  <c r="E541" i="77"/>
  <c r="D541" i="77"/>
  <c r="C541" i="77"/>
  <c r="G540" i="77"/>
  <c r="F540" i="77"/>
  <c r="E540" i="77"/>
  <c r="D540" i="77"/>
  <c r="C540" i="77"/>
  <c r="G539" i="77"/>
  <c r="F539" i="77"/>
  <c r="E539" i="77"/>
  <c r="D539" i="77"/>
  <c r="C539" i="77"/>
  <c r="G538" i="77"/>
  <c r="F538" i="77"/>
  <c r="E538" i="77"/>
  <c r="D538" i="77"/>
  <c r="C538" i="77"/>
  <c r="G537" i="77"/>
  <c r="F537" i="77"/>
  <c r="E537" i="77"/>
  <c r="D537" i="77"/>
  <c r="C537" i="77"/>
  <c r="G536" i="77"/>
  <c r="F536" i="77"/>
  <c r="E536" i="77"/>
  <c r="D536" i="77"/>
  <c r="C536" i="77"/>
  <c r="G535" i="77"/>
  <c r="F535" i="77"/>
  <c r="E535" i="77"/>
  <c r="D535" i="77"/>
  <c r="C535" i="77"/>
  <c r="G534" i="77"/>
  <c r="F534" i="77"/>
  <c r="E534" i="77"/>
  <c r="D534" i="77"/>
  <c r="C534" i="77"/>
  <c r="G533" i="77"/>
  <c r="F533" i="77"/>
  <c r="E533" i="77"/>
  <c r="D533" i="77"/>
  <c r="C533" i="77"/>
  <c r="G532" i="77"/>
  <c r="F532" i="77"/>
  <c r="E532" i="77"/>
  <c r="D532" i="77"/>
  <c r="C532" i="77"/>
  <c r="G531" i="77"/>
  <c r="F531" i="77"/>
  <c r="E531" i="77"/>
  <c r="D531" i="77"/>
  <c r="C531" i="77"/>
  <c r="G530" i="77"/>
  <c r="F530" i="77"/>
  <c r="E530" i="77"/>
  <c r="D530" i="77"/>
  <c r="C530" i="77"/>
  <c r="G529" i="77"/>
  <c r="F529" i="77"/>
  <c r="E529" i="77"/>
  <c r="D529" i="77"/>
  <c r="C529" i="77"/>
  <c r="G528" i="77"/>
  <c r="F528" i="77"/>
  <c r="E528" i="77"/>
  <c r="D528" i="77"/>
  <c r="C528" i="77"/>
  <c r="G527" i="77"/>
  <c r="F527" i="77"/>
  <c r="E527" i="77"/>
  <c r="D527" i="77"/>
  <c r="C527" i="77"/>
  <c r="G526" i="77"/>
  <c r="F526" i="77"/>
  <c r="E526" i="77"/>
  <c r="D526" i="77"/>
  <c r="C526" i="77"/>
  <c r="G525" i="77"/>
  <c r="F525" i="77"/>
  <c r="E525" i="77"/>
  <c r="D525" i="77"/>
  <c r="C525" i="77"/>
  <c r="G524" i="77"/>
  <c r="F524" i="77"/>
  <c r="E524" i="77"/>
  <c r="D524" i="77"/>
  <c r="C524" i="77"/>
  <c r="G523" i="77"/>
  <c r="F523" i="77"/>
  <c r="E523" i="77"/>
  <c r="D523" i="77"/>
  <c r="C523" i="77"/>
  <c r="G522" i="77"/>
  <c r="F522" i="77"/>
  <c r="E522" i="77"/>
  <c r="D522" i="77"/>
  <c r="C522" i="77"/>
  <c r="G521" i="77"/>
  <c r="F521" i="77"/>
  <c r="E521" i="77"/>
  <c r="D521" i="77"/>
  <c r="C521" i="77"/>
  <c r="G520" i="77"/>
  <c r="F520" i="77"/>
  <c r="E520" i="77"/>
  <c r="D520" i="77"/>
  <c r="C520" i="77"/>
  <c r="G519" i="77"/>
  <c r="F519" i="77"/>
  <c r="E519" i="77"/>
  <c r="D519" i="77"/>
  <c r="C519" i="77"/>
  <c r="G518" i="77"/>
  <c r="F518" i="77"/>
  <c r="E518" i="77"/>
  <c r="D518" i="77"/>
  <c r="C518" i="77"/>
  <c r="G517" i="77"/>
  <c r="F517" i="77"/>
  <c r="E517" i="77"/>
  <c r="D517" i="77"/>
  <c r="C517" i="77"/>
  <c r="G516" i="77"/>
  <c r="F516" i="77"/>
  <c r="E516" i="77"/>
  <c r="D516" i="77"/>
  <c r="C516" i="77"/>
  <c r="G515" i="77"/>
  <c r="F515" i="77"/>
  <c r="E515" i="77"/>
  <c r="D515" i="77"/>
  <c r="C515" i="77"/>
  <c r="G514" i="77"/>
  <c r="F514" i="77"/>
  <c r="E514" i="77"/>
  <c r="D514" i="77"/>
  <c r="C514" i="77"/>
  <c r="G513" i="77"/>
  <c r="F513" i="77"/>
  <c r="E513" i="77"/>
  <c r="D513" i="77"/>
  <c r="C513" i="77"/>
  <c r="G512" i="77"/>
  <c r="F512" i="77"/>
  <c r="E512" i="77"/>
  <c r="D512" i="77"/>
  <c r="C512" i="77"/>
  <c r="G511" i="77"/>
  <c r="F511" i="77"/>
  <c r="E511" i="77"/>
  <c r="D511" i="77"/>
  <c r="C511" i="77"/>
  <c r="G510" i="77"/>
  <c r="F510" i="77"/>
  <c r="E510" i="77"/>
  <c r="D510" i="77"/>
  <c r="C510" i="77"/>
  <c r="G509" i="77"/>
  <c r="F509" i="77"/>
  <c r="E509" i="77"/>
  <c r="D509" i="77"/>
  <c r="C509" i="77"/>
  <c r="G508" i="77"/>
  <c r="F508" i="77"/>
  <c r="E508" i="77"/>
  <c r="D508" i="77"/>
  <c r="C508" i="77"/>
  <c r="G507" i="77"/>
  <c r="F507" i="77"/>
  <c r="E507" i="77"/>
  <c r="D507" i="77"/>
  <c r="C507" i="77"/>
  <c r="G506" i="77"/>
  <c r="F506" i="77"/>
  <c r="E506" i="77"/>
  <c r="D506" i="77"/>
  <c r="C506" i="77"/>
  <c r="G505" i="77"/>
  <c r="F505" i="77"/>
  <c r="E505" i="77"/>
  <c r="D505" i="77"/>
  <c r="C505" i="77"/>
  <c r="G504" i="77"/>
  <c r="F504" i="77"/>
  <c r="E504" i="77"/>
  <c r="D504" i="77"/>
  <c r="C504" i="77"/>
  <c r="G503" i="77"/>
  <c r="F503" i="77"/>
  <c r="E503" i="77"/>
  <c r="D503" i="77"/>
  <c r="C503" i="77"/>
  <c r="G502" i="77"/>
  <c r="F502" i="77"/>
  <c r="E502" i="77"/>
  <c r="D502" i="77"/>
  <c r="C502" i="77"/>
  <c r="G501" i="77"/>
  <c r="F501" i="77"/>
  <c r="E501" i="77"/>
  <c r="D501" i="77"/>
  <c r="C501" i="77"/>
  <c r="G500" i="77"/>
  <c r="F500" i="77"/>
  <c r="E500" i="77"/>
  <c r="D500" i="77"/>
  <c r="C500" i="77"/>
  <c r="G499" i="77"/>
  <c r="F499" i="77"/>
  <c r="E499" i="77"/>
  <c r="D499" i="77"/>
  <c r="C499" i="77"/>
  <c r="G498" i="77"/>
  <c r="F498" i="77"/>
  <c r="E498" i="77"/>
  <c r="D498" i="77"/>
  <c r="C498" i="77"/>
  <c r="G497" i="77"/>
  <c r="F497" i="77"/>
  <c r="E497" i="77"/>
  <c r="D497" i="77"/>
  <c r="C497" i="77"/>
  <c r="G496" i="77"/>
  <c r="F496" i="77"/>
  <c r="E496" i="77"/>
  <c r="D496" i="77"/>
  <c r="C496" i="77"/>
  <c r="G495" i="77"/>
  <c r="F495" i="77"/>
  <c r="E495" i="77"/>
  <c r="D495" i="77"/>
  <c r="C495" i="77"/>
  <c r="G494" i="77"/>
  <c r="F494" i="77"/>
  <c r="E494" i="77"/>
  <c r="D494" i="77"/>
  <c r="C494" i="77"/>
  <c r="G493" i="77"/>
  <c r="F493" i="77"/>
  <c r="E493" i="77"/>
  <c r="D493" i="77"/>
  <c r="C493" i="77"/>
  <c r="G492" i="77"/>
  <c r="F492" i="77"/>
  <c r="E492" i="77"/>
  <c r="D492" i="77"/>
  <c r="C492" i="77"/>
  <c r="G491" i="77"/>
  <c r="F491" i="77"/>
  <c r="E491" i="77"/>
  <c r="D491" i="77"/>
  <c r="C491" i="77"/>
  <c r="G490" i="77"/>
  <c r="F490" i="77"/>
  <c r="E490" i="77"/>
  <c r="D490" i="77"/>
  <c r="C490" i="77"/>
  <c r="G489" i="77"/>
  <c r="F489" i="77"/>
  <c r="E489" i="77"/>
  <c r="D489" i="77"/>
  <c r="C489" i="77"/>
  <c r="G488" i="77"/>
  <c r="F488" i="77"/>
  <c r="E488" i="77"/>
  <c r="D488" i="77"/>
  <c r="C488" i="77"/>
  <c r="G487" i="77"/>
  <c r="F487" i="77"/>
  <c r="E487" i="77"/>
  <c r="D487" i="77"/>
  <c r="C487" i="77"/>
  <c r="G486" i="77"/>
  <c r="F486" i="77"/>
  <c r="E486" i="77"/>
  <c r="D486" i="77"/>
  <c r="C486" i="77"/>
  <c r="G485" i="77"/>
  <c r="F485" i="77"/>
  <c r="E485" i="77"/>
  <c r="D485" i="77"/>
  <c r="C485" i="77"/>
  <c r="G484" i="77"/>
  <c r="F484" i="77"/>
  <c r="E484" i="77"/>
  <c r="D484" i="77"/>
  <c r="C484" i="77"/>
  <c r="G483" i="77"/>
  <c r="F483" i="77"/>
  <c r="E483" i="77"/>
  <c r="D483" i="77"/>
  <c r="C483" i="77"/>
  <c r="G482" i="77"/>
  <c r="F482" i="77"/>
  <c r="E482" i="77"/>
  <c r="D482" i="77"/>
  <c r="C482" i="77"/>
  <c r="G481" i="77"/>
  <c r="F481" i="77"/>
  <c r="E481" i="77"/>
  <c r="D481" i="77"/>
  <c r="C481" i="77"/>
  <c r="G480" i="77"/>
  <c r="F480" i="77"/>
  <c r="E480" i="77"/>
  <c r="D480" i="77"/>
  <c r="C480" i="77"/>
  <c r="G479" i="77"/>
  <c r="F479" i="77"/>
  <c r="E479" i="77"/>
  <c r="D479" i="77"/>
  <c r="C479" i="77"/>
  <c r="G478" i="77"/>
  <c r="F478" i="77"/>
  <c r="E478" i="77"/>
  <c r="D478" i="77"/>
  <c r="C478" i="77"/>
  <c r="G477" i="77"/>
  <c r="F477" i="77"/>
  <c r="E477" i="77"/>
  <c r="D477" i="77"/>
  <c r="C477" i="77"/>
  <c r="G476" i="77"/>
  <c r="F476" i="77"/>
  <c r="E476" i="77"/>
  <c r="D476" i="77"/>
  <c r="C476" i="77"/>
  <c r="G475" i="77"/>
  <c r="F475" i="77"/>
  <c r="E475" i="77"/>
  <c r="D475" i="77"/>
  <c r="C475" i="77"/>
  <c r="G474" i="77"/>
  <c r="F474" i="77"/>
  <c r="E474" i="77"/>
  <c r="D474" i="77"/>
  <c r="C474" i="77"/>
  <c r="G473" i="77"/>
  <c r="F473" i="77"/>
  <c r="E473" i="77"/>
  <c r="D473" i="77"/>
  <c r="C473" i="77"/>
  <c r="G472" i="77"/>
  <c r="F472" i="77"/>
  <c r="E472" i="77"/>
  <c r="D472" i="77"/>
  <c r="C472" i="77"/>
  <c r="G471" i="77"/>
  <c r="F471" i="77"/>
  <c r="E471" i="77"/>
  <c r="D471" i="77"/>
  <c r="C471" i="77"/>
  <c r="G470" i="77"/>
  <c r="F470" i="77"/>
  <c r="E470" i="77"/>
  <c r="D470" i="77"/>
  <c r="C470" i="77"/>
  <c r="G469" i="77"/>
  <c r="F469" i="77"/>
  <c r="E469" i="77"/>
  <c r="D469" i="77"/>
  <c r="C469" i="77"/>
  <c r="G468" i="77"/>
  <c r="F468" i="77"/>
  <c r="E468" i="77"/>
  <c r="D468" i="77"/>
  <c r="C468" i="77"/>
  <c r="G467" i="77"/>
  <c r="F467" i="77"/>
  <c r="E467" i="77"/>
  <c r="D467" i="77"/>
  <c r="C467" i="77"/>
  <c r="G466" i="77"/>
  <c r="F466" i="77"/>
  <c r="E466" i="77"/>
  <c r="D466" i="77"/>
  <c r="C466" i="77"/>
  <c r="G465" i="77"/>
  <c r="F465" i="77"/>
  <c r="E465" i="77"/>
  <c r="D465" i="77"/>
  <c r="C465" i="77"/>
  <c r="G464" i="77"/>
  <c r="F464" i="77"/>
  <c r="E464" i="77"/>
  <c r="D464" i="77"/>
  <c r="C464" i="77"/>
  <c r="G463" i="77"/>
  <c r="F463" i="77"/>
  <c r="E463" i="77"/>
  <c r="D463" i="77"/>
  <c r="C463" i="77"/>
  <c r="G462" i="77"/>
  <c r="F462" i="77"/>
  <c r="E462" i="77"/>
  <c r="D462" i="77"/>
  <c r="C462" i="77"/>
  <c r="G461" i="77"/>
  <c r="F461" i="77"/>
  <c r="E461" i="77"/>
  <c r="D461" i="77"/>
  <c r="C461" i="77"/>
  <c r="G460" i="77"/>
  <c r="F460" i="77"/>
  <c r="E460" i="77"/>
  <c r="D460" i="77"/>
  <c r="C460" i="77"/>
  <c r="G459" i="77"/>
  <c r="F459" i="77"/>
  <c r="E459" i="77"/>
  <c r="D459" i="77"/>
  <c r="C459" i="77"/>
  <c r="G458" i="77"/>
  <c r="F458" i="77"/>
  <c r="E458" i="77"/>
  <c r="D458" i="77"/>
  <c r="C458" i="77"/>
  <c r="G457" i="77"/>
  <c r="F457" i="77"/>
  <c r="E457" i="77"/>
  <c r="D457" i="77"/>
  <c r="C457" i="77"/>
  <c r="G456" i="77"/>
  <c r="F456" i="77"/>
  <c r="E456" i="77"/>
  <c r="D456" i="77"/>
  <c r="C456" i="77"/>
  <c r="G455" i="77"/>
  <c r="F455" i="77"/>
  <c r="E455" i="77"/>
  <c r="D455" i="77"/>
  <c r="C455" i="77"/>
  <c r="G454" i="77"/>
  <c r="F454" i="77"/>
  <c r="E454" i="77"/>
  <c r="D454" i="77"/>
  <c r="C454" i="77"/>
  <c r="G453" i="77"/>
  <c r="F453" i="77"/>
  <c r="E453" i="77"/>
  <c r="D453" i="77"/>
  <c r="C453" i="77"/>
  <c r="G452" i="77"/>
  <c r="F452" i="77"/>
  <c r="E452" i="77"/>
  <c r="D452" i="77"/>
  <c r="C452" i="77"/>
  <c r="G451" i="77"/>
  <c r="F451" i="77"/>
  <c r="E451" i="77"/>
  <c r="D451" i="77"/>
  <c r="C451" i="77"/>
  <c r="G450" i="77"/>
  <c r="F450" i="77"/>
  <c r="E450" i="77"/>
  <c r="D450" i="77"/>
  <c r="C450" i="77"/>
  <c r="G449" i="77"/>
  <c r="F449" i="77"/>
  <c r="E449" i="77"/>
  <c r="D449" i="77"/>
  <c r="C449" i="77"/>
  <c r="G448" i="77"/>
  <c r="F448" i="77"/>
  <c r="E448" i="77"/>
  <c r="D448" i="77"/>
  <c r="C448" i="77"/>
  <c r="G447" i="77"/>
  <c r="F447" i="77"/>
  <c r="E447" i="77"/>
  <c r="D447" i="77"/>
  <c r="C447" i="77"/>
  <c r="G446" i="77"/>
  <c r="F446" i="77"/>
  <c r="E446" i="77"/>
  <c r="D446" i="77"/>
  <c r="C446" i="77"/>
  <c r="G445" i="77"/>
  <c r="F445" i="77"/>
  <c r="E445" i="77"/>
  <c r="D445" i="77"/>
  <c r="C445" i="77"/>
  <c r="G444" i="77"/>
  <c r="F444" i="77"/>
  <c r="E444" i="77"/>
  <c r="D444" i="77"/>
  <c r="C444" i="77"/>
  <c r="G443" i="77"/>
  <c r="F443" i="77"/>
  <c r="E443" i="77"/>
  <c r="D443" i="77"/>
  <c r="C443" i="77"/>
  <c r="G442" i="77"/>
  <c r="F442" i="77"/>
  <c r="E442" i="77"/>
  <c r="D442" i="77"/>
  <c r="C442" i="77"/>
  <c r="G441" i="77"/>
  <c r="F441" i="77"/>
  <c r="E441" i="77"/>
  <c r="D441" i="77"/>
  <c r="C441" i="77"/>
  <c r="G440" i="77"/>
  <c r="F440" i="77"/>
  <c r="E440" i="77"/>
  <c r="D440" i="77"/>
  <c r="C440" i="77"/>
  <c r="G439" i="77"/>
  <c r="F439" i="77"/>
  <c r="E439" i="77"/>
  <c r="D439" i="77"/>
  <c r="C439" i="77"/>
  <c r="G438" i="77"/>
  <c r="F438" i="77"/>
  <c r="E438" i="77"/>
  <c r="D438" i="77"/>
  <c r="C438" i="77"/>
  <c r="G437" i="77"/>
  <c r="F437" i="77"/>
  <c r="E437" i="77"/>
  <c r="D437" i="77"/>
  <c r="C437" i="77"/>
  <c r="G436" i="77"/>
  <c r="F436" i="77"/>
  <c r="E436" i="77"/>
  <c r="D436" i="77"/>
  <c r="C436" i="77"/>
  <c r="G435" i="77"/>
  <c r="F435" i="77"/>
  <c r="E435" i="77"/>
  <c r="D435" i="77"/>
  <c r="C435" i="77"/>
  <c r="G434" i="77"/>
  <c r="F434" i="77"/>
  <c r="E434" i="77"/>
  <c r="D434" i="77"/>
  <c r="C434" i="77"/>
  <c r="G433" i="77"/>
  <c r="F433" i="77"/>
  <c r="E433" i="77"/>
  <c r="D433" i="77"/>
  <c r="C433" i="77"/>
  <c r="G432" i="77"/>
  <c r="F432" i="77"/>
  <c r="E432" i="77"/>
  <c r="D432" i="77"/>
  <c r="C432" i="77"/>
  <c r="G431" i="77"/>
  <c r="F431" i="77"/>
  <c r="E431" i="77"/>
  <c r="D431" i="77"/>
  <c r="C431" i="77"/>
  <c r="G430" i="77"/>
  <c r="F430" i="77"/>
  <c r="E430" i="77"/>
  <c r="D430" i="77"/>
  <c r="C430" i="77"/>
  <c r="G429" i="77"/>
  <c r="F429" i="77"/>
  <c r="E429" i="77"/>
  <c r="D429" i="77"/>
  <c r="C429" i="77"/>
  <c r="G428" i="77"/>
  <c r="F428" i="77"/>
  <c r="E428" i="77"/>
  <c r="D428" i="77"/>
  <c r="C428" i="77"/>
  <c r="G427" i="77"/>
  <c r="F427" i="77"/>
  <c r="E427" i="77"/>
  <c r="D427" i="77"/>
  <c r="C427" i="77"/>
  <c r="G426" i="77"/>
  <c r="F426" i="77"/>
  <c r="E426" i="77"/>
  <c r="D426" i="77"/>
  <c r="C426" i="77"/>
  <c r="G425" i="77"/>
  <c r="F425" i="77"/>
  <c r="E425" i="77"/>
  <c r="D425" i="77"/>
  <c r="C425" i="77"/>
  <c r="G424" i="77"/>
  <c r="F424" i="77"/>
  <c r="E424" i="77"/>
  <c r="D424" i="77"/>
  <c r="C424" i="77"/>
  <c r="G423" i="77"/>
  <c r="F423" i="77"/>
  <c r="E423" i="77"/>
  <c r="D423" i="77"/>
  <c r="C423" i="77"/>
  <c r="G422" i="77"/>
  <c r="F422" i="77"/>
  <c r="E422" i="77"/>
  <c r="D422" i="77"/>
  <c r="C422" i="77"/>
  <c r="G421" i="77"/>
  <c r="F421" i="77"/>
  <c r="E421" i="77"/>
  <c r="D421" i="77"/>
  <c r="C421" i="77"/>
  <c r="G420" i="77"/>
  <c r="F420" i="77"/>
  <c r="E420" i="77"/>
  <c r="D420" i="77"/>
  <c r="C420" i="77"/>
  <c r="G419" i="77"/>
  <c r="F419" i="77"/>
  <c r="E419" i="77"/>
  <c r="D419" i="77"/>
  <c r="C419" i="77"/>
  <c r="G418" i="77"/>
  <c r="F418" i="77"/>
  <c r="E418" i="77"/>
  <c r="D418" i="77"/>
  <c r="C418" i="77"/>
  <c r="G417" i="77"/>
  <c r="F417" i="77"/>
  <c r="E417" i="77"/>
  <c r="D417" i="77"/>
  <c r="C417" i="77"/>
  <c r="G416" i="77"/>
  <c r="F416" i="77"/>
  <c r="E416" i="77"/>
  <c r="D416" i="77"/>
  <c r="C416" i="77"/>
  <c r="G415" i="77"/>
  <c r="F415" i="77"/>
  <c r="E415" i="77"/>
  <c r="D415" i="77"/>
  <c r="C415" i="77"/>
  <c r="G414" i="77"/>
  <c r="F414" i="77"/>
  <c r="E414" i="77"/>
  <c r="D414" i="77"/>
  <c r="C414" i="77"/>
  <c r="G413" i="77"/>
  <c r="F413" i="77"/>
  <c r="E413" i="77"/>
  <c r="D413" i="77"/>
  <c r="C413" i="77"/>
  <c r="G412" i="77"/>
  <c r="F412" i="77"/>
  <c r="E412" i="77"/>
  <c r="D412" i="77"/>
  <c r="C412" i="77"/>
  <c r="G411" i="77"/>
  <c r="F411" i="77"/>
  <c r="E411" i="77"/>
  <c r="D411" i="77"/>
  <c r="C411" i="77"/>
  <c r="G410" i="77"/>
  <c r="F410" i="77"/>
  <c r="E410" i="77"/>
  <c r="D410" i="77"/>
  <c r="C410" i="77"/>
  <c r="G409" i="77"/>
  <c r="F409" i="77"/>
  <c r="E409" i="77"/>
  <c r="D409" i="77"/>
  <c r="C409" i="77"/>
  <c r="G408" i="77"/>
  <c r="F408" i="77"/>
  <c r="E408" i="77"/>
  <c r="D408" i="77"/>
  <c r="C408" i="77"/>
  <c r="G407" i="77"/>
  <c r="F407" i="77"/>
  <c r="E407" i="77"/>
  <c r="D407" i="77"/>
  <c r="C407" i="77"/>
  <c r="G406" i="77"/>
  <c r="F406" i="77"/>
  <c r="E406" i="77"/>
  <c r="D406" i="77"/>
  <c r="C406" i="77"/>
  <c r="G405" i="77"/>
  <c r="F405" i="77"/>
  <c r="E405" i="77"/>
  <c r="D405" i="77"/>
  <c r="C405" i="77"/>
  <c r="G404" i="77"/>
  <c r="F404" i="77"/>
  <c r="E404" i="77"/>
  <c r="D404" i="77"/>
  <c r="C404" i="77"/>
  <c r="G403" i="77"/>
  <c r="F403" i="77"/>
  <c r="E403" i="77"/>
  <c r="D403" i="77"/>
  <c r="C403" i="77"/>
  <c r="G402" i="77"/>
  <c r="F402" i="77"/>
  <c r="E402" i="77"/>
  <c r="D402" i="77"/>
  <c r="C402" i="77"/>
  <c r="G401" i="77"/>
  <c r="F401" i="77"/>
  <c r="E401" i="77"/>
  <c r="D401" i="77"/>
  <c r="C401" i="77"/>
  <c r="G400" i="77"/>
  <c r="F400" i="77"/>
  <c r="E400" i="77"/>
  <c r="D400" i="77"/>
  <c r="C400" i="77"/>
  <c r="G399" i="77"/>
  <c r="F399" i="77"/>
  <c r="E399" i="77"/>
  <c r="D399" i="77"/>
  <c r="C399" i="77"/>
  <c r="G398" i="77"/>
  <c r="F398" i="77"/>
  <c r="E398" i="77"/>
  <c r="D398" i="77"/>
  <c r="C398" i="77"/>
  <c r="G397" i="77"/>
  <c r="F397" i="77"/>
  <c r="E397" i="77"/>
  <c r="D397" i="77"/>
  <c r="C397" i="77"/>
  <c r="G396" i="77"/>
  <c r="F396" i="77"/>
  <c r="E396" i="77"/>
  <c r="D396" i="77"/>
  <c r="C396" i="77"/>
  <c r="G395" i="77"/>
  <c r="F395" i="77"/>
  <c r="E395" i="77"/>
  <c r="D395" i="77"/>
  <c r="C395" i="77"/>
  <c r="G394" i="77"/>
  <c r="F394" i="77"/>
  <c r="E394" i="77"/>
  <c r="D394" i="77"/>
  <c r="C394" i="77"/>
  <c r="G393" i="77"/>
  <c r="F393" i="77"/>
  <c r="E393" i="77"/>
  <c r="D393" i="77"/>
  <c r="C393" i="77"/>
  <c r="G392" i="77"/>
  <c r="F392" i="77"/>
  <c r="E392" i="77"/>
  <c r="D392" i="77"/>
  <c r="C392" i="77"/>
  <c r="G391" i="77"/>
  <c r="F391" i="77"/>
  <c r="E391" i="77"/>
  <c r="D391" i="77"/>
  <c r="C391" i="77"/>
  <c r="G390" i="77"/>
  <c r="F390" i="77"/>
  <c r="E390" i="77"/>
  <c r="D390" i="77"/>
  <c r="C390" i="77"/>
  <c r="G389" i="77"/>
  <c r="F389" i="77"/>
  <c r="E389" i="77"/>
  <c r="D389" i="77"/>
  <c r="C389" i="77"/>
  <c r="G388" i="77"/>
  <c r="F388" i="77"/>
  <c r="E388" i="77"/>
  <c r="D388" i="77"/>
  <c r="C388" i="77"/>
  <c r="G387" i="77"/>
  <c r="F387" i="77"/>
  <c r="E387" i="77"/>
  <c r="D387" i="77"/>
  <c r="C387" i="77"/>
  <c r="G386" i="77"/>
  <c r="F386" i="77"/>
  <c r="E386" i="77"/>
  <c r="D386" i="77"/>
  <c r="C386" i="77"/>
  <c r="G385" i="77"/>
  <c r="F385" i="77"/>
  <c r="E385" i="77"/>
  <c r="D385" i="77"/>
  <c r="C385" i="77"/>
  <c r="G384" i="77"/>
  <c r="F384" i="77"/>
  <c r="E384" i="77"/>
  <c r="D384" i="77"/>
  <c r="C384" i="77"/>
  <c r="G383" i="77"/>
  <c r="F383" i="77"/>
  <c r="E383" i="77"/>
  <c r="D383" i="77"/>
  <c r="C383" i="77"/>
  <c r="G382" i="77"/>
  <c r="F382" i="77"/>
  <c r="E382" i="77"/>
  <c r="D382" i="77"/>
  <c r="C382" i="77"/>
  <c r="G381" i="77"/>
  <c r="F381" i="77"/>
  <c r="E381" i="77"/>
  <c r="D381" i="77"/>
  <c r="C381" i="77"/>
  <c r="G380" i="77"/>
  <c r="F380" i="77"/>
  <c r="E380" i="77"/>
  <c r="D380" i="77"/>
  <c r="C380" i="77"/>
  <c r="G379" i="77"/>
  <c r="F379" i="77"/>
  <c r="E379" i="77"/>
  <c r="D379" i="77"/>
  <c r="C379" i="77"/>
  <c r="G378" i="77"/>
  <c r="F378" i="77"/>
  <c r="E378" i="77"/>
  <c r="D378" i="77"/>
  <c r="C378" i="77"/>
  <c r="G377" i="77"/>
  <c r="F377" i="77"/>
  <c r="E377" i="77"/>
  <c r="D377" i="77"/>
  <c r="C377" i="77"/>
  <c r="G376" i="77"/>
  <c r="F376" i="77"/>
  <c r="E376" i="77"/>
  <c r="D376" i="77"/>
  <c r="C376" i="77"/>
  <c r="G375" i="77"/>
  <c r="F375" i="77"/>
  <c r="E375" i="77"/>
  <c r="D375" i="77"/>
  <c r="C375" i="77"/>
  <c r="G374" i="77"/>
  <c r="F374" i="77"/>
  <c r="E374" i="77"/>
  <c r="D374" i="77"/>
  <c r="C374" i="77"/>
  <c r="G373" i="77"/>
  <c r="F373" i="77"/>
  <c r="E373" i="77"/>
  <c r="D373" i="77"/>
  <c r="C373" i="77"/>
  <c r="G372" i="77"/>
  <c r="F372" i="77"/>
  <c r="E372" i="77"/>
  <c r="D372" i="77"/>
  <c r="C372" i="77"/>
  <c r="G371" i="77"/>
  <c r="F371" i="77"/>
  <c r="E371" i="77"/>
  <c r="D371" i="77"/>
  <c r="C371" i="77"/>
  <c r="G370" i="77"/>
  <c r="F370" i="77"/>
  <c r="E370" i="77"/>
  <c r="D370" i="77"/>
  <c r="C370" i="77"/>
  <c r="G369" i="77"/>
  <c r="F369" i="77"/>
  <c r="E369" i="77"/>
  <c r="D369" i="77"/>
  <c r="C369" i="77"/>
  <c r="G368" i="77"/>
  <c r="F368" i="77"/>
  <c r="E368" i="77"/>
  <c r="D368" i="77"/>
  <c r="C368" i="77"/>
  <c r="G367" i="77"/>
  <c r="F367" i="77"/>
  <c r="E367" i="77"/>
  <c r="D367" i="77"/>
  <c r="C367" i="77"/>
  <c r="G366" i="77"/>
  <c r="F366" i="77"/>
  <c r="E366" i="77"/>
  <c r="D366" i="77"/>
  <c r="C366" i="77"/>
  <c r="G365" i="77"/>
  <c r="F365" i="77"/>
  <c r="E365" i="77"/>
  <c r="D365" i="77"/>
  <c r="C365" i="77"/>
  <c r="G364" i="77"/>
  <c r="F364" i="77"/>
  <c r="E364" i="77"/>
  <c r="D364" i="77"/>
  <c r="C364" i="77"/>
  <c r="G363" i="77"/>
  <c r="F363" i="77"/>
  <c r="E363" i="77"/>
  <c r="D363" i="77"/>
  <c r="C363" i="77"/>
  <c r="G362" i="77"/>
  <c r="F362" i="77"/>
  <c r="E362" i="77"/>
  <c r="D362" i="77"/>
  <c r="C362" i="77"/>
  <c r="G361" i="77"/>
  <c r="F361" i="77"/>
  <c r="E361" i="77"/>
  <c r="D361" i="77"/>
  <c r="C361" i="77"/>
  <c r="G360" i="77"/>
  <c r="F360" i="77"/>
  <c r="E360" i="77"/>
  <c r="D360" i="77"/>
  <c r="C360" i="77"/>
  <c r="G359" i="77"/>
  <c r="F359" i="77"/>
  <c r="E359" i="77"/>
  <c r="D359" i="77"/>
  <c r="C359" i="77"/>
  <c r="G358" i="77"/>
  <c r="F358" i="77"/>
  <c r="E358" i="77"/>
  <c r="D358" i="77"/>
  <c r="C358" i="77"/>
  <c r="G357" i="77"/>
  <c r="F357" i="77"/>
  <c r="E357" i="77"/>
  <c r="D357" i="77"/>
  <c r="C357" i="77"/>
  <c r="G356" i="77"/>
  <c r="F356" i="77"/>
  <c r="E356" i="77"/>
  <c r="D356" i="77"/>
  <c r="C356" i="77"/>
  <c r="G355" i="77"/>
  <c r="F355" i="77"/>
  <c r="E355" i="77"/>
  <c r="D355" i="77"/>
  <c r="C355" i="77"/>
  <c r="G354" i="77"/>
  <c r="F354" i="77"/>
  <c r="E354" i="77"/>
  <c r="D354" i="77"/>
  <c r="C354" i="77"/>
  <c r="G353" i="77"/>
  <c r="F353" i="77"/>
  <c r="E353" i="77"/>
  <c r="D353" i="77"/>
  <c r="C353" i="77"/>
  <c r="G352" i="77"/>
  <c r="F352" i="77"/>
  <c r="E352" i="77"/>
  <c r="D352" i="77"/>
  <c r="C352" i="77"/>
  <c r="G351" i="77"/>
  <c r="F351" i="77"/>
  <c r="E351" i="77"/>
  <c r="D351" i="77"/>
  <c r="C351" i="77"/>
  <c r="G350" i="77"/>
  <c r="F350" i="77"/>
  <c r="E350" i="77"/>
  <c r="D350" i="77"/>
  <c r="C350" i="77"/>
  <c r="G349" i="77"/>
  <c r="F349" i="77"/>
  <c r="E349" i="77"/>
  <c r="D349" i="77"/>
  <c r="C349" i="77"/>
  <c r="G348" i="77"/>
  <c r="F348" i="77"/>
  <c r="E348" i="77"/>
  <c r="D348" i="77"/>
  <c r="C348" i="77"/>
  <c r="G347" i="77"/>
  <c r="F347" i="77"/>
  <c r="E347" i="77"/>
  <c r="D347" i="77"/>
  <c r="C347" i="77"/>
  <c r="G346" i="77"/>
  <c r="F346" i="77"/>
  <c r="E346" i="77"/>
  <c r="D346" i="77"/>
  <c r="C346" i="77"/>
  <c r="G345" i="77"/>
  <c r="F345" i="77"/>
  <c r="E345" i="77"/>
  <c r="D345" i="77"/>
  <c r="C345" i="77"/>
  <c r="G344" i="77"/>
  <c r="F344" i="77"/>
  <c r="E344" i="77"/>
  <c r="D344" i="77"/>
  <c r="C344" i="77"/>
  <c r="G343" i="77"/>
  <c r="F343" i="77"/>
  <c r="E343" i="77"/>
  <c r="D343" i="77"/>
  <c r="C343" i="77"/>
  <c r="G342" i="77"/>
  <c r="F342" i="77"/>
  <c r="E342" i="77"/>
  <c r="D342" i="77"/>
  <c r="C342" i="77"/>
  <c r="G341" i="77"/>
  <c r="F341" i="77"/>
  <c r="E341" i="77"/>
  <c r="D341" i="77"/>
  <c r="C341" i="77"/>
  <c r="G340" i="77"/>
  <c r="F340" i="77"/>
  <c r="E340" i="77"/>
  <c r="D340" i="77"/>
  <c r="C340" i="77"/>
  <c r="G339" i="77"/>
  <c r="F339" i="77"/>
  <c r="E339" i="77"/>
  <c r="D339" i="77"/>
  <c r="C339" i="77"/>
  <c r="G338" i="77"/>
  <c r="F338" i="77"/>
  <c r="E338" i="77"/>
  <c r="D338" i="77"/>
  <c r="C338" i="77"/>
  <c r="G337" i="77"/>
  <c r="F337" i="77"/>
  <c r="E337" i="77"/>
  <c r="D337" i="77"/>
  <c r="C337" i="77"/>
  <c r="G336" i="77"/>
  <c r="F336" i="77"/>
  <c r="E336" i="77"/>
  <c r="D336" i="77"/>
  <c r="C336" i="77"/>
  <c r="G335" i="77"/>
  <c r="F335" i="77"/>
  <c r="E335" i="77"/>
  <c r="D335" i="77"/>
  <c r="C335" i="77"/>
  <c r="G334" i="77"/>
  <c r="F334" i="77"/>
  <c r="E334" i="77"/>
  <c r="D334" i="77"/>
  <c r="C334" i="77"/>
  <c r="G333" i="77"/>
  <c r="F333" i="77"/>
  <c r="E333" i="77"/>
  <c r="D333" i="77"/>
  <c r="C333" i="77"/>
  <c r="G332" i="77"/>
  <c r="F332" i="77"/>
  <c r="E332" i="77"/>
  <c r="D332" i="77"/>
  <c r="C332" i="77"/>
  <c r="G331" i="77"/>
  <c r="F331" i="77"/>
  <c r="E331" i="77"/>
  <c r="D331" i="77"/>
  <c r="C331" i="77"/>
  <c r="G330" i="77"/>
  <c r="F330" i="77"/>
  <c r="E330" i="77"/>
  <c r="D330" i="77"/>
  <c r="C330" i="77"/>
  <c r="G329" i="77"/>
  <c r="F329" i="77"/>
  <c r="E329" i="77"/>
  <c r="D329" i="77"/>
  <c r="C329" i="77"/>
  <c r="G328" i="77"/>
  <c r="F328" i="77"/>
  <c r="E328" i="77"/>
  <c r="D328" i="77"/>
  <c r="C328" i="77"/>
  <c r="G327" i="77"/>
  <c r="F327" i="77"/>
  <c r="E327" i="77"/>
  <c r="D327" i="77"/>
  <c r="C327" i="77"/>
  <c r="G326" i="77"/>
  <c r="F326" i="77"/>
  <c r="E326" i="77"/>
  <c r="D326" i="77"/>
  <c r="C326" i="77"/>
  <c r="G325" i="77"/>
  <c r="F325" i="77"/>
  <c r="E325" i="77"/>
  <c r="D325" i="77"/>
  <c r="C325" i="77"/>
  <c r="G324" i="77"/>
  <c r="F324" i="77"/>
  <c r="E324" i="77"/>
  <c r="D324" i="77"/>
  <c r="C324" i="77"/>
  <c r="G323" i="77"/>
  <c r="F323" i="77"/>
  <c r="E323" i="77"/>
  <c r="D323" i="77"/>
  <c r="C323" i="77"/>
  <c r="G322" i="77"/>
  <c r="F322" i="77"/>
  <c r="E322" i="77"/>
  <c r="D322" i="77"/>
  <c r="C322" i="77"/>
  <c r="G321" i="77"/>
  <c r="F321" i="77"/>
  <c r="E321" i="77"/>
  <c r="D321" i="77"/>
  <c r="C321" i="77"/>
  <c r="G320" i="77"/>
  <c r="F320" i="77"/>
  <c r="E320" i="77"/>
  <c r="D320" i="77"/>
  <c r="C320" i="77"/>
  <c r="G319" i="77"/>
  <c r="F319" i="77"/>
  <c r="E319" i="77"/>
  <c r="D319" i="77"/>
  <c r="C319" i="77"/>
  <c r="G318" i="77"/>
  <c r="F318" i="77"/>
  <c r="E318" i="77"/>
  <c r="D318" i="77"/>
  <c r="C318" i="77"/>
  <c r="G317" i="77"/>
  <c r="F317" i="77"/>
  <c r="E317" i="77"/>
  <c r="D317" i="77"/>
  <c r="C317" i="77"/>
  <c r="G316" i="77"/>
  <c r="F316" i="77"/>
  <c r="E316" i="77"/>
  <c r="D316" i="77"/>
  <c r="C316" i="77"/>
  <c r="G315" i="77"/>
  <c r="F315" i="77"/>
  <c r="E315" i="77"/>
  <c r="D315" i="77"/>
  <c r="C315" i="77"/>
  <c r="G314" i="77"/>
  <c r="F314" i="77"/>
  <c r="E314" i="77"/>
  <c r="D314" i="77"/>
  <c r="C314" i="77"/>
  <c r="G313" i="77"/>
  <c r="F313" i="77"/>
  <c r="E313" i="77"/>
  <c r="D313" i="77"/>
  <c r="C313" i="77"/>
  <c r="G312" i="77"/>
  <c r="F312" i="77"/>
  <c r="E312" i="77"/>
  <c r="D312" i="77"/>
  <c r="C312" i="77"/>
  <c r="G311" i="77"/>
  <c r="F311" i="77"/>
  <c r="E311" i="77"/>
  <c r="D311" i="77"/>
  <c r="C311" i="77"/>
  <c r="G310" i="77"/>
  <c r="F310" i="77"/>
  <c r="E310" i="77"/>
  <c r="D310" i="77"/>
  <c r="C310" i="77"/>
  <c r="G309" i="77"/>
  <c r="F309" i="77"/>
  <c r="E309" i="77"/>
  <c r="D309" i="77"/>
  <c r="C309" i="77"/>
  <c r="G308" i="77"/>
  <c r="F308" i="77"/>
  <c r="E308" i="77"/>
  <c r="D308" i="77"/>
  <c r="C308" i="77"/>
  <c r="G307" i="77"/>
  <c r="F307" i="77"/>
  <c r="E307" i="77"/>
  <c r="D307" i="77"/>
  <c r="C307" i="77"/>
  <c r="G306" i="77"/>
  <c r="F306" i="77"/>
  <c r="E306" i="77"/>
  <c r="D306" i="77"/>
  <c r="C306" i="77"/>
  <c r="G305" i="77"/>
  <c r="F305" i="77"/>
  <c r="E305" i="77"/>
  <c r="D305" i="77"/>
  <c r="C305" i="77"/>
  <c r="G304" i="77"/>
  <c r="F304" i="77"/>
  <c r="E304" i="77"/>
  <c r="D304" i="77"/>
  <c r="C304" i="77"/>
  <c r="G303" i="77"/>
  <c r="F303" i="77"/>
  <c r="E303" i="77"/>
  <c r="D303" i="77"/>
  <c r="C303" i="77"/>
  <c r="G302" i="77"/>
  <c r="F302" i="77"/>
  <c r="E302" i="77"/>
  <c r="D302" i="77"/>
  <c r="C302" i="77"/>
  <c r="G301" i="77"/>
  <c r="F301" i="77"/>
  <c r="E301" i="77"/>
  <c r="D301" i="77"/>
  <c r="C301" i="77"/>
  <c r="G300" i="77"/>
  <c r="F300" i="77"/>
  <c r="E300" i="77"/>
  <c r="D300" i="77"/>
  <c r="C300" i="77"/>
  <c r="G299" i="77"/>
  <c r="F299" i="77"/>
  <c r="E299" i="77"/>
  <c r="D299" i="77"/>
  <c r="C299" i="77"/>
  <c r="G298" i="77"/>
  <c r="F298" i="77"/>
  <c r="E298" i="77"/>
  <c r="D298" i="77"/>
  <c r="C298" i="77"/>
  <c r="G297" i="77"/>
  <c r="F297" i="77"/>
  <c r="E297" i="77"/>
  <c r="D297" i="77"/>
  <c r="C297" i="77"/>
  <c r="G296" i="77"/>
  <c r="F296" i="77"/>
  <c r="E296" i="77"/>
  <c r="D296" i="77"/>
  <c r="C296" i="77"/>
  <c r="G295" i="77"/>
  <c r="F295" i="77"/>
  <c r="E295" i="77"/>
  <c r="D295" i="77"/>
  <c r="C295" i="77"/>
  <c r="G294" i="77"/>
  <c r="F294" i="77"/>
  <c r="E294" i="77"/>
  <c r="D294" i="77"/>
  <c r="C294" i="77"/>
  <c r="G293" i="77"/>
  <c r="F293" i="77"/>
  <c r="E293" i="77"/>
  <c r="D293" i="77"/>
  <c r="C293" i="77"/>
  <c r="G292" i="77"/>
  <c r="F292" i="77"/>
  <c r="E292" i="77"/>
  <c r="D292" i="77"/>
  <c r="C292" i="77"/>
  <c r="G291" i="77"/>
  <c r="F291" i="77"/>
  <c r="E291" i="77"/>
  <c r="D291" i="77"/>
  <c r="C291" i="77"/>
  <c r="G290" i="77"/>
  <c r="F290" i="77"/>
  <c r="E290" i="77"/>
  <c r="D290" i="77"/>
  <c r="C290" i="77"/>
  <c r="G289" i="77"/>
  <c r="F289" i="77"/>
  <c r="E289" i="77"/>
  <c r="D289" i="77"/>
  <c r="C289" i="77"/>
  <c r="G288" i="77"/>
  <c r="F288" i="77"/>
  <c r="E288" i="77"/>
  <c r="D288" i="77"/>
  <c r="C288" i="77"/>
  <c r="G287" i="77"/>
  <c r="F287" i="77"/>
  <c r="E287" i="77"/>
  <c r="D287" i="77"/>
  <c r="C287" i="77"/>
  <c r="G286" i="77"/>
  <c r="F286" i="77"/>
  <c r="E286" i="77"/>
  <c r="D286" i="77"/>
  <c r="C286" i="77"/>
  <c r="G285" i="77"/>
  <c r="F285" i="77"/>
  <c r="E285" i="77"/>
  <c r="D285" i="77"/>
  <c r="C285" i="77"/>
  <c r="G284" i="77"/>
  <c r="F284" i="77"/>
  <c r="E284" i="77"/>
  <c r="D284" i="77"/>
  <c r="C284" i="77"/>
  <c r="G283" i="77"/>
  <c r="F283" i="77"/>
  <c r="E283" i="77"/>
  <c r="D283" i="77"/>
  <c r="C283" i="77"/>
  <c r="G282" i="77"/>
  <c r="F282" i="77"/>
  <c r="E282" i="77"/>
  <c r="D282" i="77"/>
  <c r="C282" i="77"/>
  <c r="G281" i="77"/>
  <c r="F281" i="77"/>
  <c r="E281" i="77"/>
  <c r="D281" i="77"/>
  <c r="C281" i="77"/>
  <c r="G280" i="77"/>
  <c r="F280" i="77"/>
  <c r="E280" i="77"/>
  <c r="D280" i="77"/>
  <c r="C280" i="77"/>
  <c r="G279" i="77"/>
  <c r="F279" i="77"/>
  <c r="E279" i="77"/>
  <c r="D279" i="77"/>
  <c r="C279" i="77"/>
  <c r="G278" i="77"/>
  <c r="F278" i="77"/>
  <c r="E278" i="77"/>
  <c r="D278" i="77"/>
  <c r="C278" i="77"/>
  <c r="G277" i="77"/>
  <c r="F277" i="77"/>
  <c r="E277" i="77"/>
  <c r="D277" i="77"/>
  <c r="C277" i="77"/>
  <c r="G276" i="77"/>
  <c r="F276" i="77"/>
  <c r="E276" i="77"/>
  <c r="D276" i="77"/>
  <c r="C276" i="77"/>
  <c r="G275" i="77"/>
  <c r="F275" i="77"/>
  <c r="E275" i="77"/>
  <c r="D275" i="77"/>
  <c r="C275" i="77"/>
  <c r="G274" i="77"/>
  <c r="F274" i="77"/>
  <c r="E274" i="77"/>
  <c r="D274" i="77"/>
  <c r="C274" i="77"/>
  <c r="G273" i="77"/>
  <c r="F273" i="77"/>
  <c r="E273" i="77"/>
  <c r="D273" i="77"/>
  <c r="C273" i="77"/>
  <c r="G272" i="77"/>
  <c r="F272" i="77"/>
  <c r="E272" i="77"/>
  <c r="D272" i="77"/>
  <c r="C272" i="77"/>
  <c r="G271" i="77"/>
  <c r="F271" i="77"/>
  <c r="E271" i="77"/>
  <c r="D271" i="77"/>
  <c r="C271" i="77"/>
  <c r="G270" i="77"/>
  <c r="F270" i="77"/>
  <c r="E270" i="77"/>
  <c r="D270" i="77"/>
  <c r="C270" i="77"/>
  <c r="G269" i="77"/>
  <c r="F269" i="77"/>
  <c r="E269" i="77"/>
  <c r="D269" i="77"/>
  <c r="C269" i="77"/>
  <c r="G268" i="77"/>
  <c r="F268" i="77"/>
  <c r="E268" i="77"/>
  <c r="D268" i="77"/>
  <c r="C268" i="77"/>
  <c r="G267" i="77"/>
  <c r="F267" i="77"/>
  <c r="E267" i="77"/>
  <c r="D267" i="77"/>
  <c r="C267" i="77"/>
  <c r="G266" i="77"/>
  <c r="F266" i="77"/>
  <c r="E266" i="77"/>
  <c r="D266" i="77"/>
  <c r="C266" i="77"/>
  <c r="G265" i="77"/>
  <c r="F265" i="77"/>
  <c r="E265" i="77"/>
  <c r="D265" i="77"/>
  <c r="C265" i="77"/>
  <c r="G264" i="77"/>
  <c r="F264" i="77"/>
  <c r="E264" i="77"/>
  <c r="D264" i="77"/>
  <c r="C264" i="77"/>
  <c r="G263" i="77"/>
  <c r="F263" i="77"/>
  <c r="E263" i="77"/>
  <c r="D263" i="77"/>
  <c r="C263" i="77"/>
  <c r="G262" i="77"/>
  <c r="F262" i="77"/>
  <c r="E262" i="77"/>
  <c r="D262" i="77"/>
  <c r="C262" i="77"/>
  <c r="G261" i="77"/>
  <c r="F261" i="77"/>
  <c r="E261" i="77"/>
  <c r="D261" i="77"/>
  <c r="C261" i="77"/>
  <c r="G260" i="77"/>
  <c r="F260" i="77"/>
  <c r="E260" i="77"/>
  <c r="D260" i="77"/>
  <c r="C260" i="77"/>
  <c r="G259" i="77"/>
  <c r="F259" i="77"/>
  <c r="E259" i="77"/>
  <c r="D259" i="77"/>
  <c r="C259" i="77"/>
  <c r="G258" i="77"/>
  <c r="F258" i="77"/>
  <c r="E258" i="77"/>
  <c r="D258" i="77"/>
  <c r="C258" i="77"/>
  <c r="G257" i="77"/>
  <c r="F257" i="77"/>
  <c r="E257" i="77"/>
  <c r="D257" i="77"/>
  <c r="C257" i="77"/>
  <c r="G256" i="77"/>
  <c r="F256" i="77"/>
  <c r="E256" i="77"/>
  <c r="D256" i="77"/>
  <c r="C256" i="77"/>
  <c r="G255" i="77"/>
  <c r="F255" i="77"/>
  <c r="E255" i="77"/>
  <c r="D255" i="77"/>
  <c r="C255" i="77"/>
  <c r="G254" i="77"/>
  <c r="F254" i="77"/>
  <c r="E254" i="77"/>
  <c r="D254" i="77"/>
  <c r="C254" i="77"/>
  <c r="G253" i="77"/>
  <c r="F253" i="77"/>
  <c r="E253" i="77"/>
  <c r="D253" i="77"/>
  <c r="C253" i="77"/>
  <c r="G252" i="77"/>
  <c r="F252" i="77"/>
  <c r="E252" i="77"/>
  <c r="D252" i="77"/>
  <c r="C252" i="77"/>
  <c r="G251" i="77"/>
  <c r="F251" i="77"/>
  <c r="E251" i="77"/>
  <c r="D251" i="77"/>
  <c r="C251" i="77"/>
  <c r="G250" i="77"/>
  <c r="F250" i="77"/>
  <c r="E250" i="77"/>
  <c r="D250" i="77"/>
  <c r="C250" i="77"/>
  <c r="G249" i="77"/>
  <c r="F249" i="77"/>
  <c r="E249" i="77"/>
  <c r="D249" i="77"/>
  <c r="C249" i="77"/>
  <c r="G248" i="77"/>
  <c r="F248" i="77"/>
  <c r="E248" i="77"/>
  <c r="D248" i="77"/>
  <c r="C248" i="77"/>
  <c r="G247" i="77"/>
  <c r="F247" i="77"/>
  <c r="E247" i="77"/>
  <c r="D247" i="77"/>
  <c r="C247" i="77"/>
  <c r="G246" i="77"/>
  <c r="F246" i="77"/>
  <c r="E246" i="77"/>
  <c r="D246" i="77"/>
  <c r="C246" i="77"/>
  <c r="G245" i="77"/>
  <c r="F245" i="77"/>
  <c r="E245" i="77"/>
  <c r="D245" i="77"/>
  <c r="C245" i="77"/>
  <c r="G244" i="77"/>
  <c r="F244" i="77"/>
  <c r="E244" i="77"/>
  <c r="D244" i="77"/>
  <c r="C244" i="77"/>
  <c r="G243" i="77"/>
  <c r="F243" i="77"/>
  <c r="E243" i="77"/>
  <c r="D243" i="77"/>
  <c r="C243" i="77"/>
  <c r="G242" i="77"/>
  <c r="F242" i="77"/>
  <c r="E242" i="77"/>
  <c r="D242" i="77"/>
  <c r="C242" i="77"/>
  <c r="G241" i="77"/>
  <c r="F241" i="77"/>
  <c r="E241" i="77"/>
  <c r="D241" i="77"/>
  <c r="C241" i="77"/>
  <c r="G240" i="77"/>
  <c r="F240" i="77"/>
  <c r="E240" i="77"/>
  <c r="D240" i="77"/>
  <c r="C240" i="77"/>
  <c r="G239" i="77"/>
  <c r="F239" i="77"/>
  <c r="E239" i="77"/>
  <c r="D239" i="77"/>
  <c r="C239" i="77"/>
  <c r="G238" i="77"/>
  <c r="F238" i="77"/>
  <c r="E238" i="77"/>
  <c r="D238" i="77"/>
  <c r="C238" i="77"/>
  <c r="G237" i="77"/>
  <c r="F237" i="77"/>
  <c r="E237" i="77"/>
  <c r="D237" i="77"/>
  <c r="C237" i="77"/>
  <c r="G236" i="77"/>
  <c r="F236" i="77"/>
  <c r="E236" i="77"/>
  <c r="D236" i="77"/>
  <c r="C236" i="77"/>
  <c r="G235" i="77"/>
  <c r="F235" i="77"/>
  <c r="E235" i="77"/>
  <c r="D235" i="77"/>
  <c r="C235" i="77"/>
  <c r="G234" i="77"/>
  <c r="F234" i="77"/>
  <c r="E234" i="77"/>
  <c r="D234" i="77"/>
  <c r="C234" i="77"/>
  <c r="G233" i="77"/>
  <c r="F233" i="77"/>
  <c r="E233" i="77"/>
  <c r="D233" i="77"/>
  <c r="C233" i="77"/>
  <c r="G232" i="77"/>
  <c r="F232" i="77"/>
  <c r="E232" i="77"/>
  <c r="D232" i="77"/>
  <c r="C232" i="77"/>
  <c r="G231" i="77"/>
  <c r="F231" i="77"/>
  <c r="E231" i="77"/>
  <c r="D231" i="77"/>
  <c r="C231" i="77"/>
  <c r="G230" i="77"/>
  <c r="F230" i="77"/>
  <c r="E230" i="77"/>
  <c r="D230" i="77"/>
  <c r="C230" i="77"/>
  <c r="G229" i="77"/>
  <c r="F229" i="77"/>
  <c r="E229" i="77"/>
  <c r="D229" i="77"/>
  <c r="C229" i="77"/>
  <c r="G228" i="77"/>
  <c r="F228" i="77"/>
  <c r="E228" i="77"/>
  <c r="D228" i="77"/>
  <c r="C228" i="77"/>
  <c r="G227" i="77"/>
  <c r="F227" i="77"/>
  <c r="E227" i="77"/>
  <c r="D227" i="77"/>
  <c r="C227" i="77"/>
  <c r="G226" i="77"/>
  <c r="F226" i="77"/>
  <c r="E226" i="77"/>
  <c r="D226" i="77"/>
  <c r="C226" i="77"/>
  <c r="G225" i="77"/>
  <c r="F225" i="77"/>
  <c r="E225" i="77"/>
  <c r="D225" i="77"/>
  <c r="C225" i="77"/>
  <c r="G224" i="77"/>
  <c r="F224" i="77"/>
  <c r="E224" i="77"/>
  <c r="D224" i="77"/>
  <c r="C224" i="77"/>
  <c r="G223" i="77"/>
  <c r="F223" i="77"/>
  <c r="E223" i="77"/>
  <c r="D223" i="77"/>
  <c r="C223" i="77"/>
  <c r="G222" i="77"/>
  <c r="F222" i="77"/>
  <c r="E222" i="77"/>
  <c r="D222" i="77"/>
  <c r="C222" i="77"/>
  <c r="G221" i="77"/>
  <c r="F221" i="77"/>
  <c r="E221" i="77"/>
  <c r="D221" i="77"/>
  <c r="C221" i="77"/>
  <c r="G220" i="77"/>
  <c r="F220" i="77"/>
  <c r="E220" i="77"/>
  <c r="D220" i="77"/>
  <c r="C220" i="77"/>
  <c r="G219" i="77"/>
  <c r="F219" i="77"/>
  <c r="E219" i="77"/>
  <c r="D219" i="77"/>
  <c r="C219" i="77"/>
  <c r="G218" i="77"/>
  <c r="F218" i="77"/>
  <c r="E218" i="77"/>
  <c r="D218" i="77"/>
  <c r="C218" i="77"/>
  <c r="G217" i="77"/>
  <c r="F217" i="77"/>
  <c r="E217" i="77"/>
  <c r="D217" i="77"/>
  <c r="C217" i="77"/>
  <c r="G216" i="77"/>
  <c r="F216" i="77"/>
  <c r="E216" i="77"/>
  <c r="D216" i="77"/>
  <c r="C216" i="77"/>
  <c r="G215" i="77"/>
  <c r="F215" i="77"/>
  <c r="E215" i="77"/>
  <c r="D215" i="77"/>
  <c r="C215" i="77"/>
  <c r="G214" i="77"/>
  <c r="F214" i="77"/>
  <c r="E214" i="77"/>
  <c r="D214" i="77"/>
  <c r="C214" i="77"/>
  <c r="G213" i="77"/>
  <c r="F213" i="77"/>
  <c r="E213" i="77"/>
  <c r="D213" i="77"/>
  <c r="C213" i="77"/>
  <c r="G212" i="77"/>
  <c r="F212" i="77"/>
  <c r="E212" i="77"/>
  <c r="D212" i="77"/>
  <c r="C212" i="77"/>
  <c r="G211" i="77"/>
  <c r="F211" i="77"/>
  <c r="E211" i="77"/>
  <c r="D211" i="77"/>
  <c r="C211" i="77"/>
  <c r="G210" i="77"/>
  <c r="F210" i="77"/>
  <c r="E210" i="77"/>
  <c r="D210" i="77"/>
  <c r="C210" i="77"/>
  <c r="G209" i="77"/>
  <c r="F209" i="77"/>
  <c r="E209" i="77"/>
  <c r="D209" i="77"/>
  <c r="C209" i="77"/>
  <c r="G208" i="77"/>
  <c r="F208" i="77"/>
  <c r="E208" i="77"/>
  <c r="D208" i="77"/>
  <c r="C208" i="77"/>
  <c r="G207" i="77"/>
  <c r="F207" i="77"/>
  <c r="E207" i="77"/>
  <c r="D207" i="77"/>
  <c r="C207" i="77"/>
  <c r="G206" i="77"/>
  <c r="F206" i="77"/>
  <c r="E206" i="77"/>
  <c r="D206" i="77"/>
  <c r="C206" i="77"/>
  <c r="G205" i="77"/>
  <c r="F205" i="77"/>
  <c r="E205" i="77"/>
  <c r="D205" i="77"/>
  <c r="C205" i="77"/>
  <c r="G204" i="77"/>
  <c r="F204" i="77"/>
  <c r="E204" i="77"/>
  <c r="D204" i="77"/>
  <c r="C204" i="77"/>
  <c r="G203" i="77"/>
  <c r="F203" i="77"/>
  <c r="E203" i="77"/>
  <c r="D203" i="77"/>
  <c r="C203" i="77"/>
  <c r="G202" i="77"/>
  <c r="F202" i="77"/>
  <c r="E202" i="77"/>
  <c r="D202" i="77"/>
  <c r="C202" i="77"/>
  <c r="G201" i="77"/>
  <c r="F201" i="77"/>
  <c r="E201" i="77"/>
  <c r="D201" i="77"/>
  <c r="C201" i="77"/>
  <c r="G200" i="77"/>
  <c r="F200" i="77"/>
  <c r="E200" i="77"/>
  <c r="D200" i="77"/>
  <c r="C200" i="77"/>
  <c r="G199" i="77"/>
  <c r="F199" i="77"/>
  <c r="E199" i="77"/>
  <c r="D199" i="77"/>
  <c r="C199" i="77"/>
  <c r="G198" i="77"/>
  <c r="F198" i="77"/>
  <c r="E198" i="77"/>
  <c r="D198" i="77"/>
  <c r="C198" i="77"/>
  <c r="G197" i="77"/>
  <c r="F197" i="77"/>
  <c r="E197" i="77"/>
  <c r="D197" i="77"/>
  <c r="C197" i="77"/>
  <c r="G196" i="77"/>
  <c r="F196" i="77"/>
  <c r="E196" i="77"/>
  <c r="D196" i="77"/>
  <c r="C196" i="77"/>
  <c r="G195" i="77"/>
  <c r="F195" i="77"/>
  <c r="E195" i="77"/>
  <c r="D195" i="77"/>
  <c r="C195" i="77"/>
  <c r="G194" i="77"/>
  <c r="F194" i="77"/>
  <c r="E194" i="77"/>
  <c r="D194" i="77"/>
  <c r="C194" i="77"/>
  <c r="G193" i="77"/>
  <c r="F193" i="77"/>
  <c r="E193" i="77"/>
  <c r="D193" i="77"/>
  <c r="C193" i="77"/>
  <c r="G192" i="77"/>
  <c r="F192" i="77"/>
  <c r="E192" i="77"/>
  <c r="D192" i="77"/>
  <c r="C192" i="77"/>
  <c r="G191" i="77"/>
  <c r="F191" i="77"/>
  <c r="E191" i="77"/>
  <c r="D191" i="77"/>
  <c r="C191" i="77"/>
  <c r="G190" i="77"/>
  <c r="F190" i="77"/>
  <c r="E190" i="77"/>
  <c r="D190" i="77"/>
  <c r="C190" i="77"/>
  <c r="G189" i="77"/>
  <c r="F189" i="77"/>
  <c r="E189" i="77"/>
  <c r="D189" i="77"/>
  <c r="C189" i="77"/>
  <c r="G188" i="77"/>
  <c r="F188" i="77"/>
  <c r="E188" i="77"/>
  <c r="D188" i="77"/>
  <c r="C188" i="77"/>
  <c r="G187" i="77"/>
  <c r="F187" i="77"/>
  <c r="E187" i="77"/>
  <c r="D187" i="77"/>
  <c r="C187" i="77"/>
  <c r="G186" i="77"/>
  <c r="F186" i="77"/>
  <c r="E186" i="77"/>
  <c r="D186" i="77"/>
  <c r="C186" i="77"/>
  <c r="G185" i="77"/>
  <c r="F185" i="77"/>
  <c r="E185" i="77"/>
  <c r="D185" i="77"/>
  <c r="C185" i="77"/>
  <c r="G184" i="77"/>
  <c r="F184" i="77"/>
  <c r="E184" i="77"/>
  <c r="D184" i="77"/>
  <c r="C184" i="77"/>
  <c r="G183" i="77"/>
  <c r="F183" i="77"/>
  <c r="E183" i="77"/>
  <c r="D183" i="77"/>
  <c r="C183" i="77"/>
  <c r="G182" i="77"/>
  <c r="F182" i="77"/>
  <c r="E182" i="77"/>
  <c r="D182" i="77"/>
  <c r="C182" i="77"/>
  <c r="G181" i="77"/>
  <c r="F181" i="77"/>
  <c r="E181" i="77"/>
  <c r="D181" i="77"/>
  <c r="C181" i="77"/>
  <c r="G180" i="77"/>
  <c r="F180" i="77"/>
  <c r="E180" i="77"/>
  <c r="D180" i="77"/>
  <c r="C180" i="77"/>
  <c r="G179" i="77"/>
  <c r="F179" i="77"/>
  <c r="E179" i="77"/>
  <c r="D179" i="77"/>
  <c r="C179" i="77"/>
  <c r="G178" i="77"/>
  <c r="F178" i="77"/>
  <c r="E178" i="77"/>
  <c r="D178" i="77"/>
  <c r="C178" i="77"/>
  <c r="G177" i="77"/>
  <c r="F177" i="77"/>
  <c r="E177" i="77"/>
  <c r="D177" i="77"/>
  <c r="C177" i="77"/>
  <c r="G176" i="77"/>
  <c r="F176" i="77"/>
  <c r="E176" i="77"/>
  <c r="D176" i="77"/>
  <c r="C176" i="77"/>
  <c r="G175" i="77"/>
  <c r="F175" i="77"/>
  <c r="E175" i="77"/>
  <c r="D175" i="77"/>
  <c r="C175" i="77"/>
  <c r="G174" i="77"/>
  <c r="F174" i="77"/>
  <c r="E174" i="77"/>
  <c r="D174" i="77"/>
  <c r="C174" i="77"/>
  <c r="G173" i="77"/>
  <c r="F173" i="77"/>
  <c r="E173" i="77"/>
  <c r="D173" i="77"/>
  <c r="C173" i="77"/>
  <c r="G172" i="77"/>
  <c r="F172" i="77"/>
  <c r="E172" i="77"/>
  <c r="D172" i="77"/>
  <c r="C172" i="77"/>
  <c r="G171" i="77"/>
  <c r="F171" i="77"/>
  <c r="E171" i="77"/>
  <c r="D171" i="77"/>
  <c r="C171" i="77"/>
  <c r="G170" i="77"/>
  <c r="F170" i="77"/>
  <c r="E170" i="77"/>
  <c r="D170" i="77"/>
  <c r="C170" i="77"/>
  <c r="G169" i="77"/>
  <c r="F169" i="77"/>
  <c r="E169" i="77"/>
  <c r="D169" i="77"/>
  <c r="C169" i="77"/>
  <c r="G168" i="77"/>
  <c r="F168" i="77"/>
  <c r="E168" i="77"/>
  <c r="D168" i="77"/>
  <c r="C168" i="77"/>
  <c r="G167" i="77"/>
  <c r="F167" i="77"/>
  <c r="E167" i="77"/>
  <c r="D167" i="77"/>
  <c r="C167" i="77"/>
  <c r="G166" i="77"/>
  <c r="F166" i="77"/>
  <c r="E166" i="77"/>
  <c r="D166" i="77"/>
  <c r="C166" i="77"/>
  <c r="G165" i="77"/>
  <c r="F165" i="77"/>
  <c r="E165" i="77"/>
  <c r="D165" i="77"/>
  <c r="C165" i="77"/>
  <c r="G164" i="77"/>
  <c r="F164" i="77"/>
  <c r="E164" i="77"/>
  <c r="D164" i="77"/>
  <c r="C164" i="77"/>
  <c r="G163" i="77"/>
  <c r="F163" i="77"/>
  <c r="E163" i="77"/>
  <c r="D163" i="77"/>
  <c r="C163" i="77"/>
  <c r="G162" i="77"/>
  <c r="F162" i="77"/>
  <c r="E162" i="77"/>
  <c r="D162" i="77"/>
  <c r="C162" i="77"/>
  <c r="G161" i="77"/>
  <c r="F161" i="77"/>
  <c r="E161" i="77"/>
  <c r="D161" i="77"/>
  <c r="C161" i="77"/>
  <c r="G160" i="77"/>
  <c r="F160" i="77"/>
  <c r="E160" i="77"/>
  <c r="D160" i="77"/>
  <c r="C160" i="77"/>
  <c r="G159" i="77"/>
  <c r="F159" i="77"/>
  <c r="E159" i="77"/>
  <c r="D159" i="77"/>
  <c r="C159" i="77"/>
  <c r="G158" i="77"/>
  <c r="F158" i="77"/>
  <c r="E158" i="77"/>
  <c r="D158" i="77"/>
  <c r="C158" i="77"/>
  <c r="G157" i="77"/>
  <c r="F157" i="77"/>
  <c r="E157" i="77"/>
  <c r="D157" i="77"/>
  <c r="C157" i="77"/>
  <c r="G156" i="77"/>
  <c r="F156" i="77"/>
  <c r="E156" i="77"/>
  <c r="D156" i="77"/>
  <c r="C156" i="77"/>
  <c r="G155" i="77"/>
  <c r="F155" i="77"/>
  <c r="E155" i="77"/>
  <c r="D155" i="77"/>
  <c r="C155" i="77"/>
  <c r="G154" i="77"/>
  <c r="F154" i="77"/>
  <c r="E154" i="77"/>
  <c r="D154" i="77"/>
  <c r="C154" i="77"/>
  <c r="G153" i="77"/>
  <c r="F153" i="77"/>
  <c r="E153" i="77"/>
  <c r="D153" i="77"/>
  <c r="C153" i="77"/>
  <c r="G152" i="77"/>
  <c r="F152" i="77"/>
  <c r="E152" i="77"/>
  <c r="D152" i="77"/>
  <c r="C152" i="77"/>
  <c r="G151" i="77"/>
  <c r="F151" i="77"/>
  <c r="E151" i="77"/>
  <c r="D151" i="77"/>
  <c r="C151" i="77"/>
  <c r="G150" i="77"/>
  <c r="F150" i="77"/>
  <c r="E150" i="77"/>
  <c r="D150" i="77"/>
  <c r="C150" i="77"/>
  <c r="G149" i="77"/>
  <c r="F149" i="77"/>
  <c r="E149" i="77"/>
  <c r="D149" i="77"/>
  <c r="C149" i="77"/>
  <c r="G148" i="77"/>
  <c r="F148" i="77"/>
  <c r="E148" i="77"/>
  <c r="D148" i="77"/>
  <c r="C148" i="77"/>
  <c r="G147" i="77"/>
  <c r="F147" i="77"/>
  <c r="E147" i="77"/>
  <c r="D147" i="77"/>
  <c r="C147" i="77"/>
  <c r="G146" i="77"/>
  <c r="F146" i="77"/>
  <c r="E146" i="77"/>
  <c r="D146" i="77"/>
  <c r="C146" i="77"/>
  <c r="G145" i="77"/>
  <c r="F145" i="77"/>
  <c r="E145" i="77"/>
  <c r="D145" i="77"/>
  <c r="C145" i="77"/>
  <c r="G144" i="77"/>
  <c r="F144" i="77"/>
  <c r="E144" i="77"/>
  <c r="D144" i="77"/>
  <c r="C144" i="77"/>
  <c r="G143" i="77"/>
  <c r="F143" i="77"/>
  <c r="E143" i="77"/>
  <c r="D143" i="77"/>
  <c r="C143" i="77"/>
  <c r="G142" i="77"/>
  <c r="F142" i="77"/>
  <c r="E142" i="77"/>
  <c r="D142" i="77"/>
  <c r="C142" i="77"/>
  <c r="G141" i="77"/>
  <c r="F141" i="77"/>
  <c r="E141" i="77"/>
  <c r="D141" i="77"/>
  <c r="C141" i="77"/>
  <c r="G140" i="77"/>
  <c r="F140" i="77"/>
  <c r="E140" i="77"/>
  <c r="D140" i="77"/>
  <c r="C140" i="77"/>
  <c r="G139" i="77"/>
  <c r="F139" i="77"/>
  <c r="E139" i="77"/>
  <c r="D139" i="77"/>
  <c r="C139" i="77"/>
  <c r="G138" i="77"/>
  <c r="F138" i="77"/>
  <c r="E138" i="77"/>
  <c r="D138" i="77"/>
  <c r="C138" i="77"/>
  <c r="G137" i="77"/>
  <c r="F137" i="77"/>
  <c r="E137" i="77"/>
  <c r="D137" i="77"/>
  <c r="C137" i="77"/>
  <c r="G136" i="77"/>
  <c r="F136" i="77"/>
  <c r="E136" i="77"/>
  <c r="D136" i="77"/>
  <c r="C136" i="77"/>
  <c r="G135" i="77"/>
  <c r="F135" i="77"/>
  <c r="E135" i="77"/>
  <c r="D135" i="77"/>
  <c r="C135" i="77"/>
  <c r="G134" i="77"/>
  <c r="F134" i="77"/>
  <c r="E134" i="77"/>
  <c r="D134" i="77"/>
  <c r="C134" i="77"/>
  <c r="G133" i="77"/>
  <c r="F133" i="77"/>
  <c r="E133" i="77"/>
  <c r="D133" i="77"/>
  <c r="C133" i="77"/>
  <c r="G132" i="77"/>
  <c r="F132" i="77"/>
  <c r="E132" i="77"/>
  <c r="D132" i="77"/>
  <c r="C132" i="77"/>
  <c r="G131" i="77"/>
  <c r="F131" i="77"/>
  <c r="E131" i="77"/>
  <c r="D131" i="77"/>
  <c r="C131" i="77"/>
  <c r="G130" i="77"/>
  <c r="F130" i="77"/>
  <c r="E130" i="77"/>
  <c r="D130" i="77"/>
  <c r="C130" i="77"/>
  <c r="G129" i="77"/>
  <c r="F129" i="77"/>
  <c r="E129" i="77"/>
  <c r="D129" i="77"/>
  <c r="C129" i="77"/>
  <c r="G128" i="77"/>
  <c r="F128" i="77"/>
  <c r="E128" i="77"/>
  <c r="D128" i="77"/>
  <c r="C128" i="77"/>
  <c r="G127" i="77"/>
  <c r="F127" i="77"/>
  <c r="E127" i="77"/>
  <c r="D127" i="77"/>
  <c r="C127" i="77"/>
  <c r="G126" i="77"/>
  <c r="F126" i="77"/>
  <c r="E126" i="77"/>
  <c r="D126" i="77"/>
  <c r="C126" i="77"/>
  <c r="G125" i="77"/>
  <c r="F125" i="77"/>
  <c r="E125" i="77"/>
  <c r="D125" i="77"/>
  <c r="C125" i="77"/>
  <c r="G124" i="77"/>
  <c r="F124" i="77"/>
  <c r="E124" i="77"/>
  <c r="D124" i="77"/>
  <c r="C124" i="77"/>
  <c r="G123" i="77"/>
  <c r="F123" i="77"/>
  <c r="E123" i="77"/>
  <c r="D123" i="77"/>
  <c r="C123" i="77"/>
  <c r="G122" i="77"/>
  <c r="F122" i="77"/>
  <c r="E122" i="77"/>
  <c r="D122" i="77"/>
  <c r="C122" i="77"/>
  <c r="G121" i="77"/>
  <c r="F121" i="77"/>
  <c r="E121" i="77"/>
  <c r="D121" i="77"/>
  <c r="C121" i="77"/>
  <c r="G120" i="77"/>
  <c r="F120" i="77"/>
  <c r="E120" i="77"/>
  <c r="D120" i="77"/>
  <c r="C120" i="77"/>
  <c r="G119" i="77"/>
  <c r="F119" i="77"/>
  <c r="E119" i="77"/>
  <c r="D119" i="77"/>
  <c r="C119" i="77"/>
  <c r="G118" i="77"/>
  <c r="F118" i="77"/>
  <c r="E118" i="77"/>
  <c r="D118" i="77"/>
  <c r="C118" i="77"/>
  <c r="G117" i="77"/>
  <c r="F117" i="77"/>
  <c r="E117" i="77"/>
  <c r="D117" i="77"/>
  <c r="C117" i="77"/>
  <c r="G116" i="77"/>
  <c r="F116" i="77"/>
  <c r="E116" i="77"/>
  <c r="D116" i="77"/>
  <c r="C116" i="77"/>
  <c r="G115" i="77"/>
  <c r="F115" i="77"/>
  <c r="E115" i="77"/>
  <c r="D115" i="77"/>
  <c r="C115" i="77"/>
  <c r="G114" i="77"/>
  <c r="F114" i="77"/>
  <c r="E114" i="77"/>
  <c r="D114" i="77"/>
  <c r="C114" i="77"/>
  <c r="G113" i="77"/>
  <c r="F113" i="77"/>
  <c r="E113" i="77"/>
  <c r="D113" i="77"/>
  <c r="C113" i="77"/>
  <c r="G112" i="77"/>
  <c r="F112" i="77"/>
  <c r="E112" i="77"/>
  <c r="D112" i="77"/>
  <c r="C112" i="77"/>
  <c r="G111" i="77"/>
  <c r="F111" i="77"/>
  <c r="E111" i="77"/>
  <c r="D111" i="77"/>
  <c r="C111" i="77"/>
  <c r="G110" i="77"/>
  <c r="F110" i="77"/>
  <c r="E110" i="77"/>
  <c r="D110" i="77"/>
  <c r="C110" i="77"/>
  <c r="G109" i="77"/>
  <c r="F109" i="77"/>
  <c r="E109" i="77"/>
  <c r="D109" i="77"/>
  <c r="C109" i="77"/>
  <c r="G108" i="77"/>
  <c r="F108" i="77"/>
  <c r="E108" i="77"/>
  <c r="D108" i="77"/>
  <c r="C108" i="77"/>
  <c r="G107" i="77"/>
  <c r="F107" i="77"/>
  <c r="E107" i="77"/>
  <c r="D107" i="77"/>
  <c r="C107" i="77"/>
  <c r="G106" i="77"/>
  <c r="F106" i="77"/>
  <c r="E106" i="77"/>
  <c r="D106" i="77"/>
  <c r="C106" i="77"/>
  <c r="G105" i="77"/>
  <c r="F105" i="77"/>
  <c r="E105" i="77"/>
  <c r="D105" i="77"/>
  <c r="C105" i="77"/>
  <c r="G104" i="77"/>
  <c r="F104" i="77"/>
  <c r="E104" i="77"/>
  <c r="D104" i="77"/>
  <c r="C104" i="77"/>
  <c r="G103" i="77"/>
  <c r="F103" i="77"/>
  <c r="E103" i="77"/>
  <c r="D103" i="77"/>
  <c r="C103" i="77"/>
  <c r="G102" i="77"/>
  <c r="F102" i="77"/>
  <c r="E102" i="77"/>
  <c r="D102" i="77"/>
  <c r="C102" i="77"/>
  <c r="G101" i="77"/>
  <c r="F101" i="77"/>
  <c r="E101" i="77"/>
  <c r="D101" i="77"/>
  <c r="C101" i="77"/>
  <c r="G100" i="77"/>
  <c r="F100" i="77"/>
  <c r="E100" i="77"/>
  <c r="D100" i="77"/>
  <c r="C100" i="77"/>
  <c r="G99" i="77"/>
  <c r="F99" i="77"/>
  <c r="E99" i="77"/>
  <c r="D99" i="77"/>
  <c r="C99" i="77"/>
  <c r="G98" i="77"/>
  <c r="F98" i="77"/>
  <c r="E98" i="77"/>
  <c r="D98" i="77"/>
  <c r="C98" i="77"/>
  <c r="G97" i="77"/>
  <c r="F97" i="77"/>
  <c r="E97" i="77"/>
  <c r="D97" i="77"/>
  <c r="C97" i="77"/>
  <c r="G96" i="77"/>
  <c r="F96" i="77"/>
  <c r="E96" i="77"/>
  <c r="D96" i="77"/>
  <c r="C96" i="77"/>
  <c r="G95" i="77"/>
  <c r="F95" i="77"/>
  <c r="E95" i="77"/>
  <c r="D95" i="77"/>
  <c r="C95" i="77"/>
  <c r="G94" i="77"/>
  <c r="F94" i="77"/>
  <c r="E94" i="77"/>
  <c r="D94" i="77"/>
  <c r="C94" i="77"/>
  <c r="G93" i="77"/>
  <c r="F93" i="77"/>
  <c r="E93" i="77"/>
  <c r="D93" i="77"/>
  <c r="C93" i="77"/>
  <c r="G92" i="77"/>
  <c r="F92" i="77"/>
  <c r="E92" i="77"/>
  <c r="D92" i="77"/>
  <c r="C92" i="77"/>
  <c r="G91" i="77"/>
  <c r="F91" i="77"/>
  <c r="E91" i="77"/>
  <c r="D91" i="77"/>
  <c r="C91" i="77"/>
  <c r="G90" i="77"/>
  <c r="F90" i="77"/>
  <c r="E90" i="77"/>
  <c r="D90" i="77"/>
  <c r="C90" i="77"/>
  <c r="G89" i="77"/>
  <c r="F89" i="77"/>
  <c r="E89" i="77"/>
  <c r="D89" i="77"/>
  <c r="C89" i="77"/>
  <c r="G88" i="77"/>
  <c r="F88" i="77"/>
  <c r="E88" i="77"/>
  <c r="D88" i="77"/>
  <c r="C88" i="77"/>
  <c r="G87" i="77"/>
  <c r="F87" i="77"/>
  <c r="E87" i="77"/>
  <c r="D87" i="77"/>
  <c r="C87" i="77"/>
  <c r="G86" i="77"/>
  <c r="F86" i="77"/>
  <c r="E86" i="77"/>
  <c r="D86" i="77"/>
  <c r="C86" i="77"/>
  <c r="G85" i="77"/>
  <c r="F85" i="77"/>
  <c r="E85" i="77"/>
  <c r="D85" i="77"/>
  <c r="C85" i="77"/>
  <c r="G84" i="77"/>
  <c r="F84" i="77"/>
  <c r="E84" i="77"/>
  <c r="D84" i="77"/>
  <c r="C84" i="77"/>
  <c r="G83" i="77"/>
  <c r="F83" i="77"/>
  <c r="E83" i="77"/>
  <c r="D83" i="77"/>
  <c r="C83" i="77"/>
  <c r="G82" i="77"/>
  <c r="F82" i="77"/>
  <c r="E82" i="77"/>
  <c r="D82" i="77"/>
  <c r="C82" i="77"/>
  <c r="G81" i="77"/>
  <c r="F81" i="77"/>
  <c r="E81" i="77"/>
  <c r="D81" i="77"/>
  <c r="C81" i="77"/>
  <c r="G80" i="77"/>
  <c r="F80" i="77"/>
  <c r="E80" i="77"/>
  <c r="D80" i="77"/>
  <c r="C80" i="77"/>
  <c r="G79" i="77"/>
  <c r="F79" i="77"/>
  <c r="E79" i="77"/>
  <c r="D79" i="77"/>
  <c r="C79" i="77"/>
  <c r="G78" i="77"/>
  <c r="F78" i="77"/>
  <c r="E78" i="77"/>
  <c r="D78" i="77"/>
  <c r="C78" i="77"/>
  <c r="G77" i="77"/>
  <c r="F77" i="77"/>
  <c r="E77" i="77"/>
  <c r="D77" i="77"/>
  <c r="C77" i="77"/>
  <c r="G76" i="77"/>
  <c r="F76" i="77"/>
  <c r="E76" i="77"/>
  <c r="D76" i="77"/>
  <c r="C76" i="77"/>
  <c r="G75" i="77"/>
  <c r="F75" i="77"/>
  <c r="E75" i="77"/>
  <c r="D75" i="77"/>
  <c r="C75" i="77"/>
  <c r="G74" i="77"/>
  <c r="F74" i="77"/>
  <c r="E74" i="77"/>
  <c r="D74" i="77"/>
  <c r="C74" i="77"/>
  <c r="G73" i="77"/>
  <c r="F73" i="77"/>
  <c r="E73" i="77"/>
  <c r="D73" i="77"/>
  <c r="C73" i="77"/>
  <c r="G72" i="77"/>
  <c r="F72" i="77"/>
  <c r="E72" i="77"/>
  <c r="D72" i="77"/>
  <c r="C72" i="77"/>
  <c r="G71" i="77"/>
  <c r="F71" i="77"/>
  <c r="E71" i="77"/>
  <c r="D71" i="77"/>
  <c r="C71" i="77"/>
  <c r="G70" i="77"/>
  <c r="F70" i="77"/>
  <c r="E70" i="77"/>
  <c r="D70" i="77"/>
  <c r="C70" i="77"/>
  <c r="G69" i="77"/>
  <c r="F69" i="77"/>
  <c r="E69" i="77"/>
  <c r="D69" i="77"/>
  <c r="C69" i="77"/>
  <c r="G68" i="77"/>
  <c r="F68" i="77"/>
  <c r="E68" i="77"/>
  <c r="D68" i="77"/>
  <c r="C68" i="77"/>
  <c r="G67" i="77"/>
  <c r="F67" i="77"/>
  <c r="E67" i="77"/>
  <c r="D67" i="77"/>
  <c r="C67" i="77"/>
  <c r="G66" i="77"/>
  <c r="F66" i="77"/>
  <c r="E66" i="77"/>
  <c r="D66" i="77"/>
  <c r="C66" i="77"/>
  <c r="G65" i="77"/>
  <c r="F65" i="77"/>
  <c r="E65" i="77"/>
  <c r="D65" i="77"/>
  <c r="C65" i="77"/>
  <c r="G64" i="77"/>
  <c r="F64" i="77"/>
  <c r="E64" i="77"/>
  <c r="D64" i="77"/>
  <c r="C64" i="77"/>
  <c r="G63" i="77"/>
  <c r="F63" i="77"/>
  <c r="E63" i="77"/>
  <c r="D63" i="77"/>
  <c r="C63" i="77"/>
  <c r="G62" i="77"/>
  <c r="F62" i="77"/>
  <c r="E62" i="77"/>
  <c r="D62" i="77"/>
  <c r="C62" i="77"/>
  <c r="G61" i="77"/>
  <c r="F61" i="77"/>
  <c r="E61" i="77"/>
  <c r="D61" i="77"/>
  <c r="C61" i="77"/>
  <c r="G60" i="77"/>
  <c r="F60" i="77"/>
  <c r="E60" i="77"/>
  <c r="D60" i="77"/>
  <c r="C60" i="77"/>
  <c r="G59" i="77"/>
  <c r="F59" i="77"/>
  <c r="E59" i="77"/>
  <c r="D59" i="77"/>
  <c r="C59" i="77"/>
  <c r="G58" i="77"/>
  <c r="F58" i="77"/>
  <c r="E58" i="77"/>
  <c r="D58" i="77"/>
  <c r="C58" i="77"/>
  <c r="G57" i="77"/>
  <c r="F57" i="77"/>
  <c r="E57" i="77"/>
  <c r="D57" i="77"/>
  <c r="C57" i="77"/>
  <c r="G56" i="77"/>
  <c r="F56" i="77"/>
  <c r="E56" i="77"/>
  <c r="D56" i="77"/>
  <c r="C56" i="77"/>
  <c r="G55" i="77"/>
  <c r="F55" i="77"/>
  <c r="E55" i="77"/>
  <c r="D55" i="77"/>
  <c r="C55" i="77"/>
  <c r="G54" i="77"/>
  <c r="F54" i="77"/>
  <c r="E54" i="77"/>
  <c r="D54" i="77"/>
  <c r="C54" i="77"/>
  <c r="G53" i="77"/>
  <c r="F53" i="77"/>
  <c r="E53" i="77"/>
  <c r="D53" i="77"/>
  <c r="C53" i="77"/>
  <c r="G52" i="77"/>
  <c r="F52" i="77"/>
  <c r="E52" i="77"/>
  <c r="D52" i="77"/>
  <c r="C52" i="77"/>
  <c r="G51" i="77"/>
  <c r="F51" i="77"/>
  <c r="E51" i="77"/>
  <c r="D51" i="77"/>
  <c r="C51" i="77"/>
  <c r="G50" i="77"/>
  <c r="F50" i="77"/>
  <c r="E50" i="77"/>
  <c r="D50" i="77"/>
  <c r="C50" i="77"/>
  <c r="G49" i="77"/>
  <c r="F49" i="77"/>
  <c r="E49" i="77"/>
  <c r="D49" i="77"/>
  <c r="C49" i="77"/>
  <c r="G48" i="77"/>
  <c r="F48" i="77"/>
  <c r="E48" i="77"/>
  <c r="D48" i="77"/>
  <c r="C48" i="77"/>
  <c r="G47" i="77"/>
  <c r="F47" i="77"/>
  <c r="E47" i="77"/>
  <c r="D47" i="77"/>
  <c r="C47" i="77"/>
  <c r="G46" i="77"/>
  <c r="F46" i="77"/>
  <c r="E46" i="77"/>
  <c r="D46" i="77"/>
  <c r="C46" i="77"/>
  <c r="G45" i="77"/>
  <c r="F45" i="77"/>
  <c r="E45" i="77"/>
  <c r="D45" i="77"/>
  <c r="C45" i="77"/>
  <c r="G44" i="77"/>
  <c r="F44" i="77"/>
  <c r="E44" i="77"/>
  <c r="D44" i="77"/>
  <c r="C44" i="77"/>
  <c r="G43" i="77"/>
  <c r="F43" i="77"/>
  <c r="E43" i="77"/>
  <c r="D43" i="77"/>
  <c r="C43" i="77"/>
  <c r="G42" i="77"/>
  <c r="F42" i="77"/>
  <c r="E42" i="77"/>
  <c r="D42" i="77"/>
  <c r="C42" i="77"/>
  <c r="G41" i="77"/>
  <c r="F41" i="77"/>
  <c r="E41" i="77"/>
  <c r="D41" i="77"/>
  <c r="C41" i="77"/>
  <c r="G40" i="77"/>
  <c r="F40" i="77"/>
  <c r="E40" i="77"/>
  <c r="D40" i="77"/>
  <c r="C40" i="77"/>
  <c r="G39" i="77"/>
  <c r="F39" i="77"/>
  <c r="E39" i="77"/>
  <c r="D39" i="77"/>
  <c r="C39" i="77"/>
  <c r="G38" i="77"/>
  <c r="F38" i="77"/>
  <c r="E38" i="77"/>
  <c r="D38" i="77"/>
  <c r="C38" i="77"/>
  <c r="G37" i="77"/>
  <c r="F37" i="77"/>
  <c r="E37" i="77"/>
  <c r="D37" i="77"/>
  <c r="C37" i="77"/>
  <c r="G36" i="77"/>
  <c r="F36" i="77"/>
  <c r="E36" i="77"/>
  <c r="D36" i="77"/>
  <c r="C36" i="77"/>
  <c r="G35" i="77"/>
  <c r="F35" i="77"/>
  <c r="E35" i="77"/>
  <c r="D35" i="77"/>
  <c r="C35" i="77"/>
  <c r="G34" i="77"/>
  <c r="F34" i="77"/>
  <c r="E34" i="77"/>
  <c r="D34" i="77"/>
  <c r="C34" i="77"/>
  <c r="G33" i="77"/>
  <c r="F33" i="77"/>
  <c r="E33" i="77"/>
  <c r="D33" i="77"/>
  <c r="C33" i="77"/>
  <c r="G32" i="77"/>
  <c r="F32" i="77"/>
  <c r="E32" i="77"/>
  <c r="D32" i="77"/>
  <c r="C32" i="77"/>
  <c r="G31" i="77"/>
  <c r="F31" i="77"/>
  <c r="E31" i="77"/>
  <c r="D31" i="77"/>
  <c r="C31" i="77"/>
  <c r="G30" i="77"/>
  <c r="F30" i="77"/>
  <c r="E30" i="77"/>
  <c r="D30" i="77"/>
  <c r="C30" i="77"/>
  <c r="G29" i="77"/>
  <c r="F29" i="77"/>
  <c r="E29" i="77"/>
  <c r="D29" i="77"/>
  <c r="C29" i="77"/>
  <c r="G28" i="77"/>
  <c r="F28" i="77"/>
  <c r="E28" i="77"/>
  <c r="D28" i="77"/>
  <c r="C28" i="77"/>
  <c r="G27" i="77"/>
  <c r="F27" i="77"/>
  <c r="E27" i="77"/>
  <c r="D27" i="77"/>
  <c r="C27" i="77"/>
  <c r="G26" i="77"/>
  <c r="F26" i="77"/>
  <c r="E26" i="77"/>
  <c r="D26" i="77"/>
  <c r="C26" i="77"/>
  <c r="G25" i="77"/>
  <c r="F25" i="77"/>
  <c r="E25" i="77"/>
  <c r="D25" i="77"/>
  <c r="C25" i="77"/>
  <c r="G24" i="77"/>
  <c r="F24" i="77"/>
  <c r="E24" i="77"/>
  <c r="D24" i="77"/>
  <c r="C24" i="77"/>
  <c r="G23" i="77"/>
  <c r="F23" i="77"/>
  <c r="E23" i="77"/>
  <c r="D23" i="77"/>
  <c r="C23" i="77"/>
  <c r="G22" i="77"/>
  <c r="F22" i="77"/>
  <c r="E22" i="77"/>
  <c r="D22" i="77"/>
  <c r="C22" i="77"/>
  <c r="G21" i="77"/>
  <c r="F21" i="77"/>
  <c r="E21" i="77"/>
  <c r="D21" i="77"/>
  <c r="C21" i="77"/>
  <c r="G20" i="77"/>
  <c r="F20" i="77"/>
  <c r="E20" i="77"/>
  <c r="D20" i="77"/>
  <c r="C20" i="77"/>
  <c r="G19" i="77"/>
  <c r="F19" i="77"/>
  <c r="E19" i="77"/>
  <c r="D19" i="77"/>
  <c r="C19" i="77"/>
  <c r="G18" i="77"/>
  <c r="F18" i="77"/>
  <c r="E18" i="77"/>
  <c r="D18" i="77"/>
  <c r="C18" i="77"/>
  <c r="G17" i="77"/>
  <c r="F17" i="77"/>
  <c r="E17" i="77"/>
  <c r="D17" i="77"/>
  <c r="C17" i="77"/>
  <c r="G16" i="77"/>
  <c r="F16" i="77"/>
  <c r="E16" i="77"/>
  <c r="D16" i="77"/>
  <c r="C16" i="77"/>
  <c r="G15" i="77"/>
  <c r="F15" i="77"/>
  <c r="E15" i="77"/>
  <c r="D15" i="77"/>
  <c r="C15" i="77"/>
  <c r="G14" i="77"/>
  <c r="F14" i="77"/>
  <c r="E14" i="77"/>
  <c r="D14" i="77"/>
  <c r="C14" i="77"/>
  <c r="G13" i="77"/>
  <c r="F13" i="77"/>
  <c r="E13" i="77"/>
  <c r="D13" i="77"/>
  <c r="C13" i="77"/>
  <c r="G12" i="77"/>
  <c r="F12" i="77"/>
  <c r="E12" i="77"/>
  <c r="D12" i="77"/>
  <c r="C12" i="77"/>
  <c r="G11" i="77"/>
  <c r="F11" i="77"/>
  <c r="E11" i="77"/>
  <c r="D11" i="77"/>
  <c r="C11" i="77"/>
  <c r="G10" i="77"/>
  <c r="F10" i="77"/>
  <c r="E10" i="77"/>
  <c r="D10" i="77"/>
  <c r="C10" i="77"/>
  <c r="G9" i="77"/>
  <c r="F9" i="77"/>
  <c r="E9" i="77"/>
  <c r="D9" i="77"/>
  <c r="C9" i="77"/>
  <c r="G8" i="77"/>
  <c r="F8" i="77"/>
  <c r="E8" i="77"/>
  <c r="D8" i="77"/>
  <c r="C8" i="77"/>
  <c r="G7" i="77"/>
  <c r="F7" i="77"/>
  <c r="E7" i="77"/>
  <c r="D7" i="77"/>
  <c r="C7" i="77"/>
  <c r="G6" i="77"/>
  <c r="F6" i="77"/>
  <c r="E6" i="77"/>
  <c r="D6" i="77"/>
  <c r="C6" i="77"/>
  <c r="G5" i="77"/>
  <c r="F5" i="77"/>
  <c r="E5" i="77"/>
  <c r="D5" i="77"/>
  <c r="C5" i="77"/>
  <c r="G4" i="77"/>
  <c r="F4" i="77"/>
  <c r="E4" i="77"/>
  <c r="D4" i="77"/>
  <c r="C4" i="77"/>
  <c r="F3" i="77"/>
  <c r="E3" i="77"/>
  <c r="D3" i="77"/>
  <c r="C3" i="77"/>
  <c r="A3" i="8"/>
  <c r="B3" i="8"/>
  <c r="D3" i="8"/>
  <c r="E3" i="8"/>
  <c r="F3" i="8"/>
  <c r="C3" i="8"/>
  <c r="C4" i="8"/>
  <c r="G683" i="13"/>
  <c r="F683" i="13"/>
  <c r="E683" i="13"/>
  <c r="D683" i="13"/>
  <c r="C683" i="13"/>
  <c r="G682" i="13"/>
  <c r="F682" i="13"/>
  <c r="E682" i="13"/>
  <c r="D682" i="13"/>
  <c r="C682" i="13"/>
  <c r="G681" i="13"/>
  <c r="F681" i="13"/>
  <c r="E681" i="13"/>
  <c r="D681" i="13"/>
  <c r="C681" i="13"/>
  <c r="G680" i="13"/>
  <c r="F680" i="13"/>
  <c r="E680" i="13"/>
  <c r="D680" i="13"/>
  <c r="C680" i="13"/>
  <c r="G679" i="13"/>
  <c r="F679" i="13"/>
  <c r="E679" i="13"/>
  <c r="D679" i="13"/>
  <c r="C679" i="13"/>
  <c r="G678" i="13"/>
  <c r="F678" i="13"/>
  <c r="E678" i="13"/>
  <c r="D678" i="13"/>
  <c r="C678" i="13"/>
  <c r="G677" i="13"/>
  <c r="F677" i="13"/>
  <c r="E677" i="13"/>
  <c r="D677" i="13"/>
  <c r="C677" i="13"/>
  <c r="G676" i="13"/>
  <c r="F676" i="13"/>
  <c r="E676" i="13"/>
  <c r="D676" i="13"/>
  <c r="C676" i="13"/>
  <c r="G675" i="13"/>
  <c r="F675" i="13"/>
  <c r="E675" i="13"/>
  <c r="D675" i="13"/>
  <c r="C675" i="13"/>
  <c r="G674" i="13"/>
  <c r="F674" i="13"/>
  <c r="E674" i="13"/>
  <c r="D674" i="13"/>
  <c r="C674" i="13"/>
  <c r="G673" i="13"/>
  <c r="F673" i="13"/>
  <c r="E673" i="13"/>
  <c r="D673" i="13"/>
  <c r="C673" i="13"/>
  <c r="G672" i="13"/>
  <c r="F672" i="13"/>
  <c r="E672" i="13"/>
  <c r="D672" i="13"/>
  <c r="C672" i="13"/>
  <c r="G671" i="13"/>
  <c r="F671" i="13"/>
  <c r="E671" i="13"/>
  <c r="D671" i="13"/>
  <c r="C671" i="13"/>
  <c r="G670" i="13"/>
  <c r="F670" i="13"/>
  <c r="E670" i="13"/>
  <c r="D670" i="13"/>
  <c r="C670" i="13"/>
  <c r="G669" i="13"/>
  <c r="F669" i="13"/>
  <c r="E669" i="13"/>
  <c r="D669" i="13"/>
  <c r="C669" i="13"/>
  <c r="G668" i="13"/>
  <c r="F668" i="13"/>
  <c r="E668" i="13"/>
  <c r="D668" i="13"/>
  <c r="C668" i="13"/>
  <c r="G667" i="13"/>
  <c r="F667" i="13"/>
  <c r="E667" i="13"/>
  <c r="D667" i="13"/>
  <c r="C667" i="13"/>
  <c r="G666" i="13"/>
  <c r="F666" i="13"/>
  <c r="E666" i="13"/>
  <c r="D666" i="13"/>
  <c r="C666" i="13"/>
  <c r="G665" i="13"/>
  <c r="F665" i="13"/>
  <c r="E665" i="13"/>
  <c r="D665" i="13"/>
  <c r="C665" i="13"/>
  <c r="G664" i="13"/>
  <c r="F664" i="13"/>
  <c r="E664" i="13"/>
  <c r="D664" i="13"/>
  <c r="C664" i="13"/>
  <c r="G663" i="13"/>
  <c r="F663" i="13"/>
  <c r="E663" i="13"/>
  <c r="D663" i="13"/>
  <c r="C663" i="13"/>
  <c r="G662" i="13"/>
  <c r="F662" i="13"/>
  <c r="E662" i="13"/>
  <c r="D662" i="13"/>
  <c r="C662" i="13"/>
  <c r="G661" i="13"/>
  <c r="F661" i="13"/>
  <c r="E661" i="13"/>
  <c r="D661" i="13"/>
  <c r="C661" i="13"/>
  <c r="G660" i="13"/>
  <c r="F660" i="13"/>
  <c r="E660" i="13"/>
  <c r="D660" i="13"/>
  <c r="C660" i="13"/>
  <c r="G659" i="13"/>
  <c r="F659" i="13"/>
  <c r="E659" i="13"/>
  <c r="D659" i="13"/>
  <c r="C659" i="13"/>
  <c r="G658" i="13"/>
  <c r="F658" i="13"/>
  <c r="E658" i="13"/>
  <c r="D658" i="13"/>
  <c r="C658" i="13"/>
  <c r="G657" i="13"/>
  <c r="F657" i="13"/>
  <c r="E657" i="13"/>
  <c r="D657" i="13"/>
  <c r="C657" i="13"/>
  <c r="G656" i="13"/>
  <c r="F656" i="13"/>
  <c r="E656" i="13"/>
  <c r="D656" i="13"/>
  <c r="C656" i="13"/>
  <c r="G655" i="13"/>
  <c r="F655" i="13"/>
  <c r="E655" i="13"/>
  <c r="D655" i="13"/>
  <c r="C655" i="13"/>
  <c r="G654" i="13"/>
  <c r="F654" i="13"/>
  <c r="E654" i="13"/>
  <c r="D654" i="13"/>
  <c r="C654" i="13"/>
  <c r="G653" i="13"/>
  <c r="F653" i="13"/>
  <c r="E653" i="13"/>
  <c r="D653" i="13"/>
  <c r="C653" i="13"/>
  <c r="G652" i="13"/>
  <c r="F652" i="13"/>
  <c r="E652" i="13"/>
  <c r="D652" i="13"/>
  <c r="C652" i="13"/>
  <c r="G651" i="13"/>
  <c r="F651" i="13"/>
  <c r="E651" i="13"/>
  <c r="D651" i="13"/>
  <c r="C651" i="13"/>
  <c r="G650" i="13"/>
  <c r="F650" i="13"/>
  <c r="E650" i="13"/>
  <c r="D650" i="13"/>
  <c r="C650" i="13"/>
  <c r="G649" i="13"/>
  <c r="F649" i="13"/>
  <c r="E649" i="13"/>
  <c r="D649" i="13"/>
  <c r="C649" i="13"/>
  <c r="G648" i="13"/>
  <c r="F648" i="13"/>
  <c r="E648" i="13"/>
  <c r="D648" i="13"/>
  <c r="C648" i="13"/>
  <c r="G647" i="13"/>
  <c r="F647" i="13"/>
  <c r="E647" i="13"/>
  <c r="D647" i="13"/>
  <c r="C647" i="13"/>
  <c r="G646" i="13"/>
  <c r="F646" i="13"/>
  <c r="E646" i="13"/>
  <c r="D646" i="13"/>
  <c r="C646" i="13"/>
  <c r="G645" i="13"/>
  <c r="F645" i="13"/>
  <c r="E645" i="13"/>
  <c r="D645" i="13"/>
  <c r="C645" i="13"/>
  <c r="G644" i="13"/>
  <c r="F644" i="13"/>
  <c r="E644" i="13"/>
  <c r="D644" i="13"/>
  <c r="C644" i="13"/>
  <c r="G643" i="13"/>
  <c r="F643" i="13"/>
  <c r="E643" i="13"/>
  <c r="D643" i="13"/>
  <c r="C643" i="13"/>
  <c r="G642" i="13"/>
  <c r="F642" i="13"/>
  <c r="E642" i="13"/>
  <c r="D642" i="13"/>
  <c r="C642" i="13"/>
  <c r="G641" i="13"/>
  <c r="F641" i="13"/>
  <c r="E641" i="13"/>
  <c r="D641" i="13"/>
  <c r="C641" i="13"/>
  <c r="G640" i="13"/>
  <c r="F640" i="13"/>
  <c r="E640" i="13"/>
  <c r="D640" i="13"/>
  <c r="C640" i="13"/>
  <c r="G639" i="13"/>
  <c r="F639" i="13"/>
  <c r="E639" i="13"/>
  <c r="D639" i="13"/>
  <c r="C639" i="13"/>
  <c r="G638" i="13"/>
  <c r="F638" i="13"/>
  <c r="E638" i="13"/>
  <c r="D638" i="13"/>
  <c r="C638" i="13"/>
  <c r="G637" i="13"/>
  <c r="F637" i="13"/>
  <c r="E637" i="13"/>
  <c r="D637" i="13"/>
  <c r="C637" i="13"/>
  <c r="G636" i="13"/>
  <c r="F636" i="13"/>
  <c r="E636" i="13"/>
  <c r="D636" i="13"/>
  <c r="C636" i="13"/>
  <c r="G635" i="13"/>
  <c r="F635" i="13"/>
  <c r="E635" i="13"/>
  <c r="D635" i="13"/>
  <c r="C635" i="13"/>
  <c r="G634" i="13"/>
  <c r="F634" i="13"/>
  <c r="E634" i="13"/>
  <c r="D634" i="13"/>
  <c r="C634" i="13"/>
  <c r="G633" i="13"/>
  <c r="F633" i="13"/>
  <c r="E633" i="13"/>
  <c r="D633" i="13"/>
  <c r="C633" i="13"/>
  <c r="G632" i="13"/>
  <c r="F632" i="13"/>
  <c r="E632" i="13"/>
  <c r="D632" i="13"/>
  <c r="C632" i="13"/>
  <c r="G631" i="13"/>
  <c r="F631" i="13"/>
  <c r="E631" i="13"/>
  <c r="D631" i="13"/>
  <c r="C631" i="13"/>
  <c r="G630" i="13"/>
  <c r="F630" i="13"/>
  <c r="E630" i="13"/>
  <c r="D630" i="13"/>
  <c r="C630" i="13"/>
  <c r="G629" i="13"/>
  <c r="F629" i="13"/>
  <c r="E629" i="13"/>
  <c r="D629" i="13"/>
  <c r="C629" i="13"/>
  <c r="G628" i="13"/>
  <c r="F628" i="13"/>
  <c r="E628" i="13"/>
  <c r="D628" i="13"/>
  <c r="C628" i="13"/>
  <c r="G627" i="13"/>
  <c r="F627" i="13"/>
  <c r="E627" i="13"/>
  <c r="D627" i="13"/>
  <c r="C627" i="13"/>
  <c r="G626" i="13"/>
  <c r="F626" i="13"/>
  <c r="E626" i="13"/>
  <c r="D626" i="13"/>
  <c r="C626" i="13"/>
  <c r="G625" i="13"/>
  <c r="F625" i="13"/>
  <c r="E625" i="13"/>
  <c r="D625" i="13"/>
  <c r="C625" i="13"/>
  <c r="G624" i="13"/>
  <c r="F624" i="13"/>
  <c r="E624" i="13"/>
  <c r="D624" i="13"/>
  <c r="C624" i="13"/>
  <c r="G623" i="13"/>
  <c r="F623" i="13"/>
  <c r="E623" i="13"/>
  <c r="D623" i="13"/>
  <c r="C623" i="13"/>
  <c r="G622" i="13"/>
  <c r="F622" i="13"/>
  <c r="E622" i="13"/>
  <c r="D622" i="13"/>
  <c r="C622" i="13"/>
  <c r="G621" i="13"/>
  <c r="F621" i="13"/>
  <c r="E621" i="13"/>
  <c r="D621" i="13"/>
  <c r="C621" i="13"/>
  <c r="G620" i="13"/>
  <c r="F620" i="13"/>
  <c r="E620" i="13"/>
  <c r="D620" i="13"/>
  <c r="C620" i="13"/>
  <c r="G619" i="13"/>
  <c r="F619" i="13"/>
  <c r="E619" i="13"/>
  <c r="D619" i="13"/>
  <c r="C619" i="13"/>
  <c r="G618" i="13"/>
  <c r="F618" i="13"/>
  <c r="E618" i="13"/>
  <c r="D618" i="13"/>
  <c r="C618" i="13"/>
  <c r="G617" i="13"/>
  <c r="F617" i="13"/>
  <c r="E617" i="13"/>
  <c r="D617" i="13"/>
  <c r="C617" i="13"/>
  <c r="G616" i="13"/>
  <c r="F616" i="13"/>
  <c r="E616" i="13"/>
  <c r="D616" i="13"/>
  <c r="C616" i="13"/>
  <c r="G615" i="13"/>
  <c r="F615" i="13"/>
  <c r="E615" i="13"/>
  <c r="D615" i="13"/>
  <c r="C615" i="13"/>
  <c r="G614" i="13"/>
  <c r="F614" i="13"/>
  <c r="E614" i="13"/>
  <c r="D614" i="13"/>
  <c r="C614" i="13"/>
  <c r="G613" i="13"/>
  <c r="F613" i="13"/>
  <c r="E613" i="13"/>
  <c r="D613" i="13"/>
  <c r="C613" i="13"/>
  <c r="G612" i="13"/>
  <c r="F612" i="13"/>
  <c r="E612" i="13"/>
  <c r="D612" i="13"/>
  <c r="C612" i="13"/>
  <c r="G611" i="13"/>
  <c r="F611" i="13"/>
  <c r="E611" i="13"/>
  <c r="D611" i="13"/>
  <c r="C611" i="13"/>
  <c r="G610" i="13"/>
  <c r="F610" i="13"/>
  <c r="E610" i="13"/>
  <c r="D610" i="13"/>
  <c r="C610" i="13"/>
  <c r="G609" i="13"/>
  <c r="F609" i="13"/>
  <c r="E609" i="13"/>
  <c r="D609" i="13"/>
  <c r="C609" i="13"/>
  <c r="G608" i="13"/>
  <c r="F608" i="13"/>
  <c r="E608" i="13"/>
  <c r="D608" i="13"/>
  <c r="C608" i="13"/>
  <c r="G607" i="13"/>
  <c r="F607" i="13"/>
  <c r="E607" i="13"/>
  <c r="D607" i="13"/>
  <c r="C607" i="13"/>
  <c r="G606" i="13"/>
  <c r="F606" i="13"/>
  <c r="E606" i="13"/>
  <c r="D606" i="13"/>
  <c r="C606" i="13"/>
  <c r="G605" i="13"/>
  <c r="F605" i="13"/>
  <c r="E605" i="13"/>
  <c r="D605" i="13"/>
  <c r="C605" i="13"/>
  <c r="G604" i="13"/>
  <c r="F604" i="13"/>
  <c r="E604" i="13"/>
  <c r="D604" i="13"/>
  <c r="C604" i="13"/>
  <c r="G603" i="13"/>
  <c r="F603" i="13"/>
  <c r="E603" i="13"/>
  <c r="D603" i="13"/>
  <c r="C603" i="13"/>
  <c r="G602" i="13"/>
  <c r="F602" i="13"/>
  <c r="E602" i="13"/>
  <c r="D602" i="13"/>
  <c r="C602" i="13"/>
  <c r="G601" i="13"/>
  <c r="F601" i="13"/>
  <c r="E601" i="13"/>
  <c r="D601" i="13"/>
  <c r="C601" i="13"/>
  <c r="G600" i="13"/>
  <c r="F600" i="13"/>
  <c r="E600" i="13"/>
  <c r="D600" i="13"/>
  <c r="C600" i="13"/>
  <c r="G599" i="13"/>
  <c r="F599" i="13"/>
  <c r="E599" i="13"/>
  <c r="D599" i="13"/>
  <c r="C599" i="13"/>
  <c r="G598" i="13"/>
  <c r="F598" i="13"/>
  <c r="E598" i="13"/>
  <c r="D598" i="13"/>
  <c r="C598" i="13"/>
  <c r="G597" i="13"/>
  <c r="F597" i="13"/>
  <c r="E597" i="13"/>
  <c r="D597" i="13"/>
  <c r="C597" i="13"/>
  <c r="G596" i="13"/>
  <c r="F596" i="13"/>
  <c r="E596" i="13"/>
  <c r="D596" i="13"/>
  <c r="C596" i="13"/>
  <c r="G595" i="13"/>
  <c r="F595" i="13"/>
  <c r="E595" i="13"/>
  <c r="D595" i="13"/>
  <c r="C595" i="13"/>
  <c r="G594" i="13"/>
  <c r="F594" i="13"/>
  <c r="E594" i="13"/>
  <c r="D594" i="13"/>
  <c r="C594" i="13"/>
  <c r="G593" i="13"/>
  <c r="F593" i="13"/>
  <c r="E593" i="13"/>
  <c r="D593" i="13"/>
  <c r="C593" i="13"/>
  <c r="G592" i="13"/>
  <c r="F592" i="13"/>
  <c r="E592" i="13"/>
  <c r="D592" i="13"/>
  <c r="C592" i="13"/>
  <c r="G591" i="13"/>
  <c r="F591" i="13"/>
  <c r="E591" i="13"/>
  <c r="D591" i="13"/>
  <c r="C591" i="13"/>
  <c r="G590" i="13"/>
  <c r="F590" i="13"/>
  <c r="E590" i="13"/>
  <c r="D590" i="13"/>
  <c r="C590" i="13"/>
  <c r="G589" i="13"/>
  <c r="F589" i="13"/>
  <c r="E589" i="13"/>
  <c r="D589" i="13"/>
  <c r="C589" i="13"/>
  <c r="G588" i="13"/>
  <c r="F588" i="13"/>
  <c r="E588" i="13"/>
  <c r="D588" i="13"/>
  <c r="C588" i="13"/>
  <c r="G587" i="13"/>
  <c r="F587" i="13"/>
  <c r="E587" i="13"/>
  <c r="D587" i="13"/>
  <c r="C587" i="13"/>
  <c r="G586" i="13"/>
  <c r="F586" i="13"/>
  <c r="E586" i="13"/>
  <c r="D586" i="13"/>
  <c r="C586" i="13"/>
  <c r="G585" i="13"/>
  <c r="F585" i="13"/>
  <c r="E585" i="13"/>
  <c r="D585" i="13"/>
  <c r="C585" i="13"/>
  <c r="G584" i="13"/>
  <c r="F584" i="13"/>
  <c r="E584" i="13"/>
  <c r="D584" i="13"/>
  <c r="C584" i="13"/>
  <c r="G583" i="13"/>
  <c r="F583" i="13"/>
  <c r="E583" i="13"/>
  <c r="D583" i="13"/>
  <c r="C583" i="13"/>
  <c r="G582" i="13"/>
  <c r="F582" i="13"/>
  <c r="E582" i="13"/>
  <c r="D582" i="13"/>
  <c r="C582" i="13"/>
  <c r="G581" i="13"/>
  <c r="F581" i="13"/>
  <c r="E581" i="13"/>
  <c r="D581" i="13"/>
  <c r="C581" i="13"/>
  <c r="G580" i="13"/>
  <c r="F580" i="13"/>
  <c r="E580" i="13"/>
  <c r="D580" i="13"/>
  <c r="C580" i="13"/>
  <c r="G579" i="13"/>
  <c r="F579" i="13"/>
  <c r="E579" i="13"/>
  <c r="D579" i="13"/>
  <c r="C579" i="13"/>
  <c r="G578" i="13"/>
  <c r="F578" i="13"/>
  <c r="E578" i="13"/>
  <c r="D578" i="13"/>
  <c r="C578" i="13"/>
  <c r="G577" i="13"/>
  <c r="F577" i="13"/>
  <c r="E577" i="13"/>
  <c r="D577" i="13"/>
  <c r="C577" i="13"/>
  <c r="G576" i="13"/>
  <c r="F576" i="13"/>
  <c r="E576" i="13"/>
  <c r="D576" i="13"/>
  <c r="C576" i="13"/>
  <c r="G575" i="13"/>
  <c r="F575" i="13"/>
  <c r="E575" i="13"/>
  <c r="D575" i="13"/>
  <c r="C575" i="13"/>
  <c r="G574" i="13"/>
  <c r="F574" i="13"/>
  <c r="E574" i="13"/>
  <c r="D574" i="13"/>
  <c r="C574" i="13"/>
  <c r="G573" i="13"/>
  <c r="F573" i="13"/>
  <c r="E573" i="13"/>
  <c r="D573" i="13"/>
  <c r="C573" i="13"/>
  <c r="G572" i="13"/>
  <c r="F572" i="13"/>
  <c r="E572" i="13"/>
  <c r="D572" i="13"/>
  <c r="C572" i="13"/>
  <c r="G571" i="13"/>
  <c r="F571" i="13"/>
  <c r="E571" i="13"/>
  <c r="D571" i="13"/>
  <c r="C571" i="13"/>
  <c r="G570" i="13"/>
  <c r="F570" i="13"/>
  <c r="E570" i="13"/>
  <c r="D570" i="13"/>
  <c r="C570" i="13"/>
  <c r="G569" i="13"/>
  <c r="F569" i="13"/>
  <c r="E569" i="13"/>
  <c r="D569" i="13"/>
  <c r="C569" i="13"/>
  <c r="G568" i="13"/>
  <c r="F568" i="13"/>
  <c r="E568" i="13"/>
  <c r="D568" i="13"/>
  <c r="C568" i="13"/>
  <c r="G567" i="13"/>
  <c r="F567" i="13"/>
  <c r="E567" i="13"/>
  <c r="D567" i="13"/>
  <c r="C567" i="13"/>
  <c r="G566" i="13"/>
  <c r="F566" i="13"/>
  <c r="E566" i="13"/>
  <c r="D566" i="13"/>
  <c r="C566" i="13"/>
  <c r="G565" i="13"/>
  <c r="F565" i="13"/>
  <c r="E565" i="13"/>
  <c r="D565" i="13"/>
  <c r="C565" i="13"/>
  <c r="G564" i="13"/>
  <c r="F564" i="13"/>
  <c r="E564" i="13"/>
  <c r="D564" i="13"/>
  <c r="C564" i="13"/>
  <c r="G563" i="13"/>
  <c r="F563" i="13"/>
  <c r="E563" i="13"/>
  <c r="D563" i="13"/>
  <c r="C563" i="13"/>
  <c r="G562" i="13"/>
  <c r="F562" i="13"/>
  <c r="E562" i="13"/>
  <c r="D562" i="13"/>
  <c r="C562" i="13"/>
  <c r="G561" i="13"/>
  <c r="F561" i="13"/>
  <c r="E561" i="13"/>
  <c r="D561" i="13"/>
  <c r="C561" i="13"/>
  <c r="G560" i="13"/>
  <c r="F560" i="13"/>
  <c r="E560" i="13"/>
  <c r="D560" i="13"/>
  <c r="C560" i="13"/>
  <c r="G559" i="13"/>
  <c r="F559" i="13"/>
  <c r="E559" i="13"/>
  <c r="D559" i="13"/>
  <c r="C559" i="13"/>
  <c r="G558" i="13"/>
  <c r="F558" i="13"/>
  <c r="E558" i="13"/>
  <c r="D558" i="13"/>
  <c r="C558" i="13"/>
  <c r="G557" i="13"/>
  <c r="F557" i="13"/>
  <c r="E557" i="13"/>
  <c r="D557" i="13"/>
  <c r="C557" i="13"/>
  <c r="G556" i="13"/>
  <c r="F556" i="13"/>
  <c r="E556" i="13"/>
  <c r="D556" i="13"/>
  <c r="C556" i="13"/>
  <c r="G555" i="13"/>
  <c r="F555" i="13"/>
  <c r="E555" i="13"/>
  <c r="D555" i="13"/>
  <c r="C555" i="13"/>
  <c r="G554" i="13"/>
  <c r="F554" i="13"/>
  <c r="E554" i="13"/>
  <c r="D554" i="13"/>
  <c r="C554" i="13"/>
  <c r="G553" i="13"/>
  <c r="F553" i="13"/>
  <c r="E553" i="13"/>
  <c r="D553" i="13"/>
  <c r="C553" i="13"/>
  <c r="G552" i="13"/>
  <c r="F552" i="13"/>
  <c r="E552" i="13"/>
  <c r="D552" i="13"/>
  <c r="C552" i="13"/>
  <c r="G551" i="13"/>
  <c r="F551" i="13"/>
  <c r="E551" i="13"/>
  <c r="D551" i="13"/>
  <c r="C551" i="13"/>
  <c r="G550" i="13"/>
  <c r="F550" i="13"/>
  <c r="E550" i="13"/>
  <c r="D550" i="13"/>
  <c r="C550" i="13"/>
  <c r="G549" i="13"/>
  <c r="F549" i="13"/>
  <c r="E549" i="13"/>
  <c r="D549" i="13"/>
  <c r="C549" i="13"/>
  <c r="G548" i="13"/>
  <c r="F548" i="13"/>
  <c r="E548" i="13"/>
  <c r="D548" i="13"/>
  <c r="C548" i="13"/>
  <c r="G547" i="13"/>
  <c r="F547" i="13"/>
  <c r="E547" i="13"/>
  <c r="D547" i="13"/>
  <c r="C547" i="13"/>
  <c r="G546" i="13"/>
  <c r="F546" i="13"/>
  <c r="E546" i="13"/>
  <c r="D546" i="13"/>
  <c r="C546" i="13"/>
  <c r="G545" i="13"/>
  <c r="F545" i="13"/>
  <c r="E545" i="13"/>
  <c r="D545" i="13"/>
  <c r="C545" i="13"/>
  <c r="G544" i="13"/>
  <c r="F544" i="13"/>
  <c r="E544" i="13"/>
  <c r="D544" i="13"/>
  <c r="C544" i="13"/>
  <c r="G543" i="13"/>
  <c r="F543" i="13"/>
  <c r="E543" i="13"/>
  <c r="D543" i="13"/>
  <c r="C543" i="13"/>
  <c r="G542" i="13"/>
  <c r="F542" i="13"/>
  <c r="E542" i="13"/>
  <c r="D542" i="13"/>
  <c r="C542" i="13"/>
  <c r="G541" i="13"/>
  <c r="F541" i="13"/>
  <c r="E541" i="13"/>
  <c r="D541" i="13"/>
  <c r="C541" i="13"/>
  <c r="G540" i="13"/>
  <c r="F540" i="13"/>
  <c r="E540" i="13"/>
  <c r="D540" i="13"/>
  <c r="C540" i="13"/>
  <c r="G539" i="13"/>
  <c r="F539" i="13"/>
  <c r="E539" i="13"/>
  <c r="D539" i="13"/>
  <c r="C539" i="13"/>
  <c r="G538" i="13"/>
  <c r="F538" i="13"/>
  <c r="E538" i="13"/>
  <c r="D538" i="13"/>
  <c r="C538" i="13"/>
  <c r="G537" i="13"/>
  <c r="F537" i="13"/>
  <c r="E537" i="13"/>
  <c r="D537" i="13"/>
  <c r="C537" i="13"/>
  <c r="G536" i="13"/>
  <c r="F536" i="13"/>
  <c r="E536" i="13"/>
  <c r="D536" i="13"/>
  <c r="C536" i="13"/>
  <c r="G535" i="13"/>
  <c r="F535" i="13"/>
  <c r="E535" i="13"/>
  <c r="D535" i="13"/>
  <c r="C535" i="13"/>
  <c r="G534" i="13"/>
  <c r="F534" i="13"/>
  <c r="E534" i="13"/>
  <c r="D534" i="13"/>
  <c r="C534" i="13"/>
  <c r="G533" i="13"/>
  <c r="F533" i="13"/>
  <c r="E533" i="13"/>
  <c r="D533" i="13"/>
  <c r="C533" i="13"/>
  <c r="G532" i="13"/>
  <c r="F532" i="13"/>
  <c r="E532" i="13"/>
  <c r="D532" i="13"/>
  <c r="C532" i="13"/>
  <c r="G531" i="13"/>
  <c r="F531" i="13"/>
  <c r="E531" i="13"/>
  <c r="D531" i="13"/>
  <c r="C531" i="13"/>
  <c r="G530" i="13"/>
  <c r="F530" i="13"/>
  <c r="E530" i="13"/>
  <c r="D530" i="13"/>
  <c r="C530" i="13"/>
  <c r="G529" i="13"/>
  <c r="F529" i="13"/>
  <c r="E529" i="13"/>
  <c r="D529" i="13"/>
  <c r="C529" i="13"/>
  <c r="G528" i="13"/>
  <c r="F528" i="13"/>
  <c r="E528" i="13"/>
  <c r="D528" i="13"/>
  <c r="C528" i="13"/>
  <c r="G527" i="13"/>
  <c r="F527" i="13"/>
  <c r="E527" i="13"/>
  <c r="D527" i="13"/>
  <c r="C527" i="13"/>
  <c r="G526" i="13"/>
  <c r="F526" i="13"/>
  <c r="E526" i="13"/>
  <c r="D526" i="13"/>
  <c r="C526" i="13"/>
  <c r="G525" i="13"/>
  <c r="F525" i="13"/>
  <c r="E525" i="13"/>
  <c r="D525" i="13"/>
  <c r="C525" i="13"/>
  <c r="G524" i="13"/>
  <c r="F524" i="13"/>
  <c r="E524" i="13"/>
  <c r="D524" i="13"/>
  <c r="C524" i="13"/>
  <c r="G523" i="13"/>
  <c r="F523" i="13"/>
  <c r="E523" i="13"/>
  <c r="D523" i="13"/>
  <c r="C523" i="13"/>
  <c r="G522" i="13"/>
  <c r="F522" i="13"/>
  <c r="E522" i="13"/>
  <c r="D522" i="13"/>
  <c r="C522" i="13"/>
  <c r="G521" i="13"/>
  <c r="F521" i="13"/>
  <c r="E521" i="13"/>
  <c r="D521" i="13"/>
  <c r="C521" i="13"/>
  <c r="G520" i="13"/>
  <c r="F520" i="13"/>
  <c r="E520" i="13"/>
  <c r="D520" i="13"/>
  <c r="C520" i="13"/>
  <c r="G519" i="13"/>
  <c r="F519" i="13"/>
  <c r="E519" i="13"/>
  <c r="D519" i="13"/>
  <c r="C519" i="13"/>
  <c r="G518" i="13"/>
  <c r="F518" i="13"/>
  <c r="E518" i="13"/>
  <c r="D518" i="13"/>
  <c r="C518" i="13"/>
  <c r="G517" i="13"/>
  <c r="F517" i="13"/>
  <c r="E517" i="13"/>
  <c r="D517" i="13"/>
  <c r="C517" i="13"/>
  <c r="G516" i="13"/>
  <c r="F516" i="13"/>
  <c r="E516" i="13"/>
  <c r="D516" i="13"/>
  <c r="C516" i="13"/>
  <c r="G515" i="13"/>
  <c r="F515" i="13"/>
  <c r="E515" i="13"/>
  <c r="D515" i="13"/>
  <c r="C515" i="13"/>
  <c r="G514" i="13"/>
  <c r="F514" i="13"/>
  <c r="E514" i="13"/>
  <c r="D514" i="13"/>
  <c r="C514" i="13"/>
  <c r="G513" i="13"/>
  <c r="F513" i="13"/>
  <c r="E513" i="13"/>
  <c r="D513" i="13"/>
  <c r="C513" i="13"/>
  <c r="G512" i="13"/>
  <c r="F512" i="13"/>
  <c r="E512" i="13"/>
  <c r="D512" i="13"/>
  <c r="C512" i="13"/>
  <c r="G511" i="13"/>
  <c r="F511" i="13"/>
  <c r="E511" i="13"/>
  <c r="D511" i="13"/>
  <c r="C511" i="13"/>
  <c r="G510" i="13"/>
  <c r="F510" i="13"/>
  <c r="E510" i="13"/>
  <c r="D510" i="13"/>
  <c r="C510" i="13"/>
  <c r="G509" i="13"/>
  <c r="F509" i="13"/>
  <c r="E509" i="13"/>
  <c r="D509" i="13"/>
  <c r="C509" i="13"/>
  <c r="G508" i="13"/>
  <c r="F508" i="13"/>
  <c r="E508" i="13"/>
  <c r="D508" i="13"/>
  <c r="C508" i="13"/>
  <c r="G507" i="13"/>
  <c r="F507" i="13"/>
  <c r="E507" i="13"/>
  <c r="D507" i="13"/>
  <c r="C507" i="13"/>
  <c r="G506" i="13"/>
  <c r="F506" i="13"/>
  <c r="E506" i="13"/>
  <c r="D506" i="13"/>
  <c r="C506" i="13"/>
  <c r="G505" i="13"/>
  <c r="F505" i="13"/>
  <c r="E505" i="13"/>
  <c r="D505" i="13"/>
  <c r="C505" i="13"/>
  <c r="G504" i="13"/>
  <c r="F504" i="13"/>
  <c r="E504" i="13"/>
  <c r="D504" i="13"/>
  <c r="C504" i="13"/>
  <c r="G503" i="13"/>
  <c r="F503" i="13"/>
  <c r="E503" i="13"/>
  <c r="D503" i="13"/>
  <c r="C503" i="13"/>
  <c r="G502" i="13"/>
  <c r="F502" i="13"/>
  <c r="E502" i="13"/>
  <c r="D502" i="13"/>
  <c r="C502" i="13"/>
  <c r="G501" i="13"/>
  <c r="F501" i="13"/>
  <c r="E501" i="13"/>
  <c r="D501" i="13"/>
  <c r="C501" i="13"/>
  <c r="G500" i="13"/>
  <c r="F500" i="13"/>
  <c r="E500" i="13"/>
  <c r="D500" i="13"/>
  <c r="C500" i="13"/>
  <c r="G499" i="13"/>
  <c r="F499" i="13"/>
  <c r="E499" i="13"/>
  <c r="D499" i="13"/>
  <c r="C499" i="13"/>
  <c r="G498" i="13"/>
  <c r="F498" i="13"/>
  <c r="E498" i="13"/>
  <c r="D498" i="13"/>
  <c r="C498" i="13"/>
  <c r="G497" i="13"/>
  <c r="F497" i="13"/>
  <c r="E497" i="13"/>
  <c r="D497" i="13"/>
  <c r="C497" i="13"/>
  <c r="G496" i="13"/>
  <c r="F496" i="13"/>
  <c r="E496" i="13"/>
  <c r="D496" i="13"/>
  <c r="C496" i="13"/>
  <c r="G495" i="13"/>
  <c r="F495" i="13"/>
  <c r="E495" i="13"/>
  <c r="D495" i="13"/>
  <c r="C495" i="13"/>
  <c r="G494" i="13"/>
  <c r="F494" i="13"/>
  <c r="E494" i="13"/>
  <c r="D494" i="13"/>
  <c r="C494" i="13"/>
  <c r="G493" i="13"/>
  <c r="F493" i="13"/>
  <c r="E493" i="13"/>
  <c r="D493" i="13"/>
  <c r="C493" i="13"/>
  <c r="G492" i="13"/>
  <c r="F492" i="13"/>
  <c r="E492" i="13"/>
  <c r="D492" i="13"/>
  <c r="C492" i="13"/>
  <c r="G491" i="13"/>
  <c r="F491" i="13"/>
  <c r="E491" i="13"/>
  <c r="D491" i="13"/>
  <c r="C491" i="13"/>
  <c r="G490" i="13"/>
  <c r="F490" i="13"/>
  <c r="E490" i="13"/>
  <c r="D490" i="13"/>
  <c r="C490" i="13"/>
  <c r="G489" i="13"/>
  <c r="F489" i="13"/>
  <c r="E489" i="13"/>
  <c r="D489" i="13"/>
  <c r="C489" i="13"/>
  <c r="G488" i="13"/>
  <c r="F488" i="13"/>
  <c r="E488" i="13"/>
  <c r="D488" i="13"/>
  <c r="C488" i="13"/>
  <c r="G487" i="13"/>
  <c r="F487" i="13"/>
  <c r="E487" i="13"/>
  <c r="D487" i="13"/>
  <c r="C487" i="13"/>
  <c r="G486" i="13"/>
  <c r="F486" i="13"/>
  <c r="E486" i="13"/>
  <c r="D486" i="13"/>
  <c r="C486" i="13"/>
  <c r="G485" i="13"/>
  <c r="F485" i="13"/>
  <c r="E485" i="13"/>
  <c r="D485" i="13"/>
  <c r="C485" i="13"/>
  <c r="G484" i="13"/>
  <c r="F484" i="13"/>
  <c r="E484" i="13"/>
  <c r="D484" i="13"/>
  <c r="C484" i="13"/>
  <c r="G483" i="13"/>
  <c r="F483" i="13"/>
  <c r="E483" i="13"/>
  <c r="D483" i="13"/>
  <c r="C483" i="13"/>
  <c r="G482" i="13"/>
  <c r="F482" i="13"/>
  <c r="E482" i="13"/>
  <c r="D482" i="13"/>
  <c r="C482" i="13"/>
  <c r="G481" i="13"/>
  <c r="F481" i="13"/>
  <c r="E481" i="13"/>
  <c r="D481" i="13"/>
  <c r="C481" i="13"/>
  <c r="G480" i="13"/>
  <c r="F480" i="13"/>
  <c r="E480" i="13"/>
  <c r="D480" i="13"/>
  <c r="C480" i="13"/>
  <c r="G479" i="13"/>
  <c r="F479" i="13"/>
  <c r="E479" i="13"/>
  <c r="D479" i="13"/>
  <c r="C479" i="13"/>
  <c r="G478" i="13"/>
  <c r="F478" i="13"/>
  <c r="E478" i="13"/>
  <c r="D478" i="13"/>
  <c r="C478" i="13"/>
  <c r="G477" i="13"/>
  <c r="F477" i="13"/>
  <c r="E477" i="13"/>
  <c r="D477" i="13"/>
  <c r="C477" i="13"/>
  <c r="G476" i="13"/>
  <c r="F476" i="13"/>
  <c r="E476" i="13"/>
  <c r="D476" i="13"/>
  <c r="C476" i="13"/>
  <c r="G475" i="13"/>
  <c r="F475" i="13"/>
  <c r="E475" i="13"/>
  <c r="D475" i="13"/>
  <c r="C475" i="13"/>
  <c r="G474" i="13"/>
  <c r="F474" i="13"/>
  <c r="E474" i="13"/>
  <c r="D474" i="13"/>
  <c r="C474" i="13"/>
  <c r="G473" i="13"/>
  <c r="F473" i="13"/>
  <c r="E473" i="13"/>
  <c r="D473" i="13"/>
  <c r="C473" i="13"/>
  <c r="G472" i="13"/>
  <c r="F472" i="13"/>
  <c r="E472" i="13"/>
  <c r="D472" i="13"/>
  <c r="C472" i="13"/>
  <c r="G471" i="13"/>
  <c r="F471" i="13"/>
  <c r="E471" i="13"/>
  <c r="D471" i="13"/>
  <c r="C471" i="13"/>
  <c r="G470" i="13"/>
  <c r="F470" i="13"/>
  <c r="E470" i="13"/>
  <c r="D470" i="13"/>
  <c r="C470" i="13"/>
  <c r="G469" i="13"/>
  <c r="F469" i="13"/>
  <c r="E469" i="13"/>
  <c r="D469" i="13"/>
  <c r="C469" i="13"/>
  <c r="G468" i="13"/>
  <c r="F468" i="13"/>
  <c r="E468" i="13"/>
  <c r="D468" i="13"/>
  <c r="C468" i="13"/>
  <c r="G467" i="13"/>
  <c r="F467" i="13"/>
  <c r="E467" i="13"/>
  <c r="D467" i="13"/>
  <c r="C467" i="13"/>
  <c r="G466" i="13"/>
  <c r="F466" i="13"/>
  <c r="E466" i="13"/>
  <c r="D466" i="13"/>
  <c r="C466" i="13"/>
  <c r="G465" i="13"/>
  <c r="F465" i="13"/>
  <c r="E465" i="13"/>
  <c r="D465" i="13"/>
  <c r="C465" i="13"/>
  <c r="G464" i="13"/>
  <c r="F464" i="13"/>
  <c r="E464" i="13"/>
  <c r="D464" i="13"/>
  <c r="C464" i="13"/>
  <c r="G463" i="13"/>
  <c r="F463" i="13"/>
  <c r="E463" i="13"/>
  <c r="D463" i="13"/>
  <c r="C463" i="13"/>
  <c r="G462" i="13"/>
  <c r="F462" i="13"/>
  <c r="E462" i="13"/>
  <c r="D462" i="13"/>
  <c r="C462" i="13"/>
  <c r="G461" i="13"/>
  <c r="F461" i="13"/>
  <c r="E461" i="13"/>
  <c r="D461" i="13"/>
  <c r="C461" i="13"/>
  <c r="G460" i="13"/>
  <c r="F460" i="13"/>
  <c r="E460" i="13"/>
  <c r="D460" i="13"/>
  <c r="C460" i="13"/>
  <c r="G459" i="13"/>
  <c r="F459" i="13"/>
  <c r="E459" i="13"/>
  <c r="D459" i="13"/>
  <c r="C459" i="13"/>
  <c r="G458" i="13"/>
  <c r="F458" i="13"/>
  <c r="E458" i="13"/>
  <c r="D458" i="13"/>
  <c r="C458" i="13"/>
  <c r="G457" i="13"/>
  <c r="F457" i="13"/>
  <c r="E457" i="13"/>
  <c r="D457" i="13"/>
  <c r="C457" i="13"/>
  <c r="G456" i="13"/>
  <c r="F456" i="13"/>
  <c r="E456" i="13"/>
  <c r="D456" i="13"/>
  <c r="C456" i="13"/>
  <c r="G455" i="13"/>
  <c r="F455" i="13"/>
  <c r="E455" i="13"/>
  <c r="D455" i="13"/>
  <c r="C455" i="13"/>
  <c r="G454" i="13"/>
  <c r="F454" i="13"/>
  <c r="E454" i="13"/>
  <c r="D454" i="13"/>
  <c r="C454" i="13"/>
  <c r="G453" i="13"/>
  <c r="F453" i="13"/>
  <c r="E453" i="13"/>
  <c r="D453" i="13"/>
  <c r="C453" i="13"/>
  <c r="G452" i="13"/>
  <c r="F452" i="13"/>
  <c r="E452" i="13"/>
  <c r="D452" i="13"/>
  <c r="C452" i="13"/>
  <c r="G451" i="13"/>
  <c r="F451" i="13"/>
  <c r="E451" i="13"/>
  <c r="D451" i="13"/>
  <c r="C451" i="13"/>
  <c r="G450" i="13"/>
  <c r="F450" i="13"/>
  <c r="E450" i="13"/>
  <c r="D450" i="13"/>
  <c r="C450" i="13"/>
  <c r="G449" i="13"/>
  <c r="F449" i="13"/>
  <c r="E449" i="13"/>
  <c r="D449" i="13"/>
  <c r="C449" i="13"/>
  <c r="G448" i="13"/>
  <c r="F448" i="13"/>
  <c r="E448" i="13"/>
  <c r="D448" i="13"/>
  <c r="C448" i="13"/>
  <c r="G447" i="13"/>
  <c r="F447" i="13"/>
  <c r="E447" i="13"/>
  <c r="D447" i="13"/>
  <c r="C447" i="13"/>
  <c r="G446" i="13"/>
  <c r="F446" i="13"/>
  <c r="E446" i="13"/>
  <c r="D446" i="13"/>
  <c r="C446" i="13"/>
  <c r="G445" i="13"/>
  <c r="F445" i="13"/>
  <c r="E445" i="13"/>
  <c r="D445" i="13"/>
  <c r="C445" i="13"/>
  <c r="G444" i="13"/>
  <c r="F444" i="13"/>
  <c r="E444" i="13"/>
  <c r="D444" i="13"/>
  <c r="C444" i="13"/>
  <c r="G443" i="13"/>
  <c r="F443" i="13"/>
  <c r="E443" i="13"/>
  <c r="D443" i="13"/>
  <c r="C443" i="13"/>
  <c r="G442" i="13"/>
  <c r="F442" i="13"/>
  <c r="E442" i="13"/>
  <c r="D442" i="13"/>
  <c r="C442" i="13"/>
  <c r="G441" i="13"/>
  <c r="F441" i="13"/>
  <c r="E441" i="13"/>
  <c r="D441" i="13"/>
  <c r="C441" i="13"/>
  <c r="G440" i="13"/>
  <c r="F440" i="13"/>
  <c r="E440" i="13"/>
  <c r="D440" i="13"/>
  <c r="C440" i="13"/>
  <c r="G439" i="13"/>
  <c r="F439" i="13"/>
  <c r="E439" i="13"/>
  <c r="D439" i="13"/>
  <c r="C439" i="13"/>
  <c r="G438" i="13"/>
  <c r="F438" i="13"/>
  <c r="E438" i="13"/>
  <c r="D438" i="13"/>
  <c r="C438" i="13"/>
  <c r="G437" i="13"/>
  <c r="F437" i="13"/>
  <c r="E437" i="13"/>
  <c r="D437" i="13"/>
  <c r="C437" i="13"/>
  <c r="G436" i="13"/>
  <c r="F436" i="13"/>
  <c r="E436" i="13"/>
  <c r="D436" i="13"/>
  <c r="C436" i="13"/>
  <c r="G435" i="13"/>
  <c r="F435" i="13"/>
  <c r="E435" i="13"/>
  <c r="D435" i="13"/>
  <c r="C435" i="13"/>
  <c r="G434" i="13"/>
  <c r="F434" i="13"/>
  <c r="E434" i="13"/>
  <c r="D434" i="13"/>
  <c r="C434" i="13"/>
  <c r="G433" i="13"/>
  <c r="F433" i="13"/>
  <c r="E433" i="13"/>
  <c r="D433" i="13"/>
  <c r="C433" i="13"/>
  <c r="G432" i="13"/>
  <c r="F432" i="13"/>
  <c r="E432" i="13"/>
  <c r="D432" i="13"/>
  <c r="C432" i="13"/>
  <c r="G431" i="13"/>
  <c r="F431" i="13"/>
  <c r="E431" i="13"/>
  <c r="D431" i="13"/>
  <c r="C431" i="13"/>
  <c r="G430" i="13"/>
  <c r="F430" i="13"/>
  <c r="E430" i="13"/>
  <c r="D430" i="13"/>
  <c r="C430" i="13"/>
  <c r="G429" i="13"/>
  <c r="F429" i="13"/>
  <c r="E429" i="13"/>
  <c r="D429" i="13"/>
  <c r="C429" i="13"/>
  <c r="G428" i="13"/>
  <c r="F428" i="13"/>
  <c r="E428" i="13"/>
  <c r="D428" i="13"/>
  <c r="C428" i="13"/>
  <c r="G427" i="13"/>
  <c r="F427" i="13"/>
  <c r="E427" i="13"/>
  <c r="D427" i="13"/>
  <c r="C427" i="13"/>
  <c r="G426" i="13"/>
  <c r="F426" i="13"/>
  <c r="E426" i="13"/>
  <c r="D426" i="13"/>
  <c r="C426" i="13"/>
  <c r="G425" i="13"/>
  <c r="F425" i="13"/>
  <c r="E425" i="13"/>
  <c r="D425" i="13"/>
  <c r="C425" i="13"/>
  <c r="G424" i="13"/>
  <c r="F424" i="13"/>
  <c r="E424" i="13"/>
  <c r="D424" i="13"/>
  <c r="C424" i="13"/>
  <c r="G423" i="13"/>
  <c r="F423" i="13"/>
  <c r="E423" i="13"/>
  <c r="D423" i="13"/>
  <c r="C423" i="13"/>
  <c r="G422" i="13"/>
  <c r="F422" i="13"/>
  <c r="E422" i="13"/>
  <c r="D422" i="13"/>
  <c r="C422" i="13"/>
  <c r="G421" i="13"/>
  <c r="F421" i="13"/>
  <c r="E421" i="13"/>
  <c r="D421" i="13"/>
  <c r="C421" i="13"/>
  <c r="G420" i="13"/>
  <c r="F420" i="13"/>
  <c r="E420" i="13"/>
  <c r="D420" i="13"/>
  <c r="C420" i="13"/>
  <c r="G419" i="13"/>
  <c r="F419" i="13"/>
  <c r="E419" i="13"/>
  <c r="D419" i="13"/>
  <c r="C419" i="13"/>
  <c r="G418" i="13"/>
  <c r="F418" i="13"/>
  <c r="E418" i="13"/>
  <c r="D418" i="13"/>
  <c r="C418" i="13"/>
  <c r="G417" i="13"/>
  <c r="F417" i="13"/>
  <c r="E417" i="13"/>
  <c r="D417" i="13"/>
  <c r="C417" i="13"/>
  <c r="G416" i="13"/>
  <c r="F416" i="13"/>
  <c r="E416" i="13"/>
  <c r="D416" i="13"/>
  <c r="C416" i="13"/>
  <c r="G415" i="13"/>
  <c r="F415" i="13"/>
  <c r="E415" i="13"/>
  <c r="D415" i="13"/>
  <c r="C415" i="13"/>
  <c r="G414" i="13"/>
  <c r="F414" i="13"/>
  <c r="E414" i="13"/>
  <c r="D414" i="13"/>
  <c r="C414" i="13"/>
  <c r="G413" i="13"/>
  <c r="F413" i="13"/>
  <c r="E413" i="13"/>
  <c r="D413" i="13"/>
  <c r="C413" i="13"/>
  <c r="G412" i="13"/>
  <c r="F412" i="13"/>
  <c r="E412" i="13"/>
  <c r="D412" i="13"/>
  <c r="C412" i="13"/>
  <c r="G411" i="13"/>
  <c r="F411" i="13"/>
  <c r="E411" i="13"/>
  <c r="D411" i="13"/>
  <c r="C411" i="13"/>
  <c r="G410" i="13"/>
  <c r="F410" i="13"/>
  <c r="E410" i="13"/>
  <c r="D410" i="13"/>
  <c r="C410" i="13"/>
  <c r="G409" i="13"/>
  <c r="F409" i="13"/>
  <c r="E409" i="13"/>
  <c r="D409" i="13"/>
  <c r="C409" i="13"/>
  <c r="G408" i="13"/>
  <c r="F408" i="13"/>
  <c r="E408" i="13"/>
  <c r="D408" i="13"/>
  <c r="C408" i="13"/>
  <c r="G407" i="13"/>
  <c r="F407" i="13"/>
  <c r="E407" i="13"/>
  <c r="D407" i="13"/>
  <c r="C407" i="13"/>
  <c r="G406" i="13"/>
  <c r="F406" i="13"/>
  <c r="E406" i="13"/>
  <c r="D406" i="13"/>
  <c r="C406" i="13"/>
  <c r="G405" i="13"/>
  <c r="F405" i="13"/>
  <c r="E405" i="13"/>
  <c r="D405" i="13"/>
  <c r="C405" i="13"/>
  <c r="G404" i="13"/>
  <c r="F404" i="13"/>
  <c r="E404" i="13"/>
  <c r="D404" i="13"/>
  <c r="C404" i="13"/>
  <c r="G403" i="13"/>
  <c r="F403" i="13"/>
  <c r="E403" i="13"/>
  <c r="D403" i="13"/>
  <c r="C403" i="13"/>
  <c r="G402" i="13"/>
  <c r="F402" i="13"/>
  <c r="E402" i="13"/>
  <c r="D402" i="13"/>
  <c r="C402" i="13"/>
  <c r="G401" i="13"/>
  <c r="F401" i="13"/>
  <c r="E401" i="13"/>
  <c r="D401" i="13"/>
  <c r="C401" i="13"/>
  <c r="G400" i="13"/>
  <c r="F400" i="13"/>
  <c r="E400" i="13"/>
  <c r="D400" i="13"/>
  <c r="C400" i="13"/>
  <c r="G399" i="13"/>
  <c r="F399" i="13"/>
  <c r="E399" i="13"/>
  <c r="D399" i="13"/>
  <c r="C399" i="13"/>
  <c r="G398" i="13"/>
  <c r="F398" i="13"/>
  <c r="E398" i="13"/>
  <c r="D398" i="13"/>
  <c r="C398" i="13"/>
  <c r="G397" i="13"/>
  <c r="F397" i="13"/>
  <c r="E397" i="13"/>
  <c r="D397" i="13"/>
  <c r="C397" i="13"/>
  <c r="G396" i="13"/>
  <c r="F396" i="13"/>
  <c r="E396" i="13"/>
  <c r="D396" i="13"/>
  <c r="C396" i="13"/>
  <c r="G395" i="13"/>
  <c r="F395" i="13"/>
  <c r="E395" i="13"/>
  <c r="D395" i="13"/>
  <c r="C395" i="13"/>
  <c r="G394" i="13"/>
  <c r="F394" i="13"/>
  <c r="E394" i="13"/>
  <c r="D394" i="13"/>
  <c r="C394" i="13"/>
  <c r="G393" i="13"/>
  <c r="F393" i="13"/>
  <c r="E393" i="13"/>
  <c r="D393" i="13"/>
  <c r="C393" i="13"/>
  <c r="G392" i="13"/>
  <c r="F392" i="13"/>
  <c r="E392" i="13"/>
  <c r="D392" i="13"/>
  <c r="C392" i="13"/>
  <c r="G391" i="13"/>
  <c r="F391" i="13"/>
  <c r="E391" i="13"/>
  <c r="D391" i="13"/>
  <c r="C391" i="13"/>
  <c r="G390" i="13"/>
  <c r="F390" i="13"/>
  <c r="E390" i="13"/>
  <c r="D390" i="13"/>
  <c r="C390" i="13"/>
  <c r="G389" i="13"/>
  <c r="F389" i="13"/>
  <c r="E389" i="13"/>
  <c r="D389" i="13"/>
  <c r="C389" i="13"/>
  <c r="G388" i="13"/>
  <c r="F388" i="13"/>
  <c r="E388" i="13"/>
  <c r="D388" i="13"/>
  <c r="C388" i="13"/>
  <c r="G387" i="13"/>
  <c r="F387" i="13"/>
  <c r="E387" i="13"/>
  <c r="D387" i="13"/>
  <c r="C387" i="13"/>
  <c r="G386" i="13"/>
  <c r="F386" i="13"/>
  <c r="E386" i="13"/>
  <c r="D386" i="13"/>
  <c r="C386" i="13"/>
  <c r="G385" i="13"/>
  <c r="F385" i="13"/>
  <c r="E385" i="13"/>
  <c r="D385" i="13"/>
  <c r="C385" i="13"/>
  <c r="G384" i="13"/>
  <c r="F384" i="13"/>
  <c r="E384" i="13"/>
  <c r="D384" i="13"/>
  <c r="C384" i="13"/>
  <c r="G383" i="13"/>
  <c r="F383" i="13"/>
  <c r="E383" i="13"/>
  <c r="D383" i="13"/>
  <c r="C383" i="13"/>
  <c r="G382" i="13"/>
  <c r="F382" i="13"/>
  <c r="E382" i="13"/>
  <c r="D382" i="13"/>
  <c r="C382" i="13"/>
  <c r="G381" i="13"/>
  <c r="F381" i="13"/>
  <c r="E381" i="13"/>
  <c r="D381" i="13"/>
  <c r="C381" i="13"/>
  <c r="G380" i="13"/>
  <c r="F380" i="13"/>
  <c r="E380" i="13"/>
  <c r="D380" i="13"/>
  <c r="C380" i="13"/>
  <c r="G379" i="13"/>
  <c r="F379" i="13"/>
  <c r="E379" i="13"/>
  <c r="D379" i="13"/>
  <c r="C379" i="13"/>
  <c r="G378" i="13"/>
  <c r="F378" i="13"/>
  <c r="E378" i="13"/>
  <c r="D378" i="13"/>
  <c r="C378" i="13"/>
  <c r="G377" i="13"/>
  <c r="F377" i="13"/>
  <c r="E377" i="13"/>
  <c r="D377" i="13"/>
  <c r="C377" i="13"/>
  <c r="G376" i="13"/>
  <c r="F376" i="13"/>
  <c r="E376" i="13"/>
  <c r="D376" i="13"/>
  <c r="C376" i="13"/>
  <c r="G375" i="13"/>
  <c r="F375" i="13"/>
  <c r="E375" i="13"/>
  <c r="D375" i="13"/>
  <c r="C375" i="13"/>
  <c r="G374" i="13"/>
  <c r="F374" i="13"/>
  <c r="E374" i="13"/>
  <c r="D374" i="13"/>
  <c r="C374" i="13"/>
  <c r="G373" i="13"/>
  <c r="F373" i="13"/>
  <c r="E373" i="13"/>
  <c r="D373" i="13"/>
  <c r="C373" i="13"/>
  <c r="G372" i="13"/>
  <c r="F372" i="13"/>
  <c r="E372" i="13"/>
  <c r="D372" i="13"/>
  <c r="C372" i="13"/>
  <c r="G371" i="13"/>
  <c r="F371" i="13"/>
  <c r="E371" i="13"/>
  <c r="D371" i="13"/>
  <c r="C371" i="13"/>
  <c r="G370" i="13"/>
  <c r="F370" i="13"/>
  <c r="E370" i="13"/>
  <c r="D370" i="13"/>
  <c r="C370" i="13"/>
  <c r="G369" i="13"/>
  <c r="F369" i="13"/>
  <c r="E369" i="13"/>
  <c r="D369" i="13"/>
  <c r="C369" i="13"/>
  <c r="G368" i="13"/>
  <c r="F368" i="13"/>
  <c r="E368" i="13"/>
  <c r="D368" i="13"/>
  <c r="C368" i="13"/>
  <c r="G367" i="13"/>
  <c r="F367" i="13"/>
  <c r="E367" i="13"/>
  <c r="D367" i="13"/>
  <c r="C367" i="13"/>
  <c r="G366" i="13"/>
  <c r="F366" i="13"/>
  <c r="E366" i="13"/>
  <c r="D366" i="13"/>
  <c r="C366" i="13"/>
  <c r="G365" i="13"/>
  <c r="F365" i="13"/>
  <c r="E365" i="13"/>
  <c r="D365" i="13"/>
  <c r="C365" i="13"/>
  <c r="G364" i="13"/>
  <c r="F364" i="13"/>
  <c r="E364" i="13"/>
  <c r="D364" i="13"/>
  <c r="C364" i="13"/>
  <c r="G363" i="13"/>
  <c r="F363" i="13"/>
  <c r="E363" i="13"/>
  <c r="D363" i="13"/>
  <c r="C363" i="13"/>
  <c r="G362" i="13"/>
  <c r="F362" i="13"/>
  <c r="E362" i="13"/>
  <c r="D362" i="13"/>
  <c r="C362" i="13"/>
  <c r="G361" i="13"/>
  <c r="F361" i="13"/>
  <c r="E361" i="13"/>
  <c r="D361" i="13"/>
  <c r="C361" i="13"/>
  <c r="G360" i="13"/>
  <c r="F360" i="13"/>
  <c r="E360" i="13"/>
  <c r="D360" i="13"/>
  <c r="C360" i="13"/>
  <c r="G359" i="13"/>
  <c r="F359" i="13"/>
  <c r="E359" i="13"/>
  <c r="D359" i="13"/>
  <c r="C359" i="13"/>
  <c r="G358" i="13"/>
  <c r="F358" i="13"/>
  <c r="E358" i="13"/>
  <c r="D358" i="13"/>
  <c r="C358" i="13"/>
  <c r="G357" i="13"/>
  <c r="F357" i="13"/>
  <c r="E357" i="13"/>
  <c r="D357" i="13"/>
  <c r="C357" i="13"/>
  <c r="G356" i="13"/>
  <c r="F356" i="13"/>
  <c r="E356" i="13"/>
  <c r="D356" i="13"/>
  <c r="C356" i="13"/>
  <c r="G355" i="13"/>
  <c r="F355" i="13"/>
  <c r="E355" i="13"/>
  <c r="D355" i="13"/>
  <c r="C355" i="13"/>
  <c r="G354" i="13"/>
  <c r="F354" i="13"/>
  <c r="E354" i="13"/>
  <c r="D354" i="13"/>
  <c r="C354" i="13"/>
  <c r="G353" i="13"/>
  <c r="F353" i="13"/>
  <c r="E353" i="13"/>
  <c r="D353" i="13"/>
  <c r="C353" i="13"/>
  <c r="G352" i="13"/>
  <c r="F352" i="13"/>
  <c r="E352" i="13"/>
  <c r="D352" i="13"/>
  <c r="C352" i="13"/>
  <c r="G351" i="13"/>
  <c r="F351" i="13"/>
  <c r="E351" i="13"/>
  <c r="D351" i="13"/>
  <c r="C351" i="13"/>
  <c r="G350" i="13"/>
  <c r="F350" i="13"/>
  <c r="E350" i="13"/>
  <c r="D350" i="13"/>
  <c r="C350" i="13"/>
  <c r="G349" i="13"/>
  <c r="F349" i="13"/>
  <c r="E349" i="13"/>
  <c r="D349" i="13"/>
  <c r="C349" i="13"/>
  <c r="G348" i="13"/>
  <c r="F348" i="13"/>
  <c r="E348" i="13"/>
  <c r="D348" i="13"/>
  <c r="C348" i="13"/>
  <c r="G347" i="13"/>
  <c r="F347" i="13"/>
  <c r="E347" i="13"/>
  <c r="D347" i="13"/>
  <c r="C347" i="13"/>
  <c r="G346" i="13"/>
  <c r="F346" i="13"/>
  <c r="E346" i="13"/>
  <c r="D346" i="13"/>
  <c r="C346" i="13"/>
  <c r="G345" i="13"/>
  <c r="F345" i="13"/>
  <c r="E345" i="13"/>
  <c r="D345" i="13"/>
  <c r="C345" i="13"/>
  <c r="G344" i="13"/>
  <c r="F344" i="13"/>
  <c r="E344" i="13"/>
  <c r="D344" i="13"/>
  <c r="C344" i="13"/>
  <c r="G343" i="13"/>
  <c r="F343" i="13"/>
  <c r="E343" i="13"/>
  <c r="D343" i="13"/>
  <c r="C343" i="13"/>
  <c r="G342" i="13"/>
  <c r="F342" i="13"/>
  <c r="E342" i="13"/>
  <c r="D342" i="13"/>
  <c r="C342" i="13"/>
  <c r="G341" i="13"/>
  <c r="F341" i="13"/>
  <c r="E341" i="13"/>
  <c r="D341" i="13"/>
  <c r="C341" i="13"/>
  <c r="G340" i="13"/>
  <c r="F340" i="13"/>
  <c r="E340" i="13"/>
  <c r="D340" i="13"/>
  <c r="C340" i="13"/>
  <c r="G339" i="13"/>
  <c r="F339" i="13"/>
  <c r="E339" i="13"/>
  <c r="D339" i="13"/>
  <c r="C339" i="13"/>
  <c r="G338" i="13"/>
  <c r="F338" i="13"/>
  <c r="E338" i="13"/>
  <c r="D338" i="13"/>
  <c r="C338" i="13"/>
  <c r="G337" i="13"/>
  <c r="F337" i="13"/>
  <c r="E337" i="13"/>
  <c r="D337" i="13"/>
  <c r="C337" i="13"/>
  <c r="G336" i="13"/>
  <c r="F336" i="13"/>
  <c r="E336" i="13"/>
  <c r="D336" i="13"/>
  <c r="C336" i="13"/>
  <c r="G335" i="13"/>
  <c r="F335" i="13"/>
  <c r="E335" i="13"/>
  <c r="D335" i="13"/>
  <c r="C335" i="13"/>
  <c r="G334" i="13"/>
  <c r="F334" i="13"/>
  <c r="E334" i="13"/>
  <c r="D334" i="13"/>
  <c r="C334" i="13"/>
  <c r="G333" i="13"/>
  <c r="F333" i="13"/>
  <c r="E333" i="13"/>
  <c r="D333" i="13"/>
  <c r="C333" i="13"/>
  <c r="G332" i="13"/>
  <c r="F332" i="13"/>
  <c r="E332" i="13"/>
  <c r="D332" i="13"/>
  <c r="C332" i="13"/>
  <c r="G331" i="13"/>
  <c r="F331" i="13"/>
  <c r="E331" i="13"/>
  <c r="D331" i="13"/>
  <c r="C331" i="13"/>
  <c r="G330" i="13"/>
  <c r="F330" i="13"/>
  <c r="E330" i="13"/>
  <c r="D330" i="13"/>
  <c r="C330" i="13"/>
  <c r="G329" i="13"/>
  <c r="F329" i="13"/>
  <c r="E329" i="13"/>
  <c r="D329" i="13"/>
  <c r="C329" i="13"/>
  <c r="G328" i="13"/>
  <c r="F328" i="13"/>
  <c r="E328" i="13"/>
  <c r="D328" i="13"/>
  <c r="C328" i="13"/>
  <c r="G327" i="13"/>
  <c r="F327" i="13"/>
  <c r="E327" i="13"/>
  <c r="D327" i="13"/>
  <c r="C327" i="13"/>
  <c r="G326" i="13"/>
  <c r="F326" i="13"/>
  <c r="E326" i="13"/>
  <c r="D326" i="13"/>
  <c r="C326" i="13"/>
  <c r="G325" i="13"/>
  <c r="F325" i="13"/>
  <c r="E325" i="13"/>
  <c r="D325" i="13"/>
  <c r="C325" i="13"/>
  <c r="G324" i="13"/>
  <c r="F324" i="13"/>
  <c r="E324" i="13"/>
  <c r="D324" i="13"/>
  <c r="C324" i="13"/>
  <c r="G323" i="13"/>
  <c r="F323" i="13"/>
  <c r="E323" i="13"/>
  <c r="D323" i="13"/>
  <c r="C323" i="13"/>
  <c r="G322" i="13"/>
  <c r="F322" i="13"/>
  <c r="E322" i="13"/>
  <c r="D322" i="13"/>
  <c r="C322" i="13"/>
  <c r="G321" i="13"/>
  <c r="F321" i="13"/>
  <c r="E321" i="13"/>
  <c r="D321" i="13"/>
  <c r="C321" i="13"/>
  <c r="G320" i="13"/>
  <c r="F320" i="13"/>
  <c r="E320" i="13"/>
  <c r="D320" i="13"/>
  <c r="C320" i="13"/>
  <c r="G319" i="13"/>
  <c r="F319" i="13"/>
  <c r="E319" i="13"/>
  <c r="D319" i="13"/>
  <c r="C319" i="13"/>
  <c r="G318" i="13"/>
  <c r="F318" i="13"/>
  <c r="E318" i="13"/>
  <c r="D318" i="13"/>
  <c r="C318" i="13"/>
  <c r="G317" i="13"/>
  <c r="F317" i="13"/>
  <c r="E317" i="13"/>
  <c r="D317" i="13"/>
  <c r="C317" i="13"/>
  <c r="G316" i="13"/>
  <c r="F316" i="13"/>
  <c r="E316" i="13"/>
  <c r="D316" i="13"/>
  <c r="C316" i="13"/>
  <c r="G315" i="13"/>
  <c r="F315" i="13"/>
  <c r="E315" i="13"/>
  <c r="D315" i="13"/>
  <c r="C315" i="13"/>
  <c r="G314" i="13"/>
  <c r="F314" i="13"/>
  <c r="E314" i="13"/>
  <c r="D314" i="13"/>
  <c r="C314" i="13"/>
  <c r="G313" i="13"/>
  <c r="F313" i="13"/>
  <c r="E313" i="13"/>
  <c r="D313" i="13"/>
  <c r="C313" i="13"/>
  <c r="G312" i="13"/>
  <c r="F312" i="13"/>
  <c r="E312" i="13"/>
  <c r="D312" i="13"/>
  <c r="C312" i="13"/>
  <c r="G311" i="13"/>
  <c r="F311" i="13"/>
  <c r="E311" i="13"/>
  <c r="D311" i="13"/>
  <c r="C311" i="13"/>
  <c r="G310" i="13"/>
  <c r="F310" i="13"/>
  <c r="E310" i="13"/>
  <c r="D310" i="13"/>
  <c r="C310" i="13"/>
  <c r="G309" i="13"/>
  <c r="F309" i="13"/>
  <c r="E309" i="13"/>
  <c r="D309" i="13"/>
  <c r="C309" i="13"/>
  <c r="G308" i="13"/>
  <c r="F308" i="13"/>
  <c r="E308" i="13"/>
  <c r="D308" i="13"/>
  <c r="C308" i="13"/>
  <c r="G307" i="13"/>
  <c r="F307" i="13"/>
  <c r="E307" i="13"/>
  <c r="D307" i="13"/>
  <c r="C307" i="13"/>
  <c r="G306" i="13"/>
  <c r="F306" i="13"/>
  <c r="E306" i="13"/>
  <c r="D306" i="13"/>
  <c r="C306" i="13"/>
  <c r="G305" i="13"/>
  <c r="F305" i="13"/>
  <c r="E305" i="13"/>
  <c r="D305" i="13"/>
  <c r="C305" i="13"/>
  <c r="G304" i="13"/>
  <c r="F304" i="13"/>
  <c r="E304" i="13"/>
  <c r="D304" i="13"/>
  <c r="C304" i="13"/>
  <c r="G303" i="13"/>
  <c r="F303" i="13"/>
  <c r="E303" i="13"/>
  <c r="D303" i="13"/>
  <c r="C303" i="13"/>
  <c r="G302" i="13"/>
  <c r="F302" i="13"/>
  <c r="E302" i="13"/>
  <c r="D302" i="13"/>
  <c r="C302" i="13"/>
  <c r="G301" i="13"/>
  <c r="F301" i="13"/>
  <c r="E301" i="13"/>
  <c r="D301" i="13"/>
  <c r="C301" i="13"/>
  <c r="G300" i="13"/>
  <c r="F300" i="13"/>
  <c r="E300" i="13"/>
  <c r="D300" i="13"/>
  <c r="C300" i="13"/>
  <c r="G299" i="13"/>
  <c r="F299" i="13"/>
  <c r="E299" i="13"/>
  <c r="D299" i="13"/>
  <c r="C299" i="13"/>
  <c r="G298" i="13"/>
  <c r="F298" i="13"/>
  <c r="E298" i="13"/>
  <c r="D298" i="13"/>
  <c r="C298" i="13"/>
  <c r="G297" i="13"/>
  <c r="F297" i="13"/>
  <c r="E297" i="13"/>
  <c r="D297" i="13"/>
  <c r="C297" i="13"/>
  <c r="G296" i="13"/>
  <c r="F296" i="13"/>
  <c r="E296" i="13"/>
  <c r="D296" i="13"/>
  <c r="C296" i="13"/>
  <c r="G295" i="13"/>
  <c r="F295" i="13"/>
  <c r="E295" i="13"/>
  <c r="D295" i="13"/>
  <c r="C295" i="13"/>
  <c r="G294" i="13"/>
  <c r="F294" i="13"/>
  <c r="E294" i="13"/>
  <c r="D294" i="13"/>
  <c r="C294" i="13"/>
  <c r="G293" i="13"/>
  <c r="F293" i="13"/>
  <c r="E293" i="13"/>
  <c r="D293" i="13"/>
  <c r="C293" i="13"/>
  <c r="G292" i="13"/>
  <c r="F292" i="13"/>
  <c r="E292" i="13"/>
  <c r="D292" i="13"/>
  <c r="C292" i="13"/>
  <c r="G291" i="13"/>
  <c r="F291" i="13"/>
  <c r="E291" i="13"/>
  <c r="D291" i="13"/>
  <c r="C291" i="13"/>
  <c r="G290" i="13"/>
  <c r="F290" i="13"/>
  <c r="E290" i="13"/>
  <c r="D290" i="13"/>
  <c r="C290" i="13"/>
  <c r="G289" i="13"/>
  <c r="F289" i="13"/>
  <c r="E289" i="13"/>
  <c r="D289" i="13"/>
  <c r="C289" i="13"/>
  <c r="G288" i="13"/>
  <c r="F288" i="13"/>
  <c r="E288" i="13"/>
  <c r="D288" i="13"/>
  <c r="C288" i="13"/>
  <c r="G287" i="13"/>
  <c r="F287" i="13"/>
  <c r="E287" i="13"/>
  <c r="D287" i="13"/>
  <c r="C287" i="13"/>
  <c r="G286" i="13"/>
  <c r="F286" i="13"/>
  <c r="E286" i="13"/>
  <c r="D286" i="13"/>
  <c r="C286" i="13"/>
  <c r="G285" i="13"/>
  <c r="F285" i="13"/>
  <c r="E285" i="13"/>
  <c r="D285" i="13"/>
  <c r="C285" i="13"/>
  <c r="G284" i="13"/>
  <c r="F284" i="13"/>
  <c r="E284" i="13"/>
  <c r="D284" i="13"/>
  <c r="C284" i="13"/>
  <c r="G283" i="13"/>
  <c r="F283" i="13"/>
  <c r="E283" i="13"/>
  <c r="D283" i="13"/>
  <c r="C283" i="13"/>
  <c r="G282" i="13"/>
  <c r="F282" i="13"/>
  <c r="E282" i="13"/>
  <c r="D282" i="13"/>
  <c r="C282" i="13"/>
  <c r="G281" i="13"/>
  <c r="F281" i="13"/>
  <c r="E281" i="13"/>
  <c r="D281" i="13"/>
  <c r="C281" i="13"/>
  <c r="G280" i="13"/>
  <c r="F280" i="13"/>
  <c r="E280" i="13"/>
  <c r="D280" i="13"/>
  <c r="C280" i="13"/>
  <c r="G279" i="13"/>
  <c r="F279" i="13"/>
  <c r="E279" i="13"/>
  <c r="D279" i="13"/>
  <c r="C279" i="13"/>
  <c r="G278" i="13"/>
  <c r="F278" i="13"/>
  <c r="E278" i="13"/>
  <c r="D278" i="13"/>
  <c r="C278" i="13"/>
  <c r="G277" i="13"/>
  <c r="F277" i="13"/>
  <c r="E277" i="13"/>
  <c r="D277" i="13"/>
  <c r="C277" i="13"/>
  <c r="G276" i="13"/>
  <c r="F276" i="13"/>
  <c r="E276" i="13"/>
  <c r="D276" i="13"/>
  <c r="C276" i="13"/>
  <c r="G275" i="13"/>
  <c r="F275" i="13"/>
  <c r="E275" i="13"/>
  <c r="D275" i="13"/>
  <c r="C275" i="13"/>
  <c r="G274" i="13"/>
  <c r="F274" i="13"/>
  <c r="E274" i="13"/>
  <c r="D274" i="13"/>
  <c r="C274" i="13"/>
  <c r="G273" i="13"/>
  <c r="F273" i="13"/>
  <c r="E273" i="13"/>
  <c r="D273" i="13"/>
  <c r="C273" i="13"/>
  <c r="G272" i="13"/>
  <c r="F272" i="13"/>
  <c r="E272" i="13"/>
  <c r="D272" i="13"/>
  <c r="C272" i="13"/>
  <c r="G271" i="13"/>
  <c r="F271" i="13"/>
  <c r="E271" i="13"/>
  <c r="D271" i="13"/>
  <c r="C271" i="13"/>
  <c r="G270" i="13"/>
  <c r="F270" i="13"/>
  <c r="E270" i="13"/>
  <c r="D270" i="13"/>
  <c r="C270" i="13"/>
  <c r="G269" i="13"/>
  <c r="F269" i="13"/>
  <c r="E269" i="13"/>
  <c r="D269" i="13"/>
  <c r="C269" i="13"/>
  <c r="G268" i="13"/>
  <c r="F268" i="13"/>
  <c r="E268" i="13"/>
  <c r="D268" i="13"/>
  <c r="C268" i="13"/>
  <c r="G267" i="13"/>
  <c r="F267" i="13"/>
  <c r="E267" i="13"/>
  <c r="D267" i="13"/>
  <c r="C267" i="13"/>
  <c r="G266" i="13"/>
  <c r="F266" i="13"/>
  <c r="E266" i="13"/>
  <c r="D266" i="13"/>
  <c r="C266" i="13"/>
  <c r="G265" i="13"/>
  <c r="F265" i="13"/>
  <c r="E265" i="13"/>
  <c r="D265" i="13"/>
  <c r="C265" i="13"/>
  <c r="G264" i="13"/>
  <c r="F264" i="13"/>
  <c r="E264" i="13"/>
  <c r="D264" i="13"/>
  <c r="C264" i="13"/>
  <c r="G263" i="13"/>
  <c r="F263" i="13"/>
  <c r="E263" i="13"/>
  <c r="D263" i="13"/>
  <c r="C263" i="13"/>
  <c r="G262" i="13"/>
  <c r="F262" i="13"/>
  <c r="E262" i="13"/>
  <c r="D262" i="13"/>
  <c r="C262" i="13"/>
  <c r="G261" i="13"/>
  <c r="F261" i="13"/>
  <c r="E261" i="13"/>
  <c r="D261" i="13"/>
  <c r="C261" i="13"/>
  <c r="G260" i="13"/>
  <c r="F260" i="13"/>
  <c r="E260" i="13"/>
  <c r="D260" i="13"/>
  <c r="C260" i="13"/>
  <c r="G259" i="13"/>
  <c r="F259" i="13"/>
  <c r="E259" i="13"/>
  <c r="D259" i="13"/>
  <c r="C259" i="13"/>
  <c r="G258" i="13"/>
  <c r="F258" i="13"/>
  <c r="E258" i="13"/>
  <c r="D258" i="13"/>
  <c r="C258" i="13"/>
  <c r="G257" i="13"/>
  <c r="F257" i="13"/>
  <c r="E257" i="13"/>
  <c r="D257" i="13"/>
  <c r="C257" i="13"/>
  <c r="G256" i="13"/>
  <c r="F256" i="13"/>
  <c r="E256" i="13"/>
  <c r="D256" i="13"/>
  <c r="C256" i="13"/>
  <c r="G255" i="13"/>
  <c r="F255" i="13"/>
  <c r="E255" i="13"/>
  <c r="D255" i="13"/>
  <c r="C255" i="13"/>
  <c r="G254" i="13"/>
  <c r="F254" i="13"/>
  <c r="E254" i="13"/>
  <c r="D254" i="13"/>
  <c r="C254" i="13"/>
  <c r="G253" i="13"/>
  <c r="F253" i="13"/>
  <c r="E253" i="13"/>
  <c r="D253" i="13"/>
  <c r="C253" i="13"/>
  <c r="G252" i="13"/>
  <c r="F252" i="13"/>
  <c r="E252" i="13"/>
  <c r="D252" i="13"/>
  <c r="C252" i="13"/>
  <c r="G251" i="13"/>
  <c r="F251" i="13"/>
  <c r="E251" i="13"/>
  <c r="D251" i="13"/>
  <c r="C251" i="13"/>
  <c r="G250" i="13"/>
  <c r="F250" i="13"/>
  <c r="E250" i="13"/>
  <c r="D250" i="13"/>
  <c r="C250" i="13"/>
  <c r="G249" i="13"/>
  <c r="F249" i="13"/>
  <c r="E249" i="13"/>
  <c r="D249" i="13"/>
  <c r="C249" i="13"/>
  <c r="G248" i="13"/>
  <c r="F248" i="13"/>
  <c r="E248" i="13"/>
  <c r="D248" i="13"/>
  <c r="C248" i="13"/>
  <c r="G247" i="13"/>
  <c r="F247" i="13"/>
  <c r="E247" i="13"/>
  <c r="D247" i="13"/>
  <c r="C247" i="13"/>
  <c r="G246" i="13"/>
  <c r="F246" i="13"/>
  <c r="E246" i="13"/>
  <c r="D246" i="13"/>
  <c r="C246" i="13"/>
  <c r="G245" i="13"/>
  <c r="F245" i="13"/>
  <c r="E245" i="13"/>
  <c r="D245" i="13"/>
  <c r="C245" i="13"/>
  <c r="G244" i="13"/>
  <c r="F244" i="13"/>
  <c r="E244" i="13"/>
  <c r="D244" i="13"/>
  <c r="C244" i="13"/>
  <c r="G243" i="13"/>
  <c r="F243" i="13"/>
  <c r="E243" i="13"/>
  <c r="D243" i="13"/>
  <c r="C243" i="13"/>
  <c r="G242" i="13"/>
  <c r="F242" i="13"/>
  <c r="E242" i="13"/>
  <c r="D242" i="13"/>
  <c r="C242" i="13"/>
  <c r="G241" i="13"/>
  <c r="F241" i="13"/>
  <c r="E241" i="13"/>
  <c r="D241" i="13"/>
  <c r="C241" i="13"/>
  <c r="G240" i="13"/>
  <c r="F240" i="13"/>
  <c r="E240" i="13"/>
  <c r="D240" i="13"/>
  <c r="C240" i="13"/>
  <c r="G239" i="13"/>
  <c r="F239" i="13"/>
  <c r="E239" i="13"/>
  <c r="D239" i="13"/>
  <c r="C239" i="13"/>
  <c r="G238" i="13"/>
  <c r="F238" i="13"/>
  <c r="E238" i="13"/>
  <c r="D238" i="13"/>
  <c r="C238" i="13"/>
  <c r="G237" i="13"/>
  <c r="F237" i="13"/>
  <c r="E237" i="13"/>
  <c r="D237" i="13"/>
  <c r="C237" i="13"/>
  <c r="G236" i="13"/>
  <c r="F236" i="13"/>
  <c r="E236" i="13"/>
  <c r="D236" i="13"/>
  <c r="C236" i="13"/>
  <c r="G235" i="13"/>
  <c r="F235" i="13"/>
  <c r="E235" i="13"/>
  <c r="D235" i="13"/>
  <c r="C235" i="13"/>
  <c r="G234" i="13"/>
  <c r="F234" i="13"/>
  <c r="E234" i="13"/>
  <c r="D234" i="13"/>
  <c r="C234" i="13"/>
  <c r="G233" i="13"/>
  <c r="F233" i="13"/>
  <c r="E233" i="13"/>
  <c r="D233" i="13"/>
  <c r="C233" i="13"/>
  <c r="G232" i="13"/>
  <c r="F232" i="13"/>
  <c r="E232" i="13"/>
  <c r="D232" i="13"/>
  <c r="C232" i="13"/>
  <c r="G231" i="13"/>
  <c r="F231" i="13"/>
  <c r="E231" i="13"/>
  <c r="D231" i="13"/>
  <c r="C231" i="13"/>
  <c r="G230" i="13"/>
  <c r="F230" i="13"/>
  <c r="E230" i="13"/>
  <c r="D230" i="13"/>
  <c r="C230" i="13"/>
  <c r="G229" i="13"/>
  <c r="F229" i="13"/>
  <c r="E229" i="13"/>
  <c r="D229" i="13"/>
  <c r="C229" i="13"/>
  <c r="G228" i="13"/>
  <c r="F228" i="13"/>
  <c r="E228" i="13"/>
  <c r="D228" i="13"/>
  <c r="C228" i="13"/>
  <c r="G227" i="13"/>
  <c r="F227" i="13"/>
  <c r="E227" i="13"/>
  <c r="D227" i="13"/>
  <c r="C227" i="13"/>
  <c r="G226" i="13"/>
  <c r="F226" i="13"/>
  <c r="E226" i="13"/>
  <c r="D226" i="13"/>
  <c r="C226" i="13"/>
  <c r="G225" i="13"/>
  <c r="F225" i="13"/>
  <c r="E225" i="13"/>
  <c r="D225" i="13"/>
  <c r="C225" i="13"/>
  <c r="G224" i="13"/>
  <c r="F224" i="13"/>
  <c r="E224" i="13"/>
  <c r="D224" i="13"/>
  <c r="C224" i="13"/>
  <c r="G223" i="13"/>
  <c r="F223" i="13"/>
  <c r="E223" i="13"/>
  <c r="D223" i="13"/>
  <c r="C223" i="13"/>
  <c r="G222" i="13"/>
  <c r="F222" i="13"/>
  <c r="E222" i="13"/>
  <c r="D222" i="13"/>
  <c r="C222" i="13"/>
  <c r="G221" i="13"/>
  <c r="F221" i="13"/>
  <c r="E221" i="13"/>
  <c r="D221" i="13"/>
  <c r="C221" i="13"/>
  <c r="G220" i="13"/>
  <c r="F220" i="13"/>
  <c r="E220" i="13"/>
  <c r="D220" i="13"/>
  <c r="C220" i="13"/>
  <c r="G219" i="13"/>
  <c r="F219" i="13"/>
  <c r="E219" i="13"/>
  <c r="D219" i="13"/>
  <c r="C219" i="13"/>
  <c r="G218" i="13"/>
  <c r="F218" i="13"/>
  <c r="E218" i="13"/>
  <c r="D218" i="13"/>
  <c r="C218" i="13"/>
  <c r="G217" i="13"/>
  <c r="F217" i="13"/>
  <c r="E217" i="13"/>
  <c r="D217" i="13"/>
  <c r="C217" i="13"/>
  <c r="G216" i="13"/>
  <c r="F216" i="13"/>
  <c r="E216" i="13"/>
  <c r="D216" i="13"/>
  <c r="C216" i="13"/>
  <c r="G215" i="13"/>
  <c r="F215" i="13"/>
  <c r="E215" i="13"/>
  <c r="D215" i="13"/>
  <c r="C215" i="13"/>
  <c r="G214" i="13"/>
  <c r="F214" i="13"/>
  <c r="E214" i="13"/>
  <c r="D214" i="13"/>
  <c r="C214" i="13"/>
  <c r="G213" i="13"/>
  <c r="F213" i="13"/>
  <c r="E213" i="13"/>
  <c r="D213" i="13"/>
  <c r="C213" i="13"/>
  <c r="G212" i="13"/>
  <c r="F212" i="13"/>
  <c r="E212" i="13"/>
  <c r="D212" i="13"/>
  <c r="C212" i="13"/>
  <c r="G211" i="13"/>
  <c r="F211" i="13"/>
  <c r="E211" i="13"/>
  <c r="D211" i="13"/>
  <c r="C211" i="13"/>
  <c r="G210" i="13"/>
  <c r="F210" i="13"/>
  <c r="E210" i="13"/>
  <c r="D210" i="13"/>
  <c r="C210" i="13"/>
  <c r="G209" i="13"/>
  <c r="F209" i="13"/>
  <c r="E209" i="13"/>
  <c r="D209" i="13"/>
  <c r="C209" i="13"/>
  <c r="G208" i="13"/>
  <c r="F208" i="13"/>
  <c r="E208" i="13"/>
  <c r="D208" i="13"/>
  <c r="C208" i="13"/>
  <c r="G207" i="13"/>
  <c r="F207" i="13"/>
  <c r="E207" i="13"/>
  <c r="D207" i="13"/>
  <c r="C207" i="13"/>
  <c r="G206" i="13"/>
  <c r="F206" i="13"/>
  <c r="E206" i="13"/>
  <c r="D206" i="13"/>
  <c r="C206" i="13"/>
  <c r="G205" i="13"/>
  <c r="F205" i="13"/>
  <c r="E205" i="13"/>
  <c r="D205" i="13"/>
  <c r="C205" i="13"/>
  <c r="G204" i="13"/>
  <c r="F204" i="13"/>
  <c r="E204" i="13"/>
  <c r="D204" i="13"/>
  <c r="C204" i="13"/>
  <c r="G203" i="13"/>
  <c r="F203" i="13"/>
  <c r="E203" i="13"/>
  <c r="D203" i="13"/>
  <c r="C203" i="13"/>
  <c r="G202" i="13"/>
  <c r="F202" i="13"/>
  <c r="E202" i="13"/>
  <c r="D202" i="13"/>
  <c r="C202" i="13"/>
  <c r="G201" i="13"/>
  <c r="F201" i="13"/>
  <c r="E201" i="13"/>
  <c r="D201" i="13"/>
  <c r="C201" i="13"/>
  <c r="G200" i="13"/>
  <c r="F200" i="13"/>
  <c r="E200" i="13"/>
  <c r="D200" i="13"/>
  <c r="C200" i="13"/>
  <c r="G199" i="13"/>
  <c r="F199" i="13"/>
  <c r="E199" i="13"/>
  <c r="D199" i="13"/>
  <c r="C199" i="13"/>
  <c r="G198" i="13"/>
  <c r="F198" i="13"/>
  <c r="E198" i="13"/>
  <c r="D198" i="13"/>
  <c r="C198" i="13"/>
  <c r="G197" i="13"/>
  <c r="F197" i="13"/>
  <c r="E197" i="13"/>
  <c r="D197" i="13"/>
  <c r="C197" i="13"/>
  <c r="G196" i="13"/>
  <c r="F196" i="13"/>
  <c r="E196" i="13"/>
  <c r="D196" i="13"/>
  <c r="C196" i="13"/>
  <c r="G195" i="13"/>
  <c r="F195" i="13"/>
  <c r="E195" i="13"/>
  <c r="D195" i="13"/>
  <c r="C195" i="13"/>
  <c r="G194" i="13"/>
  <c r="F194" i="13"/>
  <c r="E194" i="13"/>
  <c r="D194" i="13"/>
  <c r="C194" i="13"/>
  <c r="G193" i="13"/>
  <c r="F193" i="13"/>
  <c r="E193" i="13"/>
  <c r="D193" i="13"/>
  <c r="C193" i="13"/>
  <c r="G192" i="13"/>
  <c r="F192" i="13"/>
  <c r="E192" i="13"/>
  <c r="D192" i="13"/>
  <c r="C192" i="13"/>
  <c r="G191" i="13"/>
  <c r="F191" i="13"/>
  <c r="E191" i="13"/>
  <c r="D191" i="13"/>
  <c r="C191" i="13"/>
  <c r="G190" i="13"/>
  <c r="F190" i="13"/>
  <c r="E190" i="13"/>
  <c r="D190" i="13"/>
  <c r="C190" i="13"/>
  <c r="G189" i="13"/>
  <c r="F189" i="13"/>
  <c r="E189" i="13"/>
  <c r="D189" i="13"/>
  <c r="C189" i="13"/>
  <c r="G188" i="13"/>
  <c r="F188" i="13"/>
  <c r="E188" i="13"/>
  <c r="D188" i="13"/>
  <c r="C188" i="13"/>
  <c r="G187" i="13"/>
  <c r="F187" i="13"/>
  <c r="E187" i="13"/>
  <c r="D187" i="13"/>
  <c r="C187" i="13"/>
  <c r="G186" i="13"/>
  <c r="F186" i="13"/>
  <c r="E186" i="13"/>
  <c r="D186" i="13"/>
  <c r="C186" i="13"/>
  <c r="G185" i="13"/>
  <c r="F185" i="13"/>
  <c r="E185" i="13"/>
  <c r="D185" i="13"/>
  <c r="C185" i="13"/>
  <c r="G184" i="13"/>
  <c r="F184" i="13"/>
  <c r="E184" i="13"/>
  <c r="D184" i="13"/>
  <c r="C184" i="13"/>
  <c r="G183" i="13"/>
  <c r="F183" i="13"/>
  <c r="E183" i="13"/>
  <c r="D183" i="13"/>
  <c r="C183" i="13"/>
  <c r="G182" i="13"/>
  <c r="F182" i="13"/>
  <c r="E182" i="13"/>
  <c r="D182" i="13"/>
  <c r="C182" i="13"/>
  <c r="G181" i="13"/>
  <c r="F181" i="13"/>
  <c r="E181" i="13"/>
  <c r="D181" i="13"/>
  <c r="C181" i="13"/>
  <c r="G180" i="13"/>
  <c r="F180" i="13"/>
  <c r="E180" i="13"/>
  <c r="D180" i="13"/>
  <c r="C180" i="13"/>
  <c r="G179" i="13"/>
  <c r="F179" i="13"/>
  <c r="E179" i="13"/>
  <c r="D179" i="13"/>
  <c r="C179" i="13"/>
  <c r="G178" i="13"/>
  <c r="F178" i="13"/>
  <c r="E178" i="13"/>
  <c r="D178" i="13"/>
  <c r="C178" i="13"/>
  <c r="G177" i="13"/>
  <c r="F177" i="13"/>
  <c r="E177" i="13"/>
  <c r="D177" i="13"/>
  <c r="C177" i="13"/>
  <c r="G176" i="13"/>
  <c r="F176" i="13"/>
  <c r="E176" i="13"/>
  <c r="D176" i="13"/>
  <c r="C176" i="13"/>
  <c r="G175" i="13"/>
  <c r="F175" i="13"/>
  <c r="E175" i="13"/>
  <c r="D175" i="13"/>
  <c r="C175" i="13"/>
  <c r="G174" i="13"/>
  <c r="F174" i="13"/>
  <c r="E174" i="13"/>
  <c r="D174" i="13"/>
  <c r="C174" i="13"/>
  <c r="G173" i="13"/>
  <c r="F173" i="13"/>
  <c r="E173" i="13"/>
  <c r="D173" i="13"/>
  <c r="C173" i="13"/>
  <c r="G172" i="13"/>
  <c r="F172" i="13"/>
  <c r="E172" i="13"/>
  <c r="D172" i="13"/>
  <c r="C172" i="13"/>
  <c r="G171" i="13"/>
  <c r="F171" i="13"/>
  <c r="E171" i="13"/>
  <c r="D171" i="13"/>
  <c r="C171" i="13"/>
  <c r="G170" i="13"/>
  <c r="F170" i="13"/>
  <c r="E170" i="13"/>
  <c r="D170" i="13"/>
  <c r="C170" i="13"/>
  <c r="G169" i="13"/>
  <c r="F169" i="13"/>
  <c r="E169" i="13"/>
  <c r="D169" i="13"/>
  <c r="C169" i="13"/>
  <c r="G168" i="13"/>
  <c r="F168" i="13"/>
  <c r="E168" i="13"/>
  <c r="D168" i="13"/>
  <c r="C168" i="13"/>
  <c r="G167" i="13"/>
  <c r="F167" i="13"/>
  <c r="E167" i="13"/>
  <c r="D167" i="13"/>
  <c r="C167" i="13"/>
  <c r="G166" i="13"/>
  <c r="F166" i="13"/>
  <c r="E166" i="13"/>
  <c r="D166" i="13"/>
  <c r="C166" i="13"/>
  <c r="G165" i="13"/>
  <c r="F165" i="13"/>
  <c r="E165" i="13"/>
  <c r="D165" i="13"/>
  <c r="C165" i="13"/>
  <c r="G164" i="13"/>
  <c r="F164" i="13"/>
  <c r="E164" i="13"/>
  <c r="D164" i="13"/>
  <c r="C164" i="13"/>
  <c r="G163" i="13"/>
  <c r="F163" i="13"/>
  <c r="E163" i="13"/>
  <c r="D163" i="13"/>
  <c r="C163" i="13"/>
  <c r="G162" i="13"/>
  <c r="F162" i="13"/>
  <c r="E162" i="13"/>
  <c r="D162" i="13"/>
  <c r="C162" i="13"/>
  <c r="G161" i="13"/>
  <c r="F161" i="13"/>
  <c r="E161" i="13"/>
  <c r="D161" i="13"/>
  <c r="C161" i="13"/>
  <c r="G160" i="13"/>
  <c r="F160" i="13"/>
  <c r="E160" i="13"/>
  <c r="D160" i="13"/>
  <c r="C160" i="13"/>
  <c r="G159" i="13"/>
  <c r="F159" i="13"/>
  <c r="E159" i="13"/>
  <c r="D159" i="13"/>
  <c r="C159" i="13"/>
  <c r="G158" i="13"/>
  <c r="F158" i="13"/>
  <c r="E158" i="13"/>
  <c r="D158" i="13"/>
  <c r="C158" i="13"/>
  <c r="G157" i="13"/>
  <c r="F157" i="13"/>
  <c r="E157" i="13"/>
  <c r="D157" i="13"/>
  <c r="C157" i="13"/>
  <c r="G156" i="13"/>
  <c r="F156" i="13"/>
  <c r="E156" i="13"/>
  <c r="D156" i="13"/>
  <c r="C156" i="13"/>
  <c r="G155" i="13"/>
  <c r="F155" i="13"/>
  <c r="E155" i="13"/>
  <c r="D155" i="13"/>
  <c r="C155" i="13"/>
  <c r="G154" i="13"/>
  <c r="F154" i="13"/>
  <c r="E154" i="13"/>
  <c r="D154" i="13"/>
  <c r="C154" i="13"/>
  <c r="G153" i="13"/>
  <c r="F153" i="13"/>
  <c r="E153" i="13"/>
  <c r="D153" i="13"/>
  <c r="C153" i="13"/>
  <c r="G152" i="13"/>
  <c r="F152" i="13"/>
  <c r="E152" i="13"/>
  <c r="D152" i="13"/>
  <c r="C152" i="13"/>
  <c r="G151" i="13"/>
  <c r="F151" i="13"/>
  <c r="E151" i="13"/>
  <c r="D151" i="13"/>
  <c r="C151" i="13"/>
  <c r="G150" i="13"/>
  <c r="F150" i="13"/>
  <c r="E150" i="13"/>
  <c r="D150" i="13"/>
  <c r="C150" i="13"/>
  <c r="G149" i="13"/>
  <c r="F149" i="13"/>
  <c r="E149" i="13"/>
  <c r="D149" i="13"/>
  <c r="C149" i="13"/>
  <c r="G148" i="13"/>
  <c r="F148" i="13"/>
  <c r="E148" i="13"/>
  <c r="D148" i="13"/>
  <c r="C148" i="13"/>
  <c r="G147" i="13"/>
  <c r="F147" i="13"/>
  <c r="E147" i="13"/>
  <c r="D147" i="13"/>
  <c r="C147" i="13"/>
  <c r="G146" i="13"/>
  <c r="F146" i="13"/>
  <c r="E146" i="13"/>
  <c r="D146" i="13"/>
  <c r="C146" i="13"/>
  <c r="G145" i="13"/>
  <c r="F145" i="13"/>
  <c r="E145" i="13"/>
  <c r="D145" i="13"/>
  <c r="C145" i="13"/>
  <c r="G144" i="13"/>
  <c r="F144" i="13"/>
  <c r="E144" i="13"/>
  <c r="D144" i="13"/>
  <c r="C144" i="13"/>
  <c r="G143" i="13"/>
  <c r="F143" i="13"/>
  <c r="E143" i="13"/>
  <c r="D143" i="13"/>
  <c r="C143" i="13"/>
  <c r="G142" i="13"/>
  <c r="F142" i="13"/>
  <c r="E142" i="13"/>
  <c r="D142" i="13"/>
  <c r="C142" i="13"/>
  <c r="G141" i="13"/>
  <c r="F141" i="13"/>
  <c r="E141" i="13"/>
  <c r="D141" i="13"/>
  <c r="C141" i="13"/>
  <c r="G140" i="13"/>
  <c r="F140" i="13"/>
  <c r="E140" i="13"/>
  <c r="D140" i="13"/>
  <c r="C140" i="13"/>
  <c r="G139" i="13"/>
  <c r="F139" i="13"/>
  <c r="E139" i="13"/>
  <c r="D139" i="13"/>
  <c r="C139" i="13"/>
  <c r="G138" i="13"/>
  <c r="F138" i="13"/>
  <c r="E138" i="13"/>
  <c r="D138" i="13"/>
  <c r="C138" i="13"/>
  <c r="G137" i="13"/>
  <c r="F137" i="13"/>
  <c r="E137" i="13"/>
  <c r="D137" i="13"/>
  <c r="C137" i="13"/>
  <c r="G136" i="13"/>
  <c r="F136" i="13"/>
  <c r="E136" i="13"/>
  <c r="D136" i="13"/>
  <c r="C136" i="13"/>
  <c r="G135" i="13"/>
  <c r="F135" i="13"/>
  <c r="E135" i="13"/>
  <c r="D135" i="13"/>
  <c r="C135" i="13"/>
  <c r="G134" i="13"/>
  <c r="F134" i="13"/>
  <c r="E134" i="13"/>
  <c r="D134" i="13"/>
  <c r="C134" i="13"/>
  <c r="G133" i="13"/>
  <c r="F133" i="13"/>
  <c r="E133" i="13"/>
  <c r="D133" i="13"/>
  <c r="C133" i="13"/>
  <c r="G132" i="13"/>
  <c r="F132" i="13"/>
  <c r="E132" i="13"/>
  <c r="D132" i="13"/>
  <c r="C132" i="13"/>
  <c r="G131" i="13"/>
  <c r="F131" i="13"/>
  <c r="E131" i="13"/>
  <c r="D131" i="13"/>
  <c r="C131" i="13"/>
  <c r="G130" i="13"/>
  <c r="F130" i="13"/>
  <c r="E130" i="13"/>
  <c r="D130" i="13"/>
  <c r="C130" i="13"/>
  <c r="G129" i="13"/>
  <c r="F129" i="13"/>
  <c r="E129" i="13"/>
  <c r="D129" i="13"/>
  <c r="C129" i="13"/>
  <c r="G128" i="13"/>
  <c r="F128" i="13"/>
  <c r="E128" i="13"/>
  <c r="D128" i="13"/>
  <c r="C128" i="13"/>
  <c r="G127" i="13"/>
  <c r="F127" i="13"/>
  <c r="E127" i="13"/>
  <c r="D127" i="13"/>
  <c r="C127" i="13"/>
  <c r="G126" i="13"/>
  <c r="F126" i="13"/>
  <c r="E126" i="13"/>
  <c r="D126" i="13"/>
  <c r="C126" i="13"/>
  <c r="G125" i="13"/>
  <c r="F125" i="13"/>
  <c r="E125" i="13"/>
  <c r="D125" i="13"/>
  <c r="C125" i="13"/>
  <c r="G124" i="13"/>
  <c r="F124" i="13"/>
  <c r="E124" i="13"/>
  <c r="D124" i="13"/>
  <c r="C124" i="13"/>
  <c r="G123" i="13"/>
  <c r="F123" i="13"/>
  <c r="E123" i="13"/>
  <c r="D123" i="13"/>
  <c r="C123" i="13"/>
  <c r="G122" i="13"/>
  <c r="F122" i="13"/>
  <c r="E122" i="13"/>
  <c r="D122" i="13"/>
  <c r="C122" i="13"/>
  <c r="G121" i="13"/>
  <c r="F121" i="13"/>
  <c r="E121" i="13"/>
  <c r="D121" i="13"/>
  <c r="C121" i="13"/>
  <c r="G120" i="13"/>
  <c r="F120" i="13"/>
  <c r="E120" i="13"/>
  <c r="D120" i="13"/>
  <c r="C120" i="13"/>
  <c r="G119" i="13"/>
  <c r="F119" i="13"/>
  <c r="E119" i="13"/>
  <c r="D119" i="13"/>
  <c r="C119" i="13"/>
  <c r="G118" i="13"/>
  <c r="F118" i="13"/>
  <c r="E118" i="13"/>
  <c r="D118" i="13"/>
  <c r="C118" i="13"/>
  <c r="G117" i="13"/>
  <c r="F117" i="13"/>
  <c r="E117" i="13"/>
  <c r="D117" i="13"/>
  <c r="C117" i="13"/>
  <c r="G116" i="13"/>
  <c r="F116" i="13"/>
  <c r="E116" i="13"/>
  <c r="D116" i="13"/>
  <c r="C116" i="13"/>
  <c r="G115" i="13"/>
  <c r="F115" i="13"/>
  <c r="E115" i="13"/>
  <c r="D115" i="13"/>
  <c r="C115" i="13"/>
  <c r="G114" i="13"/>
  <c r="F114" i="13"/>
  <c r="E114" i="13"/>
  <c r="D114" i="13"/>
  <c r="C114" i="13"/>
  <c r="G113" i="13"/>
  <c r="F113" i="13"/>
  <c r="E113" i="13"/>
  <c r="D113" i="13"/>
  <c r="C113" i="13"/>
  <c r="G112" i="13"/>
  <c r="F112" i="13"/>
  <c r="E112" i="13"/>
  <c r="D112" i="13"/>
  <c r="C112" i="13"/>
  <c r="G111" i="13"/>
  <c r="F111" i="13"/>
  <c r="E111" i="13"/>
  <c r="D111" i="13"/>
  <c r="C111" i="13"/>
  <c r="G110" i="13"/>
  <c r="F110" i="13"/>
  <c r="E110" i="13"/>
  <c r="D110" i="13"/>
  <c r="C110" i="13"/>
  <c r="G109" i="13"/>
  <c r="F109" i="13"/>
  <c r="E109" i="13"/>
  <c r="D109" i="13"/>
  <c r="C109" i="13"/>
  <c r="G108" i="13"/>
  <c r="F108" i="13"/>
  <c r="E108" i="13"/>
  <c r="D108" i="13"/>
  <c r="C108" i="13"/>
  <c r="G107" i="13"/>
  <c r="F107" i="13"/>
  <c r="E107" i="13"/>
  <c r="D107" i="13"/>
  <c r="C107" i="13"/>
  <c r="G106" i="13"/>
  <c r="F106" i="13"/>
  <c r="E106" i="13"/>
  <c r="D106" i="13"/>
  <c r="C106" i="13"/>
  <c r="G105" i="13"/>
  <c r="F105" i="13"/>
  <c r="E105" i="13"/>
  <c r="D105" i="13"/>
  <c r="C105" i="13"/>
  <c r="G104" i="13"/>
  <c r="F104" i="13"/>
  <c r="E104" i="13"/>
  <c r="D104" i="13"/>
  <c r="C104" i="13"/>
  <c r="G103" i="13"/>
  <c r="F103" i="13"/>
  <c r="E103" i="13"/>
  <c r="D103" i="13"/>
  <c r="C103" i="13"/>
  <c r="G102" i="13"/>
  <c r="F102" i="13"/>
  <c r="E102" i="13"/>
  <c r="D102" i="13"/>
  <c r="C102" i="13"/>
  <c r="G101" i="13"/>
  <c r="F101" i="13"/>
  <c r="E101" i="13"/>
  <c r="D101" i="13"/>
  <c r="C101" i="13"/>
  <c r="G100" i="13"/>
  <c r="F100" i="13"/>
  <c r="E100" i="13"/>
  <c r="D100" i="13"/>
  <c r="C100" i="13"/>
  <c r="G99" i="13"/>
  <c r="F99" i="13"/>
  <c r="E99" i="13"/>
  <c r="D99" i="13"/>
  <c r="C99" i="13"/>
  <c r="G98" i="13"/>
  <c r="F98" i="13"/>
  <c r="E98" i="13"/>
  <c r="D98" i="13"/>
  <c r="C98" i="13"/>
  <c r="G97" i="13"/>
  <c r="F97" i="13"/>
  <c r="E97" i="13"/>
  <c r="D97" i="13"/>
  <c r="C97" i="13"/>
  <c r="G96" i="13"/>
  <c r="F96" i="13"/>
  <c r="E96" i="13"/>
  <c r="D96" i="13"/>
  <c r="C96" i="13"/>
  <c r="G95" i="13"/>
  <c r="F95" i="13"/>
  <c r="E95" i="13"/>
  <c r="D95" i="13"/>
  <c r="C95" i="13"/>
  <c r="G94" i="13"/>
  <c r="F94" i="13"/>
  <c r="E94" i="13"/>
  <c r="D94" i="13"/>
  <c r="C94" i="13"/>
  <c r="G93" i="13"/>
  <c r="F93" i="13"/>
  <c r="E93" i="13"/>
  <c r="D93" i="13"/>
  <c r="C93" i="13"/>
  <c r="G92" i="13"/>
  <c r="F92" i="13"/>
  <c r="E92" i="13"/>
  <c r="D92" i="13"/>
  <c r="C92" i="13"/>
  <c r="G91" i="13"/>
  <c r="F91" i="13"/>
  <c r="E91" i="13"/>
  <c r="D91" i="13"/>
  <c r="C91" i="13"/>
  <c r="G90" i="13"/>
  <c r="F90" i="13"/>
  <c r="E90" i="13"/>
  <c r="D90" i="13"/>
  <c r="C90" i="13"/>
  <c r="G89" i="13"/>
  <c r="F89" i="13"/>
  <c r="E89" i="13"/>
  <c r="D89" i="13"/>
  <c r="C89" i="13"/>
  <c r="G88" i="13"/>
  <c r="F88" i="13"/>
  <c r="E88" i="13"/>
  <c r="D88" i="13"/>
  <c r="C88" i="13"/>
  <c r="G87" i="13"/>
  <c r="F87" i="13"/>
  <c r="E87" i="13"/>
  <c r="D87" i="13"/>
  <c r="C87" i="13"/>
  <c r="G86" i="13"/>
  <c r="F86" i="13"/>
  <c r="E86" i="13"/>
  <c r="D86" i="13"/>
  <c r="C86" i="13"/>
  <c r="G85" i="13"/>
  <c r="F85" i="13"/>
  <c r="E85" i="13"/>
  <c r="D85" i="13"/>
  <c r="C85" i="13"/>
  <c r="G84" i="13"/>
  <c r="F84" i="13"/>
  <c r="E84" i="13"/>
  <c r="D84" i="13"/>
  <c r="C84" i="13"/>
  <c r="G83" i="13"/>
  <c r="F83" i="13"/>
  <c r="E83" i="13"/>
  <c r="D83" i="13"/>
  <c r="C83" i="13"/>
  <c r="G82" i="13"/>
  <c r="F82" i="13"/>
  <c r="E82" i="13"/>
  <c r="D82" i="13"/>
  <c r="C82" i="13"/>
  <c r="G81" i="13"/>
  <c r="F81" i="13"/>
  <c r="E81" i="13"/>
  <c r="D81" i="13"/>
  <c r="C81" i="13"/>
  <c r="G80" i="13"/>
  <c r="F80" i="13"/>
  <c r="E80" i="13"/>
  <c r="D80" i="13"/>
  <c r="C80" i="13"/>
  <c r="G79" i="13"/>
  <c r="F79" i="13"/>
  <c r="E79" i="13"/>
  <c r="D79" i="13"/>
  <c r="C79" i="13"/>
  <c r="G78" i="13"/>
  <c r="F78" i="13"/>
  <c r="E78" i="13"/>
  <c r="D78" i="13"/>
  <c r="C78" i="13"/>
  <c r="G77" i="13"/>
  <c r="F77" i="13"/>
  <c r="E77" i="13"/>
  <c r="D77" i="13"/>
  <c r="C77" i="13"/>
  <c r="G76" i="13"/>
  <c r="F76" i="13"/>
  <c r="E76" i="13"/>
  <c r="D76" i="13"/>
  <c r="C76" i="13"/>
  <c r="G75" i="13"/>
  <c r="F75" i="13"/>
  <c r="E75" i="13"/>
  <c r="D75" i="13"/>
  <c r="C75" i="13"/>
  <c r="G74" i="13"/>
  <c r="F74" i="13"/>
  <c r="E74" i="13"/>
  <c r="D74" i="13"/>
  <c r="C74" i="13"/>
  <c r="G73" i="13"/>
  <c r="F73" i="13"/>
  <c r="E73" i="13"/>
  <c r="D73" i="13"/>
  <c r="C73" i="13"/>
  <c r="G72" i="13"/>
  <c r="F72" i="13"/>
  <c r="E72" i="13"/>
  <c r="D72" i="13"/>
  <c r="C72" i="13"/>
  <c r="G71" i="13"/>
  <c r="F71" i="13"/>
  <c r="E71" i="13"/>
  <c r="D71" i="13"/>
  <c r="C71" i="13"/>
  <c r="G70" i="13"/>
  <c r="F70" i="13"/>
  <c r="E70" i="13"/>
  <c r="D70" i="13"/>
  <c r="C70" i="13"/>
  <c r="G69" i="13"/>
  <c r="F69" i="13"/>
  <c r="E69" i="13"/>
  <c r="D69" i="13"/>
  <c r="C69" i="13"/>
  <c r="G68" i="13"/>
  <c r="F68" i="13"/>
  <c r="E68" i="13"/>
  <c r="D68" i="13"/>
  <c r="C68" i="13"/>
  <c r="G67" i="13"/>
  <c r="F67" i="13"/>
  <c r="E67" i="13"/>
  <c r="D67" i="13"/>
  <c r="C67" i="13"/>
  <c r="G66" i="13"/>
  <c r="F66" i="13"/>
  <c r="E66" i="13"/>
  <c r="D66" i="13"/>
  <c r="C66" i="13"/>
  <c r="G65" i="13"/>
  <c r="F65" i="13"/>
  <c r="E65" i="13"/>
  <c r="D65" i="13"/>
  <c r="C65" i="13"/>
  <c r="G64" i="13"/>
  <c r="F64" i="13"/>
  <c r="E64" i="13"/>
  <c r="D64" i="13"/>
  <c r="C64" i="13"/>
  <c r="G63" i="13"/>
  <c r="F63" i="13"/>
  <c r="E63" i="13"/>
  <c r="D63" i="13"/>
  <c r="C63" i="13"/>
  <c r="G62" i="13"/>
  <c r="F62" i="13"/>
  <c r="E62" i="13"/>
  <c r="D62" i="13"/>
  <c r="C62" i="13"/>
  <c r="G61" i="13"/>
  <c r="F61" i="13"/>
  <c r="E61" i="13"/>
  <c r="D61" i="13"/>
  <c r="C61" i="13"/>
  <c r="G60" i="13"/>
  <c r="F60" i="13"/>
  <c r="E60" i="13"/>
  <c r="D60" i="13"/>
  <c r="C60" i="13"/>
  <c r="G59" i="13"/>
  <c r="F59" i="13"/>
  <c r="E59" i="13"/>
  <c r="D59" i="13"/>
  <c r="C59" i="13"/>
  <c r="G58" i="13"/>
  <c r="F58" i="13"/>
  <c r="E58" i="13"/>
  <c r="D58" i="13"/>
  <c r="C58" i="13"/>
  <c r="G57" i="13"/>
  <c r="F57" i="13"/>
  <c r="E57" i="13"/>
  <c r="D57" i="13"/>
  <c r="C57" i="13"/>
  <c r="G56" i="13"/>
  <c r="F56" i="13"/>
  <c r="E56" i="13"/>
  <c r="D56" i="13"/>
  <c r="C56" i="13"/>
  <c r="G55" i="13"/>
  <c r="F55" i="13"/>
  <c r="E55" i="13"/>
  <c r="D55" i="13"/>
  <c r="C55" i="13"/>
  <c r="G54" i="13"/>
  <c r="F54" i="13"/>
  <c r="E54" i="13"/>
  <c r="D54" i="13"/>
  <c r="C54" i="13"/>
  <c r="G53" i="13"/>
  <c r="F53" i="13"/>
  <c r="E53" i="13"/>
  <c r="D53" i="13"/>
  <c r="C53" i="13"/>
  <c r="G52" i="13"/>
  <c r="F52" i="13"/>
  <c r="E52" i="13"/>
  <c r="D52" i="13"/>
  <c r="C52" i="13"/>
  <c r="G51" i="13"/>
  <c r="F51" i="13"/>
  <c r="E51" i="13"/>
  <c r="D51" i="13"/>
  <c r="C51" i="13"/>
  <c r="G50" i="13"/>
  <c r="F50" i="13"/>
  <c r="E50" i="13"/>
  <c r="D50" i="13"/>
  <c r="C50" i="13"/>
  <c r="G49" i="13"/>
  <c r="F49" i="13"/>
  <c r="E49" i="13"/>
  <c r="D49" i="13"/>
  <c r="C49" i="13"/>
  <c r="G48" i="13"/>
  <c r="F48" i="13"/>
  <c r="E48" i="13"/>
  <c r="D48" i="13"/>
  <c r="C48" i="13"/>
  <c r="G47" i="13"/>
  <c r="F47" i="13"/>
  <c r="E47" i="13"/>
  <c r="D47" i="13"/>
  <c r="C47" i="13"/>
  <c r="G46" i="13"/>
  <c r="F46" i="13"/>
  <c r="E46" i="13"/>
  <c r="D46" i="13"/>
  <c r="C46" i="13"/>
  <c r="G45" i="13"/>
  <c r="F45" i="13"/>
  <c r="E45" i="13"/>
  <c r="D45" i="13"/>
  <c r="C45" i="13"/>
  <c r="G44" i="13"/>
  <c r="F44" i="13"/>
  <c r="E44" i="13"/>
  <c r="D44" i="13"/>
  <c r="C44" i="13"/>
  <c r="G43" i="13"/>
  <c r="F43" i="13"/>
  <c r="E43" i="13"/>
  <c r="D43" i="13"/>
  <c r="C43" i="13"/>
  <c r="G42" i="13"/>
  <c r="F42" i="13"/>
  <c r="E42" i="13"/>
  <c r="D42" i="13"/>
  <c r="C42" i="13"/>
  <c r="G41" i="13"/>
  <c r="F41" i="13"/>
  <c r="E41" i="13"/>
  <c r="D41" i="13"/>
  <c r="C41" i="13"/>
  <c r="G40" i="13"/>
  <c r="F40" i="13"/>
  <c r="E40" i="13"/>
  <c r="D40" i="13"/>
  <c r="C40" i="13"/>
  <c r="G39" i="13"/>
  <c r="F39" i="13"/>
  <c r="E39" i="13"/>
  <c r="D39" i="13"/>
  <c r="C39" i="13"/>
  <c r="G38" i="13"/>
  <c r="F38" i="13"/>
  <c r="E38" i="13"/>
  <c r="D38" i="13"/>
  <c r="C38" i="13"/>
  <c r="G37" i="13"/>
  <c r="F37" i="13"/>
  <c r="E37" i="13"/>
  <c r="D37" i="13"/>
  <c r="C37" i="13"/>
  <c r="G36" i="13"/>
  <c r="F36" i="13"/>
  <c r="E36" i="13"/>
  <c r="D36" i="13"/>
  <c r="C36" i="13"/>
  <c r="G35" i="13"/>
  <c r="F35" i="13"/>
  <c r="E35" i="13"/>
  <c r="D35" i="13"/>
  <c r="C35" i="13"/>
  <c r="G34" i="13"/>
  <c r="F34" i="13"/>
  <c r="E34" i="13"/>
  <c r="D34" i="13"/>
  <c r="C34" i="13"/>
  <c r="G33" i="13"/>
  <c r="F33" i="13"/>
  <c r="E33" i="13"/>
  <c r="D33" i="13"/>
  <c r="C33" i="13"/>
  <c r="G32" i="13"/>
  <c r="F32" i="13"/>
  <c r="E32" i="13"/>
  <c r="D32" i="13"/>
  <c r="C32" i="13"/>
  <c r="G31" i="13"/>
  <c r="F31" i="13"/>
  <c r="E31" i="13"/>
  <c r="D31" i="13"/>
  <c r="C31" i="13"/>
  <c r="G30" i="13"/>
  <c r="F30" i="13"/>
  <c r="E30" i="13"/>
  <c r="D30" i="13"/>
  <c r="C30" i="13"/>
  <c r="G29" i="13"/>
  <c r="F29" i="13"/>
  <c r="E29" i="13"/>
  <c r="D29" i="13"/>
  <c r="C29" i="13"/>
  <c r="G28" i="13"/>
  <c r="F28" i="13"/>
  <c r="E28" i="13"/>
  <c r="D28" i="13"/>
  <c r="C28" i="13"/>
  <c r="G27" i="13"/>
  <c r="F27" i="13"/>
  <c r="E27" i="13"/>
  <c r="D27" i="13"/>
  <c r="C27" i="13"/>
  <c r="G26" i="13"/>
  <c r="F26" i="13"/>
  <c r="E26" i="13"/>
  <c r="D26" i="13"/>
  <c r="C26" i="13"/>
  <c r="G25" i="13"/>
  <c r="F25" i="13"/>
  <c r="E25" i="13"/>
  <c r="D25" i="13"/>
  <c r="C25" i="13"/>
  <c r="G24" i="13"/>
  <c r="F24" i="13"/>
  <c r="E24" i="13"/>
  <c r="D24" i="13"/>
  <c r="C24" i="13"/>
  <c r="G23" i="13"/>
  <c r="F23" i="13"/>
  <c r="E23" i="13"/>
  <c r="D23" i="13"/>
  <c r="C23" i="13"/>
  <c r="G22" i="13"/>
  <c r="F22" i="13"/>
  <c r="E22" i="13"/>
  <c r="D22" i="13"/>
  <c r="C22" i="13"/>
  <c r="G21" i="13"/>
  <c r="F21" i="13"/>
  <c r="E21" i="13"/>
  <c r="D21" i="13"/>
  <c r="C21" i="13"/>
  <c r="G20" i="13"/>
  <c r="F20" i="13"/>
  <c r="E20" i="13"/>
  <c r="D20" i="13"/>
  <c r="C20" i="13"/>
  <c r="G19" i="13"/>
  <c r="F19" i="13"/>
  <c r="E19" i="13"/>
  <c r="D19" i="13"/>
  <c r="C19" i="13"/>
  <c r="G18" i="13"/>
  <c r="F18" i="13"/>
  <c r="E18" i="13"/>
  <c r="D18" i="13"/>
  <c r="C18" i="13"/>
  <c r="G17" i="13"/>
  <c r="F17" i="13"/>
  <c r="E17" i="13"/>
  <c r="D17" i="13"/>
  <c r="C17" i="13"/>
  <c r="G16" i="13"/>
  <c r="F16" i="13"/>
  <c r="E16" i="13"/>
  <c r="D16" i="13"/>
  <c r="C16" i="13"/>
  <c r="G15" i="13"/>
  <c r="F15" i="13"/>
  <c r="E15" i="13"/>
  <c r="D15" i="13"/>
  <c r="C15" i="13"/>
  <c r="G14" i="13"/>
  <c r="F14" i="13"/>
  <c r="E14" i="13"/>
  <c r="D14" i="13"/>
  <c r="C14" i="13"/>
  <c r="G13" i="13"/>
  <c r="F13" i="13"/>
  <c r="E13" i="13"/>
  <c r="D13" i="13"/>
  <c r="C13" i="13"/>
  <c r="G12" i="13"/>
  <c r="F12" i="13"/>
  <c r="E12" i="13"/>
  <c r="D12" i="13"/>
  <c r="C12" i="13"/>
  <c r="G11" i="13"/>
  <c r="F11" i="13"/>
  <c r="E11" i="13"/>
  <c r="D11" i="13"/>
  <c r="C11" i="13"/>
  <c r="G10" i="13"/>
  <c r="F10" i="13"/>
  <c r="E10" i="13"/>
  <c r="D10" i="13"/>
  <c r="C10" i="13"/>
  <c r="G9" i="13"/>
  <c r="F9" i="13"/>
  <c r="E9" i="13"/>
  <c r="D9" i="13"/>
  <c r="C9" i="13"/>
  <c r="G8" i="13"/>
  <c r="F8" i="13"/>
  <c r="E8" i="13"/>
  <c r="D8" i="13"/>
  <c r="C8" i="13"/>
  <c r="G7" i="13"/>
  <c r="F7" i="13"/>
  <c r="E7" i="13"/>
  <c r="D7" i="13"/>
  <c r="C7" i="13"/>
  <c r="G6" i="13"/>
  <c r="F6" i="13"/>
  <c r="E6" i="13"/>
  <c r="D6" i="13"/>
  <c r="C6" i="13"/>
  <c r="G5" i="13"/>
  <c r="F5" i="13"/>
  <c r="E5" i="13"/>
  <c r="D5" i="13"/>
  <c r="C5" i="13"/>
  <c r="G4" i="13"/>
  <c r="F4" i="13"/>
  <c r="E4" i="13"/>
  <c r="D4" i="13"/>
  <c r="C4" i="13"/>
  <c r="A683" i="13"/>
  <c r="A682" i="13"/>
  <c r="A681" i="13"/>
  <c r="A680" i="13"/>
  <c r="A679" i="13"/>
  <c r="A678" i="13"/>
  <c r="A677" i="13"/>
  <c r="A676" i="13"/>
  <c r="A675" i="13"/>
  <c r="A674" i="13"/>
  <c r="A673" i="13"/>
  <c r="A672" i="13"/>
  <c r="A671" i="13"/>
  <c r="A670" i="13"/>
  <c r="A669" i="13"/>
  <c r="A668" i="13"/>
  <c r="A667" i="13"/>
  <c r="A666" i="13"/>
  <c r="A665" i="13"/>
  <c r="A664" i="13"/>
  <c r="A663" i="13"/>
  <c r="A662" i="13"/>
  <c r="A661" i="13"/>
  <c r="A660" i="13"/>
  <c r="A659" i="13"/>
  <c r="A658" i="13"/>
  <c r="A657" i="13"/>
  <c r="A656" i="13"/>
  <c r="A655" i="13"/>
  <c r="A654" i="13"/>
  <c r="A653" i="13"/>
  <c r="A652" i="13"/>
  <c r="A651" i="13"/>
  <c r="A650" i="13"/>
  <c r="A649" i="13"/>
  <c r="A648" i="13"/>
  <c r="A647" i="13"/>
  <c r="A646" i="13"/>
  <c r="A645" i="13"/>
  <c r="A644" i="13"/>
  <c r="A643" i="13"/>
  <c r="A642" i="13"/>
  <c r="A641" i="13"/>
  <c r="A640" i="13"/>
  <c r="A639" i="13"/>
  <c r="A638" i="13"/>
  <c r="A637" i="13"/>
  <c r="A636" i="13"/>
  <c r="A635" i="13"/>
  <c r="A634" i="13"/>
  <c r="A633" i="13"/>
  <c r="A632" i="13"/>
  <c r="A631" i="13"/>
  <c r="A630" i="13"/>
  <c r="A629" i="13"/>
  <c r="A628" i="13"/>
  <c r="A627" i="13"/>
  <c r="A626" i="13"/>
  <c r="A625" i="13"/>
  <c r="A624" i="13"/>
  <c r="A623" i="13"/>
  <c r="A622" i="13"/>
  <c r="A621" i="13"/>
  <c r="A620" i="13"/>
  <c r="A619" i="13"/>
  <c r="A618" i="13"/>
  <c r="A617" i="13"/>
  <c r="A616" i="13"/>
  <c r="A615" i="13"/>
  <c r="A614" i="13"/>
  <c r="A613" i="13"/>
  <c r="A612" i="13"/>
  <c r="A611" i="13"/>
  <c r="A610" i="13"/>
  <c r="A609" i="13"/>
  <c r="A608" i="13"/>
  <c r="A607" i="13"/>
  <c r="A606" i="13"/>
  <c r="A605" i="13"/>
  <c r="A604" i="13"/>
  <c r="A603" i="13"/>
  <c r="A602" i="13"/>
  <c r="A601" i="13"/>
  <c r="A600" i="13"/>
  <c r="A599" i="13"/>
  <c r="A598" i="13"/>
  <c r="A597" i="13"/>
  <c r="A596" i="13"/>
  <c r="A595" i="13"/>
  <c r="A594" i="13"/>
  <c r="A593" i="13"/>
  <c r="A592" i="13"/>
  <c r="A591" i="13"/>
  <c r="A590" i="13"/>
  <c r="A589" i="13"/>
  <c r="A588" i="13"/>
  <c r="A587" i="13"/>
  <c r="A586" i="13"/>
  <c r="A585" i="13"/>
  <c r="A584" i="13"/>
  <c r="A583" i="13"/>
  <c r="A582" i="13"/>
  <c r="A581" i="13"/>
  <c r="A580" i="13"/>
  <c r="A579" i="13"/>
  <c r="A578" i="13"/>
  <c r="A577" i="13"/>
  <c r="A576" i="13"/>
  <c r="A575" i="13"/>
  <c r="A574" i="13"/>
  <c r="A573" i="13"/>
  <c r="A572" i="13"/>
  <c r="A571" i="13"/>
  <c r="A570" i="13"/>
  <c r="A569" i="13"/>
  <c r="A568" i="13"/>
  <c r="A567" i="13"/>
  <c r="A566" i="13"/>
  <c r="A565" i="13"/>
  <c r="A564" i="13"/>
  <c r="A563" i="13"/>
  <c r="A562" i="13"/>
  <c r="A561" i="13"/>
  <c r="A560" i="13"/>
  <c r="A559" i="13"/>
  <c r="A558" i="13"/>
  <c r="A557" i="13"/>
  <c r="A556" i="13"/>
  <c r="A555" i="13"/>
  <c r="A554" i="13"/>
  <c r="A553" i="13"/>
  <c r="A552" i="13"/>
  <c r="A551" i="13"/>
  <c r="A550" i="13"/>
  <c r="A549" i="13"/>
  <c r="A548" i="13"/>
  <c r="A547" i="13"/>
  <c r="A546" i="13"/>
  <c r="A545" i="13"/>
  <c r="A544" i="13"/>
  <c r="A543" i="13"/>
  <c r="A542" i="13"/>
  <c r="A541" i="13"/>
  <c r="A540" i="13"/>
  <c r="A539" i="13"/>
  <c r="A538" i="13"/>
  <c r="A537" i="13"/>
  <c r="A536" i="13"/>
  <c r="A535" i="13"/>
  <c r="A534" i="13"/>
  <c r="A533" i="13"/>
  <c r="A532" i="13"/>
  <c r="A531" i="13"/>
  <c r="A530" i="13"/>
  <c r="A529" i="13"/>
  <c r="A528" i="13"/>
  <c r="A527" i="13"/>
  <c r="A526" i="13"/>
  <c r="A525" i="13"/>
  <c r="A524" i="13"/>
  <c r="A523" i="13"/>
  <c r="A522" i="13"/>
  <c r="A521" i="13"/>
  <c r="A520" i="13"/>
  <c r="A519" i="13"/>
  <c r="A518" i="13"/>
  <c r="A517" i="13"/>
  <c r="A516" i="13"/>
  <c r="A515" i="13"/>
  <c r="A514" i="13"/>
  <c r="A513" i="13"/>
  <c r="A512" i="13"/>
  <c r="A511" i="13"/>
  <c r="A510" i="13"/>
  <c r="A509" i="13"/>
  <c r="A508" i="13"/>
  <c r="A507" i="13"/>
  <c r="A506" i="13"/>
  <c r="A505" i="13"/>
  <c r="A504" i="13"/>
  <c r="A503" i="13"/>
  <c r="A502" i="13"/>
  <c r="A501" i="13"/>
  <c r="A500" i="13"/>
  <c r="A499" i="13"/>
  <c r="A498" i="13"/>
  <c r="A497" i="13"/>
  <c r="A496" i="13"/>
  <c r="A495" i="13"/>
  <c r="A494" i="13"/>
  <c r="A493" i="13"/>
  <c r="A492" i="13"/>
  <c r="A491" i="13"/>
  <c r="A490" i="13"/>
  <c r="A489" i="13"/>
  <c r="A488" i="13"/>
  <c r="A487" i="13"/>
  <c r="A486" i="13"/>
  <c r="A485" i="13"/>
  <c r="A484" i="13"/>
  <c r="A483" i="13"/>
  <c r="A482" i="13"/>
  <c r="A481" i="13"/>
  <c r="A480" i="13"/>
  <c r="A479" i="13"/>
  <c r="A478" i="13"/>
  <c r="A477" i="13"/>
  <c r="A476" i="13"/>
  <c r="A475" i="13"/>
  <c r="A474" i="13"/>
  <c r="A473" i="13"/>
  <c r="A472" i="13"/>
  <c r="A471" i="13"/>
  <c r="A470" i="13"/>
  <c r="A469" i="13"/>
  <c r="A468" i="13"/>
  <c r="A467" i="13"/>
  <c r="A466" i="13"/>
  <c r="A465" i="13"/>
  <c r="A464" i="13"/>
  <c r="A463" i="13"/>
  <c r="A462" i="13"/>
  <c r="A461" i="13"/>
  <c r="A460" i="13"/>
  <c r="A459" i="13"/>
  <c r="A458" i="13"/>
  <c r="A457" i="13"/>
  <c r="A456" i="13"/>
  <c r="A455" i="13"/>
  <c r="A454" i="13"/>
  <c r="A453" i="13"/>
  <c r="A452" i="13"/>
  <c r="A451" i="13"/>
  <c r="A450" i="13"/>
  <c r="A449" i="13"/>
  <c r="A448" i="13"/>
  <c r="A447" i="13"/>
  <c r="A446" i="13"/>
  <c r="A445" i="13"/>
  <c r="A444" i="13"/>
  <c r="A443" i="13"/>
  <c r="A442" i="13"/>
  <c r="A441" i="13"/>
  <c r="A440" i="13"/>
  <c r="A439" i="13"/>
  <c r="A438" i="13"/>
  <c r="A437" i="13"/>
  <c r="A436" i="13"/>
  <c r="A435" i="13"/>
  <c r="A434" i="13"/>
  <c r="A433" i="13"/>
  <c r="A432" i="13"/>
  <c r="A431" i="13"/>
  <c r="A430" i="13"/>
  <c r="A429" i="13"/>
  <c r="A428" i="13"/>
  <c r="A427" i="13"/>
  <c r="A426" i="13"/>
  <c r="A425" i="13"/>
  <c r="A424" i="13"/>
  <c r="A423" i="13"/>
  <c r="A422" i="13"/>
  <c r="A421" i="13"/>
  <c r="A420" i="13"/>
  <c r="A419" i="13"/>
  <c r="A418" i="13"/>
  <c r="A417" i="13"/>
  <c r="A416" i="13"/>
  <c r="A415" i="13"/>
  <c r="A414" i="13"/>
  <c r="A413" i="13"/>
  <c r="A412" i="13"/>
  <c r="A411" i="13"/>
  <c r="A410" i="13"/>
  <c r="A409" i="13"/>
  <c r="A408" i="13"/>
  <c r="A407" i="13"/>
  <c r="A406" i="13"/>
  <c r="A405" i="13"/>
  <c r="A404" i="13"/>
  <c r="A403" i="13"/>
  <c r="A402" i="13"/>
  <c r="A401" i="13"/>
  <c r="A400" i="13"/>
  <c r="A399" i="13"/>
  <c r="A398" i="13"/>
  <c r="A397" i="13"/>
  <c r="A396" i="13"/>
  <c r="A395" i="13"/>
  <c r="A394" i="13"/>
  <c r="A393" i="13"/>
  <c r="A392" i="13"/>
  <c r="A391" i="13"/>
  <c r="A390" i="13"/>
  <c r="A389" i="13"/>
  <c r="A388" i="13"/>
  <c r="A387" i="13"/>
  <c r="A386" i="13"/>
  <c r="A385" i="13"/>
  <c r="A384" i="13"/>
  <c r="A383" i="13"/>
  <c r="A382" i="13"/>
  <c r="A381" i="13"/>
  <c r="A380" i="13"/>
  <c r="A379" i="13"/>
  <c r="A378" i="13"/>
  <c r="A377" i="13"/>
  <c r="A376" i="13"/>
  <c r="A375" i="13"/>
  <c r="A374" i="13"/>
  <c r="A373" i="13"/>
  <c r="A372" i="13"/>
  <c r="A371" i="13"/>
  <c r="A370" i="13"/>
  <c r="A369" i="13"/>
  <c r="A368" i="13"/>
  <c r="A367" i="13"/>
  <c r="A366" i="13"/>
  <c r="A365" i="13"/>
  <c r="A364" i="13"/>
  <c r="A363" i="13"/>
  <c r="A362" i="13"/>
  <c r="A361" i="13"/>
  <c r="A360" i="13"/>
  <c r="A359" i="13"/>
  <c r="A358" i="13"/>
  <c r="A357" i="13"/>
  <c r="A356" i="13"/>
  <c r="A355" i="13"/>
  <c r="A354" i="13"/>
  <c r="A353" i="13"/>
  <c r="A352" i="13"/>
  <c r="A351" i="13"/>
  <c r="A350" i="13"/>
  <c r="A349" i="13"/>
  <c r="A348" i="13"/>
  <c r="A347" i="13"/>
  <c r="A346" i="13"/>
  <c r="A345" i="13"/>
  <c r="A344" i="13"/>
  <c r="A343" i="13"/>
  <c r="A342" i="13"/>
  <c r="A341" i="13"/>
  <c r="A340" i="13"/>
  <c r="A339" i="13"/>
  <c r="A338" i="13"/>
  <c r="A337" i="13"/>
  <c r="A336" i="13"/>
  <c r="A335" i="13"/>
  <c r="A334" i="13"/>
  <c r="A333" i="13"/>
  <c r="A332" i="13"/>
  <c r="A331" i="13"/>
  <c r="A330" i="13"/>
  <c r="A329" i="13"/>
  <c r="A328" i="13"/>
  <c r="A327" i="13"/>
  <c r="A326" i="13"/>
  <c r="A325" i="13"/>
  <c r="A324" i="13"/>
  <c r="A323" i="13"/>
  <c r="A322" i="13"/>
  <c r="A321" i="13"/>
  <c r="A320" i="13"/>
  <c r="A319" i="13"/>
  <c r="A318" i="13"/>
  <c r="A317" i="13"/>
  <c r="A316" i="13"/>
  <c r="A315" i="13"/>
  <c r="A314" i="13"/>
  <c r="A313" i="13"/>
  <c r="A312" i="13"/>
  <c r="A311" i="13"/>
  <c r="A310" i="13"/>
  <c r="A309" i="13"/>
  <c r="A308" i="13"/>
  <c r="A307" i="13"/>
  <c r="A306" i="13"/>
  <c r="A305" i="13"/>
  <c r="A304" i="13"/>
  <c r="A303" i="13"/>
  <c r="A302" i="13"/>
  <c r="A301" i="13"/>
  <c r="A300" i="13"/>
  <c r="A299" i="13"/>
  <c r="A298" i="13"/>
  <c r="A297" i="13"/>
  <c r="A296" i="13"/>
  <c r="A295" i="13"/>
  <c r="A294" i="13"/>
  <c r="A293" i="13"/>
  <c r="A292" i="13"/>
  <c r="A291" i="13"/>
  <c r="A290" i="13"/>
  <c r="A289" i="13"/>
  <c r="A288" i="13"/>
  <c r="A287" i="13"/>
  <c r="A286" i="13"/>
  <c r="A285" i="13"/>
  <c r="A284" i="13"/>
  <c r="A283" i="13"/>
  <c r="A282" i="13"/>
  <c r="A281" i="13"/>
  <c r="A280" i="13"/>
  <c r="A279" i="13"/>
  <c r="A278" i="13"/>
  <c r="A277" i="13"/>
  <c r="A276" i="13"/>
  <c r="A275" i="13"/>
  <c r="A274" i="13"/>
  <c r="A273" i="13"/>
  <c r="A272" i="13"/>
  <c r="A271" i="13"/>
  <c r="A270" i="13"/>
  <c r="A269" i="13"/>
  <c r="A268" i="13"/>
  <c r="A267" i="13"/>
  <c r="A266" i="13"/>
  <c r="A265" i="13"/>
  <c r="A264" i="13"/>
  <c r="A263" i="13"/>
  <c r="A262" i="13"/>
  <c r="A261" i="13"/>
  <c r="A260" i="13"/>
  <c r="A259" i="13"/>
  <c r="A258" i="13"/>
  <c r="A257" i="13"/>
  <c r="A256" i="13"/>
  <c r="A255" i="13"/>
  <c r="A254" i="13"/>
  <c r="A253" i="13"/>
  <c r="A252" i="13"/>
  <c r="A251" i="13"/>
  <c r="A250" i="13"/>
  <c r="A249" i="13"/>
  <c r="A248" i="13"/>
  <c r="A247" i="13"/>
  <c r="A246" i="13"/>
  <c r="A245" i="13"/>
  <c r="A244" i="13"/>
  <c r="A243" i="13"/>
  <c r="A242" i="13"/>
  <c r="A241" i="13"/>
  <c r="A240" i="13"/>
  <c r="A239" i="13"/>
  <c r="A238" i="13"/>
  <c r="A237" i="13"/>
  <c r="A236" i="13"/>
  <c r="A235" i="13"/>
  <c r="A234" i="13"/>
  <c r="A233" i="13"/>
  <c r="A232" i="13"/>
  <c r="A231" i="13"/>
  <c r="A230" i="13"/>
  <c r="A229" i="13"/>
  <c r="A228" i="13"/>
  <c r="A227" i="13"/>
  <c r="A226" i="13"/>
  <c r="A225" i="13"/>
  <c r="A224" i="13"/>
  <c r="A223" i="13"/>
  <c r="A222" i="13"/>
  <c r="A221" i="13"/>
  <c r="A220" i="13"/>
  <c r="A219" i="13"/>
  <c r="A218" i="13"/>
  <c r="A217" i="13"/>
  <c r="A216" i="13"/>
  <c r="A215" i="13"/>
  <c r="A214" i="13"/>
  <c r="A213" i="13"/>
  <c r="A212" i="13"/>
  <c r="A211" i="13"/>
  <c r="A210" i="13"/>
  <c r="A209" i="13"/>
  <c r="A208" i="13"/>
  <c r="A207" i="13"/>
  <c r="A206" i="13"/>
  <c r="A205" i="13"/>
  <c r="A204" i="13"/>
  <c r="A203" i="13"/>
  <c r="A202" i="13"/>
  <c r="A201" i="13"/>
  <c r="A200" i="13"/>
  <c r="A199" i="13"/>
  <c r="A198" i="13"/>
  <c r="A197" i="13"/>
  <c r="A196" i="13"/>
  <c r="A195" i="13"/>
  <c r="A194" i="13"/>
  <c r="A193" i="13"/>
  <c r="A192" i="13"/>
  <c r="A191" i="13"/>
  <c r="A190" i="13"/>
  <c r="A189" i="13"/>
  <c r="A188" i="13"/>
  <c r="A187" i="13"/>
  <c r="A186" i="13"/>
  <c r="A185" i="13"/>
  <c r="A184" i="13"/>
  <c r="A183" i="13"/>
  <c r="A182" i="13"/>
  <c r="A181" i="13"/>
  <c r="A180" i="13"/>
  <c r="A179" i="13"/>
  <c r="A178" i="13"/>
  <c r="A177" i="13"/>
  <c r="A176" i="13"/>
  <c r="A175" i="13"/>
  <c r="A174" i="13"/>
  <c r="A173" i="13"/>
  <c r="A172" i="13"/>
  <c r="A171" i="13"/>
  <c r="A170" i="13"/>
  <c r="A169" i="13"/>
  <c r="A168" i="13"/>
  <c r="A167" i="13"/>
  <c r="A166" i="13"/>
  <c r="A165" i="13"/>
  <c r="A164" i="13"/>
  <c r="A163" i="13"/>
  <c r="A162" i="13"/>
  <c r="A161" i="13"/>
  <c r="A160" i="13"/>
  <c r="A159" i="13"/>
  <c r="A158" i="13"/>
  <c r="A157" i="13"/>
  <c r="A156" i="13"/>
  <c r="A155" i="13"/>
  <c r="A154" i="13"/>
  <c r="A153" i="13"/>
  <c r="A152" i="13"/>
  <c r="A151" i="13"/>
  <c r="A150" i="13"/>
  <c r="A149" i="13"/>
  <c r="A148" i="13"/>
  <c r="A147" i="13"/>
  <c r="A146" i="13"/>
  <c r="A145" i="13"/>
  <c r="A144" i="13"/>
  <c r="A143" i="13"/>
  <c r="A142" i="13"/>
  <c r="A141" i="13"/>
  <c r="A140" i="13"/>
  <c r="A139" i="13"/>
  <c r="A138" i="13"/>
  <c r="A137" i="13"/>
  <c r="A136" i="13"/>
  <c r="A135" i="13"/>
  <c r="A134" i="13"/>
  <c r="A133" i="13"/>
  <c r="A132" i="13"/>
  <c r="A131" i="13"/>
  <c r="A130" i="13"/>
  <c r="A129" i="13"/>
  <c r="A128" i="13"/>
  <c r="A127" i="13"/>
  <c r="A126" i="13"/>
  <c r="A125" i="13"/>
  <c r="A124" i="13"/>
  <c r="A123" i="13"/>
  <c r="A122" i="13"/>
  <c r="A121" i="13"/>
  <c r="A120" i="13"/>
  <c r="A119" i="13"/>
  <c r="A118" i="13"/>
  <c r="A117" i="13"/>
  <c r="A116" i="13"/>
  <c r="A115" i="13"/>
  <c r="A114" i="13"/>
  <c r="A113" i="13"/>
  <c r="A112" i="13"/>
  <c r="A111" i="13"/>
  <c r="A110" i="13"/>
  <c r="A109" i="13"/>
  <c r="A108" i="13"/>
  <c r="A107" i="13"/>
  <c r="A106" i="13"/>
  <c r="A105" i="13"/>
  <c r="A104" i="13"/>
  <c r="A103" i="13"/>
  <c r="A102" i="13"/>
  <c r="A101" i="13"/>
  <c r="A100" i="13"/>
  <c r="A99" i="13"/>
  <c r="A98" i="13"/>
  <c r="A97" i="13"/>
  <c r="A96" i="13"/>
  <c r="A95" i="13"/>
  <c r="A94" i="13"/>
  <c r="A93" i="13"/>
  <c r="A92" i="13"/>
  <c r="A91" i="13"/>
  <c r="A90" i="13"/>
  <c r="A89" i="13"/>
  <c r="A88" i="13"/>
  <c r="A87" i="13"/>
  <c r="A86" i="13"/>
  <c r="A85" i="13"/>
  <c r="A84" i="13"/>
  <c r="A83" i="13"/>
  <c r="A82" i="13"/>
  <c r="A81" i="13"/>
  <c r="A80" i="13"/>
  <c r="A79" i="13"/>
  <c r="A78" i="13"/>
  <c r="A77" i="13"/>
  <c r="A76" i="13"/>
  <c r="A75" i="13"/>
  <c r="A74" i="13"/>
  <c r="A73" i="13"/>
  <c r="A72" i="13"/>
  <c r="A71" i="13"/>
  <c r="A70" i="13"/>
  <c r="A69" i="13"/>
  <c r="A68" i="13"/>
  <c r="A67" i="13"/>
  <c r="A66" i="13"/>
  <c r="A65" i="13"/>
  <c r="A64" i="13"/>
  <c r="A63" i="13"/>
  <c r="A62" i="13"/>
  <c r="A61" i="13"/>
  <c r="A60" i="13"/>
  <c r="A59" i="13"/>
  <c r="A58" i="13"/>
  <c r="A57" i="13"/>
  <c r="A56" i="13"/>
  <c r="A55" i="13"/>
  <c r="A54" i="13"/>
  <c r="A53" i="13"/>
  <c r="A52" i="13"/>
  <c r="A51" i="13"/>
  <c r="A50" i="13"/>
  <c r="A49" i="13"/>
  <c r="A48" i="13"/>
  <c r="A47" i="13"/>
  <c r="A46" i="13"/>
  <c r="A45" i="13"/>
  <c r="A44" i="13"/>
  <c r="A43" i="13"/>
  <c r="A42" i="13"/>
  <c r="A41" i="13"/>
  <c r="A40" i="13"/>
  <c r="A39" i="13"/>
  <c r="A38" i="13"/>
  <c r="A37" i="13"/>
  <c r="A36" i="13"/>
  <c r="A35" i="13"/>
  <c r="A34" i="13"/>
  <c r="A33" i="13"/>
  <c r="A32" i="13"/>
  <c r="A31" i="13"/>
  <c r="A30" i="13"/>
  <c r="A29" i="13"/>
  <c r="A28" i="13"/>
  <c r="A27" i="13"/>
  <c r="A26" i="13"/>
  <c r="A25" i="13"/>
  <c r="A24" i="13"/>
  <c r="A23" i="13"/>
  <c r="A22" i="13"/>
  <c r="A21" i="13"/>
  <c r="A20" i="13"/>
  <c r="A19" i="13"/>
  <c r="A18" i="13"/>
  <c r="A17" i="13"/>
  <c r="A16" i="13"/>
  <c r="A15" i="13"/>
  <c r="A14" i="13"/>
  <c r="A13" i="13"/>
  <c r="A12" i="13"/>
  <c r="A11" i="13"/>
  <c r="A10" i="13"/>
  <c r="A9" i="13"/>
  <c r="A8" i="13"/>
  <c r="A7" i="13"/>
  <c r="A6" i="13"/>
  <c r="A5" i="13"/>
  <c r="A4" i="13"/>
  <c r="G752" i="12"/>
  <c r="F752" i="12"/>
  <c r="E752" i="12"/>
  <c r="D752" i="12"/>
  <c r="C752" i="12"/>
  <c r="G751" i="12"/>
  <c r="F751" i="12"/>
  <c r="E751" i="12"/>
  <c r="D751" i="12"/>
  <c r="C751" i="12"/>
  <c r="G750" i="12"/>
  <c r="F750" i="12"/>
  <c r="E750" i="12"/>
  <c r="D750" i="12"/>
  <c r="C750" i="12"/>
  <c r="G749" i="12"/>
  <c r="F749" i="12"/>
  <c r="E749" i="12"/>
  <c r="D749" i="12"/>
  <c r="C749" i="12"/>
  <c r="G748" i="12"/>
  <c r="F748" i="12"/>
  <c r="E748" i="12"/>
  <c r="D748" i="12"/>
  <c r="C748" i="12"/>
  <c r="G747" i="12"/>
  <c r="F747" i="12"/>
  <c r="E747" i="12"/>
  <c r="D747" i="12"/>
  <c r="C747" i="12"/>
  <c r="G746" i="12"/>
  <c r="F746" i="12"/>
  <c r="E746" i="12"/>
  <c r="D746" i="12"/>
  <c r="C746" i="12"/>
  <c r="G745" i="12"/>
  <c r="F745" i="12"/>
  <c r="E745" i="12"/>
  <c r="D745" i="12"/>
  <c r="C745" i="12"/>
  <c r="G744" i="12"/>
  <c r="F744" i="12"/>
  <c r="E744" i="12"/>
  <c r="D744" i="12"/>
  <c r="C744" i="12"/>
  <c r="G743" i="12"/>
  <c r="F743" i="12"/>
  <c r="E743" i="12"/>
  <c r="D743" i="12"/>
  <c r="C743" i="12"/>
  <c r="G742" i="12"/>
  <c r="F742" i="12"/>
  <c r="E742" i="12"/>
  <c r="D742" i="12"/>
  <c r="C742" i="12"/>
  <c r="G741" i="12"/>
  <c r="F741" i="12"/>
  <c r="E741" i="12"/>
  <c r="D741" i="12"/>
  <c r="C741" i="12"/>
  <c r="G740" i="12"/>
  <c r="F740" i="12"/>
  <c r="E740" i="12"/>
  <c r="D740" i="12"/>
  <c r="C740" i="12"/>
  <c r="G739" i="12"/>
  <c r="F739" i="12"/>
  <c r="E739" i="12"/>
  <c r="D739" i="12"/>
  <c r="C739" i="12"/>
  <c r="G738" i="12"/>
  <c r="F738" i="12"/>
  <c r="E738" i="12"/>
  <c r="D738" i="12"/>
  <c r="C738" i="12"/>
  <c r="G737" i="12"/>
  <c r="F737" i="12"/>
  <c r="E737" i="12"/>
  <c r="D737" i="12"/>
  <c r="C737" i="12"/>
  <c r="G736" i="12"/>
  <c r="F736" i="12"/>
  <c r="E736" i="12"/>
  <c r="D736" i="12"/>
  <c r="C736" i="12"/>
  <c r="G735" i="12"/>
  <c r="F735" i="12"/>
  <c r="E735" i="12"/>
  <c r="D735" i="12"/>
  <c r="C735" i="12"/>
  <c r="G734" i="12"/>
  <c r="F734" i="12"/>
  <c r="E734" i="12"/>
  <c r="D734" i="12"/>
  <c r="C734" i="12"/>
  <c r="G733" i="12"/>
  <c r="F733" i="12"/>
  <c r="E733" i="12"/>
  <c r="D733" i="12"/>
  <c r="C733" i="12"/>
  <c r="G732" i="12"/>
  <c r="F732" i="12"/>
  <c r="E732" i="12"/>
  <c r="D732" i="12"/>
  <c r="C732" i="12"/>
  <c r="G731" i="12"/>
  <c r="F731" i="12"/>
  <c r="E731" i="12"/>
  <c r="D731" i="12"/>
  <c r="C731" i="12"/>
  <c r="G730" i="12"/>
  <c r="F730" i="12"/>
  <c r="E730" i="12"/>
  <c r="D730" i="12"/>
  <c r="C730" i="12"/>
  <c r="G729" i="12"/>
  <c r="F729" i="12"/>
  <c r="E729" i="12"/>
  <c r="D729" i="12"/>
  <c r="C729" i="12"/>
  <c r="G728" i="12"/>
  <c r="F728" i="12"/>
  <c r="E728" i="12"/>
  <c r="D728" i="12"/>
  <c r="C728" i="12"/>
  <c r="G727" i="12"/>
  <c r="F727" i="12"/>
  <c r="E727" i="12"/>
  <c r="D727" i="12"/>
  <c r="C727" i="12"/>
  <c r="G726" i="12"/>
  <c r="F726" i="12"/>
  <c r="E726" i="12"/>
  <c r="D726" i="12"/>
  <c r="C726" i="12"/>
  <c r="G725" i="12"/>
  <c r="F725" i="12"/>
  <c r="E725" i="12"/>
  <c r="D725" i="12"/>
  <c r="C725" i="12"/>
  <c r="G724" i="12"/>
  <c r="F724" i="12"/>
  <c r="E724" i="12"/>
  <c r="D724" i="12"/>
  <c r="C724" i="12"/>
  <c r="G723" i="12"/>
  <c r="F723" i="12"/>
  <c r="E723" i="12"/>
  <c r="D723" i="12"/>
  <c r="C723" i="12"/>
  <c r="G722" i="12"/>
  <c r="F722" i="12"/>
  <c r="E722" i="12"/>
  <c r="D722" i="12"/>
  <c r="C722" i="12"/>
  <c r="G721" i="12"/>
  <c r="F721" i="12"/>
  <c r="E721" i="12"/>
  <c r="D721" i="12"/>
  <c r="C721" i="12"/>
  <c r="G720" i="12"/>
  <c r="F720" i="12"/>
  <c r="E720" i="12"/>
  <c r="D720" i="12"/>
  <c r="C720" i="12"/>
  <c r="G719" i="12"/>
  <c r="F719" i="12"/>
  <c r="E719" i="12"/>
  <c r="D719" i="12"/>
  <c r="C719" i="12"/>
  <c r="G718" i="12"/>
  <c r="F718" i="12"/>
  <c r="E718" i="12"/>
  <c r="D718" i="12"/>
  <c r="C718" i="12"/>
  <c r="G717" i="12"/>
  <c r="F717" i="12"/>
  <c r="E717" i="12"/>
  <c r="D717" i="12"/>
  <c r="C717" i="12"/>
  <c r="G716" i="12"/>
  <c r="F716" i="12"/>
  <c r="E716" i="12"/>
  <c r="D716" i="12"/>
  <c r="C716" i="12"/>
  <c r="G715" i="12"/>
  <c r="F715" i="12"/>
  <c r="E715" i="12"/>
  <c r="D715" i="12"/>
  <c r="C715" i="12"/>
  <c r="G714" i="12"/>
  <c r="F714" i="12"/>
  <c r="E714" i="12"/>
  <c r="D714" i="12"/>
  <c r="C714" i="12"/>
  <c r="G713" i="12"/>
  <c r="F713" i="12"/>
  <c r="E713" i="12"/>
  <c r="D713" i="12"/>
  <c r="C713" i="12"/>
  <c r="G712" i="12"/>
  <c r="F712" i="12"/>
  <c r="E712" i="12"/>
  <c r="D712" i="12"/>
  <c r="C712" i="12"/>
  <c r="G711" i="12"/>
  <c r="F711" i="12"/>
  <c r="E711" i="12"/>
  <c r="D711" i="12"/>
  <c r="C711" i="12"/>
  <c r="G710" i="12"/>
  <c r="F710" i="12"/>
  <c r="E710" i="12"/>
  <c r="D710" i="12"/>
  <c r="C710" i="12"/>
  <c r="G709" i="12"/>
  <c r="F709" i="12"/>
  <c r="E709" i="12"/>
  <c r="D709" i="12"/>
  <c r="C709" i="12"/>
  <c r="G708" i="12"/>
  <c r="F708" i="12"/>
  <c r="E708" i="12"/>
  <c r="D708" i="12"/>
  <c r="C708" i="12"/>
  <c r="G707" i="12"/>
  <c r="F707" i="12"/>
  <c r="E707" i="12"/>
  <c r="D707" i="12"/>
  <c r="C707" i="12"/>
  <c r="G706" i="12"/>
  <c r="F706" i="12"/>
  <c r="E706" i="12"/>
  <c r="D706" i="12"/>
  <c r="C706" i="12"/>
  <c r="G705" i="12"/>
  <c r="F705" i="12"/>
  <c r="E705" i="12"/>
  <c r="D705" i="12"/>
  <c r="C705" i="12"/>
  <c r="G704" i="12"/>
  <c r="F704" i="12"/>
  <c r="E704" i="12"/>
  <c r="D704" i="12"/>
  <c r="C704" i="12"/>
  <c r="G703" i="12"/>
  <c r="F703" i="12"/>
  <c r="E703" i="12"/>
  <c r="D703" i="12"/>
  <c r="C703" i="12"/>
  <c r="G702" i="12"/>
  <c r="F702" i="12"/>
  <c r="E702" i="12"/>
  <c r="D702" i="12"/>
  <c r="C702" i="12"/>
  <c r="G701" i="12"/>
  <c r="F701" i="12"/>
  <c r="E701" i="12"/>
  <c r="D701" i="12"/>
  <c r="C701" i="12"/>
  <c r="G700" i="12"/>
  <c r="F700" i="12"/>
  <c r="E700" i="12"/>
  <c r="D700" i="12"/>
  <c r="C700" i="12"/>
  <c r="G699" i="12"/>
  <c r="F699" i="12"/>
  <c r="E699" i="12"/>
  <c r="D699" i="12"/>
  <c r="C699" i="12"/>
  <c r="G698" i="12"/>
  <c r="F698" i="12"/>
  <c r="E698" i="12"/>
  <c r="D698" i="12"/>
  <c r="C698" i="12"/>
  <c r="G697" i="12"/>
  <c r="F697" i="12"/>
  <c r="E697" i="12"/>
  <c r="D697" i="12"/>
  <c r="C697" i="12"/>
  <c r="G696" i="12"/>
  <c r="F696" i="12"/>
  <c r="E696" i="12"/>
  <c r="D696" i="12"/>
  <c r="C696" i="12"/>
  <c r="G695" i="12"/>
  <c r="F695" i="12"/>
  <c r="E695" i="12"/>
  <c r="D695" i="12"/>
  <c r="C695" i="12"/>
  <c r="G694" i="12"/>
  <c r="F694" i="12"/>
  <c r="E694" i="12"/>
  <c r="D694" i="12"/>
  <c r="C694" i="12"/>
  <c r="G693" i="12"/>
  <c r="F693" i="12"/>
  <c r="E693" i="12"/>
  <c r="D693" i="12"/>
  <c r="C693" i="12"/>
  <c r="G692" i="12"/>
  <c r="F692" i="12"/>
  <c r="E692" i="12"/>
  <c r="D692" i="12"/>
  <c r="C692" i="12"/>
  <c r="G691" i="12"/>
  <c r="F691" i="12"/>
  <c r="E691" i="12"/>
  <c r="D691" i="12"/>
  <c r="C691" i="12"/>
  <c r="G690" i="12"/>
  <c r="F690" i="12"/>
  <c r="E690" i="12"/>
  <c r="D690" i="12"/>
  <c r="C690" i="12"/>
  <c r="G689" i="12"/>
  <c r="F689" i="12"/>
  <c r="E689" i="12"/>
  <c r="D689" i="12"/>
  <c r="C689" i="12"/>
  <c r="G688" i="12"/>
  <c r="F688" i="12"/>
  <c r="E688" i="12"/>
  <c r="D688" i="12"/>
  <c r="C688" i="12"/>
  <c r="G687" i="12"/>
  <c r="F687" i="12"/>
  <c r="E687" i="12"/>
  <c r="D687" i="12"/>
  <c r="C687" i="12"/>
  <c r="G686" i="12"/>
  <c r="F686" i="12"/>
  <c r="E686" i="12"/>
  <c r="D686" i="12"/>
  <c r="C686" i="12"/>
  <c r="G685" i="12"/>
  <c r="F685" i="12"/>
  <c r="E685" i="12"/>
  <c r="D685" i="12"/>
  <c r="C685" i="12"/>
  <c r="G684" i="12"/>
  <c r="F684" i="12"/>
  <c r="E684" i="12"/>
  <c r="D684" i="12"/>
  <c r="C684" i="12"/>
  <c r="G683" i="12"/>
  <c r="F683" i="12"/>
  <c r="E683" i="12"/>
  <c r="D683" i="12"/>
  <c r="C683" i="12"/>
  <c r="G682" i="12"/>
  <c r="F682" i="12"/>
  <c r="E682" i="12"/>
  <c r="D682" i="12"/>
  <c r="C682" i="12"/>
  <c r="G681" i="12"/>
  <c r="F681" i="12"/>
  <c r="E681" i="12"/>
  <c r="D681" i="12"/>
  <c r="C681" i="12"/>
  <c r="G680" i="12"/>
  <c r="F680" i="12"/>
  <c r="E680" i="12"/>
  <c r="D680" i="12"/>
  <c r="C680" i="12"/>
  <c r="G679" i="12"/>
  <c r="F679" i="12"/>
  <c r="E679" i="12"/>
  <c r="D679" i="12"/>
  <c r="C679" i="12"/>
  <c r="G678" i="12"/>
  <c r="F678" i="12"/>
  <c r="E678" i="12"/>
  <c r="D678" i="12"/>
  <c r="C678" i="12"/>
  <c r="G677" i="12"/>
  <c r="F677" i="12"/>
  <c r="E677" i="12"/>
  <c r="D677" i="12"/>
  <c r="C677" i="12"/>
  <c r="G676" i="12"/>
  <c r="F676" i="12"/>
  <c r="E676" i="12"/>
  <c r="D676" i="12"/>
  <c r="C676" i="12"/>
  <c r="G675" i="12"/>
  <c r="F675" i="12"/>
  <c r="E675" i="12"/>
  <c r="D675" i="12"/>
  <c r="C675" i="12"/>
  <c r="G674" i="12"/>
  <c r="F674" i="12"/>
  <c r="E674" i="12"/>
  <c r="D674" i="12"/>
  <c r="C674" i="12"/>
  <c r="G673" i="12"/>
  <c r="F673" i="12"/>
  <c r="E673" i="12"/>
  <c r="D673" i="12"/>
  <c r="C673" i="12"/>
  <c r="G672" i="12"/>
  <c r="F672" i="12"/>
  <c r="E672" i="12"/>
  <c r="D672" i="12"/>
  <c r="C672" i="12"/>
  <c r="G671" i="12"/>
  <c r="F671" i="12"/>
  <c r="E671" i="12"/>
  <c r="D671" i="12"/>
  <c r="C671" i="12"/>
  <c r="G670" i="12"/>
  <c r="F670" i="12"/>
  <c r="E670" i="12"/>
  <c r="D670" i="12"/>
  <c r="C670" i="12"/>
  <c r="G669" i="12"/>
  <c r="F669" i="12"/>
  <c r="E669" i="12"/>
  <c r="D669" i="12"/>
  <c r="C669" i="12"/>
  <c r="G668" i="12"/>
  <c r="F668" i="12"/>
  <c r="E668" i="12"/>
  <c r="D668" i="12"/>
  <c r="C668" i="12"/>
  <c r="G667" i="12"/>
  <c r="F667" i="12"/>
  <c r="E667" i="12"/>
  <c r="D667" i="12"/>
  <c r="C667" i="12"/>
  <c r="G666" i="12"/>
  <c r="F666" i="12"/>
  <c r="E666" i="12"/>
  <c r="D666" i="12"/>
  <c r="C666" i="12"/>
  <c r="G665" i="12"/>
  <c r="F665" i="12"/>
  <c r="E665" i="12"/>
  <c r="D665" i="12"/>
  <c r="C665" i="12"/>
  <c r="G664" i="12"/>
  <c r="F664" i="12"/>
  <c r="E664" i="12"/>
  <c r="D664" i="12"/>
  <c r="C664" i="12"/>
  <c r="G663" i="12"/>
  <c r="F663" i="12"/>
  <c r="E663" i="12"/>
  <c r="D663" i="12"/>
  <c r="C663" i="12"/>
  <c r="G662" i="12"/>
  <c r="F662" i="12"/>
  <c r="E662" i="12"/>
  <c r="D662" i="12"/>
  <c r="C662" i="12"/>
  <c r="G661" i="12"/>
  <c r="F661" i="12"/>
  <c r="E661" i="12"/>
  <c r="D661" i="12"/>
  <c r="C661" i="12"/>
  <c r="G660" i="12"/>
  <c r="F660" i="12"/>
  <c r="E660" i="12"/>
  <c r="D660" i="12"/>
  <c r="C660" i="12"/>
  <c r="G659" i="12"/>
  <c r="F659" i="12"/>
  <c r="E659" i="12"/>
  <c r="D659" i="12"/>
  <c r="C659" i="12"/>
  <c r="G658" i="12"/>
  <c r="F658" i="12"/>
  <c r="E658" i="12"/>
  <c r="D658" i="12"/>
  <c r="C658" i="12"/>
  <c r="G657" i="12"/>
  <c r="F657" i="12"/>
  <c r="E657" i="12"/>
  <c r="D657" i="12"/>
  <c r="C657" i="12"/>
  <c r="G656" i="12"/>
  <c r="F656" i="12"/>
  <c r="E656" i="12"/>
  <c r="D656" i="12"/>
  <c r="C656" i="12"/>
  <c r="G655" i="12"/>
  <c r="F655" i="12"/>
  <c r="E655" i="12"/>
  <c r="D655" i="12"/>
  <c r="C655" i="12"/>
  <c r="G654" i="12"/>
  <c r="F654" i="12"/>
  <c r="E654" i="12"/>
  <c r="D654" i="12"/>
  <c r="C654" i="12"/>
  <c r="G653" i="12"/>
  <c r="F653" i="12"/>
  <c r="E653" i="12"/>
  <c r="D653" i="12"/>
  <c r="C653" i="12"/>
  <c r="G652" i="12"/>
  <c r="F652" i="12"/>
  <c r="E652" i="12"/>
  <c r="D652" i="12"/>
  <c r="C652" i="12"/>
  <c r="G651" i="12"/>
  <c r="F651" i="12"/>
  <c r="E651" i="12"/>
  <c r="D651" i="12"/>
  <c r="C651" i="12"/>
  <c r="G650" i="12"/>
  <c r="F650" i="12"/>
  <c r="E650" i="12"/>
  <c r="D650" i="12"/>
  <c r="C650" i="12"/>
  <c r="G649" i="12"/>
  <c r="F649" i="12"/>
  <c r="E649" i="12"/>
  <c r="D649" i="12"/>
  <c r="C649" i="12"/>
  <c r="G648" i="12"/>
  <c r="F648" i="12"/>
  <c r="E648" i="12"/>
  <c r="D648" i="12"/>
  <c r="C648" i="12"/>
  <c r="G647" i="12"/>
  <c r="F647" i="12"/>
  <c r="E647" i="12"/>
  <c r="D647" i="12"/>
  <c r="C647" i="12"/>
  <c r="G646" i="12"/>
  <c r="F646" i="12"/>
  <c r="E646" i="12"/>
  <c r="D646" i="12"/>
  <c r="C646" i="12"/>
  <c r="G645" i="12"/>
  <c r="F645" i="12"/>
  <c r="E645" i="12"/>
  <c r="D645" i="12"/>
  <c r="C645" i="12"/>
  <c r="G644" i="12"/>
  <c r="F644" i="12"/>
  <c r="E644" i="12"/>
  <c r="D644" i="12"/>
  <c r="C644" i="12"/>
  <c r="G643" i="12"/>
  <c r="F643" i="12"/>
  <c r="E643" i="12"/>
  <c r="D643" i="12"/>
  <c r="C643" i="12"/>
  <c r="G642" i="12"/>
  <c r="F642" i="12"/>
  <c r="E642" i="12"/>
  <c r="D642" i="12"/>
  <c r="C642" i="12"/>
  <c r="G641" i="12"/>
  <c r="F641" i="12"/>
  <c r="E641" i="12"/>
  <c r="D641" i="12"/>
  <c r="C641" i="12"/>
  <c r="G640" i="12"/>
  <c r="F640" i="12"/>
  <c r="E640" i="12"/>
  <c r="D640" i="12"/>
  <c r="C640" i="12"/>
  <c r="G639" i="12"/>
  <c r="F639" i="12"/>
  <c r="E639" i="12"/>
  <c r="D639" i="12"/>
  <c r="C639" i="12"/>
  <c r="G638" i="12"/>
  <c r="F638" i="12"/>
  <c r="E638" i="12"/>
  <c r="D638" i="12"/>
  <c r="C638" i="12"/>
  <c r="G637" i="12"/>
  <c r="F637" i="12"/>
  <c r="E637" i="12"/>
  <c r="D637" i="12"/>
  <c r="C637" i="12"/>
  <c r="G636" i="12"/>
  <c r="F636" i="12"/>
  <c r="E636" i="12"/>
  <c r="D636" i="12"/>
  <c r="C636" i="12"/>
  <c r="G635" i="12"/>
  <c r="F635" i="12"/>
  <c r="E635" i="12"/>
  <c r="D635" i="12"/>
  <c r="C635" i="12"/>
  <c r="G634" i="12"/>
  <c r="F634" i="12"/>
  <c r="E634" i="12"/>
  <c r="D634" i="12"/>
  <c r="C634" i="12"/>
  <c r="G633" i="12"/>
  <c r="F633" i="12"/>
  <c r="E633" i="12"/>
  <c r="D633" i="12"/>
  <c r="C633" i="12"/>
  <c r="G632" i="12"/>
  <c r="F632" i="12"/>
  <c r="E632" i="12"/>
  <c r="D632" i="12"/>
  <c r="C632" i="12"/>
  <c r="G631" i="12"/>
  <c r="F631" i="12"/>
  <c r="E631" i="12"/>
  <c r="D631" i="12"/>
  <c r="C631" i="12"/>
  <c r="G630" i="12"/>
  <c r="F630" i="12"/>
  <c r="E630" i="12"/>
  <c r="D630" i="12"/>
  <c r="C630" i="12"/>
  <c r="G629" i="12"/>
  <c r="F629" i="12"/>
  <c r="E629" i="12"/>
  <c r="D629" i="12"/>
  <c r="C629" i="12"/>
  <c r="G628" i="12"/>
  <c r="F628" i="12"/>
  <c r="E628" i="12"/>
  <c r="D628" i="12"/>
  <c r="C628" i="12"/>
  <c r="G627" i="12"/>
  <c r="F627" i="12"/>
  <c r="E627" i="12"/>
  <c r="D627" i="12"/>
  <c r="C627" i="12"/>
  <c r="G626" i="12"/>
  <c r="F626" i="12"/>
  <c r="E626" i="12"/>
  <c r="D626" i="12"/>
  <c r="C626" i="12"/>
  <c r="G625" i="12"/>
  <c r="F625" i="12"/>
  <c r="E625" i="12"/>
  <c r="D625" i="12"/>
  <c r="C625" i="12"/>
  <c r="G624" i="12"/>
  <c r="F624" i="12"/>
  <c r="E624" i="12"/>
  <c r="D624" i="12"/>
  <c r="C624" i="12"/>
  <c r="G623" i="12"/>
  <c r="F623" i="12"/>
  <c r="E623" i="12"/>
  <c r="D623" i="12"/>
  <c r="C623" i="12"/>
  <c r="G622" i="12"/>
  <c r="F622" i="12"/>
  <c r="E622" i="12"/>
  <c r="D622" i="12"/>
  <c r="C622" i="12"/>
  <c r="G621" i="12"/>
  <c r="F621" i="12"/>
  <c r="E621" i="12"/>
  <c r="D621" i="12"/>
  <c r="C621" i="12"/>
  <c r="G620" i="12"/>
  <c r="F620" i="12"/>
  <c r="E620" i="12"/>
  <c r="D620" i="12"/>
  <c r="C620" i="12"/>
  <c r="G619" i="12"/>
  <c r="F619" i="12"/>
  <c r="E619" i="12"/>
  <c r="D619" i="12"/>
  <c r="C619" i="12"/>
  <c r="G618" i="12"/>
  <c r="F618" i="12"/>
  <c r="E618" i="12"/>
  <c r="D618" i="12"/>
  <c r="C618" i="12"/>
  <c r="G617" i="12"/>
  <c r="F617" i="12"/>
  <c r="E617" i="12"/>
  <c r="D617" i="12"/>
  <c r="C617" i="12"/>
  <c r="G616" i="12"/>
  <c r="F616" i="12"/>
  <c r="E616" i="12"/>
  <c r="D616" i="12"/>
  <c r="C616" i="12"/>
  <c r="G615" i="12"/>
  <c r="F615" i="12"/>
  <c r="E615" i="12"/>
  <c r="D615" i="12"/>
  <c r="C615" i="12"/>
  <c r="G614" i="12"/>
  <c r="F614" i="12"/>
  <c r="E614" i="12"/>
  <c r="D614" i="12"/>
  <c r="C614" i="12"/>
  <c r="G613" i="12"/>
  <c r="F613" i="12"/>
  <c r="E613" i="12"/>
  <c r="D613" i="12"/>
  <c r="C613" i="12"/>
  <c r="G612" i="12"/>
  <c r="F612" i="12"/>
  <c r="E612" i="12"/>
  <c r="D612" i="12"/>
  <c r="C612" i="12"/>
  <c r="G611" i="12"/>
  <c r="F611" i="12"/>
  <c r="E611" i="12"/>
  <c r="D611" i="12"/>
  <c r="C611" i="12"/>
  <c r="G610" i="12"/>
  <c r="F610" i="12"/>
  <c r="E610" i="12"/>
  <c r="D610" i="12"/>
  <c r="C610" i="12"/>
  <c r="G609" i="12"/>
  <c r="F609" i="12"/>
  <c r="E609" i="12"/>
  <c r="D609" i="12"/>
  <c r="C609" i="12"/>
  <c r="G608" i="12"/>
  <c r="F608" i="12"/>
  <c r="E608" i="12"/>
  <c r="D608" i="12"/>
  <c r="C608" i="12"/>
  <c r="G607" i="12"/>
  <c r="F607" i="12"/>
  <c r="E607" i="12"/>
  <c r="D607" i="12"/>
  <c r="C607" i="12"/>
  <c r="G606" i="12"/>
  <c r="F606" i="12"/>
  <c r="E606" i="12"/>
  <c r="D606" i="12"/>
  <c r="C606" i="12"/>
  <c r="G605" i="12"/>
  <c r="F605" i="12"/>
  <c r="E605" i="12"/>
  <c r="D605" i="12"/>
  <c r="C605" i="12"/>
  <c r="G604" i="12"/>
  <c r="F604" i="12"/>
  <c r="E604" i="12"/>
  <c r="D604" i="12"/>
  <c r="C604" i="12"/>
  <c r="G603" i="12"/>
  <c r="F603" i="12"/>
  <c r="E603" i="12"/>
  <c r="D603" i="12"/>
  <c r="C603" i="12"/>
  <c r="G602" i="12"/>
  <c r="F602" i="12"/>
  <c r="E602" i="12"/>
  <c r="D602" i="12"/>
  <c r="C602" i="12"/>
  <c r="G601" i="12"/>
  <c r="F601" i="12"/>
  <c r="E601" i="12"/>
  <c r="D601" i="12"/>
  <c r="C601" i="12"/>
  <c r="G600" i="12"/>
  <c r="F600" i="12"/>
  <c r="E600" i="12"/>
  <c r="D600" i="12"/>
  <c r="C600" i="12"/>
  <c r="G599" i="12"/>
  <c r="F599" i="12"/>
  <c r="E599" i="12"/>
  <c r="D599" i="12"/>
  <c r="C599" i="12"/>
  <c r="G598" i="12"/>
  <c r="F598" i="12"/>
  <c r="E598" i="12"/>
  <c r="D598" i="12"/>
  <c r="C598" i="12"/>
  <c r="G597" i="12"/>
  <c r="F597" i="12"/>
  <c r="E597" i="12"/>
  <c r="D597" i="12"/>
  <c r="C597" i="12"/>
  <c r="G596" i="12"/>
  <c r="F596" i="12"/>
  <c r="E596" i="12"/>
  <c r="D596" i="12"/>
  <c r="C596" i="12"/>
  <c r="G595" i="12"/>
  <c r="F595" i="12"/>
  <c r="E595" i="12"/>
  <c r="D595" i="12"/>
  <c r="C595" i="12"/>
  <c r="G594" i="12"/>
  <c r="F594" i="12"/>
  <c r="E594" i="12"/>
  <c r="D594" i="12"/>
  <c r="C594" i="12"/>
  <c r="G593" i="12"/>
  <c r="F593" i="12"/>
  <c r="E593" i="12"/>
  <c r="D593" i="12"/>
  <c r="C593" i="12"/>
  <c r="G592" i="12"/>
  <c r="F592" i="12"/>
  <c r="E592" i="12"/>
  <c r="D592" i="12"/>
  <c r="C592" i="12"/>
  <c r="G591" i="12"/>
  <c r="F591" i="12"/>
  <c r="E591" i="12"/>
  <c r="D591" i="12"/>
  <c r="C591" i="12"/>
  <c r="G590" i="12"/>
  <c r="F590" i="12"/>
  <c r="E590" i="12"/>
  <c r="D590" i="12"/>
  <c r="C590" i="12"/>
  <c r="G589" i="12"/>
  <c r="F589" i="12"/>
  <c r="E589" i="12"/>
  <c r="D589" i="12"/>
  <c r="C589" i="12"/>
  <c r="G588" i="12"/>
  <c r="F588" i="12"/>
  <c r="E588" i="12"/>
  <c r="D588" i="12"/>
  <c r="C588" i="12"/>
  <c r="G587" i="12"/>
  <c r="F587" i="12"/>
  <c r="E587" i="12"/>
  <c r="D587" i="12"/>
  <c r="C587" i="12"/>
  <c r="G586" i="12"/>
  <c r="F586" i="12"/>
  <c r="E586" i="12"/>
  <c r="D586" i="12"/>
  <c r="C586" i="12"/>
  <c r="G585" i="12"/>
  <c r="F585" i="12"/>
  <c r="E585" i="12"/>
  <c r="D585" i="12"/>
  <c r="C585" i="12"/>
  <c r="G584" i="12"/>
  <c r="F584" i="12"/>
  <c r="E584" i="12"/>
  <c r="D584" i="12"/>
  <c r="C584" i="12"/>
  <c r="G583" i="12"/>
  <c r="F583" i="12"/>
  <c r="E583" i="12"/>
  <c r="D583" i="12"/>
  <c r="C583" i="12"/>
  <c r="G582" i="12"/>
  <c r="F582" i="12"/>
  <c r="E582" i="12"/>
  <c r="D582" i="12"/>
  <c r="C582" i="12"/>
  <c r="G581" i="12"/>
  <c r="F581" i="12"/>
  <c r="E581" i="12"/>
  <c r="D581" i="12"/>
  <c r="C581" i="12"/>
  <c r="G580" i="12"/>
  <c r="F580" i="12"/>
  <c r="E580" i="12"/>
  <c r="D580" i="12"/>
  <c r="C580" i="12"/>
  <c r="G579" i="12"/>
  <c r="F579" i="12"/>
  <c r="E579" i="12"/>
  <c r="D579" i="12"/>
  <c r="C579" i="12"/>
  <c r="G578" i="12"/>
  <c r="F578" i="12"/>
  <c r="E578" i="12"/>
  <c r="D578" i="12"/>
  <c r="C578" i="12"/>
  <c r="G577" i="12"/>
  <c r="F577" i="12"/>
  <c r="E577" i="12"/>
  <c r="D577" i="12"/>
  <c r="C577" i="12"/>
  <c r="G576" i="12"/>
  <c r="F576" i="12"/>
  <c r="E576" i="12"/>
  <c r="D576" i="12"/>
  <c r="C576" i="12"/>
  <c r="G575" i="12"/>
  <c r="F575" i="12"/>
  <c r="E575" i="12"/>
  <c r="D575" i="12"/>
  <c r="C575" i="12"/>
  <c r="G574" i="12"/>
  <c r="F574" i="12"/>
  <c r="E574" i="12"/>
  <c r="D574" i="12"/>
  <c r="C574" i="12"/>
  <c r="G573" i="12"/>
  <c r="F573" i="12"/>
  <c r="E573" i="12"/>
  <c r="D573" i="12"/>
  <c r="C573" i="12"/>
  <c r="G572" i="12"/>
  <c r="F572" i="12"/>
  <c r="E572" i="12"/>
  <c r="D572" i="12"/>
  <c r="C572" i="12"/>
  <c r="G571" i="12"/>
  <c r="F571" i="12"/>
  <c r="E571" i="12"/>
  <c r="D571" i="12"/>
  <c r="C571" i="12"/>
  <c r="G570" i="12"/>
  <c r="F570" i="12"/>
  <c r="E570" i="12"/>
  <c r="D570" i="12"/>
  <c r="C570" i="12"/>
  <c r="G569" i="12"/>
  <c r="F569" i="12"/>
  <c r="E569" i="12"/>
  <c r="D569" i="12"/>
  <c r="C569" i="12"/>
  <c r="G568" i="12"/>
  <c r="F568" i="12"/>
  <c r="E568" i="12"/>
  <c r="D568" i="12"/>
  <c r="C568" i="12"/>
  <c r="G567" i="12"/>
  <c r="F567" i="12"/>
  <c r="E567" i="12"/>
  <c r="D567" i="12"/>
  <c r="C567" i="12"/>
  <c r="G566" i="12"/>
  <c r="F566" i="12"/>
  <c r="E566" i="12"/>
  <c r="D566" i="12"/>
  <c r="C566" i="12"/>
  <c r="G565" i="12"/>
  <c r="F565" i="12"/>
  <c r="E565" i="12"/>
  <c r="D565" i="12"/>
  <c r="C565" i="12"/>
  <c r="G564" i="12"/>
  <c r="F564" i="12"/>
  <c r="E564" i="12"/>
  <c r="D564" i="12"/>
  <c r="C564" i="12"/>
  <c r="G563" i="12"/>
  <c r="F563" i="12"/>
  <c r="E563" i="12"/>
  <c r="D563" i="12"/>
  <c r="C563" i="12"/>
  <c r="G562" i="12"/>
  <c r="F562" i="12"/>
  <c r="E562" i="12"/>
  <c r="D562" i="12"/>
  <c r="C562" i="12"/>
  <c r="G561" i="12"/>
  <c r="F561" i="12"/>
  <c r="E561" i="12"/>
  <c r="D561" i="12"/>
  <c r="C561" i="12"/>
  <c r="G560" i="12"/>
  <c r="F560" i="12"/>
  <c r="E560" i="12"/>
  <c r="D560" i="12"/>
  <c r="C560" i="12"/>
  <c r="G559" i="12"/>
  <c r="F559" i="12"/>
  <c r="E559" i="12"/>
  <c r="D559" i="12"/>
  <c r="C559" i="12"/>
  <c r="G558" i="12"/>
  <c r="F558" i="12"/>
  <c r="E558" i="12"/>
  <c r="D558" i="12"/>
  <c r="C558" i="12"/>
  <c r="G557" i="12"/>
  <c r="F557" i="12"/>
  <c r="E557" i="12"/>
  <c r="D557" i="12"/>
  <c r="C557" i="12"/>
  <c r="G556" i="12"/>
  <c r="F556" i="12"/>
  <c r="E556" i="12"/>
  <c r="D556" i="12"/>
  <c r="C556" i="12"/>
  <c r="G555" i="12"/>
  <c r="F555" i="12"/>
  <c r="E555" i="12"/>
  <c r="D555" i="12"/>
  <c r="C555" i="12"/>
  <c r="G554" i="12"/>
  <c r="F554" i="12"/>
  <c r="E554" i="12"/>
  <c r="D554" i="12"/>
  <c r="C554" i="12"/>
  <c r="G553" i="12"/>
  <c r="F553" i="12"/>
  <c r="E553" i="12"/>
  <c r="D553" i="12"/>
  <c r="C553" i="12"/>
  <c r="G552" i="12"/>
  <c r="F552" i="12"/>
  <c r="E552" i="12"/>
  <c r="D552" i="12"/>
  <c r="C552" i="12"/>
  <c r="G551" i="12"/>
  <c r="F551" i="12"/>
  <c r="E551" i="12"/>
  <c r="D551" i="12"/>
  <c r="C551" i="12"/>
  <c r="G550" i="12"/>
  <c r="F550" i="12"/>
  <c r="E550" i="12"/>
  <c r="D550" i="12"/>
  <c r="C550" i="12"/>
  <c r="G549" i="12"/>
  <c r="F549" i="12"/>
  <c r="E549" i="12"/>
  <c r="D549" i="12"/>
  <c r="C549" i="12"/>
  <c r="G548" i="12"/>
  <c r="F548" i="12"/>
  <c r="E548" i="12"/>
  <c r="D548" i="12"/>
  <c r="C548" i="12"/>
  <c r="G547" i="12"/>
  <c r="F547" i="12"/>
  <c r="E547" i="12"/>
  <c r="D547" i="12"/>
  <c r="C547" i="12"/>
  <c r="G546" i="12"/>
  <c r="F546" i="12"/>
  <c r="E546" i="12"/>
  <c r="D546" i="12"/>
  <c r="C546" i="12"/>
  <c r="G545" i="12"/>
  <c r="F545" i="12"/>
  <c r="E545" i="12"/>
  <c r="D545" i="12"/>
  <c r="C545" i="12"/>
  <c r="G544" i="12"/>
  <c r="F544" i="12"/>
  <c r="E544" i="12"/>
  <c r="D544" i="12"/>
  <c r="C544" i="12"/>
  <c r="G543" i="12"/>
  <c r="F543" i="12"/>
  <c r="E543" i="12"/>
  <c r="D543" i="12"/>
  <c r="C543" i="12"/>
  <c r="G542" i="12"/>
  <c r="F542" i="12"/>
  <c r="E542" i="12"/>
  <c r="D542" i="12"/>
  <c r="C542" i="12"/>
  <c r="G541" i="12"/>
  <c r="F541" i="12"/>
  <c r="E541" i="12"/>
  <c r="D541" i="12"/>
  <c r="C541" i="12"/>
  <c r="G540" i="12"/>
  <c r="F540" i="12"/>
  <c r="E540" i="12"/>
  <c r="D540" i="12"/>
  <c r="C540" i="12"/>
  <c r="G539" i="12"/>
  <c r="F539" i="12"/>
  <c r="E539" i="12"/>
  <c r="D539" i="12"/>
  <c r="C539" i="12"/>
  <c r="G538" i="12"/>
  <c r="F538" i="12"/>
  <c r="E538" i="12"/>
  <c r="D538" i="12"/>
  <c r="C538" i="12"/>
  <c r="G537" i="12"/>
  <c r="F537" i="12"/>
  <c r="E537" i="12"/>
  <c r="D537" i="12"/>
  <c r="C537" i="12"/>
  <c r="G536" i="12"/>
  <c r="F536" i="12"/>
  <c r="E536" i="12"/>
  <c r="D536" i="12"/>
  <c r="C536" i="12"/>
  <c r="G535" i="12"/>
  <c r="F535" i="12"/>
  <c r="E535" i="12"/>
  <c r="D535" i="12"/>
  <c r="C535" i="12"/>
  <c r="G534" i="12"/>
  <c r="F534" i="12"/>
  <c r="E534" i="12"/>
  <c r="D534" i="12"/>
  <c r="C534" i="12"/>
  <c r="G533" i="12"/>
  <c r="F533" i="12"/>
  <c r="E533" i="12"/>
  <c r="D533" i="12"/>
  <c r="C533" i="12"/>
  <c r="G532" i="12"/>
  <c r="F532" i="12"/>
  <c r="E532" i="12"/>
  <c r="D532" i="12"/>
  <c r="C532" i="12"/>
  <c r="G531" i="12"/>
  <c r="F531" i="12"/>
  <c r="E531" i="12"/>
  <c r="D531" i="12"/>
  <c r="C531" i="12"/>
  <c r="G530" i="12"/>
  <c r="F530" i="12"/>
  <c r="E530" i="12"/>
  <c r="D530" i="12"/>
  <c r="C530" i="12"/>
  <c r="G529" i="12"/>
  <c r="F529" i="12"/>
  <c r="E529" i="12"/>
  <c r="D529" i="12"/>
  <c r="C529" i="12"/>
  <c r="G528" i="12"/>
  <c r="F528" i="12"/>
  <c r="E528" i="12"/>
  <c r="D528" i="12"/>
  <c r="C528" i="12"/>
  <c r="G527" i="12"/>
  <c r="F527" i="12"/>
  <c r="E527" i="12"/>
  <c r="D527" i="12"/>
  <c r="C527" i="12"/>
  <c r="G526" i="12"/>
  <c r="F526" i="12"/>
  <c r="E526" i="12"/>
  <c r="D526" i="12"/>
  <c r="C526" i="12"/>
  <c r="G525" i="12"/>
  <c r="F525" i="12"/>
  <c r="E525" i="12"/>
  <c r="D525" i="12"/>
  <c r="C525" i="12"/>
  <c r="G524" i="12"/>
  <c r="F524" i="12"/>
  <c r="E524" i="12"/>
  <c r="D524" i="12"/>
  <c r="C524" i="12"/>
  <c r="G523" i="12"/>
  <c r="F523" i="12"/>
  <c r="E523" i="12"/>
  <c r="D523" i="12"/>
  <c r="C523" i="12"/>
  <c r="G522" i="12"/>
  <c r="F522" i="12"/>
  <c r="E522" i="12"/>
  <c r="D522" i="12"/>
  <c r="C522" i="12"/>
  <c r="G521" i="12"/>
  <c r="F521" i="12"/>
  <c r="E521" i="12"/>
  <c r="D521" i="12"/>
  <c r="C521" i="12"/>
  <c r="G520" i="12"/>
  <c r="F520" i="12"/>
  <c r="E520" i="12"/>
  <c r="D520" i="12"/>
  <c r="C520" i="12"/>
  <c r="G519" i="12"/>
  <c r="F519" i="12"/>
  <c r="E519" i="12"/>
  <c r="D519" i="12"/>
  <c r="C519" i="12"/>
  <c r="G518" i="12"/>
  <c r="F518" i="12"/>
  <c r="E518" i="12"/>
  <c r="D518" i="12"/>
  <c r="C518" i="12"/>
  <c r="G517" i="12"/>
  <c r="F517" i="12"/>
  <c r="E517" i="12"/>
  <c r="D517" i="12"/>
  <c r="C517" i="12"/>
  <c r="G516" i="12"/>
  <c r="F516" i="12"/>
  <c r="E516" i="12"/>
  <c r="D516" i="12"/>
  <c r="C516" i="12"/>
  <c r="G515" i="12"/>
  <c r="F515" i="12"/>
  <c r="E515" i="12"/>
  <c r="D515" i="12"/>
  <c r="C515" i="12"/>
  <c r="G514" i="12"/>
  <c r="F514" i="12"/>
  <c r="E514" i="12"/>
  <c r="D514" i="12"/>
  <c r="C514" i="12"/>
  <c r="G513" i="12"/>
  <c r="F513" i="12"/>
  <c r="E513" i="12"/>
  <c r="D513" i="12"/>
  <c r="C513" i="12"/>
  <c r="G512" i="12"/>
  <c r="F512" i="12"/>
  <c r="E512" i="12"/>
  <c r="D512" i="12"/>
  <c r="C512" i="12"/>
  <c r="G511" i="12"/>
  <c r="F511" i="12"/>
  <c r="E511" i="12"/>
  <c r="D511" i="12"/>
  <c r="C511" i="12"/>
  <c r="G510" i="12"/>
  <c r="F510" i="12"/>
  <c r="E510" i="12"/>
  <c r="D510" i="12"/>
  <c r="C510" i="12"/>
  <c r="G509" i="12"/>
  <c r="F509" i="12"/>
  <c r="E509" i="12"/>
  <c r="D509" i="12"/>
  <c r="C509" i="12"/>
  <c r="G508" i="12"/>
  <c r="F508" i="12"/>
  <c r="E508" i="12"/>
  <c r="D508" i="12"/>
  <c r="C508" i="12"/>
  <c r="G507" i="12"/>
  <c r="F507" i="12"/>
  <c r="E507" i="12"/>
  <c r="D507" i="12"/>
  <c r="C507" i="12"/>
  <c r="G506" i="12"/>
  <c r="F506" i="12"/>
  <c r="E506" i="12"/>
  <c r="D506" i="12"/>
  <c r="C506" i="12"/>
  <c r="G505" i="12"/>
  <c r="F505" i="12"/>
  <c r="E505" i="12"/>
  <c r="D505" i="12"/>
  <c r="C505" i="12"/>
  <c r="G504" i="12"/>
  <c r="F504" i="12"/>
  <c r="E504" i="12"/>
  <c r="D504" i="12"/>
  <c r="C504" i="12"/>
  <c r="G503" i="12"/>
  <c r="F503" i="12"/>
  <c r="E503" i="12"/>
  <c r="D503" i="12"/>
  <c r="C503" i="12"/>
  <c r="G502" i="12"/>
  <c r="F502" i="12"/>
  <c r="E502" i="12"/>
  <c r="D502" i="12"/>
  <c r="C502" i="12"/>
  <c r="G501" i="12"/>
  <c r="F501" i="12"/>
  <c r="E501" i="12"/>
  <c r="D501" i="12"/>
  <c r="C501" i="12"/>
  <c r="G500" i="12"/>
  <c r="F500" i="12"/>
  <c r="E500" i="12"/>
  <c r="D500" i="12"/>
  <c r="C500" i="12"/>
  <c r="G499" i="12"/>
  <c r="F499" i="12"/>
  <c r="E499" i="12"/>
  <c r="D499" i="12"/>
  <c r="C499" i="12"/>
  <c r="G498" i="12"/>
  <c r="F498" i="12"/>
  <c r="E498" i="12"/>
  <c r="D498" i="12"/>
  <c r="C498" i="12"/>
  <c r="G497" i="12"/>
  <c r="F497" i="12"/>
  <c r="E497" i="12"/>
  <c r="D497" i="12"/>
  <c r="C497" i="12"/>
  <c r="G496" i="12"/>
  <c r="F496" i="12"/>
  <c r="E496" i="12"/>
  <c r="D496" i="12"/>
  <c r="C496" i="12"/>
  <c r="G495" i="12"/>
  <c r="F495" i="12"/>
  <c r="E495" i="12"/>
  <c r="D495" i="12"/>
  <c r="C495" i="12"/>
  <c r="G494" i="12"/>
  <c r="F494" i="12"/>
  <c r="E494" i="12"/>
  <c r="D494" i="12"/>
  <c r="C494" i="12"/>
  <c r="G493" i="12"/>
  <c r="F493" i="12"/>
  <c r="E493" i="12"/>
  <c r="D493" i="12"/>
  <c r="C493" i="12"/>
  <c r="G492" i="12"/>
  <c r="F492" i="12"/>
  <c r="E492" i="12"/>
  <c r="D492" i="12"/>
  <c r="C492" i="12"/>
  <c r="G491" i="12"/>
  <c r="F491" i="12"/>
  <c r="E491" i="12"/>
  <c r="D491" i="12"/>
  <c r="C491" i="12"/>
  <c r="G490" i="12"/>
  <c r="F490" i="12"/>
  <c r="E490" i="12"/>
  <c r="D490" i="12"/>
  <c r="C490" i="12"/>
  <c r="G489" i="12"/>
  <c r="F489" i="12"/>
  <c r="E489" i="12"/>
  <c r="D489" i="12"/>
  <c r="C489" i="12"/>
  <c r="G488" i="12"/>
  <c r="F488" i="12"/>
  <c r="E488" i="12"/>
  <c r="D488" i="12"/>
  <c r="C488" i="12"/>
  <c r="G487" i="12"/>
  <c r="F487" i="12"/>
  <c r="E487" i="12"/>
  <c r="D487" i="12"/>
  <c r="C487" i="12"/>
  <c r="G486" i="12"/>
  <c r="F486" i="12"/>
  <c r="E486" i="12"/>
  <c r="D486" i="12"/>
  <c r="C486" i="12"/>
  <c r="G485" i="12"/>
  <c r="F485" i="12"/>
  <c r="E485" i="12"/>
  <c r="D485" i="12"/>
  <c r="C485" i="12"/>
  <c r="G484" i="12"/>
  <c r="F484" i="12"/>
  <c r="E484" i="12"/>
  <c r="D484" i="12"/>
  <c r="C484" i="12"/>
  <c r="G483" i="12"/>
  <c r="F483" i="12"/>
  <c r="E483" i="12"/>
  <c r="D483" i="12"/>
  <c r="C483" i="12"/>
  <c r="G482" i="12"/>
  <c r="F482" i="12"/>
  <c r="E482" i="12"/>
  <c r="D482" i="12"/>
  <c r="C482" i="12"/>
  <c r="G481" i="12"/>
  <c r="F481" i="12"/>
  <c r="E481" i="12"/>
  <c r="D481" i="12"/>
  <c r="C481" i="12"/>
  <c r="G480" i="12"/>
  <c r="F480" i="12"/>
  <c r="E480" i="12"/>
  <c r="D480" i="12"/>
  <c r="C480" i="12"/>
  <c r="G479" i="12"/>
  <c r="F479" i="12"/>
  <c r="E479" i="12"/>
  <c r="D479" i="12"/>
  <c r="C479" i="12"/>
  <c r="G478" i="12"/>
  <c r="F478" i="12"/>
  <c r="E478" i="12"/>
  <c r="D478" i="12"/>
  <c r="C478" i="12"/>
  <c r="G477" i="12"/>
  <c r="F477" i="12"/>
  <c r="E477" i="12"/>
  <c r="D477" i="12"/>
  <c r="C477" i="12"/>
  <c r="G476" i="12"/>
  <c r="F476" i="12"/>
  <c r="E476" i="12"/>
  <c r="D476" i="12"/>
  <c r="C476" i="12"/>
  <c r="G475" i="12"/>
  <c r="F475" i="12"/>
  <c r="E475" i="12"/>
  <c r="D475" i="12"/>
  <c r="C475" i="12"/>
  <c r="G474" i="12"/>
  <c r="F474" i="12"/>
  <c r="E474" i="12"/>
  <c r="D474" i="12"/>
  <c r="C474" i="12"/>
  <c r="G473" i="12"/>
  <c r="F473" i="12"/>
  <c r="E473" i="12"/>
  <c r="D473" i="12"/>
  <c r="C473" i="12"/>
  <c r="G472" i="12"/>
  <c r="F472" i="12"/>
  <c r="E472" i="12"/>
  <c r="D472" i="12"/>
  <c r="C472" i="12"/>
  <c r="G471" i="12"/>
  <c r="F471" i="12"/>
  <c r="E471" i="12"/>
  <c r="D471" i="12"/>
  <c r="C471" i="12"/>
  <c r="G470" i="12"/>
  <c r="F470" i="12"/>
  <c r="E470" i="12"/>
  <c r="D470" i="12"/>
  <c r="C470" i="12"/>
  <c r="G469" i="12"/>
  <c r="F469" i="12"/>
  <c r="E469" i="12"/>
  <c r="D469" i="12"/>
  <c r="C469" i="12"/>
  <c r="G468" i="12"/>
  <c r="F468" i="12"/>
  <c r="E468" i="12"/>
  <c r="D468" i="12"/>
  <c r="C468" i="12"/>
  <c r="G467" i="12"/>
  <c r="F467" i="12"/>
  <c r="E467" i="12"/>
  <c r="D467" i="12"/>
  <c r="C467" i="12"/>
  <c r="G466" i="12"/>
  <c r="F466" i="12"/>
  <c r="E466" i="12"/>
  <c r="D466" i="12"/>
  <c r="C466" i="12"/>
  <c r="G465" i="12"/>
  <c r="F465" i="12"/>
  <c r="E465" i="12"/>
  <c r="D465" i="12"/>
  <c r="C465" i="12"/>
  <c r="G464" i="12"/>
  <c r="F464" i="12"/>
  <c r="E464" i="12"/>
  <c r="D464" i="12"/>
  <c r="C464" i="12"/>
  <c r="G463" i="12"/>
  <c r="F463" i="12"/>
  <c r="E463" i="12"/>
  <c r="D463" i="12"/>
  <c r="C463" i="12"/>
  <c r="G462" i="12"/>
  <c r="F462" i="12"/>
  <c r="E462" i="12"/>
  <c r="D462" i="12"/>
  <c r="C462" i="12"/>
  <c r="G461" i="12"/>
  <c r="F461" i="12"/>
  <c r="E461" i="12"/>
  <c r="D461" i="12"/>
  <c r="C461" i="12"/>
  <c r="G460" i="12"/>
  <c r="F460" i="12"/>
  <c r="E460" i="12"/>
  <c r="D460" i="12"/>
  <c r="C460" i="12"/>
  <c r="G459" i="12"/>
  <c r="F459" i="12"/>
  <c r="E459" i="12"/>
  <c r="D459" i="12"/>
  <c r="C459" i="12"/>
  <c r="G458" i="12"/>
  <c r="F458" i="12"/>
  <c r="E458" i="12"/>
  <c r="D458" i="12"/>
  <c r="C458" i="12"/>
  <c r="G457" i="12"/>
  <c r="F457" i="12"/>
  <c r="E457" i="12"/>
  <c r="D457" i="12"/>
  <c r="C457" i="12"/>
  <c r="G456" i="12"/>
  <c r="F456" i="12"/>
  <c r="E456" i="12"/>
  <c r="D456" i="12"/>
  <c r="C456" i="12"/>
  <c r="G455" i="12"/>
  <c r="F455" i="12"/>
  <c r="E455" i="12"/>
  <c r="D455" i="12"/>
  <c r="C455" i="12"/>
  <c r="G454" i="12"/>
  <c r="F454" i="12"/>
  <c r="E454" i="12"/>
  <c r="D454" i="12"/>
  <c r="C454" i="12"/>
  <c r="G453" i="12"/>
  <c r="F453" i="12"/>
  <c r="E453" i="12"/>
  <c r="D453" i="12"/>
  <c r="C453" i="12"/>
  <c r="G452" i="12"/>
  <c r="F452" i="12"/>
  <c r="E452" i="12"/>
  <c r="D452" i="12"/>
  <c r="C452" i="12"/>
  <c r="G451" i="12"/>
  <c r="F451" i="12"/>
  <c r="E451" i="12"/>
  <c r="D451" i="12"/>
  <c r="C451" i="12"/>
  <c r="G450" i="12"/>
  <c r="F450" i="12"/>
  <c r="E450" i="12"/>
  <c r="D450" i="12"/>
  <c r="C450" i="12"/>
  <c r="G449" i="12"/>
  <c r="F449" i="12"/>
  <c r="E449" i="12"/>
  <c r="D449" i="12"/>
  <c r="C449" i="12"/>
  <c r="G448" i="12"/>
  <c r="F448" i="12"/>
  <c r="E448" i="12"/>
  <c r="D448" i="12"/>
  <c r="C448" i="12"/>
  <c r="G447" i="12"/>
  <c r="F447" i="12"/>
  <c r="E447" i="12"/>
  <c r="D447" i="12"/>
  <c r="C447" i="12"/>
  <c r="G446" i="12"/>
  <c r="F446" i="12"/>
  <c r="E446" i="12"/>
  <c r="D446" i="12"/>
  <c r="C446" i="12"/>
  <c r="G445" i="12"/>
  <c r="F445" i="12"/>
  <c r="E445" i="12"/>
  <c r="D445" i="12"/>
  <c r="C445" i="12"/>
  <c r="G444" i="12"/>
  <c r="F444" i="12"/>
  <c r="E444" i="12"/>
  <c r="D444" i="12"/>
  <c r="C444" i="12"/>
  <c r="G443" i="12"/>
  <c r="F443" i="12"/>
  <c r="E443" i="12"/>
  <c r="D443" i="12"/>
  <c r="C443" i="12"/>
  <c r="G442" i="12"/>
  <c r="F442" i="12"/>
  <c r="E442" i="12"/>
  <c r="D442" i="12"/>
  <c r="C442" i="12"/>
  <c r="G441" i="12"/>
  <c r="F441" i="12"/>
  <c r="E441" i="12"/>
  <c r="D441" i="12"/>
  <c r="C441" i="12"/>
  <c r="G440" i="12"/>
  <c r="F440" i="12"/>
  <c r="E440" i="12"/>
  <c r="D440" i="12"/>
  <c r="C440" i="12"/>
  <c r="G439" i="12"/>
  <c r="F439" i="12"/>
  <c r="E439" i="12"/>
  <c r="D439" i="12"/>
  <c r="C439" i="12"/>
  <c r="G438" i="12"/>
  <c r="F438" i="12"/>
  <c r="E438" i="12"/>
  <c r="D438" i="12"/>
  <c r="C438" i="12"/>
  <c r="G437" i="12"/>
  <c r="F437" i="12"/>
  <c r="E437" i="12"/>
  <c r="D437" i="12"/>
  <c r="C437" i="12"/>
  <c r="G436" i="12"/>
  <c r="F436" i="12"/>
  <c r="E436" i="12"/>
  <c r="D436" i="12"/>
  <c r="C436" i="12"/>
  <c r="G435" i="12"/>
  <c r="F435" i="12"/>
  <c r="E435" i="12"/>
  <c r="D435" i="12"/>
  <c r="C435" i="12"/>
  <c r="G434" i="12"/>
  <c r="F434" i="12"/>
  <c r="E434" i="12"/>
  <c r="D434" i="12"/>
  <c r="C434" i="12"/>
  <c r="G433" i="12"/>
  <c r="F433" i="12"/>
  <c r="E433" i="12"/>
  <c r="D433" i="12"/>
  <c r="C433" i="12"/>
  <c r="G432" i="12"/>
  <c r="F432" i="12"/>
  <c r="E432" i="12"/>
  <c r="D432" i="12"/>
  <c r="C432" i="12"/>
  <c r="G431" i="12"/>
  <c r="F431" i="12"/>
  <c r="E431" i="12"/>
  <c r="D431" i="12"/>
  <c r="C431" i="12"/>
  <c r="G430" i="12"/>
  <c r="F430" i="12"/>
  <c r="E430" i="12"/>
  <c r="D430" i="12"/>
  <c r="C430" i="12"/>
  <c r="G429" i="12"/>
  <c r="F429" i="12"/>
  <c r="E429" i="12"/>
  <c r="D429" i="12"/>
  <c r="C429" i="12"/>
  <c r="G428" i="12"/>
  <c r="F428" i="12"/>
  <c r="E428" i="12"/>
  <c r="D428" i="12"/>
  <c r="C428" i="12"/>
  <c r="G427" i="12"/>
  <c r="F427" i="12"/>
  <c r="E427" i="12"/>
  <c r="D427" i="12"/>
  <c r="C427" i="12"/>
  <c r="G426" i="12"/>
  <c r="F426" i="12"/>
  <c r="E426" i="12"/>
  <c r="D426" i="12"/>
  <c r="C426" i="12"/>
  <c r="G425" i="12"/>
  <c r="F425" i="12"/>
  <c r="E425" i="12"/>
  <c r="D425" i="12"/>
  <c r="C425" i="12"/>
  <c r="G424" i="12"/>
  <c r="F424" i="12"/>
  <c r="E424" i="12"/>
  <c r="D424" i="12"/>
  <c r="C424" i="12"/>
  <c r="G423" i="12"/>
  <c r="F423" i="12"/>
  <c r="E423" i="12"/>
  <c r="D423" i="12"/>
  <c r="C423" i="12"/>
  <c r="G422" i="12"/>
  <c r="F422" i="12"/>
  <c r="E422" i="12"/>
  <c r="D422" i="12"/>
  <c r="C422" i="12"/>
  <c r="G421" i="12"/>
  <c r="F421" i="12"/>
  <c r="E421" i="12"/>
  <c r="D421" i="12"/>
  <c r="C421" i="12"/>
  <c r="G420" i="12"/>
  <c r="F420" i="12"/>
  <c r="E420" i="12"/>
  <c r="D420" i="12"/>
  <c r="C420" i="12"/>
  <c r="G419" i="12"/>
  <c r="F419" i="12"/>
  <c r="E419" i="12"/>
  <c r="D419" i="12"/>
  <c r="C419" i="12"/>
  <c r="G418" i="12"/>
  <c r="F418" i="12"/>
  <c r="E418" i="12"/>
  <c r="D418" i="12"/>
  <c r="C418" i="12"/>
  <c r="G417" i="12"/>
  <c r="F417" i="12"/>
  <c r="E417" i="12"/>
  <c r="D417" i="12"/>
  <c r="C417" i="12"/>
  <c r="G416" i="12"/>
  <c r="F416" i="12"/>
  <c r="E416" i="12"/>
  <c r="D416" i="12"/>
  <c r="C416" i="12"/>
  <c r="G415" i="12"/>
  <c r="F415" i="12"/>
  <c r="E415" i="12"/>
  <c r="D415" i="12"/>
  <c r="C415" i="12"/>
  <c r="G414" i="12"/>
  <c r="F414" i="12"/>
  <c r="E414" i="12"/>
  <c r="D414" i="12"/>
  <c r="C414" i="12"/>
  <c r="G413" i="12"/>
  <c r="F413" i="12"/>
  <c r="E413" i="12"/>
  <c r="D413" i="12"/>
  <c r="C413" i="12"/>
  <c r="G412" i="12"/>
  <c r="F412" i="12"/>
  <c r="E412" i="12"/>
  <c r="D412" i="12"/>
  <c r="C412" i="12"/>
  <c r="G411" i="12"/>
  <c r="F411" i="12"/>
  <c r="E411" i="12"/>
  <c r="D411" i="12"/>
  <c r="C411" i="12"/>
  <c r="G410" i="12"/>
  <c r="F410" i="12"/>
  <c r="E410" i="12"/>
  <c r="D410" i="12"/>
  <c r="C410" i="12"/>
  <c r="G409" i="12"/>
  <c r="F409" i="12"/>
  <c r="E409" i="12"/>
  <c r="D409" i="12"/>
  <c r="C409" i="12"/>
  <c r="G408" i="12"/>
  <c r="F408" i="12"/>
  <c r="E408" i="12"/>
  <c r="D408" i="12"/>
  <c r="C408" i="12"/>
  <c r="G407" i="12"/>
  <c r="F407" i="12"/>
  <c r="E407" i="12"/>
  <c r="D407" i="12"/>
  <c r="C407" i="12"/>
  <c r="G406" i="12"/>
  <c r="F406" i="12"/>
  <c r="E406" i="12"/>
  <c r="D406" i="12"/>
  <c r="C406" i="12"/>
  <c r="G405" i="12"/>
  <c r="F405" i="12"/>
  <c r="E405" i="12"/>
  <c r="D405" i="12"/>
  <c r="C405" i="12"/>
  <c r="G404" i="12"/>
  <c r="F404" i="12"/>
  <c r="E404" i="12"/>
  <c r="D404" i="12"/>
  <c r="C404" i="12"/>
  <c r="G403" i="12"/>
  <c r="F403" i="12"/>
  <c r="E403" i="12"/>
  <c r="D403" i="12"/>
  <c r="C403" i="12"/>
  <c r="G402" i="12"/>
  <c r="F402" i="12"/>
  <c r="E402" i="12"/>
  <c r="D402" i="12"/>
  <c r="C402" i="12"/>
  <c r="G401" i="12"/>
  <c r="F401" i="12"/>
  <c r="E401" i="12"/>
  <c r="D401" i="12"/>
  <c r="C401" i="12"/>
  <c r="G400" i="12"/>
  <c r="F400" i="12"/>
  <c r="E400" i="12"/>
  <c r="D400" i="12"/>
  <c r="C400" i="12"/>
  <c r="G399" i="12"/>
  <c r="F399" i="12"/>
  <c r="E399" i="12"/>
  <c r="D399" i="12"/>
  <c r="C399" i="12"/>
  <c r="G398" i="12"/>
  <c r="F398" i="12"/>
  <c r="E398" i="12"/>
  <c r="D398" i="12"/>
  <c r="C398" i="12"/>
  <c r="G397" i="12"/>
  <c r="F397" i="12"/>
  <c r="E397" i="12"/>
  <c r="D397" i="12"/>
  <c r="C397" i="12"/>
  <c r="G396" i="12"/>
  <c r="F396" i="12"/>
  <c r="E396" i="12"/>
  <c r="D396" i="12"/>
  <c r="C396" i="12"/>
  <c r="G395" i="12"/>
  <c r="F395" i="12"/>
  <c r="E395" i="12"/>
  <c r="D395" i="12"/>
  <c r="C395" i="12"/>
  <c r="G394" i="12"/>
  <c r="F394" i="12"/>
  <c r="E394" i="12"/>
  <c r="D394" i="12"/>
  <c r="C394" i="12"/>
  <c r="G393" i="12"/>
  <c r="F393" i="12"/>
  <c r="E393" i="12"/>
  <c r="D393" i="12"/>
  <c r="C393" i="12"/>
  <c r="G392" i="12"/>
  <c r="F392" i="12"/>
  <c r="E392" i="12"/>
  <c r="D392" i="12"/>
  <c r="C392" i="12"/>
  <c r="G391" i="12"/>
  <c r="F391" i="12"/>
  <c r="E391" i="12"/>
  <c r="D391" i="12"/>
  <c r="C391" i="12"/>
  <c r="G390" i="12"/>
  <c r="F390" i="12"/>
  <c r="E390" i="12"/>
  <c r="D390" i="12"/>
  <c r="C390" i="12"/>
  <c r="G389" i="12"/>
  <c r="F389" i="12"/>
  <c r="E389" i="12"/>
  <c r="D389" i="12"/>
  <c r="C389" i="12"/>
  <c r="G388" i="12"/>
  <c r="F388" i="12"/>
  <c r="E388" i="12"/>
  <c r="D388" i="12"/>
  <c r="C388" i="12"/>
  <c r="G387" i="12"/>
  <c r="F387" i="12"/>
  <c r="E387" i="12"/>
  <c r="D387" i="12"/>
  <c r="C387" i="12"/>
  <c r="G386" i="12"/>
  <c r="F386" i="12"/>
  <c r="E386" i="12"/>
  <c r="D386" i="12"/>
  <c r="C386" i="12"/>
  <c r="G385" i="12"/>
  <c r="F385" i="12"/>
  <c r="E385" i="12"/>
  <c r="D385" i="12"/>
  <c r="C385" i="12"/>
  <c r="G384" i="12"/>
  <c r="F384" i="12"/>
  <c r="E384" i="12"/>
  <c r="D384" i="12"/>
  <c r="C384" i="12"/>
  <c r="G383" i="12"/>
  <c r="F383" i="12"/>
  <c r="E383" i="12"/>
  <c r="D383" i="12"/>
  <c r="C383" i="12"/>
  <c r="G382" i="12"/>
  <c r="F382" i="12"/>
  <c r="E382" i="12"/>
  <c r="D382" i="12"/>
  <c r="C382" i="12"/>
  <c r="G381" i="12"/>
  <c r="F381" i="12"/>
  <c r="E381" i="12"/>
  <c r="D381" i="12"/>
  <c r="C381" i="12"/>
  <c r="G380" i="12"/>
  <c r="F380" i="12"/>
  <c r="E380" i="12"/>
  <c r="D380" i="12"/>
  <c r="C380" i="12"/>
  <c r="G379" i="12"/>
  <c r="F379" i="12"/>
  <c r="E379" i="12"/>
  <c r="D379" i="12"/>
  <c r="C379" i="12"/>
  <c r="G378" i="12"/>
  <c r="F378" i="12"/>
  <c r="E378" i="12"/>
  <c r="D378" i="12"/>
  <c r="C378" i="12"/>
  <c r="G377" i="12"/>
  <c r="F377" i="12"/>
  <c r="E377" i="12"/>
  <c r="D377" i="12"/>
  <c r="C377" i="12"/>
  <c r="G376" i="12"/>
  <c r="F376" i="12"/>
  <c r="E376" i="12"/>
  <c r="D376" i="12"/>
  <c r="C376" i="12"/>
  <c r="G375" i="12"/>
  <c r="F375" i="12"/>
  <c r="E375" i="12"/>
  <c r="D375" i="12"/>
  <c r="C375" i="12"/>
  <c r="G374" i="12"/>
  <c r="F374" i="12"/>
  <c r="E374" i="12"/>
  <c r="D374" i="12"/>
  <c r="C374" i="12"/>
  <c r="G373" i="12"/>
  <c r="F373" i="12"/>
  <c r="E373" i="12"/>
  <c r="D373" i="12"/>
  <c r="C373" i="12"/>
  <c r="G372" i="12"/>
  <c r="F372" i="12"/>
  <c r="E372" i="12"/>
  <c r="D372" i="12"/>
  <c r="C372" i="12"/>
  <c r="G371" i="12"/>
  <c r="F371" i="12"/>
  <c r="E371" i="12"/>
  <c r="D371" i="12"/>
  <c r="C371" i="12"/>
  <c r="G370" i="12"/>
  <c r="F370" i="12"/>
  <c r="E370" i="12"/>
  <c r="D370" i="12"/>
  <c r="C370" i="12"/>
  <c r="G369" i="12"/>
  <c r="F369" i="12"/>
  <c r="E369" i="12"/>
  <c r="D369" i="12"/>
  <c r="C369" i="12"/>
  <c r="G368" i="12"/>
  <c r="F368" i="12"/>
  <c r="E368" i="12"/>
  <c r="D368" i="12"/>
  <c r="C368" i="12"/>
  <c r="G367" i="12"/>
  <c r="F367" i="12"/>
  <c r="E367" i="12"/>
  <c r="D367" i="12"/>
  <c r="C367" i="12"/>
  <c r="G366" i="12"/>
  <c r="F366" i="12"/>
  <c r="E366" i="12"/>
  <c r="D366" i="12"/>
  <c r="C366" i="12"/>
  <c r="G365" i="12"/>
  <c r="F365" i="12"/>
  <c r="E365" i="12"/>
  <c r="D365" i="12"/>
  <c r="C365" i="12"/>
  <c r="G364" i="12"/>
  <c r="F364" i="12"/>
  <c r="E364" i="12"/>
  <c r="D364" i="12"/>
  <c r="C364" i="12"/>
  <c r="G363" i="12"/>
  <c r="F363" i="12"/>
  <c r="E363" i="12"/>
  <c r="D363" i="12"/>
  <c r="C363" i="12"/>
  <c r="G362" i="12"/>
  <c r="F362" i="12"/>
  <c r="E362" i="12"/>
  <c r="D362" i="12"/>
  <c r="C362" i="12"/>
  <c r="G361" i="12"/>
  <c r="F361" i="12"/>
  <c r="E361" i="12"/>
  <c r="D361" i="12"/>
  <c r="C361" i="12"/>
  <c r="G360" i="12"/>
  <c r="F360" i="12"/>
  <c r="E360" i="12"/>
  <c r="D360" i="12"/>
  <c r="C360" i="12"/>
  <c r="G359" i="12"/>
  <c r="F359" i="12"/>
  <c r="E359" i="12"/>
  <c r="D359" i="12"/>
  <c r="C359" i="12"/>
  <c r="G358" i="12"/>
  <c r="F358" i="12"/>
  <c r="E358" i="12"/>
  <c r="D358" i="12"/>
  <c r="C358" i="12"/>
  <c r="G357" i="12"/>
  <c r="F357" i="12"/>
  <c r="E357" i="12"/>
  <c r="D357" i="12"/>
  <c r="C357" i="12"/>
  <c r="G356" i="12"/>
  <c r="F356" i="12"/>
  <c r="E356" i="12"/>
  <c r="D356" i="12"/>
  <c r="C356" i="12"/>
  <c r="G355" i="12"/>
  <c r="F355" i="12"/>
  <c r="E355" i="12"/>
  <c r="D355" i="12"/>
  <c r="C355" i="12"/>
  <c r="G354" i="12"/>
  <c r="F354" i="12"/>
  <c r="E354" i="12"/>
  <c r="D354" i="12"/>
  <c r="C354" i="12"/>
  <c r="G353" i="12"/>
  <c r="F353" i="12"/>
  <c r="E353" i="12"/>
  <c r="D353" i="12"/>
  <c r="C353" i="12"/>
  <c r="G352" i="12"/>
  <c r="F352" i="12"/>
  <c r="E352" i="12"/>
  <c r="D352" i="12"/>
  <c r="C352" i="12"/>
  <c r="G351" i="12"/>
  <c r="F351" i="12"/>
  <c r="E351" i="12"/>
  <c r="D351" i="12"/>
  <c r="C351" i="12"/>
  <c r="G350" i="12"/>
  <c r="F350" i="12"/>
  <c r="E350" i="12"/>
  <c r="D350" i="12"/>
  <c r="C350" i="12"/>
  <c r="G349" i="12"/>
  <c r="F349" i="12"/>
  <c r="E349" i="12"/>
  <c r="D349" i="12"/>
  <c r="C349" i="12"/>
  <c r="G348" i="12"/>
  <c r="F348" i="12"/>
  <c r="E348" i="12"/>
  <c r="D348" i="12"/>
  <c r="C348" i="12"/>
  <c r="G347" i="12"/>
  <c r="F347" i="12"/>
  <c r="E347" i="12"/>
  <c r="D347" i="12"/>
  <c r="C347" i="12"/>
  <c r="G346" i="12"/>
  <c r="F346" i="12"/>
  <c r="E346" i="12"/>
  <c r="D346" i="12"/>
  <c r="C346" i="12"/>
  <c r="G345" i="12"/>
  <c r="F345" i="12"/>
  <c r="E345" i="12"/>
  <c r="D345" i="12"/>
  <c r="C345" i="12"/>
  <c r="G344" i="12"/>
  <c r="F344" i="12"/>
  <c r="E344" i="12"/>
  <c r="D344" i="12"/>
  <c r="C344" i="12"/>
  <c r="G343" i="12"/>
  <c r="F343" i="12"/>
  <c r="E343" i="12"/>
  <c r="D343" i="12"/>
  <c r="C343" i="12"/>
  <c r="G342" i="12"/>
  <c r="F342" i="12"/>
  <c r="E342" i="12"/>
  <c r="D342" i="12"/>
  <c r="C342" i="12"/>
  <c r="G341" i="12"/>
  <c r="F341" i="12"/>
  <c r="E341" i="12"/>
  <c r="D341" i="12"/>
  <c r="C341" i="12"/>
  <c r="G340" i="12"/>
  <c r="F340" i="12"/>
  <c r="E340" i="12"/>
  <c r="D340" i="12"/>
  <c r="C340" i="12"/>
  <c r="G339" i="12"/>
  <c r="F339" i="12"/>
  <c r="E339" i="12"/>
  <c r="D339" i="12"/>
  <c r="C339" i="12"/>
  <c r="G338" i="12"/>
  <c r="F338" i="12"/>
  <c r="E338" i="12"/>
  <c r="D338" i="12"/>
  <c r="C338" i="12"/>
  <c r="G337" i="12"/>
  <c r="F337" i="12"/>
  <c r="E337" i="12"/>
  <c r="D337" i="12"/>
  <c r="C337" i="12"/>
  <c r="G336" i="12"/>
  <c r="F336" i="12"/>
  <c r="E336" i="12"/>
  <c r="D336" i="12"/>
  <c r="C336" i="12"/>
  <c r="G335" i="12"/>
  <c r="F335" i="12"/>
  <c r="E335" i="12"/>
  <c r="D335" i="12"/>
  <c r="C335" i="12"/>
  <c r="G334" i="12"/>
  <c r="F334" i="12"/>
  <c r="E334" i="12"/>
  <c r="D334" i="12"/>
  <c r="C334" i="12"/>
  <c r="G333" i="12"/>
  <c r="F333" i="12"/>
  <c r="E333" i="12"/>
  <c r="D333" i="12"/>
  <c r="C333" i="12"/>
  <c r="G332" i="12"/>
  <c r="F332" i="12"/>
  <c r="E332" i="12"/>
  <c r="D332" i="12"/>
  <c r="C332" i="12"/>
  <c r="G331" i="12"/>
  <c r="F331" i="12"/>
  <c r="E331" i="12"/>
  <c r="D331" i="12"/>
  <c r="C331" i="12"/>
  <c r="G330" i="12"/>
  <c r="F330" i="12"/>
  <c r="E330" i="12"/>
  <c r="D330" i="12"/>
  <c r="C330" i="12"/>
  <c r="G329" i="12"/>
  <c r="F329" i="12"/>
  <c r="E329" i="12"/>
  <c r="D329" i="12"/>
  <c r="C329" i="12"/>
  <c r="G328" i="12"/>
  <c r="F328" i="12"/>
  <c r="E328" i="12"/>
  <c r="D328" i="12"/>
  <c r="C328" i="12"/>
  <c r="G327" i="12"/>
  <c r="F327" i="12"/>
  <c r="E327" i="12"/>
  <c r="D327" i="12"/>
  <c r="C327" i="12"/>
  <c r="G326" i="12"/>
  <c r="F326" i="12"/>
  <c r="E326" i="12"/>
  <c r="D326" i="12"/>
  <c r="C326" i="12"/>
  <c r="G325" i="12"/>
  <c r="F325" i="12"/>
  <c r="E325" i="12"/>
  <c r="D325" i="12"/>
  <c r="C325" i="12"/>
  <c r="G324" i="12"/>
  <c r="F324" i="12"/>
  <c r="E324" i="12"/>
  <c r="D324" i="12"/>
  <c r="C324" i="12"/>
  <c r="G323" i="12"/>
  <c r="F323" i="12"/>
  <c r="E323" i="12"/>
  <c r="D323" i="12"/>
  <c r="C323" i="12"/>
  <c r="G322" i="12"/>
  <c r="F322" i="12"/>
  <c r="E322" i="12"/>
  <c r="D322" i="12"/>
  <c r="C322" i="12"/>
  <c r="G321" i="12"/>
  <c r="F321" i="12"/>
  <c r="E321" i="12"/>
  <c r="D321" i="12"/>
  <c r="C321" i="12"/>
  <c r="G320" i="12"/>
  <c r="F320" i="12"/>
  <c r="E320" i="12"/>
  <c r="D320" i="12"/>
  <c r="C320" i="12"/>
  <c r="G319" i="12"/>
  <c r="F319" i="12"/>
  <c r="E319" i="12"/>
  <c r="D319" i="12"/>
  <c r="C319" i="12"/>
  <c r="G318" i="12"/>
  <c r="F318" i="12"/>
  <c r="E318" i="12"/>
  <c r="D318" i="12"/>
  <c r="C318" i="12"/>
  <c r="G317" i="12"/>
  <c r="F317" i="12"/>
  <c r="E317" i="12"/>
  <c r="D317" i="12"/>
  <c r="C317" i="12"/>
  <c r="G316" i="12"/>
  <c r="F316" i="12"/>
  <c r="E316" i="12"/>
  <c r="D316" i="12"/>
  <c r="C316" i="12"/>
  <c r="G315" i="12"/>
  <c r="F315" i="12"/>
  <c r="E315" i="12"/>
  <c r="D315" i="12"/>
  <c r="C315" i="12"/>
  <c r="G314" i="12"/>
  <c r="F314" i="12"/>
  <c r="E314" i="12"/>
  <c r="D314" i="12"/>
  <c r="C314" i="12"/>
  <c r="G313" i="12"/>
  <c r="F313" i="12"/>
  <c r="E313" i="12"/>
  <c r="D313" i="12"/>
  <c r="C313" i="12"/>
  <c r="G312" i="12"/>
  <c r="F312" i="12"/>
  <c r="E312" i="12"/>
  <c r="D312" i="12"/>
  <c r="C312" i="12"/>
  <c r="G311" i="12"/>
  <c r="F311" i="12"/>
  <c r="E311" i="12"/>
  <c r="D311" i="12"/>
  <c r="C311" i="12"/>
  <c r="G310" i="12"/>
  <c r="F310" i="12"/>
  <c r="E310" i="12"/>
  <c r="D310" i="12"/>
  <c r="C310" i="12"/>
  <c r="G309" i="12"/>
  <c r="F309" i="12"/>
  <c r="E309" i="12"/>
  <c r="D309" i="12"/>
  <c r="C309" i="12"/>
  <c r="G308" i="12"/>
  <c r="F308" i="12"/>
  <c r="E308" i="12"/>
  <c r="D308" i="12"/>
  <c r="C308" i="12"/>
  <c r="G307" i="12"/>
  <c r="F307" i="12"/>
  <c r="E307" i="12"/>
  <c r="D307" i="12"/>
  <c r="C307" i="12"/>
  <c r="G306" i="12"/>
  <c r="F306" i="12"/>
  <c r="E306" i="12"/>
  <c r="D306" i="12"/>
  <c r="C306" i="12"/>
  <c r="G305" i="12"/>
  <c r="F305" i="12"/>
  <c r="E305" i="12"/>
  <c r="D305" i="12"/>
  <c r="C305" i="12"/>
  <c r="G304" i="12"/>
  <c r="F304" i="12"/>
  <c r="E304" i="12"/>
  <c r="D304" i="12"/>
  <c r="C304" i="12"/>
  <c r="G303" i="12"/>
  <c r="F303" i="12"/>
  <c r="E303" i="12"/>
  <c r="D303" i="12"/>
  <c r="C303" i="12"/>
  <c r="G302" i="12"/>
  <c r="F302" i="12"/>
  <c r="E302" i="12"/>
  <c r="D302" i="12"/>
  <c r="C302" i="12"/>
  <c r="G301" i="12"/>
  <c r="F301" i="12"/>
  <c r="E301" i="12"/>
  <c r="D301" i="12"/>
  <c r="C301" i="12"/>
  <c r="G300" i="12"/>
  <c r="F300" i="12"/>
  <c r="E300" i="12"/>
  <c r="D300" i="12"/>
  <c r="C300" i="12"/>
  <c r="G299" i="12"/>
  <c r="F299" i="12"/>
  <c r="E299" i="12"/>
  <c r="D299" i="12"/>
  <c r="C299" i="12"/>
  <c r="G298" i="12"/>
  <c r="F298" i="12"/>
  <c r="E298" i="12"/>
  <c r="D298" i="12"/>
  <c r="C298" i="12"/>
  <c r="G297" i="12"/>
  <c r="F297" i="12"/>
  <c r="E297" i="12"/>
  <c r="D297" i="12"/>
  <c r="C297" i="12"/>
  <c r="G296" i="12"/>
  <c r="F296" i="12"/>
  <c r="E296" i="12"/>
  <c r="D296" i="12"/>
  <c r="C296" i="12"/>
  <c r="G295" i="12"/>
  <c r="F295" i="12"/>
  <c r="E295" i="12"/>
  <c r="D295" i="12"/>
  <c r="C295" i="12"/>
  <c r="G294" i="12"/>
  <c r="F294" i="12"/>
  <c r="E294" i="12"/>
  <c r="D294" i="12"/>
  <c r="C294" i="12"/>
  <c r="G293" i="12"/>
  <c r="F293" i="12"/>
  <c r="E293" i="12"/>
  <c r="D293" i="12"/>
  <c r="C293" i="12"/>
  <c r="G292" i="12"/>
  <c r="F292" i="12"/>
  <c r="E292" i="12"/>
  <c r="D292" i="12"/>
  <c r="C292" i="12"/>
  <c r="G291" i="12"/>
  <c r="F291" i="12"/>
  <c r="E291" i="12"/>
  <c r="D291" i="12"/>
  <c r="C291" i="12"/>
  <c r="G290" i="12"/>
  <c r="F290" i="12"/>
  <c r="E290" i="12"/>
  <c r="D290" i="12"/>
  <c r="C290" i="12"/>
  <c r="G289" i="12"/>
  <c r="F289" i="12"/>
  <c r="E289" i="12"/>
  <c r="D289" i="12"/>
  <c r="C289" i="12"/>
  <c r="G288" i="12"/>
  <c r="F288" i="12"/>
  <c r="E288" i="12"/>
  <c r="D288" i="12"/>
  <c r="C288" i="12"/>
  <c r="G287" i="12"/>
  <c r="F287" i="12"/>
  <c r="E287" i="12"/>
  <c r="D287" i="12"/>
  <c r="C287" i="12"/>
  <c r="G286" i="12"/>
  <c r="F286" i="12"/>
  <c r="E286" i="12"/>
  <c r="D286" i="12"/>
  <c r="C286" i="12"/>
  <c r="G285" i="12"/>
  <c r="F285" i="12"/>
  <c r="E285" i="12"/>
  <c r="D285" i="12"/>
  <c r="C285" i="12"/>
  <c r="G284" i="12"/>
  <c r="F284" i="12"/>
  <c r="E284" i="12"/>
  <c r="D284" i="12"/>
  <c r="C284" i="12"/>
  <c r="G283" i="12"/>
  <c r="F283" i="12"/>
  <c r="E283" i="12"/>
  <c r="D283" i="12"/>
  <c r="C283" i="12"/>
  <c r="G282" i="12"/>
  <c r="F282" i="12"/>
  <c r="E282" i="12"/>
  <c r="D282" i="12"/>
  <c r="C282" i="12"/>
  <c r="G281" i="12"/>
  <c r="F281" i="12"/>
  <c r="E281" i="12"/>
  <c r="D281" i="12"/>
  <c r="C281" i="12"/>
  <c r="G280" i="12"/>
  <c r="F280" i="12"/>
  <c r="E280" i="12"/>
  <c r="D280" i="12"/>
  <c r="C280" i="12"/>
  <c r="G279" i="12"/>
  <c r="F279" i="12"/>
  <c r="E279" i="12"/>
  <c r="D279" i="12"/>
  <c r="C279" i="12"/>
  <c r="G278" i="12"/>
  <c r="F278" i="12"/>
  <c r="E278" i="12"/>
  <c r="D278" i="12"/>
  <c r="C278" i="12"/>
  <c r="G277" i="12"/>
  <c r="F277" i="12"/>
  <c r="E277" i="12"/>
  <c r="D277" i="12"/>
  <c r="C277" i="12"/>
  <c r="G276" i="12"/>
  <c r="F276" i="12"/>
  <c r="E276" i="12"/>
  <c r="D276" i="12"/>
  <c r="C276" i="12"/>
  <c r="G275" i="12"/>
  <c r="F275" i="12"/>
  <c r="E275" i="12"/>
  <c r="D275" i="12"/>
  <c r="C275" i="12"/>
  <c r="G274" i="12"/>
  <c r="F274" i="12"/>
  <c r="E274" i="12"/>
  <c r="D274" i="12"/>
  <c r="C274" i="12"/>
  <c r="G273" i="12"/>
  <c r="F273" i="12"/>
  <c r="E273" i="12"/>
  <c r="D273" i="12"/>
  <c r="C273" i="12"/>
  <c r="G272" i="12"/>
  <c r="F272" i="12"/>
  <c r="E272" i="12"/>
  <c r="D272" i="12"/>
  <c r="C272" i="12"/>
  <c r="G271" i="12"/>
  <c r="F271" i="12"/>
  <c r="E271" i="12"/>
  <c r="D271" i="12"/>
  <c r="C271" i="12"/>
  <c r="G270" i="12"/>
  <c r="F270" i="12"/>
  <c r="E270" i="12"/>
  <c r="D270" i="12"/>
  <c r="C270" i="12"/>
  <c r="G269" i="12"/>
  <c r="F269" i="12"/>
  <c r="E269" i="12"/>
  <c r="D269" i="12"/>
  <c r="C269" i="12"/>
  <c r="G268" i="12"/>
  <c r="F268" i="12"/>
  <c r="E268" i="12"/>
  <c r="D268" i="12"/>
  <c r="C268" i="12"/>
  <c r="G267" i="12"/>
  <c r="F267" i="12"/>
  <c r="E267" i="12"/>
  <c r="D267" i="12"/>
  <c r="C267" i="12"/>
  <c r="G266" i="12"/>
  <c r="F266" i="12"/>
  <c r="E266" i="12"/>
  <c r="D266" i="12"/>
  <c r="C266" i="12"/>
  <c r="G265" i="12"/>
  <c r="F265" i="12"/>
  <c r="E265" i="12"/>
  <c r="D265" i="12"/>
  <c r="C265" i="12"/>
  <c r="G264" i="12"/>
  <c r="F264" i="12"/>
  <c r="E264" i="12"/>
  <c r="D264" i="12"/>
  <c r="C264" i="12"/>
  <c r="G263" i="12"/>
  <c r="F263" i="12"/>
  <c r="E263" i="12"/>
  <c r="D263" i="12"/>
  <c r="C263" i="12"/>
  <c r="G262" i="12"/>
  <c r="F262" i="12"/>
  <c r="E262" i="12"/>
  <c r="D262" i="12"/>
  <c r="C262" i="12"/>
  <c r="G261" i="12"/>
  <c r="F261" i="12"/>
  <c r="E261" i="12"/>
  <c r="D261" i="12"/>
  <c r="C261" i="12"/>
  <c r="G260" i="12"/>
  <c r="F260" i="12"/>
  <c r="E260" i="12"/>
  <c r="D260" i="12"/>
  <c r="C260" i="12"/>
  <c r="G259" i="12"/>
  <c r="F259" i="12"/>
  <c r="E259" i="12"/>
  <c r="D259" i="12"/>
  <c r="C259" i="12"/>
  <c r="G258" i="12"/>
  <c r="F258" i="12"/>
  <c r="E258" i="12"/>
  <c r="D258" i="12"/>
  <c r="C258" i="12"/>
  <c r="G257" i="12"/>
  <c r="F257" i="12"/>
  <c r="E257" i="12"/>
  <c r="D257" i="12"/>
  <c r="C257" i="12"/>
  <c r="G256" i="12"/>
  <c r="F256" i="12"/>
  <c r="E256" i="12"/>
  <c r="D256" i="12"/>
  <c r="C256" i="12"/>
  <c r="G255" i="12"/>
  <c r="F255" i="12"/>
  <c r="E255" i="12"/>
  <c r="D255" i="12"/>
  <c r="C255" i="12"/>
  <c r="G254" i="12"/>
  <c r="F254" i="12"/>
  <c r="E254" i="12"/>
  <c r="D254" i="12"/>
  <c r="C254" i="12"/>
  <c r="G253" i="12"/>
  <c r="F253" i="12"/>
  <c r="E253" i="12"/>
  <c r="D253" i="12"/>
  <c r="C253" i="12"/>
  <c r="G252" i="12"/>
  <c r="F252" i="12"/>
  <c r="E252" i="12"/>
  <c r="D252" i="12"/>
  <c r="C252" i="12"/>
  <c r="G251" i="12"/>
  <c r="F251" i="12"/>
  <c r="E251" i="12"/>
  <c r="D251" i="12"/>
  <c r="C251" i="12"/>
  <c r="G250" i="12"/>
  <c r="F250" i="12"/>
  <c r="E250" i="12"/>
  <c r="D250" i="12"/>
  <c r="C250" i="12"/>
  <c r="G249" i="12"/>
  <c r="F249" i="12"/>
  <c r="E249" i="12"/>
  <c r="D249" i="12"/>
  <c r="C249" i="12"/>
  <c r="G248" i="12"/>
  <c r="F248" i="12"/>
  <c r="E248" i="12"/>
  <c r="D248" i="12"/>
  <c r="C248" i="12"/>
  <c r="G247" i="12"/>
  <c r="F247" i="12"/>
  <c r="E247" i="12"/>
  <c r="D247" i="12"/>
  <c r="C247" i="12"/>
  <c r="G246" i="12"/>
  <c r="F246" i="12"/>
  <c r="E246" i="12"/>
  <c r="D246" i="12"/>
  <c r="C246" i="12"/>
  <c r="G245" i="12"/>
  <c r="F245" i="12"/>
  <c r="E245" i="12"/>
  <c r="D245" i="12"/>
  <c r="C245" i="12"/>
  <c r="G244" i="12"/>
  <c r="F244" i="12"/>
  <c r="E244" i="12"/>
  <c r="D244" i="12"/>
  <c r="C244" i="12"/>
  <c r="G243" i="12"/>
  <c r="F243" i="12"/>
  <c r="E243" i="12"/>
  <c r="D243" i="12"/>
  <c r="C243" i="12"/>
  <c r="G242" i="12"/>
  <c r="F242" i="12"/>
  <c r="E242" i="12"/>
  <c r="D242" i="12"/>
  <c r="C242" i="12"/>
  <c r="G241" i="12"/>
  <c r="F241" i="12"/>
  <c r="E241" i="12"/>
  <c r="D241" i="12"/>
  <c r="C241" i="12"/>
  <c r="G240" i="12"/>
  <c r="F240" i="12"/>
  <c r="E240" i="12"/>
  <c r="D240" i="12"/>
  <c r="C240" i="12"/>
  <c r="G239" i="12"/>
  <c r="F239" i="12"/>
  <c r="E239" i="12"/>
  <c r="D239" i="12"/>
  <c r="C239" i="12"/>
  <c r="G238" i="12"/>
  <c r="F238" i="12"/>
  <c r="E238" i="12"/>
  <c r="D238" i="12"/>
  <c r="C238" i="12"/>
  <c r="G237" i="12"/>
  <c r="F237" i="12"/>
  <c r="E237" i="12"/>
  <c r="D237" i="12"/>
  <c r="C237" i="12"/>
  <c r="G236" i="12"/>
  <c r="F236" i="12"/>
  <c r="E236" i="12"/>
  <c r="D236" i="12"/>
  <c r="C236" i="12"/>
  <c r="G235" i="12"/>
  <c r="F235" i="12"/>
  <c r="E235" i="12"/>
  <c r="D235" i="12"/>
  <c r="C235" i="12"/>
  <c r="G234" i="12"/>
  <c r="F234" i="12"/>
  <c r="E234" i="12"/>
  <c r="D234" i="12"/>
  <c r="C234" i="12"/>
  <c r="G233" i="12"/>
  <c r="F233" i="12"/>
  <c r="E233" i="12"/>
  <c r="D233" i="12"/>
  <c r="C233" i="12"/>
  <c r="G232" i="12"/>
  <c r="F232" i="12"/>
  <c r="E232" i="12"/>
  <c r="D232" i="12"/>
  <c r="C232" i="12"/>
  <c r="G231" i="12"/>
  <c r="F231" i="12"/>
  <c r="E231" i="12"/>
  <c r="D231" i="12"/>
  <c r="C231" i="12"/>
  <c r="G230" i="12"/>
  <c r="F230" i="12"/>
  <c r="E230" i="12"/>
  <c r="D230" i="12"/>
  <c r="C230" i="12"/>
  <c r="G229" i="12"/>
  <c r="F229" i="12"/>
  <c r="E229" i="12"/>
  <c r="D229" i="12"/>
  <c r="C229" i="12"/>
  <c r="G228" i="12"/>
  <c r="F228" i="12"/>
  <c r="E228" i="12"/>
  <c r="D228" i="12"/>
  <c r="C228" i="12"/>
  <c r="G227" i="12"/>
  <c r="F227" i="12"/>
  <c r="E227" i="12"/>
  <c r="D227" i="12"/>
  <c r="C227" i="12"/>
  <c r="G226" i="12"/>
  <c r="F226" i="12"/>
  <c r="E226" i="12"/>
  <c r="D226" i="12"/>
  <c r="C226" i="12"/>
  <c r="G225" i="12"/>
  <c r="F225" i="12"/>
  <c r="E225" i="12"/>
  <c r="D225" i="12"/>
  <c r="C225" i="12"/>
  <c r="G224" i="12"/>
  <c r="F224" i="12"/>
  <c r="E224" i="12"/>
  <c r="D224" i="12"/>
  <c r="C224" i="12"/>
  <c r="G223" i="12"/>
  <c r="F223" i="12"/>
  <c r="E223" i="12"/>
  <c r="D223" i="12"/>
  <c r="C223" i="12"/>
  <c r="G222" i="12"/>
  <c r="F222" i="12"/>
  <c r="E222" i="12"/>
  <c r="D222" i="12"/>
  <c r="C222" i="12"/>
  <c r="G221" i="12"/>
  <c r="F221" i="12"/>
  <c r="E221" i="12"/>
  <c r="D221" i="12"/>
  <c r="C221" i="12"/>
  <c r="G220" i="12"/>
  <c r="F220" i="12"/>
  <c r="E220" i="12"/>
  <c r="D220" i="12"/>
  <c r="C220" i="12"/>
  <c r="G219" i="12"/>
  <c r="F219" i="12"/>
  <c r="E219" i="12"/>
  <c r="D219" i="12"/>
  <c r="C219" i="12"/>
  <c r="G218" i="12"/>
  <c r="F218" i="12"/>
  <c r="E218" i="12"/>
  <c r="D218" i="12"/>
  <c r="C218" i="12"/>
  <c r="G217" i="12"/>
  <c r="F217" i="12"/>
  <c r="E217" i="12"/>
  <c r="D217" i="12"/>
  <c r="C217" i="12"/>
  <c r="G216" i="12"/>
  <c r="F216" i="12"/>
  <c r="E216" i="12"/>
  <c r="D216" i="12"/>
  <c r="C216" i="12"/>
  <c r="G215" i="12"/>
  <c r="F215" i="12"/>
  <c r="E215" i="12"/>
  <c r="D215" i="12"/>
  <c r="C215" i="12"/>
  <c r="G214" i="12"/>
  <c r="F214" i="12"/>
  <c r="E214" i="12"/>
  <c r="D214" i="12"/>
  <c r="C214" i="12"/>
  <c r="G213" i="12"/>
  <c r="F213" i="12"/>
  <c r="E213" i="12"/>
  <c r="D213" i="12"/>
  <c r="C213" i="12"/>
  <c r="G212" i="12"/>
  <c r="F212" i="12"/>
  <c r="E212" i="12"/>
  <c r="D212" i="12"/>
  <c r="C212" i="12"/>
  <c r="G211" i="12"/>
  <c r="F211" i="12"/>
  <c r="E211" i="12"/>
  <c r="D211" i="12"/>
  <c r="C211" i="12"/>
  <c r="G210" i="12"/>
  <c r="F210" i="12"/>
  <c r="E210" i="12"/>
  <c r="D210" i="12"/>
  <c r="C210" i="12"/>
  <c r="G209" i="12"/>
  <c r="F209" i="12"/>
  <c r="E209" i="12"/>
  <c r="D209" i="12"/>
  <c r="C209" i="12"/>
  <c r="G208" i="12"/>
  <c r="F208" i="12"/>
  <c r="E208" i="12"/>
  <c r="D208" i="12"/>
  <c r="C208" i="12"/>
  <c r="G207" i="12"/>
  <c r="F207" i="12"/>
  <c r="E207" i="12"/>
  <c r="D207" i="12"/>
  <c r="C207" i="12"/>
  <c r="G206" i="12"/>
  <c r="F206" i="12"/>
  <c r="E206" i="12"/>
  <c r="D206" i="12"/>
  <c r="C206" i="12"/>
  <c r="G205" i="12"/>
  <c r="F205" i="12"/>
  <c r="E205" i="12"/>
  <c r="D205" i="12"/>
  <c r="C205" i="12"/>
  <c r="G204" i="12"/>
  <c r="F204" i="12"/>
  <c r="E204" i="12"/>
  <c r="D204" i="12"/>
  <c r="C204" i="12"/>
  <c r="G203" i="12"/>
  <c r="F203" i="12"/>
  <c r="E203" i="12"/>
  <c r="D203" i="12"/>
  <c r="C203" i="12"/>
  <c r="G202" i="12"/>
  <c r="F202" i="12"/>
  <c r="E202" i="12"/>
  <c r="D202" i="12"/>
  <c r="C202" i="12"/>
  <c r="G201" i="12"/>
  <c r="F201" i="12"/>
  <c r="E201" i="12"/>
  <c r="D201" i="12"/>
  <c r="C201" i="12"/>
  <c r="G200" i="12"/>
  <c r="F200" i="12"/>
  <c r="E200" i="12"/>
  <c r="D200" i="12"/>
  <c r="C200" i="12"/>
  <c r="G199" i="12"/>
  <c r="F199" i="12"/>
  <c r="E199" i="12"/>
  <c r="D199" i="12"/>
  <c r="C199" i="12"/>
  <c r="G198" i="12"/>
  <c r="F198" i="12"/>
  <c r="E198" i="12"/>
  <c r="D198" i="12"/>
  <c r="C198" i="12"/>
  <c r="G197" i="12"/>
  <c r="F197" i="12"/>
  <c r="E197" i="12"/>
  <c r="D197" i="12"/>
  <c r="C197" i="12"/>
  <c r="G196" i="12"/>
  <c r="F196" i="12"/>
  <c r="E196" i="12"/>
  <c r="D196" i="12"/>
  <c r="C196" i="12"/>
  <c r="G195" i="12"/>
  <c r="F195" i="12"/>
  <c r="E195" i="12"/>
  <c r="D195" i="12"/>
  <c r="C195" i="12"/>
  <c r="G194" i="12"/>
  <c r="F194" i="12"/>
  <c r="E194" i="12"/>
  <c r="D194" i="12"/>
  <c r="C194" i="12"/>
  <c r="G193" i="12"/>
  <c r="F193" i="12"/>
  <c r="E193" i="12"/>
  <c r="D193" i="12"/>
  <c r="C193" i="12"/>
  <c r="G192" i="12"/>
  <c r="F192" i="12"/>
  <c r="E192" i="12"/>
  <c r="D192" i="12"/>
  <c r="C192" i="12"/>
  <c r="G191" i="12"/>
  <c r="F191" i="12"/>
  <c r="E191" i="12"/>
  <c r="D191" i="12"/>
  <c r="C191" i="12"/>
  <c r="G190" i="12"/>
  <c r="F190" i="12"/>
  <c r="E190" i="12"/>
  <c r="D190" i="12"/>
  <c r="C190" i="12"/>
  <c r="G189" i="12"/>
  <c r="F189" i="12"/>
  <c r="E189" i="12"/>
  <c r="D189" i="12"/>
  <c r="C189" i="12"/>
  <c r="G188" i="12"/>
  <c r="F188" i="12"/>
  <c r="E188" i="12"/>
  <c r="D188" i="12"/>
  <c r="C188" i="12"/>
  <c r="G187" i="12"/>
  <c r="F187" i="12"/>
  <c r="E187" i="12"/>
  <c r="D187" i="12"/>
  <c r="C187" i="12"/>
  <c r="G186" i="12"/>
  <c r="F186" i="12"/>
  <c r="E186" i="12"/>
  <c r="D186" i="12"/>
  <c r="C186" i="12"/>
  <c r="G185" i="12"/>
  <c r="F185" i="12"/>
  <c r="E185" i="12"/>
  <c r="D185" i="12"/>
  <c r="C185" i="12"/>
  <c r="G184" i="12"/>
  <c r="F184" i="12"/>
  <c r="E184" i="12"/>
  <c r="D184" i="12"/>
  <c r="C184" i="12"/>
  <c r="G183" i="12"/>
  <c r="F183" i="12"/>
  <c r="E183" i="12"/>
  <c r="D183" i="12"/>
  <c r="C183" i="12"/>
  <c r="G182" i="12"/>
  <c r="F182" i="12"/>
  <c r="E182" i="12"/>
  <c r="D182" i="12"/>
  <c r="C182" i="12"/>
  <c r="G181" i="12"/>
  <c r="F181" i="12"/>
  <c r="E181" i="12"/>
  <c r="D181" i="12"/>
  <c r="C181" i="12"/>
  <c r="G180" i="12"/>
  <c r="F180" i="12"/>
  <c r="E180" i="12"/>
  <c r="D180" i="12"/>
  <c r="C180" i="12"/>
  <c r="G179" i="12"/>
  <c r="F179" i="12"/>
  <c r="E179" i="12"/>
  <c r="D179" i="12"/>
  <c r="C179" i="12"/>
  <c r="G178" i="12"/>
  <c r="F178" i="12"/>
  <c r="E178" i="12"/>
  <c r="D178" i="12"/>
  <c r="C178" i="12"/>
  <c r="G177" i="12"/>
  <c r="F177" i="12"/>
  <c r="E177" i="12"/>
  <c r="D177" i="12"/>
  <c r="C177" i="12"/>
  <c r="G176" i="12"/>
  <c r="F176" i="12"/>
  <c r="E176" i="12"/>
  <c r="D176" i="12"/>
  <c r="C176" i="12"/>
  <c r="G175" i="12"/>
  <c r="F175" i="12"/>
  <c r="E175" i="12"/>
  <c r="D175" i="12"/>
  <c r="C175" i="12"/>
  <c r="G174" i="12"/>
  <c r="F174" i="12"/>
  <c r="E174" i="12"/>
  <c r="D174" i="12"/>
  <c r="C174" i="12"/>
  <c r="G173" i="12"/>
  <c r="F173" i="12"/>
  <c r="E173" i="12"/>
  <c r="D173" i="12"/>
  <c r="C173" i="12"/>
  <c r="G172" i="12"/>
  <c r="F172" i="12"/>
  <c r="E172" i="12"/>
  <c r="D172" i="12"/>
  <c r="C172" i="12"/>
  <c r="G171" i="12"/>
  <c r="F171" i="12"/>
  <c r="E171" i="12"/>
  <c r="D171" i="12"/>
  <c r="C171" i="12"/>
  <c r="G170" i="12"/>
  <c r="F170" i="12"/>
  <c r="E170" i="12"/>
  <c r="D170" i="12"/>
  <c r="C170" i="12"/>
  <c r="G169" i="12"/>
  <c r="F169" i="12"/>
  <c r="E169" i="12"/>
  <c r="D169" i="12"/>
  <c r="C169" i="12"/>
  <c r="G168" i="12"/>
  <c r="F168" i="12"/>
  <c r="E168" i="12"/>
  <c r="D168" i="12"/>
  <c r="C168" i="12"/>
  <c r="G167" i="12"/>
  <c r="F167" i="12"/>
  <c r="E167" i="12"/>
  <c r="D167" i="12"/>
  <c r="C167" i="12"/>
  <c r="G166" i="12"/>
  <c r="F166" i="12"/>
  <c r="E166" i="12"/>
  <c r="D166" i="12"/>
  <c r="C166" i="12"/>
  <c r="G165" i="12"/>
  <c r="F165" i="12"/>
  <c r="E165" i="12"/>
  <c r="D165" i="12"/>
  <c r="C165" i="12"/>
  <c r="G164" i="12"/>
  <c r="F164" i="12"/>
  <c r="E164" i="12"/>
  <c r="D164" i="12"/>
  <c r="C164" i="12"/>
  <c r="G163" i="12"/>
  <c r="F163" i="12"/>
  <c r="E163" i="12"/>
  <c r="D163" i="12"/>
  <c r="C163" i="12"/>
  <c r="G162" i="12"/>
  <c r="F162" i="12"/>
  <c r="E162" i="12"/>
  <c r="D162" i="12"/>
  <c r="C162" i="12"/>
  <c r="G161" i="12"/>
  <c r="F161" i="12"/>
  <c r="E161" i="12"/>
  <c r="D161" i="12"/>
  <c r="C161" i="12"/>
  <c r="G160" i="12"/>
  <c r="F160" i="12"/>
  <c r="E160" i="12"/>
  <c r="D160" i="12"/>
  <c r="C160" i="12"/>
  <c r="G159" i="12"/>
  <c r="F159" i="12"/>
  <c r="E159" i="12"/>
  <c r="D159" i="12"/>
  <c r="C159" i="12"/>
  <c r="G158" i="12"/>
  <c r="F158" i="12"/>
  <c r="E158" i="12"/>
  <c r="D158" i="12"/>
  <c r="C158" i="12"/>
  <c r="G157" i="12"/>
  <c r="F157" i="12"/>
  <c r="E157" i="12"/>
  <c r="D157" i="12"/>
  <c r="C157" i="12"/>
  <c r="G156" i="12"/>
  <c r="F156" i="12"/>
  <c r="E156" i="12"/>
  <c r="D156" i="12"/>
  <c r="C156" i="12"/>
  <c r="G155" i="12"/>
  <c r="F155" i="12"/>
  <c r="E155" i="12"/>
  <c r="D155" i="12"/>
  <c r="C155" i="12"/>
  <c r="G154" i="12"/>
  <c r="F154" i="12"/>
  <c r="E154" i="12"/>
  <c r="D154" i="12"/>
  <c r="C154" i="12"/>
  <c r="G153" i="12"/>
  <c r="F153" i="12"/>
  <c r="E153" i="12"/>
  <c r="D153" i="12"/>
  <c r="C153" i="12"/>
  <c r="G152" i="12"/>
  <c r="F152" i="12"/>
  <c r="E152" i="12"/>
  <c r="D152" i="12"/>
  <c r="C152" i="12"/>
  <c r="G151" i="12"/>
  <c r="F151" i="12"/>
  <c r="E151" i="12"/>
  <c r="D151" i="12"/>
  <c r="C151" i="12"/>
  <c r="G150" i="12"/>
  <c r="F150" i="12"/>
  <c r="E150" i="12"/>
  <c r="D150" i="12"/>
  <c r="C150" i="12"/>
  <c r="G149" i="12"/>
  <c r="F149" i="12"/>
  <c r="E149" i="12"/>
  <c r="D149" i="12"/>
  <c r="C149" i="12"/>
  <c r="G148" i="12"/>
  <c r="F148" i="12"/>
  <c r="E148" i="12"/>
  <c r="D148" i="12"/>
  <c r="C148" i="12"/>
  <c r="G147" i="12"/>
  <c r="F147" i="12"/>
  <c r="E147" i="12"/>
  <c r="D147" i="12"/>
  <c r="C147" i="12"/>
  <c r="G146" i="12"/>
  <c r="F146" i="12"/>
  <c r="E146" i="12"/>
  <c r="D146" i="12"/>
  <c r="C146" i="12"/>
  <c r="G145" i="12"/>
  <c r="F145" i="12"/>
  <c r="E145" i="12"/>
  <c r="D145" i="12"/>
  <c r="C145" i="12"/>
  <c r="G144" i="12"/>
  <c r="F144" i="12"/>
  <c r="E144" i="12"/>
  <c r="D144" i="12"/>
  <c r="C144" i="12"/>
  <c r="G143" i="12"/>
  <c r="F143" i="12"/>
  <c r="E143" i="12"/>
  <c r="D143" i="12"/>
  <c r="C143" i="12"/>
  <c r="G142" i="12"/>
  <c r="F142" i="12"/>
  <c r="E142" i="12"/>
  <c r="D142" i="12"/>
  <c r="C142" i="12"/>
  <c r="G141" i="12"/>
  <c r="F141" i="12"/>
  <c r="E141" i="12"/>
  <c r="D141" i="12"/>
  <c r="C141" i="12"/>
  <c r="G140" i="12"/>
  <c r="F140" i="12"/>
  <c r="E140" i="12"/>
  <c r="D140" i="12"/>
  <c r="C140" i="12"/>
  <c r="G139" i="12"/>
  <c r="F139" i="12"/>
  <c r="E139" i="12"/>
  <c r="D139" i="12"/>
  <c r="C139" i="12"/>
  <c r="G138" i="12"/>
  <c r="F138" i="12"/>
  <c r="E138" i="12"/>
  <c r="D138" i="12"/>
  <c r="C138" i="12"/>
  <c r="G137" i="12"/>
  <c r="F137" i="12"/>
  <c r="E137" i="12"/>
  <c r="D137" i="12"/>
  <c r="C137" i="12"/>
  <c r="G136" i="12"/>
  <c r="F136" i="12"/>
  <c r="E136" i="12"/>
  <c r="D136" i="12"/>
  <c r="C136" i="12"/>
  <c r="G135" i="12"/>
  <c r="F135" i="12"/>
  <c r="E135" i="12"/>
  <c r="D135" i="12"/>
  <c r="C135" i="12"/>
  <c r="G134" i="12"/>
  <c r="F134" i="12"/>
  <c r="E134" i="12"/>
  <c r="D134" i="12"/>
  <c r="C134" i="12"/>
  <c r="G133" i="12"/>
  <c r="F133" i="12"/>
  <c r="E133" i="12"/>
  <c r="D133" i="12"/>
  <c r="C133" i="12"/>
  <c r="G132" i="12"/>
  <c r="F132" i="12"/>
  <c r="E132" i="12"/>
  <c r="D132" i="12"/>
  <c r="C132" i="12"/>
  <c r="G131" i="12"/>
  <c r="F131" i="12"/>
  <c r="E131" i="12"/>
  <c r="D131" i="12"/>
  <c r="C131" i="12"/>
  <c r="G130" i="12"/>
  <c r="F130" i="12"/>
  <c r="E130" i="12"/>
  <c r="D130" i="12"/>
  <c r="C130" i="12"/>
  <c r="G129" i="12"/>
  <c r="F129" i="12"/>
  <c r="E129" i="12"/>
  <c r="D129" i="12"/>
  <c r="C129" i="12"/>
  <c r="G128" i="12"/>
  <c r="F128" i="12"/>
  <c r="E128" i="12"/>
  <c r="D128" i="12"/>
  <c r="C128" i="12"/>
  <c r="G127" i="12"/>
  <c r="F127" i="12"/>
  <c r="E127" i="12"/>
  <c r="D127" i="12"/>
  <c r="C127" i="12"/>
  <c r="G126" i="12"/>
  <c r="F126" i="12"/>
  <c r="E126" i="12"/>
  <c r="D126" i="12"/>
  <c r="C126" i="12"/>
  <c r="G125" i="12"/>
  <c r="F125" i="12"/>
  <c r="E125" i="12"/>
  <c r="D125" i="12"/>
  <c r="C125" i="12"/>
  <c r="G124" i="12"/>
  <c r="F124" i="12"/>
  <c r="E124" i="12"/>
  <c r="D124" i="12"/>
  <c r="C124" i="12"/>
  <c r="G123" i="12"/>
  <c r="F123" i="12"/>
  <c r="E123" i="12"/>
  <c r="D123" i="12"/>
  <c r="C123" i="12"/>
  <c r="G122" i="12"/>
  <c r="F122" i="12"/>
  <c r="E122" i="12"/>
  <c r="D122" i="12"/>
  <c r="C122" i="12"/>
  <c r="G121" i="12"/>
  <c r="F121" i="12"/>
  <c r="E121" i="12"/>
  <c r="D121" i="12"/>
  <c r="C121" i="12"/>
  <c r="G120" i="12"/>
  <c r="F120" i="12"/>
  <c r="E120" i="12"/>
  <c r="D120" i="12"/>
  <c r="C120" i="12"/>
  <c r="G119" i="12"/>
  <c r="F119" i="12"/>
  <c r="E119" i="12"/>
  <c r="D119" i="12"/>
  <c r="C119" i="12"/>
  <c r="G118" i="12"/>
  <c r="F118" i="12"/>
  <c r="E118" i="12"/>
  <c r="D118" i="12"/>
  <c r="C118" i="12"/>
  <c r="G117" i="12"/>
  <c r="F117" i="12"/>
  <c r="E117" i="12"/>
  <c r="D117" i="12"/>
  <c r="C117" i="12"/>
  <c r="G116" i="12"/>
  <c r="F116" i="12"/>
  <c r="E116" i="12"/>
  <c r="D116" i="12"/>
  <c r="C116" i="12"/>
  <c r="G115" i="12"/>
  <c r="F115" i="12"/>
  <c r="E115" i="12"/>
  <c r="D115" i="12"/>
  <c r="C115" i="12"/>
  <c r="G114" i="12"/>
  <c r="F114" i="12"/>
  <c r="E114" i="12"/>
  <c r="D114" i="12"/>
  <c r="C114" i="12"/>
  <c r="G113" i="12"/>
  <c r="F113" i="12"/>
  <c r="E113" i="12"/>
  <c r="D113" i="12"/>
  <c r="C113" i="12"/>
  <c r="G112" i="12"/>
  <c r="F112" i="12"/>
  <c r="E112" i="12"/>
  <c r="D112" i="12"/>
  <c r="C112" i="12"/>
  <c r="G111" i="12"/>
  <c r="F111" i="12"/>
  <c r="E111" i="12"/>
  <c r="D111" i="12"/>
  <c r="C111" i="12"/>
  <c r="G110" i="12"/>
  <c r="F110" i="12"/>
  <c r="E110" i="12"/>
  <c r="D110" i="12"/>
  <c r="C110" i="12"/>
  <c r="G109" i="12"/>
  <c r="F109" i="12"/>
  <c r="E109" i="12"/>
  <c r="D109" i="12"/>
  <c r="C109" i="12"/>
  <c r="G108" i="12"/>
  <c r="F108" i="12"/>
  <c r="E108" i="12"/>
  <c r="D108" i="12"/>
  <c r="C108" i="12"/>
  <c r="G107" i="12"/>
  <c r="F107" i="12"/>
  <c r="E107" i="12"/>
  <c r="D107" i="12"/>
  <c r="C107" i="12"/>
  <c r="G106" i="12"/>
  <c r="F106" i="12"/>
  <c r="E106" i="12"/>
  <c r="D106" i="12"/>
  <c r="C106" i="12"/>
  <c r="G105" i="12"/>
  <c r="F105" i="12"/>
  <c r="E105" i="12"/>
  <c r="D105" i="12"/>
  <c r="C105" i="12"/>
  <c r="G104" i="12"/>
  <c r="F104" i="12"/>
  <c r="E104" i="12"/>
  <c r="D104" i="12"/>
  <c r="C104" i="12"/>
  <c r="G103" i="12"/>
  <c r="F103" i="12"/>
  <c r="E103" i="12"/>
  <c r="D103" i="12"/>
  <c r="C103" i="12"/>
  <c r="G102" i="12"/>
  <c r="F102" i="12"/>
  <c r="E102" i="12"/>
  <c r="D102" i="12"/>
  <c r="C102" i="12"/>
  <c r="G101" i="12"/>
  <c r="F101" i="12"/>
  <c r="E101" i="12"/>
  <c r="D101" i="12"/>
  <c r="C101" i="12"/>
  <c r="G100" i="12"/>
  <c r="F100" i="12"/>
  <c r="E100" i="12"/>
  <c r="D100" i="12"/>
  <c r="C100" i="12"/>
  <c r="G99" i="12"/>
  <c r="F99" i="12"/>
  <c r="E99" i="12"/>
  <c r="D99" i="12"/>
  <c r="C99" i="12"/>
  <c r="G98" i="12"/>
  <c r="F98" i="12"/>
  <c r="E98" i="12"/>
  <c r="D98" i="12"/>
  <c r="C98" i="12"/>
  <c r="G97" i="12"/>
  <c r="F97" i="12"/>
  <c r="E97" i="12"/>
  <c r="D97" i="12"/>
  <c r="C97" i="12"/>
  <c r="G96" i="12"/>
  <c r="F96" i="12"/>
  <c r="E96" i="12"/>
  <c r="D96" i="12"/>
  <c r="C96" i="12"/>
  <c r="G95" i="12"/>
  <c r="F95" i="12"/>
  <c r="E95" i="12"/>
  <c r="D95" i="12"/>
  <c r="C95" i="12"/>
  <c r="G94" i="12"/>
  <c r="F94" i="12"/>
  <c r="E94" i="12"/>
  <c r="D94" i="12"/>
  <c r="C94" i="12"/>
  <c r="G93" i="12"/>
  <c r="F93" i="12"/>
  <c r="E93" i="12"/>
  <c r="D93" i="12"/>
  <c r="C93" i="12"/>
  <c r="G92" i="12"/>
  <c r="F92" i="12"/>
  <c r="E92" i="12"/>
  <c r="D92" i="12"/>
  <c r="C92" i="12"/>
  <c r="G91" i="12"/>
  <c r="F91" i="12"/>
  <c r="E91" i="12"/>
  <c r="D91" i="12"/>
  <c r="C91" i="12"/>
  <c r="G90" i="12"/>
  <c r="F90" i="12"/>
  <c r="E90" i="12"/>
  <c r="D90" i="12"/>
  <c r="C90" i="12"/>
  <c r="G89" i="12"/>
  <c r="F89" i="12"/>
  <c r="E89" i="12"/>
  <c r="D89" i="12"/>
  <c r="C89" i="12"/>
  <c r="G88" i="12"/>
  <c r="F88" i="12"/>
  <c r="E88" i="12"/>
  <c r="D88" i="12"/>
  <c r="C88" i="12"/>
  <c r="G87" i="12"/>
  <c r="F87" i="12"/>
  <c r="E87" i="12"/>
  <c r="D87" i="12"/>
  <c r="C87" i="12"/>
  <c r="G86" i="12"/>
  <c r="F86" i="12"/>
  <c r="E86" i="12"/>
  <c r="D86" i="12"/>
  <c r="C86" i="12"/>
  <c r="G85" i="12"/>
  <c r="F85" i="12"/>
  <c r="E85" i="12"/>
  <c r="D85" i="12"/>
  <c r="C85" i="12"/>
  <c r="G84" i="12"/>
  <c r="F84" i="12"/>
  <c r="E84" i="12"/>
  <c r="D84" i="12"/>
  <c r="C84" i="12"/>
  <c r="G83" i="12"/>
  <c r="F83" i="12"/>
  <c r="E83" i="12"/>
  <c r="D83" i="12"/>
  <c r="C83" i="12"/>
  <c r="G82" i="12"/>
  <c r="F82" i="12"/>
  <c r="E82" i="12"/>
  <c r="D82" i="12"/>
  <c r="C82" i="12"/>
  <c r="G81" i="12"/>
  <c r="F81" i="12"/>
  <c r="E81" i="12"/>
  <c r="D81" i="12"/>
  <c r="C81" i="12"/>
  <c r="G80" i="12"/>
  <c r="F80" i="12"/>
  <c r="E80" i="12"/>
  <c r="D80" i="12"/>
  <c r="C80" i="12"/>
  <c r="G79" i="12"/>
  <c r="F79" i="12"/>
  <c r="E79" i="12"/>
  <c r="D79" i="12"/>
  <c r="C79" i="12"/>
  <c r="G78" i="12"/>
  <c r="F78" i="12"/>
  <c r="E78" i="12"/>
  <c r="D78" i="12"/>
  <c r="C78" i="12"/>
  <c r="G77" i="12"/>
  <c r="F77" i="12"/>
  <c r="E77" i="12"/>
  <c r="D77" i="12"/>
  <c r="C77" i="12"/>
  <c r="G76" i="12"/>
  <c r="F76" i="12"/>
  <c r="E76" i="12"/>
  <c r="D76" i="12"/>
  <c r="C76" i="12"/>
  <c r="G75" i="12"/>
  <c r="F75" i="12"/>
  <c r="E75" i="12"/>
  <c r="D75" i="12"/>
  <c r="C75" i="12"/>
  <c r="G74" i="12"/>
  <c r="F74" i="12"/>
  <c r="E74" i="12"/>
  <c r="D74" i="12"/>
  <c r="C74" i="12"/>
  <c r="G73" i="12"/>
  <c r="F73" i="12"/>
  <c r="E73" i="12"/>
  <c r="D73" i="12"/>
  <c r="C73" i="12"/>
  <c r="G72" i="12"/>
  <c r="F72" i="12"/>
  <c r="E72" i="12"/>
  <c r="D72" i="12"/>
  <c r="C72" i="12"/>
  <c r="G71" i="12"/>
  <c r="F71" i="12"/>
  <c r="E71" i="12"/>
  <c r="D71" i="12"/>
  <c r="C71" i="12"/>
  <c r="G70" i="12"/>
  <c r="F70" i="12"/>
  <c r="E70" i="12"/>
  <c r="D70" i="12"/>
  <c r="C70" i="12"/>
  <c r="G69" i="12"/>
  <c r="F69" i="12"/>
  <c r="E69" i="12"/>
  <c r="D69" i="12"/>
  <c r="C69" i="12"/>
  <c r="G68" i="12"/>
  <c r="F68" i="12"/>
  <c r="E68" i="12"/>
  <c r="D68" i="12"/>
  <c r="C68" i="12"/>
  <c r="G67" i="12"/>
  <c r="F67" i="12"/>
  <c r="E67" i="12"/>
  <c r="D67" i="12"/>
  <c r="C67" i="12"/>
  <c r="G66" i="12"/>
  <c r="F66" i="12"/>
  <c r="E66" i="12"/>
  <c r="D66" i="12"/>
  <c r="C66" i="12"/>
  <c r="G65" i="12"/>
  <c r="F65" i="12"/>
  <c r="E65" i="12"/>
  <c r="D65" i="12"/>
  <c r="C65" i="12"/>
  <c r="G64" i="12"/>
  <c r="F64" i="12"/>
  <c r="E64" i="12"/>
  <c r="D64" i="12"/>
  <c r="C64" i="12"/>
  <c r="G63" i="12"/>
  <c r="F63" i="12"/>
  <c r="E63" i="12"/>
  <c r="D63" i="12"/>
  <c r="C63" i="12"/>
  <c r="G62" i="12"/>
  <c r="F62" i="12"/>
  <c r="E62" i="12"/>
  <c r="D62" i="12"/>
  <c r="C62" i="12"/>
  <c r="G61" i="12"/>
  <c r="F61" i="12"/>
  <c r="E61" i="12"/>
  <c r="D61" i="12"/>
  <c r="C61" i="12"/>
  <c r="G60" i="12"/>
  <c r="F60" i="12"/>
  <c r="E60" i="12"/>
  <c r="D60" i="12"/>
  <c r="C60" i="12"/>
  <c r="G59" i="12"/>
  <c r="F59" i="12"/>
  <c r="E59" i="12"/>
  <c r="D59" i="12"/>
  <c r="C59" i="12"/>
  <c r="G58" i="12"/>
  <c r="F58" i="12"/>
  <c r="E58" i="12"/>
  <c r="D58" i="12"/>
  <c r="C58" i="12"/>
  <c r="G57" i="12"/>
  <c r="F57" i="12"/>
  <c r="E57" i="12"/>
  <c r="D57" i="12"/>
  <c r="C57" i="12"/>
  <c r="G56" i="12"/>
  <c r="F56" i="12"/>
  <c r="E56" i="12"/>
  <c r="D56" i="12"/>
  <c r="C56" i="12"/>
  <c r="G55" i="12"/>
  <c r="F55" i="12"/>
  <c r="E55" i="12"/>
  <c r="D55" i="12"/>
  <c r="C55" i="12"/>
  <c r="G54" i="12"/>
  <c r="F54" i="12"/>
  <c r="E54" i="12"/>
  <c r="D54" i="12"/>
  <c r="C54" i="12"/>
  <c r="G53" i="12"/>
  <c r="F53" i="12"/>
  <c r="E53" i="12"/>
  <c r="D53" i="12"/>
  <c r="C53" i="12"/>
  <c r="G52" i="12"/>
  <c r="F52" i="12"/>
  <c r="E52" i="12"/>
  <c r="D52" i="12"/>
  <c r="C52" i="12"/>
  <c r="G51" i="12"/>
  <c r="F51" i="12"/>
  <c r="E51" i="12"/>
  <c r="D51" i="12"/>
  <c r="C51" i="12"/>
  <c r="G50" i="12"/>
  <c r="F50" i="12"/>
  <c r="E50" i="12"/>
  <c r="D50" i="12"/>
  <c r="C50" i="12"/>
  <c r="G49" i="12"/>
  <c r="F49" i="12"/>
  <c r="E49" i="12"/>
  <c r="D49" i="12"/>
  <c r="C49" i="12"/>
  <c r="G48" i="12"/>
  <c r="F48" i="12"/>
  <c r="E48" i="12"/>
  <c r="D48" i="12"/>
  <c r="C48" i="12"/>
  <c r="G47" i="12"/>
  <c r="F47" i="12"/>
  <c r="E47" i="12"/>
  <c r="D47" i="12"/>
  <c r="C47" i="12"/>
  <c r="G46" i="12"/>
  <c r="F46" i="12"/>
  <c r="E46" i="12"/>
  <c r="D46" i="12"/>
  <c r="C46" i="12"/>
  <c r="G45" i="12"/>
  <c r="F45" i="12"/>
  <c r="E45" i="12"/>
  <c r="D45" i="12"/>
  <c r="C45" i="12"/>
  <c r="G44" i="12"/>
  <c r="F44" i="12"/>
  <c r="E44" i="12"/>
  <c r="D44" i="12"/>
  <c r="C44" i="12"/>
  <c r="G43" i="12"/>
  <c r="F43" i="12"/>
  <c r="E43" i="12"/>
  <c r="D43" i="12"/>
  <c r="C43" i="12"/>
  <c r="G42" i="12"/>
  <c r="F42" i="12"/>
  <c r="E42" i="12"/>
  <c r="D42" i="12"/>
  <c r="C42" i="12"/>
  <c r="G41" i="12"/>
  <c r="F41" i="12"/>
  <c r="E41" i="12"/>
  <c r="D41" i="12"/>
  <c r="C41" i="12"/>
  <c r="G40" i="12"/>
  <c r="F40" i="12"/>
  <c r="E40" i="12"/>
  <c r="D40" i="12"/>
  <c r="C40" i="12"/>
  <c r="G39" i="12"/>
  <c r="F39" i="12"/>
  <c r="E39" i="12"/>
  <c r="D39" i="12"/>
  <c r="C39" i="12"/>
  <c r="G38" i="12"/>
  <c r="F38" i="12"/>
  <c r="E38" i="12"/>
  <c r="D38" i="12"/>
  <c r="C38" i="12"/>
  <c r="G37" i="12"/>
  <c r="F37" i="12"/>
  <c r="E37" i="12"/>
  <c r="D37" i="12"/>
  <c r="C37" i="12"/>
  <c r="G36" i="12"/>
  <c r="F36" i="12"/>
  <c r="E36" i="12"/>
  <c r="D36" i="12"/>
  <c r="C36" i="12"/>
  <c r="G35" i="12"/>
  <c r="F35" i="12"/>
  <c r="E35" i="12"/>
  <c r="D35" i="12"/>
  <c r="C35" i="12"/>
  <c r="G34" i="12"/>
  <c r="F34" i="12"/>
  <c r="E34" i="12"/>
  <c r="D34" i="12"/>
  <c r="C34" i="12"/>
  <c r="G33" i="12"/>
  <c r="F33" i="12"/>
  <c r="E33" i="12"/>
  <c r="D33" i="12"/>
  <c r="C33" i="12"/>
  <c r="G32" i="12"/>
  <c r="F32" i="12"/>
  <c r="E32" i="12"/>
  <c r="D32" i="12"/>
  <c r="C32" i="12"/>
  <c r="G31" i="12"/>
  <c r="F31" i="12"/>
  <c r="E31" i="12"/>
  <c r="D31" i="12"/>
  <c r="C31" i="12"/>
  <c r="G30" i="12"/>
  <c r="F30" i="12"/>
  <c r="E30" i="12"/>
  <c r="D30" i="12"/>
  <c r="C30" i="12"/>
  <c r="G29" i="12"/>
  <c r="F29" i="12"/>
  <c r="E29" i="12"/>
  <c r="D29" i="12"/>
  <c r="C29" i="12"/>
  <c r="G28" i="12"/>
  <c r="F28" i="12"/>
  <c r="E28" i="12"/>
  <c r="D28" i="12"/>
  <c r="C28" i="12"/>
  <c r="G27" i="12"/>
  <c r="F27" i="12"/>
  <c r="E27" i="12"/>
  <c r="D27" i="12"/>
  <c r="C27" i="12"/>
  <c r="G26" i="12"/>
  <c r="F26" i="12"/>
  <c r="E26" i="12"/>
  <c r="D26" i="12"/>
  <c r="C26" i="12"/>
  <c r="G25" i="12"/>
  <c r="F25" i="12"/>
  <c r="E25" i="12"/>
  <c r="D25" i="12"/>
  <c r="C25" i="12"/>
  <c r="G24" i="12"/>
  <c r="F24" i="12"/>
  <c r="E24" i="12"/>
  <c r="D24" i="12"/>
  <c r="C24" i="12"/>
  <c r="G23" i="12"/>
  <c r="F23" i="12"/>
  <c r="E23" i="12"/>
  <c r="D23" i="12"/>
  <c r="C23" i="12"/>
  <c r="G22" i="12"/>
  <c r="F22" i="12"/>
  <c r="E22" i="12"/>
  <c r="D22" i="12"/>
  <c r="C22" i="12"/>
  <c r="G21" i="12"/>
  <c r="F21" i="12"/>
  <c r="E21" i="12"/>
  <c r="D21" i="12"/>
  <c r="C21" i="12"/>
  <c r="G20" i="12"/>
  <c r="F20" i="12"/>
  <c r="E20" i="12"/>
  <c r="D20" i="12"/>
  <c r="C20" i="12"/>
  <c r="G19" i="12"/>
  <c r="F19" i="12"/>
  <c r="E19" i="12"/>
  <c r="D19" i="12"/>
  <c r="C19" i="12"/>
  <c r="G18" i="12"/>
  <c r="F18" i="12"/>
  <c r="E18" i="12"/>
  <c r="D18" i="12"/>
  <c r="C18" i="12"/>
  <c r="G17" i="12"/>
  <c r="F17" i="12"/>
  <c r="E17" i="12"/>
  <c r="D17" i="12"/>
  <c r="C17" i="12"/>
  <c r="G16" i="12"/>
  <c r="F16" i="12"/>
  <c r="E16" i="12"/>
  <c r="D16" i="12"/>
  <c r="C16" i="12"/>
  <c r="G15" i="12"/>
  <c r="F15" i="12"/>
  <c r="E15" i="12"/>
  <c r="D15" i="12"/>
  <c r="C15" i="12"/>
  <c r="G14" i="12"/>
  <c r="F14" i="12"/>
  <c r="E14" i="12"/>
  <c r="D14" i="12"/>
  <c r="C14" i="12"/>
  <c r="G13" i="12"/>
  <c r="F13" i="12"/>
  <c r="E13" i="12"/>
  <c r="D13" i="12"/>
  <c r="C13" i="12"/>
  <c r="G12" i="12"/>
  <c r="F12" i="12"/>
  <c r="E12" i="12"/>
  <c r="D12" i="12"/>
  <c r="C12" i="12"/>
  <c r="G11" i="12"/>
  <c r="F11" i="12"/>
  <c r="E11" i="12"/>
  <c r="D11" i="12"/>
  <c r="C11" i="12"/>
  <c r="G10" i="12"/>
  <c r="F10" i="12"/>
  <c r="E10" i="12"/>
  <c r="D10" i="12"/>
  <c r="C10" i="12"/>
  <c r="G9" i="12"/>
  <c r="F9" i="12"/>
  <c r="E9" i="12"/>
  <c r="D9" i="12"/>
  <c r="C9" i="12"/>
  <c r="G8" i="12"/>
  <c r="F8" i="12"/>
  <c r="E8" i="12"/>
  <c r="D8" i="12"/>
  <c r="C8" i="12"/>
  <c r="G7" i="12"/>
  <c r="F7" i="12"/>
  <c r="E7" i="12"/>
  <c r="D7" i="12"/>
  <c r="C7" i="12"/>
  <c r="G6" i="12"/>
  <c r="F6" i="12"/>
  <c r="E6" i="12"/>
  <c r="D6" i="12"/>
  <c r="C6" i="12"/>
  <c r="G5" i="12"/>
  <c r="F5" i="12"/>
  <c r="E5" i="12"/>
  <c r="D5" i="12"/>
  <c r="C5" i="12"/>
  <c r="G4" i="12"/>
  <c r="F4" i="12"/>
  <c r="E4" i="12"/>
  <c r="D4" i="12"/>
  <c r="C4" i="12"/>
  <c r="A752" i="12"/>
  <c r="A751" i="12"/>
  <c r="A750" i="12"/>
  <c r="A749" i="12"/>
  <c r="A748" i="12"/>
  <c r="A747" i="12"/>
  <c r="A746" i="12"/>
  <c r="A745" i="12"/>
  <c r="A744" i="12"/>
  <c r="A743" i="12"/>
  <c r="A742" i="12"/>
  <c r="A741" i="12"/>
  <c r="A740" i="12"/>
  <c r="A739" i="12"/>
  <c r="A738" i="12"/>
  <c r="A737" i="12"/>
  <c r="A736" i="12"/>
  <c r="A735" i="12"/>
  <c r="A734" i="12"/>
  <c r="A733" i="12"/>
  <c r="A732" i="12"/>
  <c r="A731" i="12"/>
  <c r="A730" i="12"/>
  <c r="A729" i="12"/>
  <c r="A728" i="12"/>
  <c r="A727" i="12"/>
  <c r="A726" i="12"/>
  <c r="A725" i="12"/>
  <c r="A724" i="12"/>
  <c r="A723" i="12"/>
  <c r="A722" i="12"/>
  <c r="A721" i="12"/>
  <c r="A720" i="12"/>
  <c r="A719" i="12"/>
  <c r="A718" i="12"/>
  <c r="A717" i="12"/>
  <c r="A716" i="12"/>
  <c r="A715" i="12"/>
  <c r="A714" i="12"/>
  <c r="A713" i="12"/>
  <c r="A712" i="12"/>
  <c r="A711" i="12"/>
  <c r="A710" i="12"/>
  <c r="A709" i="12"/>
  <c r="A708" i="12"/>
  <c r="A707" i="12"/>
  <c r="A706" i="12"/>
  <c r="A705" i="12"/>
  <c r="A704" i="12"/>
  <c r="A703" i="12"/>
  <c r="A702" i="12"/>
  <c r="A701" i="12"/>
  <c r="A700" i="12"/>
  <c r="A699" i="12"/>
  <c r="A698" i="12"/>
  <c r="A697" i="12"/>
  <c r="A696" i="12"/>
  <c r="A695" i="12"/>
  <c r="A694" i="12"/>
  <c r="A693" i="12"/>
  <c r="A692" i="12"/>
  <c r="A691" i="12"/>
  <c r="A690" i="12"/>
  <c r="A689" i="12"/>
  <c r="A688" i="12"/>
  <c r="A687" i="12"/>
  <c r="A686" i="12"/>
  <c r="A685" i="12"/>
  <c r="A684" i="12"/>
  <c r="A683" i="12"/>
  <c r="A682" i="12"/>
  <c r="A681" i="12"/>
  <c r="A680" i="12"/>
  <c r="A679" i="12"/>
  <c r="A678" i="12"/>
  <c r="A677" i="12"/>
  <c r="A676" i="12"/>
  <c r="A675" i="12"/>
  <c r="A674" i="12"/>
  <c r="A673" i="12"/>
  <c r="A672" i="12"/>
  <c r="A671" i="12"/>
  <c r="A670" i="12"/>
  <c r="A669" i="12"/>
  <c r="A668" i="12"/>
  <c r="A667" i="12"/>
  <c r="A666" i="12"/>
  <c r="A665" i="12"/>
  <c r="A664" i="12"/>
  <c r="A663" i="12"/>
  <c r="A662" i="12"/>
  <c r="A661" i="12"/>
  <c r="A660" i="12"/>
  <c r="A659" i="12"/>
  <c r="A658" i="12"/>
  <c r="A657" i="12"/>
  <c r="A656" i="12"/>
  <c r="A655" i="12"/>
  <c r="A654" i="12"/>
  <c r="A653" i="12"/>
  <c r="A652" i="12"/>
  <c r="A651" i="12"/>
  <c r="A650" i="12"/>
  <c r="A649" i="12"/>
  <c r="A648" i="12"/>
  <c r="A647" i="12"/>
  <c r="A646" i="12"/>
  <c r="A645" i="12"/>
  <c r="A644" i="12"/>
  <c r="A643" i="12"/>
  <c r="A642" i="12"/>
  <c r="A641" i="12"/>
  <c r="A640" i="12"/>
  <c r="A639" i="12"/>
  <c r="A638" i="12"/>
  <c r="A637" i="12"/>
  <c r="A636" i="12"/>
  <c r="A635" i="12"/>
  <c r="A634" i="12"/>
  <c r="A633" i="12"/>
  <c r="A632" i="12"/>
  <c r="A631" i="12"/>
  <c r="A630" i="12"/>
  <c r="A629" i="12"/>
  <c r="A628" i="12"/>
  <c r="A627" i="12"/>
  <c r="A626" i="12"/>
  <c r="A625" i="12"/>
  <c r="A624" i="12"/>
  <c r="A623" i="12"/>
  <c r="A622" i="12"/>
  <c r="A621" i="12"/>
  <c r="A620" i="12"/>
  <c r="A619" i="12"/>
  <c r="A618" i="12"/>
  <c r="A617" i="12"/>
  <c r="A616" i="12"/>
  <c r="A615" i="12"/>
  <c r="A614" i="12"/>
  <c r="A613" i="12"/>
  <c r="A612" i="12"/>
  <c r="A611" i="12"/>
  <c r="A610" i="12"/>
  <c r="A609" i="12"/>
  <c r="A608" i="12"/>
  <c r="A607" i="12"/>
  <c r="A606" i="12"/>
  <c r="A605" i="12"/>
  <c r="A604" i="12"/>
  <c r="A603" i="12"/>
  <c r="A602" i="12"/>
  <c r="A601" i="12"/>
  <c r="A600" i="12"/>
  <c r="A599" i="12"/>
  <c r="A598" i="12"/>
  <c r="A597" i="12"/>
  <c r="A596" i="12"/>
  <c r="A595" i="12"/>
  <c r="A594" i="12"/>
  <c r="A593" i="12"/>
  <c r="A592" i="12"/>
  <c r="A591" i="12"/>
  <c r="A590" i="12"/>
  <c r="A589" i="12"/>
  <c r="A588" i="12"/>
  <c r="A587" i="12"/>
  <c r="A586" i="12"/>
  <c r="A585" i="12"/>
  <c r="A584" i="12"/>
  <c r="A583" i="12"/>
  <c r="A582" i="12"/>
  <c r="A581" i="12"/>
  <c r="A580" i="12"/>
  <c r="A579" i="12"/>
  <c r="A578" i="12"/>
  <c r="A577" i="12"/>
  <c r="A576" i="12"/>
  <c r="A575" i="12"/>
  <c r="A574" i="12"/>
  <c r="A573" i="12"/>
  <c r="A572" i="12"/>
  <c r="A571" i="12"/>
  <c r="A570" i="12"/>
  <c r="A569" i="12"/>
  <c r="A568" i="12"/>
  <c r="A567" i="12"/>
  <c r="A566" i="12"/>
  <c r="A565" i="12"/>
  <c r="A564" i="12"/>
  <c r="A563" i="12"/>
  <c r="A562" i="12"/>
  <c r="A561" i="12"/>
  <c r="A560" i="12"/>
  <c r="A559" i="12"/>
  <c r="A558" i="12"/>
  <c r="A557" i="12"/>
  <c r="A556" i="12"/>
  <c r="A555" i="12"/>
  <c r="A554" i="12"/>
  <c r="A553" i="12"/>
  <c r="A552" i="12"/>
  <c r="A551" i="12"/>
  <c r="A550" i="12"/>
  <c r="A549" i="12"/>
  <c r="A548" i="12"/>
  <c r="A547" i="12"/>
  <c r="A546" i="12"/>
  <c r="A545" i="12"/>
  <c r="A544" i="12"/>
  <c r="A543" i="12"/>
  <c r="A542" i="12"/>
  <c r="A541" i="12"/>
  <c r="A540" i="12"/>
  <c r="A539" i="12"/>
  <c r="A538" i="12"/>
  <c r="A537" i="12"/>
  <c r="A536" i="12"/>
  <c r="A535" i="12"/>
  <c r="A534" i="12"/>
  <c r="A533" i="12"/>
  <c r="A532" i="12"/>
  <c r="A531" i="12"/>
  <c r="A530" i="12"/>
  <c r="A529" i="12"/>
  <c r="A528" i="12"/>
  <c r="A527" i="12"/>
  <c r="A526" i="12"/>
  <c r="A525" i="12"/>
  <c r="A524" i="12"/>
  <c r="A523" i="12"/>
  <c r="A522" i="12"/>
  <c r="A521" i="12"/>
  <c r="A520" i="12"/>
  <c r="A519" i="12"/>
  <c r="A518" i="12"/>
  <c r="A517" i="12"/>
  <c r="A516" i="12"/>
  <c r="A515" i="12"/>
  <c r="A514" i="12"/>
  <c r="A513" i="12"/>
  <c r="A512" i="12"/>
  <c r="A511" i="12"/>
  <c r="A510" i="12"/>
  <c r="A509" i="12"/>
  <c r="A508" i="12"/>
  <c r="A507" i="12"/>
  <c r="A506" i="12"/>
  <c r="A505" i="12"/>
  <c r="A504" i="12"/>
  <c r="A503" i="12"/>
  <c r="A502" i="12"/>
  <c r="A501" i="12"/>
  <c r="A500" i="12"/>
  <c r="A499" i="12"/>
  <c r="A498" i="12"/>
  <c r="A497" i="12"/>
  <c r="A496" i="12"/>
  <c r="A495" i="12"/>
  <c r="A494" i="12"/>
  <c r="A493" i="12"/>
  <c r="A492" i="12"/>
  <c r="A491" i="12"/>
  <c r="A490" i="12"/>
  <c r="A489" i="12"/>
  <c r="A488" i="12"/>
  <c r="A487" i="12"/>
  <c r="A486" i="12"/>
  <c r="A485" i="12"/>
  <c r="A484" i="12"/>
  <c r="A483" i="12"/>
  <c r="A482" i="12"/>
  <c r="A481" i="12"/>
  <c r="A480" i="12"/>
  <c r="A479" i="12"/>
  <c r="A478" i="12"/>
  <c r="A477" i="12"/>
  <c r="A476" i="12"/>
  <c r="A475" i="12"/>
  <c r="A474" i="12"/>
  <c r="A473" i="12"/>
  <c r="A472" i="12"/>
  <c r="A471" i="12"/>
  <c r="A470" i="12"/>
  <c r="A469" i="12"/>
  <c r="A468" i="12"/>
  <c r="A467" i="12"/>
  <c r="A466" i="12"/>
  <c r="A465" i="12"/>
  <c r="A464" i="12"/>
  <c r="A463" i="12"/>
  <c r="A462" i="12"/>
  <c r="A461" i="12"/>
  <c r="A460" i="12"/>
  <c r="A459" i="12"/>
  <c r="A458" i="12"/>
  <c r="A457" i="12"/>
  <c r="A456" i="12"/>
  <c r="A455" i="12"/>
  <c r="A454" i="12"/>
  <c r="A453" i="12"/>
  <c r="A452" i="12"/>
  <c r="A451" i="12"/>
  <c r="A450" i="12"/>
  <c r="A449" i="12"/>
  <c r="A448" i="12"/>
  <c r="A447" i="12"/>
  <c r="A446" i="12"/>
  <c r="A445" i="12"/>
  <c r="A444" i="12"/>
  <c r="A443" i="12"/>
  <c r="A442" i="12"/>
  <c r="A441" i="12"/>
  <c r="A440" i="12"/>
  <c r="A439" i="12"/>
  <c r="A438" i="12"/>
  <c r="A437" i="12"/>
  <c r="A436" i="12"/>
  <c r="A435" i="12"/>
  <c r="A434" i="12"/>
  <c r="A433" i="12"/>
  <c r="A432" i="12"/>
  <c r="A431" i="12"/>
  <c r="A430" i="12"/>
  <c r="A429" i="12"/>
  <c r="A428" i="12"/>
  <c r="A427" i="12"/>
  <c r="A426" i="12"/>
  <c r="A425" i="12"/>
  <c r="A424" i="12"/>
  <c r="A423" i="12"/>
  <c r="A422" i="12"/>
  <c r="A421" i="12"/>
  <c r="A420" i="12"/>
  <c r="A419" i="12"/>
  <c r="A418" i="12"/>
  <c r="A417" i="12"/>
  <c r="A416" i="12"/>
  <c r="A415" i="12"/>
  <c r="A414" i="12"/>
  <c r="A413" i="12"/>
  <c r="A412" i="12"/>
  <c r="A411" i="12"/>
  <c r="A410" i="12"/>
  <c r="A409" i="12"/>
  <c r="A408" i="12"/>
  <c r="A407" i="12"/>
  <c r="A406" i="12"/>
  <c r="A405" i="12"/>
  <c r="A404" i="12"/>
  <c r="A403" i="12"/>
  <c r="A402" i="12"/>
  <c r="A401" i="12"/>
  <c r="A400" i="12"/>
  <c r="A399" i="12"/>
  <c r="A398" i="12"/>
  <c r="A397" i="12"/>
  <c r="A396" i="12"/>
  <c r="A395" i="12"/>
  <c r="A394" i="12"/>
  <c r="A393" i="12"/>
  <c r="A392" i="12"/>
  <c r="A391" i="12"/>
  <c r="A390" i="12"/>
  <c r="A389" i="12"/>
  <c r="A388" i="12"/>
  <c r="A387" i="12"/>
  <c r="A386" i="12"/>
  <c r="A385" i="12"/>
  <c r="A384" i="12"/>
  <c r="A383" i="12"/>
  <c r="A382" i="12"/>
  <c r="A381" i="12"/>
  <c r="A380" i="12"/>
  <c r="A379" i="12"/>
  <c r="A378" i="12"/>
  <c r="A377" i="12"/>
  <c r="A376" i="12"/>
  <c r="A375" i="12"/>
  <c r="A374" i="12"/>
  <c r="A373" i="12"/>
  <c r="A372" i="12"/>
  <c r="A371" i="12"/>
  <c r="A370" i="12"/>
  <c r="A369" i="12"/>
  <c r="A368" i="12"/>
  <c r="A367" i="12"/>
  <c r="A366" i="12"/>
  <c r="A365" i="12"/>
  <c r="A364" i="12"/>
  <c r="A363" i="12"/>
  <c r="A362" i="12"/>
  <c r="A361" i="12"/>
  <c r="A360" i="12"/>
  <c r="A359" i="12"/>
  <c r="A358" i="12"/>
  <c r="A357" i="12"/>
  <c r="A356" i="12"/>
  <c r="A355" i="12"/>
  <c r="A354" i="12"/>
  <c r="A353" i="12"/>
  <c r="A352" i="12"/>
  <c r="A351" i="12"/>
  <c r="A350" i="12"/>
  <c r="A349" i="12"/>
  <c r="A348" i="12"/>
  <c r="A347" i="12"/>
  <c r="A346" i="12"/>
  <c r="A345" i="12"/>
  <c r="A344" i="12"/>
  <c r="A343" i="12"/>
  <c r="A342" i="12"/>
  <c r="A341" i="12"/>
  <c r="A340" i="12"/>
  <c r="A339" i="12"/>
  <c r="A338" i="12"/>
  <c r="A337" i="12"/>
  <c r="A336" i="12"/>
  <c r="A335" i="12"/>
  <c r="A334" i="12"/>
  <c r="A333" i="12"/>
  <c r="A332" i="12"/>
  <c r="A331" i="12"/>
  <c r="A330" i="12"/>
  <c r="A329" i="12"/>
  <c r="A328" i="12"/>
  <c r="A327" i="12"/>
  <c r="A326" i="12"/>
  <c r="A325" i="12"/>
  <c r="A324" i="12"/>
  <c r="A323" i="12"/>
  <c r="A322" i="12"/>
  <c r="A321" i="12"/>
  <c r="A320" i="12"/>
  <c r="A319" i="12"/>
  <c r="A318" i="12"/>
  <c r="A317" i="12"/>
  <c r="A316" i="12"/>
  <c r="A315" i="12"/>
  <c r="A314" i="12"/>
  <c r="A313" i="12"/>
  <c r="A312" i="12"/>
  <c r="A311" i="12"/>
  <c r="A310" i="12"/>
  <c r="A309" i="12"/>
  <c r="A308" i="12"/>
  <c r="A307" i="12"/>
  <c r="A306" i="12"/>
  <c r="A305" i="12"/>
  <c r="A304" i="12"/>
  <c r="A303" i="12"/>
  <c r="A302" i="12"/>
  <c r="A301" i="12"/>
  <c r="A300" i="12"/>
  <c r="A299" i="12"/>
  <c r="A298" i="12"/>
  <c r="A297" i="12"/>
  <c r="A296" i="12"/>
  <c r="A295" i="12"/>
  <c r="A294" i="12"/>
  <c r="A293" i="12"/>
  <c r="A292" i="12"/>
  <c r="A291" i="12"/>
  <c r="A290" i="12"/>
  <c r="A289" i="12"/>
  <c r="A288" i="12"/>
  <c r="A287" i="12"/>
  <c r="A286" i="12"/>
  <c r="A285" i="12"/>
  <c r="A284" i="12"/>
  <c r="A283" i="12"/>
  <c r="A282" i="12"/>
  <c r="A281" i="12"/>
  <c r="A280" i="12"/>
  <c r="A279" i="12"/>
  <c r="A278" i="12"/>
  <c r="A277" i="12"/>
  <c r="A276" i="12"/>
  <c r="A275" i="12"/>
  <c r="A274" i="12"/>
  <c r="A273" i="12"/>
  <c r="A272" i="12"/>
  <c r="A271" i="12"/>
  <c r="A270" i="12"/>
  <c r="A269" i="12"/>
  <c r="A268" i="12"/>
  <c r="A267" i="12"/>
  <c r="A266" i="12"/>
  <c r="A265" i="12"/>
  <c r="A264" i="12"/>
  <c r="A263" i="12"/>
  <c r="A262" i="12"/>
  <c r="A261" i="12"/>
  <c r="A260" i="12"/>
  <c r="A259" i="12"/>
  <c r="A258" i="12"/>
  <c r="A257" i="12"/>
  <c r="A256" i="12"/>
  <c r="A255" i="12"/>
  <c r="A254" i="12"/>
  <c r="A253" i="12"/>
  <c r="A252" i="12"/>
  <c r="A251" i="12"/>
  <c r="A250" i="12"/>
  <c r="A249" i="12"/>
  <c r="A248" i="12"/>
  <c r="A247" i="12"/>
  <c r="A246" i="12"/>
  <c r="A245" i="12"/>
  <c r="A244" i="12"/>
  <c r="A243" i="12"/>
  <c r="A242" i="12"/>
  <c r="A241" i="12"/>
  <c r="A240" i="12"/>
  <c r="A239" i="12"/>
  <c r="A238" i="12"/>
  <c r="A237" i="12"/>
  <c r="A236" i="12"/>
  <c r="A235" i="12"/>
  <c r="A234" i="12"/>
  <c r="A233" i="12"/>
  <c r="A232" i="12"/>
  <c r="A231" i="12"/>
  <c r="A230" i="12"/>
  <c r="A229" i="12"/>
  <c r="A228" i="12"/>
  <c r="A227" i="12"/>
  <c r="A226" i="12"/>
  <c r="A225" i="12"/>
  <c r="A224" i="12"/>
  <c r="A223" i="12"/>
  <c r="A222" i="12"/>
  <c r="A221" i="12"/>
  <c r="A220" i="12"/>
  <c r="A219" i="12"/>
  <c r="A218" i="12"/>
  <c r="A217" i="12"/>
  <c r="A216" i="12"/>
  <c r="A215" i="12"/>
  <c r="A214" i="12"/>
  <c r="A213" i="12"/>
  <c r="A212" i="12"/>
  <c r="A211" i="12"/>
  <c r="A210" i="12"/>
  <c r="A209" i="12"/>
  <c r="A208" i="12"/>
  <c r="A207" i="12"/>
  <c r="A206" i="12"/>
  <c r="A205" i="12"/>
  <c r="A204" i="12"/>
  <c r="A203" i="12"/>
  <c r="A202" i="12"/>
  <c r="A201" i="12"/>
  <c r="A200" i="12"/>
  <c r="A199" i="12"/>
  <c r="A198" i="12"/>
  <c r="A197" i="12"/>
  <c r="A196" i="12"/>
  <c r="A195" i="12"/>
  <c r="A194" i="12"/>
  <c r="A193" i="12"/>
  <c r="A192" i="12"/>
  <c r="A191" i="12"/>
  <c r="A190" i="12"/>
  <c r="A189" i="12"/>
  <c r="A188" i="12"/>
  <c r="A187" i="12"/>
  <c r="A186" i="12"/>
  <c r="A185" i="12"/>
  <c r="A184" i="12"/>
  <c r="A183" i="12"/>
  <c r="A182" i="12"/>
  <c r="A181" i="12"/>
  <c r="A180" i="12"/>
  <c r="A179" i="12"/>
  <c r="A178" i="12"/>
  <c r="A177" i="12"/>
  <c r="A176" i="12"/>
  <c r="A175" i="12"/>
  <c r="A174" i="12"/>
  <c r="A173" i="12"/>
  <c r="A172" i="12"/>
  <c r="A171" i="12"/>
  <c r="A170" i="12"/>
  <c r="A169" i="12"/>
  <c r="A168" i="12"/>
  <c r="A167" i="12"/>
  <c r="A166" i="12"/>
  <c r="A165" i="12"/>
  <c r="A164" i="12"/>
  <c r="A163" i="12"/>
  <c r="A162" i="12"/>
  <c r="A161" i="12"/>
  <c r="A160" i="12"/>
  <c r="A159" i="12"/>
  <c r="A158" i="12"/>
  <c r="A157" i="12"/>
  <c r="A156" i="12"/>
  <c r="A155" i="12"/>
  <c r="A154" i="12"/>
  <c r="A153" i="12"/>
  <c r="A152" i="12"/>
  <c r="A151" i="12"/>
  <c r="A150" i="12"/>
  <c r="A149" i="12"/>
  <c r="A148" i="12"/>
  <c r="A147" i="12"/>
  <c r="A146" i="12"/>
  <c r="A145" i="12"/>
  <c r="A144" i="12"/>
  <c r="A143" i="12"/>
  <c r="A142" i="12"/>
  <c r="A141" i="12"/>
  <c r="A140" i="12"/>
  <c r="A139" i="12"/>
  <c r="A138" i="12"/>
  <c r="A137" i="12"/>
  <c r="A136" i="12"/>
  <c r="A135" i="12"/>
  <c r="A134" i="12"/>
  <c r="A133" i="12"/>
  <c r="A132" i="12"/>
  <c r="A131" i="12"/>
  <c r="A130" i="12"/>
  <c r="A129" i="12"/>
  <c r="A128" i="12"/>
  <c r="A127" i="12"/>
  <c r="A126" i="12"/>
  <c r="A125" i="12"/>
  <c r="A124" i="12"/>
  <c r="A123" i="12"/>
  <c r="A122" i="12"/>
  <c r="A121" i="12"/>
  <c r="A120" i="12"/>
  <c r="A119" i="12"/>
  <c r="A118" i="12"/>
  <c r="A117" i="12"/>
  <c r="A116" i="12"/>
  <c r="A115" i="12"/>
  <c r="A114" i="12"/>
  <c r="A113" i="12"/>
  <c r="A112" i="12"/>
  <c r="A111" i="12"/>
  <c r="A110" i="12"/>
  <c r="A109" i="12"/>
  <c r="A108" i="12"/>
  <c r="A107" i="12"/>
  <c r="A106" i="12"/>
  <c r="A105" i="12"/>
  <c r="A104" i="12"/>
  <c r="A103" i="12"/>
  <c r="A102" i="12"/>
  <c r="A101" i="12"/>
  <c r="A100" i="12"/>
  <c r="A99" i="12"/>
  <c r="A98" i="12"/>
  <c r="A97" i="12"/>
  <c r="A96" i="12"/>
  <c r="A95" i="12"/>
  <c r="A94" i="12"/>
  <c r="A93" i="12"/>
  <c r="A92" i="12"/>
  <c r="A91" i="12"/>
  <c r="A90" i="12"/>
  <c r="A89" i="12"/>
  <c r="A88" i="12"/>
  <c r="A87" i="12"/>
  <c r="A86" i="12"/>
  <c r="A85" i="12"/>
  <c r="A84" i="12"/>
  <c r="A83" i="12"/>
  <c r="A82" i="12"/>
  <c r="A81" i="12"/>
  <c r="A80" i="12"/>
  <c r="A79" i="12"/>
  <c r="A78" i="12"/>
  <c r="A77" i="12"/>
  <c r="A76" i="12"/>
  <c r="A75" i="12"/>
  <c r="A74" i="12"/>
  <c r="A73" i="12"/>
  <c r="A72" i="12"/>
  <c r="A71" i="12"/>
  <c r="A70" i="12"/>
  <c r="A69" i="12"/>
  <c r="A68" i="12"/>
  <c r="A67" i="12"/>
  <c r="A66" i="12"/>
  <c r="A65" i="12"/>
  <c r="A64" i="12"/>
  <c r="A63" i="12"/>
  <c r="A62" i="12"/>
  <c r="A61" i="12"/>
  <c r="A60" i="12"/>
  <c r="A59" i="12"/>
  <c r="A58" i="12"/>
  <c r="A57" i="12"/>
  <c r="A56" i="12"/>
  <c r="A55" i="12"/>
  <c r="A54" i="12"/>
  <c r="A53" i="12"/>
  <c r="A52" i="12"/>
  <c r="A51" i="12"/>
  <c r="A50" i="12"/>
  <c r="A49" i="12"/>
  <c r="A48" i="12"/>
  <c r="A47" i="12"/>
  <c r="A46" i="12"/>
  <c r="A45" i="12"/>
  <c r="A44" i="12"/>
  <c r="A43" i="12"/>
  <c r="A42" i="12"/>
  <c r="A41" i="12"/>
  <c r="A40" i="12"/>
  <c r="A39" i="12"/>
  <c r="A38" i="12"/>
  <c r="A37" i="12"/>
  <c r="A36" i="12"/>
  <c r="A35" i="12"/>
  <c r="A34" i="12"/>
  <c r="A33" i="12"/>
  <c r="A32" i="12"/>
  <c r="A31" i="12"/>
  <c r="A30" i="12"/>
  <c r="A29" i="12"/>
  <c r="A28" i="12"/>
  <c r="A27" i="12"/>
  <c r="A26" i="12"/>
  <c r="A25" i="12"/>
  <c r="A24" i="12"/>
  <c r="A23" i="12"/>
  <c r="A22" i="12"/>
  <c r="A21" i="12"/>
  <c r="A20" i="12"/>
  <c r="A19" i="12"/>
  <c r="A18" i="12"/>
  <c r="A17" i="12"/>
  <c r="A16" i="12"/>
  <c r="A15" i="12"/>
  <c r="A14" i="12"/>
  <c r="A13" i="12"/>
  <c r="A12" i="12"/>
  <c r="A11" i="12"/>
  <c r="A10" i="12"/>
  <c r="A9" i="12"/>
  <c r="A8" i="12"/>
  <c r="A7" i="12"/>
  <c r="A6" i="12"/>
  <c r="A5" i="12"/>
  <c r="A4" i="12"/>
  <c r="G769" i="11"/>
  <c r="F769" i="11"/>
  <c r="E769" i="11"/>
  <c r="D769" i="11"/>
  <c r="C769" i="11"/>
  <c r="G768" i="11"/>
  <c r="F768" i="11"/>
  <c r="E768" i="11"/>
  <c r="D768" i="11"/>
  <c r="C768" i="11"/>
  <c r="G767" i="11"/>
  <c r="F767" i="11"/>
  <c r="E767" i="11"/>
  <c r="D767" i="11"/>
  <c r="C767" i="11"/>
  <c r="G766" i="11"/>
  <c r="F766" i="11"/>
  <c r="E766" i="11"/>
  <c r="D766" i="11"/>
  <c r="C766" i="11"/>
  <c r="G765" i="11"/>
  <c r="F765" i="11"/>
  <c r="E765" i="11"/>
  <c r="D765" i="11"/>
  <c r="C765" i="11"/>
  <c r="G764" i="11"/>
  <c r="F764" i="11"/>
  <c r="E764" i="11"/>
  <c r="D764" i="11"/>
  <c r="C764" i="11"/>
  <c r="G763" i="11"/>
  <c r="F763" i="11"/>
  <c r="E763" i="11"/>
  <c r="D763" i="11"/>
  <c r="C763" i="11"/>
  <c r="G762" i="11"/>
  <c r="F762" i="11"/>
  <c r="E762" i="11"/>
  <c r="D762" i="11"/>
  <c r="C762" i="11"/>
  <c r="G761" i="11"/>
  <c r="F761" i="11"/>
  <c r="E761" i="11"/>
  <c r="D761" i="11"/>
  <c r="C761" i="11"/>
  <c r="G760" i="11"/>
  <c r="F760" i="11"/>
  <c r="E760" i="11"/>
  <c r="D760" i="11"/>
  <c r="C760" i="11"/>
  <c r="G759" i="11"/>
  <c r="F759" i="11"/>
  <c r="E759" i="11"/>
  <c r="D759" i="11"/>
  <c r="C759" i="11"/>
  <c r="G758" i="11"/>
  <c r="F758" i="11"/>
  <c r="E758" i="11"/>
  <c r="D758" i="11"/>
  <c r="C758" i="11"/>
  <c r="G757" i="11"/>
  <c r="F757" i="11"/>
  <c r="E757" i="11"/>
  <c r="D757" i="11"/>
  <c r="C757" i="11"/>
  <c r="G756" i="11"/>
  <c r="F756" i="11"/>
  <c r="E756" i="11"/>
  <c r="D756" i="11"/>
  <c r="C756" i="11"/>
  <c r="G755" i="11"/>
  <c r="F755" i="11"/>
  <c r="E755" i="11"/>
  <c r="D755" i="11"/>
  <c r="C755" i="11"/>
  <c r="G754" i="11"/>
  <c r="F754" i="11"/>
  <c r="E754" i="11"/>
  <c r="D754" i="11"/>
  <c r="C754" i="11"/>
  <c r="G753" i="11"/>
  <c r="F753" i="11"/>
  <c r="E753" i="11"/>
  <c r="D753" i="11"/>
  <c r="C753" i="11"/>
  <c r="G752" i="11"/>
  <c r="F752" i="11"/>
  <c r="E752" i="11"/>
  <c r="D752" i="11"/>
  <c r="C752" i="11"/>
  <c r="G751" i="11"/>
  <c r="F751" i="11"/>
  <c r="E751" i="11"/>
  <c r="D751" i="11"/>
  <c r="C751" i="11"/>
  <c r="G750" i="11"/>
  <c r="F750" i="11"/>
  <c r="E750" i="11"/>
  <c r="D750" i="11"/>
  <c r="C750" i="11"/>
  <c r="G749" i="11"/>
  <c r="F749" i="11"/>
  <c r="E749" i="11"/>
  <c r="D749" i="11"/>
  <c r="C749" i="11"/>
  <c r="G748" i="11"/>
  <c r="F748" i="11"/>
  <c r="E748" i="11"/>
  <c r="D748" i="11"/>
  <c r="C748" i="11"/>
  <c r="G747" i="11"/>
  <c r="F747" i="11"/>
  <c r="E747" i="11"/>
  <c r="D747" i="11"/>
  <c r="C747" i="11"/>
  <c r="G746" i="11"/>
  <c r="F746" i="11"/>
  <c r="E746" i="11"/>
  <c r="D746" i="11"/>
  <c r="C746" i="11"/>
  <c r="G745" i="11"/>
  <c r="F745" i="11"/>
  <c r="E745" i="11"/>
  <c r="D745" i="11"/>
  <c r="C745" i="11"/>
  <c r="G744" i="11"/>
  <c r="F744" i="11"/>
  <c r="E744" i="11"/>
  <c r="D744" i="11"/>
  <c r="C744" i="11"/>
  <c r="G743" i="11"/>
  <c r="F743" i="11"/>
  <c r="E743" i="11"/>
  <c r="D743" i="11"/>
  <c r="C743" i="11"/>
  <c r="G742" i="11"/>
  <c r="F742" i="11"/>
  <c r="E742" i="11"/>
  <c r="D742" i="11"/>
  <c r="C742" i="11"/>
  <c r="G741" i="11"/>
  <c r="F741" i="11"/>
  <c r="E741" i="11"/>
  <c r="D741" i="11"/>
  <c r="C741" i="11"/>
  <c r="G740" i="11"/>
  <c r="F740" i="11"/>
  <c r="E740" i="11"/>
  <c r="D740" i="11"/>
  <c r="C740" i="11"/>
  <c r="G739" i="11"/>
  <c r="F739" i="11"/>
  <c r="E739" i="11"/>
  <c r="D739" i="11"/>
  <c r="C739" i="11"/>
  <c r="G738" i="11"/>
  <c r="F738" i="11"/>
  <c r="E738" i="11"/>
  <c r="D738" i="11"/>
  <c r="C738" i="11"/>
  <c r="G737" i="11"/>
  <c r="F737" i="11"/>
  <c r="E737" i="11"/>
  <c r="D737" i="11"/>
  <c r="C737" i="11"/>
  <c r="G736" i="11"/>
  <c r="F736" i="11"/>
  <c r="E736" i="11"/>
  <c r="D736" i="11"/>
  <c r="C736" i="11"/>
  <c r="G735" i="11"/>
  <c r="F735" i="11"/>
  <c r="E735" i="11"/>
  <c r="D735" i="11"/>
  <c r="C735" i="11"/>
  <c r="G734" i="11"/>
  <c r="F734" i="11"/>
  <c r="E734" i="11"/>
  <c r="D734" i="11"/>
  <c r="C734" i="11"/>
  <c r="G733" i="11"/>
  <c r="F733" i="11"/>
  <c r="E733" i="11"/>
  <c r="D733" i="11"/>
  <c r="C733" i="11"/>
  <c r="G732" i="11"/>
  <c r="F732" i="11"/>
  <c r="E732" i="11"/>
  <c r="D732" i="11"/>
  <c r="C732" i="11"/>
  <c r="G731" i="11"/>
  <c r="F731" i="11"/>
  <c r="E731" i="11"/>
  <c r="D731" i="11"/>
  <c r="C731" i="11"/>
  <c r="G730" i="11"/>
  <c r="F730" i="11"/>
  <c r="E730" i="11"/>
  <c r="D730" i="11"/>
  <c r="C730" i="11"/>
  <c r="G729" i="11"/>
  <c r="F729" i="11"/>
  <c r="E729" i="11"/>
  <c r="D729" i="11"/>
  <c r="C729" i="11"/>
  <c r="G728" i="11"/>
  <c r="F728" i="11"/>
  <c r="E728" i="11"/>
  <c r="D728" i="11"/>
  <c r="C728" i="11"/>
  <c r="G727" i="11"/>
  <c r="F727" i="11"/>
  <c r="E727" i="11"/>
  <c r="D727" i="11"/>
  <c r="C727" i="11"/>
  <c r="G726" i="11"/>
  <c r="F726" i="11"/>
  <c r="E726" i="11"/>
  <c r="D726" i="11"/>
  <c r="C726" i="11"/>
  <c r="G725" i="11"/>
  <c r="F725" i="11"/>
  <c r="E725" i="11"/>
  <c r="D725" i="11"/>
  <c r="C725" i="11"/>
  <c r="G724" i="11"/>
  <c r="F724" i="11"/>
  <c r="E724" i="11"/>
  <c r="D724" i="11"/>
  <c r="C724" i="11"/>
  <c r="G723" i="11"/>
  <c r="F723" i="11"/>
  <c r="E723" i="11"/>
  <c r="D723" i="11"/>
  <c r="C723" i="11"/>
  <c r="G722" i="11"/>
  <c r="F722" i="11"/>
  <c r="E722" i="11"/>
  <c r="D722" i="11"/>
  <c r="C722" i="11"/>
  <c r="G721" i="11"/>
  <c r="F721" i="11"/>
  <c r="E721" i="11"/>
  <c r="D721" i="11"/>
  <c r="C721" i="11"/>
  <c r="G720" i="11"/>
  <c r="F720" i="11"/>
  <c r="E720" i="11"/>
  <c r="D720" i="11"/>
  <c r="C720" i="11"/>
  <c r="G719" i="11"/>
  <c r="F719" i="11"/>
  <c r="E719" i="11"/>
  <c r="D719" i="11"/>
  <c r="C719" i="11"/>
  <c r="G718" i="11"/>
  <c r="F718" i="11"/>
  <c r="E718" i="11"/>
  <c r="D718" i="11"/>
  <c r="C718" i="11"/>
  <c r="G717" i="11"/>
  <c r="F717" i="11"/>
  <c r="E717" i="11"/>
  <c r="D717" i="11"/>
  <c r="C717" i="11"/>
  <c r="G716" i="11"/>
  <c r="F716" i="11"/>
  <c r="E716" i="11"/>
  <c r="D716" i="11"/>
  <c r="C716" i="11"/>
  <c r="G715" i="11"/>
  <c r="F715" i="11"/>
  <c r="E715" i="11"/>
  <c r="D715" i="11"/>
  <c r="C715" i="11"/>
  <c r="G714" i="11"/>
  <c r="F714" i="11"/>
  <c r="E714" i="11"/>
  <c r="D714" i="11"/>
  <c r="C714" i="11"/>
  <c r="G713" i="11"/>
  <c r="F713" i="11"/>
  <c r="E713" i="11"/>
  <c r="D713" i="11"/>
  <c r="C713" i="11"/>
  <c r="G712" i="11"/>
  <c r="F712" i="11"/>
  <c r="E712" i="11"/>
  <c r="D712" i="11"/>
  <c r="C712" i="11"/>
  <c r="G711" i="11"/>
  <c r="F711" i="11"/>
  <c r="E711" i="11"/>
  <c r="D711" i="11"/>
  <c r="C711" i="11"/>
  <c r="G710" i="11"/>
  <c r="F710" i="11"/>
  <c r="E710" i="11"/>
  <c r="D710" i="11"/>
  <c r="C710" i="11"/>
  <c r="G709" i="11"/>
  <c r="F709" i="11"/>
  <c r="E709" i="11"/>
  <c r="D709" i="11"/>
  <c r="C709" i="11"/>
  <c r="G708" i="11"/>
  <c r="F708" i="11"/>
  <c r="E708" i="11"/>
  <c r="D708" i="11"/>
  <c r="C708" i="11"/>
  <c r="G707" i="11"/>
  <c r="F707" i="11"/>
  <c r="E707" i="11"/>
  <c r="D707" i="11"/>
  <c r="C707" i="11"/>
  <c r="G706" i="11"/>
  <c r="F706" i="11"/>
  <c r="E706" i="11"/>
  <c r="D706" i="11"/>
  <c r="C706" i="11"/>
  <c r="G705" i="11"/>
  <c r="F705" i="11"/>
  <c r="E705" i="11"/>
  <c r="D705" i="11"/>
  <c r="C705" i="11"/>
  <c r="G704" i="11"/>
  <c r="F704" i="11"/>
  <c r="E704" i="11"/>
  <c r="D704" i="11"/>
  <c r="C704" i="11"/>
  <c r="G703" i="11"/>
  <c r="F703" i="11"/>
  <c r="E703" i="11"/>
  <c r="D703" i="11"/>
  <c r="C703" i="11"/>
  <c r="G702" i="11"/>
  <c r="F702" i="11"/>
  <c r="E702" i="11"/>
  <c r="D702" i="11"/>
  <c r="C702" i="11"/>
  <c r="G701" i="11"/>
  <c r="F701" i="11"/>
  <c r="E701" i="11"/>
  <c r="D701" i="11"/>
  <c r="C701" i="11"/>
  <c r="G700" i="11"/>
  <c r="F700" i="11"/>
  <c r="E700" i="11"/>
  <c r="D700" i="11"/>
  <c r="C700" i="11"/>
  <c r="G699" i="11"/>
  <c r="F699" i="11"/>
  <c r="E699" i="11"/>
  <c r="D699" i="11"/>
  <c r="C699" i="11"/>
  <c r="G698" i="11"/>
  <c r="F698" i="11"/>
  <c r="E698" i="11"/>
  <c r="D698" i="11"/>
  <c r="C698" i="11"/>
  <c r="G697" i="11"/>
  <c r="F697" i="11"/>
  <c r="E697" i="11"/>
  <c r="D697" i="11"/>
  <c r="C697" i="11"/>
  <c r="G696" i="11"/>
  <c r="F696" i="11"/>
  <c r="E696" i="11"/>
  <c r="D696" i="11"/>
  <c r="C696" i="11"/>
  <c r="G695" i="11"/>
  <c r="F695" i="11"/>
  <c r="E695" i="11"/>
  <c r="D695" i="11"/>
  <c r="C695" i="11"/>
  <c r="G694" i="11"/>
  <c r="F694" i="11"/>
  <c r="E694" i="11"/>
  <c r="D694" i="11"/>
  <c r="C694" i="11"/>
  <c r="G693" i="11"/>
  <c r="F693" i="11"/>
  <c r="E693" i="11"/>
  <c r="D693" i="11"/>
  <c r="C693" i="11"/>
  <c r="G692" i="11"/>
  <c r="F692" i="11"/>
  <c r="E692" i="11"/>
  <c r="D692" i="11"/>
  <c r="C692" i="11"/>
  <c r="G691" i="11"/>
  <c r="F691" i="11"/>
  <c r="E691" i="11"/>
  <c r="D691" i="11"/>
  <c r="C691" i="11"/>
  <c r="G690" i="11"/>
  <c r="F690" i="11"/>
  <c r="E690" i="11"/>
  <c r="D690" i="11"/>
  <c r="C690" i="11"/>
  <c r="G689" i="11"/>
  <c r="F689" i="11"/>
  <c r="E689" i="11"/>
  <c r="D689" i="11"/>
  <c r="G688" i="11"/>
  <c r="F688" i="11"/>
  <c r="E688" i="11"/>
  <c r="D688" i="11"/>
  <c r="C688" i="11"/>
  <c r="G687" i="11"/>
  <c r="F687" i="11"/>
  <c r="E687" i="11"/>
  <c r="D687" i="11"/>
  <c r="C687" i="11"/>
  <c r="G686" i="11"/>
  <c r="F686" i="11"/>
  <c r="E686" i="11"/>
  <c r="D686" i="11"/>
  <c r="C686" i="11"/>
  <c r="G685" i="11"/>
  <c r="F685" i="11"/>
  <c r="E685" i="11"/>
  <c r="D685" i="11"/>
  <c r="C685" i="11"/>
  <c r="G684" i="11"/>
  <c r="F684" i="11"/>
  <c r="E684" i="11"/>
  <c r="D684" i="11"/>
  <c r="C684" i="11"/>
  <c r="G683" i="11"/>
  <c r="F683" i="11"/>
  <c r="E683" i="11"/>
  <c r="D683" i="11"/>
  <c r="C683" i="11"/>
  <c r="G682" i="11"/>
  <c r="F682" i="11"/>
  <c r="E682" i="11"/>
  <c r="D682" i="11"/>
  <c r="C682" i="11"/>
  <c r="G681" i="11"/>
  <c r="F681" i="11"/>
  <c r="E681" i="11"/>
  <c r="D681" i="11"/>
  <c r="C681" i="11"/>
  <c r="G680" i="11"/>
  <c r="F680" i="11"/>
  <c r="E680" i="11"/>
  <c r="D680" i="11"/>
  <c r="C680" i="11"/>
  <c r="G679" i="11"/>
  <c r="F679" i="11"/>
  <c r="E679" i="11"/>
  <c r="D679" i="11"/>
  <c r="C679" i="11"/>
  <c r="G678" i="11"/>
  <c r="F678" i="11"/>
  <c r="E678" i="11"/>
  <c r="D678" i="11"/>
  <c r="C678" i="11"/>
  <c r="G677" i="11"/>
  <c r="F677" i="11"/>
  <c r="E677" i="11"/>
  <c r="D677" i="11"/>
  <c r="C677" i="11"/>
  <c r="G676" i="11"/>
  <c r="F676" i="11"/>
  <c r="E676" i="11"/>
  <c r="D676" i="11"/>
  <c r="C676" i="11"/>
  <c r="G675" i="11"/>
  <c r="F675" i="11"/>
  <c r="E675" i="11"/>
  <c r="D675" i="11"/>
  <c r="C675" i="11"/>
  <c r="G674" i="11"/>
  <c r="F674" i="11"/>
  <c r="E674" i="11"/>
  <c r="D674" i="11"/>
  <c r="C674" i="11"/>
  <c r="G673" i="11"/>
  <c r="F673" i="11"/>
  <c r="E673" i="11"/>
  <c r="D673" i="11"/>
  <c r="C673" i="11"/>
  <c r="G672" i="11"/>
  <c r="F672" i="11"/>
  <c r="E672" i="11"/>
  <c r="D672" i="11"/>
  <c r="C672" i="11"/>
  <c r="G671" i="11"/>
  <c r="F671" i="11"/>
  <c r="E671" i="11"/>
  <c r="D671" i="11"/>
  <c r="C671" i="11"/>
  <c r="G670" i="11"/>
  <c r="F670" i="11"/>
  <c r="E670" i="11"/>
  <c r="D670" i="11"/>
  <c r="C670" i="11"/>
  <c r="G669" i="11"/>
  <c r="F669" i="11"/>
  <c r="E669" i="11"/>
  <c r="D669" i="11"/>
  <c r="C669" i="11"/>
  <c r="G668" i="11"/>
  <c r="F668" i="11"/>
  <c r="E668" i="11"/>
  <c r="D668" i="11"/>
  <c r="C668" i="11"/>
  <c r="G667" i="11"/>
  <c r="F667" i="11"/>
  <c r="E667" i="11"/>
  <c r="D667" i="11"/>
  <c r="C667" i="11"/>
  <c r="G666" i="11"/>
  <c r="F666" i="11"/>
  <c r="E666" i="11"/>
  <c r="D666" i="11"/>
  <c r="C666" i="11"/>
  <c r="G665" i="11"/>
  <c r="F665" i="11"/>
  <c r="E665" i="11"/>
  <c r="D665" i="11"/>
  <c r="C665" i="11"/>
  <c r="G664" i="11"/>
  <c r="F664" i="11"/>
  <c r="E664" i="11"/>
  <c r="D664" i="11"/>
  <c r="C664" i="11"/>
  <c r="G663" i="11"/>
  <c r="F663" i="11"/>
  <c r="E663" i="11"/>
  <c r="D663" i="11"/>
  <c r="C663" i="11"/>
  <c r="G662" i="11"/>
  <c r="F662" i="11"/>
  <c r="E662" i="11"/>
  <c r="D662" i="11"/>
  <c r="C662" i="11"/>
  <c r="G661" i="11"/>
  <c r="F661" i="11"/>
  <c r="E661" i="11"/>
  <c r="D661" i="11"/>
  <c r="C661" i="11"/>
  <c r="G660" i="11"/>
  <c r="F660" i="11"/>
  <c r="E660" i="11"/>
  <c r="D660" i="11"/>
  <c r="C660" i="11"/>
  <c r="G659" i="11"/>
  <c r="F659" i="11"/>
  <c r="E659" i="11"/>
  <c r="D659" i="11"/>
  <c r="C659" i="11"/>
  <c r="G658" i="11"/>
  <c r="F658" i="11"/>
  <c r="E658" i="11"/>
  <c r="D658" i="11"/>
  <c r="C658" i="11"/>
  <c r="G657" i="11"/>
  <c r="F657" i="11"/>
  <c r="E657" i="11"/>
  <c r="D657" i="11"/>
  <c r="C657" i="11"/>
  <c r="G656" i="11"/>
  <c r="F656" i="11"/>
  <c r="E656" i="11"/>
  <c r="D656" i="11"/>
  <c r="C656" i="11"/>
  <c r="G655" i="11"/>
  <c r="F655" i="11"/>
  <c r="E655" i="11"/>
  <c r="D655" i="11"/>
  <c r="C655" i="11"/>
  <c r="G654" i="11"/>
  <c r="F654" i="11"/>
  <c r="E654" i="11"/>
  <c r="D654" i="11"/>
  <c r="C654" i="11"/>
  <c r="G653" i="11"/>
  <c r="F653" i="11"/>
  <c r="E653" i="11"/>
  <c r="D653" i="11"/>
  <c r="C653" i="11"/>
  <c r="G652" i="11"/>
  <c r="F652" i="11"/>
  <c r="E652" i="11"/>
  <c r="D652" i="11"/>
  <c r="C652" i="11"/>
  <c r="G651" i="11"/>
  <c r="F651" i="11"/>
  <c r="E651" i="11"/>
  <c r="D651" i="11"/>
  <c r="C651" i="11"/>
  <c r="G650" i="11"/>
  <c r="F650" i="11"/>
  <c r="E650" i="11"/>
  <c r="D650" i="11"/>
  <c r="C650" i="11"/>
  <c r="G649" i="11"/>
  <c r="F649" i="11"/>
  <c r="E649" i="11"/>
  <c r="D649" i="11"/>
  <c r="C649" i="11"/>
  <c r="G648" i="11"/>
  <c r="F648" i="11"/>
  <c r="E648" i="11"/>
  <c r="D648" i="11"/>
  <c r="C648" i="11"/>
  <c r="G647" i="11"/>
  <c r="F647" i="11"/>
  <c r="E647" i="11"/>
  <c r="D647" i="11"/>
  <c r="C647" i="11"/>
  <c r="G646" i="11"/>
  <c r="F646" i="11"/>
  <c r="E646" i="11"/>
  <c r="D646" i="11"/>
  <c r="C646" i="11"/>
  <c r="G645" i="11"/>
  <c r="F645" i="11"/>
  <c r="E645" i="11"/>
  <c r="D645" i="11"/>
  <c r="C645" i="11"/>
  <c r="G644" i="11"/>
  <c r="F644" i="11"/>
  <c r="E644" i="11"/>
  <c r="D644" i="11"/>
  <c r="C644" i="11"/>
  <c r="G643" i="11"/>
  <c r="F643" i="11"/>
  <c r="E643" i="11"/>
  <c r="D643" i="11"/>
  <c r="C643" i="11"/>
  <c r="G642" i="11"/>
  <c r="F642" i="11"/>
  <c r="E642" i="11"/>
  <c r="D642" i="11"/>
  <c r="C642" i="11"/>
  <c r="G641" i="11"/>
  <c r="F641" i="11"/>
  <c r="E641" i="11"/>
  <c r="D641" i="11"/>
  <c r="C641" i="11"/>
  <c r="G640" i="11"/>
  <c r="F640" i="11"/>
  <c r="E640" i="11"/>
  <c r="D640" i="11"/>
  <c r="C640" i="11"/>
  <c r="G639" i="11"/>
  <c r="F639" i="11"/>
  <c r="E639" i="11"/>
  <c r="D639" i="11"/>
  <c r="C639" i="11"/>
  <c r="G638" i="11"/>
  <c r="F638" i="11"/>
  <c r="E638" i="11"/>
  <c r="D638" i="11"/>
  <c r="C638" i="11"/>
  <c r="G637" i="11"/>
  <c r="F637" i="11"/>
  <c r="E637" i="11"/>
  <c r="D637" i="11"/>
  <c r="C637" i="11"/>
  <c r="G636" i="11"/>
  <c r="F636" i="11"/>
  <c r="E636" i="11"/>
  <c r="D636" i="11"/>
  <c r="C636" i="11"/>
  <c r="G635" i="11"/>
  <c r="F635" i="11"/>
  <c r="E635" i="11"/>
  <c r="D635" i="11"/>
  <c r="C635" i="11"/>
  <c r="G634" i="11"/>
  <c r="F634" i="11"/>
  <c r="E634" i="11"/>
  <c r="D634" i="11"/>
  <c r="C634" i="11"/>
  <c r="G633" i="11"/>
  <c r="F633" i="11"/>
  <c r="E633" i="11"/>
  <c r="D633" i="11"/>
  <c r="C633" i="11"/>
  <c r="G632" i="11"/>
  <c r="F632" i="11"/>
  <c r="E632" i="11"/>
  <c r="D632" i="11"/>
  <c r="C632" i="11"/>
  <c r="G631" i="11"/>
  <c r="F631" i="11"/>
  <c r="E631" i="11"/>
  <c r="D631" i="11"/>
  <c r="C631" i="11"/>
  <c r="G630" i="11"/>
  <c r="F630" i="11"/>
  <c r="E630" i="11"/>
  <c r="D630" i="11"/>
  <c r="C630" i="11"/>
  <c r="G629" i="11"/>
  <c r="F629" i="11"/>
  <c r="E629" i="11"/>
  <c r="D629" i="11"/>
  <c r="C629" i="11"/>
  <c r="G628" i="11"/>
  <c r="F628" i="11"/>
  <c r="E628" i="11"/>
  <c r="D628" i="11"/>
  <c r="C628" i="11"/>
  <c r="G627" i="11"/>
  <c r="F627" i="11"/>
  <c r="E627" i="11"/>
  <c r="D627" i="11"/>
  <c r="C627" i="11"/>
  <c r="G626" i="11"/>
  <c r="F626" i="11"/>
  <c r="E626" i="11"/>
  <c r="D626" i="11"/>
  <c r="C626" i="11"/>
  <c r="G625" i="11"/>
  <c r="F625" i="11"/>
  <c r="E625" i="11"/>
  <c r="D625" i="11"/>
  <c r="C625" i="11"/>
  <c r="G624" i="11"/>
  <c r="F624" i="11"/>
  <c r="E624" i="11"/>
  <c r="D624" i="11"/>
  <c r="C624" i="11"/>
  <c r="G623" i="11"/>
  <c r="F623" i="11"/>
  <c r="E623" i="11"/>
  <c r="D623" i="11"/>
  <c r="C623" i="11"/>
  <c r="G622" i="11"/>
  <c r="F622" i="11"/>
  <c r="E622" i="11"/>
  <c r="D622" i="11"/>
  <c r="C622" i="11"/>
  <c r="G621" i="11"/>
  <c r="F621" i="11"/>
  <c r="E621" i="11"/>
  <c r="D621" i="11"/>
  <c r="C621" i="11"/>
  <c r="G620" i="11"/>
  <c r="F620" i="11"/>
  <c r="E620" i="11"/>
  <c r="D620" i="11"/>
  <c r="C620" i="11"/>
  <c r="G619" i="11"/>
  <c r="F619" i="11"/>
  <c r="E619" i="11"/>
  <c r="D619" i="11"/>
  <c r="C619" i="11"/>
  <c r="G618" i="11"/>
  <c r="F618" i="11"/>
  <c r="E618" i="11"/>
  <c r="D618" i="11"/>
  <c r="C618" i="11"/>
  <c r="G617" i="11"/>
  <c r="F617" i="11"/>
  <c r="E617" i="11"/>
  <c r="D617" i="11"/>
  <c r="C617" i="11"/>
  <c r="G616" i="11"/>
  <c r="F616" i="11"/>
  <c r="E616" i="11"/>
  <c r="D616" i="11"/>
  <c r="C616" i="11"/>
  <c r="G615" i="11"/>
  <c r="F615" i="11"/>
  <c r="E615" i="11"/>
  <c r="D615" i="11"/>
  <c r="C615" i="11"/>
  <c r="G614" i="11"/>
  <c r="F614" i="11"/>
  <c r="E614" i="11"/>
  <c r="D614" i="11"/>
  <c r="C614" i="11"/>
  <c r="G613" i="11"/>
  <c r="F613" i="11"/>
  <c r="E613" i="11"/>
  <c r="D613" i="11"/>
  <c r="C613" i="11"/>
  <c r="G612" i="11"/>
  <c r="F612" i="11"/>
  <c r="E612" i="11"/>
  <c r="D612" i="11"/>
  <c r="C612" i="11"/>
  <c r="G611" i="11"/>
  <c r="F611" i="11"/>
  <c r="E611" i="11"/>
  <c r="D611" i="11"/>
  <c r="C611" i="11"/>
  <c r="G610" i="11"/>
  <c r="F610" i="11"/>
  <c r="E610" i="11"/>
  <c r="D610" i="11"/>
  <c r="C610" i="11"/>
  <c r="G609" i="11"/>
  <c r="F609" i="11"/>
  <c r="E609" i="11"/>
  <c r="D609" i="11"/>
  <c r="C609" i="11"/>
  <c r="G608" i="11"/>
  <c r="F608" i="11"/>
  <c r="E608" i="11"/>
  <c r="D608" i="11"/>
  <c r="C608" i="11"/>
  <c r="G607" i="11"/>
  <c r="F607" i="11"/>
  <c r="E607" i="11"/>
  <c r="D607" i="11"/>
  <c r="C607" i="11"/>
  <c r="G606" i="11"/>
  <c r="F606" i="11"/>
  <c r="E606" i="11"/>
  <c r="D606" i="11"/>
  <c r="C606" i="11"/>
  <c r="G605" i="11"/>
  <c r="F605" i="11"/>
  <c r="E605" i="11"/>
  <c r="D605" i="11"/>
  <c r="C605" i="11"/>
  <c r="G604" i="11"/>
  <c r="F604" i="11"/>
  <c r="E604" i="11"/>
  <c r="D604" i="11"/>
  <c r="C604" i="11"/>
  <c r="G603" i="11"/>
  <c r="F603" i="11"/>
  <c r="E603" i="11"/>
  <c r="D603" i="11"/>
  <c r="C603" i="11"/>
  <c r="G602" i="11"/>
  <c r="F602" i="11"/>
  <c r="E602" i="11"/>
  <c r="D602" i="11"/>
  <c r="C602" i="11"/>
  <c r="G601" i="11"/>
  <c r="F601" i="11"/>
  <c r="E601" i="11"/>
  <c r="D601" i="11"/>
  <c r="C601" i="11"/>
  <c r="G600" i="11"/>
  <c r="F600" i="11"/>
  <c r="E600" i="11"/>
  <c r="D600" i="11"/>
  <c r="C600" i="11"/>
  <c r="G599" i="11"/>
  <c r="F599" i="11"/>
  <c r="E599" i="11"/>
  <c r="D599" i="11"/>
  <c r="C599" i="11"/>
  <c r="G598" i="11"/>
  <c r="F598" i="11"/>
  <c r="E598" i="11"/>
  <c r="D598" i="11"/>
  <c r="C598" i="11"/>
  <c r="G597" i="11"/>
  <c r="F597" i="11"/>
  <c r="E597" i="11"/>
  <c r="D597" i="11"/>
  <c r="C597" i="11"/>
  <c r="G596" i="11"/>
  <c r="F596" i="11"/>
  <c r="E596" i="11"/>
  <c r="D596" i="11"/>
  <c r="C596" i="11"/>
  <c r="G595" i="11"/>
  <c r="F595" i="11"/>
  <c r="E595" i="11"/>
  <c r="D595" i="11"/>
  <c r="C595" i="11"/>
  <c r="G594" i="11"/>
  <c r="F594" i="11"/>
  <c r="E594" i="11"/>
  <c r="D594" i="11"/>
  <c r="C594" i="11"/>
  <c r="G593" i="11"/>
  <c r="F593" i="11"/>
  <c r="E593" i="11"/>
  <c r="D593" i="11"/>
  <c r="C593" i="11"/>
  <c r="G592" i="11"/>
  <c r="F592" i="11"/>
  <c r="E592" i="11"/>
  <c r="D592" i="11"/>
  <c r="C592" i="11"/>
  <c r="G591" i="11"/>
  <c r="F591" i="11"/>
  <c r="E591" i="11"/>
  <c r="D591" i="11"/>
  <c r="C591" i="11"/>
  <c r="G590" i="11"/>
  <c r="F590" i="11"/>
  <c r="E590" i="11"/>
  <c r="D590" i="11"/>
  <c r="C590" i="11"/>
  <c r="G589" i="11"/>
  <c r="F589" i="11"/>
  <c r="E589" i="11"/>
  <c r="D589" i="11"/>
  <c r="C589" i="11"/>
  <c r="G588" i="11"/>
  <c r="F588" i="11"/>
  <c r="E588" i="11"/>
  <c r="D588" i="11"/>
  <c r="C588" i="11"/>
  <c r="G587" i="11"/>
  <c r="F587" i="11"/>
  <c r="E587" i="11"/>
  <c r="D587" i="11"/>
  <c r="C587" i="11"/>
  <c r="G586" i="11"/>
  <c r="F586" i="11"/>
  <c r="E586" i="11"/>
  <c r="D586" i="11"/>
  <c r="C586" i="11"/>
  <c r="G585" i="11"/>
  <c r="F585" i="11"/>
  <c r="E585" i="11"/>
  <c r="D585" i="11"/>
  <c r="C585" i="11"/>
  <c r="G584" i="11"/>
  <c r="F584" i="11"/>
  <c r="E584" i="11"/>
  <c r="D584" i="11"/>
  <c r="C584" i="11"/>
  <c r="G583" i="11"/>
  <c r="F583" i="11"/>
  <c r="E583" i="11"/>
  <c r="D583" i="11"/>
  <c r="C583" i="11"/>
  <c r="G582" i="11"/>
  <c r="F582" i="11"/>
  <c r="E582" i="11"/>
  <c r="D582" i="11"/>
  <c r="C582" i="11"/>
  <c r="G581" i="11"/>
  <c r="F581" i="11"/>
  <c r="E581" i="11"/>
  <c r="D581" i="11"/>
  <c r="C581" i="11"/>
  <c r="G580" i="11"/>
  <c r="F580" i="11"/>
  <c r="E580" i="11"/>
  <c r="D580" i="11"/>
  <c r="C580" i="11"/>
  <c r="G579" i="11"/>
  <c r="F579" i="11"/>
  <c r="E579" i="11"/>
  <c r="D579" i="11"/>
  <c r="C579" i="11"/>
  <c r="G578" i="11"/>
  <c r="F578" i="11"/>
  <c r="E578" i="11"/>
  <c r="D578" i="11"/>
  <c r="C578" i="11"/>
  <c r="G577" i="11"/>
  <c r="F577" i="11"/>
  <c r="E577" i="11"/>
  <c r="D577" i="11"/>
  <c r="C577" i="11"/>
  <c r="G576" i="11"/>
  <c r="F576" i="11"/>
  <c r="E576" i="11"/>
  <c r="D576" i="11"/>
  <c r="C576" i="11"/>
  <c r="G575" i="11"/>
  <c r="F575" i="11"/>
  <c r="E575" i="11"/>
  <c r="D575" i="11"/>
  <c r="C575" i="11"/>
  <c r="G574" i="11"/>
  <c r="F574" i="11"/>
  <c r="E574" i="11"/>
  <c r="D574" i="11"/>
  <c r="C574" i="11"/>
  <c r="G573" i="11"/>
  <c r="F573" i="11"/>
  <c r="E573" i="11"/>
  <c r="D573" i="11"/>
  <c r="C573" i="11"/>
  <c r="G572" i="11"/>
  <c r="F572" i="11"/>
  <c r="E572" i="11"/>
  <c r="D572" i="11"/>
  <c r="C572" i="11"/>
  <c r="G571" i="11"/>
  <c r="F571" i="11"/>
  <c r="E571" i="11"/>
  <c r="D571" i="11"/>
  <c r="C571" i="11"/>
  <c r="G570" i="11"/>
  <c r="F570" i="11"/>
  <c r="E570" i="11"/>
  <c r="D570" i="11"/>
  <c r="C570" i="11"/>
  <c r="G569" i="11"/>
  <c r="F569" i="11"/>
  <c r="E569" i="11"/>
  <c r="D569" i="11"/>
  <c r="C569" i="11"/>
  <c r="G568" i="11"/>
  <c r="F568" i="11"/>
  <c r="E568" i="11"/>
  <c r="D568" i="11"/>
  <c r="C568" i="11"/>
  <c r="G567" i="11"/>
  <c r="F567" i="11"/>
  <c r="E567" i="11"/>
  <c r="D567" i="11"/>
  <c r="C567" i="11"/>
  <c r="G566" i="11"/>
  <c r="F566" i="11"/>
  <c r="E566" i="11"/>
  <c r="D566" i="11"/>
  <c r="C566" i="11"/>
  <c r="G565" i="11"/>
  <c r="F565" i="11"/>
  <c r="E565" i="11"/>
  <c r="D565" i="11"/>
  <c r="C565" i="11"/>
  <c r="G564" i="11"/>
  <c r="F564" i="11"/>
  <c r="E564" i="11"/>
  <c r="D564" i="11"/>
  <c r="C564" i="11"/>
  <c r="G563" i="11"/>
  <c r="F563" i="11"/>
  <c r="E563" i="11"/>
  <c r="D563" i="11"/>
  <c r="C563" i="11"/>
  <c r="G562" i="11"/>
  <c r="F562" i="11"/>
  <c r="E562" i="11"/>
  <c r="D562" i="11"/>
  <c r="C562" i="11"/>
  <c r="G561" i="11"/>
  <c r="F561" i="11"/>
  <c r="E561" i="11"/>
  <c r="D561" i="11"/>
  <c r="C561" i="11"/>
  <c r="G560" i="11"/>
  <c r="F560" i="11"/>
  <c r="E560" i="11"/>
  <c r="D560" i="11"/>
  <c r="C560" i="11"/>
  <c r="G559" i="11"/>
  <c r="F559" i="11"/>
  <c r="E559" i="11"/>
  <c r="D559" i="11"/>
  <c r="C559" i="11"/>
  <c r="G558" i="11"/>
  <c r="F558" i="11"/>
  <c r="E558" i="11"/>
  <c r="D558" i="11"/>
  <c r="C558" i="11"/>
  <c r="G557" i="11"/>
  <c r="F557" i="11"/>
  <c r="E557" i="11"/>
  <c r="D557" i="11"/>
  <c r="C557" i="11"/>
  <c r="G556" i="11"/>
  <c r="F556" i="11"/>
  <c r="E556" i="11"/>
  <c r="D556" i="11"/>
  <c r="C556" i="11"/>
  <c r="G555" i="11"/>
  <c r="F555" i="11"/>
  <c r="E555" i="11"/>
  <c r="D555" i="11"/>
  <c r="C555" i="11"/>
  <c r="G554" i="11"/>
  <c r="F554" i="11"/>
  <c r="E554" i="11"/>
  <c r="D554" i="11"/>
  <c r="C554" i="11"/>
  <c r="G553" i="11"/>
  <c r="F553" i="11"/>
  <c r="E553" i="11"/>
  <c r="D553" i="11"/>
  <c r="C553" i="11"/>
  <c r="G552" i="11"/>
  <c r="F552" i="11"/>
  <c r="E552" i="11"/>
  <c r="D552" i="11"/>
  <c r="C552" i="11"/>
  <c r="G551" i="11"/>
  <c r="F551" i="11"/>
  <c r="E551" i="11"/>
  <c r="D551" i="11"/>
  <c r="C551" i="11"/>
  <c r="G550" i="11"/>
  <c r="F550" i="11"/>
  <c r="E550" i="11"/>
  <c r="D550" i="11"/>
  <c r="C550" i="11"/>
  <c r="G549" i="11"/>
  <c r="F549" i="11"/>
  <c r="E549" i="11"/>
  <c r="D549" i="11"/>
  <c r="C549" i="11"/>
  <c r="G548" i="11"/>
  <c r="F548" i="11"/>
  <c r="E548" i="11"/>
  <c r="D548" i="11"/>
  <c r="C548" i="11"/>
  <c r="G547" i="11"/>
  <c r="F547" i="11"/>
  <c r="E547" i="11"/>
  <c r="D547" i="11"/>
  <c r="C547" i="11"/>
  <c r="G546" i="11"/>
  <c r="F546" i="11"/>
  <c r="E546" i="11"/>
  <c r="D546" i="11"/>
  <c r="C546" i="11"/>
  <c r="G545" i="11"/>
  <c r="F545" i="11"/>
  <c r="E545" i="11"/>
  <c r="D545" i="11"/>
  <c r="C545" i="11"/>
  <c r="G544" i="11"/>
  <c r="F544" i="11"/>
  <c r="E544" i="11"/>
  <c r="D544" i="11"/>
  <c r="C544" i="11"/>
  <c r="G543" i="11"/>
  <c r="F543" i="11"/>
  <c r="E543" i="11"/>
  <c r="D543" i="11"/>
  <c r="C543" i="11"/>
  <c r="G542" i="11"/>
  <c r="F542" i="11"/>
  <c r="E542" i="11"/>
  <c r="D542" i="11"/>
  <c r="C542" i="11"/>
  <c r="G541" i="11"/>
  <c r="F541" i="11"/>
  <c r="E541" i="11"/>
  <c r="D541" i="11"/>
  <c r="C541" i="11"/>
  <c r="G540" i="11"/>
  <c r="F540" i="11"/>
  <c r="E540" i="11"/>
  <c r="D540" i="11"/>
  <c r="C540" i="11"/>
  <c r="G539" i="11"/>
  <c r="F539" i="11"/>
  <c r="E539" i="11"/>
  <c r="D539" i="11"/>
  <c r="C539" i="11"/>
  <c r="G538" i="11"/>
  <c r="F538" i="11"/>
  <c r="E538" i="11"/>
  <c r="D538" i="11"/>
  <c r="C538" i="11"/>
  <c r="G537" i="11"/>
  <c r="F537" i="11"/>
  <c r="E537" i="11"/>
  <c r="D537" i="11"/>
  <c r="C537" i="11"/>
  <c r="G536" i="11"/>
  <c r="F536" i="11"/>
  <c r="E536" i="11"/>
  <c r="D536" i="11"/>
  <c r="C536" i="11"/>
  <c r="G535" i="11"/>
  <c r="F535" i="11"/>
  <c r="E535" i="11"/>
  <c r="D535" i="11"/>
  <c r="C535" i="11"/>
  <c r="G534" i="11"/>
  <c r="F534" i="11"/>
  <c r="E534" i="11"/>
  <c r="D534" i="11"/>
  <c r="C534" i="11"/>
  <c r="G533" i="11"/>
  <c r="F533" i="11"/>
  <c r="E533" i="11"/>
  <c r="D533" i="11"/>
  <c r="C533" i="11"/>
  <c r="G532" i="11"/>
  <c r="F532" i="11"/>
  <c r="E532" i="11"/>
  <c r="D532" i="11"/>
  <c r="C532" i="11"/>
  <c r="G531" i="11"/>
  <c r="F531" i="11"/>
  <c r="E531" i="11"/>
  <c r="D531" i="11"/>
  <c r="C531" i="11"/>
  <c r="G530" i="11"/>
  <c r="F530" i="11"/>
  <c r="E530" i="11"/>
  <c r="D530" i="11"/>
  <c r="C530" i="11"/>
  <c r="G529" i="11"/>
  <c r="F529" i="11"/>
  <c r="E529" i="11"/>
  <c r="D529" i="11"/>
  <c r="C529" i="11"/>
  <c r="G528" i="11"/>
  <c r="F528" i="11"/>
  <c r="E528" i="11"/>
  <c r="D528" i="11"/>
  <c r="C528" i="11"/>
  <c r="G527" i="11"/>
  <c r="F527" i="11"/>
  <c r="E527" i="11"/>
  <c r="D527" i="11"/>
  <c r="C527" i="11"/>
  <c r="G526" i="11"/>
  <c r="F526" i="11"/>
  <c r="E526" i="11"/>
  <c r="D526" i="11"/>
  <c r="C526" i="11"/>
  <c r="G525" i="11"/>
  <c r="F525" i="11"/>
  <c r="E525" i="11"/>
  <c r="D525" i="11"/>
  <c r="C525" i="11"/>
  <c r="G524" i="11"/>
  <c r="F524" i="11"/>
  <c r="E524" i="11"/>
  <c r="D524" i="11"/>
  <c r="C524" i="11"/>
  <c r="G523" i="11"/>
  <c r="F523" i="11"/>
  <c r="E523" i="11"/>
  <c r="D523" i="11"/>
  <c r="C523" i="11"/>
  <c r="G522" i="11"/>
  <c r="F522" i="11"/>
  <c r="E522" i="11"/>
  <c r="D522" i="11"/>
  <c r="C522" i="11"/>
  <c r="G521" i="11"/>
  <c r="F521" i="11"/>
  <c r="E521" i="11"/>
  <c r="D521" i="11"/>
  <c r="C521" i="11"/>
  <c r="G520" i="11"/>
  <c r="F520" i="11"/>
  <c r="E520" i="11"/>
  <c r="D520" i="11"/>
  <c r="C520" i="11"/>
  <c r="G519" i="11"/>
  <c r="F519" i="11"/>
  <c r="E519" i="11"/>
  <c r="D519" i="11"/>
  <c r="C519" i="11"/>
  <c r="G518" i="11"/>
  <c r="F518" i="11"/>
  <c r="E518" i="11"/>
  <c r="D518" i="11"/>
  <c r="C518" i="11"/>
  <c r="G517" i="11"/>
  <c r="F517" i="11"/>
  <c r="E517" i="11"/>
  <c r="D517" i="11"/>
  <c r="C517" i="11"/>
  <c r="G516" i="11"/>
  <c r="F516" i="11"/>
  <c r="E516" i="11"/>
  <c r="D516" i="11"/>
  <c r="C516" i="11"/>
  <c r="G515" i="11"/>
  <c r="F515" i="11"/>
  <c r="E515" i="11"/>
  <c r="D515" i="11"/>
  <c r="C515" i="11"/>
  <c r="G514" i="11"/>
  <c r="F514" i="11"/>
  <c r="E514" i="11"/>
  <c r="D514" i="11"/>
  <c r="C514" i="11"/>
  <c r="G513" i="11"/>
  <c r="F513" i="11"/>
  <c r="E513" i="11"/>
  <c r="D513" i="11"/>
  <c r="C513" i="11"/>
  <c r="G512" i="11"/>
  <c r="F512" i="11"/>
  <c r="E512" i="11"/>
  <c r="D512" i="11"/>
  <c r="C512" i="11"/>
  <c r="G511" i="11"/>
  <c r="F511" i="11"/>
  <c r="E511" i="11"/>
  <c r="D511" i="11"/>
  <c r="C511" i="11"/>
  <c r="G510" i="11"/>
  <c r="F510" i="11"/>
  <c r="E510" i="11"/>
  <c r="D510" i="11"/>
  <c r="C510" i="11"/>
  <c r="G509" i="11"/>
  <c r="F509" i="11"/>
  <c r="E509" i="11"/>
  <c r="D509" i="11"/>
  <c r="C509" i="11"/>
  <c r="G508" i="11"/>
  <c r="F508" i="11"/>
  <c r="E508" i="11"/>
  <c r="D508" i="11"/>
  <c r="C508" i="11"/>
  <c r="G507" i="11"/>
  <c r="F507" i="11"/>
  <c r="E507" i="11"/>
  <c r="D507" i="11"/>
  <c r="C507" i="11"/>
  <c r="G506" i="11"/>
  <c r="F506" i="11"/>
  <c r="E506" i="11"/>
  <c r="D506" i="11"/>
  <c r="C506" i="11"/>
  <c r="G505" i="11"/>
  <c r="F505" i="11"/>
  <c r="E505" i="11"/>
  <c r="D505" i="11"/>
  <c r="C505" i="11"/>
  <c r="G504" i="11"/>
  <c r="F504" i="11"/>
  <c r="E504" i="11"/>
  <c r="D504" i="11"/>
  <c r="C504" i="11"/>
  <c r="G503" i="11"/>
  <c r="F503" i="11"/>
  <c r="E503" i="11"/>
  <c r="D503" i="11"/>
  <c r="C503" i="11"/>
  <c r="G502" i="11"/>
  <c r="F502" i="11"/>
  <c r="E502" i="11"/>
  <c r="D502" i="11"/>
  <c r="C502" i="11"/>
  <c r="G501" i="11"/>
  <c r="F501" i="11"/>
  <c r="E501" i="11"/>
  <c r="D501" i="11"/>
  <c r="C501" i="11"/>
  <c r="G500" i="11"/>
  <c r="F500" i="11"/>
  <c r="E500" i="11"/>
  <c r="D500" i="11"/>
  <c r="C500" i="11"/>
  <c r="G499" i="11"/>
  <c r="F499" i="11"/>
  <c r="E499" i="11"/>
  <c r="D499" i="11"/>
  <c r="C499" i="11"/>
  <c r="G498" i="11"/>
  <c r="F498" i="11"/>
  <c r="E498" i="11"/>
  <c r="D498" i="11"/>
  <c r="C498" i="11"/>
  <c r="G497" i="11"/>
  <c r="F497" i="11"/>
  <c r="E497" i="11"/>
  <c r="D497" i="11"/>
  <c r="C497" i="11"/>
  <c r="G496" i="11"/>
  <c r="F496" i="11"/>
  <c r="E496" i="11"/>
  <c r="D496" i="11"/>
  <c r="C496" i="11"/>
  <c r="G495" i="11"/>
  <c r="F495" i="11"/>
  <c r="E495" i="11"/>
  <c r="D495" i="11"/>
  <c r="C495" i="11"/>
  <c r="G494" i="11"/>
  <c r="F494" i="11"/>
  <c r="E494" i="11"/>
  <c r="D494" i="11"/>
  <c r="C494" i="11"/>
  <c r="G493" i="11"/>
  <c r="F493" i="11"/>
  <c r="E493" i="11"/>
  <c r="D493" i="11"/>
  <c r="C493" i="11"/>
  <c r="G492" i="11"/>
  <c r="F492" i="11"/>
  <c r="E492" i="11"/>
  <c r="D492" i="11"/>
  <c r="C492" i="11"/>
  <c r="G491" i="11"/>
  <c r="F491" i="11"/>
  <c r="E491" i="11"/>
  <c r="D491" i="11"/>
  <c r="C491" i="11"/>
  <c r="G490" i="11"/>
  <c r="F490" i="11"/>
  <c r="E490" i="11"/>
  <c r="D490" i="11"/>
  <c r="C490" i="11"/>
  <c r="G489" i="11"/>
  <c r="F489" i="11"/>
  <c r="E489" i="11"/>
  <c r="D489" i="11"/>
  <c r="C489" i="11"/>
  <c r="G488" i="11"/>
  <c r="F488" i="11"/>
  <c r="E488" i="11"/>
  <c r="D488" i="11"/>
  <c r="C488" i="11"/>
  <c r="G487" i="11"/>
  <c r="F487" i="11"/>
  <c r="E487" i="11"/>
  <c r="D487" i="11"/>
  <c r="C487" i="11"/>
  <c r="G486" i="11"/>
  <c r="F486" i="11"/>
  <c r="E486" i="11"/>
  <c r="D486" i="11"/>
  <c r="C486" i="11"/>
  <c r="G485" i="11"/>
  <c r="F485" i="11"/>
  <c r="E485" i="11"/>
  <c r="D485" i="11"/>
  <c r="C485" i="11"/>
  <c r="G484" i="11"/>
  <c r="F484" i="11"/>
  <c r="E484" i="11"/>
  <c r="D484" i="11"/>
  <c r="C484" i="11"/>
  <c r="G483" i="11"/>
  <c r="F483" i="11"/>
  <c r="E483" i="11"/>
  <c r="D483" i="11"/>
  <c r="C483" i="11"/>
  <c r="G482" i="11"/>
  <c r="F482" i="11"/>
  <c r="E482" i="11"/>
  <c r="D482" i="11"/>
  <c r="C482" i="11"/>
  <c r="G481" i="11"/>
  <c r="F481" i="11"/>
  <c r="E481" i="11"/>
  <c r="D481" i="11"/>
  <c r="C481" i="11"/>
  <c r="G480" i="11"/>
  <c r="F480" i="11"/>
  <c r="E480" i="11"/>
  <c r="D480" i="11"/>
  <c r="C480" i="11"/>
  <c r="G479" i="11"/>
  <c r="F479" i="11"/>
  <c r="E479" i="11"/>
  <c r="D479" i="11"/>
  <c r="C479" i="11"/>
  <c r="G478" i="11"/>
  <c r="F478" i="11"/>
  <c r="E478" i="11"/>
  <c r="D478" i="11"/>
  <c r="C478" i="11"/>
  <c r="G477" i="11"/>
  <c r="F477" i="11"/>
  <c r="E477" i="11"/>
  <c r="D477" i="11"/>
  <c r="C477" i="11"/>
  <c r="G476" i="11"/>
  <c r="F476" i="11"/>
  <c r="E476" i="11"/>
  <c r="D476" i="11"/>
  <c r="C476" i="11"/>
  <c r="G475" i="11"/>
  <c r="F475" i="11"/>
  <c r="E475" i="11"/>
  <c r="D475" i="11"/>
  <c r="C475" i="11"/>
  <c r="G474" i="11"/>
  <c r="F474" i="11"/>
  <c r="E474" i="11"/>
  <c r="D474" i="11"/>
  <c r="C474" i="11"/>
  <c r="G473" i="11"/>
  <c r="F473" i="11"/>
  <c r="E473" i="11"/>
  <c r="D473" i="11"/>
  <c r="C473" i="11"/>
  <c r="G472" i="11"/>
  <c r="F472" i="11"/>
  <c r="E472" i="11"/>
  <c r="D472" i="11"/>
  <c r="C472" i="11"/>
  <c r="G471" i="11"/>
  <c r="F471" i="11"/>
  <c r="E471" i="11"/>
  <c r="D471" i="11"/>
  <c r="C471" i="11"/>
  <c r="G470" i="11"/>
  <c r="F470" i="11"/>
  <c r="E470" i="11"/>
  <c r="D470" i="11"/>
  <c r="C470" i="11"/>
  <c r="G469" i="11"/>
  <c r="F469" i="11"/>
  <c r="E469" i="11"/>
  <c r="D469" i="11"/>
  <c r="C469" i="11"/>
  <c r="G468" i="11"/>
  <c r="F468" i="11"/>
  <c r="E468" i="11"/>
  <c r="D468" i="11"/>
  <c r="C468" i="11"/>
  <c r="G467" i="11"/>
  <c r="F467" i="11"/>
  <c r="E467" i="11"/>
  <c r="D467" i="11"/>
  <c r="C467" i="11"/>
  <c r="G466" i="11"/>
  <c r="F466" i="11"/>
  <c r="E466" i="11"/>
  <c r="D466" i="11"/>
  <c r="C466" i="11"/>
  <c r="G465" i="11"/>
  <c r="F465" i="11"/>
  <c r="E465" i="11"/>
  <c r="D465" i="11"/>
  <c r="C465" i="11"/>
  <c r="G464" i="11"/>
  <c r="F464" i="11"/>
  <c r="E464" i="11"/>
  <c r="D464" i="11"/>
  <c r="C464" i="11"/>
  <c r="G463" i="11"/>
  <c r="F463" i="11"/>
  <c r="E463" i="11"/>
  <c r="D463" i="11"/>
  <c r="C463" i="11"/>
  <c r="G462" i="11"/>
  <c r="F462" i="11"/>
  <c r="E462" i="11"/>
  <c r="D462" i="11"/>
  <c r="C462" i="11"/>
  <c r="G461" i="11"/>
  <c r="F461" i="11"/>
  <c r="E461" i="11"/>
  <c r="D461" i="11"/>
  <c r="C461" i="11"/>
  <c r="G460" i="11"/>
  <c r="F460" i="11"/>
  <c r="E460" i="11"/>
  <c r="D460" i="11"/>
  <c r="C460" i="11"/>
  <c r="G459" i="11"/>
  <c r="F459" i="11"/>
  <c r="E459" i="11"/>
  <c r="D459" i="11"/>
  <c r="C459" i="11"/>
  <c r="G458" i="11"/>
  <c r="F458" i="11"/>
  <c r="E458" i="11"/>
  <c r="D458" i="11"/>
  <c r="C458" i="11"/>
  <c r="G457" i="11"/>
  <c r="F457" i="11"/>
  <c r="E457" i="11"/>
  <c r="D457" i="11"/>
  <c r="C457" i="11"/>
  <c r="G456" i="11"/>
  <c r="F456" i="11"/>
  <c r="E456" i="11"/>
  <c r="D456" i="11"/>
  <c r="C456" i="11"/>
  <c r="G455" i="11"/>
  <c r="F455" i="11"/>
  <c r="E455" i="11"/>
  <c r="D455" i="11"/>
  <c r="C455" i="11"/>
  <c r="G454" i="11"/>
  <c r="F454" i="11"/>
  <c r="E454" i="11"/>
  <c r="D454" i="11"/>
  <c r="C454" i="11"/>
  <c r="G453" i="11"/>
  <c r="F453" i="11"/>
  <c r="E453" i="11"/>
  <c r="D453" i="11"/>
  <c r="C453" i="11"/>
  <c r="G452" i="11"/>
  <c r="F452" i="11"/>
  <c r="E452" i="11"/>
  <c r="D452" i="11"/>
  <c r="C452" i="11"/>
  <c r="G451" i="11"/>
  <c r="F451" i="11"/>
  <c r="E451" i="11"/>
  <c r="D451" i="11"/>
  <c r="C451" i="11"/>
  <c r="G450" i="11"/>
  <c r="F450" i="11"/>
  <c r="E450" i="11"/>
  <c r="D450" i="11"/>
  <c r="C450" i="11"/>
  <c r="G449" i="11"/>
  <c r="F449" i="11"/>
  <c r="E449" i="11"/>
  <c r="D449" i="11"/>
  <c r="C449" i="11"/>
  <c r="G448" i="11"/>
  <c r="F448" i="11"/>
  <c r="E448" i="11"/>
  <c r="D448" i="11"/>
  <c r="C448" i="11"/>
  <c r="G447" i="11"/>
  <c r="F447" i="11"/>
  <c r="E447" i="11"/>
  <c r="D447" i="11"/>
  <c r="C447" i="11"/>
  <c r="G446" i="11"/>
  <c r="F446" i="11"/>
  <c r="E446" i="11"/>
  <c r="D446" i="11"/>
  <c r="C446" i="11"/>
  <c r="G445" i="11"/>
  <c r="F445" i="11"/>
  <c r="E445" i="11"/>
  <c r="D445" i="11"/>
  <c r="C445" i="11"/>
  <c r="G444" i="11"/>
  <c r="F444" i="11"/>
  <c r="E444" i="11"/>
  <c r="D444" i="11"/>
  <c r="C444" i="11"/>
  <c r="G443" i="11"/>
  <c r="F443" i="11"/>
  <c r="E443" i="11"/>
  <c r="D443" i="11"/>
  <c r="C443" i="11"/>
  <c r="G442" i="11"/>
  <c r="F442" i="11"/>
  <c r="E442" i="11"/>
  <c r="D442" i="11"/>
  <c r="C442" i="11"/>
  <c r="G441" i="11"/>
  <c r="F441" i="11"/>
  <c r="E441" i="11"/>
  <c r="D441" i="11"/>
  <c r="C441" i="11"/>
  <c r="G440" i="11"/>
  <c r="F440" i="11"/>
  <c r="E440" i="11"/>
  <c r="D440" i="11"/>
  <c r="C440" i="11"/>
  <c r="G439" i="11"/>
  <c r="F439" i="11"/>
  <c r="E439" i="11"/>
  <c r="D439" i="11"/>
  <c r="C439" i="11"/>
  <c r="G438" i="11"/>
  <c r="F438" i="11"/>
  <c r="E438" i="11"/>
  <c r="D438" i="11"/>
  <c r="C438" i="11"/>
  <c r="G437" i="11"/>
  <c r="F437" i="11"/>
  <c r="E437" i="11"/>
  <c r="D437" i="11"/>
  <c r="C437" i="11"/>
  <c r="G436" i="11"/>
  <c r="F436" i="11"/>
  <c r="E436" i="11"/>
  <c r="D436" i="11"/>
  <c r="C436" i="11"/>
  <c r="G435" i="11"/>
  <c r="F435" i="11"/>
  <c r="E435" i="11"/>
  <c r="D435" i="11"/>
  <c r="C435" i="11"/>
  <c r="G434" i="11"/>
  <c r="F434" i="11"/>
  <c r="E434" i="11"/>
  <c r="D434" i="11"/>
  <c r="C434" i="11"/>
  <c r="G433" i="11"/>
  <c r="F433" i="11"/>
  <c r="E433" i="11"/>
  <c r="D433" i="11"/>
  <c r="C433" i="11"/>
  <c r="G432" i="11"/>
  <c r="F432" i="11"/>
  <c r="E432" i="11"/>
  <c r="D432" i="11"/>
  <c r="C432" i="11"/>
  <c r="G431" i="11"/>
  <c r="F431" i="11"/>
  <c r="E431" i="11"/>
  <c r="D431" i="11"/>
  <c r="C431" i="11"/>
  <c r="G430" i="11"/>
  <c r="F430" i="11"/>
  <c r="E430" i="11"/>
  <c r="D430" i="11"/>
  <c r="C430" i="11"/>
  <c r="G429" i="11"/>
  <c r="F429" i="11"/>
  <c r="E429" i="11"/>
  <c r="D429" i="11"/>
  <c r="C429" i="11"/>
  <c r="G428" i="11"/>
  <c r="F428" i="11"/>
  <c r="E428" i="11"/>
  <c r="D428" i="11"/>
  <c r="C428" i="11"/>
  <c r="G427" i="11"/>
  <c r="F427" i="11"/>
  <c r="E427" i="11"/>
  <c r="D427" i="11"/>
  <c r="C427" i="11"/>
  <c r="G426" i="11"/>
  <c r="F426" i="11"/>
  <c r="E426" i="11"/>
  <c r="D426" i="11"/>
  <c r="C426" i="11"/>
  <c r="G425" i="11"/>
  <c r="F425" i="11"/>
  <c r="E425" i="11"/>
  <c r="D425" i="11"/>
  <c r="C425" i="11"/>
  <c r="G424" i="11"/>
  <c r="F424" i="11"/>
  <c r="E424" i="11"/>
  <c r="D424" i="11"/>
  <c r="C424" i="11"/>
  <c r="G423" i="11"/>
  <c r="F423" i="11"/>
  <c r="E423" i="11"/>
  <c r="D423" i="11"/>
  <c r="C423" i="11"/>
  <c r="G422" i="11"/>
  <c r="F422" i="11"/>
  <c r="E422" i="11"/>
  <c r="D422" i="11"/>
  <c r="C422" i="11"/>
  <c r="G421" i="11"/>
  <c r="F421" i="11"/>
  <c r="E421" i="11"/>
  <c r="D421" i="11"/>
  <c r="C421" i="11"/>
  <c r="G420" i="11"/>
  <c r="F420" i="11"/>
  <c r="E420" i="11"/>
  <c r="D420" i="11"/>
  <c r="C420" i="11"/>
  <c r="G419" i="11"/>
  <c r="F419" i="11"/>
  <c r="E419" i="11"/>
  <c r="D419" i="11"/>
  <c r="C419" i="11"/>
  <c r="G418" i="11"/>
  <c r="F418" i="11"/>
  <c r="E418" i="11"/>
  <c r="D418" i="11"/>
  <c r="C418" i="11"/>
  <c r="G417" i="11"/>
  <c r="F417" i="11"/>
  <c r="E417" i="11"/>
  <c r="D417" i="11"/>
  <c r="C417" i="11"/>
  <c r="G416" i="11"/>
  <c r="F416" i="11"/>
  <c r="E416" i="11"/>
  <c r="D416" i="11"/>
  <c r="C416" i="11"/>
  <c r="G415" i="11"/>
  <c r="F415" i="11"/>
  <c r="E415" i="11"/>
  <c r="D415" i="11"/>
  <c r="C415" i="11"/>
  <c r="G414" i="11"/>
  <c r="F414" i="11"/>
  <c r="E414" i="11"/>
  <c r="D414" i="11"/>
  <c r="C414" i="11"/>
  <c r="G413" i="11"/>
  <c r="F413" i="11"/>
  <c r="E413" i="11"/>
  <c r="D413" i="11"/>
  <c r="C413" i="11"/>
  <c r="G412" i="11"/>
  <c r="F412" i="11"/>
  <c r="E412" i="11"/>
  <c r="D412" i="11"/>
  <c r="C412" i="11"/>
  <c r="G411" i="11"/>
  <c r="F411" i="11"/>
  <c r="E411" i="11"/>
  <c r="D411" i="11"/>
  <c r="C411" i="11"/>
  <c r="G410" i="11"/>
  <c r="F410" i="11"/>
  <c r="E410" i="11"/>
  <c r="D410" i="11"/>
  <c r="C410" i="11"/>
  <c r="G409" i="11"/>
  <c r="F409" i="11"/>
  <c r="E409" i="11"/>
  <c r="D409" i="11"/>
  <c r="C409" i="11"/>
  <c r="G408" i="11"/>
  <c r="F408" i="11"/>
  <c r="E408" i="11"/>
  <c r="D408" i="11"/>
  <c r="C408" i="11"/>
  <c r="G407" i="11"/>
  <c r="F407" i="11"/>
  <c r="E407" i="11"/>
  <c r="D407" i="11"/>
  <c r="C407" i="11"/>
  <c r="G406" i="11"/>
  <c r="F406" i="11"/>
  <c r="E406" i="11"/>
  <c r="D406" i="11"/>
  <c r="C406" i="11"/>
  <c r="G405" i="11"/>
  <c r="F405" i="11"/>
  <c r="E405" i="11"/>
  <c r="D405" i="11"/>
  <c r="C405" i="11"/>
  <c r="G404" i="11"/>
  <c r="F404" i="11"/>
  <c r="E404" i="11"/>
  <c r="D404" i="11"/>
  <c r="C404" i="11"/>
  <c r="G403" i="11"/>
  <c r="F403" i="11"/>
  <c r="E403" i="11"/>
  <c r="D403" i="11"/>
  <c r="C403" i="11"/>
  <c r="G402" i="11"/>
  <c r="F402" i="11"/>
  <c r="E402" i="11"/>
  <c r="D402" i="11"/>
  <c r="C402" i="11"/>
  <c r="G401" i="11"/>
  <c r="F401" i="11"/>
  <c r="E401" i="11"/>
  <c r="D401" i="11"/>
  <c r="C401" i="11"/>
  <c r="G400" i="11"/>
  <c r="F400" i="11"/>
  <c r="E400" i="11"/>
  <c r="D400" i="11"/>
  <c r="C400" i="11"/>
  <c r="G399" i="11"/>
  <c r="F399" i="11"/>
  <c r="E399" i="11"/>
  <c r="D399" i="11"/>
  <c r="C399" i="11"/>
  <c r="G398" i="11"/>
  <c r="F398" i="11"/>
  <c r="E398" i="11"/>
  <c r="D398" i="11"/>
  <c r="C398" i="11"/>
  <c r="G397" i="11"/>
  <c r="F397" i="11"/>
  <c r="E397" i="11"/>
  <c r="D397" i="11"/>
  <c r="C397" i="11"/>
  <c r="G396" i="11"/>
  <c r="F396" i="11"/>
  <c r="E396" i="11"/>
  <c r="D396" i="11"/>
  <c r="C396" i="11"/>
  <c r="G395" i="11"/>
  <c r="F395" i="11"/>
  <c r="E395" i="11"/>
  <c r="D395" i="11"/>
  <c r="C395" i="11"/>
  <c r="G394" i="11"/>
  <c r="F394" i="11"/>
  <c r="E394" i="11"/>
  <c r="D394" i="11"/>
  <c r="C394" i="11"/>
  <c r="G393" i="11"/>
  <c r="F393" i="11"/>
  <c r="E393" i="11"/>
  <c r="D393" i="11"/>
  <c r="C393" i="11"/>
  <c r="G392" i="11"/>
  <c r="F392" i="11"/>
  <c r="E392" i="11"/>
  <c r="D392" i="11"/>
  <c r="C392" i="11"/>
  <c r="G391" i="11"/>
  <c r="F391" i="11"/>
  <c r="E391" i="11"/>
  <c r="D391" i="11"/>
  <c r="C391" i="11"/>
  <c r="G390" i="11"/>
  <c r="F390" i="11"/>
  <c r="E390" i="11"/>
  <c r="D390" i="11"/>
  <c r="C390" i="11"/>
  <c r="G389" i="11"/>
  <c r="F389" i="11"/>
  <c r="E389" i="11"/>
  <c r="D389" i="11"/>
  <c r="C389" i="11"/>
  <c r="G388" i="11"/>
  <c r="F388" i="11"/>
  <c r="E388" i="11"/>
  <c r="D388" i="11"/>
  <c r="C388" i="11"/>
  <c r="G387" i="11"/>
  <c r="F387" i="11"/>
  <c r="E387" i="11"/>
  <c r="D387" i="11"/>
  <c r="C387" i="11"/>
  <c r="G386" i="11"/>
  <c r="F386" i="11"/>
  <c r="E386" i="11"/>
  <c r="D386" i="11"/>
  <c r="C386" i="11"/>
  <c r="G385" i="11"/>
  <c r="F385" i="11"/>
  <c r="E385" i="11"/>
  <c r="D385" i="11"/>
  <c r="C385" i="11"/>
  <c r="G384" i="11"/>
  <c r="F384" i="11"/>
  <c r="E384" i="11"/>
  <c r="D384" i="11"/>
  <c r="C384" i="11"/>
  <c r="G383" i="11"/>
  <c r="F383" i="11"/>
  <c r="E383" i="11"/>
  <c r="D383" i="11"/>
  <c r="C383" i="11"/>
  <c r="G382" i="11"/>
  <c r="F382" i="11"/>
  <c r="E382" i="11"/>
  <c r="D382" i="11"/>
  <c r="C382" i="11"/>
  <c r="G381" i="11"/>
  <c r="F381" i="11"/>
  <c r="E381" i="11"/>
  <c r="D381" i="11"/>
  <c r="C381" i="11"/>
  <c r="G380" i="11"/>
  <c r="F380" i="11"/>
  <c r="E380" i="11"/>
  <c r="D380" i="11"/>
  <c r="C380" i="11"/>
  <c r="G379" i="11"/>
  <c r="F379" i="11"/>
  <c r="E379" i="11"/>
  <c r="D379" i="11"/>
  <c r="C379" i="11"/>
  <c r="G378" i="11"/>
  <c r="F378" i="11"/>
  <c r="E378" i="11"/>
  <c r="D378" i="11"/>
  <c r="C378" i="11"/>
  <c r="G377" i="11"/>
  <c r="F377" i="11"/>
  <c r="E377" i="11"/>
  <c r="D377" i="11"/>
  <c r="C377" i="11"/>
  <c r="G376" i="11"/>
  <c r="F376" i="11"/>
  <c r="E376" i="11"/>
  <c r="D376" i="11"/>
  <c r="C376" i="11"/>
  <c r="G375" i="11"/>
  <c r="F375" i="11"/>
  <c r="E375" i="11"/>
  <c r="D375" i="11"/>
  <c r="C375" i="11"/>
  <c r="G374" i="11"/>
  <c r="F374" i="11"/>
  <c r="E374" i="11"/>
  <c r="D374" i="11"/>
  <c r="C374" i="11"/>
  <c r="G373" i="11"/>
  <c r="F373" i="11"/>
  <c r="E373" i="11"/>
  <c r="D373" i="11"/>
  <c r="C373" i="11"/>
  <c r="G372" i="11"/>
  <c r="F372" i="11"/>
  <c r="E372" i="11"/>
  <c r="D372" i="11"/>
  <c r="C372" i="11"/>
  <c r="G371" i="11"/>
  <c r="F371" i="11"/>
  <c r="E371" i="11"/>
  <c r="D371" i="11"/>
  <c r="C371" i="11"/>
  <c r="G370" i="11"/>
  <c r="F370" i="11"/>
  <c r="E370" i="11"/>
  <c r="D370" i="11"/>
  <c r="C370" i="11"/>
  <c r="G369" i="11"/>
  <c r="F369" i="11"/>
  <c r="E369" i="11"/>
  <c r="D369" i="11"/>
  <c r="C369" i="11"/>
  <c r="G368" i="11"/>
  <c r="F368" i="11"/>
  <c r="E368" i="11"/>
  <c r="D368" i="11"/>
  <c r="C368" i="11"/>
  <c r="G367" i="11"/>
  <c r="F367" i="11"/>
  <c r="E367" i="11"/>
  <c r="D367" i="11"/>
  <c r="C367" i="11"/>
  <c r="G366" i="11"/>
  <c r="F366" i="11"/>
  <c r="E366" i="11"/>
  <c r="D366" i="11"/>
  <c r="C366" i="11"/>
  <c r="G365" i="11"/>
  <c r="F365" i="11"/>
  <c r="E365" i="11"/>
  <c r="D365" i="11"/>
  <c r="C365" i="11"/>
  <c r="G364" i="11"/>
  <c r="F364" i="11"/>
  <c r="E364" i="11"/>
  <c r="D364" i="11"/>
  <c r="C364" i="11"/>
  <c r="G363" i="11"/>
  <c r="F363" i="11"/>
  <c r="E363" i="11"/>
  <c r="D363" i="11"/>
  <c r="C363" i="11"/>
  <c r="G362" i="11"/>
  <c r="F362" i="11"/>
  <c r="E362" i="11"/>
  <c r="D362" i="11"/>
  <c r="C362" i="11"/>
  <c r="G361" i="11"/>
  <c r="F361" i="11"/>
  <c r="E361" i="11"/>
  <c r="D361" i="11"/>
  <c r="C361" i="11"/>
  <c r="G360" i="11"/>
  <c r="F360" i="11"/>
  <c r="E360" i="11"/>
  <c r="D360" i="11"/>
  <c r="C360" i="11"/>
  <c r="G359" i="11"/>
  <c r="F359" i="11"/>
  <c r="E359" i="11"/>
  <c r="D359" i="11"/>
  <c r="C359" i="11"/>
  <c r="G358" i="11"/>
  <c r="F358" i="11"/>
  <c r="E358" i="11"/>
  <c r="D358" i="11"/>
  <c r="C358" i="11"/>
  <c r="G357" i="11"/>
  <c r="F357" i="11"/>
  <c r="E357" i="11"/>
  <c r="D357" i="11"/>
  <c r="C357" i="11"/>
  <c r="G356" i="11"/>
  <c r="F356" i="11"/>
  <c r="E356" i="11"/>
  <c r="D356" i="11"/>
  <c r="C356" i="11"/>
  <c r="G355" i="11"/>
  <c r="F355" i="11"/>
  <c r="E355" i="11"/>
  <c r="D355" i="11"/>
  <c r="C355" i="11"/>
  <c r="G354" i="11"/>
  <c r="F354" i="11"/>
  <c r="E354" i="11"/>
  <c r="D354" i="11"/>
  <c r="C354" i="11"/>
  <c r="G353" i="11"/>
  <c r="F353" i="11"/>
  <c r="E353" i="11"/>
  <c r="D353" i="11"/>
  <c r="C353" i="11"/>
  <c r="G352" i="11"/>
  <c r="F352" i="11"/>
  <c r="E352" i="11"/>
  <c r="D352" i="11"/>
  <c r="C352" i="11"/>
  <c r="G351" i="11"/>
  <c r="F351" i="11"/>
  <c r="E351" i="11"/>
  <c r="D351" i="11"/>
  <c r="C351" i="11"/>
  <c r="G350" i="11"/>
  <c r="F350" i="11"/>
  <c r="E350" i="11"/>
  <c r="D350" i="11"/>
  <c r="C350" i="11"/>
  <c r="G349" i="11"/>
  <c r="F349" i="11"/>
  <c r="E349" i="11"/>
  <c r="D349" i="11"/>
  <c r="C349" i="11"/>
  <c r="G348" i="11"/>
  <c r="F348" i="11"/>
  <c r="E348" i="11"/>
  <c r="D348" i="11"/>
  <c r="C348" i="11"/>
  <c r="G347" i="11"/>
  <c r="F347" i="11"/>
  <c r="E347" i="11"/>
  <c r="D347" i="11"/>
  <c r="C347" i="11"/>
  <c r="G346" i="11"/>
  <c r="F346" i="11"/>
  <c r="E346" i="11"/>
  <c r="D346" i="11"/>
  <c r="C346" i="11"/>
  <c r="G345" i="11"/>
  <c r="F345" i="11"/>
  <c r="E345" i="11"/>
  <c r="D345" i="11"/>
  <c r="C345" i="11"/>
  <c r="G344" i="11"/>
  <c r="F344" i="11"/>
  <c r="E344" i="11"/>
  <c r="D344" i="11"/>
  <c r="C344" i="11"/>
  <c r="G343" i="11"/>
  <c r="F343" i="11"/>
  <c r="E343" i="11"/>
  <c r="D343" i="11"/>
  <c r="C343" i="11"/>
  <c r="G342" i="11"/>
  <c r="F342" i="11"/>
  <c r="E342" i="11"/>
  <c r="D342" i="11"/>
  <c r="C342" i="11"/>
  <c r="G341" i="11"/>
  <c r="F341" i="11"/>
  <c r="E341" i="11"/>
  <c r="D341" i="11"/>
  <c r="C341" i="11"/>
  <c r="G340" i="11"/>
  <c r="F340" i="11"/>
  <c r="E340" i="11"/>
  <c r="D340" i="11"/>
  <c r="C340" i="11"/>
  <c r="G339" i="11"/>
  <c r="F339" i="11"/>
  <c r="E339" i="11"/>
  <c r="D339" i="11"/>
  <c r="C339" i="11"/>
  <c r="G338" i="11"/>
  <c r="F338" i="11"/>
  <c r="E338" i="11"/>
  <c r="D338" i="11"/>
  <c r="C338" i="11"/>
  <c r="G337" i="11"/>
  <c r="F337" i="11"/>
  <c r="E337" i="11"/>
  <c r="D337" i="11"/>
  <c r="C337" i="11"/>
  <c r="G336" i="11"/>
  <c r="F336" i="11"/>
  <c r="E336" i="11"/>
  <c r="D336" i="11"/>
  <c r="C336" i="11"/>
  <c r="G335" i="11"/>
  <c r="F335" i="11"/>
  <c r="E335" i="11"/>
  <c r="D335" i="11"/>
  <c r="C335" i="11"/>
  <c r="G334" i="11"/>
  <c r="F334" i="11"/>
  <c r="E334" i="11"/>
  <c r="D334" i="11"/>
  <c r="C334" i="11"/>
  <c r="G333" i="11"/>
  <c r="F333" i="11"/>
  <c r="E333" i="11"/>
  <c r="D333" i="11"/>
  <c r="C333" i="11"/>
  <c r="G332" i="11"/>
  <c r="F332" i="11"/>
  <c r="E332" i="11"/>
  <c r="D332" i="11"/>
  <c r="C332" i="11"/>
  <c r="G331" i="11"/>
  <c r="F331" i="11"/>
  <c r="E331" i="11"/>
  <c r="D331" i="11"/>
  <c r="C331" i="11"/>
  <c r="G330" i="11"/>
  <c r="F330" i="11"/>
  <c r="E330" i="11"/>
  <c r="D330" i="11"/>
  <c r="C330" i="11"/>
  <c r="G329" i="11"/>
  <c r="F329" i="11"/>
  <c r="E329" i="11"/>
  <c r="D329" i="11"/>
  <c r="C329" i="11"/>
  <c r="G328" i="11"/>
  <c r="F328" i="11"/>
  <c r="E328" i="11"/>
  <c r="D328" i="11"/>
  <c r="C328" i="11"/>
  <c r="G327" i="11"/>
  <c r="F327" i="11"/>
  <c r="E327" i="11"/>
  <c r="D327" i="11"/>
  <c r="C327" i="11"/>
  <c r="G326" i="11"/>
  <c r="F326" i="11"/>
  <c r="E326" i="11"/>
  <c r="D326" i="11"/>
  <c r="C326" i="11"/>
  <c r="G325" i="11"/>
  <c r="F325" i="11"/>
  <c r="E325" i="11"/>
  <c r="D325" i="11"/>
  <c r="C325" i="11"/>
  <c r="G324" i="11"/>
  <c r="F324" i="11"/>
  <c r="E324" i="11"/>
  <c r="D324" i="11"/>
  <c r="C324" i="11"/>
  <c r="G323" i="11"/>
  <c r="F323" i="11"/>
  <c r="E323" i="11"/>
  <c r="D323" i="11"/>
  <c r="C323" i="11"/>
  <c r="G322" i="11"/>
  <c r="F322" i="11"/>
  <c r="E322" i="11"/>
  <c r="D322" i="11"/>
  <c r="C322" i="11"/>
  <c r="G321" i="11"/>
  <c r="F321" i="11"/>
  <c r="E321" i="11"/>
  <c r="D321" i="11"/>
  <c r="C321" i="11"/>
  <c r="G320" i="11"/>
  <c r="F320" i="11"/>
  <c r="E320" i="11"/>
  <c r="D320" i="11"/>
  <c r="C320" i="11"/>
  <c r="G319" i="11"/>
  <c r="F319" i="11"/>
  <c r="E319" i="11"/>
  <c r="D319" i="11"/>
  <c r="C319" i="11"/>
  <c r="G318" i="11"/>
  <c r="F318" i="11"/>
  <c r="E318" i="11"/>
  <c r="D318" i="11"/>
  <c r="C318" i="11"/>
  <c r="G317" i="11"/>
  <c r="F317" i="11"/>
  <c r="E317" i="11"/>
  <c r="D317" i="11"/>
  <c r="C317" i="11"/>
  <c r="G316" i="11"/>
  <c r="F316" i="11"/>
  <c r="E316" i="11"/>
  <c r="D316" i="11"/>
  <c r="C316" i="11"/>
  <c r="G315" i="11"/>
  <c r="F315" i="11"/>
  <c r="E315" i="11"/>
  <c r="D315" i="11"/>
  <c r="C315" i="11"/>
  <c r="G314" i="11"/>
  <c r="F314" i="11"/>
  <c r="E314" i="11"/>
  <c r="D314" i="11"/>
  <c r="C314" i="11"/>
  <c r="G313" i="11"/>
  <c r="F313" i="11"/>
  <c r="E313" i="11"/>
  <c r="D313" i="11"/>
  <c r="C313" i="11"/>
  <c r="G312" i="11"/>
  <c r="F312" i="11"/>
  <c r="E312" i="11"/>
  <c r="D312" i="11"/>
  <c r="C312" i="11"/>
  <c r="G311" i="11"/>
  <c r="F311" i="11"/>
  <c r="E311" i="11"/>
  <c r="D311" i="11"/>
  <c r="C311" i="11"/>
  <c r="G310" i="11"/>
  <c r="F310" i="11"/>
  <c r="E310" i="11"/>
  <c r="D310" i="11"/>
  <c r="C310" i="11"/>
  <c r="G309" i="11"/>
  <c r="F309" i="11"/>
  <c r="E309" i="11"/>
  <c r="D309" i="11"/>
  <c r="C309" i="11"/>
  <c r="G308" i="11"/>
  <c r="F308" i="11"/>
  <c r="E308" i="11"/>
  <c r="D308" i="11"/>
  <c r="C308" i="11"/>
  <c r="G307" i="11"/>
  <c r="F307" i="11"/>
  <c r="E307" i="11"/>
  <c r="D307" i="11"/>
  <c r="C307" i="11"/>
  <c r="G306" i="11"/>
  <c r="F306" i="11"/>
  <c r="E306" i="11"/>
  <c r="D306" i="11"/>
  <c r="C306" i="11"/>
  <c r="G305" i="11"/>
  <c r="F305" i="11"/>
  <c r="E305" i="11"/>
  <c r="D305" i="11"/>
  <c r="C305" i="11"/>
  <c r="G304" i="11"/>
  <c r="F304" i="11"/>
  <c r="E304" i="11"/>
  <c r="D304" i="11"/>
  <c r="C304" i="11"/>
  <c r="G303" i="11"/>
  <c r="F303" i="11"/>
  <c r="E303" i="11"/>
  <c r="D303" i="11"/>
  <c r="C303" i="11"/>
  <c r="G302" i="11"/>
  <c r="F302" i="11"/>
  <c r="E302" i="11"/>
  <c r="D302" i="11"/>
  <c r="C302" i="11"/>
  <c r="G301" i="11"/>
  <c r="F301" i="11"/>
  <c r="E301" i="11"/>
  <c r="D301" i="11"/>
  <c r="C301" i="11"/>
  <c r="G300" i="11"/>
  <c r="F300" i="11"/>
  <c r="E300" i="11"/>
  <c r="D300" i="11"/>
  <c r="C300" i="11"/>
  <c r="G299" i="11"/>
  <c r="F299" i="11"/>
  <c r="E299" i="11"/>
  <c r="D299" i="11"/>
  <c r="C299" i="11"/>
  <c r="G298" i="11"/>
  <c r="F298" i="11"/>
  <c r="E298" i="11"/>
  <c r="D298" i="11"/>
  <c r="C298" i="11"/>
  <c r="G297" i="11"/>
  <c r="F297" i="11"/>
  <c r="E297" i="11"/>
  <c r="D297" i="11"/>
  <c r="C297" i="11"/>
  <c r="G296" i="11"/>
  <c r="F296" i="11"/>
  <c r="E296" i="11"/>
  <c r="D296" i="11"/>
  <c r="C296" i="11"/>
  <c r="G295" i="11"/>
  <c r="F295" i="11"/>
  <c r="E295" i="11"/>
  <c r="D295" i="11"/>
  <c r="C295" i="11"/>
  <c r="G294" i="11"/>
  <c r="F294" i="11"/>
  <c r="E294" i="11"/>
  <c r="D294" i="11"/>
  <c r="C294" i="11"/>
  <c r="G293" i="11"/>
  <c r="F293" i="11"/>
  <c r="E293" i="11"/>
  <c r="D293" i="11"/>
  <c r="C293" i="11"/>
  <c r="G292" i="11"/>
  <c r="F292" i="11"/>
  <c r="E292" i="11"/>
  <c r="D292" i="11"/>
  <c r="C292" i="11"/>
  <c r="G291" i="11"/>
  <c r="F291" i="11"/>
  <c r="E291" i="11"/>
  <c r="D291" i="11"/>
  <c r="C291" i="11"/>
  <c r="G290" i="11"/>
  <c r="F290" i="11"/>
  <c r="E290" i="11"/>
  <c r="D290" i="11"/>
  <c r="C290" i="11"/>
  <c r="G289" i="11"/>
  <c r="F289" i="11"/>
  <c r="E289" i="11"/>
  <c r="D289" i="11"/>
  <c r="C289" i="11"/>
  <c r="G288" i="11"/>
  <c r="F288" i="11"/>
  <c r="E288" i="11"/>
  <c r="D288" i="11"/>
  <c r="C288" i="11"/>
  <c r="G287" i="11"/>
  <c r="F287" i="11"/>
  <c r="E287" i="11"/>
  <c r="D287" i="11"/>
  <c r="C287" i="11"/>
  <c r="G286" i="11"/>
  <c r="F286" i="11"/>
  <c r="E286" i="11"/>
  <c r="D286" i="11"/>
  <c r="C286" i="11"/>
  <c r="G285" i="11"/>
  <c r="F285" i="11"/>
  <c r="E285" i="11"/>
  <c r="D285" i="11"/>
  <c r="C285" i="11"/>
  <c r="G284" i="11"/>
  <c r="F284" i="11"/>
  <c r="E284" i="11"/>
  <c r="D284" i="11"/>
  <c r="C284" i="11"/>
  <c r="G283" i="11"/>
  <c r="F283" i="11"/>
  <c r="E283" i="11"/>
  <c r="D283" i="11"/>
  <c r="C283" i="11"/>
  <c r="G282" i="11"/>
  <c r="F282" i="11"/>
  <c r="E282" i="11"/>
  <c r="D282" i="11"/>
  <c r="C282" i="11"/>
  <c r="G281" i="11"/>
  <c r="F281" i="11"/>
  <c r="E281" i="11"/>
  <c r="D281" i="11"/>
  <c r="C281" i="11"/>
  <c r="G280" i="11"/>
  <c r="F280" i="11"/>
  <c r="E280" i="11"/>
  <c r="D280" i="11"/>
  <c r="C280" i="11"/>
  <c r="G279" i="11"/>
  <c r="F279" i="11"/>
  <c r="E279" i="11"/>
  <c r="D279" i="11"/>
  <c r="C279" i="11"/>
  <c r="G278" i="11"/>
  <c r="F278" i="11"/>
  <c r="E278" i="11"/>
  <c r="D278" i="11"/>
  <c r="C278" i="11"/>
  <c r="G277" i="11"/>
  <c r="F277" i="11"/>
  <c r="E277" i="11"/>
  <c r="D277" i="11"/>
  <c r="C277" i="11"/>
  <c r="G276" i="11"/>
  <c r="F276" i="11"/>
  <c r="E276" i="11"/>
  <c r="D276" i="11"/>
  <c r="C276" i="11"/>
  <c r="G275" i="11"/>
  <c r="F275" i="11"/>
  <c r="E275" i="11"/>
  <c r="D275" i="11"/>
  <c r="C275" i="11"/>
  <c r="G274" i="11"/>
  <c r="F274" i="11"/>
  <c r="E274" i="11"/>
  <c r="D274" i="11"/>
  <c r="C274" i="11"/>
  <c r="G273" i="11"/>
  <c r="F273" i="11"/>
  <c r="E273" i="11"/>
  <c r="D273" i="11"/>
  <c r="C273" i="11"/>
  <c r="G272" i="11"/>
  <c r="F272" i="11"/>
  <c r="E272" i="11"/>
  <c r="D272" i="11"/>
  <c r="C272" i="11"/>
  <c r="G271" i="11"/>
  <c r="F271" i="11"/>
  <c r="E271" i="11"/>
  <c r="D271" i="11"/>
  <c r="C271" i="11"/>
  <c r="G270" i="11"/>
  <c r="F270" i="11"/>
  <c r="E270" i="11"/>
  <c r="D270" i="11"/>
  <c r="C270" i="11"/>
  <c r="G269" i="11"/>
  <c r="F269" i="11"/>
  <c r="E269" i="11"/>
  <c r="D269" i="11"/>
  <c r="C269" i="11"/>
  <c r="G268" i="11"/>
  <c r="F268" i="11"/>
  <c r="E268" i="11"/>
  <c r="D268" i="11"/>
  <c r="C268" i="11"/>
  <c r="G267" i="11"/>
  <c r="F267" i="11"/>
  <c r="E267" i="11"/>
  <c r="D267" i="11"/>
  <c r="C267" i="11"/>
  <c r="G266" i="11"/>
  <c r="F266" i="11"/>
  <c r="E266" i="11"/>
  <c r="D266" i="11"/>
  <c r="C266" i="11"/>
  <c r="G265" i="11"/>
  <c r="F265" i="11"/>
  <c r="E265" i="11"/>
  <c r="D265" i="11"/>
  <c r="C265" i="11"/>
  <c r="G264" i="11"/>
  <c r="F264" i="11"/>
  <c r="E264" i="11"/>
  <c r="D264" i="11"/>
  <c r="C264" i="11"/>
  <c r="G263" i="11"/>
  <c r="F263" i="11"/>
  <c r="E263" i="11"/>
  <c r="D263" i="11"/>
  <c r="C263" i="11"/>
  <c r="G262" i="11"/>
  <c r="F262" i="11"/>
  <c r="E262" i="11"/>
  <c r="D262" i="11"/>
  <c r="C262" i="11"/>
  <c r="G261" i="11"/>
  <c r="F261" i="11"/>
  <c r="E261" i="11"/>
  <c r="D261" i="11"/>
  <c r="C261" i="11"/>
  <c r="G260" i="11"/>
  <c r="F260" i="11"/>
  <c r="E260" i="11"/>
  <c r="D260" i="11"/>
  <c r="C260" i="11"/>
  <c r="G259" i="11"/>
  <c r="F259" i="11"/>
  <c r="E259" i="11"/>
  <c r="D259" i="11"/>
  <c r="C259" i="11"/>
  <c r="G258" i="11"/>
  <c r="F258" i="11"/>
  <c r="E258" i="11"/>
  <c r="D258" i="11"/>
  <c r="C258" i="11"/>
  <c r="G257" i="11"/>
  <c r="F257" i="11"/>
  <c r="E257" i="11"/>
  <c r="D257" i="11"/>
  <c r="C257" i="11"/>
  <c r="G256" i="11"/>
  <c r="F256" i="11"/>
  <c r="E256" i="11"/>
  <c r="D256" i="11"/>
  <c r="C256" i="11"/>
  <c r="G255" i="11"/>
  <c r="F255" i="11"/>
  <c r="E255" i="11"/>
  <c r="D255" i="11"/>
  <c r="C255" i="11"/>
  <c r="G254" i="11"/>
  <c r="F254" i="11"/>
  <c r="E254" i="11"/>
  <c r="D254" i="11"/>
  <c r="C254" i="11"/>
  <c r="G253" i="11"/>
  <c r="F253" i="11"/>
  <c r="E253" i="11"/>
  <c r="D253" i="11"/>
  <c r="C253" i="11"/>
  <c r="G252" i="11"/>
  <c r="F252" i="11"/>
  <c r="E252" i="11"/>
  <c r="D252" i="11"/>
  <c r="C252" i="11"/>
  <c r="G251" i="11"/>
  <c r="F251" i="11"/>
  <c r="E251" i="11"/>
  <c r="D251" i="11"/>
  <c r="C251" i="11"/>
  <c r="G250" i="11"/>
  <c r="F250" i="11"/>
  <c r="E250" i="11"/>
  <c r="D250" i="11"/>
  <c r="C250" i="11"/>
  <c r="G249" i="11"/>
  <c r="F249" i="11"/>
  <c r="E249" i="11"/>
  <c r="D249" i="11"/>
  <c r="C249" i="11"/>
  <c r="G248" i="11"/>
  <c r="F248" i="11"/>
  <c r="E248" i="11"/>
  <c r="D248" i="11"/>
  <c r="C248" i="11"/>
  <c r="G247" i="11"/>
  <c r="F247" i="11"/>
  <c r="E247" i="11"/>
  <c r="D247" i="11"/>
  <c r="C247" i="11"/>
  <c r="G246" i="11"/>
  <c r="F246" i="11"/>
  <c r="E246" i="11"/>
  <c r="D246" i="11"/>
  <c r="C246" i="11"/>
  <c r="G245" i="11"/>
  <c r="F245" i="11"/>
  <c r="E245" i="11"/>
  <c r="D245" i="11"/>
  <c r="C245" i="11"/>
  <c r="G244" i="11"/>
  <c r="F244" i="11"/>
  <c r="E244" i="11"/>
  <c r="D244" i="11"/>
  <c r="C244" i="11"/>
  <c r="G243" i="11"/>
  <c r="F243" i="11"/>
  <c r="E243" i="11"/>
  <c r="D243" i="11"/>
  <c r="C243" i="11"/>
  <c r="G242" i="11"/>
  <c r="F242" i="11"/>
  <c r="E242" i="11"/>
  <c r="D242" i="11"/>
  <c r="C242" i="11"/>
  <c r="G241" i="11"/>
  <c r="F241" i="11"/>
  <c r="E241" i="11"/>
  <c r="D241" i="11"/>
  <c r="C241" i="11"/>
  <c r="G240" i="11"/>
  <c r="F240" i="11"/>
  <c r="E240" i="11"/>
  <c r="D240" i="11"/>
  <c r="C240" i="11"/>
  <c r="G239" i="11"/>
  <c r="F239" i="11"/>
  <c r="E239" i="11"/>
  <c r="D239" i="11"/>
  <c r="C239" i="11"/>
  <c r="G238" i="11"/>
  <c r="F238" i="11"/>
  <c r="E238" i="11"/>
  <c r="D238" i="11"/>
  <c r="C238" i="11"/>
  <c r="G237" i="11"/>
  <c r="F237" i="11"/>
  <c r="E237" i="11"/>
  <c r="D237" i="11"/>
  <c r="C237" i="11"/>
  <c r="G236" i="11"/>
  <c r="F236" i="11"/>
  <c r="E236" i="11"/>
  <c r="D236" i="11"/>
  <c r="C236" i="11"/>
  <c r="G235" i="11"/>
  <c r="F235" i="11"/>
  <c r="E235" i="11"/>
  <c r="D235" i="11"/>
  <c r="C235" i="11"/>
  <c r="G234" i="11"/>
  <c r="F234" i="11"/>
  <c r="E234" i="11"/>
  <c r="D234" i="11"/>
  <c r="C234" i="11"/>
  <c r="G233" i="11"/>
  <c r="F233" i="11"/>
  <c r="E233" i="11"/>
  <c r="D233" i="11"/>
  <c r="C233" i="11"/>
  <c r="G232" i="11"/>
  <c r="F232" i="11"/>
  <c r="E232" i="11"/>
  <c r="D232" i="11"/>
  <c r="C232" i="11"/>
  <c r="G231" i="11"/>
  <c r="F231" i="11"/>
  <c r="E231" i="11"/>
  <c r="D231" i="11"/>
  <c r="C231" i="11"/>
  <c r="G230" i="11"/>
  <c r="F230" i="11"/>
  <c r="E230" i="11"/>
  <c r="D230" i="11"/>
  <c r="C230" i="11"/>
  <c r="G229" i="11"/>
  <c r="F229" i="11"/>
  <c r="E229" i="11"/>
  <c r="D229" i="11"/>
  <c r="C229" i="11"/>
  <c r="G228" i="11"/>
  <c r="F228" i="11"/>
  <c r="E228" i="11"/>
  <c r="D228" i="11"/>
  <c r="C228" i="11"/>
  <c r="G227" i="11"/>
  <c r="F227" i="11"/>
  <c r="E227" i="11"/>
  <c r="D227" i="11"/>
  <c r="C227" i="11"/>
  <c r="G226" i="11"/>
  <c r="F226" i="11"/>
  <c r="E226" i="11"/>
  <c r="D226" i="11"/>
  <c r="C226" i="11"/>
  <c r="G225" i="11"/>
  <c r="F225" i="11"/>
  <c r="E225" i="11"/>
  <c r="D225" i="11"/>
  <c r="C225" i="11"/>
  <c r="G224" i="11"/>
  <c r="F224" i="11"/>
  <c r="E224" i="11"/>
  <c r="D224" i="11"/>
  <c r="C224" i="11"/>
  <c r="G223" i="11"/>
  <c r="F223" i="11"/>
  <c r="E223" i="11"/>
  <c r="D223" i="11"/>
  <c r="C223" i="11"/>
  <c r="G222" i="11"/>
  <c r="F222" i="11"/>
  <c r="E222" i="11"/>
  <c r="D222" i="11"/>
  <c r="C222" i="11"/>
  <c r="G221" i="11"/>
  <c r="F221" i="11"/>
  <c r="E221" i="11"/>
  <c r="D221" i="11"/>
  <c r="C221" i="11"/>
  <c r="G220" i="11"/>
  <c r="F220" i="11"/>
  <c r="E220" i="11"/>
  <c r="D220" i="11"/>
  <c r="C220" i="11"/>
  <c r="G219" i="11"/>
  <c r="F219" i="11"/>
  <c r="E219" i="11"/>
  <c r="D219" i="11"/>
  <c r="C219" i="11"/>
  <c r="G218" i="11"/>
  <c r="F218" i="11"/>
  <c r="E218" i="11"/>
  <c r="D218" i="11"/>
  <c r="C218" i="11"/>
  <c r="G217" i="11"/>
  <c r="F217" i="11"/>
  <c r="E217" i="11"/>
  <c r="D217" i="11"/>
  <c r="C217" i="11"/>
  <c r="G216" i="11"/>
  <c r="F216" i="11"/>
  <c r="E216" i="11"/>
  <c r="D216" i="11"/>
  <c r="C216" i="11"/>
  <c r="G215" i="11"/>
  <c r="F215" i="11"/>
  <c r="E215" i="11"/>
  <c r="D215" i="11"/>
  <c r="C215" i="11"/>
  <c r="G214" i="11"/>
  <c r="F214" i="11"/>
  <c r="E214" i="11"/>
  <c r="D214" i="11"/>
  <c r="C214" i="11"/>
  <c r="G213" i="11"/>
  <c r="F213" i="11"/>
  <c r="E213" i="11"/>
  <c r="D213" i="11"/>
  <c r="C213" i="11"/>
  <c r="G212" i="11"/>
  <c r="F212" i="11"/>
  <c r="E212" i="11"/>
  <c r="D212" i="11"/>
  <c r="C212" i="11"/>
  <c r="G211" i="11"/>
  <c r="F211" i="11"/>
  <c r="E211" i="11"/>
  <c r="D211" i="11"/>
  <c r="C211" i="11"/>
  <c r="G210" i="11"/>
  <c r="F210" i="11"/>
  <c r="E210" i="11"/>
  <c r="D210" i="11"/>
  <c r="C210" i="11"/>
  <c r="G209" i="11"/>
  <c r="F209" i="11"/>
  <c r="E209" i="11"/>
  <c r="D209" i="11"/>
  <c r="C209" i="11"/>
  <c r="G208" i="11"/>
  <c r="F208" i="11"/>
  <c r="E208" i="11"/>
  <c r="D208" i="11"/>
  <c r="C208" i="11"/>
  <c r="G207" i="11"/>
  <c r="F207" i="11"/>
  <c r="E207" i="11"/>
  <c r="D207" i="11"/>
  <c r="C207" i="11"/>
  <c r="G206" i="11"/>
  <c r="F206" i="11"/>
  <c r="E206" i="11"/>
  <c r="D206" i="11"/>
  <c r="C206" i="11"/>
  <c r="G205" i="11"/>
  <c r="F205" i="11"/>
  <c r="E205" i="11"/>
  <c r="D205" i="11"/>
  <c r="C205" i="11"/>
  <c r="G204" i="11"/>
  <c r="F204" i="11"/>
  <c r="E204" i="11"/>
  <c r="D204" i="11"/>
  <c r="C204" i="11"/>
  <c r="G203" i="11"/>
  <c r="F203" i="11"/>
  <c r="E203" i="11"/>
  <c r="D203" i="11"/>
  <c r="C203" i="11"/>
  <c r="G202" i="11"/>
  <c r="F202" i="11"/>
  <c r="E202" i="11"/>
  <c r="D202" i="11"/>
  <c r="C202" i="11"/>
  <c r="G201" i="11"/>
  <c r="F201" i="11"/>
  <c r="E201" i="11"/>
  <c r="D201" i="11"/>
  <c r="C201" i="11"/>
  <c r="G200" i="11"/>
  <c r="F200" i="11"/>
  <c r="E200" i="11"/>
  <c r="D200" i="11"/>
  <c r="C200" i="11"/>
  <c r="G199" i="11"/>
  <c r="F199" i="11"/>
  <c r="E199" i="11"/>
  <c r="D199" i="11"/>
  <c r="C199" i="11"/>
  <c r="G198" i="11"/>
  <c r="F198" i="11"/>
  <c r="E198" i="11"/>
  <c r="D198" i="11"/>
  <c r="C198" i="11"/>
  <c r="G197" i="11"/>
  <c r="F197" i="11"/>
  <c r="E197" i="11"/>
  <c r="D197" i="11"/>
  <c r="C197" i="11"/>
  <c r="G196" i="11"/>
  <c r="F196" i="11"/>
  <c r="E196" i="11"/>
  <c r="D196" i="11"/>
  <c r="C196" i="11"/>
  <c r="G195" i="11"/>
  <c r="F195" i="11"/>
  <c r="E195" i="11"/>
  <c r="D195" i="11"/>
  <c r="C195" i="11"/>
  <c r="G194" i="11"/>
  <c r="F194" i="11"/>
  <c r="E194" i="11"/>
  <c r="D194" i="11"/>
  <c r="C194" i="11"/>
  <c r="G193" i="11"/>
  <c r="F193" i="11"/>
  <c r="E193" i="11"/>
  <c r="D193" i="11"/>
  <c r="C193" i="11"/>
  <c r="G192" i="11"/>
  <c r="F192" i="11"/>
  <c r="E192" i="11"/>
  <c r="D192" i="11"/>
  <c r="C192" i="11"/>
  <c r="G191" i="11"/>
  <c r="F191" i="11"/>
  <c r="E191" i="11"/>
  <c r="D191" i="11"/>
  <c r="C191" i="11"/>
  <c r="G190" i="11"/>
  <c r="F190" i="11"/>
  <c r="E190" i="11"/>
  <c r="D190" i="11"/>
  <c r="C190" i="11"/>
  <c r="G189" i="11"/>
  <c r="F189" i="11"/>
  <c r="E189" i="11"/>
  <c r="D189" i="11"/>
  <c r="C189" i="11"/>
  <c r="G188" i="11"/>
  <c r="F188" i="11"/>
  <c r="E188" i="11"/>
  <c r="D188" i="11"/>
  <c r="C188" i="11"/>
  <c r="G187" i="11"/>
  <c r="F187" i="11"/>
  <c r="E187" i="11"/>
  <c r="D187" i="11"/>
  <c r="C187" i="11"/>
  <c r="G186" i="11"/>
  <c r="F186" i="11"/>
  <c r="E186" i="11"/>
  <c r="D186" i="11"/>
  <c r="C186" i="11"/>
  <c r="G185" i="11"/>
  <c r="F185" i="11"/>
  <c r="E185" i="11"/>
  <c r="D185" i="11"/>
  <c r="C185" i="11"/>
  <c r="G184" i="11"/>
  <c r="F184" i="11"/>
  <c r="E184" i="11"/>
  <c r="D184" i="11"/>
  <c r="C184" i="11"/>
  <c r="G183" i="11"/>
  <c r="F183" i="11"/>
  <c r="E183" i="11"/>
  <c r="D183" i="11"/>
  <c r="C183" i="11"/>
  <c r="G182" i="11"/>
  <c r="F182" i="11"/>
  <c r="E182" i="11"/>
  <c r="D182" i="11"/>
  <c r="C182" i="11"/>
  <c r="G181" i="11"/>
  <c r="F181" i="11"/>
  <c r="E181" i="11"/>
  <c r="D181" i="11"/>
  <c r="C181" i="11"/>
  <c r="G180" i="11"/>
  <c r="F180" i="11"/>
  <c r="E180" i="11"/>
  <c r="D180" i="11"/>
  <c r="C180" i="11"/>
  <c r="G179" i="11"/>
  <c r="F179" i="11"/>
  <c r="E179" i="11"/>
  <c r="D179" i="11"/>
  <c r="C179" i="11"/>
  <c r="G178" i="11"/>
  <c r="F178" i="11"/>
  <c r="E178" i="11"/>
  <c r="D178" i="11"/>
  <c r="C178" i="11"/>
  <c r="G177" i="11"/>
  <c r="F177" i="11"/>
  <c r="E177" i="11"/>
  <c r="D177" i="11"/>
  <c r="C177" i="11"/>
  <c r="G176" i="11"/>
  <c r="F176" i="11"/>
  <c r="E176" i="11"/>
  <c r="D176" i="11"/>
  <c r="C176" i="11"/>
  <c r="G175" i="11"/>
  <c r="F175" i="11"/>
  <c r="E175" i="11"/>
  <c r="D175" i="11"/>
  <c r="C175" i="11"/>
  <c r="G174" i="11"/>
  <c r="F174" i="11"/>
  <c r="E174" i="11"/>
  <c r="D174" i="11"/>
  <c r="C174" i="11"/>
  <c r="G173" i="11"/>
  <c r="F173" i="11"/>
  <c r="E173" i="11"/>
  <c r="D173" i="11"/>
  <c r="C173" i="11"/>
  <c r="G172" i="11"/>
  <c r="F172" i="11"/>
  <c r="E172" i="11"/>
  <c r="D172" i="11"/>
  <c r="C172" i="11"/>
  <c r="G171" i="11"/>
  <c r="F171" i="11"/>
  <c r="E171" i="11"/>
  <c r="D171" i="11"/>
  <c r="C171" i="11"/>
  <c r="G170" i="11"/>
  <c r="F170" i="11"/>
  <c r="E170" i="11"/>
  <c r="D170" i="11"/>
  <c r="C170" i="11"/>
  <c r="G169" i="11"/>
  <c r="F169" i="11"/>
  <c r="E169" i="11"/>
  <c r="D169" i="11"/>
  <c r="C169" i="11"/>
  <c r="G168" i="11"/>
  <c r="F168" i="11"/>
  <c r="E168" i="11"/>
  <c r="D168" i="11"/>
  <c r="C168" i="11"/>
  <c r="G167" i="11"/>
  <c r="F167" i="11"/>
  <c r="E167" i="11"/>
  <c r="D167" i="11"/>
  <c r="C167" i="11"/>
  <c r="G166" i="11"/>
  <c r="F166" i="11"/>
  <c r="E166" i="11"/>
  <c r="D166" i="11"/>
  <c r="C166" i="11"/>
  <c r="G165" i="11"/>
  <c r="F165" i="11"/>
  <c r="E165" i="11"/>
  <c r="D165" i="11"/>
  <c r="C165" i="11"/>
  <c r="G164" i="11"/>
  <c r="F164" i="11"/>
  <c r="E164" i="11"/>
  <c r="D164" i="11"/>
  <c r="C164" i="11"/>
  <c r="G163" i="11"/>
  <c r="F163" i="11"/>
  <c r="E163" i="11"/>
  <c r="D163" i="11"/>
  <c r="C163" i="11"/>
  <c r="G162" i="11"/>
  <c r="F162" i="11"/>
  <c r="E162" i="11"/>
  <c r="D162" i="11"/>
  <c r="C162" i="11"/>
  <c r="G161" i="11"/>
  <c r="F161" i="11"/>
  <c r="E161" i="11"/>
  <c r="D161" i="11"/>
  <c r="C161" i="11"/>
  <c r="G160" i="11"/>
  <c r="F160" i="11"/>
  <c r="E160" i="11"/>
  <c r="D160" i="11"/>
  <c r="C160" i="11"/>
  <c r="G159" i="11"/>
  <c r="F159" i="11"/>
  <c r="E159" i="11"/>
  <c r="D159" i="11"/>
  <c r="C159" i="11"/>
  <c r="G158" i="11"/>
  <c r="F158" i="11"/>
  <c r="E158" i="11"/>
  <c r="D158" i="11"/>
  <c r="C158" i="11"/>
  <c r="G157" i="11"/>
  <c r="F157" i="11"/>
  <c r="E157" i="11"/>
  <c r="D157" i="11"/>
  <c r="C157" i="11"/>
  <c r="G156" i="11"/>
  <c r="F156" i="11"/>
  <c r="E156" i="11"/>
  <c r="D156" i="11"/>
  <c r="C156" i="11"/>
  <c r="G155" i="11"/>
  <c r="F155" i="11"/>
  <c r="E155" i="11"/>
  <c r="D155" i="11"/>
  <c r="C155" i="11"/>
  <c r="G154" i="11"/>
  <c r="F154" i="11"/>
  <c r="E154" i="11"/>
  <c r="D154" i="11"/>
  <c r="C154" i="11"/>
  <c r="G153" i="11"/>
  <c r="F153" i="11"/>
  <c r="E153" i="11"/>
  <c r="D153" i="11"/>
  <c r="C153" i="11"/>
  <c r="G152" i="11"/>
  <c r="F152" i="11"/>
  <c r="E152" i="11"/>
  <c r="D152" i="11"/>
  <c r="C152" i="11"/>
  <c r="G151" i="11"/>
  <c r="F151" i="11"/>
  <c r="E151" i="11"/>
  <c r="D151" i="11"/>
  <c r="C151" i="11"/>
  <c r="G150" i="11"/>
  <c r="F150" i="11"/>
  <c r="E150" i="11"/>
  <c r="D150" i="11"/>
  <c r="C150" i="11"/>
  <c r="G149" i="11"/>
  <c r="F149" i="11"/>
  <c r="E149" i="11"/>
  <c r="D149" i="11"/>
  <c r="C149" i="11"/>
  <c r="G148" i="11"/>
  <c r="F148" i="11"/>
  <c r="E148" i="11"/>
  <c r="D148" i="11"/>
  <c r="C148" i="11"/>
  <c r="G147" i="11"/>
  <c r="F147" i="11"/>
  <c r="E147" i="11"/>
  <c r="D147" i="11"/>
  <c r="C147" i="11"/>
  <c r="G146" i="11"/>
  <c r="F146" i="11"/>
  <c r="E146" i="11"/>
  <c r="D146" i="11"/>
  <c r="C146" i="11"/>
  <c r="G145" i="11"/>
  <c r="F145" i="11"/>
  <c r="E145" i="11"/>
  <c r="D145" i="11"/>
  <c r="C145" i="11"/>
  <c r="G144" i="11"/>
  <c r="F144" i="11"/>
  <c r="E144" i="11"/>
  <c r="D144" i="11"/>
  <c r="C144" i="11"/>
  <c r="G143" i="11"/>
  <c r="F143" i="11"/>
  <c r="E143" i="11"/>
  <c r="D143" i="11"/>
  <c r="C143" i="11"/>
  <c r="G142" i="11"/>
  <c r="F142" i="11"/>
  <c r="E142" i="11"/>
  <c r="D142" i="11"/>
  <c r="C142" i="11"/>
  <c r="G141" i="11"/>
  <c r="F141" i="11"/>
  <c r="E141" i="11"/>
  <c r="D141" i="11"/>
  <c r="C141" i="11"/>
  <c r="G140" i="11"/>
  <c r="F140" i="11"/>
  <c r="E140" i="11"/>
  <c r="D140" i="11"/>
  <c r="C140" i="11"/>
  <c r="G139" i="11"/>
  <c r="F139" i="11"/>
  <c r="E139" i="11"/>
  <c r="D139" i="11"/>
  <c r="C139" i="11"/>
  <c r="G138" i="11"/>
  <c r="F138" i="11"/>
  <c r="E138" i="11"/>
  <c r="D138" i="11"/>
  <c r="C138" i="11"/>
  <c r="G137" i="11"/>
  <c r="F137" i="11"/>
  <c r="E137" i="11"/>
  <c r="D137" i="11"/>
  <c r="C137" i="11"/>
  <c r="G136" i="11"/>
  <c r="F136" i="11"/>
  <c r="E136" i="11"/>
  <c r="D136" i="11"/>
  <c r="C136" i="11"/>
  <c r="G135" i="11"/>
  <c r="F135" i="11"/>
  <c r="E135" i="11"/>
  <c r="D135" i="11"/>
  <c r="C135" i="11"/>
  <c r="G134" i="11"/>
  <c r="F134" i="11"/>
  <c r="E134" i="11"/>
  <c r="D134" i="11"/>
  <c r="C134" i="11"/>
  <c r="G133" i="11"/>
  <c r="F133" i="11"/>
  <c r="E133" i="11"/>
  <c r="D133" i="11"/>
  <c r="C133" i="11"/>
  <c r="G132" i="11"/>
  <c r="F132" i="11"/>
  <c r="E132" i="11"/>
  <c r="D132" i="11"/>
  <c r="C132" i="11"/>
  <c r="G131" i="11"/>
  <c r="F131" i="11"/>
  <c r="E131" i="11"/>
  <c r="D131" i="11"/>
  <c r="C131" i="11"/>
  <c r="G130" i="11"/>
  <c r="F130" i="11"/>
  <c r="E130" i="11"/>
  <c r="D130" i="11"/>
  <c r="C130" i="11"/>
  <c r="G129" i="11"/>
  <c r="F129" i="11"/>
  <c r="E129" i="11"/>
  <c r="D129" i="11"/>
  <c r="C129" i="11"/>
  <c r="G128" i="11"/>
  <c r="F128" i="11"/>
  <c r="E128" i="11"/>
  <c r="D128" i="11"/>
  <c r="C128" i="11"/>
  <c r="G127" i="11"/>
  <c r="F127" i="11"/>
  <c r="E127" i="11"/>
  <c r="D127" i="11"/>
  <c r="C127" i="11"/>
  <c r="G126" i="11"/>
  <c r="F126" i="11"/>
  <c r="E126" i="11"/>
  <c r="D126" i="11"/>
  <c r="C126" i="11"/>
  <c r="G125" i="11"/>
  <c r="F125" i="11"/>
  <c r="E125" i="11"/>
  <c r="D125" i="11"/>
  <c r="C125" i="11"/>
  <c r="G124" i="11"/>
  <c r="F124" i="11"/>
  <c r="E124" i="11"/>
  <c r="D124" i="11"/>
  <c r="C124" i="11"/>
  <c r="G123" i="11"/>
  <c r="F123" i="11"/>
  <c r="E123" i="11"/>
  <c r="D123" i="11"/>
  <c r="C123" i="11"/>
  <c r="G122" i="11"/>
  <c r="F122" i="11"/>
  <c r="E122" i="11"/>
  <c r="D122" i="11"/>
  <c r="C122" i="11"/>
  <c r="G121" i="11"/>
  <c r="F121" i="11"/>
  <c r="E121" i="11"/>
  <c r="D121" i="11"/>
  <c r="C121" i="11"/>
  <c r="G120" i="11"/>
  <c r="F120" i="11"/>
  <c r="E120" i="11"/>
  <c r="D120" i="11"/>
  <c r="C120" i="11"/>
  <c r="G119" i="11"/>
  <c r="F119" i="11"/>
  <c r="E119" i="11"/>
  <c r="D119" i="11"/>
  <c r="C119" i="11"/>
  <c r="G118" i="11"/>
  <c r="F118" i="11"/>
  <c r="E118" i="11"/>
  <c r="D118" i="11"/>
  <c r="C118" i="11"/>
  <c r="G117" i="11"/>
  <c r="F117" i="11"/>
  <c r="E117" i="11"/>
  <c r="D117" i="11"/>
  <c r="C117" i="11"/>
  <c r="G116" i="11"/>
  <c r="F116" i="11"/>
  <c r="E116" i="11"/>
  <c r="D116" i="11"/>
  <c r="C116" i="11"/>
  <c r="G115" i="11"/>
  <c r="F115" i="11"/>
  <c r="E115" i="11"/>
  <c r="D115" i="11"/>
  <c r="C115" i="11"/>
  <c r="G114" i="11"/>
  <c r="F114" i="11"/>
  <c r="E114" i="11"/>
  <c r="D114" i="11"/>
  <c r="C114" i="11"/>
  <c r="G113" i="11"/>
  <c r="F113" i="11"/>
  <c r="E113" i="11"/>
  <c r="D113" i="11"/>
  <c r="C113" i="11"/>
  <c r="G112" i="11"/>
  <c r="F112" i="11"/>
  <c r="E112" i="11"/>
  <c r="D112" i="11"/>
  <c r="C112" i="11"/>
  <c r="G111" i="11"/>
  <c r="F111" i="11"/>
  <c r="E111" i="11"/>
  <c r="D111" i="11"/>
  <c r="C111" i="11"/>
  <c r="G110" i="11"/>
  <c r="F110" i="11"/>
  <c r="E110" i="11"/>
  <c r="D110" i="11"/>
  <c r="C110" i="11"/>
  <c r="G109" i="11"/>
  <c r="F109" i="11"/>
  <c r="E109" i="11"/>
  <c r="D109" i="11"/>
  <c r="C109" i="11"/>
  <c r="G108" i="11"/>
  <c r="F108" i="11"/>
  <c r="E108" i="11"/>
  <c r="D108" i="11"/>
  <c r="C108" i="11"/>
  <c r="G107" i="11"/>
  <c r="F107" i="11"/>
  <c r="E107" i="11"/>
  <c r="D107" i="11"/>
  <c r="C107" i="11"/>
  <c r="G106" i="11"/>
  <c r="F106" i="11"/>
  <c r="E106" i="11"/>
  <c r="D106" i="11"/>
  <c r="C106" i="11"/>
  <c r="G105" i="11"/>
  <c r="F105" i="11"/>
  <c r="E105" i="11"/>
  <c r="D105" i="11"/>
  <c r="C105" i="11"/>
  <c r="G104" i="11"/>
  <c r="F104" i="11"/>
  <c r="E104" i="11"/>
  <c r="D104" i="11"/>
  <c r="C104" i="11"/>
  <c r="G103" i="11"/>
  <c r="F103" i="11"/>
  <c r="E103" i="11"/>
  <c r="D103" i="11"/>
  <c r="C103" i="11"/>
  <c r="G102" i="11"/>
  <c r="F102" i="11"/>
  <c r="E102" i="11"/>
  <c r="D102" i="11"/>
  <c r="C102" i="11"/>
  <c r="G101" i="11"/>
  <c r="F101" i="11"/>
  <c r="E101" i="11"/>
  <c r="D101" i="11"/>
  <c r="C101" i="11"/>
  <c r="G100" i="11"/>
  <c r="F100" i="11"/>
  <c r="E100" i="11"/>
  <c r="D100" i="11"/>
  <c r="C100" i="11"/>
  <c r="G99" i="11"/>
  <c r="F99" i="11"/>
  <c r="E99" i="11"/>
  <c r="D99" i="11"/>
  <c r="C99" i="11"/>
  <c r="G98" i="11"/>
  <c r="F98" i="11"/>
  <c r="E98" i="11"/>
  <c r="D98" i="11"/>
  <c r="C98" i="11"/>
  <c r="G97" i="11"/>
  <c r="F97" i="11"/>
  <c r="E97" i="11"/>
  <c r="D97" i="11"/>
  <c r="C97" i="11"/>
  <c r="G96" i="11"/>
  <c r="F96" i="11"/>
  <c r="E96" i="11"/>
  <c r="D96" i="11"/>
  <c r="C96" i="11"/>
  <c r="G95" i="11"/>
  <c r="F95" i="11"/>
  <c r="E95" i="11"/>
  <c r="D95" i="11"/>
  <c r="C95" i="11"/>
  <c r="G94" i="11"/>
  <c r="F94" i="11"/>
  <c r="E94" i="11"/>
  <c r="D94" i="11"/>
  <c r="C94" i="11"/>
  <c r="G93" i="11"/>
  <c r="F93" i="11"/>
  <c r="E93" i="11"/>
  <c r="D93" i="11"/>
  <c r="C93" i="11"/>
  <c r="G92" i="11"/>
  <c r="F92" i="11"/>
  <c r="E92" i="11"/>
  <c r="D92" i="11"/>
  <c r="C92" i="11"/>
  <c r="G91" i="11"/>
  <c r="F91" i="11"/>
  <c r="E91" i="11"/>
  <c r="D91" i="11"/>
  <c r="C91" i="11"/>
  <c r="G90" i="11"/>
  <c r="F90" i="11"/>
  <c r="E90" i="11"/>
  <c r="D90" i="11"/>
  <c r="C90" i="11"/>
  <c r="G89" i="11"/>
  <c r="F89" i="11"/>
  <c r="E89" i="11"/>
  <c r="D89" i="11"/>
  <c r="C89" i="11"/>
  <c r="G88" i="11"/>
  <c r="F88" i="11"/>
  <c r="E88" i="11"/>
  <c r="D88" i="11"/>
  <c r="C88" i="11"/>
  <c r="G87" i="11"/>
  <c r="F87" i="11"/>
  <c r="E87" i="11"/>
  <c r="D87" i="11"/>
  <c r="C87" i="11"/>
  <c r="G86" i="11"/>
  <c r="F86" i="11"/>
  <c r="E86" i="11"/>
  <c r="D86" i="11"/>
  <c r="C86" i="11"/>
  <c r="G85" i="11"/>
  <c r="F85" i="11"/>
  <c r="E85" i="11"/>
  <c r="D85" i="11"/>
  <c r="C85" i="11"/>
  <c r="G84" i="11"/>
  <c r="F84" i="11"/>
  <c r="E84" i="11"/>
  <c r="D84" i="11"/>
  <c r="C84" i="11"/>
  <c r="G83" i="11"/>
  <c r="F83" i="11"/>
  <c r="E83" i="11"/>
  <c r="D83" i="11"/>
  <c r="C83" i="11"/>
  <c r="G82" i="11"/>
  <c r="F82" i="11"/>
  <c r="E82" i="11"/>
  <c r="D82" i="11"/>
  <c r="C82" i="11"/>
  <c r="G81" i="11"/>
  <c r="F81" i="11"/>
  <c r="E81" i="11"/>
  <c r="D81" i="11"/>
  <c r="C81" i="11"/>
  <c r="G80" i="11"/>
  <c r="F80" i="11"/>
  <c r="E80" i="11"/>
  <c r="D80" i="11"/>
  <c r="C80" i="11"/>
  <c r="G79" i="11"/>
  <c r="F79" i="11"/>
  <c r="E79" i="11"/>
  <c r="D79" i="11"/>
  <c r="C79" i="11"/>
  <c r="G78" i="11"/>
  <c r="F78" i="11"/>
  <c r="E78" i="11"/>
  <c r="D78" i="11"/>
  <c r="C78" i="11"/>
  <c r="G77" i="11"/>
  <c r="F77" i="11"/>
  <c r="E77" i="11"/>
  <c r="D77" i="11"/>
  <c r="C77" i="11"/>
  <c r="G76" i="11"/>
  <c r="F76" i="11"/>
  <c r="E76" i="11"/>
  <c r="D76" i="11"/>
  <c r="C76" i="11"/>
  <c r="G75" i="11"/>
  <c r="F75" i="11"/>
  <c r="E75" i="11"/>
  <c r="D75" i="11"/>
  <c r="C75" i="11"/>
  <c r="G74" i="11"/>
  <c r="F74" i="11"/>
  <c r="E74" i="11"/>
  <c r="D74" i="11"/>
  <c r="C74" i="11"/>
  <c r="G73" i="11"/>
  <c r="F73" i="11"/>
  <c r="E73" i="11"/>
  <c r="D73" i="11"/>
  <c r="C73" i="11"/>
  <c r="G72" i="11"/>
  <c r="F72" i="11"/>
  <c r="E72" i="11"/>
  <c r="D72" i="11"/>
  <c r="C72" i="11"/>
  <c r="G71" i="11"/>
  <c r="F71" i="11"/>
  <c r="E71" i="11"/>
  <c r="D71" i="11"/>
  <c r="C71" i="11"/>
  <c r="G70" i="11"/>
  <c r="F70" i="11"/>
  <c r="E70" i="11"/>
  <c r="D70" i="11"/>
  <c r="C70" i="11"/>
  <c r="G69" i="11"/>
  <c r="F69" i="11"/>
  <c r="E69" i="11"/>
  <c r="D69" i="11"/>
  <c r="C69" i="11"/>
  <c r="G68" i="11"/>
  <c r="F68" i="11"/>
  <c r="E68" i="11"/>
  <c r="D68" i="11"/>
  <c r="C68" i="11"/>
  <c r="G67" i="11"/>
  <c r="F67" i="11"/>
  <c r="E67" i="11"/>
  <c r="D67" i="11"/>
  <c r="C67" i="11"/>
  <c r="G66" i="11"/>
  <c r="F66" i="11"/>
  <c r="E66" i="11"/>
  <c r="D66" i="11"/>
  <c r="C66" i="11"/>
  <c r="G65" i="11"/>
  <c r="F65" i="11"/>
  <c r="E65" i="11"/>
  <c r="D65" i="11"/>
  <c r="C65" i="11"/>
  <c r="G64" i="11"/>
  <c r="F64" i="11"/>
  <c r="E64" i="11"/>
  <c r="D64" i="11"/>
  <c r="C64" i="11"/>
  <c r="G63" i="11"/>
  <c r="F63" i="11"/>
  <c r="E63" i="11"/>
  <c r="D63" i="11"/>
  <c r="C63" i="11"/>
  <c r="G62" i="11"/>
  <c r="F62" i="11"/>
  <c r="E62" i="11"/>
  <c r="D62" i="11"/>
  <c r="C62" i="11"/>
  <c r="G61" i="11"/>
  <c r="F61" i="11"/>
  <c r="E61" i="11"/>
  <c r="D61" i="11"/>
  <c r="C61" i="11"/>
  <c r="G60" i="11"/>
  <c r="F60" i="11"/>
  <c r="E60" i="11"/>
  <c r="D60" i="11"/>
  <c r="C60" i="11"/>
  <c r="G59" i="11"/>
  <c r="F59" i="11"/>
  <c r="E59" i="11"/>
  <c r="D59" i="11"/>
  <c r="C59" i="11"/>
  <c r="G58" i="11"/>
  <c r="F58" i="11"/>
  <c r="E58" i="11"/>
  <c r="D58" i="11"/>
  <c r="C58" i="11"/>
  <c r="G57" i="11"/>
  <c r="F57" i="11"/>
  <c r="E57" i="11"/>
  <c r="D57" i="11"/>
  <c r="C57" i="11"/>
  <c r="G56" i="11"/>
  <c r="F56" i="11"/>
  <c r="E56" i="11"/>
  <c r="D56" i="11"/>
  <c r="C56" i="11"/>
  <c r="G55" i="11"/>
  <c r="F55" i="11"/>
  <c r="E55" i="11"/>
  <c r="D55" i="11"/>
  <c r="C55" i="11"/>
  <c r="G54" i="11"/>
  <c r="F54" i="11"/>
  <c r="E54" i="11"/>
  <c r="D54" i="11"/>
  <c r="C54" i="11"/>
  <c r="G53" i="11"/>
  <c r="F53" i="11"/>
  <c r="E53" i="11"/>
  <c r="D53" i="11"/>
  <c r="C53" i="11"/>
  <c r="G52" i="11"/>
  <c r="F52" i="11"/>
  <c r="E52" i="11"/>
  <c r="D52" i="11"/>
  <c r="C52" i="11"/>
  <c r="G51" i="11"/>
  <c r="F51" i="11"/>
  <c r="E51" i="11"/>
  <c r="D51" i="11"/>
  <c r="C51" i="11"/>
  <c r="G50" i="11"/>
  <c r="F50" i="11"/>
  <c r="E50" i="11"/>
  <c r="D50" i="11"/>
  <c r="C50" i="11"/>
  <c r="G49" i="11"/>
  <c r="F49" i="11"/>
  <c r="E49" i="11"/>
  <c r="D49" i="11"/>
  <c r="C49" i="11"/>
  <c r="G48" i="11"/>
  <c r="F48" i="11"/>
  <c r="E48" i="11"/>
  <c r="D48" i="11"/>
  <c r="C48" i="11"/>
  <c r="G47" i="11"/>
  <c r="F47" i="11"/>
  <c r="E47" i="11"/>
  <c r="D47" i="11"/>
  <c r="C47" i="11"/>
  <c r="G46" i="11"/>
  <c r="F46" i="11"/>
  <c r="E46" i="11"/>
  <c r="D46" i="11"/>
  <c r="C46" i="11"/>
  <c r="G45" i="11"/>
  <c r="F45" i="11"/>
  <c r="E45" i="11"/>
  <c r="D45" i="11"/>
  <c r="C45" i="11"/>
  <c r="G44" i="11"/>
  <c r="F44" i="11"/>
  <c r="E44" i="11"/>
  <c r="D44" i="11"/>
  <c r="C44" i="11"/>
  <c r="G43" i="11"/>
  <c r="F43" i="11"/>
  <c r="E43" i="11"/>
  <c r="D43" i="11"/>
  <c r="C43" i="11"/>
  <c r="G42" i="11"/>
  <c r="F42" i="11"/>
  <c r="E42" i="11"/>
  <c r="D42" i="11"/>
  <c r="C42" i="11"/>
  <c r="G41" i="11"/>
  <c r="F41" i="11"/>
  <c r="E41" i="11"/>
  <c r="D41" i="11"/>
  <c r="C41" i="11"/>
  <c r="G40" i="11"/>
  <c r="F40" i="11"/>
  <c r="E40" i="11"/>
  <c r="D40" i="11"/>
  <c r="C40" i="11"/>
  <c r="G39" i="11"/>
  <c r="F39" i="11"/>
  <c r="E39" i="11"/>
  <c r="D39" i="11"/>
  <c r="C39" i="11"/>
  <c r="G38" i="11"/>
  <c r="F38" i="11"/>
  <c r="E38" i="11"/>
  <c r="D38" i="11"/>
  <c r="C38" i="11"/>
  <c r="G37" i="11"/>
  <c r="F37" i="11"/>
  <c r="E37" i="11"/>
  <c r="D37" i="11"/>
  <c r="C37" i="11"/>
  <c r="G36" i="11"/>
  <c r="F36" i="11"/>
  <c r="E36" i="11"/>
  <c r="D36" i="11"/>
  <c r="C36" i="11"/>
  <c r="G35" i="11"/>
  <c r="F35" i="11"/>
  <c r="E35" i="11"/>
  <c r="D35" i="11"/>
  <c r="C35" i="11"/>
  <c r="G34" i="11"/>
  <c r="F34" i="11"/>
  <c r="E34" i="11"/>
  <c r="D34" i="11"/>
  <c r="C34" i="11"/>
  <c r="G33" i="11"/>
  <c r="F33" i="11"/>
  <c r="E33" i="11"/>
  <c r="D33" i="11"/>
  <c r="C33" i="11"/>
  <c r="G32" i="11"/>
  <c r="F32" i="11"/>
  <c r="E32" i="11"/>
  <c r="D32" i="11"/>
  <c r="C32" i="11"/>
  <c r="G31" i="11"/>
  <c r="F31" i="11"/>
  <c r="E31" i="11"/>
  <c r="D31" i="11"/>
  <c r="C31" i="11"/>
  <c r="G30" i="11"/>
  <c r="F30" i="11"/>
  <c r="E30" i="11"/>
  <c r="D30" i="11"/>
  <c r="C30" i="11"/>
  <c r="G29" i="11"/>
  <c r="F29" i="11"/>
  <c r="E29" i="11"/>
  <c r="D29" i="11"/>
  <c r="C29" i="11"/>
  <c r="G28" i="11"/>
  <c r="F28" i="11"/>
  <c r="E28" i="11"/>
  <c r="D28" i="11"/>
  <c r="C28" i="11"/>
  <c r="G27" i="11"/>
  <c r="F27" i="11"/>
  <c r="E27" i="11"/>
  <c r="D27" i="11"/>
  <c r="C27" i="11"/>
  <c r="G26" i="11"/>
  <c r="F26" i="11"/>
  <c r="E26" i="11"/>
  <c r="D26" i="11"/>
  <c r="C26" i="11"/>
  <c r="G25" i="11"/>
  <c r="F25" i="11"/>
  <c r="E25" i="11"/>
  <c r="D25" i="11"/>
  <c r="C25" i="11"/>
  <c r="G24" i="11"/>
  <c r="F24" i="11"/>
  <c r="E24" i="11"/>
  <c r="D24" i="11"/>
  <c r="C24" i="11"/>
  <c r="G23" i="11"/>
  <c r="F23" i="11"/>
  <c r="E23" i="11"/>
  <c r="D23" i="11"/>
  <c r="C23" i="11"/>
  <c r="G22" i="11"/>
  <c r="F22" i="11"/>
  <c r="E22" i="11"/>
  <c r="D22" i="11"/>
  <c r="C22" i="11"/>
  <c r="G21" i="11"/>
  <c r="F21" i="11"/>
  <c r="E21" i="11"/>
  <c r="D21" i="11"/>
  <c r="C21" i="11"/>
  <c r="G20" i="11"/>
  <c r="F20" i="11"/>
  <c r="E20" i="11"/>
  <c r="D20" i="11"/>
  <c r="C20" i="11"/>
  <c r="G19" i="11"/>
  <c r="F19" i="11"/>
  <c r="E19" i="11"/>
  <c r="D19" i="11"/>
  <c r="C19" i="11"/>
  <c r="G18" i="11"/>
  <c r="F18" i="11"/>
  <c r="E18" i="11"/>
  <c r="D18" i="11"/>
  <c r="C18" i="11"/>
  <c r="G17" i="11"/>
  <c r="F17" i="11"/>
  <c r="E17" i="11"/>
  <c r="D17" i="11"/>
  <c r="C17" i="11"/>
  <c r="G16" i="11"/>
  <c r="F16" i="11"/>
  <c r="E16" i="11"/>
  <c r="D16" i="11"/>
  <c r="C16" i="11"/>
  <c r="G15" i="11"/>
  <c r="F15" i="11"/>
  <c r="E15" i="11"/>
  <c r="D15" i="11"/>
  <c r="C15" i="11"/>
  <c r="G14" i="11"/>
  <c r="F14" i="11"/>
  <c r="E14" i="11"/>
  <c r="D14" i="11"/>
  <c r="C14" i="11"/>
  <c r="G13" i="11"/>
  <c r="F13" i="11"/>
  <c r="E13" i="11"/>
  <c r="D13" i="11"/>
  <c r="C13" i="11"/>
  <c r="G12" i="11"/>
  <c r="F12" i="11"/>
  <c r="E12" i="11"/>
  <c r="D12" i="11"/>
  <c r="C12" i="11"/>
  <c r="G11" i="11"/>
  <c r="F11" i="11"/>
  <c r="E11" i="11"/>
  <c r="D11" i="11"/>
  <c r="C11" i="11"/>
  <c r="G10" i="11"/>
  <c r="F10" i="11"/>
  <c r="E10" i="11"/>
  <c r="D10" i="11"/>
  <c r="C10" i="11"/>
  <c r="G9" i="11"/>
  <c r="F9" i="11"/>
  <c r="E9" i="11"/>
  <c r="D9" i="11"/>
  <c r="C9" i="11"/>
  <c r="G8" i="11"/>
  <c r="F8" i="11"/>
  <c r="E8" i="11"/>
  <c r="D8" i="11"/>
  <c r="C8" i="11"/>
  <c r="G7" i="11"/>
  <c r="F7" i="11"/>
  <c r="E7" i="11"/>
  <c r="D7" i="11"/>
  <c r="C7" i="11"/>
  <c r="G6" i="11"/>
  <c r="F6" i="11"/>
  <c r="E6" i="11"/>
  <c r="D6" i="11"/>
  <c r="C6" i="11"/>
  <c r="G5" i="11"/>
  <c r="F5" i="11"/>
  <c r="E5" i="11"/>
  <c r="D5" i="11"/>
  <c r="C5" i="11"/>
  <c r="G4" i="11"/>
  <c r="F4" i="11"/>
  <c r="E4" i="11"/>
  <c r="D4" i="11"/>
  <c r="C4" i="11"/>
  <c r="A769" i="11"/>
  <c r="A768" i="11"/>
  <c r="A767" i="11"/>
  <c r="A766" i="11"/>
  <c r="A765" i="11"/>
  <c r="A764" i="11"/>
  <c r="A763" i="11"/>
  <c r="A762" i="11"/>
  <c r="A761" i="11"/>
  <c r="A760" i="11"/>
  <c r="A759" i="11"/>
  <c r="A758" i="11"/>
  <c r="A757" i="11"/>
  <c r="A756" i="11"/>
  <c r="A755" i="11"/>
  <c r="A754" i="11"/>
  <c r="A753" i="11"/>
  <c r="A752" i="11"/>
  <c r="A751" i="11"/>
  <c r="A750" i="11"/>
  <c r="A749" i="11"/>
  <c r="A748" i="11"/>
  <c r="A747" i="11"/>
  <c r="A746" i="11"/>
  <c r="A745" i="11"/>
  <c r="A744" i="11"/>
  <c r="A743" i="11"/>
  <c r="A742" i="11"/>
  <c r="A741" i="11"/>
  <c r="A740" i="11"/>
  <c r="A739" i="11"/>
  <c r="A738" i="11"/>
  <c r="A737" i="11"/>
  <c r="A736" i="11"/>
  <c r="A735" i="11"/>
  <c r="A734" i="11"/>
  <c r="A733" i="11"/>
  <c r="A732" i="11"/>
  <c r="A731" i="11"/>
  <c r="A730" i="11"/>
  <c r="A729" i="11"/>
  <c r="A728" i="11"/>
  <c r="A727" i="11"/>
  <c r="A726" i="11"/>
  <c r="A725" i="11"/>
  <c r="A724" i="11"/>
  <c r="A723" i="11"/>
  <c r="A722" i="11"/>
  <c r="A721" i="11"/>
  <c r="A720" i="11"/>
  <c r="A719" i="11"/>
  <c r="A718" i="11"/>
  <c r="A717" i="11"/>
  <c r="A716" i="11"/>
  <c r="A715" i="11"/>
  <c r="A714" i="11"/>
  <c r="A713" i="11"/>
  <c r="A712" i="11"/>
  <c r="A711" i="11"/>
  <c r="A710" i="11"/>
  <c r="A709" i="11"/>
  <c r="A708" i="11"/>
  <c r="A707" i="11"/>
  <c r="A706" i="11"/>
  <c r="A705" i="11"/>
  <c r="A704" i="11"/>
  <c r="A703" i="11"/>
  <c r="A702" i="11"/>
  <c r="A701" i="11"/>
  <c r="A700" i="11"/>
  <c r="A699" i="11"/>
  <c r="A698" i="11"/>
  <c r="A697" i="11"/>
  <c r="A696" i="11"/>
  <c r="A695" i="11"/>
  <c r="A694" i="11"/>
  <c r="A693" i="11"/>
  <c r="A692" i="11"/>
  <c r="A691" i="11"/>
  <c r="A690" i="11"/>
  <c r="A689" i="11"/>
  <c r="A688" i="11"/>
  <c r="A687" i="11"/>
  <c r="A686" i="11"/>
  <c r="A685" i="11"/>
  <c r="A684" i="11"/>
  <c r="A683" i="11"/>
  <c r="A682" i="11"/>
  <c r="A681" i="11"/>
  <c r="A680" i="11"/>
  <c r="A679" i="11"/>
  <c r="A678" i="11"/>
  <c r="A677" i="11"/>
  <c r="A676" i="11"/>
  <c r="A675" i="11"/>
  <c r="A674" i="11"/>
  <c r="A673" i="11"/>
  <c r="A672" i="11"/>
  <c r="A671" i="11"/>
  <c r="A670" i="11"/>
  <c r="A669" i="11"/>
  <c r="A668" i="11"/>
  <c r="A667" i="11"/>
  <c r="A666" i="11"/>
  <c r="A665" i="11"/>
  <c r="A664" i="11"/>
  <c r="A663" i="11"/>
  <c r="A662" i="11"/>
  <c r="A661" i="11"/>
  <c r="A660" i="11"/>
  <c r="A659" i="11"/>
  <c r="A658" i="11"/>
  <c r="A657" i="11"/>
  <c r="A656" i="11"/>
  <c r="A655" i="11"/>
  <c r="A654" i="11"/>
  <c r="A653" i="11"/>
  <c r="A652" i="11"/>
  <c r="A651" i="11"/>
  <c r="A650" i="11"/>
  <c r="A649" i="11"/>
  <c r="A648" i="11"/>
  <c r="A647" i="11"/>
  <c r="A646" i="11"/>
  <c r="A645" i="11"/>
  <c r="A644" i="11"/>
  <c r="A643" i="11"/>
  <c r="A642" i="11"/>
  <c r="A641" i="11"/>
  <c r="A640" i="11"/>
  <c r="A639" i="11"/>
  <c r="A638" i="11"/>
  <c r="A637" i="11"/>
  <c r="A636" i="11"/>
  <c r="A635" i="11"/>
  <c r="A634" i="11"/>
  <c r="A633" i="11"/>
  <c r="A632" i="11"/>
  <c r="A631" i="11"/>
  <c r="A630" i="11"/>
  <c r="A629" i="11"/>
  <c r="A628" i="11"/>
  <c r="A627" i="11"/>
  <c r="A626" i="11"/>
  <c r="A625" i="11"/>
  <c r="A624" i="11"/>
  <c r="A623" i="11"/>
  <c r="A622" i="11"/>
  <c r="A621" i="11"/>
  <c r="A620" i="11"/>
  <c r="A619" i="11"/>
  <c r="A618" i="11"/>
  <c r="A617" i="11"/>
  <c r="A616" i="11"/>
  <c r="A615" i="11"/>
  <c r="A614" i="11"/>
  <c r="A613" i="11"/>
  <c r="A612" i="11"/>
  <c r="A611" i="11"/>
  <c r="A610" i="11"/>
  <c r="A609" i="11"/>
  <c r="A608" i="11"/>
  <c r="A607" i="11"/>
  <c r="A606" i="11"/>
  <c r="A605" i="11"/>
  <c r="A604" i="11"/>
  <c r="A603" i="11"/>
  <c r="A602" i="11"/>
  <c r="A601" i="11"/>
  <c r="A600" i="11"/>
  <c r="A599" i="11"/>
  <c r="A598" i="11"/>
  <c r="A597" i="11"/>
  <c r="A596" i="11"/>
  <c r="A595" i="11"/>
  <c r="A594" i="11"/>
  <c r="A593" i="11"/>
  <c r="A592" i="11"/>
  <c r="A591" i="11"/>
  <c r="A590" i="11"/>
  <c r="A589" i="11"/>
  <c r="A588" i="11"/>
  <c r="A587" i="11"/>
  <c r="A586" i="11"/>
  <c r="A585" i="11"/>
  <c r="A584" i="11"/>
  <c r="A583" i="11"/>
  <c r="A582" i="11"/>
  <c r="A581" i="11"/>
  <c r="A580" i="11"/>
  <c r="A579" i="11"/>
  <c r="A578" i="11"/>
  <c r="A577" i="11"/>
  <c r="A576" i="11"/>
  <c r="A575" i="11"/>
  <c r="A574" i="11"/>
  <c r="A573" i="11"/>
  <c r="A572" i="11"/>
  <c r="A571" i="11"/>
  <c r="A570" i="11"/>
  <c r="A569" i="11"/>
  <c r="A568" i="11"/>
  <c r="A567" i="11"/>
  <c r="A566" i="11"/>
  <c r="A565" i="11"/>
  <c r="A564" i="11"/>
  <c r="A563" i="11"/>
  <c r="A562" i="11"/>
  <c r="A561" i="11"/>
  <c r="A560" i="11"/>
  <c r="A559" i="11"/>
  <c r="A558" i="11"/>
  <c r="A557" i="11"/>
  <c r="A556" i="11"/>
  <c r="A555" i="11"/>
  <c r="A554" i="11"/>
  <c r="A553" i="11"/>
  <c r="A552" i="11"/>
  <c r="A551" i="11"/>
  <c r="A550" i="11"/>
  <c r="A549" i="11"/>
  <c r="A548" i="11"/>
  <c r="A547" i="11"/>
  <c r="A546" i="11"/>
  <c r="A545" i="11"/>
  <c r="A544" i="11"/>
  <c r="A543" i="11"/>
  <c r="A542" i="11"/>
  <c r="A541" i="11"/>
  <c r="A540" i="11"/>
  <c r="A539" i="11"/>
  <c r="A538" i="11"/>
  <c r="A537" i="11"/>
  <c r="A536" i="11"/>
  <c r="A535" i="11"/>
  <c r="A534" i="11"/>
  <c r="A533" i="11"/>
  <c r="A532" i="11"/>
  <c r="A531" i="11"/>
  <c r="A530" i="11"/>
  <c r="A529" i="11"/>
  <c r="A528" i="11"/>
  <c r="A527" i="11"/>
  <c r="A526" i="11"/>
  <c r="A525" i="11"/>
  <c r="A524" i="11"/>
  <c r="A523" i="11"/>
  <c r="A522" i="11"/>
  <c r="A521" i="11"/>
  <c r="A520" i="11"/>
  <c r="A519" i="11"/>
  <c r="A518" i="11"/>
  <c r="A517" i="11"/>
  <c r="A516" i="11"/>
  <c r="A515" i="11"/>
  <c r="A514" i="11"/>
  <c r="A513" i="11"/>
  <c r="A512" i="11"/>
  <c r="A511" i="11"/>
  <c r="A510" i="11"/>
  <c r="A509" i="11"/>
  <c r="A508" i="11"/>
  <c r="A507" i="11"/>
  <c r="A506" i="11"/>
  <c r="A505" i="11"/>
  <c r="A504" i="11"/>
  <c r="A503" i="11"/>
  <c r="A502" i="11"/>
  <c r="A501" i="11"/>
  <c r="A500" i="11"/>
  <c r="A499" i="11"/>
  <c r="A498" i="11"/>
  <c r="A497" i="11"/>
  <c r="A496" i="11"/>
  <c r="A495" i="11"/>
  <c r="A494" i="11"/>
  <c r="A493" i="11"/>
  <c r="A492" i="11"/>
  <c r="A491" i="11"/>
  <c r="A490" i="11"/>
  <c r="A489" i="11"/>
  <c r="A488" i="11"/>
  <c r="A487" i="11"/>
  <c r="A486" i="11"/>
  <c r="A485" i="11"/>
  <c r="A484" i="11"/>
  <c r="A483" i="11"/>
  <c r="A482" i="11"/>
  <c r="A481" i="11"/>
  <c r="A480" i="11"/>
  <c r="A479" i="11"/>
  <c r="A478" i="11"/>
  <c r="A477" i="11"/>
  <c r="A476" i="11"/>
  <c r="A475" i="11"/>
  <c r="A474" i="11"/>
  <c r="A473" i="11"/>
  <c r="A472" i="11"/>
  <c r="A471" i="11"/>
  <c r="A470" i="11"/>
  <c r="A469" i="11"/>
  <c r="A468" i="11"/>
  <c r="A467" i="11"/>
  <c r="A466" i="11"/>
  <c r="A465" i="11"/>
  <c r="A464" i="11"/>
  <c r="A463" i="11"/>
  <c r="A462" i="11"/>
  <c r="A461" i="11"/>
  <c r="A460" i="11"/>
  <c r="A459" i="11"/>
  <c r="A458" i="11"/>
  <c r="A457" i="11"/>
  <c r="A456" i="11"/>
  <c r="A455" i="11"/>
  <c r="A454" i="11"/>
  <c r="A453" i="11"/>
  <c r="A452" i="11"/>
  <c r="A451" i="11"/>
  <c r="A450" i="11"/>
  <c r="A449" i="11"/>
  <c r="A448" i="11"/>
  <c r="A447" i="11"/>
  <c r="A446" i="11"/>
  <c r="A445" i="11"/>
  <c r="A444" i="11"/>
  <c r="A443" i="11"/>
  <c r="A442" i="11"/>
  <c r="A441" i="11"/>
  <c r="A440" i="11"/>
  <c r="A439" i="11"/>
  <c r="A438" i="11"/>
  <c r="A437" i="11"/>
  <c r="A436" i="11"/>
  <c r="A435" i="11"/>
  <c r="A434" i="11"/>
  <c r="A433" i="11"/>
  <c r="A432" i="11"/>
  <c r="A431" i="11"/>
  <c r="A430" i="11"/>
  <c r="A429" i="11"/>
  <c r="A428" i="11"/>
  <c r="A427" i="11"/>
  <c r="A426" i="11"/>
  <c r="A425" i="11"/>
  <c r="A424" i="11"/>
  <c r="A423" i="11"/>
  <c r="A422" i="11"/>
  <c r="A421" i="11"/>
  <c r="A420" i="11"/>
  <c r="A419" i="11"/>
  <c r="A418" i="11"/>
  <c r="A417" i="11"/>
  <c r="A416" i="11"/>
  <c r="A415" i="11"/>
  <c r="A414" i="11"/>
  <c r="A413" i="11"/>
  <c r="A412" i="11"/>
  <c r="A411" i="11"/>
  <c r="A410" i="11"/>
  <c r="A409" i="11"/>
  <c r="A408" i="11"/>
  <c r="A407" i="11"/>
  <c r="A406" i="11"/>
  <c r="A405" i="11"/>
  <c r="A404" i="11"/>
  <c r="A403" i="11"/>
  <c r="A402" i="11"/>
  <c r="A401" i="11"/>
  <c r="A400" i="11"/>
  <c r="A399" i="11"/>
  <c r="A398" i="11"/>
  <c r="A397" i="11"/>
  <c r="A396" i="11"/>
  <c r="A395" i="11"/>
  <c r="A394" i="11"/>
  <c r="A393" i="11"/>
  <c r="A392" i="11"/>
  <c r="A391" i="11"/>
  <c r="A390" i="11"/>
  <c r="A389" i="11"/>
  <c r="A388" i="11"/>
  <c r="A387" i="11"/>
  <c r="A386" i="11"/>
  <c r="A385" i="11"/>
  <c r="A384" i="11"/>
  <c r="A383" i="11"/>
  <c r="A382" i="11"/>
  <c r="A381" i="11"/>
  <c r="A380" i="11"/>
  <c r="A379" i="11"/>
  <c r="A378" i="11"/>
  <c r="A377" i="11"/>
  <c r="A376" i="11"/>
  <c r="A375" i="11"/>
  <c r="A374" i="11"/>
  <c r="A373" i="11"/>
  <c r="A372" i="11"/>
  <c r="A371" i="11"/>
  <c r="A370" i="11"/>
  <c r="A369" i="11"/>
  <c r="A368" i="11"/>
  <c r="A367" i="11"/>
  <c r="A366" i="11"/>
  <c r="A365" i="11"/>
  <c r="A364" i="11"/>
  <c r="A363" i="11"/>
  <c r="A362" i="11"/>
  <c r="A361" i="11"/>
  <c r="A360" i="11"/>
  <c r="A359" i="11"/>
  <c r="A358" i="11"/>
  <c r="A357" i="11"/>
  <c r="A356" i="11"/>
  <c r="A355" i="11"/>
  <c r="A354" i="11"/>
  <c r="A353" i="11"/>
  <c r="A352" i="11"/>
  <c r="A351" i="11"/>
  <c r="A350" i="11"/>
  <c r="A349" i="11"/>
  <c r="A348" i="11"/>
  <c r="A347" i="11"/>
  <c r="A346" i="11"/>
  <c r="A345" i="11"/>
  <c r="A344" i="11"/>
  <c r="A343" i="11"/>
  <c r="A342" i="11"/>
  <c r="A341" i="11"/>
  <c r="A340" i="11"/>
  <c r="A339" i="11"/>
  <c r="A338" i="11"/>
  <c r="A337" i="11"/>
  <c r="A336" i="11"/>
  <c r="A335" i="11"/>
  <c r="A334" i="11"/>
  <c r="A333" i="11"/>
  <c r="A332" i="11"/>
  <c r="A331" i="11"/>
  <c r="A330" i="11"/>
  <c r="A329" i="11"/>
  <c r="A328" i="11"/>
  <c r="A327" i="11"/>
  <c r="A326" i="11"/>
  <c r="A325" i="11"/>
  <c r="A324" i="11"/>
  <c r="A323" i="11"/>
  <c r="A322" i="11"/>
  <c r="A321" i="11"/>
  <c r="A320" i="11"/>
  <c r="A319" i="11"/>
  <c r="A318" i="11"/>
  <c r="A317" i="11"/>
  <c r="A316" i="11"/>
  <c r="A315" i="11"/>
  <c r="A314" i="11"/>
  <c r="A313" i="11"/>
  <c r="A312" i="11"/>
  <c r="A311" i="11"/>
  <c r="A310" i="11"/>
  <c r="A309" i="11"/>
  <c r="A308" i="11"/>
  <c r="A307" i="11"/>
  <c r="A306" i="11"/>
  <c r="A305" i="11"/>
  <c r="A304" i="11"/>
  <c r="A303" i="11"/>
  <c r="A302" i="11"/>
  <c r="A301" i="11"/>
  <c r="A300" i="11"/>
  <c r="A299" i="11"/>
  <c r="A298" i="11"/>
  <c r="A297" i="11"/>
  <c r="A296" i="11"/>
  <c r="A295" i="11"/>
  <c r="A294" i="11"/>
  <c r="A293" i="11"/>
  <c r="A292" i="11"/>
  <c r="A291" i="11"/>
  <c r="A290" i="11"/>
  <c r="A289" i="11"/>
  <c r="A288" i="11"/>
  <c r="A287" i="11"/>
  <c r="A286" i="11"/>
  <c r="A285" i="11"/>
  <c r="A284" i="11"/>
  <c r="A283" i="11"/>
  <c r="A282" i="11"/>
  <c r="A281" i="11"/>
  <c r="A280" i="11"/>
  <c r="A279" i="11"/>
  <c r="A278" i="11"/>
  <c r="A277" i="11"/>
  <c r="A276" i="11"/>
  <c r="A275" i="11"/>
  <c r="A274" i="11"/>
  <c r="A273" i="11"/>
  <c r="A272" i="11"/>
  <c r="A271" i="11"/>
  <c r="A270" i="11"/>
  <c r="A269" i="11"/>
  <c r="A268" i="11"/>
  <c r="A267" i="11"/>
  <c r="A266" i="11"/>
  <c r="A265" i="11"/>
  <c r="A264" i="11"/>
  <c r="A263" i="11"/>
  <c r="A262" i="11"/>
  <c r="A261" i="11"/>
  <c r="A260" i="11"/>
  <c r="A259" i="11"/>
  <c r="A258" i="11"/>
  <c r="A257" i="11"/>
  <c r="A256" i="11"/>
  <c r="A255" i="11"/>
  <c r="A254" i="11"/>
  <c r="A253" i="11"/>
  <c r="A252" i="11"/>
  <c r="A251" i="11"/>
  <c r="A250" i="11"/>
  <c r="A249" i="11"/>
  <c r="A248" i="11"/>
  <c r="A247" i="11"/>
  <c r="A246" i="11"/>
  <c r="A245" i="11"/>
  <c r="A244" i="11"/>
  <c r="A243" i="11"/>
  <c r="A242" i="11"/>
  <c r="A241" i="11"/>
  <c r="A240" i="11"/>
  <c r="A239" i="11"/>
  <c r="A238" i="11"/>
  <c r="A237" i="11"/>
  <c r="A236" i="11"/>
  <c r="A235" i="11"/>
  <c r="A234" i="11"/>
  <c r="A233" i="11"/>
  <c r="A232" i="11"/>
  <c r="A231" i="11"/>
  <c r="A230" i="11"/>
  <c r="A229" i="11"/>
  <c r="A228" i="11"/>
  <c r="A227" i="11"/>
  <c r="A226" i="11"/>
  <c r="A225" i="11"/>
  <c r="A224" i="11"/>
  <c r="A223" i="11"/>
  <c r="A222" i="11"/>
  <c r="A221" i="11"/>
  <c r="A220" i="11"/>
  <c r="A219" i="11"/>
  <c r="A218" i="11"/>
  <c r="A217" i="11"/>
  <c r="A216" i="11"/>
  <c r="A215" i="11"/>
  <c r="A214" i="11"/>
  <c r="A213" i="11"/>
  <c r="A212" i="11"/>
  <c r="A211" i="11"/>
  <c r="A210" i="11"/>
  <c r="A209" i="11"/>
  <c r="A208" i="11"/>
  <c r="A207" i="11"/>
  <c r="A206" i="11"/>
  <c r="A205" i="11"/>
  <c r="A204" i="11"/>
  <c r="A203" i="11"/>
  <c r="A202" i="11"/>
  <c r="A201" i="11"/>
  <c r="A200" i="11"/>
  <c r="A199" i="11"/>
  <c r="A198" i="11"/>
  <c r="A197" i="11"/>
  <c r="A196" i="11"/>
  <c r="A195" i="11"/>
  <c r="A194" i="11"/>
  <c r="A193" i="11"/>
  <c r="A192" i="11"/>
  <c r="A191" i="11"/>
  <c r="A190" i="11"/>
  <c r="A189" i="11"/>
  <c r="A188" i="11"/>
  <c r="A187" i="11"/>
  <c r="A186" i="11"/>
  <c r="A185" i="11"/>
  <c r="A184" i="11"/>
  <c r="A183" i="11"/>
  <c r="A182" i="11"/>
  <c r="A181" i="11"/>
  <c r="A180" i="11"/>
  <c r="A179" i="11"/>
  <c r="A178" i="11"/>
  <c r="A177" i="11"/>
  <c r="A176" i="11"/>
  <c r="A175" i="11"/>
  <c r="A174" i="11"/>
  <c r="A173" i="11"/>
  <c r="A172" i="11"/>
  <c r="A171" i="11"/>
  <c r="A170" i="11"/>
  <c r="A169" i="11"/>
  <c r="A168" i="11"/>
  <c r="A167" i="11"/>
  <c r="A166" i="11"/>
  <c r="A165" i="11"/>
  <c r="A164" i="11"/>
  <c r="A163" i="11"/>
  <c r="A162" i="11"/>
  <c r="A161" i="11"/>
  <c r="A160" i="11"/>
  <c r="A159" i="11"/>
  <c r="A158" i="11"/>
  <c r="A157" i="11"/>
  <c r="A156" i="11"/>
  <c r="A155" i="11"/>
  <c r="A154" i="11"/>
  <c r="A153" i="11"/>
  <c r="A152" i="11"/>
  <c r="A151" i="11"/>
  <c r="A150" i="11"/>
  <c r="A149" i="11"/>
  <c r="A148" i="11"/>
  <c r="A147" i="11"/>
  <c r="A146" i="11"/>
  <c r="A145" i="11"/>
  <c r="A144" i="11"/>
  <c r="A143" i="11"/>
  <c r="A142" i="11"/>
  <c r="A141" i="11"/>
  <c r="A140" i="11"/>
  <c r="A139" i="11"/>
  <c r="A138" i="11"/>
  <c r="A137" i="11"/>
  <c r="A136" i="11"/>
  <c r="A135" i="11"/>
  <c r="A134" i="11"/>
  <c r="A133" i="11"/>
  <c r="A132" i="11"/>
  <c r="A131" i="11"/>
  <c r="A130" i="11"/>
  <c r="A129" i="11"/>
  <c r="A128" i="11"/>
  <c r="A127" i="11"/>
  <c r="A126" i="11"/>
  <c r="A125" i="11"/>
  <c r="A124" i="11"/>
  <c r="A123" i="11"/>
  <c r="A122" i="11"/>
  <c r="A121" i="11"/>
  <c r="A120" i="11"/>
  <c r="A119" i="11"/>
  <c r="A118" i="11"/>
  <c r="A117" i="11"/>
  <c r="A116" i="11"/>
  <c r="A115" i="11"/>
  <c r="A114" i="11"/>
  <c r="A113" i="11"/>
  <c r="A112" i="11"/>
  <c r="A111" i="11"/>
  <c r="A110" i="11"/>
  <c r="A109" i="11"/>
  <c r="A108" i="11"/>
  <c r="A107" i="11"/>
  <c r="A106" i="11"/>
  <c r="A105" i="11"/>
  <c r="A104" i="11"/>
  <c r="A103" i="11"/>
  <c r="A102" i="11"/>
  <c r="A101" i="11"/>
  <c r="A100" i="11"/>
  <c r="A99" i="11"/>
  <c r="A98" i="11"/>
  <c r="A97" i="11"/>
  <c r="A96" i="11"/>
  <c r="A95" i="11"/>
  <c r="A94" i="11"/>
  <c r="A93" i="11"/>
  <c r="A92" i="11"/>
  <c r="A91" i="11"/>
  <c r="A90" i="11"/>
  <c r="A89" i="11"/>
  <c r="A88" i="11"/>
  <c r="A87" i="11"/>
  <c r="A86" i="11"/>
  <c r="A85" i="11"/>
  <c r="A84" i="11"/>
  <c r="A83" i="11"/>
  <c r="A82" i="11"/>
  <c r="A81" i="11"/>
  <c r="A80" i="11"/>
  <c r="A79" i="11"/>
  <c r="A78" i="11"/>
  <c r="A77" i="11"/>
  <c r="A76" i="11"/>
  <c r="A75" i="11"/>
  <c r="A74" i="11"/>
  <c r="A73" i="11"/>
  <c r="A72" i="11"/>
  <c r="A71" i="11"/>
  <c r="A70" i="11"/>
  <c r="A69" i="11"/>
  <c r="A68" i="11"/>
  <c r="A67" i="11"/>
  <c r="A66" i="11"/>
  <c r="A65" i="11"/>
  <c r="A64" i="11"/>
  <c r="A63" i="11"/>
  <c r="A62" i="11"/>
  <c r="A61" i="11"/>
  <c r="A60" i="11"/>
  <c r="A59" i="11"/>
  <c r="A58" i="11"/>
  <c r="A57" i="11"/>
  <c r="A56" i="11"/>
  <c r="A55" i="11"/>
  <c r="A54" i="11"/>
  <c r="A53" i="11"/>
  <c r="A52" i="11"/>
  <c r="A51" i="11"/>
  <c r="A50" i="11"/>
  <c r="A49" i="11"/>
  <c r="A48" i="11"/>
  <c r="A47" i="11"/>
  <c r="A46" i="11"/>
  <c r="A45" i="11"/>
  <c r="A44" i="11"/>
  <c r="A43" i="11"/>
  <c r="A42" i="11"/>
  <c r="A41" i="11"/>
  <c r="A40" i="11"/>
  <c r="A39" i="11"/>
  <c r="A38" i="11"/>
  <c r="A37" i="11"/>
  <c r="A36" i="11"/>
  <c r="A35" i="11"/>
  <c r="A34" i="11"/>
  <c r="A33" i="11"/>
  <c r="A32" i="11"/>
  <c r="A31" i="11"/>
  <c r="A30" i="11"/>
  <c r="A29" i="11"/>
  <c r="A28" i="11"/>
  <c r="A27" i="11"/>
  <c r="A26" i="11"/>
  <c r="A25" i="11"/>
  <c r="A24" i="11"/>
  <c r="A23" i="11"/>
  <c r="A22" i="11"/>
  <c r="A21" i="11"/>
  <c r="A20" i="11"/>
  <c r="A19" i="11"/>
  <c r="A18" i="11"/>
  <c r="A17" i="11"/>
  <c r="A16" i="11"/>
  <c r="A15" i="11"/>
  <c r="A14" i="11"/>
  <c r="A13" i="11"/>
  <c r="A12" i="11"/>
  <c r="A11" i="11"/>
  <c r="A10" i="11"/>
  <c r="A9" i="11"/>
  <c r="A8" i="11"/>
  <c r="A7" i="11"/>
  <c r="A6" i="11"/>
  <c r="A5" i="11"/>
  <c r="A4" i="11"/>
  <c r="A769" i="10"/>
  <c r="A768" i="10"/>
  <c r="A767" i="10"/>
  <c r="A766" i="10"/>
  <c r="A765" i="10"/>
  <c r="A764" i="10"/>
  <c r="A763" i="10"/>
  <c r="A762" i="10"/>
  <c r="A761" i="10"/>
  <c r="A760" i="10"/>
  <c r="A759" i="10"/>
  <c r="A758" i="10"/>
  <c r="A757" i="10"/>
  <c r="A756" i="10"/>
  <c r="A755" i="10"/>
  <c r="A754" i="10"/>
  <c r="A753" i="10"/>
  <c r="A752" i="10"/>
  <c r="A751" i="10"/>
  <c r="A750" i="10"/>
  <c r="A749" i="10"/>
  <c r="A748" i="10"/>
  <c r="A747" i="10"/>
  <c r="A746" i="10"/>
  <c r="A745" i="10"/>
  <c r="A744" i="10"/>
  <c r="A743" i="10"/>
  <c r="A742" i="10"/>
  <c r="A741" i="10"/>
  <c r="A740" i="10"/>
  <c r="A739" i="10"/>
  <c r="A738" i="10"/>
  <c r="A737" i="10"/>
  <c r="A736" i="10"/>
  <c r="A735" i="10"/>
  <c r="A734" i="10"/>
  <c r="A733" i="10"/>
  <c r="A732" i="10"/>
  <c r="A731" i="10"/>
  <c r="A730" i="10"/>
  <c r="A729" i="10"/>
  <c r="A728" i="10"/>
  <c r="A727" i="10"/>
  <c r="A726" i="10"/>
  <c r="A725" i="10"/>
  <c r="A724" i="10"/>
  <c r="A723" i="10"/>
  <c r="A722" i="10"/>
  <c r="A721" i="10"/>
  <c r="A720" i="10"/>
  <c r="A719" i="10"/>
  <c r="A718" i="10"/>
  <c r="A717" i="10"/>
  <c r="A716" i="10"/>
  <c r="A715" i="10"/>
  <c r="A714" i="10"/>
  <c r="A713" i="10"/>
  <c r="A712" i="10"/>
  <c r="A711" i="10"/>
  <c r="A710" i="10"/>
  <c r="A709" i="10"/>
  <c r="A708" i="10"/>
  <c r="A707" i="10"/>
  <c r="A706" i="10"/>
  <c r="A705" i="10"/>
  <c r="A704" i="10"/>
  <c r="A703" i="10"/>
  <c r="A702" i="10"/>
  <c r="A701" i="10"/>
  <c r="A700" i="10"/>
  <c r="A699" i="10"/>
  <c r="A698" i="10"/>
  <c r="A697" i="10"/>
  <c r="A696" i="10"/>
  <c r="A695" i="10"/>
  <c r="A694" i="10"/>
  <c r="A693" i="10"/>
  <c r="A692" i="10"/>
  <c r="A691" i="10"/>
  <c r="A690" i="10"/>
  <c r="A689" i="10"/>
  <c r="A688" i="10"/>
  <c r="A687" i="10"/>
  <c r="A686" i="10"/>
  <c r="A685" i="10"/>
  <c r="A684" i="10"/>
  <c r="A683" i="10"/>
  <c r="A682" i="10"/>
  <c r="A681" i="10"/>
  <c r="A680" i="10"/>
  <c r="A679" i="10"/>
  <c r="A678" i="10"/>
  <c r="A677" i="10"/>
  <c r="A676" i="10"/>
  <c r="A675" i="10"/>
  <c r="A674" i="10"/>
  <c r="A673" i="10"/>
  <c r="A672" i="10"/>
  <c r="A671" i="10"/>
  <c r="A670" i="10"/>
  <c r="A669" i="10"/>
  <c r="A668" i="10"/>
  <c r="A667" i="10"/>
  <c r="A666" i="10"/>
  <c r="A665" i="10"/>
  <c r="A664" i="10"/>
  <c r="A663" i="10"/>
  <c r="A662" i="10"/>
  <c r="A661" i="10"/>
  <c r="A660" i="10"/>
  <c r="A659" i="10"/>
  <c r="A658" i="10"/>
  <c r="A657" i="10"/>
  <c r="A656" i="10"/>
  <c r="A655" i="10"/>
  <c r="A654" i="10"/>
  <c r="A653" i="10"/>
  <c r="A652" i="10"/>
  <c r="A651" i="10"/>
  <c r="A650" i="10"/>
  <c r="A649" i="10"/>
  <c r="A648" i="10"/>
  <c r="A647" i="10"/>
  <c r="A646" i="10"/>
  <c r="A645" i="10"/>
  <c r="A644" i="10"/>
  <c r="A643" i="10"/>
  <c r="A642" i="10"/>
  <c r="A641" i="10"/>
  <c r="A640" i="10"/>
  <c r="A639" i="10"/>
  <c r="A638" i="10"/>
  <c r="A637" i="10"/>
  <c r="A636" i="10"/>
  <c r="A635" i="10"/>
  <c r="A634" i="10"/>
  <c r="A633" i="10"/>
  <c r="A632" i="10"/>
  <c r="A631" i="10"/>
  <c r="A630" i="10"/>
  <c r="A629" i="10"/>
  <c r="A628" i="10"/>
  <c r="A627" i="10"/>
  <c r="A626" i="10"/>
  <c r="A625" i="10"/>
  <c r="A624" i="10"/>
  <c r="A623" i="10"/>
  <c r="A622" i="10"/>
  <c r="A621" i="10"/>
  <c r="A620" i="10"/>
  <c r="A619" i="10"/>
  <c r="A618" i="10"/>
  <c r="A617" i="10"/>
  <c r="A616" i="10"/>
  <c r="A615" i="10"/>
  <c r="A614" i="10"/>
  <c r="A613" i="10"/>
  <c r="A612" i="10"/>
  <c r="A611" i="10"/>
  <c r="A610" i="10"/>
  <c r="A609" i="10"/>
  <c r="A608" i="10"/>
  <c r="A607" i="10"/>
  <c r="A606" i="10"/>
  <c r="A605" i="10"/>
  <c r="A604" i="10"/>
  <c r="A603" i="10"/>
  <c r="A602" i="10"/>
  <c r="A601" i="10"/>
  <c r="A600" i="10"/>
  <c r="A599" i="10"/>
  <c r="A598" i="10"/>
  <c r="A597" i="10"/>
  <c r="A596" i="10"/>
  <c r="A595" i="10"/>
  <c r="A594" i="10"/>
  <c r="A593" i="10"/>
  <c r="A592" i="10"/>
  <c r="A591" i="10"/>
  <c r="A590" i="10"/>
  <c r="A589" i="10"/>
  <c r="A588" i="10"/>
  <c r="A587" i="10"/>
  <c r="A586" i="10"/>
  <c r="A585" i="10"/>
  <c r="A584" i="10"/>
  <c r="A583" i="10"/>
  <c r="A582" i="10"/>
  <c r="A581" i="10"/>
  <c r="A580" i="10"/>
  <c r="A579" i="10"/>
  <c r="A578" i="10"/>
  <c r="A577" i="10"/>
  <c r="A576" i="10"/>
  <c r="A575" i="10"/>
  <c r="A574" i="10"/>
  <c r="A573" i="10"/>
  <c r="A572" i="10"/>
  <c r="A571" i="10"/>
  <c r="A570" i="10"/>
  <c r="A569" i="10"/>
  <c r="A568" i="10"/>
  <c r="A567" i="10"/>
  <c r="A566" i="10"/>
  <c r="A565" i="10"/>
  <c r="A564" i="10"/>
  <c r="A563" i="10"/>
  <c r="A562" i="10"/>
  <c r="A561" i="10"/>
  <c r="A560" i="10"/>
  <c r="A559" i="10"/>
  <c r="A558" i="10"/>
  <c r="A557" i="10"/>
  <c r="A556" i="10"/>
  <c r="A555" i="10"/>
  <c r="A554" i="10"/>
  <c r="A553" i="10"/>
  <c r="A552" i="10"/>
  <c r="A551" i="10"/>
  <c r="A550" i="10"/>
  <c r="A549" i="10"/>
  <c r="A548" i="10"/>
  <c r="A547" i="10"/>
  <c r="A546" i="10"/>
  <c r="A545" i="10"/>
  <c r="A544" i="10"/>
  <c r="A543" i="10"/>
  <c r="A542" i="10"/>
  <c r="A541" i="10"/>
  <c r="A540" i="10"/>
  <c r="A539" i="10"/>
  <c r="A538" i="10"/>
  <c r="A537" i="10"/>
  <c r="A536" i="10"/>
  <c r="A535" i="10"/>
  <c r="A534" i="10"/>
  <c r="A533" i="10"/>
  <c r="A532" i="10"/>
  <c r="A531" i="10"/>
  <c r="A530" i="10"/>
  <c r="A529" i="10"/>
  <c r="A528" i="10"/>
  <c r="A527" i="10"/>
  <c r="A526" i="10"/>
  <c r="A525" i="10"/>
  <c r="A524" i="10"/>
  <c r="A523" i="10"/>
  <c r="A522" i="10"/>
  <c r="A521" i="10"/>
  <c r="A520" i="10"/>
  <c r="A519" i="10"/>
  <c r="A518" i="10"/>
  <c r="A517" i="10"/>
  <c r="A516" i="10"/>
  <c r="A515" i="10"/>
  <c r="A514" i="10"/>
  <c r="A513" i="10"/>
  <c r="A512" i="10"/>
  <c r="A511" i="10"/>
  <c r="A510" i="10"/>
  <c r="A509" i="10"/>
  <c r="A508" i="10"/>
  <c r="A507" i="10"/>
  <c r="A506" i="10"/>
  <c r="A505" i="10"/>
  <c r="A504" i="10"/>
  <c r="A503" i="10"/>
  <c r="A502" i="10"/>
  <c r="A501" i="10"/>
  <c r="A500" i="10"/>
  <c r="A499" i="10"/>
  <c r="A498" i="10"/>
  <c r="A497" i="10"/>
  <c r="A496" i="10"/>
  <c r="A495" i="10"/>
  <c r="A494" i="10"/>
  <c r="A493" i="10"/>
  <c r="A492" i="10"/>
  <c r="A491" i="10"/>
  <c r="A490" i="10"/>
  <c r="A489" i="10"/>
  <c r="A488" i="10"/>
  <c r="A487" i="10"/>
  <c r="A486" i="10"/>
  <c r="A485" i="10"/>
  <c r="A484" i="10"/>
  <c r="A483" i="10"/>
  <c r="A482" i="10"/>
  <c r="A481" i="10"/>
  <c r="A480" i="10"/>
  <c r="A479" i="10"/>
  <c r="A478" i="10"/>
  <c r="A477" i="10"/>
  <c r="A476" i="10"/>
  <c r="A475" i="10"/>
  <c r="A474" i="10"/>
  <c r="A473" i="10"/>
  <c r="A472" i="10"/>
  <c r="A471" i="10"/>
  <c r="A470" i="10"/>
  <c r="A469" i="10"/>
  <c r="A468" i="10"/>
  <c r="A467" i="10"/>
  <c r="A466" i="10"/>
  <c r="A465" i="10"/>
  <c r="A464" i="10"/>
  <c r="A463" i="10"/>
  <c r="A462" i="10"/>
  <c r="A461" i="10"/>
  <c r="A460" i="10"/>
  <c r="A459" i="10"/>
  <c r="A458" i="10"/>
  <c r="A457" i="10"/>
  <c r="A456" i="10"/>
  <c r="A455" i="10"/>
  <c r="A454" i="10"/>
  <c r="A453" i="10"/>
  <c r="A452" i="10"/>
  <c r="A451" i="10"/>
  <c r="A450" i="10"/>
  <c r="A449" i="10"/>
  <c r="A448" i="10"/>
  <c r="A447" i="10"/>
  <c r="A446" i="10"/>
  <c r="A445" i="10"/>
  <c r="A444" i="10"/>
  <c r="A443" i="10"/>
  <c r="A442" i="10"/>
  <c r="A441" i="10"/>
  <c r="A440" i="10"/>
  <c r="A439" i="10"/>
  <c r="A438" i="10"/>
  <c r="A437" i="10"/>
  <c r="A436" i="10"/>
  <c r="A435" i="10"/>
  <c r="A434" i="10"/>
  <c r="A433" i="10"/>
  <c r="A432" i="10"/>
  <c r="A431" i="10"/>
  <c r="A430" i="10"/>
  <c r="A429" i="10"/>
  <c r="A428" i="10"/>
  <c r="A427" i="10"/>
  <c r="A426" i="10"/>
  <c r="A425" i="10"/>
  <c r="A424" i="10"/>
  <c r="A423" i="10"/>
  <c r="A422" i="10"/>
  <c r="A421" i="10"/>
  <c r="A420" i="10"/>
  <c r="A419" i="10"/>
  <c r="A418" i="10"/>
  <c r="A417" i="10"/>
  <c r="A416" i="10"/>
  <c r="A415" i="10"/>
  <c r="A414" i="10"/>
  <c r="A413" i="10"/>
  <c r="A412" i="10"/>
  <c r="A411" i="10"/>
  <c r="A410" i="10"/>
  <c r="A409" i="10"/>
  <c r="A408" i="10"/>
  <c r="A407" i="10"/>
  <c r="A406" i="10"/>
  <c r="A405" i="10"/>
  <c r="A404" i="10"/>
  <c r="A403" i="10"/>
  <c r="A402" i="10"/>
  <c r="A401" i="10"/>
  <c r="A400" i="10"/>
  <c r="A399" i="10"/>
  <c r="A398" i="10"/>
  <c r="A397" i="10"/>
  <c r="A396" i="10"/>
  <c r="A395" i="10"/>
  <c r="A394" i="10"/>
  <c r="A393" i="10"/>
  <c r="A392" i="10"/>
  <c r="A391" i="10"/>
  <c r="A390" i="10"/>
  <c r="A389" i="10"/>
  <c r="A388" i="10"/>
  <c r="A387" i="10"/>
  <c r="A386" i="10"/>
  <c r="A385" i="10"/>
  <c r="A384" i="10"/>
  <c r="A383" i="10"/>
  <c r="A382" i="10"/>
  <c r="A381" i="10"/>
  <c r="A380" i="10"/>
  <c r="A379" i="10"/>
  <c r="A378" i="10"/>
  <c r="A377" i="10"/>
  <c r="A376" i="10"/>
  <c r="A375" i="10"/>
  <c r="A374" i="10"/>
  <c r="A373" i="10"/>
  <c r="A372" i="10"/>
  <c r="A371" i="10"/>
  <c r="A370" i="10"/>
  <c r="A369" i="10"/>
  <c r="A368" i="10"/>
  <c r="A367" i="10"/>
  <c r="A366" i="10"/>
  <c r="A365" i="10"/>
  <c r="A364" i="10"/>
  <c r="A363" i="10"/>
  <c r="A362" i="10"/>
  <c r="A361" i="10"/>
  <c r="A360" i="10"/>
  <c r="A359" i="10"/>
  <c r="A358" i="10"/>
  <c r="A357" i="10"/>
  <c r="A356" i="10"/>
  <c r="A355" i="10"/>
  <c r="A354" i="10"/>
  <c r="A353" i="10"/>
  <c r="A352" i="10"/>
  <c r="A351" i="10"/>
  <c r="A350" i="10"/>
  <c r="A349" i="10"/>
  <c r="A348" i="10"/>
  <c r="A347" i="10"/>
  <c r="A346" i="10"/>
  <c r="A345" i="10"/>
  <c r="A344" i="10"/>
  <c r="A343" i="10"/>
  <c r="A342" i="10"/>
  <c r="A341" i="10"/>
  <c r="A340" i="10"/>
  <c r="A339" i="10"/>
  <c r="A338" i="10"/>
  <c r="A337" i="10"/>
  <c r="A336" i="10"/>
  <c r="A335" i="10"/>
  <c r="A334" i="10"/>
  <c r="A333" i="10"/>
  <c r="A332" i="10"/>
  <c r="A331" i="10"/>
  <c r="A330" i="10"/>
  <c r="A329" i="10"/>
  <c r="A328" i="10"/>
  <c r="A327" i="10"/>
  <c r="A326" i="10"/>
  <c r="A325" i="10"/>
  <c r="A324" i="10"/>
  <c r="A323" i="10"/>
  <c r="A322" i="10"/>
  <c r="A321" i="10"/>
  <c r="A320" i="10"/>
  <c r="A319" i="10"/>
  <c r="A318" i="10"/>
  <c r="A317" i="10"/>
  <c r="A316" i="10"/>
  <c r="A315" i="10"/>
  <c r="A314" i="10"/>
  <c r="A313" i="10"/>
  <c r="A312" i="10"/>
  <c r="A311" i="10"/>
  <c r="A310" i="10"/>
  <c r="A309" i="10"/>
  <c r="A308" i="10"/>
  <c r="A307" i="10"/>
  <c r="A306" i="10"/>
  <c r="A305" i="10"/>
  <c r="A304" i="10"/>
  <c r="A303" i="10"/>
  <c r="A302" i="10"/>
  <c r="A301" i="10"/>
  <c r="A300" i="10"/>
  <c r="A299" i="10"/>
  <c r="A298" i="10"/>
  <c r="A297" i="10"/>
  <c r="A296" i="10"/>
  <c r="A295" i="10"/>
  <c r="A294" i="10"/>
  <c r="A293" i="10"/>
  <c r="A292" i="10"/>
  <c r="A291" i="10"/>
  <c r="A290" i="10"/>
  <c r="A289" i="10"/>
  <c r="A288" i="10"/>
  <c r="A287" i="10"/>
  <c r="A286" i="10"/>
  <c r="A285" i="10"/>
  <c r="A284" i="10"/>
  <c r="A283" i="10"/>
  <c r="A282" i="10"/>
  <c r="A281" i="10"/>
  <c r="A280" i="10"/>
  <c r="A279" i="10"/>
  <c r="A278" i="10"/>
  <c r="A277" i="10"/>
  <c r="A276" i="10"/>
  <c r="A275" i="10"/>
  <c r="A274" i="10"/>
  <c r="A273" i="10"/>
  <c r="A272" i="10"/>
  <c r="A271" i="10"/>
  <c r="A270" i="10"/>
  <c r="A269" i="10"/>
  <c r="A268" i="10"/>
  <c r="A267" i="10"/>
  <c r="A266" i="10"/>
  <c r="A265" i="10"/>
  <c r="A264" i="10"/>
  <c r="A263" i="10"/>
  <c r="A262" i="10"/>
  <c r="A261" i="10"/>
  <c r="A260" i="10"/>
  <c r="A259" i="10"/>
  <c r="A258" i="10"/>
  <c r="A257" i="10"/>
  <c r="A256" i="10"/>
  <c r="A255" i="10"/>
  <c r="A254" i="10"/>
  <c r="A253" i="10"/>
  <c r="A252" i="10"/>
  <c r="A251" i="10"/>
  <c r="A250" i="10"/>
  <c r="A249" i="10"/>
  <c r="A248" i="10"/>
  <c r="A247" i="10"/>
  <c r="A246" i="10"/>
  <c r="A245" i="10"/>
  <c r="A244" i="10"/>
  <c r="A243" i="10"/>
  <c r="A242" i="10"/>
  <c r="A241" i="10"/>
  <c r="A240" i="10"/>
  <c r="A239" i="10"/>
  <c r="A238" i="10"/>
  <c r="A237" i="10"/>
  <c r="A236" i="10"/>
  <c r="A235" i="10"/>
  <c r="A234" i="10"/>
  <c r="A233" i="10"/>
  <c r="A232" i="10"/>
  <c r="A231" i="10"/>
  <c r="A230" i="10"/>
  <c r="A229" i="10"/>
  <c r="A228" i="10"/>
  <c r="A227" i="10"/>
  <c r="A226" i="10"/>
  <c r="A225" i="10"/>
  <c r="A224" i="10"/>
  <c r="A223" i="10"/>
  <c r="A222" i="10"/>
  <c r="A221" i="10"/>
  <c r="A220" i="10"/>
  <c r="A219" i="10"/>
  <c r="A218" i="10"/>
  <c r="A217" i="10"/>
  <c r="A216" i="10"/>
  <c r="A215" i="10"/>
  <c r="A214" i="10"/>
  <c r="A213" i="10"/>
  <c r="A212" i="10"/>
  <c r="A211" i="10"/>
  <c r="A210" i="10"/>
  <c r="A209" i="10"/>
  <c r="A208" i="10"/>
  <c r="A207" i="10"/>
  <c r="A206" i="10"/>
  <c r="A205" i="10"/>
  <c r="A204" i="10"/>
  <c r="A203" i="10"/>
  <c r="A202" i="10"/>
  <c r="A201" i="10"/>
  <c r="A200" i="10"/>
  <c r="A199" i="10"/>
  <c r="A198" i="10"/>
  <c r="A197" i="10"/>
  <c r="A196" i="10"/>
  <c r="A195" i="10"/>
  <c r="A194" i="10"/>
  <c r="A193" i="10"/>
  <c r="A192" i="10"/>
  <c r="A191" i="10"/>
  <c r="A190" i="10"/>
  <c r="A189" i="10"/>
  <c r="A188" i="10"/>
  <c r="A187" i="10"/>
  <c r="A186" i="10"/>
  <c r="A185" i="10"/>
  <c r="A184" i="10"/>
  <c r="A183" i="10"/>
  <c r="A182" i="10"/>
  <c r="A181" i="10"/>
  <c r="A180" i="10"/>
  <c r="A179" i="10"/>
  <c r="A178" i="10"/>
  <c r="A177" i="10"/>
  <c r="A176" i="10"/>
  <c r="A175" i="10"/>
  <c r="A174" i="10"/>
  <c r="A173" i="10"/>
  <c r="A172" i="10"/>
  <c r="A171" i="10"/>
  <c r="A170" i="10"/>
  <c r="A169" i="10"/>
  <c r="A168" i="10"/>
  <c r="A167" i="10"/>
  <c r="A166" i="10"/>
  <c r="A165" i="10"/>
  <c r="A164" i="10"/>
  <c r="A163" i="10"/>
  <c r="A162" i="10"/>
  <c r="A161" i="10"/>
  <c r="A160" i="10"/>
  <c r="A159" i="10"/>
  <c r="A158" i="10"/>
  <c r="A157" i="10"/>
  <c r="A156" i="10"/>
  <c r="A155" i="10"/>
  <c r="A154" i="10"/>
  <c r="A153" i="10"/>
  <c r="A152" i="10"/>
  <c r="A151" i="10"/>
  <c r="A150" i="10"/>
  <c r="A149" i="10"/>
  <c r="A148" i="10"/>
  <c r="A147" i="10"/>
  <c r="A146" i="10"/>
  <c r="A145" i="10"/>
  <c r="A144" i="10"/>
  <c r="A143" i="10"/>
  <c r="A142" i="10"/>
  <c r="A141" i="10"/>
  <c r="A140" i="10"/>
  <c r="A139" i="10"/>
  <c r="A138" i="10"/>
  <c r="A137" i="10"/>
  <c r="A136" i="10"/>
  <c r="A135" i="10"/>
  <c r="A134" i="10"/>
  <c r="A133" i="10"/>
  <c r="A132" i="10"/>
  <c r="A131" i="10"/>
  <c r="A130" i="10"/>
  <c r="A129" i="10"/>
  <c r="A128" i="10"/>
  <c r="A127" i="10"/>
  <c r="A126" i="10"/>
  <c r="A125" i="10"/>
  <c r="A124" i="10"/>
  <c r="A123" i="10"/>
  <c r="A122" i="10"/>
  <c r="A121" i="10"/>
  <c r="A120" i="10"/>
  <c r="A119" i="10"/>
  <c r="A118" i="10"/>
  <c r="A117" i="10"/>
  <c r="A116" i="10"/>
  <c r="A115" i="10"/>
  <c r="A114" i="10"/>
  <c r="A113" i="10"/>
  <c r="A112" i="10"/>
  <c r="A111" i="10"/>
  <c r="A110" i="10"/>
  <c r="A109" i="10"/>
  <c r="A108" i="10"/>
  <c r="A107" i="10"/>
  <c r="A106" i="10"/>
  <c r="A105" i="10"/>
  <c r="A104" i="10"/>
  <c r="A103" i="10"/>
  <c r="A102" i="10"/>
  <c r="A101" i="10"/>
  <c r="A100" i="10"/>
  <c r="A99" i="10"/>
  <c r="A98" i="10"/>
  <c r="A97" i="10"/>
  <c r="A96" i="10"/>
  <c r="A95" i="10"/>
  <c r="A94" i="10"/>
  <c r="A93" i="10"/>
  <c r="A92" i="10"/>
  <c r="A91" i="10"/>
  <c r="A90" i="10"/>
  <c r="A89" i="10"/>
  <c r="A88" i="10"/>
  <c r="A87" i="10"/>
  <c r="A86" i="10"/>
  <c r="A85" i="10"/>
  <c r="A84" i="10"/>
  <c r="A83" i="10"/>
  <c r="A82" i="10"/>
  <c r="A81" i="10"/>
  <c r="A80" i="10"/>
  <c r="A79" i="10"/>
  <c r="A78" i="10"/>
  <c r="A77" i="10"/>
  <c r="A76" i="10"/>
  <c r="A75" i="10"/>
  <c r="A74" i="10"/>
  <c r="A73" i="10"/>
  <c r="A72" i="10"/>
  <c r="A71" i="10"/>
  <c r="A70" i="10"/>
  <c r="A69" i="10"/>
  <c r="A68" i="10"/>
  <c r="A67" i="10"/>
  <c r="A66" i="10"/>
  <c r="A65" i="10"/>
  <c r="A64" i="10"/>
  <c r="A63" i="10"/>
  <c r="A62" i="10"/>
  <c r="A61" i="10"/>
  <c r="A60" i="10"/>
  <c r="A59" i="10"/>
  <c r="A58" i="10"/>
  <c r="A57" i="10"/>
  <c r="A56" i="10"/>
  <c r="A55" i="10"/>
  <c r="A54" i="10"/>
  <c r="A53" i="10"/>
  <c r="A52" i="10"/>
  <c r="A51" i="10"/>
  <c r="A50" i="10"/>
  <c r="A49" i="10"/>
  <c r="A48" i="10"/>
  <c r="A47" i="10"/>
  <c r="A46" i="10"/>
  <c r="A45" i="10"/>
  <c r="A44" i="10"/>
  <c r="A43" i="10"/>
  <c r="A42" i="10"/>
  <c r="A41" i="10"/>
  <c r="A40" i="10"/>
  <c r="A39" i="10"/>
  <c r="A38" i="10"/>
  <c r="A37" i="10"/>
  <c r="A36" i="10"/>
  <c r="A35" i="10"/>
  <c r="A34" i="10"/>
  <c r="A33" i="10"/>
  <c r="A32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A19" i="10"/>
  <c r="A18" i="10"/>
  <c r="A17" i="10"/>
  <c r="A16" i="10"/>
  <c r="A15" i="10"/>
  <c r="A14" i="10"/>
  <c r="A13" i="10"/>
  <c r="A12" i="10"/>
  <c r="A11" i="10"/>
  <c r="A10" i="10"/>
  <c r="A9" i="10"/>
  <c r="A8" i="10"/>
  <c r="A7" i="10"/>
  <c r="A6" i="10"/>
  <c r="A5" i="10"/>
  <c r="A4" i="10"/>
  <c r="G769" i="10"/>
  <c r="F769" i="10"/>
  <c r="E769" i="10"/>
  <c r="D769" i="10"/>
  <c r="C769" i="10"/>
  <c r="G768" i="10"/>
  <c r="F768" i="10"/>
  <c r="E768" i="10"/>
  <c r="D768" i="10"/>
  <c r="C768" i="10"/>
  <c r="G767" i="10"/>
  <c r="F767" i="10"/>
  <c r="E767" i="10"/>
  <c r="D767" i="10"/>
  <c r="C767" i="10"/>
  <c r="G766" i="10"/>
  <c r="F766" i="10"/>
  <c r="E766" i="10"/>
  <c r="D766" i="10"/>
  <c r="C766" i="10"/>
  <c r="G765" i="10"/>
  <c r="F765" i="10"/>
  <c r="E765" i="10"/>
  <c r="D765" i="10"/>
  <c r="C765" i="10"/>
  <c r="G764" i="10"/>
  <c r="F764" i="10"/>
  <c r="E764" i="10"/>
  <c r="D764" i="10"/>
  <c r="C764" i="10"/>
  <c r="G763" i="10"/>
  <c r="F763" i="10"/>
  <c r="E763" i="10"/>
  <c r="D763" i="10"/>
  <c r="C763" i="10"/>
  <c r="G762" i="10"/>
  <c r="F762" i="10"/>
  <c r="E762" i="10"/>
  <c r="D762" i="10"/>
  <c r="C762" i="10"/>
  <c r="G761" i="10"/>
  <c r="F761" i="10"/>
  <c r="E761" i="10"/>
  <c r="D761" i="10"/>
  <c r="C761" i="10"/>
  <c r="G760" i="10"/>
  <c r="F760" i="10"/>
  <c r="E760" i="10"/>
  <c r="D760" i="10"/>
  <c r="C760" i="10"/>
  <c r="G759" i="10"/>
  <c r="F759" i="10"/>
  <c r="E759" i="10"/>
  <c r="D759" i="10"/>
  <c r="C759" i="10"/>
  <c r="G758" i="10"/>
  <c r="F758" i="10"/>
  <c r="E758" i="10"/>
  <c r="D758" i="10"/>
  <c r="C758" i="10"/>
  <c r="G757" i="10"/>
  <c r="F757" i="10"/>
  <c r="E757" i="10"/>
  <c r="D757" i="10"/>
  <c r="C757" i="10"/>
  <c r="G756" i="10"/>
  <c r="F756" i="10"/>
  <c r="E756" i="10"/>
  <c r="D756" i="10"/>
  <c r="C756" i="10"/>
  <c r="G755" i="10"/>
  <c r="F755" i="10"/>
  <c r="E755" i="10"/>
  <c r="D755" i="10"/>
  <c r="C755" i="10"/>
  <c r="G754" i="10"/>
  <c r="F754" i="10"/>
  <c r="E754" i="10"/>
  <c r="D754" i="10"/>
  <c r="C754" i="10"/>
  <c r="G753" i="10"/>
  <c r="F753" i="10"/>
  <c r="E753" i="10"/>
  <c r="D753" i="10"/>
  <c r="C753" i="10"/>
  <c r="G752" i="10"/>
  <c r="F752" i="10"/>
  <c r="E752" i="10"/>
  <c r="D752" i="10"/>
  <c r="C752" i="10"/>
  <c r="G751" i="10"/>
  <c r="F751" i="10"/>
  <c r="E751" i="10"/>
  <c r="D751" i="10"/>
  <c r="C751" i="10"/>
  <c r="G750" i="10"/>
  <c r="F750" i="10"/>
  <c r="E750" i="10"/>
  <c r="D750" i="10"/>
  <c r="C750" i="10"/>
  <c r="G749" i="10"/>
  <c r="F749" i="10"/>
  <c r="E749" i="10"/>
  <c r="D749" i="10"/>
  <c r="C749" i="10"/>
  <c r="G748" i="10"/>
  <c r="F748" i="10"/>
  <c r="E748" i="10"/>
  <c r="D748" i="10"/>
  <c r="C748" i="10"/>
  <c r="G747" i="10"/>
  <c r="F747" i="10"/>
  <c r="E747" i="10"/>
  <c r="D747" i="10"/>
  <c r="C747" i="10"/>
  <c r="G746" i="10"/>
  <c r="F746" i="10"/>
  <c r="E746" i="10"/>
  <c r="D746" i="10"/>
  <c r="C746" i="10"/>
  <c r="G745" i="10"/>
  <c r="F745" i="10"/>
  <c r="E745" i="10"/>
  <c r="D745" i="10"/>
  <c r="C745" i="10"/>
  <c r="G744" i="10"/>
  <c r="F744" i="10"/>
  <c r="E744" i="10"/>
  <c r="D744" i="10"/>
  <c r="C744" i="10"/>
  <c r="G743" i="10"/>
  <c r="F743" i="10"/>
  <c r="E743" i="10"/>
  <c r="D743" i="10"/>
  <c r="C743" i="10"/>
  <c r="G742" i="10"/>
  <c r="F742" i="10"/>
  <c r="E742" i="10"/>
  <c r="D742" i="10"/>
  <c r="C742" i="10"/>
  <c r="G741" i="10"/>
  <c r="F741" i="10"/>
  <c r="E741" i="10"/>
  <c r="D741" i="10"/>
  <c r="C741" i="10"/>
  <c r="G740" i="10"/>
  <c r="F740" i="10"/>
  <c r="E740" i="10"/>
  <c r="D740" i="10"/>
  <c r="C740" i="10"/>
  <c r="G739" i="10"/>
  <c r="F739" i="10"/>
  <c r="E739" i="10"/>
  <c r="D739" i="10"/>
  <c r="C739" i="10"/>
  <c r="G738" i="10"/>
  <c r="F738" i="10"/>
  <c r="E738" i="10"/>
  <c r="D738" i="10"/>
  <c r="C738" i="10"/>
  <c r="G737" i="10"/>
  <c r="F737" i="10"/>
  <c r="E737" i="10"/>
  <c r="D737" i="10"/>
  <c r="C737" i="10"/>
  <c r="G736" i="10"/>
  <c r="F736" i="10"/>
  <c r="E736" i="10"/>
  <c r="D736" i="10"/>
  <c r="C736" i="10"/>
  <c r="G735" i="10"/>
  <c r="F735" i="10"/>
  <c r="E735" i="10"/>
  <c r="D735" i="10"/>
  <c r="C735" i="10"/>
  <c r="G734" i="10"/>
  <c r="F734" i="10"/>
  <c r="E734" i="10"/>
  <c r="D734" i="10"/>
  <c r="C734" i="10"/>
  <c r="G733" i="10"/>
  <c r="F733" i="10"/>
  <c r="E733" i="10"/>
  <c r="D733" i="10"/>
  <c r="C733" i="10"/>
  <c r="G732" i="10"/>
  <c r="F732" i="10"/>
  <c r="E732" i="10"/>
  <c r="D732" i="10"/>
  <c r="C732" i="10"/>
  <c r="G731" i="10"/>
  <c r="F731" i="10"/>
  <c r="E731" i="10"/>
  <c r="D731" i="10"/>
  <c r="C731" i="10"/>
  <c r="G730" i="10"/>
  <c r="F730" i="10"/>
  <c r="E730" i="10"/>
  <c r="D730" i="10"/>
  <c r="C730" i="10"/>
  <c r="G729" i="10"/>
  <c r="F729" i="10"/>
  <c r="E729" i="10"/>
  <c r="D729" i="10"/>
  <c r="C729" i="10"/>
  <c r="G728" i="10"/>
  <c r="F728" i="10"/>
  <c r="E728" i="10"/>
  <c r="D728" i="10"/>
  <c r="C728" i="10"/>
  <c r="G727" i="10"/>
  <c r="F727" i="10"/>
  <c r="E727" i="10"/>
  <c r="D727" i="10"/>
  <c r="C727" i="10"/>
  <c r="G726" i="10"/>
  <c r="F726" i="10"/>
  <c r="E726" i="10"/>
  <c r="D726" i="10"/>
  <c r="C726" i="10"/>
  <c r="G725" i="10"/>
  <c r="F725" i="10"/>
  <c r="E725" i="10"/>
  <c r="D725" i="10"/>
  <c r="C725" i="10"/>
  <c r="G724" i="10"/>
  <c r="F724" i="10"/>
  <c r="E724" i="10"/>
  <c r="D724" i="10"/>
  <c r="C724" i="10"/>
  <c r="G723" i="10"/>
  <c r="F723" i="10"/>
  <c r="E723" i="10"/>
  <c r="D723" i="10"/>
  <c r="C723" i="10"/>
  <c r="G722" i="10"/>
  <c r="F722" i="10"/>
  <c r="E722" i="10"/>
  <c r="D722" i="10"/>
  <c r="C722" i="10"/>
  <c r="G721" i="10"/>
  <c r="F721" i="10"/>
  <c r="E721" i="10"/>
  <c r="D721" i="10"/>
  <c r="C721" i="10"/>
  <c r="G720" i="10"/>
  <c r="F720" i="10"/>
  <c r="E720" i="10"/>
  <c r="D720" i="10"/>
  <c r="C720" i="10"/>
  <c r="G719" i="10"/>
  <c r="F719" i="10"/>
  <c r="E719" i="10"/>
  <c r="D719" i="10"/>
  <c r="C719" i="10"/>
  <c r="G718" i="10"/>
  <c r="F718" i="10"/>
  <c r="E718" i="10"/>
  <c r="D718" i="10"/>
  <c r="C718" i="10"/>
  <c r="G717" i="10"/>
  <c r="F717" i="10"/>
  <c r="E717" i="10"/>
  <c r="D717" i="10"/>
  <c r="C717" i="10"/>
  <c r="G716" i="10"/>
  <c r="F716" i="10"/>
  <c r="E716" i="10"/>
  <c r="D716" i="10"/>
  <c r="C716" i="10"/>
  <c r="G715" i="10"/>
  <c r="F715" i="10"/>
  <c r="E715" i="10"/>
  <c r="D715" i="10"/>
  <c r="C715" i="10"/>
  <c r="G714" i="10"/>
  <c r="F714" i="10"/>
  <c r="E714" i="10"/>
  <c r="D714" i="10"/>
  <c r="C714" i="10"/>
  <c r="G713" i="10"/>
  <c r="F713" i="10"/>
  <c r="E713" i="10"/>
  <c r="D713" i="10"/>
  <c r="C713" i="10"/>
  <c r="G712" i="10"/>
  <c r="F712" i="10"/>
  <c r="E712" i="10"/>
  <c r="D712" i="10"/>
  <c r="C712" i="10"/>
  <c r="G711" i="10"/>
  <c r="F711" i="10"/>
  <c r="E711" i="10"/>
  <c r="D711" i="10"/>
  <c r="C711" i="10"/>
  <c r="G710" i="10"/>
  <c r="F710" i="10"/>
  <c r="E710" i="10"/>
  <c r="D710" i="10"/>
  <c r="C710" i="10"/>
  <c r="G709" i="10"/>
  <c r="F709" i="10"/>
  <c r="E709" i="10"/>
  <c r="D709" i="10"/>
  <c r="C709" i="10"/>
  <c r="G708" i="10"/>
  <c r="F708" i="10"/>
  <c r="E708" i="10"/>
  <c r="D708" i="10"/>
  <c r="C708" i="10"/>
  <c r="G707" i="10"/>
  <c r="F707" i="10"/>
  <c r="E707" i="10"/>
  <c r="D707" i="10"/>
  <c r="C707" i="10"/>
  <c r="G706" i="10"/>
  <c r="F706" i="10"/>
  <c r="E706" i="10"/>
  <c r="D706" i="10"/>
  <c r="C706" i="10"/>
  <c r="G705" i="10"/>
  <c r="F705" i="10"/>
  <c r="E705" i="10"/>
  <c r="D705" i="10"/>
  <c r="C705" i="10"/>
  <c r="G704" i="10"/>
  <c r="F704" i="10"/>
  <c r="E704" i="10"/>
  <c r="D704" i="10"/>
  <c r="C704" i="10"/>
  <c r="G703" i="10"/>
  <c r="F703" i="10"/>
  <c r="E703" i="10"/>
  <c r="D703" i="10"/>
  <c r="C703" i="10"/>
  <c r="G702" i="10"/>
  <c r="F702" i="10"/>
  <c r="E702" i="10"/>
  <c r="D702" i="10"/>
  <c r="C702" i="10"/>
  <c r="G701" i="10"/>
  <c r="F701" i="10"/>
  <c r="E701" i="10"/>
  <c r="D701" i="10"/>
  <c r="C701" i="10"/>
  <c r="G700" i="10"/>
  <c r="F700" i="10"/>
  <c r="E700" i="10"/>
  <c r="D700" i="10"/>
  <c r="C700" i="10"/>
  <c r="G699" i="10"/>
  <c r="F699" i="10"/>
  <c r="E699" i="10"/>
  <c r="D699" i="10"/>
  <c r="C699" i="10"/>
  <c r="G698" i="10"/>
  <c r="F698" i="10"/>
  <c r="E698" i="10"/>
  <c r="D698" i="10"/>
  <c r="C698" i="10"/>
  <c r="G697" i="10"/>
  <c r="F697" i="10"/>
  <c r="E697" i="10"/>
  <c r="D697" i="10"/>
  <c r="C697" i="10"/>
  <c r="G696" i="10"/>
  <c r="F696" i="10"/>
  <c r="E696" i="10"/>
  <c r="D696" i="10"/>
  <c r="C696" i="10"/>
  <c r="G695" i="10"/>
  <c r="F695" i="10"/>
  <c r="E695" i="10"/>
  <c r="D695" i="10"/>
  <c r="C695" i="10"/>
  <c r="G694" i="10"/>
  <c r="F694" i="10"/>
  <c r="E694" i="10"/>
  <c r="D694" i="10"/>
  <c r="C694" i="10"/>
  <c r="G693" i="10"/>
  <c r="F693" i="10"/>
  <c r="E693" i="10"/>
  <c r="D693" i="10"/>
  <c r="C693" i="10"/>
  <c r="G692" i="10"/>
  <c r="F692" i="10"/>
  <c r="E692" i="10"/>
  <c r="D692" i="10"/>
  <c r="C692" i="10"/>
  <c r="G691" i="10"/>
  <c r="F691" i="10"/>
  <c r="E691" i="10"/>
  <c r="D691" i="10"/>
  <c r="C691" i="10"/>
  <c r="G690" i="10"/>
  <c r="F690" i="10"/>
  <c r="E690" i="10"/>
  <c r="D690" i="10"/>
  <c r="C690" i="10"/>
  <c r="G689" i="10"/>
  <c r="F689" i="10"/>
  <c r="E689" i="10"/>
  <c r="D689" i="10"/>
  <c r="C689" i="10"/>
  <c r="G688" i="10"/>
  <c r="F688" i="10"/>
  <c r="E688" i="10"/>
  <c r="D688" i="10"/>
  <c r="C688" i="10"/>
  <c r="G687" i="10"/>
  <c r="F687" i="10"/>
  <c r="E687" i="10"/>
  <c r="D687" i="10"/>
  <c r="C687" i="10"/>
  <c r="G686" i="10"/>
  <c r="F686" i="10"/>
  <c r="E686" i="10"/>
  <c r="D686" i="10"/>
  <c r="C686" i="10"/>
  <c r="G685" i="10"/>
  <c r="F685" i="10"/>
  <c r="E685" i="10"/>
  <c r="D685" i="10"/>
  <c r="C685" i="10"/>
  <c r="G684" i="10"/>
  <c r="F684" i="10"/>
  <c r="E684" i="10"/>
  <c r="D684" i="10"/>
  <c r="C684" i="10"/>
  <c r="G683" i="10"/>
  <c r="F683" i="10"/>
  <c r="E683" i="10"/>
  <c r="D683" i="10"/>
  <c r="C683" i="10"/>
  <c r="G682" i="10"/>
  <c r="F682" i="10"/>
  <c r="E682" i="10"/>
  <c r="D682" i="10"/>
  <c r="C682" i="10"/>
  <c r="G681" i="10"/>
  <c r="F681" i="10"/>
  <c r="E681" i="10"/>
  <c r="D681" i="10"/>
  <c r="C681" i="10"/>
  <c r="G680" i="10"/>
  <c r="F680" i="10"/>
  <c r="E680" i="10"/>
  <c r="D680" i="10"/>
  <c r="C680" i="10"/>
  <c r="G679" i="10"/>
  <c r="F679" i="10"/>
  <c r="E679" i="10"/>
  <c r="D679" i="10"/>
  <c r="C679" i="10"/>
  <c r="G678" i="10"/>
  <c r="F678" i="10"/>
  <c r="E678" i="10"/>
  <c r="D678" i="10"/>
  <c r="C678" i="10"/>
  <c r="G677" i="10"/>
  <c r="F677" i="10"/>
  <c r="E677" i="10"/>
  <c r="D677" i="10"/>
  <c r="C677" i="10"/>
  <c r="G676" i="10"/>
  <c r="F676" i="10"/>
  <c r="E676" i="10"/>
  <c r="D676" i="10"/>
  <c r="C676" i="10"/>
  <c r="G675" i="10"/>
  <c r="F675" i="10"/>
  <c r="E675" i="10"/>
  <c r="D675" i="10"/>
  <c r="C675" i="10"/>
  <c r="G674" i="10"/>
  <c r="F674" i="10"/>
  <c r="E674" i="10"/>
  <c r="D674" i="10"/>
  <c r="C674" i="10"/>
  <c r="G673" i="10"/>
  <c r="F673" i="10"/>
  <c r="E673" i="10"/>
  <c r="D673" i="10"/>
  <c r="C673" i="10"/>
  <c r="G672" i="10"/>
  <c r="F672" i="10"/>
  <c r="E672" i="10"/>
  <c r="D672" i="10"/>
  <c r="C672" i="10"/>
  <c r="G671" i="10"/>
  <c r="F671" i="10"/>
  <c r="E671" i="10"/>
  <c r="D671" i="10"/>
  <c r="C671" i="10"/>
  <c r="G670" i="10"/>
  <c r="F670" i="10"/>
  <c r="E670" i="10"/>
  <c r="D670" i="10"/>
  <c r="C670" i="10"/>
  <c r="G669" i="10"/>
  <c r="F669" i="10"/>
  <c r="E669" i="10"/>
  <c r="D669" i="10"/>
  <c r="C669" i="10"/>
  <c r="G668" i="10"/>
  <c r="F668" i="10"/>
  <c r="E668" i="10"/>
  <c r="D668" i="10"/>
  <c r="C668" i="10"/>
  <c r="G667" i="10"/>
  <c r="F667" i="10"/>
  <c r="E667" i="10"/>
  <c r="D667" i="10"/>
  <c r="C667" i="10"/>
  <c r="G666" i="10"/>
  <c r="F666" i="10"/>
  <c r="E666" i="10"/>
  <c r="D666" i="10"/>
  <c r="C666" i="10"/>
  <c r="G665" i="10"/>
  <c r="F665" i="10"/>
  <c r="E665" i="10"/>
  <c r="D665" i="10"/>
  <c r="C665" i="10"/>
  <c r="G664" i="10"/>
  <c r="F664" i="10"/>
  <c r="E664" i="10"/>
  <c r="D664" i="10"/>
  <c r="C664" i="10"/>
  <c r="G663" i="10"/>
  <c r="F663" i="10"/>
  <c r="E663" i="10"/>
  <c r="D663" i="10"/>
  <c r="C663" i="10"/>
  <c r="G662" i="10"/>
  <c r="F662" i="10"/>
  <c r="E662" i="10"/>
  <c r="D662" i="10"/>
  <c r="C662" i="10"/>
  <c r="G661" i="10"/>
  <c r="F661" i="10"/>
  <c r="E661" i="10"/>
  <c r="D661" i="10"/>
  <c r="C661" i="10"/>
  <c r="G660" i="10"/>
  <c r="F660" i="10"/>
  <c r="E660" i="10"/>
  <c r="D660" i="10"/>
  <c r="C660" i="10"/>
  <c r="G659" i="10"/>
  <c r="F659" i="10"/>
  <c r="E659" i="10"/>
  <c r="D659" i="10"/>
  <c r="C659" i="10"/>
  <c r="G658" i="10"/>
  <c r="F658" i="10"/>
  <c r="E658" i="10"/>
  <c r="D658" i="10"/>
  <c r="C658" i="10"/>
  <c r="G657" i="10"/>
  <c r="F657" i="10"/>
  <c r="E657" i="10"/>
  <c r="D657" i="10"/>
  <c r="C657" i="10"/>
  <c r="G656" i="10"/>
  <c r="F656" i="10"/>
  <c r="E656" i="10"/>
  <c r="D656" i="10"/>
  <c r="C656" i="10"/>
  <c r="G655" i="10"/>
  <c r="F655" i="10"/>
  <c r="E655" i="10"/>
  <c r="D655" i="10"/>
  <c r="C655" i="10"/>
  <c r="G654" i="10"/>
  <c r="F654" i="10"/>
  <c r="E654" i="10"/>
  <c r="D654" i="10"/>
  <c r="C654" i="10"/>
  <c r="G653" i="10"/>
  <c r="F653" i="10"/>
  <c r="E653" i="10"/>
  <c r="D653" i="10"/>
  <c r="C653" i="10"/>
  <c r="G652" i="10"/>
  <c r="F652" i="10"/>
  <c r="E652" i="10"/>
  <c r="D652" i="10"/>
  <c r="C652" i="10"/>
  <c r="G651" i="10"/>
  <c r="F651" i="10"/>
  <c r="E651" i="10"/>
  <c r="D651" i="10"/>
  <c r="C651" i="10"/>
  <c r="G650" i="10"/>
  <c r="F650" i="10"/>
  <c r="E650" i="10"/>
  <c r="D650" i="10"/>
  <c r="C650" i="10"/>
  <c r="G649" i="10"/>
  <c r="F649" i="10"/>
  <c r="E649" i="10"/>
  <c r="D649" i="10"/>
  <c r="C649" i="10"/>
  <c r="G648" i="10"/>
  <c r="F648" i="10"/>
  <c r="E648" i="10"/>
  <c r="D648" i="10"/>
  <c r="C648" i="10"/>
  <c r="G647" i="10"/>
  <c r="F647" i="10"/>
  <c r="E647" i="10"/>
  <c r="D647" i="10"/>
  <c r="C647" i="10"/>
  <c r="G646" i="10"/>
  <c r="F646" i="10"/>
  <c r="E646" i="10"/>
  <c r="D646" i="10"/>
  <c r="C646" i="10"/>
  <c r="G645" i="10"/>
  <c r="F645" i="10"/>
  <c r="E645" i="10"/>
  <c r="D645" i="10"/>
  <c r="C645" i="10"/>
  <c r="G644" i="10"/>
  <c r="F644" i="10"/>
  <c r="E644" i="10"/>
  <c r="D644" i="10"/>
  <c r="C644" i="10"/>
  <c r="G643" i="10"/>
  <c r="F643" i="10"/>
  <c r="E643" i="10"/>
  <c r="D643" i="10"/>
  <c r="C643" i="10"/>
  <c r="G642" i="10"/>
  <c r="F642" i="10"/>
  <c r="E642" i="10"/>
  <c r="D642" i="10"/>
  <c r="C642" i="10"/>
  <c r="G641" i="10"/>
  <c r="F641" i="10"/>
  <c r="E641" i="10"/>
  <c r="D641" i="10"/>
  <c r="C641" i="10"/>
  <c r="G640" i="10"/>
  <c r="F640" i="10"/>
  <c r="E640" i="10"/>
  <c r="D640" i="10"/>
  <c r="C640" i="10"/>
  <c r="G639" i="10"/>
  <c r="F639" i="10"/>
  <c r="E639" i="10"/>
  <c r="D639" i="10"/>
  <c r="C639" i="10"/>
  <c r="G638" i="10"/>
  <c r="F638" i="10"/>
  <c r="E638" i="10"/>
  <c r="D638" i="10"/>
  <c r="C638" i="10"/>
  <c r="G637" i="10"/>
  <c r="F637" i="10"/>
  <c r="E637" i="10"/>
  <c r="D637" i="10"/>
  <c r="C637" i="10"/>
  <c r="G636" i="10"/>
  <c r="F636" i="10"/>
  <c r="E636" i="10"/>
  <c r="D636" i="10"/>
  <c r="C636" i="10"/>
  <c r="G635" i="10"/>
  <c r="F635" i="10"/>
  <c r="E635" i="10"/>
  <c r="D635" i="10"/>
  <c r="C635" i="10"/>
  <c r="G634" i="10"/>
  <c r="F634" i="10"/>
  <c r="E634" i="10"/>
  <c r="D634" i="10"/>
  <c r="C634" i="10"/>
  <c r="G633" i="10"/>
  <c r="F633" i="10"/>
  <c r="E633" i="10"/>
  <c r="D633" i="10"/>
  <c r="C633" i="10"/>
  <c r="G632" i="10"/>
  <c r="F632" i="10"/>
  <c r="E632" i="10"/>
  <c r="D632" i="10"/>
  <c r="C632" i="10"/>
  <c r="G631" i="10"/>
  <c r="F631" i="10"/>
  <c r="E631" i="10"/>
  <c r="D631" i="10"/>
  <c r="C631" i="10"/>
  <c r="G630" i="10"/>
  <c r="F630" i="10"/>
  <c r="E630" i="10"/>
  <c r="D630" i="10"/>
  <c r="C630" i="10"/>
  <c r="G629" i="10"/>
  <c r="F629" i="10"/>
  <c r="E629" i="10"/>
  <c r="D629" i="10"/>
  <c r="C629" i="10"/>
  <c r="G628" i="10"/>
  <c r="F628" i="10"/>
  <c r="E628" i="10"/>
  <c r="D628" i="10"/>
  <c r="C628" i="10"/>
  <c r="G627" i="10"/>
  <c r="F627" i="10"/>
  <c r="E627" i="10"/>
  <c r="D627" i="10"/>
  <c r="C627" i="10"/>
  <c r="G626" i="10"/>
  <c r="F626" i="10"/>
  <c r="E626" i="10"/>
  <c r="D626" i="10"/>
  <c r="C626" i="10"/>
  <c r="G625" i="10"/>
  <c r="F625" i="10"/>
  <c r="E625" i="10"/>
  <c r="D625" i="10"/>
  <c r="C625" i="10"/>
  <c r="G624" i="10"/>
  <c r="F624" i="10"/>
  <c r="E624" i="10"/>
  <c r="D624" i="10"/>
  <c r="C624" i="10"/>
  <c r="G623" i="10"/>
  <c r="F623" i="10"/>
  <c r="E623" i="10"/>
  <c r="D623" i="10"/>
  <c r="C623" i="10"/>
  <c r="G622" i="10"/>
  <c r="F622" i="10"/>
  <c r="E622" i="10"/>
  <c r="D622" i="10"/>
  <c r="C622" i="10"/>
  <c r="G621" i="10"/>
  <c r="F621" i="10"/>
  <c r="E621" i="10"/>
  <c r="D621" i="10"/>
  <c r="C621" i="10"/>
  <c r="G620" i="10"/>
  <c r="F620" i="10"/>
  <c r="E620" i="10"/>
  <c r="D620" i="10"/>
  <c r="C620" i="10"/>
  <c r="G619" i="10"/>
  <c r="F619" i="10"/>
  <c r="E619" i="10"/>
  <c r="D619" i="10"/>
  <c r="C619" i="10"/>
  <c r="G618" i="10"/>
  <c r="F618" i="10"/>
  <c r="E618" i="10"/>
  <c r="D618" i="10"/>
  <c r="C618" i="10"/>
  <c r="G617" i="10"/>
  <c r="F617" i="10"/>
  <c r="E617" i="10"/>
  <c r="D617" i="10"/>
  <c r="C617" i="10"/>
  <c r="G616" i="10"/>
  <c r="F616" i="10"/>
  <c r="E616" i="10"/>
  <c r="D616" i="10"/>
  <c r="C616" i="10"/>
  <c r="G615" i="10"/>
  <c r="F615" i="10"/>
  <c r="E615" i="10"/>
  <c r="D615" i="10"/>
  <c r="C615" i="10"/>
  <c r="G614" i="10"/>
  <c r="F614" i="10"/>
  <c r="E614" i="10"/>
  <c r="D614" i="10"/>
  <c r="C614" i="10"/>
  <c r="G613" i="10"/>
  <c r="F613" i="10"/>
  <c r="E613" i="10"/>
  <c r="D613" i="10"/>
  <c r="C613" i="10"/>
  <c r="G612" i="10"/>
  <c r="F612" i="10"/>
  <c r="E612" i="10"/>
  <c r="D612" i="10"/>
  <c r="C612" i="10"/>
  <c r="G611" i="10"/>
  <c r="F611" i="10"/>
  <c r="E611" i="10"/>
  <c r="D611" i="10"/>
  <c r="C611" i="10"/>
  <c r="G610" i="10"/>
  <c r="F610" i="10"/>
  <c r="E610" i="10"/>
  <c r="D610" i="10"/>
  <c r="C610" i="10"/>
  <c r="G609" i="10"/>
  <c r="F609" i="10"/>
  <c r="E609" i="10"/>
  <c r="D609" i="10"/>
  <c r="C609" i="10"/>
  <c r="G608" i="10"/>
  <c r="F608" i="10"/>
  <c r="E608" i="10"/>
  <c r="D608" i="10"/>
  <c r="C608" i="10"/>
  <c r="G607" i="10"/>
  <c r="F607" i="10"/>
  <c r="E607" i="10"/>
  <c r="D607" i="10"/>
  <c r="C607" i="10"/>
  <c r="G606" i="10"/>
  <c r="F606" i="10"/>
  <c r="E606" i="10"/>
  <c r="D606" i="10"/>
  <c r="C606" i="10"/>
  <c r="G605" i="10"/>
  <c r="F605" i="10"/>
  <c r="E605" i="10"/>
  <c r="D605" i="10"/>
  <c r="C605" i="10"/>
  <c r="G604" i="10"/>
  <c r="F604" i="10"/>
  <c r="E604" i="10"/>
  <c r="D604" i="10"/>
  <c r="C604" i="10"/>
  <c r="G603" i="10"/>
  <c r="F603" i="10"/>
  <c r="E603" i="10"/>
  <c r="D603" i="10"/>
  <c r="C603" i="10"/>
  <c r="G602" i="10"/>
  <c r="F602" i="10"/>
  <c r="E602" i="10"/>
  <c r="D602" i="10"/>
  <c r="C602" i="10"/>
  <c r="G601" i="10"/>
  <c r="F601" i="10"/>
  <c r="E601" i="10"/>
  <c r="D601" i="10"/>
  <c r="C601" i="10"/>
  <c r="G600" i="10"/>
  <c r="F600" i="10"/>
  <c r="E600" i="10"/>
  <c r="D600" i="10"/>
  <c r="C600" i="10"/>
  <c r="G599" i="10"/>
  <c r="F599" i="10"/>
  <c r="E599" i="10"/>
  <c r="D599" i="10"/>
  <c r="C599" i="10"/>
  <c r="G598" i="10"/>
  <c r="F598" i="10"/>
  <c r="E598" i="10"/>
  <c r="D598" i="10"/>
  <c r="C598" i="10"/>
  <c r="G597" i="10"/>
  <c r="F597" i="10"/>
  <c r="E597" i="10"/>
  <c r="D597" i="10"/>
  <c r="C597" i="10"/>
  <c r="G596" i="10"/>
  <c r="F596" i="10"/>
  <c r="E596" i="10"/>
  <c r="D596" i="10"/>
  <c r="C596" i="10"/>
  <c r="G595" i="10"/>
  <c r="F595" i="10"/>
  <c r="E595" i="10"/>
  <c r="D595" i="10"/>
  <c r="C595" i="10"/>
  <c r="G594" i="10"/>
  <c r="F594" i="10"/>
  <c r="E594" i="10"/>
  <c r="D594" i="10"/>
  <c r="C594" i="10"/>
  <c r="G593" i="10"/>
  <c r="F593" i="10"/>
  <c r="E593" i="10"/>
  <c r="D593" i="10"/>
  <c r="C593" i="10"/>
  <c r="G592" i="10"/>
  <c r="F592" i="10"/>
  <c r="E592" i="10"/>
  <c r="D592" i="10"/>
  <c r="C592" i="10"/>
  <c r="G591" i="10"/>
  <c r="F591" i="10"/>
  <c r="E591" i="10"/>
  <c r="D591" i="10"/>
  <c r="C591" i="10"/>
  <c r="G590" i="10"/>
  <c r="F590" i="10"/>
  <c r="E590" i="10"/>
  <c r="D590" i="10"/>
  <c r="C590" i="10"/>
  <c r="G589" i="10"/>
  <c r="F589" i="10"/>
  <c r="E589" i="10"/>
  <c r="D589" i="10"/>
  <c r="C589" i="10"/>
  <c r="G588" i="10"/>
  <c r="F588" i="10"/>
  <c r="E588" i="10"/>
  <c r="D588" i="10"/>
  <c r="C588" i="10"/>
  <c r="G587" i="10"/>
  <c r="F587" i="10"/>
  <c r="E587" i="10"/>
  <c r="D587" i="10"/>
  <c r="C587" i="10"/>
  <c r="G586" i="10"/>
  <c r="F586" i="10"/>
  <c r="E586" i="10"/>
  <c r="D586" i="10"/>
  <c r="C586" i="10"/>
  <c r="G585" i="10"/>
  <c r="F585" i="10"/>
  <c r="E585" i="10"/>
  <c r="D585" i="10"/>
  <c r="C585" i="10"/>
  <c r="G584" i="10"/>
  <c r="F584" i="10"/>
  <c r="E584" i="10"/>
  <c r="D584" i="10"/>
  <c r="C584" i="10"/>
  <c r="G583" i="10"/>
  <c r="F583" i="10"/>
  <c r="E583" i="10"/>
  <c r="D583" i="10"/>
  <c r="C583" i="10"/>
  <c r="G582" i="10"/>
  <c r="F582" i="10"/>
  <c r="E582" i="10"/>
  <c r="D582" i="10"/>
  <c r="C582" i="10"/>
  <c r="G581" i="10"/>
  <c r="F581" i="10"/>
  <c r="E581" i="10"/>
  <c r="D581" i="10"/>
  <c r="C581" i="10"/>
  <c r="G580" i="10"/>
  <c r="F580" i="10"/>
  <c r="E580" i="10"/>
  <c r="D580" i="10"/>
  <c r="C580" i="10"/>
  <c r="G579" i="10"/>
  <c r="F579" i="10"/>
  <c r="E579" i="10"/>
  <c r="D579" i="10"/>
  <c r="C579" i="10"/>
  <c r="G578" i="10"/>
  <c r="F578" i="10"/>
  <c r="E578" i="10"/>
  <c r="D578" i="10"/>
  <c r="C578" i="10"/>
  <c r="G577" i="10"/>
  <c r="F577" i="10"/>
  <c r="E577" i="10"/>
  <c r="D577" i="10"/>
  <c r="C577" i="10"/>
  <c r="G576" i="10"/>
  <c r="F576" i="10"/>
  <c r="E576" i="10"/>
  <c r="D576" i="10"/>
  <c r="C576" i="10"/>
  <c r="G575" i="10"/>
  <c r="F575" i="10"/>
  <c r="E575" i="10"/>
  <c r="D575" i="10"/>
  <c r="C575" i="10"/>
  <c r="G574" i="10"/>
  <c r="F574" i="10"/>
  <c r="E574" i="10"/>
  <c r="D574" i="10"/>
  <c r="C574" i="10"/>
  <c r="G573" i="10"/>
  <c r="F573" i="10"/>
  <c r="E573" i="10"/>
  <c r="D573" i="10"/>
  <c r="C573" i="10"/>
  <c r="G572" i="10"/>
  <c r="F572" i="10"/>
  <c r="E572" i="10"/>
  <c r="D572" i="10"/>
  <c r="C572" i="10"/>
  <c r="G571" i="10"/>
  <c r="F571" i="10"/>
  <c r="E571" i="10"/>
  <c r="D571" i="10"/>
  <c r="C571" i="10"/>
  <c r="G570" i="10"/>
  <c r="F570" i="10"/>
  <c r="E570" i="10"/>
  <c r="D570" i="10"/>
  <c r="C570" i="10"/>
  <c r="G569" i="10"/>
  <c r="F569" i="10"/>
  <c r="E569" i="10"/>
  <c r="D569" i="10"/>
  <c r="C569" i="10"/>
  <c r="G568" i="10"/>
  <c r="F568" i="10"/>
  <c r="E568" i="10"/>
  <c r="D568" i="10"/>
  <c r="C568" i="10"/>
  <c r="G567" i="10"/>
  <c r="F567" i="10"/>
  <c r="E567" i="10"/>
  <c r="D567" i="10"/>
  <c r="C567" i="10"/>
  <c r="G566" i="10"/>
  <c r="F566" i="10"/>
  <c r="E566" i="10"/>
  <c r="D566" i="10"/>
  <c r="C566" i="10"/>
  <c r="G565" i="10"/>
  <c r="F565" i="10"/>
  <c r="E565" i="10"/>
  <c r="D565" i="10"/>
  <c r="C565" i="10"/>
  <c r="G564" i="10"/>
  <c r="F564" i="10"/>
  <c r="E564" i="10"/>
  <c r="D564" i="10"/>
  <c r="C564" i="10"/>
  <c r="G563" i="10"/>
  <c r="F563" i="10"/>
  <c r="E563" i="10"/>
  <c r="D563" i="10"/>
  <c r="C563" i="10"/>
  <c r="G562" i="10"/>
  <c r="F562" i="10"/>
  <c r="E562" i="10"/>
  <c r="D562" i="10"/>
  <c r="C562" i="10"/>
  <c r="G561" i="10"/>
  <c r="F561" i="10"/>
  <c r="E561" i="10"/>
  <c r="D561" i="10"/>
  <c r="C561" i="10"/>
  <c r="G560" i="10"/>
  <c r="F560" i="10"/>
  <c r="E560" i="10"/>
  <c r="D560" i="10"/>
  <c r="C560" i="10"/>
  <c r="G559" i="10"/>
  <c r="F559" i="10"/>
  <c r="E559" i="10"/>
  <c r="D559" i="10"/>
  <c r="C559" i="10"/>
  <c r="G558" i="10"/>
  <c r="F558" i="10"/>
  <c r="E558" i="10"/>
  <c r="D558" i="10"/>
  <c r="C558" i="10"/>
  <c r="G557" i="10"/>
  <c r="F557" i="10"/>
  <c r="E557" i="10"/>
  <c r="D557" i="10"/>
  <c r="C557" i="10"/>
  <c r="G556" i="10"/>
  <c r="F556" i="10"/>
  <c r="E556" i="10"/>
  <c r="D556" i="10"/>
  <c r="C556" i="10"/>
  <c r="G555" i="10"/>
  <c r="F555" i="10"/>
  <c r="E555" i="10"/>
  <c r="D555" i="10"/>
  <c r="C555" i="10"/>
  <c r="G554" i="10"/>
  <c r="F554" i="10"/>
  <c r="E554" i="10"/>
  <c r="D554" i="10"/>
  <c r="C554" i="10"/>
  <c r="G553" i="10"/>
  <c r="F553" i="10"/>
  <c r="E553" i="10"/>
  <c r="D553" i="10"/>
  <c r="C553" i="10"/>
  <c r="G552" i="10"/>
  <c r="F552" i="10"/>
  <c r="E552" i="10"/>
  <c r="D552" i="10"/>
  <c r="C552" i="10"/>
  <c r="G551" i="10"/>
  <c r="F551" i="10"/>
  <c r="E551" i="10"/>
  <c r="D551" i="10"/>
  <c r="C551" i="10"/>
  <c r="G550" i="10"/>
  <c r="F550" i="10"/>
  <c r="E550" i="10"/>
  <c r="D550" i="10"/>
  <c r="C550" i="10"/>
  <c r="G549" i="10"/>
  <c r="F549" i="10"/>
  <c r="E549" i="10"/>
  <c r="D549" i="10"/>
  <c r="C549" i="10"/>
  <c r="G548" i="10"/>
  <c r="F548" i="10"/>
  <c r="E548" i="10"/>
  <c r="D548" i="10"/>
  <c r="C548" i="10"/>
  <c r="G547" i="10"/>
  <c r="F547" i="10"/>
  <c r="E547" i="10"/>
  <c r="D547" i="10"/>
  <c r="C547" i="10"/>
  <c r="G546" i="10"/>
  <c r="F546" i="10"/>
  <c r="E546" i="10"/>
  <c r="D546" i="10"/>
  <c r="C546" i="10"/>
  <c r="G545" i="10"/>
  <c r="F545" i="10"/>
  <c r="E545" i="10"/>
  <c r="D545" i="10"/>
  <c r="C545" i="10"/>
  <c r="G544" i="10"/>
  <c r="F544" i="10"/>
  <c r="E544" i="10"/>
  <c r="D544" i="10"/>
  <c r="C544" i="10"/>
  <c r="G543" i="10"/>
  <c r="F543" i="10"/>
  <c r="E543" i="10"/>
  <c r="D543" i="10"/>
  <c r="C543" i="10"/>
  <c r="G542" i="10"/>
  <c r="F542" i="10"/>
  <c r="E542" i="10"/>
  <c r="D542" i="10"/>
  <c r="C542" i="10"/>
  <c r="G541" i="10"/>
  <c r="F541" i="10"/>
  <c r="E541" i="10"/>
  <c r="D541" i="10"/>
  <c r="C541" i="10"/>
  <c r="G540" i="10"/>
  <c r="F540" i="10"/>
  <c r="E540" i="10"/>
  <c r="D540" i="10"/>
  <c r="C540" i="10"/>
  <c r="G539" i="10"/>
  <c r="F539" i="10"/>
  <c r="E539" i="10"/>
  <c r="D539" i="10"/>
  <c r="C539" i="10"/>
  <c r="G538" i="10"/>
  <c r="F538" i="10"/>
  <c r="E538" i="10"/>
  <c r="D538" i="10"/>
  <c r="C538" i="10"/>
  <c r="G537" i="10"/>
  <c r="F537" i="10"/>
  <c r="E537" i="10"/>
  <c r="D537" i="10"/>
  <c r="C537" i="10"/>
  <c r="G536" i="10"/>
  <c r="F536" i="10"/>
  <c r="E536" i="10"/>
  <c r="D536" i="10"/>
  <c r="C536" i="10"/>
  <c r="G535" i="10"/>
  <c r="F535" i="10"/>
  <c r="E535" i="10"/>
  <c r="D535" i="10"/>
  <c r="C535" i="10"/>
  <c r="G534" i="10"/>
  <c r="F534" i="10"/>
  <c r="E534" i="10"/>
  <c r="D534" i="10"/>
  <c r="C534" i="10"/>
  <c r="G533" i="10"/>
  <c r="F533" i="10"/>
  <c r="E533" i="10"/>
  <c r="D533" i="10"/>
  <c r="C533" i="10"/>
  <c r="G532" i="10"/>
  <c r="F532" i="10"/>
  <c r="E532" i="10"/>
  <c r="D532" i="10"/>
  <c r="C532" i="10"/>
  <c r="G531" i="10"/>
  <c r="F531" i="10"/>
  <c r="E531" i="10"/>
  <c r="D531" i="10"/>
  <c r="C531" i="10"/>
  <c r="G530" i="10"/>
  <c r="F530" i="10"/>
  <c r="E530" i="10"/>
  <c r="D530" i="10"/>
  <c r="C530" i="10"/>
  <c r="G529" i="10"/>
  <c r="F529" i="10"/>
  <c r="E529" i="10"/>
  <c r="D529" i="10"/>
  <c r="C529" i="10"/>
  <c r="G528" i="10"/>
  <c r="F528" i="10"/>
  <c r="E528" i="10"/>
  <c r="D528" i="10"/>
  <c r="C528" i="10"/>
  <c r="G527" i="10"/>
  <c r="F527" i="10"/>
  <c r="E527" i="10"/>
  <c r="D527" i="10"/>
  <c r="C527" i="10"/>
  <c r="G526" i="10"/>
  <c r="F526" i="10"/>
  <c r="E526" i="10"/>
  <c r="D526" i="10"/>
  <c r="C526" i="10"/>
  <c r="G525" i="10"/>
  <c r="F525" i="10"/>
  <c r="E525" i="10"/>
  <c r="D525" i="10"/>
  <c r="C525" i="10"/>
  <c r="G524" i="10"/>
  <c r="F524" i="10"/>
  <c r="E524" i="10"/>
  <c r="D524" i="10"/>
  <c r="C524" i="10"/>
  <c r="G523" i="10"/>
  <c r="F523" i="10"/>
  <c r="E523" i="10"/>
  <c r="D523" i="10"/>
  <c r="C523" i="10"/>
  <c r="G522" i="10"/>
  <c r="F522" i="10"/>
  <c r="E522" i="10"/>
  <c r="D522" i="10"/>
  <c r="C522" i="10"/>
  <c r="G521" i="10"/>
  <c r="F521" i="10"/>
  <c r="E521" i="10"/>
  <c r="D521" i="10"/>
  <c r="C521" i="10"/>
  <c r="G520" i="10"/>
  <c r="F520" i="10"/>
  <c r="E520" i="10"/>
  <c r="D520" i="10"/>
  <c r="C520" i="10"/>
  <c r="G519" i="10"/>
  <c r="F519" i="10"/>
  <c r="E519" i="10"/>
  <c r="D519" i="10"/>
  <c r="C519" i="10"/>
  <c r="G518" i="10"/>
  <c r="F518" i="10"/>
  <c r="E518" i="10"/>
  <c r="D518" i="10"/>
  <c r="C518" i="10"/>
  <c r="G517" i="10"/>
  <c r="F517" i="10"/>
  <c r="E517" i="10"/>
  <c r="D517" i="10"/>
  <c r="C517" i="10"/>
  <c r="G516" i="10"/>
  <c r="F516" i="10"/>
  <c r="E516" i="10"/>
  <c r="D516" i="10"/>
  <c r="C516" i="10"/>
  <c r="G515" i="10"/>
  <c r="F515" i="10"/>
  <c r="E515" i="10"/>
  <c r="D515" i="10"/>
  <c r="C515" i="10"/>
  <c r="G514" i="10"/>
  <c r="F514" i="10"/>
  <c r="E514" i="10"/>
  <c r="D514" i="10"/>
  <c r="C514" i="10"/>
  <c r="G513" i="10"/>
  <c r="F513" i="10"/>
  <c r="E513" i="10"/>
  <c r="D513" i="10"/>
  <c r="C513" i="10"/>
  <c r="G512" i="10"/>
  <c r="F512" i="10"/>
  <c r="E512" i="10"/>
  <c r="D512" i="10"/>
  <c r="C512" i="10"/>
  <c r="G511" i="10"/>
  <c r="F511" i="10"/>
  <c r="E511" i="10"/>
  <c r="D511" i="10"/>
  <c r="C511" i="10"/>
  <c r="G510" i="10"/>
  <c r="F510" i="10"/>
  <c r="E510" i="10"/>
  <c r="D510" i="10"/>
  <c r="C510" i="10"/>
  <c r="G509" i="10"/>
  <c r="F509" i="10"/>
  <c r="E509" i="10"/>
  <c r="D509" i="10"/>
  <c r="C509" i="10"/>
  <c r="G508" i="10"/>
  <c r="F508" i="10"/>
  <c r="E508" i="10"/>
  <c r="D508" i="10"/>
  <c r="C508" i="10"/>
  <c r="G507" i="10"/>
  <c r="F507" i="10"/>
  <c r="E507" i="10"/>
  <c r="D507" i="10"/>
  <c r="C507" i="10"/>
  <c r="G506" i="10"/>
  <c r="F506" i="10"/>
  <c r="E506" i="10"/>
  <c r="D506" i="10"/>
  <c r="C506" i="10"/>
  <c r="G505" i="10"/>
  <c r="F505" i="10"/>
  <c r="E505" i="10"/>
  <c r="D505" i="10"/>
  <c r="C505" i="10"/>
  <c r="G504" i="10"/>
  <c r="F504" i="10"/>
  <c r="E504" i="10"/>
  <c r="D504" i="10"/>
  <c r="C504" i="10"/>
  <c r="G503" i="10"/>
  <c r="F503" i="10"/>
  <c r="E503" i="10"/>
  <c r="D503" i="10"/>
  <c r="C503" i="10"/>
  <c r="G502" i="10"/>
  <c r="F502" i="10"/>
  <c r="E502" i="10"/>
  <c r="D502" i="10"/>
  <c r="C502" i="10"/>
  <c r="G501" i="10"/>
  <c r="F501" i="10"/>
  <c r="E501" i="10"/>
  <c r="D501" i="10"/>
  <c r="C501" i="10"/>
  <c r="G500" i="10"/>
  <c r="F500" i="10"/>
  <c r="E500" i="10"/>
  <c r="D500" i="10"/>
  <c r="C500" i="10"/>
  <c r="G499" i="10"/>
  <c r="F499" i="10"/>
  <c r="E499" i="10"/>
  <c r="D499" i="10"/>
  <c r="C499" i="10"/>
  <c r="G498" i="10"/>
  <c r="F498" i="10"/>
  <c r="E498" i="10"/>
  <c r="D498" i="10"/>
  <c r="C498" i="10"/>
  <c r="G497" i="10"/>
  <c r="F497" i="10"/>
  <c r="E497" i="10"/>
  <c r="D497" i="10"/>
  <c r="C497" i="10"/>
  <c r="G496" i="10"/>
  <c r="F496" i="10"/>
  <c r="E496" i="10"/>
  <c r="D496" i="10"/>
  <c r="C496" i="10"/>
  <c r="G495" i="10"/>
  <c r="F495" i="10"/>
  <c r="E495" i="10"/>
  <c r="D495" i="10"/>
  <c r="C495" i="10"/>
  <c r="G494" i="10"/>
  <c r="F494" i="10"/>
  <c r="E494" i="10"/>
  <c r="D494" i="10"/>
  <c r="C494" i="10"/>
  <c r="G493" i="10"/>
  <c r="F493" i="10"/>
  <c r="E493" i="10"/>
  <c r="D493" i="10"/>
  <c r="C493" i="10"/>
  <c r="G492" i="10"/>
  <c r="F492" i="10"/>
  <c r="E492" i="10"/>
  <c r="D492" i="10"/>
  <c r="C492" i="10"/>
  <c r="G491" i="10"/>
  <c r="F491" i="10"/>
  <c r="E491" i="10"/>
  <c r="D491" i="10"/>
  <c r="C491" i="10"/>
  <c r="G490" i="10"/>
  <c r="F490" i="10"/>
  <c r="E490" i="10"/>
  <c r="D490" i="10"/>
  <c r="C490" i="10"/>
  <c r="G489" i="10"/>
  <c r="F489" i="10"/>
  <c r="E489" i="10"/>
  <c r="D489" i="10"/>
  <c r="C489" i="10"/>
  <c r="G488" i="10"/>
  <c r="F488" i="10"/>
  <c r="E488" i="10"/>
  <c r="D488" i="10"/>
  <c r="C488" i="10"/>
  <c r="G487" i="10"/>
  <c r="F487" i="10"/>
  <c r="E487" i="10"/>
  <c r="D487" i="10"/>
  <c r="C487" i="10"/>
  <c r="G486" i="10"/>
  <c r="F486" i="10"/>
  <c r="E486" i="10"/>
  <c r="D486" i="10"/>
  <c r="C486" i="10"/>
  <c r="G485" i="10"/>
  <c r="F485" i="10"/>
  <c r="E485" i="10"/>
  <c r="D485" i="10"/>
  <c r="C485" i="10"/>
  <c r="G484" i="10"/>
  <c r="F484" i="10"/>
  <c r="E484" i="10"/>
  <c r="D484" i="10"/>
  <c r="C484" i="10"/>
  <c r="G483" i="10"/>
  <c r="F483" i="10"/>
  <c r="E483" i="10"/>
  <c r="D483" i="10"/>
  <c r="C483" i="10"/>
  <c r="G482" i="10"/>
  <c r="F482" i="10"/>
  <c r="E482" i="10"/>
  <c r="D482" i="10"/>
  <c r="C482" i="10"/>
  <c r="G481" i="10"/>
  <c r="F481" i="10"/>
  <c r="E481" i="10"/>
  <c r="D481" i="10"/>
  <c r="C481" i="10"/>
  <c r="G480" i="10"/>
  <c r="F480" i="10"/>
  <c r="E480" i="10"/>
  <c r="D480" i="10"/>
  <c r="C480" i="10"/>
  <c r="G479" i="10"/>
  <c r="F479" i="10"/>
  <c r="E479" i="10"/>
  <c r="D479" i="10"/>
  <c r="C479" i="10"/>
  <c r="G478" i="10"/>
  <c r="F478" i="10"/>
  <c r="E478" i="10"/>
  <c r="D478" i="10"/>
  <c r="C478" i="10"/>
  <c r="G477" i="10"/>
  <c r="F477" i="10"/>
  <c r="E477" i="10"/>
  <c r="D477" i="10"/>
  <c r="C477" i="10"/>
  <c r="G476" i="10"/>
  <c r="F476" i="10"/>
  <c r="E476" i="10"/>
  <c r="D476" i="10"/>
  <c r="C476" i="10"/>
  <c r="G475" i="10"/>
  <c r="F475" i="10"/>
  <c r="E475" i="10"/>
  <c r="D475" i="10"/>
  <c r="C475" i="10"/>
  <c r="G474" i="10"/>
  <c r="F474" i="10"/>
  <c r="E474" i="10"/>
  <c r="D474" i="10"/>
  <c r="C474" i="10"/>
  <c r="G473" i="10"/>
  <c r="F473" i="10"/>
  <c r="E473" i="10"/>
  <c r="D473" i="10"/>
  <c r="C473" i="10"/>
  <c r="G472" i="10"/>
  <c r="F472" i="10"/>
  <c r="E472" i="10"/>
  <c r="D472" i="10"/>
  <c r="C472" i="10"/>
  <c r="G471" i="10"/>
  <c r="F471" i="10"/>
  <c r="E471" i="10"/>
  <c r="D471" i="10"/>
  <c r="C471" i="10"/>
  <c r="G470" i="10"/>
  <c r="F470" i="10"/>
  <c r="E470" i="10"/>
  <c r="D470" i="10"/>
  <c r="C470" i="10"/>
  <c r="G469" i="10"/>
  <c r="F469" i="10"/>
  <c r="E469" i="10"/>
  <c r="D469" i="10"/>
  <c r="C469" i="10"/>
  <c r="G468" i="10"/>
  <c r="F468" i="10"/>
  <c r="E468" i="10"/>
  <c r="D468" i="10"/>
  <c r="C468" i="10"/>
  <c r="G467" i="10"/>
  <c r="F467" i="10"/>
  <c r="E467" i="10"/>
  <c r="D467" i="10"/>
  <c r="C467" i="10"/>
  <c r="G466" i="10"/>
  <c r="F466" i="10"/>
  <c r="E466" i="10"/>
  <c r="D466" i="10"/>
  <c r="C466" i="10"/>
  <c r="G465" i="10"/>
  <c r="F465" i="10"/>
  <c r="E465" i="10"/>
  <c r="D465" i="10"/>
  <c r="C465" i="10"/>
  <c r="G464" i="10"/>
  <c r="F464" i="10"/>
  <c r="E464" i="10"/>
  <c r="D464" i="10"/>
  <c r="C464" i="10"/>
  <c r="G463" i="10"/>
  <c r="F463" i="10"/>
  <c r="E463" i="10"/>
  <c r="D463" i="10"/>
  <c r="C463" i="10"/>
  <c r="G462" i="10"/>
  <c r="F462" i="10"/>
  <c r="E462" i="10"/>
  <c r="D462" i="10"/>
  <c r="C462" i="10"/>
  <c r="G461" i="10"/>
  <c r="F461" i="10"/>
  <c r="E461" i="10"/>
  <c r="D461" i="10"/>
  <c r="C461" i="10"/>
  <c r="G460" i="10"/>
  <c r="F460" i="10"/>
  <c r="E460" i="10"/>
  <c r="D460" i="10"/>
  <c r="C460" i="10"/>
  <c r="G459" i="10"/>
  <c r="F459" i="10"/>
  <c r="E459" i="10"/>
  <c r="D459" i="10"/>
  <c r="C459" i="10"/>
  <c r="G458" i="10"/>
  <c r="F458" i="10"/>
  <c r="E458" i="10"/>
  <c r="D458" i="10"/>
  <c r="C458" i="10"/>
  <c r="G457" i="10"/>
  <c r="F457" i="10"/>
  <c r="E457" i="10"/>
  <c r="D457" i="10"/>
  <c r="C457" i="10"/>
  <c r="G456" i="10"/>
  <c r="F456" i="10"/>
  <c r="E456" i="10"/>
  <c r="D456" i="10"/>
  <c r="C456" i="10"/>
  <c r="G455" i="10"/>
  <c r="F455" i="10"/>
  <c r="E455" i="10"/>
  <c r="D455" i="10"/>
  <c r="C455" i="10"/>
  <c r="G454" i="10"/>
  <c r="F454" i="10"/>
  <c r="E454" i="10"/>
  <c r="D454" i="10"/>
  <c r="C454" i="10"/>
  <c r="G453" i="10"/>
  <c r="F453" i="10"/>
  <c r="E453" i="10"/>
  <c r="D453" i="10"/>
  <c r="C453" i="10"/>
  <c r="G452" i="10"/>
  <c r="F452" i="10"/>
  <c r="E452" i="10"/>
  <c r="D452" i="10"/>
  <c r="C452" i="10"/>
  <c r="G451" i="10"/>
  <c r="F451" i="10"/>
  <c r="E451" i="10"/>
  <c r="D451" i="10"/>
  <c r="C451" i="10"/>
  <c r="G450" i="10"/>
  <c r="F450" i="10"/>
  <c r="E450" i="10"/>
  <c r="D450" i="10"/>
  <c r="C450" i="10"/>
  <c r="G449" i="10"/>
  <c r="F449" i="10"/>
  <c r="E449" i="10"/>
  <c r="D449" i="10"/>
  <c r="C449" i="10"/>
  <c r="G448" i="10"/>
  <c r="F448" i="10"/>
  <c r="E448" i="10"/>
  <c r="D448" i="10"/>
  <c r="C448" i="10"/>
  <c r="G447" i="10"/>
  <c r="F447" i="10"/>
  <c r="E447" i="10"/>
  <c r="D447" i="10"/>
  <c r="C447" i="10"/>
  <c r="G446" i="10"/>
  <c r="F446" i="10"/>
  <c r="E446" i="10"/>
  <c r="D446" i="10"/>
  <c r="C446" i="10"/>
  <c r="G445" i="10"/>
  <c r="F445" i="10"/>
  <c r="E445" i="10"/>
  <c r="D445" i="10"/>
  <c r="C445" i="10"/>
  <c r="G444" i="10"/>
  <c r="F444" i="10"/>
  <c r="E444" i="10"/>
  <c r="D444" i="10"/>
  <c r="C444" i="10"/>
  <c r="G443" i="10"/>
  <c r="F443" i="10"/>
  <c r="E443" i="10"/>
  <c r="D443" i="10"/>
  <c r="C443" i="10"/>
  <c r="G442" i="10"/>
  <c r="F442" i="10"/>
  <c r="E442" i="10"/>
  <c r="D442" i="10"/>
  <c r="C442" i="10"/>
  <c r="G441" i="10"/>
  <c r="F441" i="10"/>
  <c r="E441" i="10"/>
  <c r="D441" i="10"/>
  <c r="C441" i="10"/>
  <c r="G440" i="10"/>
  <c r="F440" i="10"/>
  <c r="E440" i="10"/>
  <c r="D440" i="10"/>
  <c r="C440" i="10"/>
  <c r="G439" i="10"/>
  <c r="F439" i="10"/>
  <c r="E439" i="10"/>
  <c r="D439" i="10"/>
  <c r="C439" i="10"/>
  <c r="G438" i="10"/>
  <c r="F438" i="10"/>
  <c r="E438" i="10"/>
  <c r="D438" i="10"/>
  <c r="C438" i="10"/>
  <c r="G437" i="10"/>
  <c r="F437" i="10"/>
  <c r="E437" i="10"/>
  <c r="D437" i="10"/>
  <c r="C437" i="10"/>
  <c r="G436" i="10"/>
  <c r="F436" i="10"/>
  <c r="E436" i="10"/>
  <c r="D436" i="10"/>
  <c r="C436" i="10"/>
  <c r="G435" i="10"/>
  <c r="F435" i="10"/>
  <c r="E435" i="10"/>
  <c r="D435" i="10"/>
  <c r="C435" i="10"/>
  <c r="G434" i="10"/>
  <c r="F434" i="10"/>
  <c r="E434" i="10"/>
  <c r="D434" i="10"/>
  <c r="C434" i="10"/>
  <c r="G433" i="10"/>
  <c r="F433" i="10"/>
  <c r="E433" i="10"/>
  <c r="D433" i="10"/>
  <c r="C433" i="10"/>
  <c r="F432" i="10"/>
  <c r="E432" i="10"/>
  <c r="D432" i="10"/>
  <c r="C432" i="10"/>
  <c r="G431" i="10"/>
  <c r="F431" i="10"/>
  <c r="E431" i="10"/>
  <c r="D431" i="10"/>
  <c r="C431" i="10"/>
  <c r="G430" i="10"/>
  <c r="F430" i="10"/>
  <c r="E430" i="10"/>
  <c r="D430" i="10"/>
  <c r="C430" i="10"/>
  <c r="G429" i="10"/>
  <c r="F429" i="10"/>
  <c r="E429" i="10"/>
  <c r="D429" i="10"/>
  <c r="C429" i="10"/>
  <c r="G428" i="10"/>
  <c r="F428" i="10"/>
  <c r="E428" i="10"/>
  <c r="D428" i="10"/>
  <c r="C428" i="10"/>
  <c r="G427" i="10"/>
  <c r="F427" i="10"/>
  <c r="E427" i="10"/>
  <c r="D427" i="10"/>
  <c r="C427" i="10"/>
  <c r="G426" i="10"/>
  <c r="F426" i="10"/>
  <c r="E426" i="10"/>
  <c r="D426" i="10"/>
  <c r="C426" i="10"/>
  <c r="G425" i="10"/>
  <c r="F425" i="10"/>
  <c r="E425" i="10"/>
  <c r="D425" i="10"/>
  <c r="C425" i="10"/>
  <c r="G424" i="10"/>
  <c r="F424" i="10"/>
  <c r="E424" i="10"/>
  <c r="D424" i="10"/>
  <c r="C424" i="10"/>
  <c r="G423" i="10"/>
  <c r="F423" i="10"/>
  <c r="E423" i="10"/>
  <c r="D423" i="10"/>
  <c r="C423" i="10"/>
  <c r="G422" i="10"/>
  <c r="F422" i="10"/>
  <c r="E422" i="10"/>
  <c r="D422" i="10"/>
  <c r="C422" i="10"/>
  <c r="G421" i="10"/>
  <c r="F421" i="10"/>
  <c r="E421" i="10"/>
  <c r="D421" i="10"/>
  <c r="C421" i="10"/>
  <c r="G420" i="10"/>
  <c r="F420" i="10"/>
  <c r="E420" i="10"/>
  <c r="D420" i="10"/>
  <c r="C420" i="10"/>
  <c r="G419" i="10"/>
  <c r="F419" i="10"/>
  <c r="E419" i="10"/>
  <c r="D419" i="10"/>
  <c r="C419" i="10"/>
  <c r="G418" i="10"/>
  <c r="F418" i="10"/>
  <c r="E418" i="10"/>
  <c r="D418" i="10"/>
  <c r="C418" i="10"/>
  <c r="G417" i="10"/>
  <c r="F417" i="10"/>
  <c r="E417" i="10"/>
  <c r="D417" i="10"/>
  <c r="C417" i="10"/>
  <c r="G416" i="10"/>
  <c r="F416" i="10"/>
  <c r="E416" i="10"/>
  <c r="D416" i="10"/>
  <c r="C416" i="10"/>
  <c r="G415" i="10"/>
  <c r="F415" i="10"/>
  <c r="E415" i="10"/>
  <c r="D415" i="10"/>
  <c r="C415" i="10"/>
  <c r="G414" i="10"/>
  <c r="F414" i="10"/>
  <c r="E414" i="10"/>
  <c r="D414" i="10"/>
  <c r="C414" i="10"/>
  <c r="G413" i="10"/>
  <c r="F413" i="10"/>
  <c r="E413" i="10"/>
  <c r="D413" i="10"/>
  <c r="C413" i="10"/>
  <c r="G412" i="10"/>
  <c r="F412" i="10"/>
  <c r="E412" i="10"/>
  <c r="D412" i="10"/>
  <c r="C412" i="10"/>
  <c r="G411" i="10"/>
  <c r="F411" i="10"/>
  <c r="E411" i="10"/>
  <c r="D411" i="10"/>
  <c r="C411" i="10"/>
  <c r="G410" i="10"/>
  <c r="F410" i="10"/>
  <c r="E410" i="10"/>
  <c r="D410" i="10"/>
  <c r="C410" i="10"/>
  <c r="G409" i="10"/>
  <c r="F409" i="10"/>
  <c r="E409" i="10"/>
  <c r="D409" i="10"/>
  <c r="C409" i="10"/>
  <c r="G408" i="10"/>
  <c r="F408" i="10"/>
  <c r="E408" i="10"/>
  <c r="D408" i="10"/>
  <c r="C408" i="10"/>
  <c r="G407" i="10"/>
  <c r="F407" i="10"/>
  <c r="E407" i="10"/>
  <c r="D407" i="10"/>
  <c r="C407" i="10"/>
  <c r="G406" i="10"/>
  <c r="F406" i="10"/>
  <c r="E406" i="10"/>
  <c r="D406" i="10"/>
  <c r="C406" i="10"/>
  <c r="G405" i="10"/>
  <c r="F405" i="10"/>
  <c r="E405" i="10"/>
  <c r="D405" i="10"/>
  <c r="C405" i="10"/>
  <c r="G404" i="10"/>
  <c r="F404" i="10"/>
  <c r="E404" i="10"/>
  <c r="D404" i="10"/>
  <c r="C404" i="10"/>
  <c r="G403" i="10"/>
  <c r="F403" i="10"/>
  <c r="E403" i="10"/>
  <c r="D403" i="10"/>
  <c r="C403" i="10"/>
  <c r="G402" i="10"/>
  <c r="F402" i="10"/>
  <c r="E402" i="10"/>
  <c r="D402" i="10"/>
  <c r="C402" i="10"/>
  <c r="G401" i="10"/>
  <c r="F401" i="10"/>
  <c r="E401" i="10"/>
  <c r="D401" i="10"/>
  <c r="C401" i="10"/>
  <c r="G400" i="10"/>
  <c r="F400" i="10"/>
  <c r="E400" i="10"/>
  <c r="D400" i="10"/>
  <c r="C400" i="10"/>
  <c r="G399" i="10"/>
  <c r="F399" i="10"/>
  <c r="E399" i="10"/>
  <c r="D399" i="10"/>
  <c r="C399" i="10"/>
  <c r="G398" i="10"/>
  <c r="F398" i="10"/>
  <c r="E398" i="10"/>
  <c r="D398" i="10"/>
  <c r="C398" i="10"/>
  <c r="G397" i="10"/>
  <c r="F397" i="10"/>
  <c r="E397" i="10"/>
  <c r="D397" i="10"/>
  <c r="C397" i="10"/>
  <c r="G396" i="10"/>
  <c r="F396" i="10"/>
  <c r="E396" i="10"/>
  <c r="D396" i="10"/>
  <c r="C396" i="10"/>
  <c r="G395" i="10"/>
  <c r="F395" i="10"/>
  <c r="E395" i="10"/>
  <c r="D395" i="10"/>
  <c r="C395" i="10"/>
  <c r="G394" i="10"/>
  <c r="F394" i="10"/>
  <c r="E394" i="10"/>
  <c r="D394" i="10"/>
  <c r="C394" i="10"/>
  <c r="G393" i="10"/>
  <c r="F393" i="10"/>
  <c r="E393" i="10"/>
  <c r="D393" i="10"/>
  <c r="C393" i="10"/>
  <c r="G392" i="10"/>
  <c r="F392" i="10"/>
  <c r="E392" i="10"/>
  <c r="D392" i="10"/>
  <c r="C392" i="10"/>
  <c r="G391" i="10"/>
  <c r="F391" i="10"/>
  <c r="E391" i="10"/>
  <c r="D391" i="10"/>
  <c r="C391" i="10"/>
  <c r="G390" i="10"/>
  <c r="F390" i="10"/>
  <c r="E390" i="10"/>
  <c r="D390" i="10"/>
  <c r="C390" i="10"/>
  <c r="G389" i="10"/>
  <c r="F389" i="10"/>
  <c r="E389" i="10"/>
  <c r="D389" i="10"/>
  <c r="C389" i="10"/>
  <c r="G388" i="10"/>
  <c r="F388" i="10"/>
  <c r="E388" i="10"/>
  <c r="D388" i="10"/>
  <c r="C388" i="10"/>
  <c r="G387" i="10"/>
  <c r="F387" i="10"/>
  <c r="E387" i="10"/>
  <c r="D387" i="10"/>
  <c r="C387" i="10"/>
  <c r="G386" i="10"/>
  <c r="F386" i="10"/>
  <c r="E386" i="10"/>
  <c r="D386" i="10"/>
  <c r="C386" i="10"/>
  <c r="G385" i="10"/>
  <c r="F385" i="10"/>
  <c r="E385" i="10"/>
  <c r="D385" i="10"/>
  <c r="C385" i="10"/>
  <c r="G384" i="10"/>
  <c r="F384" i="10"/>
  <c r="E384" i="10"/>
  <c r="D384" i="10"/>
  <c r="C384" i="10"/>
  <c r="G383" i="10"/>
  <c r="F383" i="10"/>
  <c r="E383" i="10"/>
  <c r="D383" i="10"/>
  <c r="C383" i="10"/>
  <c r="G382" i="10"/>
  <c r="F382" i="10"/>
  <c r="E382" i="10"/>
  <c r="D382" i="10"/>
  <c r="C382" i="10"/>
  <c r="G381" i="10"/>
  <c r="F381" i="10"/>
  <c r="E381" i="10"/>
  <c r="D381" i="10"/>
  <c r="C381" i="10"/>
  <c r="G380" i="10"/>
  <c r="F380" i="10"/>
  <c r="E380" i="10"/>
  <c r="D380" i="10"/>
  <c r="C380" i="10"/>
  <c r="G379" i="10"/>
  <c r="F379" i="10"/>
  <c r="E379" i="10"/>
  <c r="D379" i="10"/>
  <c r="C379" i="10"/>
  <c r="G378" i="10"/>
  <c r="F378" i="10"/>
  <c r="E378" i="10"/>
  <c r="D378" i="10"/>
  <c r="C378" i="10"/>
  <c r="G377" i="10"/>
  <c r="F377" i="10"/>
  <c r="E377" i="10"/>
  <c r="D377" i="10"/>
  <c r="C377" i="10"/>
  <c r="G376" i="10"/>
  <c r="F376" i="10"/>
  <c r="E376" i="10"/>
  <c r="D376" i="10"/>
  <c r="C376" i="10"/>
  <c r="G375" i="10"/>
  <c r="F375" i="10"/>
  <c r="E375" i="10"/>
  <c r="D375" i="10"/>
  <c r="C375" i="10"/>
  <c r="G374" i="10"/>
  <c r="F374" i="10"/>
  <c r="E374" i="10"/>
  <c r="D374" i="10"/>
  <c r="C374" i="10"/>
  <c r="G373" i="10"/>
  <c r="F373" i="10"/>
  <c r="E373" i="10"/>
  <c r="D373" i="10"/>
  <c r="C373" i="10"/>
  <c r="G372" i="10"/>
  <c r="F372" i="10"/>
  <c r="E372" i="10"/>
  <c r="D372" i="10"/>
  <c r="C372" i="10"/>
  <c r="G371" i="10"/>
  <c r="F371" i="10"/>
  <c r="E371" i="10"/>
  <c r="D371" i="10"/>
  <c r="C371" i="10"/>
  <c r="G370" i="10"/>
  <c r="F370" i="10"/>
  <c r="E370" i="10"/>
  <c r="D370" i="10"/>
  <c r="C370" i="10"/>
  <c r="G369" i="10"/>
  <c r="F369" i="10"/>
  <c r="E369" i="10"/>
  <c r="D369" i="10"/>
  <c r="C369" i="10"/>
  <c r="G368" i="10"/>
  <c r="F368" i="10"/>
  <c r="E368" i="10"/>
  <c r="D368" i="10"/>
  <c r="C368" i="10"/>
  <c r="G367" i="10"/>
  <c r="F367" i="10"/>
  <c r="E367" i="10"/>
  <c r="D367" i="10"/>
  <c r="C367" i="10"/>
  <c r="G366" i="10"/>
  <c r="F366" i="10"/>
  <c r="E366" i="10"/>
  <c r="D366" i="10"/>
  <c r="C366" i="10"/>
  <c r="G365" i="10"/>
  <c r="F365" i="10"/>
  <c r="E365" i="10"/>
  <c r="D365" i="10"/>
  <c r="C365" i="10"/>
  <c r="G364" i="10"/>
  <c r="F364" i="10"/>
  <c r="E364" i="10"/>
  <c r="D364" i="10"/>
  <c r="C364" i="10"/>
  <c r="G363" i="10"/>
  <c r="F363" i="10"/>
  <c r="E363" i="10"/>
  <c r="D363" i="10"/>
  <c r="C363" i="10"/>
  <c r="G362" i="10"/>
  <c r="F362" i="10"/>
  <c r="E362" i="10"/>
  <c r="D362" i="10"/>
  <c r="C362" i="10"/>
  <c r="G361" i="10"/>
  <c r="F361" i="10"/>
  <c r="E361" i="10"/>
  <c r="D361" i="10"/>
  <c r="C361" i="10"/>
  <c r="G360" i="10"/>
  <c r="F360" i="10"/>
  <c r="E360" i="10"/>
  <c r="D360" i="10"/>
  <c r="C360" i="10"/>
  <c r="G359" i="10"/>
  <c r="F359" i="10"/>
  <c r="E359" i="10"/>
  <c r="D359" i="10"/>
  <c r="C359" i="10"/>
  <c r="G358" i="10"/>
  <c r="F358" i="10"/>
  <c r="E358" i="10"/>
  <c r="D358" i="10"/>
  <c r="C358" i="10"/>
  <c r="G357" i="10"/>
  <c r="F357" i="10"/>
  <c r="E357" i="10"/>
  <c r="D357" i="10"/>
  <c r="C357" i="10"/>
  <c r="G356" i="10"/>
  <c r="F356" i="10"/>
  <c r="E356" i="10"/>
  <c r="D356" i="10"/>
  <c r="C356" i="10"/>
  <c r="G355" i="10"/>
  <c r="F355" i="10"/>
  <c r="E355" i="10"/>
  <c r="D355" i="10"/>
  <c r="C355" i="10"/>
  <c r="G354" i="10"/>
  <c r="F354" i="10"/>
  <c r="E354" i="10"/>
  <c r="D354" i="10"/>
  <c r="C354" i="10"/>
  <c r="G353" i="10"/>
  <c r="F353" i="10"/>
  <c r="E353" i="10"/>
  <c r="D353" i="10"/>
  <c r="C353" i="10"/>
  <c r="G352" i="10"/>
  <c r="F352" i="10"/>
  <c r="E352" i="10"/>
  <c r="D352" i="10"/>
  <c r="C352" i="10"/>
  <c r="G351" i="10"/>
  <c r="F351" i="10"/>
  <c r="E351" i="10"/>
  <c r="D351" i="10"/>
  <c r="C351" i="10"/>
  <c r="G350" i="10"/>
  <c r="F350" i="10"/>
  <c r="E350" i="10"/>
  <c r="D350" i="10"/>
  <c r="C350" i="10"/>
  <c r="G349" i="10"/>
  <c r="F349" i="10"/>
  <c r="E349" i="10"/>
  <c r="D349" i="10"/>
  <c r="C349" i="10"/>
  <c r="G348" i="10"/>
  <c r="F348" i="10"/>
  <c r="E348" i="10"/>
  <c r="D348" i="10"/>
  <c r="C348" i="10"/>
  <c r="G347" i="10"/>
  <c r="F347" i="10"/>
  <c r="E347" i="10"/>
  <c r="D347" i="10"/>
  <c r="C347" i="10"/>
  <c r="G346" i="10"/>
  <c r="F346" i="10"/>
  <c r="E346" i="10"/>
  <c r="D346" i="10"/>
  <c r="C346" i="10"/>
  <c r="G345" i="10"/>
  <c r="F345" i="10"/>
  <c r="E345" i="10"/>
  <c r="D345" i="10"/>
  <c r="C345" i="10"/>
  <c r="G344" i="10"/>
  <c r="F344" i="10"/>
  <c r="E344" i="10"/>
  <c r="D344" i="10"/>
  <c r="C344" i="10"/>
  <c r="G343" i="10"/>
  <c r="F343" i="10"/>
  <c r="E343" i="10"/>
  <c r="D343" i="10"/>
  <c r="C343" i="10"/>
  <c r="G342" i="10"/>
  <c r="F342" i="10"/>
  <c r="E342" i="10"/>
  <c r="D342" i="10"/>
  <c r="C342" i="10"/>
  <c r="G341" i="10"/>
  <c r="F341" i="10"/>
  <c r="E341" i="10"/>
  <c r="D341" i="10"/>
  <c r="C341" i="10"/>
  <c r="G340" i="10"/>
  <c r="F340" i="10"/>
  <c r="E340" i="10"/>
  <c r="D340" i="10"/>
  <c r="C340" i="10"/>
  <c r="G339" i="10"/>
  <c r="F339" i="10"/>
  <c r="E339" i="10"/>
  <c r="D339" i="10"/>
  <c r="C339" i="10"/>
  <c r="G338" i="10"/>
  <c r="F338" i="10"/>
  <c r="E338" i="10"/>
  <c r="D338" i="10"/>
  <c r="C338" i="10"/>
  <c r="G337" i="10"/>
  <c r="F337" i="10"/>
  <c r="E337" i="10"/>
  <c r="D337" i="10"/>
  <c r="C337" i="10"/>
  <c r="G336" i="10"/>
  <c r="F336" i="10"/>
  <c r="E336" i="10"/>
  <c r="D336" i="10"/>
  <c r="C336" i="10"/>
  <c r="G335" i="10"/>
  <c r="F335" i="10"/>
  <c r="E335" i="10"/>
  <c r="D335" i="10"/>
  <c r="C335" i="10"/>
  <c r="G334" i="10"/>
  <c r="F334" i="10"/>
  <c r="E334" i="10"/>
  <c r="D334" i="10"/>
  <c r="C334" i="10"/>
  <c r="G333" i="10"/>
  <c r="F333" i="10"/>
  <c r="E333" i="10"/>
  <c r="D333" i="10"/>
  <c r="C333" i="10"/>
  <c r="G332" i="10"/>
  <c r="F332" i="10"/>
  <c r="E332" i="10"/>
  <c r="D332" i="10"/>
  <c r="C332" i="10"/>
  <c r="G331" i="10"/>
  <c r="F331" i="10"/>
  <c r="E331" i="10"/>
  <c r="D331" i="10"/>
  <c r="C331" i="10"/>
  <c r="G330" i="10"/>
  <c r="F330" i="10"/>
  <c r="E330" i="10"/>
  <c r="D330" i="10"/>
  <c r="C330" i="10"/>
  <c r="G329" i="10"/>
  <c r="F329" i="10"/>
  <c r="E329" i="10"/>
  <c r="D329" i="10"/>
  <c r="C329" i="10"/>
  <c r="G328" i="10"/>
  <c r="F328" i="10"/>
  <c r="E328" i="10"/>
  <c r="D328" i="10"/>
  <c r="C328" i="10"/>
  <c r="G327" i="10"/>
  <c r="F327" i="10"/>
  <c r="E327" i="10"/>
  <c r="D327" i="10"/>
  <c r="C327" i="10"/>
  <c r="G326" i="10"/>
  <c r="F326" i="10"/>
  <c r="E326" i="10"/>
  <c r="D326" i="10"/>
  <c r="C326" i="10"/>
  <c r="G325" i="10"/>
  <c r="F325" i="10"/>
  <c r="E325" i="10"/>
  <c r="D325" i="10"/>
  <c r="C325" i="10"/>
  <c r="G324" i="10"/>
  <c r="F324" i="10"/>
  <c r="E324" i="10"/>
  <c r="D324" i="10"/>
  <c r="C324" i="10"/>
  <c r="G323" i="10"/>
  <c r="F323" i="10"/>
  <c r="E323" i="10"/>
  <c r="D323" i="10"/>
  <c r="C323" i="10"/>
  <c r="G322" i="10"/>
  <c r="F322" i="10"/>
  <c r="E322" i="10"/>
  <c r="D322" i="10"/>
  <c r="C322" i="10"/>
  <c r="G321" i="10"/>
  <c r="F321" i="10"/>
  <c r="E321" i="10"/>
  <c r="D321" i="10"/>
  <c r="C321" i="10"/>
  <c r="G320" i="10"/>
  <c r="F320" i="10"/>
  <c r="E320" i="10"/>
  <c r="D320" i="10"/>
  <c r="C320" i="10"/>
  <c r="G319" i="10"/>
  <c r="F319" i="10"/>
  <c r="E319" i="10"/>
  <c r="D319" i="10"/>
  <c r="C319" i="10"/>
  <c r="G318" i="10"/>
  <c r="F318" i="10"/>
  <c r="E318" i="10"/>
  <c r="D318" i="10"/>
  <c r="C318" i="10"/>
  <c r="G317" i="10"/>
  <c r="F317" i="10"/>
  <c r="E317" i="10"/>
  <c r="D317" i="10"/>
  <c r="C317" i="10"/>
  <c r="G316" i="10"/>
  <c r="F316" i="10"/>
  <c r="E316" i="10"/>
  <c r="D316" i="10"/>
  <c r="C316" i="10"/>
  <c r="G315" i="10"/>
  <c r="F315" i="10"/>
  <c r="E315" i="10"/>
  <c r="D315" i="10"/>
  <c r="C315" i="10"/>
  <c r="G314" i="10"/>
  <c r="F314" i="10"/>
  <c r="E314" i="10"/>
  <c r="D314" i="10"/>
  <c r="C314" i="10"/>
  <c r="G313" i="10"/>
  <c r="F313" i="10"/>
  <c r="E313" i="10"/>
  <c r="D313" i="10"/>
  <c r="C313" i="10"/>
  <c r="G312" i="10"/>
  <c r="F312" i="10"/>
  <c r="E312" i="10"/>
  <c r="D312" i="10"/>
  <c r="C312" i="10"/>
  <c r="G311" i="10"/>
  <c r="F311" i="10"/>
  <c r="E311" i="10"/>
  <c r="D311" i="10"/>
  <c r="C311" i="10"/>
  <c r="G310" i="10"/>
  <c r="F310" i="10"/>
  <c r="E310" i="10"/>
  <c r="D310" i="10"/>
  <c r="C310" i="10"/>
  <c r="G309" i="10"/>
  <c r="F309" i="10"/>
  <c r="E309" i="10"/>
  <c r="D309" i="10"/>
  <c r="C309" i="10"/>
  <c r="G308" i="10"/>
  <c r="F308" i="10"/>
  <c r="E308" i="10"/>
  <c r="D308" i="10"/>
  <c r="C308" i="10"/>
  <c r="G307" i="10"/>
  <c r="F307" i="10"/>
  <c r="E307" i="10"/>
  <c r="D307" i="10"/>
  <c r="C307" i="10"/>
  <c r="G306" i="10"/>
  <c r="F306" i="10"/>
  <c r="E306" i="10"/>
  <c r="D306" i="10"/>
  <c r="C306" i="10"/>
  <c r="G305" i="10"/>
  <c r="F305" i="10"/>
  <c r="E305" i="10"/>
  <c r="D305" i="10"/>
  <c r="C305" i="10"/>
  <c r="G304" i="10"/>
  <c r="F304" i="10"/>
  <c r="E304" i="10"/>
  <c r="D304" i="10"/>
  <c r="C304" i="10"/>
  <c r="G303" i="10"/>
  <c r="F303" i="10"/>
  <c r="E303" i="10"/>
  <c r="D303" i="10"/>
  <c r="C303" i="10"/>
  <c r="G302" i="10"/>
  <c r="F302" i="10"/>
  <c r="E302" i="10"/>
  <c r="D302" i="10"/>
  <c r="C302" i="10"/>
  <c r="G301" i="10"/>
  <c r="F301" i="10"/>
  <c r="E301" i="10"/>
  <c r="D301" i="10"/>
  <c r="C301" i="10"/>
  <c r="G300" i="10"/>
  <c r="F300" i="10"/>
  <c r="E300" i="10"/>
  <c r="D300" i="10"/>
  <c r="C300" i="10"/>
  <c r="G299" i="10"/>
  <c r="F299" i="10"/>
  <c r="E299" i="10"/>
  <c r="D299" i="10"/>
  <c r="C299" i="10"/>
  <c r="G298" i="10"/>
  <c r="F298" i="10"/>
  <c r="E298" i="10"/>
  <c r="D298" i="10"/>
  <c r="C298" i="10"/>
  <c r="G297" i="10"/>
  <c r="F297" i="10"/>
  <c r="E297" i="10"/>
  <c r="D297" i="10"/>
  <c r="C297" i="10"/>
  <c r="G296" i="10"/>
  <c r="F296" i="10"/>
  <c r="E296" i="10"/>
  <c r="D296" i="10"/>
  <c r="C296" i="10"/>
  <c r="G295" i="10"/>
  <c r="F295" i="10"/>
  <c r="E295" i="10"/>
  <c r="D295" i="10"/>
  <c r="C295" i="10"/>
  <c r="G294" i="10"/>
  <c r="F294" i="10"/>
  <c r="E294" i="10"/>
  <c r="D294" i="10"/>
  <c r="C294" i="10"/>
  <c r="G293" i="10"/>
  <c r="F293" i="10"/>
  <c r="E293" i="10"/>
  <c r="D293" i="10"/>
  <c r="C293" i="10"/>
  <c r="G292" i="10"/>
  <c r="F292" i="10"/>
  <c r="E292" i="10"/>
  <c r="D292" i="10"/>
  <c r="C292" i="10"/>
  <c r="G291" i="10"/>
  <c r="F291" i="10"/>
  <c r="E291" i="10"/>
  <c r="D291" i="10"/>
  <c r="C291" i="10"/>
  <c r="G290" i="10"/>
  <c r="F290" i="10"/>
  <c r="E290" i="10"/>
  <c r="D290" i="10"/>
  <c r="C290" i="10"/>
  <c r="G289" i="10"/>
  <c r="F289" i="10"/>
  <c r="E289" i="10"/>
  <c r="D289" i="10"/>
  <c r="C289" i="10"/>
  <c r="G288" i="10"/>
  <c r="F288" i="10"/>
  <c r="E288" i="10"/>
  <c r="D288" i="10"/>
  <c r="C288" i="10"/>
  <c r="G287" i="10"/>
  <c r="F287" i="10"/>
  <c r="E287" i="10"/>
  <c r="D287" i="10"/>
  <c r="C287" i="10"/>
  <c r="G286" i="10"/>
  <c r="F286" i="10"/>
  <c r="E286" i="10"/>
  <c r="D286" i="10"/>
  <c r="C286" i="10"/>
  <c r="G285" i="10"/>
  <c r="F285" i="10"/>
  <c r="E285" i="10"/>
  <c r="D285" i="10"/>
  <c r="C285" i="10"/>
  <c r="G284" i="10"/>
  <c r="F284" i="10"/>
  <c r="E284" i="10"/>
  <c r="D284" i="10"/>
  <c r="C284" i="10"/>
  <c r="G283" i="10"/>
  <c r="F283" i="10"/>
  <c r="E283" i="10"/>
  <c r="D283" i="10"/>
  <c r="C283" i="10"/>
  <c r="G282" i="10"/>
  <c r="F282" i="10"/>
  <c r="E282" i="10"/>
  <c r="D282" i="10"/>
  <c r="C282" i="10"/>
  <c r="G281" i="10"/>
  <c r="F281" i="10"/>
  <c r="E281" i="10"/>
  <c r="D281" i="10"/>
  <c r="C281" i="10"/>
  <c r="G280" i="10"/>
  <c r="F280" i="10"/>
  <c r="E280" i="10"/>
  <c r="D280" i="10"/>
  <c r="C280" i="10"/>
  <c r="G279" i="10"/>
  <c r="F279" i="10"/>
  <c r="E279" i="10"/>
  <c r="D279" i="10"/>
  <c r="C279" i="10"/>
  <c r="G278" i="10"/>
  <c r="F278" i="10"/>
  <c r="E278" i="10"/>
  <c r="D278" i="10"/>
  <c r="C278" i="10"/>
  <c r="G277" i="10"/>
  <c r="F277" i="10"/>
  <c r="E277" i="10"/>
  <c r="D277" i="10"/>
  <c r="C277" i="10"/>
  <c r="G276" i="10"/>
  <c r="F276" i="10"/>
  <c r="E276" i="10"/>
  <c r="D276" i="10"/>
  <c r="C276" i="10"/>
  <c r="G275" i="10"/>
  <c r="F275" i="10"/>
  <c r="E275" i="10"/>
  <c r="D275" i="10"/>
  <c r="C275" i="10"/>
  <c r="G274" i="10"/>
  <c r="F274" i="10"/>
  <c r="E274" i="10"/>
  <c r="D274" i="10"/>
  <c r="C274" i="10"/>
  <c r="G273" i="10"/>
  <c r="F273" i="10"/>
  <c r="E273" i="10"/>
  <c r="D273" i="10"/>
  <c r="C273" i="10"/>
  <c r="G272" i="10"/>
  <c r="F272" i="10"/>
  <c r="E272" i="10"/>
  <c r="D272" i="10"/>
  <c r="C272" i="10"/>
  <c r="G271" i="10"/>
  <c r="F271" i="10"/>
  <c r="E271" i="10"/>
  <c r="D271" i="10"/>
  <c r="C271" i="10"/>
  <c r="G270" i="10"/>
  <c r="F270" i="10"/>
  <c r="E270" i="10"/>
  <c r="D270" i="10"/>
  <c r="C270" i="10"/>
  <c r="G269" i="10"/>
  <c r="F269" i="10"/>
  <c r="E269" i="10"/>
  <c r="D269" i="10"/>
  <c r="C269" i="10"/>
  <c r="G268" i="10"/>
  <c r="F268" i="10"/>
  <c r="E268" i="10"/>
  <c r="D268" i="10"/>
  <c r="C268" i="10"/>
  <c r="G267" i="10"/>
  <c r="F267" i="10"/>
  <c r="E267" i="10"/>
  <c r="D267" i="10"/>
  <c r="C267" i="10"/>
  <c r="G266" i="10"/>
  <c r="F266" i="10"/>
  <c r="E266" i="10"/>
  <c r="D266" i="10"/>
  <c r="C266" i="10"/>
  <c r="G265" i="10"/>
  <c r="F265" i="10"/>
  <c r="E265" i="10"/>
  <c r="D265" i="10"/>
  <c r="C265" i="10"/>
  <c r="G264" i="10"/>
  <c r="F264" i="10"/>
  <c r="E264" i="10"/>
  <c r="D264" i="10"/>
  <c r="C264" i="10"/>
  <c r="G263" i="10"/>
  <c r="F263" i="10"/>
  <c r="E263" i="10"/>
  <c r="D263" i="10"/>
  <c r="C263" i="10"/>
  <c r="G262" i="10"/>
  <c r="F262" i="10"/>
  <c r="E262" i="10"/>
  <c r="D262" i="10"/>
  <c r="C262" i="10"/>
  <c r="G261" i="10"/>
  <c r="F261" i="10"/>
  <c r="E261" i="10"/>
  <c r="D261" i="10"/>
  <c r="C261" i="10"/>
  <c r="G260" i="10"/>
  <c r="F260" i="10"/>
  <c r="E260" i="10"/>
  <c r="D260" i="10"/>
  <c r="C260" i="10"/>
  <c r="G259" i="10"/>
  <c r="F259" i="10"/>
  <c r="E259" i="10"/>
  <c r="D259" i="10"/>
  <c r="C259" i="10"/>
  <c r="G258" i="10"/>
  <c r="F258" i="10"/>
  <c r="E258" i="10"/>
  <c r="D258" i="10"/>
  <c r="C258" i="10"/>
  <c r="G257" i="10"/>
  <c r="F257" i="10"/>
  <c r="E257" i="10"/>
  <c r="D257" i="10"/>
  <c r="C257" i="10"/>
  <c r="G256" i="10"/>
  <c r="F256" i="10"/>
  <c r="E256" i="10"/>
  <c r="D256" i="10"/>
  <c r="C256" i="10"/>
  <c r="G255" i="10"/>
  <c r="F255" i="10"/>
  <c r="E255" i="10"/>
  <c r="D255" i="10"/>
  <c r="C255" i="10"/>
  <c r="G254" i="10"/>
  <c r="F254" i="10"/>
  <c r="E254" i="10"/>
  <c r="D254" i="10"/>
  <c r="C254" i="10"/>
  <c r="G253" i="10"/>
  <c r="F253" i="10"/>
  <c r="E253" i="10"/>
  <c r="D253" i="10"/>
  <c r="C253" i="10"/>
  <c r="G252" i="10"/>
  <c r="F252" i="10"/>
  <c r="E252" i="10"/>
  <c r="D252" i="10"/>
  <c r="C252" i="10"/>
  <c r="G251" i="10"/>
  <c r="F251" i="10"/>
  <c r="E251" i="10"/>
  <c r="D251" i="10"/>
  <c r="C251" i="10"/>
  <c r="G250" i="10"/>
  <c r="F250" i="10"/>
  <c r="E250" i="10"/>
  <c r="D250" i="10"/>
  <c r="C250" i="10"/>
  <c r="G249" i="10"/>
  <c r="F249" i="10"/>
  <c r="E249" i="10"/>
  <c r="D249" i="10"/>
  <c r="C249" i="10"/>
  <c r="G248" i="10"/>
  <c r="F248" i="10"/>
  <c r="E248" i="10"/>
  <c r="D248" i="10"/>
  <c r="C248" i="10"/>
  <c r="G247" i="10"/>
  <c r="F247" i="10"/>
  <c r="E247" i="10"/>
  <c r="D247" i="10"/>
  <c r="C247" i="10"/>
  <c r="G246" i="10"/>
  <c r="F246" i="10"/>
  <c r="E246" i="10"/>
  <c r="D246" i="10"/>
  <c r="C246" i="10"/>
  <c r="G245" i="10"/>
  <c r="F245" i="10"/>
  <c r="E245" i="10"/>
  <c r="D245" i="10"/>
  <c r="C245" i="10"/>
  <c r="G244" i="10"/>
  <c r="F244" i="10"/>
  <c r="E244" i="10"/>
  <c r="D244" i="10"/>
  <c r="C244" i="10"/>
  <c r="G243" i="10"/>
  <c r="F243" i="10"/>
  <c r="E243" i="10"/>
  <c r="D243" i="10"/>
  <c r="C243" i="10"/>
  <c r="G242" i="10"/>
  <c r="F242" i="10"/>
  <c r="E242" i="10"/>
  <c r="D242" i="10"/>
  <c r="C242" i="10"/>
  <c r="G241" i="10"/>
  <c r="F241" i="10"/>
  <c r="E241" i="10"/>
  <c r="D241" i="10"/>
  <c r="C241" i="10"/>
  <c r="G240" i="10"/>
  <c r="F240" i="10"/>
  <c r="E240" i="10"/>
  <c r="D240" i="10"/>
  <c r="C240" i="10"/>
  <c r="G239" i="10"/>
  <c r="F239" i="10"/>
  <c r="E239" i="10"/>
  <c r="D239" i="10"/>
  <c r="C239" i="10"/>
  <c r="G238" i="10"/>
  <c r="F238" i="10"/>
  <c r="E238" i="10"/>
  <c r="D238" i="10"/>
  <c r="C238" i="10"/>
  <c r="G237" i="10"/>
  <c r="F237" i="10"/>
  <c r="E237" i="10"/>
  <c r="D237" i="10"/>
  <c r="C237" i="10"/>
  <c r="G236" i="10"/>
  <c r="F236" i="10"/>
  <c r="E236" i="10"/>
  <c r="D236" i="10"/>
  <c r="C236" i="10"/>
  <c r="G235" i="10"/>
  <c r="F235" i="10"/>
  <c r="E235" i="10"/>
  <c r="D235" i="10"/>
  <c r="C235" i="10"/>
  <c r="G234" i="10"/>
  <c r="F234" i="10"/>
  <c r="E234" i="10"/>
  <c r="D234" i="10"/>
  <c r="C234" i="10"/>
  <c r="G233" i="10"/>
  <c r="F233" i="10"/>
  <c r="E233" i="10"/>
  <c r="D233" i="10"/>
  <c r="C233" i="10"/>
  <c r="G232" i="10"/>
  <c r="F232" i="10"/>
  <c r="E232" i="10"/>
  <c r="D232" i="10"/>
  <c r="C232" i="10"/>
  <c r="G231" i="10"/>
  <c r="F231" i="10"/>
  <c r="E231" i="10"/>
  <c r="D231" i="10"/>
  <c r="C231" i="10"/>
  <c r="G230" i="10"/>
  <c r="F230" i="10"/>
  <c r="E230" i="10"/>
  <c r="D230" i="10"/>
  <c r="C230" i="10"/>
  <c r="G229" i="10"/>
  <c r="F229" i="10"/>
  <c r="E229" i="10"/>
  <c r="D229" i="10"/>
  <c r="C229" i="10"/>
  <c r="G228" i="10"/>
  <c r="F228" i="10"/>
  <c r="E228" i="10"/>
  <c r="D228" i="10"/>
  <c r="C228" i="10"/>
  <c r="G227" i="10"/>
  <c r="F227" i="10"/>
  <c r="E227" i="10"/>
  <c r="D227" i="10"/>
  <c r="C227" i="10"/>
  <c r="G226" i="10"/>
  <c r="F226" i="10"/>
  <c r="E226" i="10"/>
  <c r="D226" i="10"/>
  <c r="C226" i="10"/>
  <c r="G225" i="10"/>
  <c r="F225" i="10"/>
  <c r="E225" i="10"/>
  <c r="D225" i="10"/>
  <c r="C225" i="10"/>
  <c r="G224" i="10"/>
  <c r="F224" i="10"/>
  <c r="E224" i="10"/>
  <c r="D224" i="10"/>
  <c r="C224" i="10"/>
  <c r="G223" i="10"/>
  <c r="F223" i="10"/>
  <c r="E223" i="10"/>
  <c r="D223" i="10"/>
  <c r="C223" i="10"/>
  <c r="G222" i="10"/>
  <c r="F222" i="10"/>
  <c r="E222" i="10"/>
  <c r="D222" i="10"/>
  <c r="C222" i="10"/>
  <c r="G221" i="10"/>
  <c r="F221" i="10"/>
  <c r="E221" i="10"/>
  <c r="D221" i="10"/>
  <c r="C221" i="10"/>
  <c r="G220" i="10"/>
  <c r="F220" i="10"/>
  <c r="E220" i="10"/>
  <c r="D220" i="10"/>
  <c r="C220" i="10"/>
  <c r="G219" i="10"/>
  <c r="F219" i="10"/>
  <c r="E219" i="10"/>
  <c r="D219" i="10"/>
  <c r="C219" i="10"/>
  <c r="G218" i="10"/>
  <c r="F218" i="10"/>
  <c r="E218" i="10"/>
  <c r="D218" i="10"/>
  <c r="C218" i="10"/>
  <c r="G217" i="10"/>
  <c r="F217" i="10"/>
  <c r="E217" i="10"/>
  <c r="D217" i="10"/>
  <c r="C217" i="10"/>
  <c r="G216" i="10"/>
  <c r="F216" i="10"/>
  <c r="E216" i="10"/>
  <c r="D216" i="10"/>
  <c r="C216" i="10"/>
  <c r="G215" i="10"/>
  <c r="F215" i="10"/>
  <c r="E215" i="10"/>
  <c r="D215" i="10"/>
  <c r="C215" i="10"/>
  <c r="G214" i="10"/>
  <c r="F214" i="10"/>
  <c r="E214" i="10"/>
  <c r="D214" i="10"/>
  <c r="C214" i="10"/>
  <c r="G213" i="10"/>
  <c r="F213" i="10"/>
  <c r="E213" i="10"/>
  <c r="D213" i="10"/>
  <c r="C213" i="10"/>
  <c r="G212" i="10"/>
  <c r="F212" i="10"/>
  <c r="E212" i="10"/>
  <c r="D212" i="10"/>
  <c r="C212" i="10"/>
  <c r="G211" i="10"/>
  <c r="F211" i="10"/>
  <c r="E211" i="10"/>
  <c r="D211" i="10"/>
  <c r="C211" i="10"/>
  <c r="G210" i="10"/>
  <c r="F210" i="10"/>
  <c r="E210" i="10"/>
  <c r="D210" i="10"/>
  <c r="C210" i="10"/>
  <c r="G209" i="10"/>
  <c r="F209" i="10"/>
  <c r="E209" i="10"/>
  <c r="D209" i="10"/>
  <c r="C209" i="10"/>
  <c r="G208" i="10"/>
  <c r="F208" i="10"/>
  <c r="E208" i="10"/>
  <c r="D208" i="10"/>
  <c r="C208" i="10"/>
  <c r="G207" i="10"/>
  <c r="F207" i="10"/>
  <c r="E207" i="10"/>
  <c r="D207" i="10"/>
  <c r="C207" i="10"/>
  <c r="G206" i="10"/>
  <c r="F206" i="10"/>
  <c r="E206" i="10"/>
  <c r="D206" i="10"/>
  <c r="C206" i="10"/>
  <c r="G205" i="10"/>
  <c r="F205" i="10"/>
  <c r="E205" i="10"/>
  <c r="D205" i="10"/>
  <c r="C205" i="10"/>
  <c r="G204" i="10"/>
  <c r="F204" i="10"/>
  <c r="E204" i="10"/>
  <c r="D204" i="10"/>
  <c r="C204" i="10"/>
  <c r="G203" i="10"/>
  <c r="F203" i="10"/>
  <c r="E203" i="10"/>
  <c r="D203" i="10"/>
  <c r="C203" i="10"/>
  <c r="G202" i="10"/>
  <c r="F202" i="10"/>
  <c r="E202" i="10"/>
  <c r="D202" i="10"/>
  <c r="C202" i="10"/>
  <c r="G201" i="10"/>
  <c r="F201" i="10"/>
  <c r="E201" i="10"/>
  <c r="D201" i="10"/>
  <c r="C201" i="10"/>
  <c r="G200" i="10"/>
  <c r="F200" i="10"/>
  <c r="E200" i="10"/>
  <c r="D200" i="10"/>
  <c r="C200" i="10"/>
  <c r="G199" i="10"/>
  <c r="F199" i="10"/>
  <c r="E199" i="10"/>
  <c r="D199" i="10"/>
  <c r="C199" i="10"/>
  <c r="G198" i="10"/>
  <c r="F198" i="10"/>
  <c r="E198" i="10"/>
  <c r="D198" i="10"/>
  <c r="C198" i="10"/>
  <c r="G197" i="10"/>
  <c r="F197" i="10"/>
  <c r="E197" i="10"/>
  <c r="D197" i="10"/>
  <c r="C197" i="10"/>
  <c r="G196" i="10"/>
  <c r="F196" i="10"/>
  <c r="E196" i="10"/>
  <c r="D196" i="10"/>
  <c r="C196" i="10"/>
  <c r="G195" i="10"/>
  <c r="F195" i="10"/>
  <c r="E195" i="10"/>
  <c r="D195" i="10"/>
  <c r="C195" i="10"/>
  <c r="G194" i="10"/>
  <c r="F194" i="10"/>
  <c r="E194" i="10"/>
  <c r="D194" i="10"/>
  <c r="C194" i="10"/>
  <c r="G193" i="10"/>
  <c r="F193" i="10"/>
  <c r="E193" i="10"/>
  <c r="D193" i="10"/>
  <c r="C193" i="10"/>
  <c r="G192" i="10"/>
  <c r="F192" i="10"/>
  <c r="E192" i="10"/>
  <c r="D192" i="10"/>
  <c r="C192" i="10"/>
  <c r="G191" i="10"/>
  <c r="F191" i="10"/>
  <c r="E191" i="10"/>
  <c r="D191" i="10"/>
  <c r="C191" i="10"/>
  <c r="G190" i="10"/>
  <c r="F190" i="10"/>
  <c r="E190" i="10"/>
  <c r="D190" i="10"/>
  <c r="C190" i="10"/>
  <c r="G189" i="10"/>
  <c r="F189" i="10"/>
  <c r="E189" i="10"/>
  <c r="D189" i="10"/>
  <c r="C189" i="10"/>
  <c r="G188" i="10"/>
  <c r="F188" i="10"/>
  <c r="E188" i="10"/>
  <c r="D188" i="10"/>
  <c r="C188" i="10"/>
  <c r="G187" i="10"/>
  <c r="F187" i="10"/>
  <c r="E187" i="10"/>
  <c r="D187" i="10"/>
  <c r="C187" i="10"/>
  <c r="G186" i="10"/>
  <c r="F186" i="10"/>
  <c r="E186" i="10"/>
  <c r="D186" i="10"/>
  <c r="C186" i="10"/>
  <c r="G185" i="10"/>
  <c r="F185" i="10"/>
  <c r="E185" i="10"/>
  <c r="D185" i="10"/>
  <c r="C185" i="10"/>
  <c r="G184" i="10"/>
  <c r="F184" i="10"/>
  <c r="E184" i="10"/>
  <c r="D184" i="10"/>
  <c r="C184" i="10"/>
  <c r="G183" i="10"/>
  <c r="F183" i="10"/>
  <c r="E183" i="10"/>
  <c r="D183" i="10"/>
  <c r="C183" i="10"/>
  <c r="G182" i="10"/>
  <c r="F182" i="10"/>
  <c r="E182" i="10"/>
  <c r="D182" i="10"/>
  <c r="C182" i="10"/>
  <c r="G181" i="10"/>
  <c r="F181" i="10"/>
  <c r="E181" i="10"/>
  <c r="D181" i="10"/>
  <c r="C181" i="10"/>
  <c r="G180" i="10"/>
  <c r="F180" i="10"/>
  <c r="E180" i="10"/>
  <c r="D180" i="10"/>
  <c r="C180" i="10"/>
  <c r="G179" i="10"/>
  <c r="F179" i="10"/>
  <c r="E179" i="10"/>
  <c r="D179" i="10"/>
  <c r="C179" i="10"/>
  <c r="G178" i="10"/>
  <c r="F178" i="10"/>
  <c r="E178" i="10"/>
  <c r="D178" i="10"/>
  <c r="C178" i="10"/>
  <c r="G177" i="10"/>
  <c r="F177" i="10"/>
  <c r="E177" i="10"/>
  <c r="D177" i="10"/>
  <c r="C177" i="10"/>
  <c r="G176" i="10"/>
  <c r="F176" i="10"/>
  <c r="E176" i="10"/>
  <c r="D176" i="10"/>
  <c r="C176" i="10"/>
  <c r="G175" i="10"/>
  <c r="F175" i="10"/>
  <c r="E175" i="10"/>
  <c r="D175" i="10"/>
  <c r="C175" i="10"/>
  <c r="G174" i="10"/>
  <c r="F174" i="10"/>
  <c r="E174" i="10"/>
  <c r="D174" i="10"/>
  <c r="C174" i="10"/>
  <c r="G173" i="10"/>
  <c r="F173" i="10"/>
  <c r="E173" i="10"/>
  <c r="D173" i="10"/>
  <c r="C173" i="10"/>
  <c r="G172" i="10"/>
  <c r="F172" i="10"/>
  <c r="E172" i="10"/>
  <c r="D172" i="10"/>
  <c r="C172" i="10"/>
  <c r="G171" i="10"/>
  <c r="F171" i="10"/>
  <c r="E171" i="10"/>
  <c r="D171" i="10"/>
  <c r="C171" i="10"/>
  <c r="G170" i="10"/>
  <c r="F170" i="10"/>
  <c r="E170" i="10"/>
  <c r="D170" i="10"/>
  <c r="C170" i="10"/>
  <c r="G169" i="10"/>
  <c r="F169" i="10"/>
  <c r="E169" i="10"/>
  <c r="D169" i="10"/>
  <c r="C169" i="10"/>
  <c r="G168" i="10"/>
  <c r="F168" i="10"/>
  <c r="E168" i="10"/>
  <c r="D168" i="10"/>
  <c r="C168" i="10"/>
  <c r="G167" i="10"/>
  <c r="F167" i="10"/>
  <c r="E167" i="10"/>
  <c r="D167" i="10"/>
  <c r="C167" i="10"/>
  <c r="G166" i="10"/>
  <c r="F166" i="10"/>
  <c r="E166" i="10"/>
  <c r="D166" i="10"/>
  <c r="C166" i="10"/>
  <c r="G165" i="10"/>
  <c r="F165" i="10"/>
  <c r="E165" i="10"/>
  <c r="D165" i="10"/>
  <c r="C165" i="10"/>
  <c r="G164" i="10"/>
  <c r="F164" i="10"/>
  <c r="E164" i="10"/>
  <c r="D164" i="10"/>
  <c r="C164" i="10"/>
  <c r="G163" i="10"/>
  <c r="F163" i="10"/>
  <c r="E163" i="10"/>
  <c r="D163" i="10"/>
  <c r="C163" i="10"/>
  <c r="G162" i="10"/>
  <c r="F162" i="10"/>
  <c r="E162" i="10"/>
  <c r="D162" i="10"/>
  <c r="C162" i="10"/>
  <c r="G161" i="10"/>
  <c r="F161" i="10"/>
  <c r="E161" i="10"/>
  <c r="D161" i="10"/>
  <c r="C161" i="10"/>
  <c r="G160" i="10"/>
  <c r="F160" i="10"/>
  <c r="E160" i="10"/>
  <c r="D160" i="10"/>
  <c r="C160" i="10"/>
  <c r="G159" i="10"/>
  <c r="F159" i="10"/>
  <c r="E159" i="10"/>
  <c r="D159" i="10"/>
  <c r="C159" i="10"/>
  <c r="G158" i="10"/>
  <c r="F158" i="10"/>
  <c r="E158" i="10"/>
  <c r="D158" i="10"/>
  <c r="C158" i="10"/>
  <c r="G157" i="10"/>
  <c r="F157" i="10"/>
  <c r="E157" i="10"/>
  <c r="D157" i="10"/>
  <c r="C157" i="10"/>
  <c r="G156" i="10"/>
  <c r="F156" i="10"/>
  <c r="E156" i="10"/>
  <c r="D156" i="10"/>
  <c r="C156" i="10"/>
  <c r="G155" i="10"/>
  <c r="F155" i="10"/>
  <c r="E155" i="10"/>
  <c r="D155" i="10"/>
  <c r="C155" i="10"/>
  <c r="G154" i="10"/>
  <c r="F154" i="10"/>
  <c r="E154" i="10"/>
  <c r="D154" i="10"/>
  <c r="C154" i="10"/>
  <c r="G153" i="10"/>
  <c r="F153" i="10"/>
  <c r="E153" i="10"/>
  <c r="D153" i="10"/>
  <c r="C153" i="10"/>
  <c r="G152" i="10"/>
  <c r="F152" i="10"/>
  <c r="E152" i="10"/>
  <c r="D152" i="10"/>
  <c r="C152" i="10"/>
  <c r="G151" i="10"/>
  <c r="F151" i="10"/>
  <c r="E151" i="10"/>
  <c r="D151" i="10"/>
  <c r="C151" i="10"/>
  <c r="G150" i="10"/>
  <c r="F150" i="10"/>
  <c r="E150" i="10"/>
  <c r="D150" i="10"/>
  <c r="C150" i="10"/>
  <c r="G149" i="10"/>
  <c r="F149" i="10"/>
  <c r="E149" i="10"/>
  <c r="D149" i="10"/>
  <c r="C149" i="10"/>
  <c r="G148" i="10"/>
  <c r="F148" i="10"/>
  <c r="E148" i="10"/>
  <c r="D148" i="10"/>
  <c r="C148" i="10"/>
  <c r="G147" i="10"/>
  <c r="F147" i="10"/>
  <c r="E147" i="10"/>
  <c r="D147" i="10"/>
  <c r="C147" i="10"/>
  <c r="G146" i="10"/>
  <c r="F146" i="10"/>
  <c r="E146" i="10"/>
  <c r="D146" i="10"/>
  <c r="C146" i="10"/>
  <c r="G145" i="10"/>
  <c r="F145" i="10"/>
  <c r="E145" i="10"/>
  <c r="D145" i="10"/>
  <c r="C145" i="10"/>
  <c r="G144" i="10"/>
  <c r="F144" i="10"/>
  <c r="E144" i="10"/>
  <c r="D144" i="10"/>
  <c r="C144" i="10"/>
  <c r="G143" i="10"/>
  <c r="F143" i="10"/>
  <c r="E143" i="10"/>
  <c r="D143" i="10"/>
  <c r="C143" i="10"/>
  <c r="G142" i="10"/>
  <c r="F142" i="10"/>
  <c r="E142" i="10"/>
  <c r="D142" i="10"/>
  <c r="C142" i="10"/>
  <c r="G141" i="10"/>
  <c r="F141" i="10"/>
  <c r="E141" i="10"/>
  <c r="D141" i="10"/>
  <c r="C141" i="10"/>
  <c r="G140" i="10"/>
  <c r="F140" i="10"/>
  <c r="E140" i="10"/>
  <c r="D140" i="10"/>
  <c r="C140" i="10"/>
  <c r="G139" i="10"/>
  <c r="F139" i="10"/>
  <c r="E139" i="10"/>
  <c r="D139" i="10"/>
  <c r="C139" i="10"/>
  <c r="G138" i="10"/>
  <c r="F138" i="10"/>
  <c r="E138" i="10"/>
  <c r="D138" i="10"/>
  <c r="C138" i="10"/>
  <c r="G137" i="10"/>
  <c r="F137" i="10"/>
  <c r="E137" i="10"/>
  <c r="D137" i="10"/>
  <c r="C137" i="10"/>
  <c r="G136" i="10"/>
  <c r="F136" i="10"/>
  <c r="E136" i="10"/>
  <c r="D136" i="10"/>
  <c r="C136" i="10"/>
  <c r="G135" i="10"/>
  <c r="F135" i="10"/>
  <c r="E135" i="10"/>
  <c r="D135" i="10"/>
  <c r="C135" i="10"/>
  <c r="G134" i="10"/>
  <c r="F134" i="10"/>
  <c r="E134" i="10"/>
  <c r="D134" i="10"/>
  <c r="C134" i="10"/>
  <c r="G133" i="10"/>
  <c r="F133" i="10"/>
  <c r="E133" i="10"/>
  <c r="D133" i="10"/>
  <c r="C133" i="10"/>
  <c r="G132" i="10"/>
  <c r="F132" i="10"/>
  <c r="E132" i="10"/>
  <c r="D132" i="10"/>
  <c r="C132" i="10"/>
  <c r="G131" i="10"/>
  <c r="F131" i="10"/>
  <c r="E131" i="10"/>
  <c r="D131" i="10"/>
  <c r="C131" i="10"/>
  <c r="G130" i="10"/>
  <c r="F130" i="10"/>
  <c r="E130" i="10"/>
  <c r="D130" i="10"/>
  <c r="C130" i="10"/>
  <c r="G129" i="10"/>
  <c r="F129" i="10"/>
  <c r="E129" i="10"/>
  <c r="D129" i="10"/>
  <c r="C129" i="10"/>
  <c r="G128" i="10"/>
  <c r="F128" i="10"/>
  <c r="E128" i="10"/>
  <c r="D128" i="10"/>
  <c r="C128" i="10"/>
  <c r="G127" i="10"/>
  <c r="F127" i="10"/>
  <c r="E127" i="10"/>
  <c r="D127" i="10"/>
  <c r="C127" i="10"/>
  <c r="G126" i="10"/>
  <c r="F126" i="10"/>
  <c r="E126" i="10"/>
  <c r="D126" i="10"/>
  <c r="C126" i="10"/>
  <c r="G125" i="10"/>
  <c r="F125" i="10"/>
  <c r="E125" i="10"/>
  <c r="D125" i="10"/>
  <c r="C125" i="10"/>
  <c r="G124" i="10"/>
  <c r="F124" i="10"/>
  <c r="E124" i="10"/>
  <c r="D124" i="10"/>
  <c r="C124" i="10"/>
  <c r="G123" i="10"/>
  <c r="F123" i="10"/>
  <c r="E123" i="10"/>
  <c r="D123" i="10"/>
  <c r="C123" i="10"/>
  <c r="G122" i="10"/>
  <c r="F122" i="10"/>
  <c r="E122" i="10"/>
  <c r="D122" i="10"/>
  <c r="C122" i="10"/>
  <c r="G121" i="10"/>
  <c r="F121" i="10"/>
  <c r="E121" i="10"/>
  <c r="D121" i="10"/>
  <c r="C121" i="10"/>
  <c r="G120" i="10"/>
  <c r="F120" i="10"/>
  <c r="E120" i="10"/>
  <c r="D120" i="10"/>
  <c r="C120" i="10"/>
  <c r="G119" i="10"/>
  <c r="F119" i="10"/>
  <c r="E119" i="10"/>
  <c r="D119" i="10"/>
  <c r="C119" i="10"/>
  <c r="G118" i="10"/>
  <c r="F118" i="10"/>
  <c r="E118" i="10"/>
  <c r="D118" i="10"/>
  <c r="C118" i="10"/>
  <c r="G117" i="10"/>
  <c r="F117" i="10"/>
  <c r="E117" i="10"/>
  <c r="D117" i="10"/>
  <c r="C117" i="10"/>
  <c r="G116" i="10"/>
  <c r="F116" i="10"/>
  <c r="E116" i="10"/>
  <c r="D116" i="10"/>
  <c r="C116" i="10"/>
  <c r="G115" i="10"/>
  <c r="F115" i="10"/>
  <c r="E115" i="10"/>
  <c r="D115" i="10"/>
  <c r="C115" i="10"/>
  <c r="G114" i="10"/>
  <c r="F114" i="10"/>
  <c r="E114" i="10"/>
  <c r="D114" i="10"/>
  <c r="C114" i="10"/>
  <c r="G113" i="10"/>
  <c r="F113" i="10"/>
  <c r="E113" i="10"/>
  <c r="D113" i="10"/>
  <c r="C113" i="10"/>
  <c r="G112" i="10"/>
  <c r="F112" i="10"/>
  <c r="E112" i="10"/>
  <c r="D112" i="10"/>
  <c r="C112" i="10"/>
  <c r="G111" i="10"/>
  <c r="F111" i="10"/>
  <c r="E111" i="10"/>
  <c r="D111" i="10"/>
  <c r="C111" i="10"/>
  <c r="G110" i="10"/>
  <c r="F110" i="10"/>
  <c r="E110" i="10"/>
  <c r="D110" i="10"/>
  <c r="C110" i="10"/>
  <c r="G109" i="10"/>
  <c r="F109" i="10"/>
  <c r="E109" i="10"/>
  <c r="D109" i="10"/>
  <c r="C109" i="10"/>
  <c r="G108" i="10"/>
  <c r="F108" i="10"/>
  <c r="E108" i="10"/>
  <c r="D108" i="10"/>
  <c r="C108" i="10"/>
  <c r="G107" i="10"/>
  <c r="F107" i="10"/>
  <c r="E107" i="10"/>
  <c r="D107" i="10"/>
  <c r="C107" i="10"/>
  <c r="G106" i="10"/>
  <c r="F106" i="10"/>
  <c r="E106" i="10"/>
  <c r="D106" i="10"/>
  <c r="C106" i="10"/>
  <c r="G105" i="10"/>
  <c r="F105" i="10"/>
  <c r="E105" i="10"/>
  <c r="D105" i="10"/>
  <c r="C105" i="10"/>
  <c r="G104" i="10"/>
  <c r="F104" i="10"/>
  <c r="E104" i="10"/>
  <c r="D104" i="10"/>
  <c r="C104" i="10"/>
  <c r="G103" i="10"/>
  <c r="F103" i="10"/>
  <c r="E103" i="10"/>
  <c r="D103" i="10"/>
  <c r="C103" i="10"/>
  <c r="G102" i="10"/>
  <c r="F102" i="10"/>
  <c r="E102" i="10"/>
  <c r="D102" i="10"/>
  <c r="C102" i="10"/>
  <c r="G101" i="10"/>
  <c r="F101" i="10"/>
  <c r="E101" i="10"/>
  <c r="D101" i="10"/>
  <c r="C101" i="10"/>
  <c r="G100" i="10"/>
  <c r="F100" i="10"/>
  <c r="E100" i="10"/>
  <c r="D100" i="10"/>
  <c r="C100" i="10"/>
  <c r="G99" i="10"/>
  <c r="F99" i="10"/>
  <c r="E99" i="10"/>
  <c r="D99" i="10"/>
  <c r="C99" i="10"/>
  <c r="G98" i="10"/>
  <c r="F98" i="10"/>
  <c r="E98" i="10"/>
  <c r="D98" i="10"/>
  <c r="C98" i="10"/>
  <c r="G97" i="10"/>
  <c r="F97" i="10"/>
  <c r="E97" i="10"/>
  <c r="D97" i="10"/>
  <c r="C97" i="10"/>
  <c r="G96" i="10"/>
  <c r="F96" i="10"/>
  <c r="E96" i="10"/>
  <c r="D96" i="10"/>
  <c r="C96" i="10"/>
  <c r="G95" i="10"/>
  <c r="F95" i="10"/>
  <c r="E95" i="10"/>
  <c r="D95" i="10"/>
  <c r="C95" i="10"/>
  <c r="G94" i="10"/>
  <c r="F94" i="10"/>
  <c r="E94" i="10"/>
  <c r="D94" i="10"/>
  <c r="C94" i="10"/>
  <c r="G93" i="10"/>
  <c r="F93" i="10"/>
  <c r="E93" i="10"/>
  <c r="D93" i="10"/>
  <c r="C93" i="10"/>
  <c r="G92" i="10"/>
  <c r="F92" i="10"/>
  <c r="E92" i="10"/>
  <c r="D92" i="10"/>
  <c r="C92" i="10"/>
  <c r="G91" i="10"/>
  <c r="F91" i="10"/>
  <c r="E91" i="10"/>
  <c r="D91" i="10"/>
  <c r="C91" i="10"/>
  <c r="G90" i="10"/>
  <c r="F90" i="10"/>
  <c r="E90" i="10"/>
  <c r="D90" i="10"/>
  <c r="C90" i="10"/>
  <c r="G89" i="10"/>
  <c r="F89" i="10"/>
  <c r="E89" i="10"/>
  <c r="D89" i="10"/>
  <c r="C89" i="10"/>
  <c r="G88" i="10"/>
  <c r="F88" i="10"/>
  <c r="E88" i="10"/>
  <c r="D88" i="10"/>
  <c r="C88" i="10"/>
  <c r="G87" i="10"/>
  <c r="F87" i="10"/>
  <c r="E87" i="10"/>
  <c r="D87" i="10"/>
  <c r="C87" i="10"/>
  <c r="G86" i="10"/>
  <c r="F86" i="10"/>
  <c r="E86" i="10"/>
  <c r="D86" i="10"/>
  <c r="C86" i="10"/>
  <c r="G85" i="10"/>
  <c r="F85" i="10"/>
  <c r="E85" i="10"/>
  <c r="D85" i="10"/>
  <c r="C85" i="10"/>
  <c r="G84" i="10"/>
  <c r="F84" i="10"/>
  <c r="E84" i="10"/>
  <c r="D84" i="10"/>
  <c r="C84" i="10"/>
  <c r="G83" i="10"/>
  <c r="F83" i="10"/>
  <c r="E83" i="10"/>
  <c r="D83" i="10"/>
  <c r="C83" i="10"/>
  <c r="G82" i="10"/>
  <c r="F82" i="10"/>
  <c r="E82" i="10"/>
  <c r="D82" i="10"/>
  <c r="C82" i="10"/>
  <c r="G81" i="10"/>
  <c r="F81" i="10"/>
  <c r="E81" i="10"/>
  <c r="D81" i="10"/>
  <c r="C81" i="10"/>
  <c r="G80" i="10"/>
  <c r="F80" i="10"/>
  <c r="E80" i="10"/>
  <c r="D80" i="10"/>
  <c r="C80" i="10"/>
  <c r="G79" i="10"/>
  <c r="F79" i="10"/>
  <c r="E79" i="10"/>
  <c r="D79" i="10"/>
  <c r="C79" i="10"/>
  <c r="G78" i="10"/>
  <c r="F78" i="10"/>
  <c r="E78" i="10"/>
  <c r="D78" i="10"/>
  <c r="C78" i="10"/>
  <c r="G77" i="10"/>
  <c r="F77" i="10"/>
  <c r="E77" i="10"/>
  <c r="D77" i="10"/>
  <c r="C77" i="10"/>
  <c r="G76" i="10"/>
  <c r="F76" i="10"/>
  <c r="E76" i="10"/>
  <c r="D76" i="10"/>
  <c r="C76" i="10"/>
  <c r="G75" i="10"/>
  <c r="F75" i="10"/>
  <c r="E75" i="10"/>
  <c r="D75" i="10"/>
  <c r="C75" i="10"/>
  <c r="G74" i="10"/>
  <c r="F74" i="10"/>
  <c r="E74" i="10"/>
  <c r="D74" i="10"/>
  <c r="C74" i="10"/>
  <c r="G73" i="10"/>
  <c r="F73" i="10"/>
  <c r="E73" i="10"/>
  <c r="D73" i="10"/>
  <c r="C73" i="10"/>
  <c r="G72" i="10"/>
  <c r="F72" i="10"/>
  <c r="E72" i="10"/>
  <c r="D72" i="10"/>
  <c r="C72" i="10"/>
  <c r="G71" i="10"/>
  <c r="F71" i="10"/>
  <c r="E71" i="10"/>
  <c r="D71" i="10"/>
  <c r="C71" i="10"/>
  <c r="G70" i="10"/>
  <c r="F70" i="10"/>
  <c r="E70" i="10"/>
  <c r="D70" i="10"/>
  <c r="C70" i="10"/>
  <c r="G69" i="10"/>
  <c r="F69" i="10"/>
  <c r="E69" i="10"/>
  <c r="D69" i="10"/>
  <c r="C69" i="10"/>
  <c r="G68" i="10"/>
  <c r="F68" i="10"/>
  <c r="E68" i="10"/>
  <c r="D68" i="10"/>
  <c r="C68" i="10"/>
  <c r="G67" i="10"/>
  <c r="F67" i="10"/>
  <c r="E67" i="10"/>
  <c r="D67" i="10"/>
  <c r="C67" i="10"/>
  <c r="G66" i="10"/>
  <c r="F66" i="10"/>
  <c r="E66" i="10"/>
  <c r="D66" i="10"/>
  <c r="C66" i="10"/>
  <c r="G65" i="10"/>
  <c r="F65" i="10"/>
  <c r="E65" i="10"/>
  <c r="D65" i="10"/>
  <c r="C65" i="10"/>
  <c r="G64" i="10"/>
  <c r="F64" i="10"/>
  <c r="E64" i="10"/>
  <c r="D64" i="10"/>
  <c r="C64" i="10"/>
  <c r="G63" i="10"/>
  <c r="F63" i="10"/>
  <c r="E63" i="10"/>
  <c r="D63" i="10"/>
  <c r="C63" i="10"/>
  <c r="G62" i="10"/>
  <c r="F62" i="10"/>
  <c r="E62" i="10"/>
  <c r="D62" i="10"/>
  <c r="C62" i="10"/>
  <c r="G61" i="10"/>
  <c r="F61" i="10"/>
  <c r="E61" i="10"/>
  <c r="D61" i="10"/>
  <c r="C61" i="10"/>
  <c r="G60" i="10"/>
  <c r="F60" i="10"/>
  <c r="E60" i="10"/>
  <c r="D60" i="10"/>
  <c r="C60" i="10"/>
  <c r="G59" i="10"/>
  <c r="F59" i="10"/>
  <c r="E59" i="10"/>
  <c r="D59" i="10"/>
  <c r="C59" i="10"/>
  <c r="G58" i="10"/>
  <c r="F58" i="10"/>
  <c r="E58" i="10"/>
  <c r="D58" i="10"/>
  <c r="C58" i="10"/>
  <c r="G57" i="10"/>
  <c r="F57" i="10"/>
  <c r="E57" i="10"/>
  <c r="D57" i="10"/>
  <c r="C57" i="10"/>
  <c r="G56" i="10"/>
  <c r="F56" i="10"/>
  <c r="E56" i="10"/>
  <c r="D56" i="10"/>
  <c r="C56" i="10"/>
  <c r="G55" i="10"/>
  <c r="F55" i="10"/>
  <c r="E55" i="10"/>
  <c r="D55" i="10"/>
  <c r="C55" i="10"/>
  <c r="G54" i="10"/>
  <c r="F54" i="10"/>
  <c r="E54" i="10"/>
  <c r="D54" i="10"/>
  <c r="C54" i="10"/>
  <c r="G53" i="10"/>
  <c r="F53" i="10"/>
  <c r="E53" i="10"/>
  <c r="D53" i="10"/>
  <c r="C53" i="10"/>
  <c r="G52" i="10"/>
  <c r="F52" i="10"/>
  <c r="E52" i="10"/>
  <c r="D52" i="10"/>
  <c r="C52" i="10"/>
  <c r="G51" i="10"/>
  <c r="F51" i="10"/>
  <c r="E51" i="10"/>
  <c r="D51" i="10"/>
  <c r="C51" i="10"/>
  <c r="G50" i="10"/>
  <c r="F50" i="10"/>
  <c r="E50" i="10"/>
  <c r="D50" i="10"/>
  <c r="C50" i="10"/>
  <c r="G49" i="10"/>
  <c r="F49" i="10"/>
  <c r="E49" i="10"/>
  <c r="D49" i="10"/>
  <c r="C49" i="10"/>
  <c r="G48" i="10"/>
  <c r="F48" i="10"/>
  <c r="E48" i="10"/>
  <c r="D48" i="10"/>
  <c r="C48" i="10"/>
  <c r="G47" i="10"/>
  <c r="F47" i="10"/>
  <c r="E47" i="10"/>
  <c r="D47" i="10"/>
  <c r="C47" i="10"/>
  <c r="G46" i="10"/>
  <c r="F46" i="10"/>
  <c r="E46" i="10"/>
  <c r="D46" i="10"/>
  <c r="C46" i="10"/>
  <c r="G45" i="10"/>
  <c r="F45" i="10"/>
  <c r="E45" i="10"/>
  <c r="D45" i="10"/>
  <c r="C45" i="10"/>
  <c r="G44" i="10"/>
  <c r="F44" i="10"/>
  <c r="E44" i="10"/>
  <c r="D44" i="10"/>
  <c r="C44" i="10"/>
  <c r="G43" i="10"/>
  <c r="F43" i="10"/>
  <c r="E43" i="10"/>
  <c r="D43" i="10"/>
  <c r="C43" i="10"/>
  <c r="G42" i="10"/>
  <c r="F42" i="10"/>
  <c r="E42" i="10"/>
  <c r="D42" i="10"/>
  <c r="C42" i="10"/>
  <c r="G41" i="10"/>
  <c r="F41" i="10"/>
  <c r="E41" i="10"/>
  <c r="D41" i="10"/>
  <c r="C41" i="10"/>
  <c r="G40" i="10"/>
  <c r="F40" i="10"/>
  <c r="E40" i="10"/>
  <c r="D40" i="10"/>
  <c r="C40" i="10"/>
  <c r="G39" i="10"/>
  <c r="F39" i="10"/>
  <c r="E39" i="10"/>
  <c r="D39" i="10"/>
  <c r="C39" i="10"/>
  <c r="G38" i="10"/>
  <c r="F38" i="10"/>
  <c r="E38" i="10"/>
  <c r="D38" i="10"/>
  <c r="C38" i="10"/>
  <c r="G37" i="10"/>
  <c r="F37" i="10"/>
  <c r="E37" i="10"/>
  <c r="D37" i="10"/>
  <c r="C37" i="10"/>
  <c r="G36" i="10"/>
  <c r="F36" i="10"/>
  <c r="E36" i="10"/>
  <c r="D36" i="10"/>
  <c r="C36" i="10"/>
  <c r="G35" i="10"/>
  <c r="F35" i="10"/>
  <c r="E35" i="10"/>
  <c r="D35" i="10"/>
  <c r="C35" i="10"/>
  <c r="G34" i="10"/>
  <c r="F34" i="10"/>
  <c r="E34" i="10"/>
  <c r="D34" i="10"/>
  <c r="C34" i="10"/>
  <c r="G33" i="10"/>
  <c r="F33" i="10"/>
  <c r="E33" i="10"/>
  <c r="D33" i="10"/>
  <c r="C33" i="10"/>
  <c r="G32" i="10"/>
  <c r="F32" i="10"/>
  <c r="E32" i="10"/>
  <c r="D32" i="10"/>
  <c r="C32" i="10"/>
  <c r="G31" i="10"/>
  <c r="F31" i="10"/>
  <c r="E31" i="10"/>
  <c r="D31" i="10"/>
  <c r="C31" i="10"/>
  <c r="G30" i="10"/>
  <c r="F30" i="10"/>
  <c r="E30" i="10"/>
  <c r="D30" i="10"/>
  <c r="C30" i="10"/>
  <c r="G29" i="10"/>
  <c r="F29" i="10"/>
  <c r="E29" i="10"/>
  <c r="D29" i="10"/>
  <c r="C29" i="10"/>
  <c r="G28" i="10"/>
  <c r="F28" i="10"/>
  <c r="E28" i="10"/>
  <c r="D28" i="10"/>
  <c r="C28" i="10"/>
  <c r="G27" i="10"/>
  <c r="F27" i="10"/>
  <c r="E27" i="10"/>
  <c r="D27" i="10"/>
  <c r="C27" i="10"/>
  <c r="G26" i="10"/>
  <c r="F26" i="10"/>
  <c r="E26" i="10"/>
  <c r="D26" i="10"/>
  <c r="C26" i="10"/>
  <c r="G25" i="10"/>
  <c r="F25" i="10"/>
  <c r="E25" i="10"/>
  <c r="D25" i="10"/>
  <c r="C25" i="10"/>
  <c r="G24" i="10"/>
  <c r="F24" i="10"/>
  <c r="E24" i="10"/>
  <c r="D24" i="10"/>
  <c r="C24" i="10"/>
  <c r="G23" i="10"/>
  <c r="F23" i="10"/>
  <c r="E23" i="10"/>
  <c r="D23" i="10"/>
  <c r="C23" i="10"/>
  <c r="G22" i="10"/>
  <c r="F22" i="10"/>
  <c r="E22" i="10"/>
  <c r="D22" i="10"/>
  <c r="C22" i="10"/>
  <c r="G21" i="10"/>
  <c r="F21" i="10"/>
  <c r="E21" i="10"/>
  <c r="D21" i="10"/>
  <c r="C21" i="10"/>
  <c r="G20" i="10"/>
  <c r="F20" i="10"/>
  <c r="E20" i="10"/>
  <c r="D20" i="10"/>
  <c r="C20" i="10"/>
  <c r="G19" i="10"/>
  <c r="F19" i="10"/>
  <c r="E19" i="10"/>
  <c r="D19" i="10"/>
  <c r="C19" i="10"/>
  <c r="G18" i="10"/>
  <c r="F18" i="10"/>
  <c r="E18" i="10"/>
  <c r="D18" i="10"/>
  <c r="C18" i="10"/>
  <c r="G17" i="10"/>
  <c r="F17" i="10"/>
  <c r="E17" i="10"/>
  <c r="D17" i="10"/>
  <c r="C17" i="10"/>
  <c r="G16" i="10"/>
  <c r="F16" i="10"/>
  <c r="E16" i="10"/>
  <c r="D16" i="10"/>
  <c r="C16" i="10"/>
  <c r="G15" i="10"/>
  <c r="F15" i="10"/>
  <c r="E15" i="10"/>
  <c r="D15" i="10"/>
  <c r="C15" i="10"/>
  <c r="G14" i="10"/>
  <c r="F14" i="10"/>
  <c r="E14" i="10"/>
  <c r="D14" i="10"/>
  <c r="C14" i="10"/>
  <c r="G13" i="10"/>
  <c r="F13" i="10"/>
  <c r="E13" i="10"/>
  <c r="D13" i="10"/>
  <c r="C13" i="10"/>
  <c r="G12" i="10"/>
  <c r="F12" i="10"/>
  <c r="E12" i="10"/>
  <c r="D12" i="10"/>
  <c r="C12" i="10"/>
  <c r="G11" i="10"/>
  <c r="F11" i="10"/>
  <c r="E11" i="10"/>
  <c r="D11" i="10"/>
  <c r="C11" i="10"/>
  <c r="G10" i="10"/>
  <c r="F10" i="10"/>
  <c r="E10" i="10"/>
  <c r="D10" i="10"/>
  <c r="C10" i="10"/>
  <c r="G9" i="10"/>
  <c r="F9" i="10"/>
  <c r="E9" i="10"/>
  <c r="D9" i="10"/>
  <c r="C9" i="10"/>
  <c r="G8" i="10"/>
  <c r="F8" i="10"/>
  <c r="E8" i="10"/>
  <c r="D8" i="10"/>
  <c r="C8" i="10"/>
  <c r="G7" i="10"/>
  <c r="F7" i="10"/>
  <c r="E7" i="10"/>
  <c r="D7" i="10"/>
  <c r="C7" i="10"/>
  <c r="G6" i="10"/>
  <c r="F6" i="10"/>
  <c r="E6" i="10"/>
  <c r="D6" i="10"/>
  <c r="C6" i="10"/>
  <c r="G5" i="10"/>
  <c r="F5" i="10"/>
  <c r="E5" i="10"/>
  <c r="D5" i="10"/>
  <c r="C5" i="10"/>
  <c r="G4" i="10"/>
  <c r="F4" i="10"/>
  <c r="E4" i="10"/>
  <c r="D4" i="10"/>
  <c r="C4" i="10"/>
  <c r="G708" i="9"/>
  <c r="F708" i="9"/>
  <c r="E708" i="9"/>
  <c r="D708" i="9"/>
  <c r="C708" i="9"/>
  <c r="G707" i="9"/>
  <c r="F707" i="9"/>
  <c r="E707" i="9"/>
  <c r="D707" i="9"/>
  <c r="C707" i="9"/>
  <c r="G706" i="9"/>
  <c r="F706" i="9"/>
  <c r="E706" i="9"/>
  <c r="D706" i="9"/>
  <c r="C706" i="9"/>
  <c r="G705" i="9"/>
  <c r="F705" i="9"/>
  <c r="E705" i="9"/>
  <c r="D705" i="9"/>
  <c r="C705" i="9"/>
  <c r="G704" i="9"/>
  <c r="F704" i="9"/>
  <c r="E704" i="9"/>
  <c r="D704" i="9"/>
  <c r="C704" i="9"/>
  <c r="G703" i="9"/>
  <c r="F703" i="9"/>
  <c r="E703" i="9"/>
  <c r="D703" i="9"/>
  <c r="C703" i="9"/>
  <c r="G702" i="9"/>
  <c r="F702" i="9"/>
  <c r="E702" i="9"/>
  <c r="D702" i="9"/>
  <c r="C702" i="9"/>
  <c r="G701" i="9"/>
  <c r="F701" i="9"/>
  <c r="E701" i="9"/>
  <c r="D701" i="9"/>
  <c r="C701" i="9"/>
  <c r="G700" i="9"/>
  <c r="F700" i="9"/>
  <c r="E700" i="9"/>
  <c r="D700" i="9"/>
  <c r="C700" i="9"/>
  <c r="G699" i="9"/>
  <c r="F699" i="9"/>
  <c r="E699" i="9"/>
  <c r="D699" i="9"/>
  <c r="C699" i="9"/>
  <c r="G698" i="9"/>
  <c r="F698" i="9"/>
  <c r="E698" i="9"/>
  <c r="D698" i="9"/>
  <c r="C698" i="9"/>
  <c r="G697" i="9"/>
  <c r="F697" i="9"/>
  <c r="E697" i="9"/>
  <c r="D697" i="9"/>
  <c r="C697" i="9"/>
  <c r="G696" i="9"/>
  <c r="F696" i="9"/>
  <c r="E696" i="9"/>
  <c r="D696" i="9"/>
  <c r="C696" i="9"/>
  <c r="F695" i="9"/>
  <c r="E695" i="9"/>
  <c r="D695" i="9"/>
  <c r="C695" i="9"/>
  <c r="G694" i="9"/>
  <c r="F694" i="9"/>
  <c r="E694" i="9"/>
  <c r="D694" i="9"/>
  <c r="C694" i="9"/>
  <c r="G693" i="9"/>
  <c r="F693" i="9"/>
  <c r="E693" i="9"/>
  <c r="D693" i="9"/>
  <c r="C693" i="9"/>
  <c r="G692" i="9"/>
  <c r="F692" i="9"/>
  <c r="E692" i="9"/>
  <c r="D692" i="9"/>
  <c r="C692" i="9"/>
  <c r="G691" i="9"/>
  <c r="F691" i="9"/>
  <c r="E691" i="9"/>
  <c r="D691" i="9"/>
  <c r="C691" i="9"/>
  <c r="G690" i="9"/>
  <c r="F690" i="9"/>
  <c r="E690" i="9"/>
  <c r="D690" i="9"/>
  <c r="C690" i="9"/>
  <c r="G689" i="9"/>
  <c r="F689" i="9"/>
  <c r="E689" i="9"/>
  <c r="D689" i="9"/>
  <c r="C689" i="9"/>
  <c r="G688" i="9"/>
  <c r="F688" i="9"/>
  <c r="E688" i="9"/>
  <c r="D688" i="9"/>
  <c r="C688" i="9"/>
  <c r="G687" i="9"/>
  <c r="F687" i="9"/>
  <c r="E687" i="9"/>
  <c r="D687" i="9"/>
  <c r="C687" i="9"/>
  <c r="G686" i="9"/>
  <c r="F686" i="9"/>
  <c r="E686" i="9"/>
  <c r="D686" i="9"/>
  <c r="C686" i="9"/>
  <c r="G685" i="9"/>
  <c r="F685" i="9"/>
  <c r="E685" i="9"/>
  <c r="D685" i="9"/>
  <c r="C685" i="9"/>
  <c r="G684" i="9"/>
  <c r="F684" i="9"/>
  <c r="E684" i="9"/>
  <c r="D684" i="9"/>
  <c r="C684" i="9"/>
  <c r="G683" i="9"/>
  <c r="F683" i="9"/>
  <c r="E683" i="9"/>
  <c r="D683" i="9"/>
  <c r="C683" i="9"/>
  <c r="G682" i="9"/>
  <c r="F682" i="9"/>
  <c r="E682" i="9"/>
  <c r="D682" i="9"/>
  <c r="C682" i="9"/>
  <c r="G681" i="9"/>
  <c r="F681" i="9"/>
  <c r="E681" i="9"/>
  <c r="D681" i="9"/>
  <c r="C681" i="9"/>
  <c r="G680" i="9"/>
  <c r="F680" i="9"/>
  <c r="E680" i="9"/>
  <c r="D680" i="9"/>
  <c r="C680" i="9"/>
  <c r="G679" i="9"/>
  <c r="F679" i="9"/>
  <c r="E679" i="9"/>
  <c r="D679" i="9"/>
  <c r="C679" i="9"/>
  <c r="G678" i="9"/>
  <c r="F678" i="9"/>
  <c r="E678" i="9"/>
  <c r="D678" i="9"/>
  <c r="C678" i="9"/>
  <c r="G677" i="9"/>
  <c r="F677" i="9"/>
  <c r="E677" i="9"/>
  <c r="D677" i="9"/>
  <c r="C677" i="9"/>
  <c r="G676" i="9"/>
  <c r="F676" i="9"/>
  <c r="E676" i="9"/>
  <c r="D676" i="9"/>
  <c r="C676" i="9"/>
  <c r="G675" i="9"/>
  <c r="F675" i="9"/>
  <c r="E675" i="9"/>
  <c r="D675" i="9"/>
  <c r="C675" i="9"/>
  <c r="G674" i="9"/>
  <c r="F674" i="9"/>
  <c r="E674" i="9"/>
  <c r="D674" i="9"/>
  <c r="C674" i="9"/>
  <c r="G673" i="9"/>
  <c r="F673" i="9"/>
  <c r="E673" i="9"/>
  <c r="D673" i="9"/>
  <c r="C673" i="9"/>
  <c r="G672" i="9"/>
  <c r="F672" i="9"/>
  <c r="E672" i="9"/>
  <c r="D672" i="9"/>
  <c r="C672" i="9"/>
  <c r="G671" i="9"/>
  <c r="F671" i="9"/>
  <c r="E671" i="9"/>
  <c r="D671" i="9"/>
  <c r="C671" i="9"/>
  <c r="G670" i="9"/>
  <c r="F670" i="9"/>
  <c r="E670" i="9"/>
  <c r="D670" i="9"/>
  <c r="C670" i="9"/>
  <c r="G669" i="9"/>
  <c r="F669" i="9"/>
  <c r="E669" i="9"/>
  <c r="D669" i="9"/>
  <c r="C669" i="9"/>
  <c r="G668" i="9"/>
  <c r="F668" i="9"/>
  <c r="E668" i="9"/>
  <c r="D668" i="9"/>
  <c r="C668" i="9"/>
  <c r="G667" i="9"/>
  <c r="F667" i="9"/>
  <c r="E667" i="9"/>
  <c r="D667" i="9"/>
  <c r="C667" i="9"/>
  <c r="G666" i="9"/>
  <c r="F666" i="9"/>
  <c r="E666" i="9"/>
  <c r="D666" i="9"/>
  <c r="C666" i="9"/>
  <c r="G665" i="9"/>
  <c r="F665" i="9"/>
  <c r="E665" i="9"/>
  <c r="D665" i="9"/>
  <c r="C665" i="9"/>
  <c r="F664" i="9"/>
  <c r="E664" i="9"/>
  <c r="D664" i="9"/>
  <c r="C664" i="9"/>
  <c r="G663" i="9"/>
  <c r="F663" i="9"/>
  <c r="E663" i="9"/>
  <c r="D663" i="9"/>
  <c r="C663" i="9"/>
  <c r="G662" i="9"/>
  <c r="F662" i="9"/>
  <c r="E662" i="9"/>
  <c r="D662" i="9"/>
  <c r="C662" i="9"/>
  <c r="G661" i="9"/>
  <c r="F661" i="9"/>
  <c r="E661" i="9"/>
  <c r="D661" i="9"/>
  <c r="C661" i="9"/>
  <c r="G660" i="9"/>
  <c r="F660" i="9"/>
  <c r="E660" i="9"/>
  <c r="D660" i="9"/>
  <c r="C660" i="9"/>
  <c r="G659" i="9"/>
  <c r="F659" i="9"/>
  <c r="E659" i="9"/>
  <c r="D659" i="9"/>
  <c r="C659" i="9"/>
  <c r="G658" i="9"/>
  <c r="F658" i="9"/>
  <c r="E658" i="9"/>
  <c r="D658" i="9"/>
  <c r="C658" i="9"/>
  <c r="G657" i="9"/>
  <c r="F657" i="9"/>
  <c r="E657" i="9"/>
  <c r="D657" i="9"/>
  <c r="C657" i="9"/>
  <c r="G656" i="9"/>
  <c r="F656" i="9"/>
  <c r="E656" i="9"/>
  <c r="D656" i="9"/>
  <c r="C656" i="9"/>
  <c r="G655" i="9"/>
  <c r="F655" i="9"/>
  <c r="E655" i="9"/>
  <c r="D655" i="9"/>
  <c r="C655" i="9"/>
  <c r="G654" i="9"/>
  <c r="F654" i="9"/>
  <c r="E654" i="9"/>
  <c r="D654" i="9"/>
  <c r="C654" i="9"/>
  <c r="G653" i="9"/>
  <c r="F653" i="9"/>
  <c r="E653" i="9"/>
  <c r="D653" i="9"/>
  <c r="C653" i="9"/>
  <c r="G652" i="9"/>
  <c r="F652" i="9"/>
  <c r="E652" i="9"/>
  <c r="D652" i="9"/>
  <c r="C652" i="9"/>
  <c r="G651" i="9"/>
  <c r="F651" i="9"/>
  <c r="E651" i="9"/>
  <c r="D651" i="9"/>
  <c r="C651" i="9"/>
  <c r="G650" i="9"/>
  <c r="F650" i="9"/>
  <c r="E650" i="9"/>
  <c r="D650" i="9"/>
  <c r="C650" i="9"/>
  <c r="G649" i="9"/>
  <c r="F649" i="9"/>
  <c r="E649" i="9"/>
  <c r="D649" i="9"/>
  <c r="C649" i="9"/>
  <c r="G648" i="9"/>
  <c r="F648" i="9"/>
  <c r="E648" i="9"/>
  <c r="D648" i="9"/>
  <c r="C648" i="9"/>
  <c r="G647" i="9"/>
  <c r="F647" i="9"/>
  <c r="E647" i="9"/>
  <c r="D647" i="9"/>
  <c r="C647" i="9"/>
  <c r="G646" i="9"/>
  <c r="F646" i="9"/>
  <c r="E646" i="9"/>
  <c r="D646" i="9"/>
  <c r="C646" i="9"/>
  <c r="G645" i="9"/>
  <c r="F645" i="9"/>
  <c r="E645" i="9"/>
  <c r="D645" i="9"/>
  <c r="C645" i="9"/>
  <c r="G644" i="9"/>
  <c r="F644" i="9"/>
  <c r="E644" i="9"/>
  <c r="D644" i="9"/>
  <c r="C644" i="9"/>
  <c r="G643" i="9"/>
  <c r="F643" i="9"/>
  <c r="E643" i="9"/>
  <c r="D643" i="9"/>
  <c r="C643" i="9"/>
  <c r="G642" i="9"/>
  <c r="F642" i="9"/>
  <c r="E642" i="9"/>
  <c r="D642" i="9"/>
  <c r="C642" i="9"/>
  <c r="G641" i="9"/>
  <c r="F641" i="9"/>
  <c r="E641" i="9"/>
  <c r="D641" i="9"/>
  <c r="C641" i="9"/>
  <c r="G640" i="9"/>
  <c r="F640" i="9"/>
  <c r="E640" i="9"/>
  <c r="D640" i="9"/>
  <c r="C640" i="9"/>
  <c r="G639" i="9"/>
  <c r="F639" i="9"/>
  <c r="E639" i="9"/>
  <c r="D639" i="9"/>
  <c r="C639" i="9"/>
  <c r="G638" i="9"/>
  <c r="F638" i="9"/>
  <c r="E638" i="9"/>
  <c r="D638" i="9"/>
  <c r="C638" i="9"/>
  <c r="G637" i="9"/>
  <c r="F637" i="9"/>
  <c r="E637" i="9"/>
  <c r="D637" i="9"/>
  <c r="C637" i="9"/>
  <c r="G636" i="9"/>
  <c r="F636" i="9"/>
  <c r="E636" i="9"/>
  <c r="D636" i="9"/>
  <c r="C636" i="9"/>
  <c r="G635" i="9"/>
  <c r="F635" i="9"/>
  <c r="E635" i="9"/>
  <c r="D635" i="9"/>
  <c r="C635" i="9"/>
  <c r="G634" i="9"/>
  <c r="F634" i="9"/>
  <c r="E634" i="9"/>
  <c r="D634" i="9"/>
  <c r="C634" i="9"/>
  <c r="G633" i="9"/>
  <c r="F633" i="9"/>
  <c r="E633" i="9"/>
  <c r="D633" i="9"/>
  <c r="C633" i="9"/>
  <c r="G632" i="9"/>
  <c r="F632" i="9"/>
  <c r="E632" i="9"/>
  <c r="D632" i="9"/>
  <c r="C632" i="9"/>
  <c r="G631" i="9"/>
  <c r="F631" i="9"/>
  <c r="E631" i="9"/>
  <c r="D631" i="9"/>
  <c r="C631" i="9"/>
  <c r="G630" i="9"/>
  <c r="F630" i="9"/>
  <c r="E630" i="9"/>
  <c r="D630" i="9"/>
  <c r="C630" i="9"/>
  <c r="G629" i="9"/>
  <c r="F629" i="9"/>
  <c r="E629" i="9"/>
  <c r="D629" i="9"/>
  <c r="C629" i="9"/>
  <c r="G628" i="9"/>
  <c r="F628" i="9"/>
  <c r="E628" i="9"/>
  <c r="D628" i="9"/>
  <c r="C628" i="9"/>
  <c r="G627" i="9"/>
  <c r="F627" i="9"/>
  <c r="E627" i="9"/>
  <c r="D627" i="9"/>
  <c r="C627" i="9"/>
  <c r="G626" i="9"/>
  <c r="F626" i="9"/>
  <c r="E626" i="9"/>
  <c r="D626" i="9"/>
  <c r="C626" i="9"/>
  <c r="G625" i="9"/>
  <c r="F625" i="9"/>
  <c r="E625" i="9"/>
  <c r="D625" i="9"/>
  <c r="C625" i="9"/>
  <c r="G624" i="9"/>
  <c r="F624" i="9"/>
  <c r="E624" i="9"/>
  <c r="D624" i="9"/>
  <c r="C624" i="9"/>
  <c r="G623" i="9"/>
  <c r="F623" i="9"/>
  <c r="E623" i="9"/>
  <c r="D623" i="9"/>
  <c r="C623" i="9"/>
  <c r="G622" i="9"/>
  <c r="F622" i="9"/>
  <c r="E622" i="9"/>
  <c r="D622" i="9"/>
  <c r="C622" i="9"/>
  <c r="G621" i="9"/>
  <c r="F621" i="9"/>
  <c r="E621" i="9"/>
  <c r="D621" i="9"/>
  <c r="C621" i="9"/>
  <c r="G620" i="9"/>
  <c r="F620" i="9"/>
  <c r="E620" i="9"/>
  <c r="D620" i="9"/>
  <c r="C620" i="9"/>
  <c r="G619" i="9"/>
  <c r="F619" i="9"/>
  <c r="E619" i="9"/>
  <c r="D619" i="9"/>
  <c r="C619" i="9"/>
  <c r="G618" i="9"/>
  <c r="F618" i="9"/>
  <c r="E618" i="9"/>
  <c r="D618" i="9"/>
  <c r="C618" i="9"/>
  <c r="G617" i="9"/>
  <c r="F617" i="9"/>
  <c r="E617" i="9"/>
  <c r="D617" i="9"/>
  <c r="C617" i="9"/>
  <c r="G616" i="9"/>
  <c r="F616" i="9"/>
  <c r="E616" i="9"/>
  <c r="D616" i="9"/>
  <c r="C616" i="9"/>
  <c r="G615" i="9"/>
  <c r="F615" i="9"/>
  <c r="E615" i="9"/>
  <c r="D615" i="9"/>
  <c r="C615" i="9"/>
  <c r="G614" i="9"/>
  <c r="F614" i="9"/>
  <c r="E614" i="9"/>
  <c r="D614" i="9"/>
  <c r="C614" i="9"/>
  <c r="G613" i="9"/>
  <c r="F613" i="9"/>
  <c r="E613" i="9"/>
  <c r="D613" i="9"/>
  <c r="C613" i="9"/>
  <c r="G612" i="9"/>
  <c r="F612" i="9"/>
  <c r="E612" i="9"/>
  <c r="D612" i="9"/>
  <c r="C612" i="9"/>
  <c r="G611" i="9"/>
  <c r="F611" i="9"/>
  <c r="E611" i="9"/>
  <c r="D611" i="9"/>
  <c r="C611" i="9"/>
  <c r="G610" i="9"/>
  <c r="F610" i="9"/>
  <c r="E610" i="9"/>
  <c r="D610" i="9"/>
  <c r="C610" i="9"/>
  <c r="G609" i="9"/>
  <c r="F609" i="9"/>
  <c r="E609" i="9"/>
  <c r="D609" i="9"/>
  <c r="C609" i="9"/>
  <c r="G608" i="9"/>
  <c r="F608" i="9"/>
  <c r="E608" i="9"/>
  <c r="D608" i="9"/>
  <c r="C608" i="9"/>
  <c r="G607" i="9"/>
  <c r="F607" i="9"/>
  <c r="E607" i="9"/>
  <c r="D607" i="9"/>
  <c r="C607" i="9"/>
  <c r="G606" i="9"/>
  <c r="F606" i="9"/>
  <c r="E606" i="9"/>
  <c r="D606" i="9"/>
  <c r="C606" i="9"/>
  <c r="G605" i="9"/>
  <c r="F605" i="9"/>
  <c r="E605" i="9"/>
  <c r="D605" i="9"/>
  <c r="C605" i="9"/>
  <c r="G604" i="9"/>
  <c r="F604" i="9"/>
  <c r="E604" i="9"/>
  <c r="D604" i="9"/>
  <c r="C604" i="9"/>
  <c r="G603" i="9"/>
  <c r="F603" i="9"/>
  <c r="E603" i="9"/>
  <c r="D603" i="9"/>
  <c r="C603" i="9"/>
  <c r="G602" i="9"/>
  <c r="F602" i="9"/>
  <c r="E602" i="9"/>
  <c r="D602" i="9"/>
  <c r="C602" i="9"/>
  <c r="G601" i="9"/>
  <c r="F601" i="9"/>
  <c r="E601" i="9"/>
  <c r="D601" i="9"/>
  <c r="C601" i="9"/>
  <c r="G600" i="9"/>
  <c r="F600" i="9"/>
  <c r="E600" i="9"/>
  <c r="D600" i="9"/>
  <c r="C600" i="9"/>
  <c r="G599" i="9"/>
  <c r="F599" i="9"/>
  <c r="E599" i="9"/>
  <c r="D599" i="9"/>
  <c r="C599" i="9"/>
  <c r="G598" i="9"/>
  <c r="F598" i="9"/>
  <c r="E598" i="9"/>
  <c r="D598" i="9"/>
  <c r="C598" i="9"/>
  <c r="G597" i="9"/>
  <c r="F597" i="9"/>
  <c r="E597" i="9"/>
  <c r="D597" i="9"/>
  <c r="C597" i="9"/>
  <c r="G596" i="9"/>
  <c r="F596" i="9"/>
  <c r="E596" i="9"/>
  <c r="D596" i="9"/>
  <c r="C596" i="9"/>
  <c r="G595" i="9"/>
  <c r="F595" i="9"/>
  <c r="E595" i="9"/>
  <c r="D595" i="9"/>
  <c r="C595" i="9"/>
  <c r="G594" i="9"/>
  <c r="F594" i="9"/>
  <c r="E594" i="9"/>
  <c r="D594" i="9"/>
  <c r="C594" i="9"/>
  <c r="G593" i="9"/>
  <c r="F593" i="9"/>
  <c r="E593" i="9"/>
  <c r="D593" i="9"/>
  <c r="C593" i="9"/>
  <c r="G592" i="9"/>
  <c r="F592" i="9"/>
  <c r="E592" i="9"/>
  <c r="D592" i="9"/>
  <c r="C592" i="9"/>
  <c r="G591" i="9"/>
  <c r="F591" i="9"/>
  <c r="E591" i="9"/>
  <c r="D591" i="9"/>
  <c r="C591" i="9"/>
  <c r="G590" i="9"/>
  <c r="F590" i="9"/>
  <c r="E590" i="9"/>
  <c r="D590" i="9"/>
  <c r="C590" i="9"/>
  <c r="G589" i="9"/>
  <c r="F589" i="9"/>
  <c r="E589" i="9"/>
  <c r="D589" i="9"/>
  <c r="C589" i="9"/>
  <c r="G588" i="9"/>
  <c r="F588" i="9"/>
  <c r="E588" i="9"/>
  <c r="D588" i="9"/>
  <c r="C588" i="9"/>
  <c r="G587" i="9"/>
  <c r="F587" i="9"/>
  <c r="E587" i="9"/>
  <c r="D587" i="9"/>
  <c r="C587" i="9"/>
  <c r="G586" i="9"/>
  <c r="F586" i="9"/>
  <c r="E586" i="9"/>
  <c r="D586" i="9"/>
  <c r="C586" i="9"/>
  <c r="G585" i="9"/>
  <c r="F585" i="9"/>
  <c r="E585" i="9"/>
  <c r="D585" i="9"/>
  <c r="C585" i="9"/>
  <c r="G584" i="9"/>
  <c r="F584" i="9"/>
  <c r="E584" i="9"/>
  <c r="D584" i="9"/>
  <c r="C584" i="9"/>
  <c r="G583" i="9"/>
  <c r="F583" i="9"/>
  <c r="E583" i="9"/>
  <c r="D583" i="9"/>
  <c r="C583" i="9"/>
  <c r="G582" i="9"/>
  <c r="F582" i="9"/>
  <c r="E582" i="9"/>
  <c r="D582" i="9"/>
  <c r="C582" i="9"/>
  <c r="G581" i="9"/>
  <c r="F581" i="9"/>
  <c r="E581" i="9"/>
  <c r="D581" i="9"/>
  <c r="C581" i="9"/>
  <c r="G580" i="9"/>
  <c r="F580" i="9"/>
  <c r="E580" i="9"/>
  <c r="D580" i="9"/>
  <c r="C580" i="9"/>
  <c r="G579" i="9"/>
  <c r="F579" i="9"/>
  <c r="E579" i="9"/>
  <c r="D579" i="9"/>
  <c r="C579" i="9"/>
  <c r="G578" i="9"/>
  <c r="F578" i="9"/>
  <c r="E578" i="9"/>
  <c r="D578" i="9"/>
  <c r="C578" i="9"/>
  <c r="G577" i="9"/>
  <c r="F577" i="9"/>
  <c r="E577" i="9"/>
  <c r="D577" i="9"/>
  <c r="C577" i="9"/>
  <c r="G576" i="9"/>
  <c r="F576" i="9"/>
  <c r="E576" i="9"/>
  <c r="D576" i="9"/>
  <c r="C576" i="9"/>
  <c r="G575" i="9"/>
  <c r="F575" i="9"/>
  <c r="E575" i="9"/>
  <c r="D575" i="9"/>
  <c r="C575" i="9"/>
  <c r="G574" i="9"/>
  <c r="F574" i="9"/>
  <c r="E574" i="9"/>
  <c r="D574" i="9"/>
  <c r="C574" i="9"/>
  <c r="G573" i="9"/>
  <c r="F573" i="9"/>
  <c r="E573" i="9"/>
  <c r="D573" i="9"/>
  <c r="C573" i="9"/>
  <c r="G572" i="9"/>
  <c r="F572" i="9"/>
  <c r="E572" i="9"/>
  <c r="D572" i="9"/>
  <c r="C572" i="9"/>
  <c r="G571" i="9"/>
  <c r="F571" i="9"/>
  <c r="E571" i="9"/>
  <c r="D571" i="9"/>
  <c r="C571" i="9"/>
  <c r="G570" i="9"/>
  <c r="F570" i="9"/>
  <c r="E570" i="9"/>
  <c r="D570" i="9"/>
  <c r="C570" i="9"/>
  <c r="G569" i="9"/>
  <c r="F569" i="9"/>
  <c r="E569" i="9"/>
  <c r="D569" i="9"/>
  <c r="C569" i="9"/>
  <c r="G568" i="9"/>
  <c r="F568" i="9"/>
  <c r="E568" i="9"/>
  <c r="D568" i="9"/>
  <c r="C568" i="9"/>
  <c r="G567" i="9"/>
  <c r="F567" i="9"/>
  <c r="E567" i="9"/>
  <c r="D567" i="9"/>
  <c r="C567" i="9"/>
  <c r="G566" i="9"/>
  <c r="F566" i="9"/>
  <c r="E566" i="9"/>
  <c r="D566" i="9"/>
  <c r="C566" i="9"/>
  <c r="G565" i="9"/>
  <c r="F565" i="9"/>
  <c r="E565" i="9"/>
  <c r="D565" i="9"/>
  <c r="C565" i="9"/>
  <c r="G564" i="9"/>
  <c r="F564" i="9"/>
  <c r="E564" i="9"/>
  <c r="D564" i="9"/>
  <c r="C564" i="9"/>
  <c r="G563" i="9"/>
  <c r="F563" i="9"/>
  <c r="E563" i="9"/>
  <c r="D563" i="9"/>
  <c r="C563" i="9"/>
  <c r="G562" i="9"/>
  <c r="F562" i="9"/>
  <c r="E562" i="9"/>
  <c r="D562" i="9"/>
  <c r="C562" i="9"/>
  <c r="G561" i="9"/>
  <c r="F561" i="9"/>
  <c r="E561" i="9"/>
  <c r="D561" i="9"/>
  <c r="C561" i="9"/>
  <c r="G560" i="9"/>
  <c r="F560" i="9"/>
  <c r="E560" i="9"/>
  <c r="D560" i="9"/>
  <c r="C560" i="9"/>
  <c r="G559" i="9"/>
  <c r="F559" i="9"/>
  <c r="E559" i="9"/>
  <c r="D559" i="9"/>
  <c r="C559" i="9"/>
  <c r="G558" i="9"/>
  <c r="F558" i="9"/>
  <c r="E558" i="9"/>
  <c r="D558" i="9"/>
  <c r="C558" i="9"/>
  <c r="G557" i="9"/>
  <c r="F557" i="9"/>
  <c r="E557" i="9"/>
  <c r="D557" i="9"/>
  <c r="C557" i="9"/>
  <c r="G556" i="9"/>
  <c r="F556" i="9"/>
  <c r="E556" i="9"/>
  <c r="D556" i="9"/>
  <c r="C556" i="9"/>
  <c r="G555" i="9"/>
  <c r="F555" i="9"/>
  <c r="E555" i="9"/>
  <c r="D555" i="9"/>
  <c r="C555" i="9"/>
  <c r="G554" i="9"/>
  <c r="F554" i="9"/>
  <c r="E554" i="9"/>
  <c r="D554" i="9"/>
  <c r="C554" i="9"/>
  <c r="G553" i="9"/>
  <c r="F553" i="9"/>
  <c r="E553" i="9"/>
  <c r="D553" i="9"/>
  <c r="C553" i="9"/>
  <c r="G552" i="9"/>
  <c r="F552" i="9"/>
  <c r="E552" i="9"/>
  <c r="D552" i="9"/>
  <c r="C552" i="9"/>
  <c r="G551" i="9"/>
  <c r="F551" i="9"/>
  <c r="E551" i="9"/>
  <c r="D551" i="9"/>
  <c r="C551" i="9"/>
  <c r="G550" i="9"/>
  <c r="F550" i="9"/>
  <c r="E550" i="9"/>
  <c r="D550" i="9"/>
  <c r="C550" i="9"/>
  <c r="G549" i="9"/>
  <c r="F549" i="9"/>
  <c r="E549" i="9"/>
  <c r="D549" i="9"/>
  <c r="C549" i="9"/>
  <c r="G548" i="9"/>
  <c r="F548" i="9"/>
  <c r="E548" i="9"/>
  <c r="D548" i="9"/>
  <c r="C548" i="9"/>
  <c r="G547" i="9"/>
  <c r="F547" i="9"/>
  <c r="E547" i="9"/>
  <c r="D547" i="9"/>
  <c r="C547" i="9"/>
  <c r="G546" i="9"/>
  <c r="F546" i="9"/>
  <c r="E546" i="9"/>
  <c r="D546" i="9"/>
  <c r="C546" i="9"/>
  <c r="G545" i="9"/>
  <c r="F545" i="9"/>
  <c r="E545" i="9"/>
  <c r="D545" i="9"/>
  <c r="C545" i="9"/>
  <c r="G544" i="9"/>
  <c r="F544" i="9"/>
  <c r="E544" i="9"/>
  <c r="D544" i="9"/>
  <c r="C544" i="9"/>
  <c r="G543" i="9"/>
  <c r="F543" i="9"/>
  <c r="E543" i="9"/>
  <c r="D543" i="9"/>
  <c r="C543" i="9"/>
  <c r="G542" i="9"/>
  <c r="F542" i="9"/>
  <c r="E542" i="9"/>
  <c r="D542" i="9"/>
  <c r="C542" i="9"/>
  <c r="G541" i="9"/>
  <c r="F541" i="9"/>
  <c r="E541" i="9"/>
  <c r="D541" i="9"/>
  <c r="C541" i="9"/>
  <c r="G540" i="9"/>
  <c r="F540" i="9"/>
  <c r="E540" i="9"/>
  <c r="D540" i="9"/>
  <c r="C540" i="9"/>
  <c r="G539" i="9"/>
  <c r="F539" i="9"/>
  <c r="E539" i="9"/>
  <c r="D539" i="9"/>
  <c r="C539" i="9"/>
  <c r="G538" i="9"/>
  <c r="F538" i="9"/>
  <c r="E538" i="9"/>
  <c r="D538" i="9"/>
  <c r="C538" i="9"/>
  <c r="G537" i="9"/>
  <c r="F537" i="9"/>
  <c r="E537" i="9"/>
  <c r="D537" i="9"/>
  <c r="C537" i="9"/>
  <c r="G536" i="9"/>
  <c r="F536" i="9"/>
  <c r="E536" i="9"/>
  <c r="D536" i="9"/>
  <c r="C536" i="9"/>
  <c r="G535" i="9"/>
  <c r="F535" i="9"/>
  <c r="E535" i="9"/>
  <c r="D535" i="9"/>
  <c r="C535" i="9"/>
  <c r="G534" i="9"/>
  <c r="F534" i="9"/>
  <c r="E534" i="9"/>
  <c r="D534" i="9"/>
  <c r="C534" i="9"/>
  <c r="G533" i="9"/>
  <c r="F533" i="9"/>
  <c r="E533" i="9"/>
  <c r="D533" i="9"/>
  <c r="C533" i="9"/>
  <c r="G532" i="9"/>
  <c r="F532" i="9"/>
  <c r="E532" i="9"/>
  <c r="D532" i="9"/>
  <c r="C532" i="9"/>
  <c r="G531" i="9"/>
  <c r="F531" i="9"/>
  <c r="E531" i="9"/>
  <c r="D531" i="9"/>
  <c r="C531" i="9"/>
  <c r="G530" i="9"/>
  <c r="F530" i="9"/>
  <c r="E530" i="9"/>
  <c r="D530" i="9"/>
  <c r="C530" i="9"/>
  <c r="G529" i="9"/>
  <c r="F529" i="9"/>
  <c r="E529" i="9"/>
  <c r="D529" i="9"/>
  <c r="C529" i="9"/>
  <c r="G528" i="9"/>
  <c r="F528" i="9"/>
  <c r="E528" i="9"/>
  <c r="D528" i="9"/>
  <c r="C528" i="9"/>
  <c r="G527" i="9"/>
  <c r="F527" i="9"/>
  <c r="E527" i="9"/>
  <c r="D527" i="9"/>
  <c r="C527" i="9"/>
  <c r="G526" i="9"/>
  <c r="F526" i="9"/>
  <c r="E526" i="9"/>
  <c r="D526" i="9"/>
  <c r="C526" i="9"/>
  <c r="G525" i="9"/>
  <c r="F525" i="9"/>
  <c r="E525" i="9"/>
  <c r="D525" i="9"/>
  <c r="C525" i="9"/>
  <c r="G524" i="9"/>
  <c r="F524" i="9"/>
  <c r="E524" i="9"/>
  <c r="D524" i="9"/>
  <c r="C524" i="9"/>
  <c r="G523" i="9"/>
  <c r="F523" i="9"/>
  <c r="E523" i="9"/>
  <c r="D523" i="9"/>
  <c r="C523" i="9"/>
  <c r="G522" i="9"/>
  <c r="F522" i="9"/>
  <c r="E522" i="9"/>
  <c r="D522" i="9"/>
  <c r="C522" i="9"/>
  <c r="G521" i="9"/>
  <c r="F521" i="9"/>
  <c r="E521" i="9"/>
  <c r="D521" i="9"/>
  <c r="C521" i="9"/>
  <c r="G520" i="9"/>
  <c r="F520" i="9"/>
  <c r="E520" i="9"/>
  <c r="D520" i="9"/>
  <c r="C520" i="9"/>
  <c r="G519" i="9"/>
  <c r="F519" i="9"/>
  <c r="E519" i="9"/>
  <c r="D519" i="9"/>
  <c r="C519" i="9"/>
  <c r="G518" i="9"/>
  <c r="F518" i="9"/>
  <c r="E518" i="9"/>
  <c r="D518" i="9"/>
  <c r="C518" i="9"/>
  <c r="G517" i="9"/>
  <c r="F517" i="9"/>
  <c r="E517" i="9"/>
  <c r="D517" i="9"/>
  <c r="C517" i="9"/>
  <c r="G516" i="9"/>
  <c r="F516" i="9"/>
  <c r="E516" i="9"/>
  <c r="D516" i="9"/>
  <c r="C516" i="9"/>
  <c r="G515" i="9"/>
  <c r="F515" i="9"/>
  <c r="E515" i="9"/>
  <c r="D515" i="9"/>
  <c r="C515" i="9"/>
  <c r="G514" i="9"/>
  <c r="F514" i="9"/>
  <c r="E514" i="9"/>
  <c r="D514" i="9"/>
  <c r="C514" i="9"/>
  <c r="G513" i="9"/>
  <c r="F513" i="9"/>
  <c r="E513" i="9"/>
  <c r="D513" i="9"/>
  <c r="C513" i="9"/>
  <c r="G512" i="9"/>
  <c r="F512" i="9"/>
  <c r="E512" i="9"/>
  <c r="D512" i="9"/>
  <c r="C512" i="9"/>
  <c r="G511" i="9"/>
  <c r="F511" i="9"/>
  <c r="E511" i="9"/>
  <c r="D511" i="9"/>
  <c r="C511" i="9"/>
  <c r="G510" i="9"/>
  <c r="F510" i="9"/>
  <c r="E510" i="9"/>
  <c r="D510" i="9"/>
  <c r="C510" i="9"/>
  <c r="G509" i="9"/>
  <c r="F509" i="9"/>
  <c r="E509" i="9"/>
  <c r="D509" i="9"/>
  <c r="C509" i="9"/>
  <c r="G508" i="9"/>
  <c r="F508" i="9"/>
  <c r="E508" i="9"/>
  <c r="D508" i="9"/>
  <c r="C508" i="9"/>
  <c r="G507" i="9"/>
  <c r="F507" i="9"/>
  <c r="E507" i="9"/>
  <c r="D507" i="9"/>
  <c r="C507" i="9"/>
  <c r="G506" i="9"/>
  <c r="F506" i="9"/>
  <c r="E506" i="9"/>
  <c r="D506" i="9"/>
  <c r="C506" i="9"/>
  <c r="G505" i="9"/>
  <c r="F505" i="9"/>
  <c r="E505" i="9"/>
  <c r="D505" i="9"/>
  <c r="C505" i="9"/>
  <c r="G504" i="9"/>
  <c r="F504" i="9"/>
  <c r="E504" i="9"/>
  <c r="D504" i="9"/>
  <c r="C504" i="9"/>
  <c r="G503" i="9"/>
  <c r="F503" i="9"/>
  <c r="E503" i="9"/>
  <c r="D503" i="9"/>
  <c r="C503" i="9"/>
  <c r="G502" i="9"/>
  <c r="F502" i="9"/>
  <c r="E502" i="9"/>
  <c r="D502" i="9"/>
  <c r="C502" i="9"/>
  <c r="G501" i="9"/>
  <c r="F501" i="9"/>
  <c r="E501" i="9"/>
  <c r="D501" i="9"/>
  <c r="C501" i="9"/>
  <c r="G500" i="9"/>
  <c r="F500" i="9"/>
  <c r="E500" i="9"/>
  <c r="D500" i="9"/>
  <c r="C500" i="9"/>
  <c r="G499" i="9"/>
  <c r="F499" i="9"/>
  <c r="E499" i="9"/>
  <c r="D499" i="9"/>
  <c r="C499" i="9"/>
  <c r="G498" i="9"/>
  <c r="F498" i="9"/>
  <c r="E498" i="9"/>
  <c r="D498" i="9"/>
  <c r="C498" i="9"/>
  <c r="G497" i="9"/>
  <c r="F497" i="9"/>
  <c r="E497" i="9"/>
  <c r="D497" i="9"/>
  <c r="C497" i="9"/>
  <c r="G496" i="9"/>
  <c r="F496" i="9"/>
  <c r="E496" i="9"/>
  <c r="D496" i="9"/>
  <c r="C496" i="9"/>
  <c r="G495" i="9"/>
  <c r="F495" i="9"/>
  <c r="E495" i="9"/>
  <c r="D495" i="9"/>
  <c r="C495" i="9"/>
  <c r="G494" i="9"/>
  <c r="F494" i="9"/>
  <c r="E494" i="9"/>
  <c r="D494" i="9"/>
  <c r="C494" i="9"/>
  <c r="G493" i="9"/>
  <c r="F493" i="9"/>
  <c r="E493" i="9"/>
  <c r="D493" i="9"/>
  <c r="C493" i="9"/>
  <c r="G492" i="9"/>
  <c r="F492" i="9"/>
  <c r="E492" i="9"/>
  <c r="D492" i="9"/>
  <c r="C492" i="9"/>
  <c r="G491" i="9"/>
  <c r="F491" i="9"/>
  <c r="E491" i="9"/>
  <c r="D491" i="9"/>
  <c r="C491" i="9"/>
  <c r="G490" i="9"/>
  <c r="F490" i="9"/>
  <c r="E490" i="9"/>
  <c r="D490" i="9"/>
  <c r="C490" i="9"/>
  <c r="G489" i="9"/>
  <c r="F489" i="9"/>
  <c r="E489" i="9"/>
  <c r="D489" i="9"/>
  <c r="C489" i="9"/>
  <c r="G488" i="9"/>
  <c r="F488" i="9"/>
  <c r="E488" i="9"/>
  <c r="D488" i="9"/>
  <c r="C488" i="9"/>
  <c r="G487" i="9"/>
  <c r="F487" i="9"/>
  <c r="E487" i="9"/>
  <c r="D487" i="9"/>
  <c r="C487" i="9"/>
  <c r="G486" i="9"/>
  <c r="F486" i="9"/>
  <c r="E486" i="9"/>
  <c r="D486" i="9"/>
  <c r="C486" i="9"/>
  <c r="G485" i="9"/>
  <c r="F485" i="9"/>
  <c r="E485" i="9"/>
  <c r="D485" i="9"/>
  <c r="C485" i="9"/>
  <c r="G484" i="9"/>
  <c r="F484" i="9"/>
  <c r="E484" i="9"/>
  <c r="D484" i="9"/>
  <c r="C484" i="9"/>
  <c r="G483" i="9"/>
  <c r="F483" i="9"/>
  <c r="E483" i="9"/>
  <c r="D483" i="9"/>
  <c r="C483" i="9"/>
  <c r="G482" i="9"/>
  <c r="F482" i="9"/>
  <c r="E482" i="9"/>
  <c r="D482" i="9"/>
  <c r="C482" i="9"/>
  <c r="G481" i="9"/>
  <c r="F481" i="9"/>
  <c r="E481" i="9"/>
  <c r="D481" i="9"/>
  <c r="C481" i="9"/>
  <c r="G480" i="9"/>
  <c r="F480" i="9"/>
  <c r="E480" i="9"/>
  <c r="D480" i="9"/>
  <c r="C480" i="9"/>
  <c r="G479" i="9"/>
  <c r="F479" i="9"/>
  <c r="E479" i="9"/>
  <c r="D479" i="9"/>
  <c r="C479" i="9"/>
  <c r="G478" i="9"/>
  <c r="F478" i="9"/>
  <c r="E478" i="9"/>
  <c r="D478" i="9"/>
  <c r="C478" i="9"/>
  <c r="G477" i="9"/>
  <c r="F477" i="9"/>
  <c r="E477" i="9"/>
  <c r="D477" i="9"/>
  <c r="C477" i="9"/>
  <c r="G476" i="9"/>
  <c r="F476" i="9"/>
  <c r="E476" i="9"/>
  <c r="D476" i="9"/>
  <c r="C476" i="9"/>
  <c r="G475" i="9"/>
  <c r="F475" i="9"/>
  <c r="E475" i="9"/>
  <c r="D475" i="9"/>
  <c r="C475" i="9"/>
  <c r="G474" i="9"/>
  <c r="F474" i="9"/>
  <c r="E474" i="9"/>
  <c r="D474" i="9"/>
  <c r="C474" i="9"/>
  <c r="G473" i="9"/>
  <c r="F473" i="9"/>
  <c r="E473" i="9"/>
  <c r="D473" i="9"/>
  <c r="C473" i="9"/>
  <c r="G472" i="9"/>
  <c r="F472" i="9"/>
  <c r="E472" i="9"/>
  <c r="D472" i="9"/>
  <c r="C472" i="9"/>
  <c r="G471" i="9"/>
  <c r="F471" i="9"/>
  <c r="E471" i="9"/>
  <c r="D471" i="9"/>
  <c r="C471" i="9"/>
  <c r="G470" i="9"/>
  <c r="F470" i="9"/>
  <c r="E470" i="9"/>
  <c r="D470" i="9"/>
  <c r="C470" i="9"/>
  <c r="G469" i="9"/>
  <c r="F469" i="9"/>
  <c r="E469" i="9"/>
  <c r="D469" i="9"/>
  <c r="C469" i="9"/>
  <c r="G468" i="9"/>
  <c r="F468" i="9"/>
  <c r="E468" i="9"/>
  <c r="D468" i="9"/>
  <c r="C468" i="9"/>
  <c r="G467" i="9"/>
  <c r="F467" i="9"/>
  <c r="E467" i="9"/>
  <c r="D467" i="9"/>
  <c r="C467" i="9"/>
  <c r="G466" i="9"/>
  <c r="F466" i="9"/>
  <c r="E466" i="9"/>
  <c r="D466" i="9"/>
  <c r="C466" i="9"/>
  <c r="G465" i="9"/>
  <c r="F465" i="9"/>
  <c r="E465" i="9"/>
  <c r="D465" i="9"/>
  <c r="C465" i="9"/>
  <c r="G464" i="9"/>
  <c r="F464" i="9"/>
  <c r="E464" i="9"/>
  <c r="D464" i="9"/>
  <c r="C464" i="9"/>
  <c r="G463" i="9"/>
  <c r="F463" i="9"/>
  <c r="E463" i="9"/>
  <c r="D463" i="9"/>
  <c r="C463" i="9"/>
  <c r="G462" i="9"/>
  <c r="F462" i="9"/>
  <c r="E462" i="9"/>
  <c r="D462" i="9"/>
  <c r="C462" i="9"/>
  <c r="G461" i="9"/>
  <c r="F461" i="9"/>
  <c r="E461" i="9"/>
  <c r="D461" i="9"/>
  <c r="C461" i="9"/>
  <c r="G460" i="9"/>
  <c r="F460" i="9"/>
  <c r="E460" i="9"/>
  <c r="D460" i="9"/>
  <c r="C460" i="9"/>
  <c r="G459" i="9"/>
  <c r="F459" i="9"/>
  <c r="E459" i="9"/>
  <c r="D459" i="9"/>
  <c r="C459" i="9"/>
  <c r="G458" i="9"/>
  <c r="F458" i="9"/>
  <c r="E458" i="9"/>
  <c r="D458" i="9"/>
  <c r="C458" i="9"/>
  <c r="G457" i="9"/>
  <c r="F457" i="9"/>
  <c r="E457" i="9"/>
  <c r="D457" i="9"/>
  <c r="C457" i="9"/>
  <c r="G456" i="9"/>
  <c r="F456" i="9"/>
  <c r="E456" i="9"/>
  <c r="D456" i="9"/>
  <c r="C456" i="9"/>
  <c r="G455" i="9"/>
  <c r="F455" i="9"/>
  <c r="E455" i="9"/>
  <c r="D455" i="9"/>
  <c r="C455" i="9"/>
  <c r="G454" i="9"/>
  <c r="F454" i="9"/>
  <c r="E454" i="9"/>
  <c r="D454" i="9"/>
  <c r="C454" i="9"/>
  <c r="G453" i="9"/>
  <c r="F453" i="9"/>
  <c r="E453" i="9"/>
  <c r="D453" i="9"/>
  <c r="C453" i="9"/>
  <c r="G452" i="9"/>
  <c r="F452" i="9"/>
  <c r="E452" i="9"/>
  <c r="D452" i="9"/>
  <c r="C452" i="9"/>
  <c r="G451" i="9"/>
  <c r="F451" i="9"/>
  <c r="E451" i="9"/>
  <c r="D451" i="9"/>
  <c r="C451" i="9"/>
  <c r="G450" i="9"/>
  <c r="F450" i="9"/>
  <c r="E450" i="9"/>
  <c r="D450" i="9"/>
  <c r="C450" i="9"/>
  <c r="G449" i="9"/>
  <c r="F449" i="9"/>
  <c r="E449" i="9"/>
  <c r="D449" i="9"/>
  <c r="C449" i="9"/>
  <c r="G448" i="9"/>
  <c r="F448" i="9"/>
  <c r="E448" i="9"/>
  <c r="D448" i="9"/>
  <c r="C448" i="9"/>
  <c r="G447" i="9"/>
  <c r="F447" i="9"/>
  <c r="E447" i="9"/>
  <c r="D447" i="9"/>
  <c r="C447" i="9"/>
  <c r="G446" i="9"/>
  <c r="F446" i="9"/>
  <c r="E446" i="9"/>
  <c r="D446" i="9"/>
  <c r="C446" i="9"/>
  <c r="G445" i="9"/>
  <c r="F445" i="9"/>
  <c r="E445" i="9"/>
  <c r="D445" i="9"/>
  <c r="C445" i="9"/>
  <c r="G444" i="9"/>
  <c r="F444" i="9"/>
  <c r="E444" i="9"/>
  <c r="D444" i="9"/>
  <c r="C444" i="9"/>
  <c r="G443" i="9"/>
  <c r="F443" i="9"/>
  <c r="E443" i="9"/>
  <c r="D443" i="9"/>
  <c r="C443" i="9"/>
  <c r="G442" i="9"/>
  <c r="F442" i="9"/>
  <c r="E442" i="9"/>
  <c r="D442" i="9"/>
  <c r="C442" i="9"/>
  <c r="G441" i="9"/>
  <c r="F441" i="9"/>
  <c r="E441" i="9"/>
  <c r="D441" i="9"/>
  <c r="C441" i="9"/>
  <c r="G440" i="9"/>
  <c r="F440" i="9"/>
  <c r="E440" i="9"/>
  <c r="D440" i="9"/>
  <c r="C440" i="9"/>
  <c r="G439" i="9"/>
  <c r="F439" i="9"/>
  <c r="E439" i="9"/>
  <c r="D439" i="9"/>
  <c r="C439" i="9"/>
  <c r="G438" i="9"/>
  <c r="F438" i="9"/>
  <c r="E438" i="9"/>
  <c r="D438" i="9"/>
  <c r="C438" i="9"/>
  <c r="G437" i="9"/>
  <c r="F437" i="9"/>
  <c r="E437" i="9"/>
  <c r="D437" i="9"/>
  <c r="C437" i="9"/>
  <c r="G436" i="9"/>
  <c r="F436" i="9"/>
  <c r="E436" i="9"/>
  <c r="D436" i="9"/>
  <c r="C436" i="9"/>
  <c r="G435" i="9"/>
  <c r="F435" i="9"/>
  <c r="E435" i="9"/>
  <c r="D435" i="9"/>
  <c r="C435" i="9"/>
  <c r="G434" i="9"/>
  <c r="F434" i="9"/>
  <c r="E434" i="9"/>
  <c r="D434" i="9"/>
  <c r="C434" i="9"/>
  <c r="G433" i="9"/>
  <c r="F433" i="9"/>
  <c r="E433" i="9"/>
  <c r="D433" i="9"/>
  <c r="C433" i="9"/>
  <c r="G432" i="9"/>
  <c r="F432" i="9"/>
  <c r="E432" i="9"/>
  <c r="D432" i="9"/>
  <c r="C432" i="9"/>
  <c r="G431" i="9"/>
  <c r="F431" i="9"/>
  <c r="E431" i="9"/>
  <c r="D431" i="9"/>
  <c r="C431" i="9"/>
  <c r="G430" i="9"/>
  <c r="F430" i="9"/>
  <c r="E430" i="9"/>
  <c r="D430" i="9"/>
  <c r="C430" i="9"/>
  <c r="G429" i="9"/>
  <c r="F429" i="9"/>
  <c r="E429" i="9"/>
  <c r="D429" i="9"/>
  <c r="C429" i="9"/>
  <c r="G428" i="9"/>
  <c r="F428" i="9"/>
  <c r="E428" i="9"/>
  <c r="D428" i="9"/>
  <c r="C428" i="9"/>
  <c r="G427" i="9"/>
  <c r="F427" i="9"/>
  <c r="E427" i="9"/>
  <c r="D427" i="9"/>
  <c r="C427" i="9"/>
  <c r="G426" i="9"/>
  <c r="F426" i="9"/>
  <c r="E426" i="9"/>
  <c r="D426" i="9"/>
  <c r="C426" i="9"/>
  <c r="G425" i="9"/>
  <c r="F425" i="9"/>
  <c r="E425" i="9"/>
  <c r="D425" i="9"/>
  <c r="C425" i="9"/>
  <c r="G424" i="9"/>
  <c r="F424" i="9"/>
  <c r="E424" i="9"/>
  <c r="D424" i="9"/>
  <c r="C424" i="9"/>
  <c r="G423" i="9"/>
  <c r="F423" i="9"/>
  <c r="E423" i="9"/>
  <c r="D423" i="9"/>
  <c r="C423" i="9"/>
  <c r="G422" i="9"/>
  <c r="F422" i="9"/>
  <c r="E422" i="9"/>
  <c r="D422" i="9"/>
  <c r="C422" i="9"/>
  <c r="G421" i="9"/>
  <c r="F421" i="9"/>
  <c r="E421" i="9"/>
  <c r="D421" i="9"/>
  <c r="C421" i="9"/>
  <c r="G420" i="9"/>
  <c r="F420" i="9"/>
  <c r="E420" i="9"/>
  <c r="D420" i="9"/>
  <c r="C420" i="9"/>
  <c r="G419" i="9"/>
  <c r="F419" i="9"/>
  <c r="E419" i="9"/>
  <c r="D419" i="9"/>
  <c r="C419" i="9"/>
  <c r="G418" i="9"/>
  <c r="F418" i="9"/>
  <c r="E418" i="9"/>
  <c r="D418" i="9"/>
  <c r="C418" i="9"/>
  <c r="G417" i="9"/>
  <c r="F417" i="9"/>
  <c r="E417" i="9"/>
  <c r="D417" i="9"/>
  <c r="C417" i="9"/>
  <c r="G416" i="9"/>
  <c r="F416" i="9"/>
  <c r="E416" i="9"/>
  <c r="D416" i="9"/>
  <c r="C416" i="9"/>
  <c r="G415" i="9"/>
  <c r="F415" i="9"/>
  <c r="E415" i="9"/>
  <c r="D415" i="9"/>
  <c r="C415" i="9"/>
  <c r="G414" i="9"/>
  <c r="F414" i="9"/>
  <c r="E414" i="9"/>
  <c r="D414" i="9"/>
  <c r="C414" i="9"/>
  <c r="G413" i="9"/>
  <c r="F413" i="9"/>
  <c r="E413" i="9"/>
  <c r="D413" i="9"/>
  <c r="C413" i="9"/>
  <c r="G412" i="9"/>
  <c r="F412" i="9"/>
  <c r="E412" i="9"/>
  <c r="D412" i="9"/>
  <c r="C412" i="9"/>
  <c r="G411" i="9"/>
  <c r="F411" i="9"/>
  <c r="E411" i="9"/>
  <c r="D411" i="9"/>
  <c r="C411" i="9"/>
  <c r="G410" i="9"/>
  <c r="F410" i="9"/>
  <c r="E410" i="9"/>
  <c r="D410" i="9"/>
  <c r="C410" i="9"/>
  <c r="G409" i="9"/>
  <c r="F409" i="9"/>
  <c r="E409" i="9"/>
  <c r="D409" i="9"/>
  <c r="C409" i="9"/>
  <c r="G408" i="9"/>
  <c r="F408" i="9"/>
  <c r="E408" i="9"/>
  <c r="D408" i="9"/>
  <c r="C408" i="9"/>
  <c r="G407" i="9"/>
  <c r="F407" i="9"/>
  <c r="E407" i="9"/>
  <c r="D407" i="9"/>
  <c r="C407" i="9"/>
  <c r="G406" i="9"/>
  <c r="F406" i="9"/>
  <c r="E406" i="9"/>
  <c r="D406" i="9"/>
  <c r="C406" i="9"/>
  <c r="G405" i="9"/>
  <c r="F405" i="9"/>
  <c r="E405" i="9"/>
  <c r="D405" i="9"/>
  <c r="C405" i="9"/>
  <c r="G404" i="9"/>
  <c r="F404" i="9"/>
  <c r="E404" i="9"/>
  <c r="D404" i="9"/>
  <c r="C404" i="9"/>
  <c r="G403" i="9"/>
  <c r="F403" i="9"/>
  <c r="E403" i="9"/>
  <c r="D403" i="9"/>
  <c r="C403" i="9"/>
  <c r="G402" i="9"/>
  <c r="F402" i="9"/>
  <c r="E402" i="9"/>
  <c r="D402" i="9"/>
  <c r="C402" i="9"/>
  <c r="G401" i="9"/>
  <c r="F401" i="9"/>
  <c r="E401" i="9"/>
  <c r="D401" i="9"/>
  <c r="C401" i="9"/>
  <c r="G400" i="9"/>
  <c r="F400" i="9"/>
  <c r="E400" i="9"/>
  <c r="D400" i="9"/>
  <c r="C400" i="9"/>
  <c r="G399" i="9"/>
  <c r="F399" i="9"/>
  <c r="E399" i="9"/>
  <c r="D399" i="9"/>
  <c r="C399" i="9"/>
  <c r="G398" i="9"/>
  <c r="F398" i="9"/>
  <c r="E398" i="9"/>
  <c r="D398" i="9"/>
  <c r="C398" i="9"/>
  <c r="G397" i="9"/>
  <c r="F397" i="9"/>
  <c r="E397" i="9"/>
  <c r="D397" i="9"/>
  <c r="C397" i="9"/>
  <c r="G396" i="9"/>
  <c r="F396" i="9"/>
  <c r="E396" i="9"/>
  <c r="D396" i="9"/>
  <c r="C396" i="9"/>
  <c r="G395" i="9"/>
  <c r="F395" i="9"/>
  <c r="E395" i="9"/>
  <c r="D395" i="9"/>
  <c r="C395" i="9"/>
  <c r="G394" i="9"/>
  <c r="F394" i="9"/>
  <c r="E394" i="9"/>
  <c r="D394" i="9"/>
  <c r="C394" i="9"/>
  <c r="G393" i="9"/>
  <c r="F393" i="9"/>
  <c r="E393" i="9"/>
  <c r="D393" i="9"/>
  <c r="C393" i="9"/>
  <c r="G392" i="9"/>
  <c r="F392" i="9"/>
  <c r="E392" i="9"/>
  <c r="D392" i="9"/>
  <c r="C392" i="9"/>
  <c r="G391" i="9"/>
  <c r="F391" i="9"/>
  <c r="E391" i="9"/>
  <c r="D391" i="9"/>
  <c r="C391" i="9"/>
  <c r="G390" i="9"/>
  <c r="F390" i="9"/>
  <c r="E390" i="9"/>
  <c r="D390" i="9"/>
  <c r="C390" i="9"/>
  <c r="G389" i="9"/>
  <c r="F389" i="9"/>
  <c r="E389" i="9"/>
  <c r="D389" i="9"/>
  <c r="C389" i="9"/>
  <c r="G388" i="9"/>
  <c r="F388" i="9"/>
  <c r="E388" i="9"/>
  <c r="D388" i="9"/>
  <c r="C388" i="9"/>
  <c r="G387" i="9"/>
  <c r="F387" i="9"/>
  <c r="E387" i="9"/>
  <c r="D387" i="9"/>
  <c r="C387" i="9"/>
  <c r="G386" i="9"/>
  <c r="F386" i="9"/>
  <c r="E386" i="9"/>
  <c r="D386" i="9"/>
  <c r="C386" i="9"/>
  <c r="G385" i="9"/>
  <c r="F385" i="9"/>
  <c r="E385" i="9"/>
  <c r="D385" i="9"/>
  <c r="C385" i="9"/>
  <c r="G384" i="9"/>
  <c r="F384" i="9"/>
  <c r="E384" i="9"/>
  <c r="D384" i="9"/>
  <c r="C384" i="9"/>
  <c r="G383" i="9"/>
  <c r="F383" i="9"/>
  <c r="E383" i="9"/>
  <c r="D383" i="9"/>
  <c r="C383" i="9"/>
  <c r="G382" i="9"/>
  <c r="F382" i="9"/>
  <c r="E382" i="9"/>
  <c r="D382" i="9"/>
  <c r="C382" i="9"/>
  <c r="G381" i="9"/>
  <c r="F381" i="9"/>
  <c r="E381" i="9"/>
  <c r="D381" i="9"/>
  <c r="C381" i="9"/>
  <c r="G380" i="9"/>
  <c r="F380" i="9"/>
  <c r="E380" i="9"/>
  <c r="D380" i="9"/>
  <c r="C380" i="9"/>
  <c r="G379" i="9"/>
  <c r="F379" i="9"/>
  <c r="E379" i="9"/>
  <c r="D379" i="9"/>
  <c r="C379" i="9"/>
  <c r="G378" i="9"/>
  <c r="F378" i="9"/>
  <c r="E378" i="9"/>
  <c r="D378" i="9"/>
  <c r="C378" i="9"/>
  <c r="G377" i="9"/>
  <c r="F377" i="9"/>
  <c r="E377" i="9"/>
  <c r="D377" i="9"/>
  <c r="C377" i="9"/>
  <c r="G376" i="9"/>
  <c r="F376" i="9"/>
  <c r="E376" i="9"/>
  <c r="D376" i="9"/>
  <c r="C376" i="9"/>
  <c r="G375" i="9"/>
  <c r="F375" i="9"/>
  <c r="E375" i="9"/>
  <c r="D375" i="9"/>
  <c r="C375" i="9"/>
  <c r="G374" i="9"/>
  <c r="F374" i="9"/>
  <c r="E374" i="9"/>
  <c r="D374" i="9"/>
  <c r="C374" i="9"/>
  <c r="G373" i="9"/>
  <c r="F373" i="9"/>
  <c r="E373" i="9"/>
  <c r="D373" i="9"/>
  <c r="C373" i="9"/>
  <c r="G372" i="9"/>
  <c r="F372" i="9"/>
  <c r="E372" i="9"/>
  <c r="D372" i="9"/>
  <c r="C372" i="9"/>
  <c r="G371" i="9"/>
  <c r="F371" i="9"/>
  <c r="E371" i="9"/>
  <c r="D371" i="9"/>
  <c r="C371" i="9"/>
  <c r="G370" i="9"/>
  <c r="F370" i="9"/>
  <c r="E370" i="9"/>
  <c r="D370" i="9"/>
  <c r="C370" i="9"/>
  <c r="G369" i="9"/>
  <c r="F369" i="9"/>
  <c r="E369" i="9"/>
  <c r="D369" i="9"/>
  <c r="C369" i="9"/>
  <c r="G368" i="9"/>
  <c r="F368" i="9"/>
  <c r="E368" i="9"/>
  <c r="D368" i="9"/>
  <c r="C368" i="9"/>
  <c r="G367" i="9"/>
  <c r="F367" i="9"/>
  <c r="E367" i="9"/>
  <c r="D367" i="9"/>
  <c r="C367" i="9"/>
  <c r="G366" i="9"/>
  <c r="F366" i="9"/>
  <c r="E366" i="9"/>
  <c r="D366" i="9"/>
  <c r="C366" i="9"/>
  <c r="G365" i="9"/>
  <c r="F365" i="9"/>
  <c r="E365" i="9"/>
  <c r="D365" i="9"/>
  <c r="C365" i="9"/>
  <c r="G364" i="9"/>
  <c r="F364" i="9"/>
  <c r="E364" i="9"/>
  <c r="D364" i="9"/>
  <c r="C364" i="9"/>
  <c r="G363" i="9"/>
  <c r="F363" i="9"/>
  <c r="E363" i="9"/>
  <c r="D363" i="9"/>
  <c r="C363" i="9"/>
  <c r="G362" i="9"/>
  <c r="F362" i="9"/>
  <c r="E362" i="9"/>
  <c r="D362" i="9"/>
  <c r="C362" i="9"/>
  <c r="G361" i="9"/>
  <c r="F361" i="9"/>
  <c r="E361" i="9"/>
  <c r="D361" i="9"/>
  <c r="C361" i="9"/>
  <c r="G360" i="9"/>
  <c r="F360" i="9"/>
  <c r="E360" i="9"/>
  <c r="D360" i="9"/>
  <c r="C360" i="9"/>
  <c r="G359" i="9"/>
  <c r="F359" i="9"/>
  <c r="E359" i="9"/>
  <c r="D359" i="9"/>
  <c r="C359" i="9"/>
  <c r="G358" i="9"/>
  <c r="F358" i="9"/>
  <c r="E358" i="9"/>
  <c r="D358" i="9"/>
  <c r="C358" i="9"/>
  <c r="G357" i="9"/>
  <c r="F357" i="9"/>
  <c r="E357" i="9"/>
  <c r="D357" i="9"/>
  <c r="C357" i="9"/>
  <c r="G356" i="9"/>
  <c r="F356" i="9"/>
  <c r="E356" i="9"/>
  <c r="D356" i="9"/>
  <c r="C356" i="9"/>
  <c r="G355" i="9"/>
  <c r="F355" i="9"/>
  <c r="E355" i="9"/>
  <c r="D355" i="9"/>
  <c r="C355" i="9"/>
  <c r="G354" i="9"/>
  <c r="F354" i="9"/>
  <c r="E354" i="9"/>
  <c r="D354" i="9"/>
  <c r="C354" i="9"/>
  <c r="G353" i="9"/>
  <c r="F353" i="9"/>
  <c r="E353" i="9"/>
  <c r="D353" i="9"/>
  <c r="C353" i="9"/>
  <c r="G352" i="9"/>
  <c r="F352" i="9"/>
  <c r="E352" i="9"/>
  <c r="D352" i="9"/>
  <c r="C352" i="9"/>
  <c r="G351" i="9"/>
  <c r="F351" i="9"/>
  <c r="E351" i="9"/>
  <c r="D351" i="9"/>
  <c r="C351" i="9"/>
  <c r="G350" i="9"/>
  <c r="F350" i="9"/>
  <c r="E350" i="9"/>
  <c r="D350" i="9"/>
  <c r="C350" i="9"/>
  <c r="G349" i="9"/>
  <c r="F349" i="9"/>
  <c r="E349" i="9"/>
  <c r="D349" i="9"/>
  <c r="C349" i="9"/>
  <c r="G348" i="9"/>
  <c r="F348" i="9"/>
  <c r="E348" i="9"/>
  <c r="D348" i="9"/>
  <c r="C348" i="9"/>
  <c r="G347" i="9"/>
  <c r="F347" i="9"/>
  <c r="E347" i="9"/>
  <c r="D347" i="9"/>
  <c r="C347" i="9"/>
  <c r="G346" i="9"/>
  <c r="F346" i="9"/>
  <c r="E346" i="9"/>
  <c r="D346" i="9"/>
  <c r="C346" i="9"/>
  <c r="G345" i="9"/>
  <c r="F345" i="9"/>
  <c r="E345" i="9"/>
  <c r="D345" i="9"/>
  <c r="C345" i="9"/>
  <c r="G344" i="9"/>
  <c r="F344" i="9"/>
  <c r="E344" i="9"/>
  <c r="D344" i="9"/>
  <c r="C344" i="9"/>
  <c r="G343" i="9"/>
  <c r="F343" i="9"/>
  <c r="E343" i="9"/>
  <c r="D343" i="9"/>
  <c r="C343" i="9"/>
  <c r="G342" i="9"/>
  <c r="F342" i="9"/>
  <c r="E342" i="9"/>
  <c r="D342" i="9"/>
  <c r="C342" i="9"/>
  <c r="G341" i="9"/>
  <c r="F341" i="9"/>
  <c r="E341" i="9"/>
  <c r="D341" i="9"/>
  <c r="C341" i="9"/>
  <c r="G340" i="9"/>
  <c r="F340" i="9"/>
  <c r="E340" i="9"/>
  <c r="D340" i="9"/>
  <c r="C340" i="9"/>
  <c r="G339" i="9"/>
  <c r="F339" i="9"/>
  <c r="E339" i="9"/>
  <c r="D339" i="9"/>
  <c r="C339" i="9"/>
  <c r="G338" i="9"/>
  <c r="F338" i="9"/>
  <c r="E338" i="9"/>
  <c r="D338" i="9"/>
  <c r="C338" i="9"/>
  <c r="G337" i="9"/>
  <c r="F337" i="9"/>
  <c r="E337" i="9"/>
  <c r="D337" i="9"/>
  <c r="C337" i="9"/>
  <c r="G336" i="9"/>
  <c r="F336" i="9"/>
  <c r="E336" i="9"/>
  <c r="D336" i="9"/>
  <c r="C336" i="9"/>
  <c r="G335" i="9"/>
  <c r="F335" i="9"/>
  <c r="E335" i="9"/>
  <c r="D335" i="9"/>
  <c r="C335" i="9"/>
  <c r="G334" i="9"/>
  <c r="F334" i="9"/>
  <c r="E334" i="9"/>
  <c r="D334" i="9"/>
  <c r="C334" i="9"/>
  <c r="G333" i="9"/>
  <c r="F333" i="9"/>
  <c r="E333" i="9"/>
  <c r="D333" i="9"/>
  <c r="C333" i="9"/>
  <c r="G332" i="9"/>
  <c r="F332" i="9"/>
  <c r="E332" i="9"/>
  <c r="D332" i="9"/>
  <c r="C332" i="9"/>
  <c r="G331" i="9"/>
  <c r="F331" i="9"/>
  <c r="E331" i="9"/>
  <c r="D331" i="9"/>
  <c r="C331" i="9"/>
  <c r="G330" i="9"/>
  <c r="F330" i="9"/>
  <c r="E330" i="9"/>
  <c r="D330" i="9"/>
  <c r="C330" i="9"/>
  <c r="G329" i="9"/>
  <c r="F329" i="9"/>
  <c r="E329" i="9"/>
  <c r="D329" i="9"/>
  <c r="C329" i="9"/>
  <c r="G328" i="9"/>
  <c r="F328" i="9"/>
  <c r="E328" i="9"/>
  <c r="D328" i="9"/>
  <c r="C328" i="9"/>
  <c r="G327" i="9"/>
  <c r="F327" i="9"/>
  <c r="E327" i="9"/>
  <c r="D327" i="9"/>
  <c r="C327" i="9"/>
  <c r="G326" i="9"/>
  <c r="F326" i="9"/>
  <c r="E326" i="9"/>
  <c r="D326" i="9"/>
  <c r="C326" i="9"/>
  <c r="G325" i="9"/>
  <c r="F325" i="9"/>
  <c r="E325" i="9"/>
  <c r="D325" i="9"/>
  <c r="C325" i="9"/>
  <c r="G324" i="9"/>
  <c r="F324" i="9"/>
  <c r="E324" i="9"/>
  <c r="D324" i="9"/>
  <c r="C324" i="9"/>
  <c r="G323" i="9"/>
  <c r="F323" i="9"/>
  <c r="E323" i="9"/>
  <c r="D323" i="9"/>
  <c r="C323" i="9"/>
  <c r="G322" i="9"/>
  <c r="F322" i="9"/>
  <c r="E322" i="9"/>
  <c r="D322" i="9"/>
  <c r="C322" i="9"/>
  <c r="G321" i="9"/>
  <c r="F321" i="9"/>
  <c r="E321" i="9"/>
  <c r="D321" i="9"/>
  <c r="C321" i="9"/>
  <c r="G320" i="9"/>
  <c r="F320" i="9"/>
  <c r="E320" i="9"/>
  <c r="D320" i="9"/>
  <c r="C320" i="9"/>
  <c r="G319" i="9"/>
  <c r="F319" i="9"/>
  <c r="E319" i="9"/>
  <c r="D319" i="9"/>
  <c r="C319" i="9"/>
  <c r="G318" i="9"/>
  <c r="F318" i="9"/>
  <c r="E318" i="9"/>
  <c r="D318" i="9"/>
  <c r="C318" i="9"/>
  <c r="G317" i="9"/>
  <c r="F317" i="9"/>
  <c r="E317" i="9"/>
  <c r="D317" i="9"/>
  <c r="C317" i="9"/>
  <c r="G316" i="9"/>
  <c r="F316" i="9"/>
  <c r="E316" i="9"/>
  <c r="D316" i="9"/>
  <c r="C316" i="9"/>
  <c r="G315" i="9"/>
  <c r="F315" i="9"/>
  <c r="E315" i="9"/>
  <c r="D315" i="9"/>
  <c r="C315" i="9"/>
  <c r="G314" i="9"/>
  <c r="F314" i="9"/>
  <c r="E314" i="9"/>
  <c r="D314" i="9"/>
  <c r="C314" i="9"/>
  <c r="G313" i="9"/>
  <c r="F313" i="9"/>
  <c r="E313" i="9"/>
  <c r="D313" i="9"/>
  <c r="C313" i="9"/>
  <c r="G312" i="9"/>
  <c r="F312" i="9"/>
  <c r="E312" i="9"/>
  <c r="D312" i="9"/>
  <c r="C312" i="9"/>
  <c r="G311" i="9"/>
  <c r="F311" i="9"/>
  <c r="E311" i="9"/>
  <c r="D311" i="9"/>
  <c r="C311" i="9"/>
  <c r="G310" i="9"/>
  <c r="F310" i="9"/>
  <c r="E310" i="9"/>
  <c r="D310" i="9"/>
  <c r="C310" i="9"/>
  <c r="G309" i="9"/>
  <c r="F309" i="9"/>
  <c r="E309" i="9"/>
  <c r="D309" i="9"/>
  <c r="C309" i="9"/>
  <c r="G308" i="9"/>
  <c r="F308" i="9"/>
  <c r="E308" i="9"/>
  <c r="D308" i="9"/>
  <c r="C308" i="9"/>
  <c r="G307" i="9"/>
  <c r="F307" i="9"/>
  <c r="E307" i="9"/>
  <c r="D307" i="9"/>
  <c r="C307" i="9"/>
  <c r="G306" i="9"/>
  <c r="F306" i="9"/>
  <c r="E306" i="9"/>
  <c r="D306" i="9"/>
  <c r="C306" i="9"/>
  <c r="G305" i="9"/>
  <c r="F305" i="9"/>
  <c r="E305" i="9"/>
  <c r="D305" i="9"/>
  <c r="C305" i="9"/>
  <c r="G304" i="9"/>
  <c r="F304" i="9"/>
  <c r="E304" i="9"/>
  <c r="D304" i="9"/>
  <c r="C304" i="9"/>
  <c r="G303" i="9"/>
  <c r="F303" i="9"/>
  <c r="E303" i="9"/>
  <c r="D303" i="9"/>
  <c r="C303" i="9"/>
  <c r="G302" i="9"/>
  <c r="F302" i="9"/>
  <c r="E302" i="9"/>
  <c r="D302" i="9"/>
  <c r="C302" i="9"/>
  <c r="G301" i="9"/>
  <c r="F301" i="9"/>
  <c r="E301" i="9"/>
  <c r="D301" i="9"/>
  <c r="C301" i="9"/>
  <c r="G300" i="9"/>
  <c r="F300" i="9"/>
  <c r="E300" i="9"/>
  <c r="D300" i="9"/>
  <c r="C300" i="9"/>
  <c r="G299" i="9"/>
  <c r="F299" i="9"/>
  <c r="E299" i="9"/>
  <c r="D299" i="9"/>
  <c r="C299" i="9"/>
  <c r="G298" i="9"/>
  <c r="F298" i="9"/>
  <c r="E298" i="9"/>
  <c r="D298" i="9"/>
  <c r="C298" i="9"/>
  <c r="G297" i="9"/>
  <c r="F297" i="9"/>
  <c r="E297" i="9"/>
  <c r="D297" i="9"/>
  <c r="C297" i="9"/>
  <c r="G296" i="9"/>
  <c r="F296" i="9"/>
  <c r="E296" i="9"/>
  <c r="D296" i="9"/>
  <c r="C296" i="9"/>
  <c r="G295" i="9"/>
  <c r="F295" i="9"/>
  <c r="E295" i="9"/>
  <c r="D295" i="9"/>
  <c r="C295" i="9"/>
  <c r="G294" i="9"/>
  <c r="F294" i="9"/>
  <c r="E294" i="9"/>
  <c r="D294" i="9"/>
  <c r="C294" i="9"/>
  <c r="G293" i="9"/>
  <c r="F293" i="9"/>
  <c r="E293" i="9"/>
  <c r="D293" i="9"/>
  <c r="C293" i="9"/>
  <c r="G292" i="9"/>
  <c r="F292" i="9"/>
  <c r="E292" i="9"/>
  <c r="D292" i="9"/>
  <c r="C292" i="9"/>
  <c r="G291" i="9"/>
  <c r="F291" i="9"/>
  <c r="E291" i="9"/>
  <c r="D291" i="9"/>
  <c r="C291" i="9"/>
  <c r="G290" i="9"/>
  <c r="F290" i="9"/>
  <c r="E290" i="9"/>
  <c r="D290" i="9"/>
  <c r="C290" i="9"/>
  <c r="G289" i="9"/>
  <c r="F289" i="9"/>
  <c r="E289" i="9"/>
  <c r="D289" i="9"/>
  <c r="C289" i="9"/>
  <c r="G288" i="9"/>
  <c r="F288" i="9"/>
  <c r="E288" i="9"/>
  <c r="D288" i="9"/>
  <c r="C288" i="9"/>
  <c r="G287" i="9"/>
  <c r="F287" i="9"/>
  <c r="E287" i="9"/>
  <c r="D287" i="9"/>
  <c r="C287" i="9"/>
  <c r="G286" i="9"/>
  <c r="F286" i="9"/>
  <c r="E286" i="9"/>
  <c r="D286" i="9"/>
  <c r="C286" i="9"/>
  <c r="G285" i="9"/>
  <c r="F285" i="9"/>
  <c r="E285" i="9"/>
  <c r="D285" i="9"/>
  <c r="C285" i="9"/>
  <c r="G284" i="9"/>
  <c r="F284" i="9"/>
  <c r="E284" i="9"/>
  <c r="D284" i="9"/>
  <c r="C284" i="9"/>
  <c r="G283" i="9"/>
  <c r="F283" i="9"/>
  <c r="E283" i="9"/>
  <c r="D283" i="9"/>
  <c r="C283" i="9"/>
  <c r="G282" i="9"/>
  <c r="F282" i="9"/>
  <c r="E282" i="9"/>
  <c r="D282" i="9"/>
  <c r="C282" i="9"/>
  <c r="G281" i="9"/>
  <c r="F281" i="9"/>
  <c r="E281" i="9"/>
  <c r="D281" i="9"/>
  <c r="C281" i="9"/>
  <c r="G280" i="9"/>
  <c r="F280" i="9"/>
  <c r="E280" i="9"/>
  <c r="D280" i="9"/>
  <c r="C280" i="9"/>
  <c r="G279" i="9"/>
  <c r="F279" i="9"/>
  <c r="E279" i="9"/>
  <c r="D279" i="9"/>
  <c r="C279" i="9"/>
  <c r="G278" i="9"/>
  <c r="F278" i="9"/>
  <c r="E278" i="9"/>
  <c r="D278" i="9"/>
  <c r="C278" i="9"/>
  <c r="G277" i="9"/>
  <c r="F277" i="9"/>
  <c r="E277" i="9"/>
  <c r="D277" i="9"/>
  <c r="C277" i="9"/>
  <c r="G276" i="9"/>
  <c r="F276" i="9"/>
  <c r="E276" i="9"/>
  <c r="D276" i="9"/>
  <c r="C276" i="9"/>
  <c r="G275" i="9"/>
  <c r="F275" i="9"/>
  <c r="E275" i="9"/>
  <c r="D275" i="9"/>
  <c r="C275" i="9"/>
  <c r="G274" i="9"/>
  <c r="F274" i="9"/>
  <c r="E274" i="9"/>
  <c r="D274" i="9"/>
  <c r="C274" i="9"/>
  <c r="G273" i="9"/>
  <c r="F273" i="9"/>
  <c r="E273" i="9"/>
  <c r="D273" i="9"/>
  <c r="C273" i="9"/>
  <c r="G272" i="9"/>
  <c r="F272" i="9"/>
  <c r="E272" i="9"/>
  <c r="D272" i="9"/>
  <c r="C272" i="9"/>
  <c r="G271" i="9"/>
  <c r="F271" i="9"/>
  <c r="E271" i="9"/>
  <c r="D271" i="9"/>
  <c r="C271" i="9"/>
  <c r="G270" i="9"/>
  <c r="F270" i="9"/>
  <c r="E270" i="9"/>
  <c r="D270" i="9"/>
  <c r="C270" i="9"/>
  <c r="G269" i="9"/>
  <c r="F269" i="9"/>
  <c r="E269" i="9"/>
  <c r="D269" i="9"/>
  <c r="C269" i="9"/>
  <c r="G268" i="9"/>
  <c r="F268" i="9"/>
  <c r="E268" i="9"/>
  <c r="D268" i="9"/>
  <c r="C268" i="9"/>
  <c r="G267" i="9"/>
  <c r="F267" i="9"/>
  <c r="E267" i="9"/>
  <c r="D267" i="9"/>
  <c r="C267" i="9"/>
  <c r="G266" i="9"/>
  <c r="F266" i="9"/>
  <c r="E266" i="9"/>
  <c r="D266" i="9"/>
  <c r="C266" i="9"/>
  <c r="G265" i="9"/>
  <c r="F265" i="9"/>
  <c r="E265" i="9"/>
  <c r="D265" i="9"/>
  <c r="C265" i="9"/>
  <c r="G264" i="9"/>
  <c r="F264" i="9"/>
  <c r="E264" i="9"/>
  <c r="D264" i="9"/>
  <c r="C264" i="9"/>
  <c r="G263" i="9"/>
  <c r="F263" i="9"/>
  <c r="E263" i="9"/>
  <c r="D263" i="9"/>
  <c r="C263" i="9"/>
  <c r="G262" i="9"/>
  <c r="F262" i="9"/>
  <c r="E262" i="9"/>
  <c r="D262" i="9"/>
  <c r="C262" i="9"/>
  <c r="G261" i="9"/>
  <c r="F261" i="9"/>
  <c r="E261" i="9"/>
  <c r="D261" i="9"/>
  <c r="C261" i="9"/>
  <c r="G260" i="9"/>
  <c r="F260" i="9"/>
  <c r="E260" i="9"/>
  <c r="D260" i="9"/>
  <c r="C260" i="9"/>
  <c r="G259" i="9"/>
  <c r="F259" i="9"/>
  <c r="E259" i="9"/>
  <c r="D259" i="9"/>
  <c r="C259" i="9"/>
  <c r="G258" i="9"/>
  <c r="F258" i="9"/>
  <c r="E258" i="9"/>
  <c r="D258" i="9"/>
  <c r="C258" i="9"/>
  <c r="G257" i="9"/>
  <c r="F257" i="9"/>
  <c r="E257" i="9"/>
  <c r="D257" i="9"/>
  <c r="C257" i="9"/>
  <c r="G256" i="9"/>
  <c r="F256" i="9"/>
  <c r="E256" i="9"/>
  <c r="D256" i="9"/>
  <c r="C256" i="9"/>
  <c r="G255" i="9"/>
  <c r="F255" i="9"/>
  <c r="E255" i="9"/>
  <c r="D255" i="9"/>
  <c r="C255" i="9"/>
  <c r="G254" i="9"/>
  <c r="F254" i="9"/>
  <c r="E254" i="9"/>
  <c r="D254" i="9"/>
  <c r="C254" i="9"/>
  <c r="G253" i="9"/>
  <c r="F253" i="9"/>
  <c r="E253" i="9"/>
  <c r="D253" i="9"/>
  <c r="C253" i="9"/>
  <c r="G252" i="9"/>
  <c r="F252" i="9"/>
  <c r="E252" i="9"/>
  <c r="D252" i="9"/>
  <c r="C252" i="9"/>
  <c r="G251" i="9"/>
  <c r="F251" i="9"/>
  <c r="E251" i="9"/>
  <c r="D251" i="9"/>
  <c r="C251" i="9"/>
  <c r="G250" i="9"/>
  <c r="F250" i="9"/>
  <c r="E250" i="9"/>
  <c r="D250" i="9"/>
  <c r="C250" i="9"/>
  <c r="G249" i="9"/>
  <c r="F249" i="9"/>
  <c r="E249" i="9"/>
  <c r="D249" i="9"/>
  <c r="C249" i="9"/>
  <c r="G248" i="9"/>
  <c r="F248" i="9"/>
  <c r="E248" i="9"/>
  <c r="D248" i="9"/>
  <c r="C248" i="9"/>
  <c r="G247" i="9"/>
  <c r="F247" i="9"/>
  <c r="E247" i="9"/>
  <c r="D247" i="9"/>
  <c r="C247" i="9"/>
  <c r="G246" i="9"/>
  <c r="F246" i="9"/>
  <c r="E246" i="9"/>
  <c r="D246" i="9"/>
  <c r="C246" i="9"/>
  <c r="G245" i="9"/>
  <c r="F245" i="9"/>
  <c r="E245" i="9"/>
  <c r="D245" i="9"/>
  <c r="C245" i="9"/>
  <c r="G244" i="9"/>
  <c r="F244" i="9"/>
  <c r="E244" i="9"/>
  <c r="D244" i="9"/>
  <c r="C244" i="9"/>
  <c r="G243" i="9"/>
  <c r="F243" i="9"/>
  <c r="E243" i="9"/>
  <c r="D243" i="9"/>
  <c r="C243" i="9"/>
  <c r="G242" i="9"/>
  <c r="F242" i="9"/>
  <c r="E242" i="9"/>
  <c r="D242" i="9"/>
  <c r="C242" i="9"/>
  <c r="G241" i="9"/>
  <c r="F241" i="9"/>
  <c r="E241" i="9"/>
  <c r="D241" i="9"/>
  <c r="C241" i="9"/>
  <c r="G240" i="9"/>
  <c r="F240" i="9"/>
  <c r="E240" i="9"/>
  <c r="D240" i="9"/>
  <c r="C240" i="9"/>
  <c r="G239" i="9"/>
  <c r="F239" i="9"/>
  <c r="E239" i="9"/>
  <c r="D239" i="9"/>
  <c r="C239" i="9"/>
  <c r="G238" i="9"/>
  <c r="F238" i="9"/>
  <c r="E238" i="9"/>
  <c r="D238" i="9"/>
  <c r="C238" i="9"/>
  <c r="G237" i="9"/>
  <c r="F237" i="9"/>
  <c r="E237" i="9"/>
  <c r="D237" i="9"/>
  <c r="C237" i="9"/>
  <c r="G236" i="9"/>
  <c r="F236" i="9"/>
  <c r="E236" i="9"/>
  <c r="D236" i="9"/>
  <c r="C236" i="9"/>
  <c r="G235" i="9"/>
  <c r="F235" i="9"/>
  <c r="E235" i="9"/>
  <c r="D235" i="9"/>
  <c r="C235" i="9"/>
  <c r="G234" i="9"/>
  <c r="F234" i="9"/>
  <c r="E234" i="9"/>
  <c r="D234" i="9"/>
  <c r="C234" i="9"/>
  <c r="G233" i="9"/>
  <c r="F233" i="9"/>
  <c r="E233" i="9"/>
  <c r="D233" i="9"/>
  <c r="C233" i="9"/>
  <c r="G232" i="9"/>
  <c r="F232" i="9"/>
  <c r="E232" i="9"/>
  <c r="D232" i="9"/>
  <c r="C232" i="9"/>
  <c r="G231" i="9"/>
  <c r="F231" i="9"/>
  <c r="E231" i="9"/>
  <c r="D231" i="9"/>
  <c r="C231" i="9"/>
  <c r="G230" i="9"/>
  <c r="F230" i="9"/>
  <c r="E230" i="9"/>
  <c r="D230" i="9"/>
  <c r="C230" i="9"/>
  <c r="G229" i="9"/>
  <c r="F229" i="9"/>
  <c r="E229" i="9"/>
  <c r="D229" i="9"/>
  <c r="C229" i="9"/>
  <c r="G228" i="9"/>
  <c r="F228" i="9"/>
  <c r="E228" i="9"/>
  <c r="D228" i="9"/>
  <c r="C228" i="9"/>
  <c r="G227" i="9"/>
  <c r="F227" i="9"/>
  <c r="E227" i="9"/>
  <c r="D227" i="9"/>
  <c r="C227" i="9"/>
  <c r="G226" i="9"/>
  <c r="F226" i="9"/>
  <c r="E226" i="9"/>
  <c r="D226" i="9"/>
  <c r="C226" i="9"/>
  <c r="G225" i="9"/>
  <c r="F225" i="9"/>
  <c r="E225" i="9"/>
  <c r="D225" i="9"/>
  <c r="C225" i="9"/>
  <c r="G224" i="9"/>
  <c r="F224" i="9"/>
  <c r="E224" i="9"/>
  <c r="D224" i="9"/>
  <c r="C224" i="9"/>
  <c r="G223" i="9"/>
  <c r="F223" i="9"/>
  <c r="E223" i="9"/>
  <c r="D223" i="9"/>
  <c r="C223" i="9"/>
  <c r="G222" i="9"/>
  <c r="F222" i="9"/>
  <c r="E222" i="9"/>
  <c r="D222" i="9"/>
  <c r="C222" i="9"/>
  <c r="G221" i="9"/>
  <c r="F221" i="9"/>
  <c r="E221" i="9"/>
  <c r="D221" i="9"/>
  <c r="C221" i="9"/>
  <c r="G220" i="9"/>
  <c r="F220" i="9"/>
  <c r="E220" i="9"/>
  <c r="D220" i="9"/>
  <c r="C220" i="9"/>
  <c r="G219" i="9"/>
  <c r="F219" i="9"/>
  <c r="E219" i="9"/>
  <c r="D219" i="9"/>
  <c r="C219" i="9"/>
  <c r="G218" i="9"/>
  <c r="F218" i="9"/>
  <c r="E218" i="9"/>
  <c r="D218" i="9"/>
  <c r="C218" i="9"/>
  <c r="G217" i="9"/>
  <c r="F217" i="9"/>
  <c r="E217" i="9"/>
  <c r="D217" i="9"/>
  <c r="C217" i="9"/>
  <c r="G216" i="9"/>
  <c r="F216" i="9"/>
  <c r="E216" i="9"/>
  <c r="D216" i="9"/>
  <c r="C216" i="9"/>
  <c r="G215" i="9"/>
  <c r="F215" i="9"/>
  <c r="E215" i="9"/>
  <c r="D215" i="9"/>
  <c r="C215" i="9"/>
  <c r="G214" i="9"/>
  <c r="F214" i="9"/>
  <c r="E214" i="9"/>
  <c r="D214" i="9"/>
  <c r="C214" i="9"/>
  <c r="G213" i="9"/>
  <c r="F213" i="9"/>
  <c r="E213" i="9"/>
  <c r="D213" i="9"/>
  <c r="C213" i="9"/>
  <c r="G212" i="9"/>
  <c r="F212" i="9"/>
  <c r="E212" i="9"/>
  <c r="D212" i="9"/>
  <c r="C212" i="9"/>
  <c r="G211" i="9"/>
  <c r="F211" i="9"/>
  <c r="E211" i="9"/>
  <c r="D211" i="9"/>
  <c r="C211" i="9"/>
  <c r="G210" i="9"/>
  <c r="F210" i="9"/>
  <c r="E210" i="9"/>
  <c r="D210" i="9"/>
  <c r="C210" i="9"/>
  <c r="G209" i="9"/>
  <c r="F209" i="9"/>
  <c r="E209" i="9"/>
  <c r="D209" i="9"/>
  <c r="C209" i="9"/>
  <c r="G208" i="9"/>
  <c r="F208" i="9"/>
  <c r="E208" i="9"/>
  <c r="D208" i="9"/>
  <c r="C208" i="9"/>
  <c r="G207" i="9"/>
  <c r="F207" i="9"/>
  <c r="E207" i="9"/>
  <c r="D207" i="9"/>
  <c r="C207" i="9"/>
  <c r="G206" i="9"/>
  <c r="F206" i="9"/>
  <c r="E206" i="9"/>
  <c r="D206" i="9"/>
  <c r="C206" i="9"/>
  <c r="G205" i="9"/>
  <c r="F205" i="9"/>
  <c r="E205" i="9"/>
  <c r="D205" i="9"/>
  <c r="C205" i="9"/>
  <c r="G204" i="9"/>
  <c r="F204" i="9"/>
  <c r="E204" i="9"/>
  <c r="D204" i="9"/>
  <c r="C204" i="9"/>
  <c r="G203" i="9"/>
  <c r="F203" i="9"/>
  <c r="E203" i="9"/>
  <c r="D203" i="9"/>
  <c r="C203" i="9"/>
  <c r="G202" i="9"/>
  <c r="F202" i="9"/>
  <c r="E202" i="9"/>
  <c r="D202" i="9"/>
  <c r="C202" i="9"/>
  <c r="G201" i="9"/>
  <c r="F201" i="9"/>
  <c r="E201" i="9"/>
  <c r="D201" i="9"/>
  <c r="C201" i="9"/>
  <c r="G200" i="9"/>
  <c r="F200" i="9"/>
  <c r="E200" i="9"/>
  <c r="D200" i="9"/>
  <c r="C200" i="9"/>
  <c r="G199" i="9"/>
  <c r="F199" i="9"/>
  <c r="E199" i="9"/>
  <c r="D199" i="9"/>
  <c r="C199" i="9"/>
  <c r="G198" i="9"/>
  <c r="F198" i="9"/>
  <c r="E198" i="9"/>
  <c r="D198" i="9"/>
  <c r="C198" i="9"/>
  <c r="G197" i="9"/>
  <c r="F197" i="9"/>
  <c r="E197" i="9"/>
  <c r="D197" i="9"/>
  <c r="C197" i="9"/>
  <c r="G196" i="9"/>
  <c r="F196" i="9"/>
  <c r="E196" i="9"/>
  <c r="D196" i="9"/>
  <c r="C196" i="9"/>
  <c r="G195" i="9"/>
  <c r="F195" i="9"/>
  <c r="E195" i="9"/>
  <c r="D195" i="9"/>
  <c r="C195" i="9"/>
  <c r="G194" i="9"/>
  <c r="F194" i="9"/>
  <c r="E194" i="9"/>
  <c r="D194" i="9"/>
  <c r="C194" i="9"/>
  <c r="G193" i="9"/>
  <c r="F193" i="9"/>
  <c r="E193" i="9"/>
  <c r="D193" i="9"/>
  <c r="C193" i="9"/>
  <c r="G192" i="9"/>
  <c r="F192" i="9"/>
  <c r="E192" i="9"/>
  <c r="D192" i="9"/>
  <c r="C192" i="9"/>
  <c r="G191" i="9"/>
  <c r="F191" i="9"/>
  <c r="E191" i="9"/>
  <c r="D191" i="9"/>
  <c r="C191" i="9"/>
  <c r="G190" i="9"/>
  <c r="F190" i="9"/>
  <c r="E190" i="9"/>
  <c r="D190" i="9"/>
  <c r="C190" i="9"/>
  <c r="G189" i="9"/>
  <c r="F189" i="9"/>
  <c r="E189" i="9"/>
  <c r="D189" i="9"/>
  <c r="C189" i="9"/>
  <c r="G188" i="9"/>
  <c r="F188" i="9"/>
  <c r="E188" i="9"/>
  <c r="D188" i="9"/>
  <c r="C188" i="9"/>
  <c r="G187" i="9"/>
  <c r="F187" i="9"/>
  <c r="E187" i="9"/>
  <c r="D187" i="9"/>
  <c r="C187" i="9"/>
  <c r="G186" i="9"/>
  <c r="F186" i="9"/>
  <c r="E186" i="9"/>
  <c r="D186" i="9"/>
  <c r="C186" i="9"/>
  <c r="G185" i="9"/>
  <c r="F185" i="9"/>
  <c r="E185" i="9"/>
  <c r="D185" i="9"/>
  <c r="C185" i="9"/>
  <c r="G184" i="9"/>
  <c r="F184" i="9"/>
  <c r="E184" i="9"/>
  <c r="D184" i="9"/>
  <c r="C184" i="9"/>
  <c r="G183" i="9"/>
  <c r="F183" i="9"/>
  <c r="E183" i="9"/>
  <c r="D183" i="9"/>
  <c r="C183" i="9"/>
  <c r="G182" i="9"/>
  <c r="F182" i="9"/>
  <c r="E182" i="9"/>
  <c r="D182" i="9"/>
  <c r="C182" i="9"/>
  <c r="G181" i="9"/>
  <c r="F181" i="9"/>
  <c r="E181" i="9"/>
  <c r="D181" i="9"/>
  <c r="C181" i="9"/>
  <c r="G180" i="9"/>
  <c r="F180" i="9"/>
  <c r="E180" i="9"/>
  <c r="D180" i="9"/>
  <c r="C180" i="9"/>
  <c r="G179" i="9"/>
  <c r="F179" i="9"/>
  <c r="E179" i="9"/>
  <c r="D179" i="9"/>
  <c r="C179" i="9"/>
  <c r="G178" i="9"/>
  <c r="F178" i="9"/>
  <c r="E178" i="9"/>
  <c r="D178" i="9"/>
  <c r="C178" i="9"/>
  <c r="G177" i="9"/>
  <c r="F177" i="9"/>
  <c r="E177" i="9"/>
  <c r="D177" i="9"/>
  <c r="C177" i="9"/>
  <c r="G176" i="9"/>
  <c r="F176" i="9"/>
  <c r="E176" i="9"/>
  <c r="D176" i="9"/>
  <c r="C176" i="9"/>
  <c r="G175" i="9"/>
  <c r="F175" i="9"/>
  <c r="E175" i="9"/>
  <c r="D175" i="9"/>
  <c r="C175" i="9"/>
  <c r="G174" i="9"/>
  <c r="F174" i="9"/>
  <c r="E174" i="9"/>
  <c r="D174" i="9"/>
  <c r="C174" i="9"/>
  <c r="G173" i="9"/>
  <c r="F173" i="9"/>
  <c r="E173" i="9"/>
  <c r="D173" i="9"/>
  <c r="C173" i="9"/>
  <c r="G172" i="9"/>
  <c r="F172" i="9"/>
  <c r="E172" i="9"/>
  <c r="D172" i="9"/>
  <c r="C172" i="9"/>
  <c r="G171" i="9"/>
  <c r="F171" i="9"/>
  <c r="E171" i="9"/>
  <c r="D171" i="9"/>
  <c r="C171" i="9"/>
  <c r="G170" i="9"/>
  <c r="F170" i="9"/>
  <c r="E170" i="9"/>
  <c r="D170" i="9"/>
  <c r="C170" i="9"/>
  <c r="G169" i="9"/>
  <c r="F169" i="9"/>
  <c r="E169" i="9"/>
  <c r="D169" i="9"/>
  <c r="C169" i="9"/>
  <c r="G168" i="9"/>
  <c r="F168" i="9"/>
  <c r="E168" i="9"/>
  <c r="D168" i="9"/>
  <c r="C168" i="9"/>
  <c r="G167" i="9"/>
  <c r="F167" i="9"/>
  <c r="E167" i="9"/>
  <c r="D167" i="9"/>
  <c r="C167" i="9"/>
  <c r="G166" i="9"/>
  <c r="F166" i="9"/>
  <c r="E166" i="9"/>
  <c r="D166" i="9"/>
  <c r="C166" i="9"/>
  <c r="G165" i="9"/>
  <c r="F165" i="9"/>
  <c r="E165" i="9"/>
  <c r="D165" i="9"/>
  <c r="C165" i="9"/>
  <c r="G164" i="9"/>
  <c r="F164" i="9"/>
  <c r="E164" i="9"/>
  <c r="D164" i="9"/>
  <c r="C164" i="9"/>
  <c r="G163" i="9"/>
  <c r="F163" i="9"/>
  <c r="E163" i="9"/>
  <c r="D163" i="9"/>
  <c r="C163" i="9"/>
  <c r="G162" i="9"/>
  <c r="F162" i="9"/>
  <c r="E162" i="9"/>
  <c r="D162" i="9"/>
  <c r="C162" i="9"/>
  <c r="G161" i="9"/>
  <c r="F161" i="9"/>
  <c r="E161" i="9"/>
  <c r="D161" i="9"/>
  <c r="C161" i="9"/>
  <c r="G160" i="9"/>
  <c r="F160" i="9"/>
  <c r="E160" i="9"/>
  <c r="D160" i="9"/>
  <c r="C160" i="9"/>
  <c r="G159" i="9"/>
  <c r="F159" i="9"/>
  <c r="E159" i="9"/>
  <c r="D159" i="9"/>
  <c r="C159" i="9"/>
  <c r="G158" i="9"/>
  <c r="F158" i="9"/>
  <c r="E158" i="9"/>
  <c r="D158" i="9"/>
  <c r="C158" i="9"/>
  <c r="G157" i="9"/>
  <c r="F157" i="9"/>
  <c r="E157" i="9"/>
  <c r="D157" i="9"/>
  <c r="C157" i="9"/>
  <c r="G156" i="9"/>
  <c r="F156" i="9"/>
  <c r="E156" i="9"/>
  <c r="D156" i="9"/>
  <c r="C156" i="9"/>
  <c r="G155" i="9"/>
  <c r="F155" i="9"/>
  <c r="E155" i="9"/>
  <c r="D155" i="9"/>
  <c r="C155" i="9"/>
  <c r="G154" i="9"/>
  <c r="F154" i="9"/>
  <c r="E154" i="9"/>
  <c r="D154" i="9"/>
  <c r="C154" i="9"/>
  <c r="G153" i="9"/>
  <c r="F153" i="9"/>
  <c r="E153" i="9"/>
  <c r="D153" i="9"/>
  <c r="C153" i="9"/>
  <c r="G152" i="9"/>
  <c r="F152" i="9"/>
  <c r="E152" i="9"/>
  <c r="D152" i="9"/>
  <c r="C152" i="9"/>
  <c r="G151" i="9"/>
  <c r="F151" i="9"/>
  <c r="E151" i="9"/>
  <c r="D151" i="9"/>
  <c r="C151" i="9"/>
  <c r="G150" i="9"/>
  <c r="F150" i="9"/>
  <c r="E150" i="9"/>
  <c r="D150" i="9"/>
  <c r="C150" i="9"/>
  <c r="G149" i="9"/>
  <c r="F149" i="9"/>
  <c r="E149" i="9"/>
  <c r="D149" i="9"/>
  <c r="C149" i="9"/>
  <c r="G148" i="9"/>
  <c r="F148" i="9"/>
  <c r="E148" i="9"/>
  <c r="D148" i="9"/>
  <c r="C148" i="9"/>
  <c r="G147" i="9"/>
  <c r="F147" i="9"/>
  <c r="E147" i="9"/>
  <c r="D147" i="9"/>
  <c r="C147" i="9"/>
  <c r="G146" i="9"/>
  <c r="F146" i="9"/>
  <c r="E146" i="9"/>
  <c r="D146" i="9"/>
  <c r="C146" i="9"/>
  <c r="G145" i="9"/>
  <c r="F145" i="9"/>
  <c r="E145" i="9"/>
  <c r="D145" i="9"/>
  <c r="C145" i="9"/>
  <c r="G144" i="9"/>
  <c r="F144" i="9"/>
  <c r="E144" i="9"/>
  <c r="D144" i="9"/>
  <c r="C144" i="9"/>
  <c r="G143" i="9"/>
  <c r="F143" i="9"/>
  <c r="E143" i="9"/>
  <c r="D143" i="9"/>
  <c r="C143" i="9"/>
  <c r="G142" i="9"/>
  <c r="F142" i="9"/>
  <c r="E142" i="9"/>
  <c r="D142" i="9"/>
  <c r="C142" i="9"/>
  <c r="G141" i="9"/>
  <c r="F141" i="9"/>
  <c r="E141" i="9"/>
  <c r="D141" i="9"/>
  <c r="C141" i="9"/>
  <c r="G140" i="9"/>
  <c r="F140" i="9"/>
  <c r="E140" i="9"/>
  <c r="D140" i="9"/>
  <c r="C140" i="9"/>
  <c r="G139" i="9"/>
  <c r="F139" i="9"/>
  <c r="E139" i="9"/>
  <c r="D139" i="9"/>
  <c r="C139" i="9"/>
  <c r="G138" i="9"/>
  <c r="F138" i="9"/>
  <c r="E138" i="9"/>
  <c r="D138" i="9"/>
  <c r="C138" i="9"/>
  <c r="G137" i="9"/>
  <c r="F137" i="9"/>
  <c r="E137" i="9"/>
  <c r="D137" i="9"/>
  <c r="C137" i="9"/>
  <c r="G136" i="9"/>
  <c r="F136" i="9"/>
  <c r="E136" i="9"/>
  <c r="D136" i="9"/>
  <c r="C136" i="9"/>
  <c r="G135" i="9"/>
  <c r="F135" i="9"/>
  <c r="E135" i="9"/>
  <c r="D135" i="9"/>
  <c r="C135" i="9"/>
  <c r="G134" i="9"/>
  <c r="F134" i="9"/>
  <c r="E134" i="9"/>
  <c r="D134" i="9"/>
  <c r="C134" i="9"/>
  <c r="G133" i="9"/>
  <c r="F133" i="9"/>
  <c r="E133" i="9"/>
  <c r="D133" i="9"/>
  <c r="C133" i="9"/>
  <c r="G132" i="9"/>
  <c r="F132" i="9"/>
  <c r="E132" i="9"/>
  <c r="D132" i="9"/>
  <c r="C132" i="9"/>
  <c r="G131" i="9"/>
  <c r="F131" i="9"/>
  <c r="E131" i="9"/>
  <c r="D131" i="9"/>
  <c r="C131" i="9"/>
  <c r="G130" i="9"/>
  <c r="F130" i="9"/>
  <c r="E130" i="9"/>
  <c r="D130" i="9"/>
  <c r="C130" i="9"/>
  <c r="G129" i="9"/>
  <c r="F129" i="9"/>
  <c r="E129" i="9"/>
  <c r="D129" i="9"/>
  <c r="C129" i="9"/>
  <c r="G128" i="9"/>
  <c r="F128" i="9"/>
  <c r="E128" i="9"/>
  <c r="D128" i="9"/>
  <c r="C128" i="9"/>
  <c r="G127" i="9"/>
  <c r="F127" i="9"/>
  <c r="E127" i="9"/>
  <c r="D127" i="9"/>
  <c r="C127" i="9"/>
  <c r="G126" i="9"/>
  <c r="F126" i="9"/>
  <c r="E126" i="9"/>
  <c r="D126" i="9"/>
  <c r="C126" i="9"/>
  <c r="G125" i="9"/>
  <c r="F125" i="9"/>
  <c r="E125" i="9"/>
  <c r="D125" i="9"/>
  <c r="C125" i="9"/>
  <c r="G124" i="9"/>
  <c r="F124" i="9"/>
  <c r="E124" i="9"/>
  <c r="D124" i="9"/>
  <c r="C124" i="9"/>
  <c r="G123" i="9"/>
  <c r="F123" i="9"/>
  <c r="E123" i="9"/>
  <c r="D123" i="9"/>
  <c r="C123" i="9"/>
  <c r="G122" i="9"/>
  <c r="F122" i="9"/>
  <c r="E122" i="9"/>
  <c r="D122" i="9"/>
  <c r="C122" i="9"/>
  <c r="G121" i="9"/>
  <c r="F121" i="9"/>
  <c r="E121" i="9"/>
  <c r="D121" i="9"/>
  <c r="C121" i="9"/>
  <c r="G120" i="9"/>
  <c r="F120" i="9"/>
  <c r="E120" i="9"/>
  <c r="D120" i="9"/>
  <c r="C120" i="9"/>
  <c r="G119" i="9"/>
  <c r="F119" i="9"/>
  <c r="E119" i="9"/>
  <c r="D119" i="9"/>
  <c r="C119" i="9"/>
  <c r="G118" i="9"/>
  <c r="F118" i="9"/>
  <c r="E118" i="9"/>
  <c r="D118" i="9"/>
  <c r="C118" i="9"/>
  <c r="G117" i="9"/>
  <c r="F117" i="9"/>
  <c r="E117" i="9"/>
  <c r="D117" i="9"/>
  <c r="C117" i="9"/>
  <c r="G116" i="9"/>
  <c r="F116" i="9"/>
  <c r="E116" i="9"/>
  <c r="D116" i="9"/>
  <c r="C116" i="9"/>
  <c r="G115" i="9"/>
  <c r="F115" i="9"/>
  <c r="E115" i="9"/>
  <c r="D115" i="9"/>
  <c r="C115" i="9"/>
  <c r="G114" i="9"/>
  <c r="F114" i="9"/>
  <c r="E114" i="9"/>
  <c r="D114" i="9"/>
  <c r="C114" i="9"/>
  <c r="G113" i="9"/>
  <c r="F113" i="9"/>
  <c r="E113" i="9"/>
  <c r="D113" i="9"/>
  <c r="C113" i="9"/>
  <c r="G112" i="9"/>
  <c r="F112" i="9"/>
  <c r="E112" i="9"/>
  <c r="D112" i="9"/>
  <c r="C112" i="9"/>
  <c r="G111" i="9"/>
  <c r="F111" i="9"/>
  <c r="E111" i="9"/>
  <c r="D111" i="9"/>
  <c r="C111" i="9"/>
  <c r="G110" i="9"/>
  <c r="F110" i="9"/>
  <c r="E110" i="9"/>
  <c r="D110" i="9"/>
  <c r="C110" i="9"/>
  <c r="G109" i="9"/>
  <c r="F109" i="9"/>
  <c r="E109" i="9"/>
  <c r="D109" i="9"/>
  <c r="C109" i="9"/>
  <c r="G108" i="9"/>
  <c r="F108" i="9"/>
  <c r="E108" i="9"/>
  <c r="D108" i="9"/>
  <c r="C108" i="9"/>
  <c r="G107" i="9"/>
  <c r="F107" i="9"/>
  <c r="E107" i="9"/>
  <c r="D107" i="9"/>
  <c r="C107" i="9"/>
  <c r="G106" i="9"/>
  <c r="F106" i="9"/>
  <c r="E106" i="9"/>
  <c r="D106" i="9"/>
  <c r="C106" i="9"/>
  <c r="G105" i="9"/>
  <c r="F105" i="9"/>
  <c r="E105" i="9"/>
  <c r="D105" i="9"/>
  <c r="C105" i="9"/>
  <c r="G104" i="9"/>
  <c r="F104" i="9"/>
  <c r="E104" i="9"/>
  <c r="D104" i="9"/>
  <c r="C104" i="9"/>
  <c r="G103" i="9"/>
  <c r="F103" i="9"/>
  <c r="E103" i="9"/>
  <c r="D103" i="9"/>
  <c r="C103" i="9"/>
  <c r="G102" i="9"/>
  <c r="F102" i="9"/>
  <c r="E102" i="9"/>
  <c r="D102" i="9"/>
  <c r="C102" i="9"/>
  <c r="G101" i="9"/>
  <c r="F101" i="9"/>
  <c r="E101" i="9"/>
  <c r="D101" i="9"/>
  <c r="C101" i="9"/>
  <c r="G100" i="9"/>
  <c r="F100" i="9"/>
  <c r="E100" i="9"/>
  <c r="D100" i="9"/>
  <c r="C100" i="9"/>
  <c r="G99" i="9"/>
  <c r="F99" i="9"/>
  <c r="E99" i="9"/>
  <c r="D99" i="9"/>
  <c r="C99" i="9"/>
  <c r="G98" i="9"/>
  <c r="F98" i="9"/>
  <c r="E98" i="9"/>
  <c r="D98" i="9"/>
  <c r="C98" i="9"/>
  <c r="G97" i="9"/>
  <c r="F97" i="9"/>
  <c r="E97" i="9"/>
  <c r="D97" i="9"/>
  <c r="C97" i="9"/>
  <c r="G96" i="9"/>
  <c r="F96" i="9"/>
  <c r="E96" i="9"/>
  <c r="D96" i="9"/>
  <c r="C96" i="9"/>
  <c r="G95" i="9"/>
  <c r="F95" i="9"/>
  <c r="E95" i="9"/>
  <c r="D95" i="9"/>
  <c r="C95" i="9"/>
  <c r="G94" i="9"/>
  <c r="F94" i="9"/>
  <c r="E94" i="9"/>
  <c r="D94" i="9"/>
  <c r="C94" i="9"/>
  <c r="G93" i="9"/>
  <c r="F93" i="9"/>
  <c r="E93" i="9"/>
  <c r="D93" i="9"/>
  <c r="C93" i="9"/>
  <c r="G92" i="9"/>
  <c r="F92" i="9"/>
  <c r="E92" i="9"/>
  <c r="D92" i="9"/>
  <c r="C92" i="9"/>
  <c r="G91" i="9"/>
  <c r="F91" i="9"/>
  <c r="E91" i="9"/>
  <c r="D91" i="9"/>
  <c r="C91" i="9"/>
  <c r="G90" i="9"/>
  <c r="F90" i="9"/>
  <c r="E90" i="9"/>
  <c r="D90" i="9"/>
  <c r="C90" i="9"/>
  <c r="G89" i="9"/>
  <c r="F89" i="9"/>
  <c r="E89" i="9"/>
  <c r="D89" i="9"/>
  <c r="C89" i="9"/>
  <c r="G88" i="9"/>
  <c r="F88" i="9"/>
  <c r="E88" i="9"/>
  <c r="D88" i="9"/>
  <c r="C88" i="9"/>
  <c r="G87" i="9"/>
  <c r="F87" i="9"/>
  <c r="E87" i="9"/>
  <c r="D87" i="9"/>
  <c r="C87" i="9"/>
  <c r="G86" i="9"/>
  <c r="F86" i="9"/>
  <c r="E86" i="9"/>
  <c r="D86" i="9"/>
  <c r="C86" i="9"/>
  <c r="G85" i="9"/>
  <c r="F85" i="9"/>
  <c r="E85" i="9"/>
  <c r="D85" i="9"/>
  <c r="C85" i="9"/>
  <c r="G84" i="9"/>
  <c r="F84" i="9"/>
  <c r="E84" i="9"/>
  <c r="D84" i="9"/>
  <c r="C84" i="9"/>
  <c r="G83" i="9"/>
  <c r="F83" i="9"/>
  <c r="E83" i="9"/>
  <c r="D83" i="9"/>
  <c r="C83" i="9"/>
  <c r="G82" i="9"/>
  <c r="F82" i="9"/>
  <c r="E82" i="9"/>
  <c r="D82" i="9"/>
  <c r="C82" i="9"/>
  <c r="G81" i="9"/>
  <c r="F81" i="9"/>
  <c r="E81" i="9"/>
  <c r="D81" i="9"/>
  <c r="C81" i="9"/>
  <c r="G80" i="9"/>
  <c r="F80" i="9"/>
  <c r="E80" i="9"/>
  <c r="D80" i="9"/>
  <c r="C80" i="9"/>
  <c r="G79" i="9"/>
  <c r="F79" i="9"/>
  <c r="E79" i="9"/>
  <c r="D79" i="9"/>
  <c r="C79" i="9"/>
  <c r="G78" i="9"/>
  <c r="F78" i="9"/>
  <c r="E78" i="9"/>
  <c r="D78" i="9"/>
  <c r="C78" i="9"/>
  <c r="G77" i="9"/>
  <c r="F77" i="9"/>
  <c r="E77" i="9"/>
  <c r="D77" i="9"/>
  <c r="C77" i="9"/>
  <c r="G76" i="9"/>
  <c r="F76" i="9"/>
  <c r="E76" i="9"/>
  <c r="D76" i="9"/>
  <c r="C76" i="9"/>
  <c r="G75" i="9"/>
  <c r="F75" i="9"/>
  <c r="E75" i="9"/>
  <c r="D75" i="9"/>
  <c r="C75" i="9"/>
  <c r="G74" i="9"/>
  <c r="F74" i="9"/>
  <c r="E74" i="9"/>
  <c r="D74" i="9"/>
  <c r="C74" i="9"/>
  <c r="G73" i="9"/>
  <c r="F73" i="9"/>
  <c r="E73" i="9"/>
  <c r="D73" i="9"/>
  <c r="C73" i="9"/>
  <c r="G72" i="9"/>
  <c r="F72" i="9"/>
  <c r="E72" i="9"/>
  <c r="D72" i="9"/>
  <c r="C72" i="9"/>
  <c r="G71" i="9"/>
  <c r="F71" i="9"/>
  <c r="E71" i="9"/>
  <c r="D71" i="9"/>
  <c r="C71" i="9"/>
  <c r="G70" i="9"/>
  <c r="F70" i="9"/>
  <c r="E70" i="9"/>
  <c r="D70" i="9"/>
  <c r="C70" i="9"/>
  <c r="G69" i="9"/>
  <c r="F69" i="9"/>
  <c r="E69" i="9"/>
  <c r="D69" i="9"/>
  <c r="C69" i="9"/>
  <c r="G68" i="9"/>
  <c r="F68" i="9"/>
  <c r="E68" i="9"/>
  <c r="D68" i="9"/>
  <c r="C68" i="9"/>
  <c r="G67" i="9"/>
  <c r="F67" i="9"/>
  <c r="E67" i="9"/>
  <c r="D67" i="9"/>
  <c r="C67" i="9"/>
  <c r="G66" i="9"/>
  <c r="F66" i="9"/>
  <c r="E66" i="9"/>
  <c r="D66" i="9"/>
  <c r="C66" i="9"/>
  <c r="G65" i="9"/>
  <c r="F65" i="9"/>
  <c r="E65" i="9"/>
  <c r="D65" i="9"/>
  <c r="C65" i="9"/>
  <c r="G64" i="9"/>
  <c r="F64" i="9"/>
  <c r="E64" i="9"/>
  <c r="D64" i="9"/>
  <c r="C64" i="9"/>
  <c r="G63" i="9"/>
  <c r="F63" i="9"/>
  <c r="E63" i="9"/>
  <c r="D63" i="9"/>
  <c r="C63" i="9"/>
  <c r="G62" i="9"/>
  <c r="F62" i="9"/>
  <c r="E62" i="9"/>
  <c r="D62" i="9"/>
  <c r="C62" i="9"/>
  <c r="G61" i="9"/>
  <c r="F61" i="9"/>
  <c r="E61" i="9"/>
  <c r="D61" i="9"/>
  <c r="C61" i="9"/>
  <c r="G60" i="9"/>
  <c r="F60" i="9"/>
  <c r="E60" i="9"/>
  <c r="D60" i="9"/>
  <c r="C60" i="9"/>
  <c r="G59" i="9"/>
  <c r="F59" i="9"/>
  <c r="E59" i="9"/>
  <c r="D59" i="9"/>
  <c r="C59" i="9"/>
  <c r="G58" i="9"/>
  <c r="F58" i="9"/>
  <c r="E58" i="9"/>
  <c r="D58" i="9"/>
  <c r="C58" i="9"/>
  <c r="G57" i="9"/>
  <c r="F57" i="9"/>
  <c r="E57" i="9"/>
  <c r="D57" i="9"/>
  <c r="C57" i="9"/>
  <c r="G56" i="9"/>
  <c r="F56" i="9"/>
  <c r="E56" i="9"/>
  <c r="D56" i="9"/>
  <c r="C56" i="9"/>
  <c r="G55" i="9"/>
  <c r="F55" i="9"/>
  <c r="E55" i="9"/>
  <c r="D55" i="9"/>
  <c r="C55" i="9"/>
  <c r="G54" i="9"/>
  <c r="F54" i="9"/>
  <c r="E54" i="9"/>
  <c r="D54" i="9"/>
  <c r="C54" i="9"/>
  <c r="G53" i="9"/>
  <c r="F53" i="9"/>
  <c r="E53" i="9"/>
  <c r="D53" i="9"/>
  <c r="C53" i="9"/>
  <c r="G52" i="9"/>
  <c r="F52" i="9"/>
  <c r="E52" i="9"/>
  <c r="D52" i="9"/>
  <c r="C52" i="9"/>
  <c r="G51" i="9"/>
  <c r="F51" i="9"/>
  <c r="E51" i="9"/>
  <c r="D51" i="9"/>
  <c r="C51" i="9"/>
  <c r="G50" i="9"/>
  <c r="F50" i="9"/>
  <c r="E50" i="9"/>
  <c r="D50" i="9"/>
  <c r="C50" i="9"/>
  <c r="G49" i="9"/>
  <c r="F49" i="9"/>
  <c r="E49" i="9"/>
  <c r="D49" i="9"/>
  <c r="C49" i="9"/>
  <c r="G48" i="9"/>
  <c r="F48" i="9"/>
  <c r="E48" i="9"/>
  <c r="D48" i="9"/>
  <c r="C48" i="9"/>
  <c r="G47" i="9"/>
  <c r="F47" i="9"/>
  <c r="E47" i="9"/>
  <c r="D47" i="9"/>
  <c r="C47" i="9"/>
  <c r="G46" i="9"/>
  <c r="F46" i="9"/>
  <c r="E46" i="9"/>
  <c r="D46" i="9"/>
  <c r="C46" i="9"/>
  <c r="G45" i="9"/>
  <c r="F45" i="9"/>
  <c r="E45" i="9"/>
  <c r="D45" i="9"/>
  <c r="C45" i="9"/>
  <c r="G44" i="9"/>
  <c r="F44" i="9"/>
  <c r="E44" i="9"/>
  <c r="D44" i="9"/>
  <c r="C44" i="9"/>
  <c r="G43" i="9"/>
  <c r="F43" i="9"/>
  <c r="E43" i="9"/>
  <c r="D43" i="9"/>
  <c r="C43" i="9"/>
  <c r="G42" i="9"/>
  <c r="F42" i="9"/>
  <c r="E42" i="9"/>
  <c r="D42" i="9"/>
  <c r="C42" i="9"/>
  <c r="G41" i="9"/>
  <c r="F41" i="9"/>
  <c r="E41" i="9"/>
  <c r="D41" i="9"/>
  <c r="C41" i="9"/>
  <c r="G40" i="9"/>
  <c r="F40" i="9"/>
  <c r="E40" i="9"/>
  <c r="D40" i="9"/>
  <c r="C40" i="9"/>
  <c r="G39" i="9"/>
  <c r="F39" i="9"/>
  <c r="E39" i="9"/>
  <c r="D39" i="9"/>
  <c r="C39" i="9"/>
  <c r="G38" i="9"/>
  <c r="F38" i="9"/>
  <c r="E38" i="9"/>
  <c r="D38" i="9"/>
  <c r="C38" i="9"/>
  <c r="G37" i="9"/>
  <c r="F37" i="9"/>
  <c r="E37" i="9"/>
  <c r="D37" i="9"/>
  <c r="C37" i="9"/>
  <c r="G36" i="9"/>
  <c r="F36" i="9"/>
  <c r="E36" i="9"/>
  <c r="D36" i="9"/>
  <c r="C36" i="9"/>
  <c r="G35" i="9"/>
  <c r="F35" i="9"/>
  <c r="E35" i="9"/>
  <c r="D35" i="9"/>
  <c r="C35" i="9"/>
  <c r="G34" i="9"/>
  <c r="F34" i="9"/>
  <c r="E34" i="9"/>
  <c r="D34" i="9"/>
  <c r="C34" i="9"/>
  <c r="G33" i="9"/>
  <c r="F33" i="9"/>
  <c r="E33" i="9"/>
  <c r="D33" i="9"/>
  <c r="C33" i="9"/>
  <c r="G32" i="9"/>
  <c r="F32" i="9"/>
  <c r="E32" i="9"/>
  <c r="D32" i="9"/>
  <c r="C32" i="9"/>
  <c r="G31" i="9"/>
  <c r="F31" i="9"/>
  <c r="E31" i="9"/>
  <c r="D31" i="9"/>
  <c r="C31" i="9"/>
  <c r="G30" i="9"/>
  <c r="F30" i="9"/>
  <c r="E30" i="9"/>
  <c r="D30" i="9"/>
  <c r="C30" i="9"/>
  <c r="G29" i="9"/>
  <c r="F29" i="9"/>
  <c r="E29" i="9"/>
  <c r="D29" i="9"/>
  <c r="C29" i="9"/>
  <c r="G28" i="9"/>
  <c r="F28" i="9"/>
  <c r="E28" i="9"/>
  <c r="D28" i="9"/>
  <c r="C28" i="9"/>
  <c r="G27" i="9"/>
  <c r="F27" i="9"/>
  <c r="E27" i="9"/>
  <c r="D27" i="9"/>
  <c r="C27" i="9"/>
  <c r="G26" i="9"/>
  <c r="F26" i="9"/>
  <c r="E26" i="9"/>
  <c r="D26" i="9"/>
  <c r="C26" i="9"/>
  <c r="G25" i="9"/>
  <c r="F25" i="9"/>
  <c r="E25" i="9"/>
  <c r="D25" i="9"/>
  <c r="C25" i="9"/>
  <c r="G24" i="9"/>
  <c r="F24" i="9"/>
  <c r="E24" i="9"/>
  <c r="D24" i="9"/>
  <c r="C24" i="9"/>
  <c r="G23" i="9"/>
  <c r="F23" i="9"/>
  <c r="E23" i="9"/>
  <c r="D23" i="9"/>
  <c r="C23" i="9"/>
  <c r="G22" i="9"/>
  <c r="F22" i="9"/>
  <c r="E22" i="9"/>
  <c r="D22" i="9"/>
  <c r="C22" i="9"/>
  <c r="G21" i="9"/>
  <c r="F21" i="9"/>
  <c r="E21" i="9"/>
  <c r="D21" i="9"/>
  <c r="C21" i="9"/>
  <c r="G20" i="9"/>
  <c r="F20" i="9"/>
  <c r="E20" i="9"/>
  <c r="D20" i="9"/>
  <c r="C20" i="9"/>
  <c r="G19" i="9"/>
  <c r="F19" i="9"/>
  <c r="E19" i="9"/>
  <c r="D19" i="9"/>
  <c r="C19" i="9"/>
  <c r="G18" i="9"/>
  <c r="F18" i="9"/>
  <c r="E18" i="9"/>
  <c r="D18" i="9"/>
  <c r="C18" i="9"/>
  <c r="G17" i="9"/>
  <c r="F17" i="9"/>
  <c r="E17" i="9"/>
  <c r="D17" i="9"/>
  <c r="C17" i="9"/>
  <c r="G16" i="9"/>
  <c r="F16" i="9"/>
  <c r="E16" i="9"/>
  <c r="D16" i="9"/>
  <c r="C16" i="9"/>
  <c r="G15" i="9"/>
  <c r="F15" i="9"/>
  <c r="E15" i="9"/>
  <c r="D15" i="9"/>
  <c r="C15" i="9"/>
  <c r="G14" i="9"/>
  <c r="F14" i="9"/>
  <c r="E14" i="9"/>
  <c r="D14" i="9"/>
  <c r="C14" i="9"/>
  <c r="G13" i="9"/>
  <c r="F13" i="9"/>
  <c r="E13" i="9"/>
  <c r="D13" i="9"/>
  <c r="C13" i="9"/>
  <c r="G12" i="9"/>
  <c r="F12" i="9"/>
  <c r="E12" i="9"/>
  <c r="D12" i="9"/>
  <c r="C12" i="9"/>
  <c r="G11" i="9"/>
  <c r="F11" i="9"/>
  <c r="E11" i="9"/>
  <c r="D11" i="9"/>
  <c r="C11" i="9"/>
  <c r="G10" i="9"/>
  <c r="F10" i="9"/>
  <c r="E10" i="9"/>
  <c r="D10" i="9"/>
  <c r="C10" i="9"/>
  <c r="G9" i="9"/>
  <c r="F9" i="9"/>
  <c r="E9" i="9"/>
  <c r="D9" i="9"/>
  <c r="C9" i="9"/>
  <c r="G8" i="9"/>
  <c r="F8" i="9"/>
  <c r="E8" i="9"/>
  <c r="D8" i="9"/>
  <c r="C8" i="9"/>
  <c r="G7" i="9"/>
  <c r="F7" i="9"/>
  <c r="E7" i="9"/>
  <c r="D7" i="9"/>
  <c r="C7" i="9"/>
  <c r="G6" i="9"/>
  <c r="F6" i="9"/>
  <c r="E6" i="9"/>
  <c r="D6" i="9"/>
  <c r="C6" i="9"/>
  <c r="G5" i="9"/>
  <c r="F5" i="9"/>
  <c r="E5" i="9"/>
  <c r="D5" i="9"/>
  <c r="C5" i="9"/>
  <c r="G4" i="9"/>
  <c r="F4" i="9"/>
  <c r="E4" i="9"/>
  <c r="D4" i="9"/>
  <c r="C4" i="9"/>
  <c r="A708" i="9"/>
  <c r="A707" i="9"/>
  <c r="A706" i="9"/>
  <c r="A705" i="9"/>
  <c r="A704" i="9"/>
  <c r="A703" i="9"/>
  <c r="A702" i="9"/>
  <c r="A701" i="9"/>
  <c r="A700" i="9"/>
  <c r="A699" i="9"/>
  <c r="A698" i="9"/>
  <c r="A697" i="9"/>
  <c r="A696" i="9"/>
  <c r="A695" i="9"/>
  <c r="A694" i="9"/>
  <c r="A693" i="9"/>
  <c r="A692" i="9"/>
  <c r="A691" i="9"/>
  <c r="A690" i="9"/>
  <c r="A689" i="9"/>
  <c r="A688" i="9"/>
  <c r="A687" i="9"/>
  <c r="A686" i="9"/>
  <c r="A685" i="9"/>
  <c r="A684" i="9"/>
  <c r="A683" i="9"/>
  <c r="A682" i="9"/>
  <c r="A681" i="9"/>
  <c r="A680" i="9"/>
  <c r="A679" i="9"/>
  <c r="A678" i="9"/>
  <c r="A677" i="9"/>
  <c r="A676" i="9"/>
  <c r="A675" i="9"/>
  <c r="A674" i="9"/>
  <c r="A673" i="9"/>
  <c r="A672" i="9"/>
  <c r="A671" i="9"/>
  <c r="A670" i="9"/>
  <c r="A669" i="9"/>
  <c r="A668" i="9"/>
  <c r="A667" i="9"/>
  <c r="A666" i="9"/>
  <c r="A665" i="9"/>
  <c r="A664" i="9"/>
  <c r="A663" i="9"/>
  <c r="A662" i="9"/>
  <c r="A661" i="9"/>
  <c r="A660" i="9"/>
  <c r="A659" i="9"/>
  <c r="A658" i="9"/>
  <c r="A657" i="9"/>
  <c r="A656" i="9"/>
  <c r="A655" i="9"/>
  <c r="A654" i="9"/>
  <c r="A653" i="9"/>
  <c r="A652" i="9"/>
  <c r="A651" i="9"/>
  <c r="A650" i="9"/>
  <c r="A649" i="9"/>
  <c r="A648" i="9"/>
  <c r="A647" i="9"/>
  <c r="A646" i="9"/>
  <c r="A645" i="9"/>
  <c r="A644" i="9"/>
  <c r="A643" i="9"/>
  <c r="A642" i="9"/>
  <c r="A641" i="9"/>
  <c r="A640" i="9"/>
  <c r="A639" i="9"/>
  <c r="A638" i="9"/>
  <c r="A637" i="9"/>
  <c r="A636" i="9"/>
  <c r="A635" i="9"/>
  <c r="A634" i="9"/>
  <c r="A633" i="9"/>
  <c r="A632" i="9"/>
  <c r="A631" i="9"/>
  <c r="A630" i="9"/>
  <c r="A629" i="9"/>
  <c r="A628" i="9"/>
  <c r="A627" i="9"/>
  <c r="A626" i="9"/>
  <c r="A625" i="9"/>
  <c r="A624" i="9"/>
  <c r="A623" i="9"/>
  <c r="A622" i="9"/>
  <c r="A621" i="9"/>
  <c r="A620" i="9"/>
  <c r="A619" i="9"/>
  <c r="A618" i="9"/>
  <c r="A617" i="9"/>
  <c r="A616" i="9"/>
  <c r="A615" i="9"/>
  <c r="A614" i="9"/>
  <c r="A613" i="9"/>
  <c r="A612" i="9"/>
  <c r="A611" i="9"/>
  <c r="A610" i="9"/>
  <c r="A609" i="9"/>
  <c r="A608" i="9"/>
  <c r="A607" i="9"/>
  <c r="A606" i="9"/>
  <c r="A605" i="9"/>
  <c r="A604" i="9"/>
  <c r="A603" i="9"/>
  <c r="A602" i="9"/>
  <c r="A601" i="9"/>
  <c r="A600" i="9"/>
  <c r="A599" i="9"/>
  <c r="A598" i="9"/>
  <c r="A597" i="9"/>
  <c r="A596" i="9"/>
  <c r="A595" i="9"/>
  <c r="A594" i="9"/>
  <c r="A593" i="9"/>
  <c r="A592" i="9"/>
  <c r="A591" i="9"/>
  <c r="A590" i="9"/>
  <c r="A589" i="9"/>
  <c r="A588" i="9"/>
  <c r="A587" i="9"/>
  <c r="A586" i="9"/>
  <c r="A585" i="9"/>
  <c r="A584" i="9"/>
  <c r="A583" i="9"/>
  <c r="A582" i="9"/>
  <c r="A581" i="9"/>
  <c r="A580" i="9"/>
  <c r="A579" i="9"/>
  <c r="A578" i="9"/>
  <c r="A577" i="9"/>
  <c r="A576" i="9"/>
  <c r="A575" i="9"/>
  <c r="A574" i="9"/>
  <c r="A573" i="9"/>
  <c r="A572" i="9"/>
  <c r="A571" i="9"/>
  <c r="A570" i="9"/>
  <c r="A569" i="9"/>
  <c r="A568" i="9"/>
  <c r="A567" i="9"/>
  <c r="A566" i="9"/>
  <c r="A565" i="9"/>
  <c r="A564" i="9"/>
  <c r="A563" i="9"/>
  <c r="A562" i="9"/>
  <c r="A561" i="9"/>
  <c r="A560" i="9"/>
  <c r="A559" i="9"/>
  <c r="A558" i="9"/>
  <c r="A557" i="9"/>
  <c r="A556" i="9"/>
  <c r="A555" i="9"/>
  <c r="A554" i="9"/>
  <c r="A553" i="9"/>
  <c r="A552" i="9"/>
  <c r="A551" i="9"/>
  <c r="A550" i="9"/>
  <c r="A549" i="9"/>
  <c r="A548" i="9"/>
  <c r="A547" i="9"/>
  <c r="A546" i="9"/>
  <c r="A545" i="9"/>
  <c r="A544" i="9"/>
  <c r="A543" i="9"/>
  <c r="A542" i="9"/>
  <c r="A541" i="9"/>
  <c r="A540" i="9"/>
  <c r="A539" i="9"/>
  <c r="A538" i="9"/>
  <c r="A537" i="9"/>
  <c r="A536" i="9"/>
  <c r="A535" i="9"/>
  <c r="A534" i="9"/>
  <c r="A533" i="9"/>
  <c r="A532" i="9"/>
  <c r="A531" i="9"/>
  <c r="A530" i="9"/>
  <c r="A529" i="9"/>
  <c r="A528" i="9"/>
  <c r="A527" i="9"/>
  <c r="A526" i="9"/>
  <c r="A525" i="9"/>
  <c r="A524" i="9"/>
  <c r="A523" i="9"/>
  <c r="A522" i="9"/>
  <c r="A521" i="9"/>
  <c r="A520" i="9"/>
  <c r="A519" i="9"/>
  <c r="A518" i="9"/>
  <c r="A517" i="9"/>
  <c r="A516" i="9"/>
  <c r="A515" i="9"/>
  <c r="A514" i="9"/>
  <c r="A513" i="9"/>
  <c r="A512" i="9"/>
  <c r="A511" i="9"/>
  <c r="A510" i="9"/>
  <c r="A509" i="9"/>
  <c r="A508" i="9"/>
  <c r="A507" i="9"/>
  <c r="A506" i="9"/>
  <c r="A505" i="9"/>
  <c r="A504" i="9"/>
  <c r="A503" i="9"/>
  <c r="A502" i="9"/>
  <c r="A501" i="9"/>
  <c r="A500" i="9"/>
  <c r="A499" i="9"/>
  <c r="A498" i="9"/>
  <c r="A497" i="9"/>
  <c r="A496" i="9"/>
  <c r="A495" i="9"/>
  <c r="A494" i="9"/>
  <c r="A493" i="9"/>
  <c r="A492" i="9"/>
  <c r="A491" i="9"/>
  <c r="A490" i="9"/>
  <c r="A489" i="9"/>
  <c r="A488" i="9"/>
  <c r="A487" i="9"/>
  <c r="A486" i="9"/>
  <c r="A485" i="9"/>
  <c r="A484" i="9"/>
  <c r="A483" i="9"/>
  <c r="A482" i="9"/>
  <c r="A481" i="9"/>
  <c r="A480" i="9"/>
  <c r="A479" i="9"/>
  <c r="A478" i="9"/>
  <c r="A477" i="9"/>
  <c r="A476" i="9"/>
  <c r="A475" i="9"/>
  <c r="A474" i="9"/>
  <c r="A473" i="9"/>
  <c r="A472" i="9"/>
  <c r="A471" i="9"/>
  <c r="A470" i="9"/>
  <c r="A469" i="9"/>
  <c r="A468" i="9"/>
  <c r="A467" i="9"/>
  <c r="A466" i="9"/>
  <c r="A465" i="9"/>
  <c r="A464" i="9"/>
  <c r="A463" i="9"/>
  <c r="A462" i="9"/>
  <c r="A461" i="9"/>
  <c r="A460" i="9"/>
  <c r="A459" i="9"/>
  <c r="A458" i="9"/>
  <c r="A457" i="9"/>
  <c r="A456" i="9"/>
  <c r="A455" i="9"/>
  <c r="A454" i="9"/>
  <c r="A453" i="9"/>
  <c r="A452" i="9"/>
  <c r="A451" i="9"/>
  <c r="A450" i="9"/>
  <c r="A449" i="9"/>
  <c r="A448" i="9"/>
  <c r="A447" i="9"/>
  <c r="A446" i="9"/>
  <c r="A445" i="9"/>
  <c r="A444" i="9"/>
  <c r="A443" i="9"/>
  <c r="A442" i="9"/>
  <c r="A441" i="9"/>
  <c r="A440" i="9"/>
  <c r="A439" i="9"/>
  <c r="A438" i="9"/>
  <c r="A437" i="9"/>
  <c r="A436" i="9"/>
  <c r="A435" i="9"/>
  <c r="A434" i="9"/>
  <c r="A433" i="9"/>
  <c r="A432" i="9"/>
  <c r="A431" i="9"/>
  <c r="A430" i="9"/>
  <c r="A429" i="9"/>
  <c r="A428" i="9"/>
  <c r="A427" i="9"/>
  <c r="A426" i="9"/>
  <c r="A425" i="9"/>
  <c r="A424" i="9"/>
  <c r="A423" i="9"/>
  <c r="A422" i="9"/>
  <c r="A421" i="9"/>
  <c r="A420" i="9"/>
  <c r="A419" i="9"/>
  <c r="A418" i="9"/>
  <c r="A417" i="9"/>
  <c r="A416" i="9"/>
  <c r="A415" i="9"/>
  <c r="A414" i="9"/>
  <c r="A413" i="9"/>
  <c r="A412" i="9"/>
  <c r="A411" i="9"/>
  <c r="A410" i="9"/>
  <c r="A409" i="9"/>
  <c r="A408" i="9"/>
  <c r="A407" i="9"/>
  <c r="A406" i="9"/>
  <c r="A405" i="9"/>
  <c r="A404" i="9"/>
  <c r="A403" i="9"/>
  <c r="A402" i="9"/>
  <c r="A401" i="9"/>
  <c r="A400" i="9"/>
  <c r="A399" i="9"/>
  <c r="A398" i="9"/>
  <c r="A397" i="9"/>
  <c r="A396" i="9"/>
  <c r="A395" i="9"/>
  <c r="A394" i="9"/>
  <c r="A393" i="9"/>
  <c r="A392" i="9"/>
  <c r="A391" i="9"/>
  <c r="A390" i="9"/>
  <c r="A389" i="9"/>
  <c r="A388" i="9"/>
  <c r="A387" i="9"/>
  <c r="A386" i="9"/>
  <c r="A385" i="9"/>
  <c r="A384" i="9"/>
  <c r="A383" i="9"/>
  <c r="A382" i="9"/>
  <c r="A381" i="9"/>
  <c r="A380" i="9"/>
  <c r="A379" i="9"/>
  <c r="A378" i="9"/>
  <c r="A377" i="9"/>
  <c r="A376" i="9"/>
  <c r="A375" i="9"/>
  <c r="A374" i="9"/>
  <c r="A373" i="9"/>
  <c r="A372" i="9"/>
  <c r="A371" i="9"/>
  <c r="A370" i="9"/>
  <c r="A369" i="9"/>
  <c r="A368" i="9"/>
  <c r="A367" i="9"/>
  <c r="A366" i="9"/>
  <c r="A365" i="9"/>
  <c r="A364" i="9"/>
  <c r="A363" i="9"/>
  <c r="A362" i="9"/>
  <c r="A361" i="9"/>
  <c r="A360" i="9"/>
  <c r="A359" i="9"/>
  <c r="A358" i="9"/>
  <c r="A357" i="9"/>
  <c r="A356" i="9"/>
  <c r="A355" i="9"/>
  <c r="A354" i="9"/>
  <c r="A353" i="9"/>
  <c r="A352" i="9"/>
  <c r="A351" i="9"/>
  <c r="A350" i="9"/>
  <c r="A349" i="9"/>
  <c r="A348" i="9"/>
  <c r="A347" i="9"/>
  <c r="A346" i="9"/>
  <c r="A345" i="9"/>
  <c r="A344" i="9"/>
  <c r="A343" i="9"/>
  <c r="A342" i="9"/>
  <c r="A341" i="9"/>
  <c r="A340" i="9"/>
  <c r="A339" i="9"/>
  <c r="A338" i="9"/>
  <c r="A337" i="9"/>
  <c r="A336" i="9"/>
  <c r="A335" i="9"/>
  <c r="A334" i="9"/>
  <c r="A333" i="9"/>
  <c r="A332" i="9"/>
  <c r="A331" i="9"/>
  <c r="A330" i="9"/>
  <c r="A329" i="9"/>
  <c r="A328" i="9"/>
  <c r="A327" i="9"/>
  <c r="A326" i="9"/>
  <c r="A325" i="9"/>
  <c r="A324" i="9"/>
  <c r="A323" i="9"/>
  <c r="A322" i="9"/>
  <c r="A321" i="9"/>
  <c r="A320" i="9"/>
  <c r="A319" i="9"/>
  <c r="A318" i="9"/>
  <c r="A317" i="9"/>
  <c r="A316" i="9"/>
  <c r="A315" i="9"/>
  <c r="A314" i="9"/>
  <c r="A313" i="9"/>
  <c r="A312" i="9"/>
  <c r="A311" i="9"/>
  <c r="A310" i="9"/>
  <c r="A309" i="9"/>
  <c r="A308" i="9"/>
  <c r="A307" i="9"/>
  <c r="A306" i="9"/>
  <c r="A305" i="9"/>
  <c r="A304" i="9"/>
  <c r="A303" i="9"/>
  <c r="A302" i="9"/>
  <c r="A301" i="9"/>
  <c r="A300" i="9"/>
  <c r="A299" i="9"/>
  <c r="A298" i="9"/>
  <c r="A297" i="9"/>
  <c r="A296" i="9"/>
  <c r="A295" i="9"/>
  <c r="A294" i="9"/>
  <c r="A293" i="9"/>
  <c r="A292" i="9"/>
  <c r="A291" i="9"/>
  <c r="A290" i="9"/>
  <c r="A289" i="9"/>
  <c r="A288" i="9"/>
  <c r="A287" i="9"/>
  <c r="A286" i="9"/>
  <c r="A285" i="9"/>
  <c r="A284" i="9"/>
  <c r="A283" i="9"/>
  <c r="A282" i="9"/>
  <c r="A281" i="9"/>
  <c r="A280" i="9"/>
  <c r="A279" i="9"/>
  <c r="A278" i="9"/>
  <c r="A277" i="9"/>
  <c r="A276" i="9"/>
  <c r="A275" i="9"/>
  <c r="A274" i="9"/>
  <c r="A273" i="9"/>
  <c r="A272" i="9"/>
  <c r="A271" i="9"/>
  <c r="A270" i="9"/>
  <c r="A269" i="9"/>
  <c r="A268" i="9"/>
  <c r="A267" i="9"/>
  <c r="A266" i="9"/>
  <c r="A265" i="9"/>
  <c r="A264" i="9"/>
  <c r="A263" i="9"/>
  <c r="A262" i="9"/>
  <c r="A261" i="9"/>
  <c r="A260" i="9"/>
  <c r="A259" i="9"/>
  <c r="A258" i="9"/>
  <c r="A257" i="9"/>
  <c r="A256" i="9"/>
  <c r="A255" i="9"/>
  <c r="A254" i="9"/>
  <c r="A253" i="9"/>
  <c r="A252" i="9"/>
  <c r="A251" i="9"/>
  <c r="A250" i="9"/>
  <c r="A249" i="9"/>
  <c r="A248" i="9"/>
  <c r="A247" i="9"/>
  <c r="A246" i="9"/>
  <c r="A245" i="9"/>
  <c r="A244" i="9"/>
  <c r="A243" i="9"/>
  <c r="A242" i="9"/>
  <c r="A241" i="9"/>
  <c r="A240" i="9"/>
  <c r="A239" i="9"/>
  <c r="A238" i="9"/>
  <c r="A237" i="9"/>
  <c r="A236" i="9"/>
  <c r="A235" i="9"/>
  <c r="A234" i="9"/>
  <c r="A233" i="9"/>
  <c r="A232" i="9"/>
  <c r="A231" i="9"/>
  <c r="A230" i="9"/>
  <c r="A229" i="9"/>
  <c r="A228" i="9"/>
  <c r="A227" i="9"/>
  <c r="A226" i="9"/>
  <c r="A225" i="9"/>
  <c r="A224" i="9"/>
  <c r="A223" i="9"/>
  <c r="A222" i="9"/>
  <c r="A221" i="9"/>
  <c r="A220" i="9"/>
  <c r="A219" i="9"/>
  <c r="A218" i="9"/>
  <c r="A217" i="9"/>
  <c r="A216" i="9"/>
  <c r="A215" i="9"/>
  <c r="A214" i="9"/>
  <c r="A213" i="9"/>
  <c r="A212" i="9"/>
  <c r="A211" i="9"/>
  <c r="A210" i="9"/>
  <c r="A209" i="9"/>
  <c r="A208" i="9"/>
  <c r="A207" i="9"/>
  <c r="A206" i="9"/>
  <c r="A205" i="9"/>
  <c r="A204" i="9"/>
  <c r="A203" i="9"/>
  <c r="A202" i="9"/>
  <c r="A201" i="9"/>
  <c r="A200" i="9"/>
  <c r="A199" i="9"/>
  <c r="A198" i="9"/>
  <c r="A197" i="9"/>
  <c r="A196" i="9"/>
  <c r="A195" i="9"/>
  <c r="A194" i="9"/>
  <c r="A193" i="9"/>
  <c r="A192" i="9"/>
  <c r="A191" i="9"/>
  <c r="A190" i="9"/>
  <c r="A189" i="9"/>
  <c r="A188" i="9"/>
  <c r="A187" i="9"/>
  <c r="A186" i="9"/>
  <c r="A185" i="9"/>
  <c r="A184" i="9"/>
  <c r="A183" i="9"/>
  <c r="A182" i="9"/>
  <c r="A181" i="9"/>
  <c r="A180" i="9"/>
  <c r="A179" i="9"/>
  <c r="A178" i="9"/>
  <c r="A177" i="9"/>
  <c r="A176" i="9"/>
  <c r="A175" i="9"/>
  <c r="A174" i="9"/>
  <c r="A173" i="9"/>
  <c r="A172" i="9"/>
  <c r="A171" i="9"/>
  <c r="A170" i="9"/>
  <c r="A169" i="9"/>
  <c r="A168" i="9"/>
  <c r="A167" i="9"/>
  <c r="A166" i="9"/>
  <c r="A165" i="9"/>
  <c r="A164" i="9"/>
  <c r="A163" i="9"/>
  <c r="A162" i="9"/>
  <c r="A161" i="9"/>
  <c r="A160" i="9"/>
  <c r="A159" i="9"/>
  <c r="A158" i="9"/>
  <c r="A157" i="9"/>
  <c r="A156" i="9"/>
  <c r="A155" i="9"/>
  <c r="A154" i="9"/>
  <c r="A153" i="9"/>
  <c r="A152" i="9"/>
  <c r="A151" i="9"/>
  <c r="A150" i="9"/>
  <c r="A149" i="9"/>
  <c r="A148" i="9"/>
  <c r="A147" i="9"/>
  <c r="A146" i="9"/>
  <c r="A145" i="9"/>
  <c r="A144" i="9"/>
  <c r="A143" i="9"/>
  <c r="A142" i="9"/>
  <c r="A141" i="9"/>
  <c r="A140" i="9"/>
  <c r="A139" i="9"/>
  <c r="A138" i="9"/>
  <c r="A137" i="9"/>
  <c r="A136" i="9"/>
  <c r="A135" i="9"/>
  <c r="A134" i="9"/>
  <c r="A133" i="9"/>
  <c r="A132" i="9"/>
  <c r="A131" i="9"/>
  <c r="A130" i="9"/>
  <c r="A129" i="9"/>
  <c r="A128" i="9"/>
  <c r="A127" i="9"/>
  <c r="A126" i="9"/>
  <c r="A125" i="9"/>
  <c r="A124" i="9"/>
  <c r="A123" i="9"/>
  <c r="A122" i="9"/>
  <c r="A121" i="9"/>
  <c r="A120" i="9"/>
  <c r="A119" i="9"/>
  <c r="A118" i="9"/>
  <c r="A117" i="9"/>
  <c r="A116" i="9"/>
  <c r="A115" i="9"/>
  <c r="A114" i="9"/>
  <c r="A113" i="9"/>
  <c r="A112" i="9"/>
  <c r="A111" i="9"/>
  <c r="A110" i="9"/>
  <c r="A109" i="9"/>
  <c r="A108" i="9"/>
  <c r="A107" i="9"/>
  <c r="A106" i="9"/>
  <c r="A105" i="9"/>
  <c r="A104" i="9"/>
  <c r="A103" i="9"/>
  <c r="A102" i="9"/>
  <c r="A101" i="9"/>
  <c r="A100" i="9"/>
  <c r="A99" i="9"/>
  <c r="A98" i="9"/>
  <c r="A97" i="9"/>
  <c r="A96" i="9"/>
  <c r="A95" i="9"/>
  <c r="A94" i="9"/>
  <c r="A93" i="9"/>
  <c r="A92" i="9"/>
  <c r="A91" i="9"/>
  <c r="A90" i="9"/>
  <c r="A89" i="9"/>
  <c r="A88" i="9"/>
  <c r="A87" i="9"/>
  <c r="A86" i="9"/>
  <c r="A85" i="9"/>
  <c r="A84" i="9"/>
  <c r="A83" i="9"/>
  <c r="A82" i="9"/>
  <c r="A81" i="9"/>
  <c r="A80" i="9"/>
  <c r="A79" i="9"/>
  <c r="A78" i="9"/>
  <c r="A77" i="9"/>
  <c r="A76" i="9"/>
  <c r="A75" i="9"/>
  <c r="A74" i="9"/>
  <c r="A73" i="9"/>
  <c r="A72" i="9"/>
  <c r="A71" i="9"/>
  <c r="A70" i="9"/>
  <c r="A69" i="9"/>
  <c r="A68" i="9"/>
  <c r="A67" i="9"/>
  <c r="A66" i="9"/>
  <c r="A65" i="9"/>
  <c r="A64" i="9"/>
  <c r="A63" i="9"/>
  <c r="A62" i="9"/>
  <c r="A61" i="9"/>
  <c r="A60" i="9"/>
  <c r="A59" i="9"/>
  <c r="A58" i="9"/>
  <c r="A57" i="9"/>
  <c r="A56" i="9"/>
  <c r="A55" i="9"/>
  <c r="A54" i="9"/>
  <c r="A53" i="9"/>
  <c r="A52" i="9"/>
  <c r="A51" i="9"/>
  <c r="A50" i="9"/>
  <c r="A49" i="9"/>
  <c r="A48" i="9"/>
  <c r="A47" i="9"/>
  <c r="A46" i="9"/>
  <c r="A45" i="9"/>
  <c r="A44" i="9"/>
  <c r="A43" i="9"/>
  <c r="A42" i="9"/>
  <c r="A41" i="9"/>
  <c r="A40" i="9"/>
  <c r="A39" i="9"/>
  <c r="A38" i="9"/>
  <c r="A37" i="9"/>
  <c r="A36" i="9"/>
  <c r="A35" i="9"/>
  <c r="A34" i="9"/>
  <c r="A33" i="9"/>
  <c r="A32" i="9"/>
  <c r="A31" i="9"/>
  <c r="A30" i="9"/>
  <c r="A29" i="9"/>
  <c r="A28" i="9"/>
  <c r="A27" i="9"/>
  <c r="A26" i="9"/>
  <c r="A25" i="9"/>
  <c r="A24" i="9"/>
  <c r="A23" i="9"/>
  <c r="A22" i="9"/>
  <c r="A21" i="9"/>
  <c r="A20" i="9"/>
  <c r="A19" i="9"/>
  <c r="A18" i="9"/>
  <c r="A17" i="9"/>
  <c r="A16" i="9"/>
  <c r="A15" i="9"/>
  <c r="A14" i="9"/>
  <c r="A13" i="9"/>
  <c r="A12" i="9"/>
  <c r="A11" i="9"/>
  <c r="A10" i="9"/>
  <c r="A9" i="9"/>
  <c r="A8" i="9"/>
  <c r="A7" i="9"/>
  <c r="A6" i="9"/>
  <c r="A5" i="9"/>
  <c r="A4" i="9"/>
  <c r="A678" i="21"/>
  <c r="A677" i="21"/>
  <c r="A676" i="21"/>
  <c r="A675" i="21"/>
  <c r="A674" i="21"/>
  <c r="A673" i="21"/>
  <c r="A672" i="21"/>
  <c r="A671" i="21"/>
  <c r="A670" i="21"/>
  <c r="A669" i="21"/>
  <c r="A668" i="21"/>
  <c r="A667" i="21"/>
  <c r="A666" i="21"/>
  <c r="A665" i="21"/>
  <c r="A664" i="21"/>
  <c r="A663" i="21"/>
  <c r="A662" i="21"/>
  <c r="A661" i="21"/>
  <c r="A660" i="21"/>
  <c r="A659" i="21"/>
  <c r="A658" i="21"/>
  <c r="A657" i="21"/>
  <c r="A656" i="21"/>
  <c r="A655" i="21"/>
  <c r="A654" i="21"/>
  <c r="A653" i="21"/>
  <c r="A652" i="21"/>
  <c r="A651" i="21"/>
  <c r="A650" i="21"/>
  <c r="A649" i="21"/>
  <c r="A648" i="21"/>
  <c r="A647" i="21"/>
  <c r="A646" i="21"/>
  <c r="A645" i="21"/>
  <c r="A644" i="21"/>
  <c r="A643" i="21"/>
  <c r="A642" i="21"/>
  <c r="A641" i="21"/>
  <c r="A640" i="21"/>
  <c r="A639" i="21"/>
  <c r="A638" i="21"/>
  <c r="A637" i="21"/>
  <c r="A636" i="21"/>
  <c r="A635" i="21"/>
  <c r="A634" i="21"/>
  <c r="A633" i="21"/>
  <c r="A632" i="21"/>
  <c r="A631" i="21"/>
  <c r="A630" i="21"/>
  <c r="A629" i="21"/>
  <c r="A628" i="21"/>
  <c r="A627" i="21"/>
  <c r="A626" i="21"/>
  <c r="A625" i="21"/>
  <c r="A624" i="21"/>
  <c r="A623" i="21"/>
  <c r="A622" i="21"/>
  <c r="A621" i="21"/>
  <c r="A620" i="21"/>
  <c r="A619" i="21"/>
  <c r="A618" i="21"/>
  <c r="A617" i="21"/>
  <c r="A616" i="21"/>
  <c r="A615" i="21"/>
  <c r="A614" i="21"/>
  <c r="A613" i="21"/>
  <c r="A612" i="21"/>
  <c r="A611" i="21"/>
  <c r="A610" i="21"/>
  <c r="A609" i="21"/>
  <c r="A608" i="21"/>
  <c r="A607" i="21"/>
  <c r="A606" i="21"/>
  <c r="A605" i="21"/>
  <c r="A604" i="21"/>
  <c r="A603" i="21"/>
  <c r="A602" i="21"/>
  <c r="A601" i="21"/>
  <c r="A600" i="21"/>
  <c r="A599" i="21"/>
  <c r="A598" i="21"/>
  <c r="A597" i="21"/>
  <c r="A596" i="21"/>
  <c r="A595" i="21"/>
  <c r="A594" i="21"/>
  <c r="A593" i="21"/>
  <c r="A592" i="21"/>
  <c r="A591" i="21"/>
  <c r="A590" i="21"/>
  <c r="A589" i="21"/>
  <c r="A588" i="21"/>
  <c r="A587" i="21"/>
  <c r="A586" i="21"/>
  <c r="A585" i="21"/>
  <c r="A584" i="21"/>
  <c r="A583" i="21"/>
  <c r="A582" i="21"/>
  <c r="A581" i="21"/>
  <c r="A580" i="21"/>
  <c r="A579" i="21"/>
  <c r="A578" i="21"/>
  <c r="A577" i="21"/>
  <c r="A576" i="21"/>
  <c r="A575" i="21"/>
  <c r="A574" i="21"/>
  <c r="A573" i="21"/>
  <c r="A572" i="21"/>
  <c r="A571" i="21"/>
  <c r="A570" i="21"/>
  <c r="A569" i="21"/>
  <c r="A568" i="21"/>
  <c r="A567" i="21"/>
  <c r="A566" i="21"/>
  <c r="A565" i="21"/>
  <c r="A564" i="21"/>
  <c r="A563" i="21"/>
  <c r="A562" i="21"/>
  <c r="A561" i="21"/>
  <c r="A560" i="21"/>
  <c r="A559" i="21"/>
  <c r="A558" i="21"/>
  <c r="A557" i="21"/>
  <c r="A556" i="21"/>
  <c r="A555" i="21"/>
  <c r="A554" i="21"/>
  <c r="A553" i="21"/>
  <c r="A552" i="21"/>
  <c r="A551" i="21"/>
  <c r="A550" i="21"/>
  <c r="A549" i="21"/>
  <c r="A548" i="21"/>
  <c r="A547" i="21"/>
  <c r="A546" i="21"/>
  <c r="A545" i="21"/>
  <c r="A544" i="21"/>
  <c r="A543" i="21"/>
  <c r="A542" i="21"/>
  <c r="A541" i="21"/>
  <c r="A540" i="21"/>
  <c r="A539" i="21"/>
  <c r="A538" i="21"/>
  <c r="A537" i="21"/>
  <c r="A536" i="21"/>
  <c r="A535" i="21"/>
  <c r="A534" i="21"/>
  <c r="A533" i="21"/>
  <c r="A532" i="21"/>
  <c r="A531" i="21"/>
  <c r="A530" i="21"/>
  <c r="A529" i="21"/>
  <c r="A528" i="21"/>
  <c r="A527" i="21"/>
  <c r="A526" i="21"/>
  <c r="A525" i="21"/>
  <c r="A524" i="21"/>
  <c r="A523" i="21"/>
  <c r="A522" i="21"/>
  <c r="A521" i="21"/>
  <c r="A520" i="21"/>
  <c r="A519" i="21"/>
  <c r="A518" i="21"/>
  <c r="A517" i="21"/>
  <c r="A516" i="21"/>
  <c r="A515" i="21"/>
  <c r="A514" i="21"/>
  <c r="A513" i="21"/>
  <c r="A512" i="21"/>
  <c r="A511" i="21"/>
  <c r="A510" i="21"/>
  <c r="A509" i="21"/>
  <c r="A508" i="21"/>
  <c r="A507" i="21"/>
  <c r="A506" i="21"/>
  <c r="A505" i="21"/>
  <c r="A504" i="21"/>
  <c r="A503" i="21"/>
  <c r="A502" i="21"/>
  <c r="A501" i="21"/>
  <c r="A500" i="21"/>
  <c r="A499" i="21"/>
  <c r="A498" i="21"/>
  <c r="A497" i="21"/>
  <c r="A496" i="21"/>
  <c r="A495" i="21"/>
  <c r="A494" i="21"/>
  <c r="A493" i="21"/>
  <c r="A492" i="21"/>
  <c r="A491" i="21"/>
  <c r="A490" i="21"/>
  <c r="A489" i="21"/>
  <c r="A488" i="21"/>
  <c r="A487" i="21"/>
  <c r="A486" i="21"/>
  <c r="A485" i="21"/>
  <c r="A484" i="21"/>
  <c r="A483" i="21"/>
  <c r="A482" i="21"/>
  <c r="A481" i="21"/>
  <c r="A480" i="21"/>
  <c r="A479" i="21"/>
  <c r="A478" i="21"/>
  <c r="A477" i="21"/>
  <c r="A476" i="21"/>
  <c r="A475" i="21"/>
  <c r="A474" i="21"/>
  <c r="A473" i="21"/>
  <c r="A472" i="21"/>
  <c r="A471" i="21"/>
  <c r="A470" i="21"/>
  <c r="A469" i="21"/>
  <c r="A468" i="21"/>
  <c r="A467" i="21"/>
  <c r="A466" i="21"/>
  <c r="A465" i="21"/>
  <c r="A464" i="21"/>
  <c r="A463" i="21"/>
  <c r="A462" i="21"/>
  <c r="A461" i="21"/>
  <c r="A460" i="21"/>
  <c r="A459" i="21"/>
  <c r="A458" i="21"/>
  <c r="A457" i="21"/>
  <c r="A456" i="21"/>
  <c r="A455" i="21"/>
  <c r="A454" i="21"/>
  <c r="A453" i="21"/>
  <c r="A452" i="21"/>
  <c r="A451" i="21"/>
  <c r="A450" i="21"/>
  <c r="A449" i="21"/>
  <c r="A448" i="21"/>
  <c r="A447" i="21"/>
  <c r="A446" i="21"/>
  <c r="A445" i="21"/>
  <c r="A444" i="21"/>
  <c r="A443" i="21"/>
  <c r="A442" i="21"/>
  <c r="A441" i="21"/>
  <c r="A440" i="21"/>
  <c r="A439" i="21"/>
  <c r="A438" i="21"/>
  <c r="A437" i="21"/>
  <c r="A436" i="21"/>
  <c r="A435" i="21"/>
  <c r="A434" i="21"/>
  <c r="A433" i="21"/>
  <c r="A432" i="21"/>
  <c r="A431" i="21"/>
  <c r="A430" i="21"/>
  <c r="A429" i="21"/>
  <c r="A428" i="21"/>
  <c r="A427" i="21"/>
  <c r="A426" i="21"/>
  <c r="A425" i="21"/>
  <c r="A424" i="21"/>
  <c r="A423" i="21"/>
  <c r="A422" i="21"/>
  <c r="A421" i="21"/>
  <c r="A420" i="21"/>
  <c r="A419" i="21"/>
  <c r="A418" i="21"/>
  <c r="A417" i="21"/>
  <c r="A416" i="21"/>
  <c r="A415" i="21"/>
  <c r="A414" i="21"/>
  <c r="A413" i="21"/>
  <c r="A412" i="21"/>
  <c r="A411" i="21"/>
  <c r="A410" i="21"/>
  <c r="A409" i="21"/>
  <c r="A408" i="21"/>
  <c r="A407" i="21"/>
  <c r="A406" i="21"/>
  <c r="A405" i="21"/>
  <c r="A404" i="21"/>
  <c r="A403" i="21"/>
  <c r="A402" i="21"/>
  <c r="A401" i="21"/>
  <c r="A400" i="21"/>
  <c r="A399" i="21"/>
  <c r="A398" i="21"/>
  <c r="A397" i="21"/>
  <c r="A396" i="21"/>
  <c r="A395" i="21"/>
  <c r="A394" i="21"/>
  <c r="A393" i="21"/>
  <c r="A392" i="21"/>
  <c r="A391" i="21"/>
  <c r="A390" i="21"/>
  <c r="A389" i="21"/>
  <c r="A388" i="21"/>
  <c r="A387" i="21"/>
  <c r="A386" i="21"/>
  <c r="A385" i="21"/>
  <c r="A384" i="21"/>
  <c r="A383" i="21"/>
  <c r="A382" i="21"/>
  <c r="A381" i="21"/>
  <c r="A380" i="21"/>
  <c r="A379" i="21"/>
  <c r="A378" i="21"/>
  <c r="A377" i="21"/>
  <c r="A376" i="21"/>
  <c r="A375" i="21"/>
  <c r="A374" i="21"/>
  <c r="A373" i="21"/>
  <c r="A372" i="21"/>
  <c r="A371" i="21"/>
  <c r="A370" i="21"/>
  <c r="A369" i="21"/>
  <c r="A368" i="21"/>
  <c r="A367" i="21"/>
  <c r="A366" i="21"/>
  <c r="A365" i="21"/>
  <c r="A364" i="21"/>
  <c r="A363" i="21"/>
  <c r="A362" i="21"/>
  <c r="A361" i="21"/>
  <c r="A360" i="21"/>
  <c r="A359" i="21"/>
  <c r="A358" i="21"/>
  <c r="A357" i="21"/>
  <c r="A356" i="21"/>
  <c r="A355" i="21"/>
  <c r="A354" i="21"/>
  <c r="A353" i="21"/>
  <c r="A352" i="21"/>
  <c r="A351" i="21"/>
  <c r="A350" i="21"/>
  <c r="A349" i="21"/>
  <c r="A348" i="21"/>
  <c r="A347" i="21"/>
  <c r="A346" i="21"/>
  <c r="A345" i="21"/>
  <c r="A344" i="21"/>
  <c r="A343" i="21"/>
  <c r="A342" i="21"/>
  <c r="A341" i="21"/>
  <c r="A340" i="21"/>
  <c r="A339" i="21"/>
  <c r="A338" i="21"/>
  <c r="A337" i="21"/>
  <c r="A336" i="21"/>
  <c r="A335" i="21"/>
  <c r="A334" i="21"/>
  <c r="A333" i="21"/>
  <c r="A332" i="21"/>
  <c r="A331" i="21"/>
  <c r="A330" i="21"/>
  <c r="A329" i="21"/>
  <c r="A328" i="21"/>
  <c r="A327" i="21"/>
  <c r="A326" i="21"/>
  <c r="A325" i="21"/>
  <c r="A324" i="21"/>
  <c r="A323" i="21"/>
  <c r="A322" i="21"/>
  <c r="A321" i="21"/>
  <c r="A320" i="21"/>
  <c r="A319" i="21"/>
  <c r="A318" i="21"/>
  <c r="A317" i="21"/>
  <c r="A316" i="21"/>
  <c r="A315" i="21"/>
  <c r="A314" i="21"/>
  <c r="A313" i="21"/>
  <c r="A312" i="21"/>
  <c r="A311" i="21"/>
  <c r="A310" i="21"/>
  <c r="A309" i="21"/>
  <c r="A308" i="21"/>
  <c r="A307" i="21"/>
  <c r="A306" i="21"/>
  <c r="A305" i="21"/>
  <c r="A304" i="21"/>
  <c r="A303" i="21"/>
  <c r="A302" i="21"/>
  <c r="A301" i="21"/>
  <c r="A300" i="21"/>
  <c r="A299" i="21"/>
  <c r="A298" i="21"/>
  <c r="A297" i="21"/>
  <c r="A296" i="21"/>
  <c r="A295" i="21"/>
  <c r="A294" i="21"/>
  <c r="A293" i="21"/>
  <c r="A292" i="21"/>
  <c r="A291" i="21"/>
  <c r="A290" i="21"/>
  <c r="A289" i="21"/>
  <c r="A288" i="21"/>
  <c r="A287" i="21"/>
  <c r="A286" i="21"/>
  <c r="A285" i="21"/>
  <c r="A284" i="21"/>
  <c r="A283" i="21"/>
  <c r="A282" i="21"/>
  <c r="A281" i="21"/>
  <c r="A280" i="21"/>
  <c r="A279" i="21"/>
  <c r="A278" i="21"/>
  <c r="A277" i="21"/>
  <c r="A276" i="21"/>
  <c r="A275" i="21"/>
  <c r="A274" i="21"/>
  <c r="A273" i="21"/>
  <c r="A272" i="21"/>
  <c r="A271" i="21"/>
  <c r="A270" i="21"/>
  <c r="A269" i="21"/>
  <c r="A268" i="21"/>
  <c r="A267" i="21"/>
  <c r="A266" i="21"/>
  <c r="A265" i="21"/>
  <c r="A264" i="21"/>
  <c r="A263" i="21"/>
  <c r="A262" i="21"/>
  <c r="A261" i="21"/>
  <c r="A260" i="21"/>
  <c r="A259" i="21"/>
  <c r="A258" i="21"/>
  <c r="A257" i="21"/>
  <c r="A256" i="21"/>
  <c r="A255" i="21"/>
  <c r="A254" i="21"/>
  <c r="A253" i="21"/>
  <c r="A252" i="21"/>
  <c r="A251" i="21"/>
  <c r="A250" i="21"/>
  <c r="A249" i="21"/>
  <c r="A248" i="21"/>
  <c r="A247" i="21"/>
  <c r="A246" i="21"/>
  <c r="A245" i="21"/>
  <c r="A244" i="21"/>
  <c r="A243" i="21"/>
  <c r="A242" i="21"/>
  <c r="A241" i="21"/>
  <c r="A240" i="21"/>
  <c r="A239" i="21"/>
  <c r="A238" i="21"/>
  <c r="A237" i="21"/>
  <c r="A236" i="21"/>
  <c r="A235" i="21"/>
  <c r="A234" i="21"/>
  <c r="A233" i="21"/>
  <c r="A232" i="21"/>
  <c r="A231" i="21"/>
  <c r="A230" i="21"/>
  <c r="A229" i="21"/>
  <c r="A228" i="21"/>
  <c r="A227" i="21"/>
  <c r="A226" i="21"/>
  <c r="A225" i="21"/>
  <c r="A224" i="21"/>
  <c r="A223" i="21"/>
  <c r="A222" i="21"/>
  <c r="A221" i="21"/>
  <c r="A220" i="21"/>
  <c r="A219" i="21"/>
  <c r="A218" i="21"/>
  <c r="A217" i="21"/>
  <c r="A216" i="21"/>
  <c r="A215" i="21"/>
  <c r="A214" i="21"/>
  <c r="A213" i="21"/>
  <c r="A212" i="21"/>
  <c r="A211" i="21"/>
  <c r="A210" i="21"/>
  <c r="A209" i="21"/>
  <c r="A208" i="21"/>
  <c r="A207" i="21"/>
  <c r="A206" i="21"/>
  <c r="A205" i="21"/>
  <c r="A204" i="21"/>
  <c r="A203" i="21"/>
  <c r="A202" i="21"/>
  <c r="A201" i="21"/>
  <c r="A200" i="21"/>
  <c r="A199" i="21"/>
  <c r="A198" i="21"/>
  <c r="A197" i="21"/>
  <c r="A196" i="21"/>
  <c r="A195" i="21"/>
  <c r="A194" i="21"/>
  <c r="A193" i="21"/>
  <c r="A192" i="21"/>
  <c r="A191" i="21"/>
  <c r="A190" i="21"/>
  <c r="A189" i="21"/>
  <c r="A188" i="21"/>
  <c r="A187" i="21"/>
  <c r="A186" i="21"/>
  <c r="A185" i="21"/>
  <c r="A184" i="21"/>
  <c r="A183" i="21"/>
  <c r="A182" i="21"/>
  <c r="A181" i="21"/>
  <c r="A180" i="21"/>
  <c r="A179" i="21"/>
  <c r="A178" i="21"/>
  <c r="A177" i="21"/>
  <c r="A176" i="21"/>
  <c r="A175" i="21"/>
  <c r="A174" i="21"/>
  <c r="A173" i="21"/>
  <c r="A172" i="21"/>
  <c r="A171" i="21"/>
  <c r="A170" i="21"/>
  <c r="A169" i="21"/>
  <c r="A168" i="21"/>
  <c r="A167" i="21"/>
  <c r="A166" i="21"/>
  <c r="A165" i="21"/>
  <c r="A164" i="21"/>
  <c r="A163" i="21"/>
  <c r="A162" i="21"/>
  <c r="A161" i="21"/>
  <c r="A160" i="21"/>
  <c r="A159" i="21"/>
  <c r="A158" i="21"/>
  <c r="A157" i="21"/>
  <c r="A156" i="21"/>
  <c r="A155" i="21"/>
  <c r="A154" i="21"/>
  <c r="A153" i="21"/>
  <c r="A152" i="21"/>
  <c r="A151" i="21"/>
  <c r="A150" i="21"/>
  <c r="A149" i="21"/>
  <c r="A148" i="21"/>
  <c r="A147" i="21"/>
  <c r="A146" i="21"/>
  <c r="A145" i="21"/>
  <c r="A144" i="21"/>
  <c r="A143" i="21"/>
  <c r="A142" i="21"/>
  <c r="A141" i="21"/>
  <c r="A140" i="21"/>
  <c r="A139" i="21"/>
  <c r="A138" i="21"/>
  <c r="A137" i="21"/>
  <c r="A136" i="21"/>
  <c r="A135" i="21"/>
  <c r="A134" i="21"/>
  <c r="A133" i="21"/>
  <c r="A132" i="21"/>
  <c r="A131" i="21"/>
  <c r="A130" i="21"/>
  <c r="A129" i="21"/>
  <c r="A128" i="21"/>
  <c r="A127" i="21"/>
  <c r="A126" i="21"/>
  <c r="A125" i="21"/>
  <c r="A124" i="21"/>
  <c r="A123" i="21"/>
  <c r="A122" i="21"/>
  <c r="A121" i="21"/>
  <c r="A120" i="21"/>
  <c r="A119" i="21"/>
  <c r="A118" i="21"/>
  <c r="A117" i="21"/>
  <c r="A116" i="21"/>
  <c r="A115" i="21"/>
  <c r="A114" i="21"/>
  <c r="A113" i="21"/>
  <c r="A112" i="21"/>
  <c r="A111" i="21"/>
  <c r="A110" i="21"/>
  <c r="A109" i="21"/>
  <c r="A108" i="21"/>
  <c r="A107" i="21"/>
  <c r="A106" i="21"/>
  <c r="A105" i="21"/>
  <c r="A104" i="21"/>
  <c r="A103" i="21"/>
  <c r="A102" i="21"/>
  <c r="A101" i="21"/>
  <c r="A100" i="21"/>
  <c r="A99" i="21"/>
  <c r="A98" i="21"/>
  <c r="A97" i="21"/>
  <c r="A96" i="21"/>
  <c r="A95" i="21"/>
  <c r="A94" i="21"/>
  <c r="A93" i="21"/>
  <c r="A92" i="21"/>
  <c r="A91" i="21"/>
  <c r="A90" i="21"/>
  <c r="A89" i="21"/>
  <c r="A88" i="21"/>
  <c r="A87" i="21"/>
  <c r="A86" i="21"/>
  <c r="A85" i="21"/>
  <c r="A84" i="21"/>
  <c r="A83" i="21"/>
  <c r="A82" i="21"/>
  <c r="A81" i="21"/>
  <c r="A80" i="21"/>
  <c r="A79" i="21"/>
  <c r="A78" i="21"/>
  <c r="A77" i="21"/>
  <c r="A76" i="21"/>
  <c r="A75" i="21"/>
  <c r="A74" i="21"/>
  <c r="A73" i="21"/>
  <c r="A72" i="21"/>
  <c r="A71" i="21"/>
  <c r="A70" i="21"/>
  <c r="A69" i="21"/>
  <c r="A68" i="21"/>
  <c r="A67" i="21"/>
  <c r="A66" i="21"/>
  <c r="A65" i="21"/>
  <c r="A64" i="21"/>
  <c r="A63" i="21"/>
  <c r="A62" i="21"/>
  <c r="A61" i="21"/>
  <c r="A60" i="21"/>
  <c r="A59" i="21"/>
  <c r="A58" i="21"/>
  <c r="A57" i="21"/>
  <c r="A56" i="21"/>
  <c r="A55" i="21"/>
  <c r="A54" i="21"/>
  <c r="A53" i="21"/>
  <c r="A52" i="21"/>
  <c r="A51" i="21"/>
  <c r="A50" i="21"/>
  <c r="A49" i="21"/>
  <c r="A48" i="21"/>
  <c r="A47" i="21"/>
  <c r="A46" i="21"/>
  <c r="A45" i="21"/>
  <c r="A44" i="21"/>
  <c r="A43" i="21"/>
  <c r="A42" i="21"/>
  <c r="A41" i="21"/>
  <c r="A40" i="21"/>
  <c r="A39" i="21"/>
  <c r="A38" i="21"/>
  <c r="A37" i="21"/>
  <c r="A36" i="21"/>
  <c r="A35" i="21"/>
  <c r="A34" i="21"/>
  <c r="A33" i="21"/>
  <c r="A32" i="21"/>
  <c r="A31" i="21"/>
  <c r="A30" i="21"/>
  <c r="A29" i="21"/>
  <c r="A28" i="21"/>
  <c r="A27" i="21"/>
  <c r="A26" i="21"/>
  <c r="A25" i="21"/>
  <c r="A24" i="21"/>
  <c r="A23" i="21"/>
  <c r="A22" i="21"/>
  <c r="A21" i="21"/>
  <c r="A20" i="21"/>
  <c r="A19" i="21"/>
  <c r="A18" i="21"/>
  <c r="A17" i="21"/>
  <c r="A16" i="21"/>
  <c r="A15" i="21"/>
  <c r="A14" i="21"/>
  <c r="A13" i="21"/>
  <c r="A12" i="21"/>
  <c r="A11" i="21"/>
  <c r="A10" i="21"/>
  <c r="A9" i="21"/>
  <c r="A8" i="21"/>
  <c r="A7" i="21"/>
  <c r="A6" i="21"/>
  <c r="A5" i="21"/>
  <c r="A4" i="21"/>
  <c r="G678" i="21"/>
  <c r="F678" i="21"/>
  <c r="E678" i="21"/>
  <c r="D678" i="21"/>
  <c r="C678" i="21"/>
  <c r="G677" i="21"/>
  <c r="F677" i="21"/>
  <c r="E677" i="21"/>
  <c r="D677" i="21"/>
  <c r="C677" i="21"/>
  <c r="G676" i="21"/>
  <c r="F676" i="21"/>
  <c r="E676" i="21"/>
  <c r="D676" i="21"/>
  <c r="C676" i="21"/>
  <c r="G675" i="21"/>
  <c r="F675" i="21"/>
  <c r="E675" i="21"/>
  <c r="D675" i="21"/>
  <c r="C675" i="21"/>
  <c r="G674" i="21"/>
  <c r="F674" i="21"/>
  <c r="E674" i="21"/>
  <c r="D674" i="21"/>
  <c r="C674" i="21"/>
  <c r="G673" i="21"/>
  <c r="F673" i="21"/>
  <c r="E673" i="21"/>
  <c r="D673" i="21"/>
  <c r="C673" i="21"/>
  <c r="G672" i="21"/>
  <c r="F672" i="21"/>
  <c r="E672" i="21"/>
  <c r="D672" i="21"/>
  <c r="C672" i="21"/>
  <c r="G671" i="21"/>
  <c r="F671" i="21"/>
  <c r="E671" i="21"/>
  <c r="D671" i="21"/>
  <c r="C671" i="21"/>
  <c r="G670" i="21"/>
  <c r="F670" i="21"/>
  <c r="E670" i="21"/>
  <c r="D670" i="21"/>
  <c r="C670" i="21"/>
  <c r="G669" i="21"/>
  <c r="F669" i="21"/>
  <c r="E669" i="21"/>
  <c r="D669" i="21"/>
  <c r="C669" i="21"/>
  <c r="G668" i="21"/>
  <c r="F668" i="21"/>
  <c r="E668" i="21"/>
  <c r="D668" i="21"/>
  <c r="C668" i="21"/>
  <c r="G667" i="21"/>
  <c r="F667" i="21"/>
  <c r="E667" i="21"/>
  <c r="D667" i="21"/>
  <c r="C667" i="21"/>
  <c r="G666" i="21"/>
  <c r="F666" i="21"/>
  <c r="E666" i="21"/>
  <c r="D666" i="21"/>
  <c r="C666" i="21"/>
  <c r="G665" i="21"/>
  <c r="F665" i="21"/>
  <c r="E665" i="21"/>
  <c r="D665" i="21"/>
  <c r="C665" i="21"/>
  <c r="G664" i="21"/>
  <c r="F664" i="21"/>
  <c r="E664" i="21"/>
  <c r="D664" i="21"/>
  <c r="C664" i="21"/>
  <c r="G663" i="21"/>
  <c r="F663" i="21"/>
  <c r="E663" i="21"/>
  <c r="D663" i="21"/>
  <c r="C663" i="21"/>
  <c r="G662" i="21"/>
  <c r="F662" i="21"/>
  <c r="E662" i="21"/>
  <c r="D662" i="21"/>
  <c r="C662" i="21"/>
  <c r="G661" i="21"/>
  <c r="F661" i="21"/>
  <c r="E661" i="21"/>
  <c r="D661" i="21"/>
  <c r="C661" i="21"/>
  <c r="G660" i="21"/>
  <c r="F660" i="21"/>
  <c r="E660" i="21"/>
  <c r="D660" i="21"/>
  <c r="C660" i="21"/>
  <c r="G659" i="21"/>
  <c r="F659" i="21"/>
  <c r="E659" i="21"/>
  <c r="D659" i="21"/>
  <c r="C659" i="21"/>
  <c r="G658" i="21"/>
  <c r="F658" i="21"/>
  <c r="E658" i="21"/>
  <c r="D658" i="21"/>
  <c r="C658" i="21"/>
  <c r="G657" i="21"/>
  <c r="F657" i="21"/>
  <c r="E657" i="21"/>
  <c r="D657" i="21"/>
  <c r="C657" i="21"/>
  <c r="G656" i="21"/>
  <c r="F656" i="21"/>
  <c r="E656" i="21"/>
  <c r="D656" i="21"/>
  <c r="C656" i="21"/>
  <c r="G655" i="21"/>
  <c r="F655" i="21"/>
  <c r="E655" i="21"/>
  <c r="D655" i="21"/>
  <c r="C655" i="21"/>
  <c r="G654" i="21"/>
  <c r="F654" i="21"/>
  <c r="E654" i="21"/>
  <c r="D654" i="21"/>
  <c r="C654" i="21"/>
  <c r="G653" i="21"/>
  <c r="F653" i="21"/>
  <c r="E653" i="21"/>
  <c r="D653" i="21"/>
  <c r="C653" i="21"/>
  <c r="G652" i="21"/>
  <c r="F652" i="21"/>
  <c r="E652" i="21"/>
  <c r="D652" i="21"/>
  <c r="C652" i="21"/>
  <c r="G651" i="21"/>
  <c r="F651" i="21"/>
  <c r="E651" i="21"/>
  <c r="D651" i="21"/>
  <c r="C651" i="21"/>
  <c r="G650" i="21"/>
  <c r="F650" i="21"/>
  <c r="E650" i="21"/>
  <c r="D650" i="21"/>
  <c r="C650" i="21"/>
  <c r="G649" i="21"/>
  <c r="F649" i="21"/>
  <c r="E649" i="21"/>
  <c r="D649" i="21"/>
  <c r="C649" i="21"/>
  <c r="G648" i="21"/>
  <c r="F648" i="21"/>
  <c r="E648" i="21"/>
  <c r="D648" i="21"/>
  <c r="C648" i="21"/>
  <c r="G647" i="21"/>
  <c r="F647" i="21"/>
  <c r="E647" i="21"/>
  <c r="D647" i="21"/>
  <c r="C647" i="21"/>
  <c r="G646" i="21"/>
  <c r="F646" i="21"/>
  <c r="E646" i="21"/>
  <c r="D646" i="21"/>
  <c r="C646" i="21"/>
  <c r="G645" i="21"/>
  <c r="F645" i="21"/>
  <c r="E645" i="21"/>
  <c r="D645" i="21"/>
  <c r="C645" i="21"/>
  <c r="G644" i="21"/>
  <c r="F644" i="21"/>
  <c r="E644" i="21"/>
  <c r="D644" i="21"/>
  <c r="C644" i="21"/>
  <c r="G643" i="21"/>
  <c r="F643" i="21"/>
  <c r="E643" i="21"/>
  <c r="D643" i="21"/>
  <c r="C643" i="21"/>
  <c r="G642" i="21"/>
  <c r="F642" i="21"/>
  <c r="E642" i="21"/>
  <c r="D642" i="21"/>
  <c r="C642" i="21"/>
  <c r="G641" i="21"/>
  <c r="F641" i="21"/>
  <c r="E641" i="21"/>
  <c r="D641" i="21"/>
  <c r="C641" i="21"/>
  <c r="G640" i="21"/>
  <c r="F640" i="21"/>
  <c r="E640" i="21"/>
  <c r="D640" i="21"/>
  <c r="C640" i="21"/>
  <c r="G639" i="21"/>
  <c r="F639" i="21"/>
  <c r="E639" i="21"/>
  <c r="D639" i="21"/>
  <c r="C639" i="21"/>
  <c r="G638" i="21"/>
  <c r="F638" i="21"/>
  <c r="E638" i="21"/>
  <c r="D638" i="21"/>
  <c r="C638" i="21"/>
  <c r="G637" i="21"/>
  <c r="F637" i="21"/>
  <c r="E637" i="21"/>
  <c r="D637" i="21"/>
  <c r="C637" i="21"/>
  <c r="G636" i="21"/>
  <c r="F636" i="21"/>
  <c r="E636" i="21"/>
  <c r="D636" i="21"/>
  <c r="C636" i="21"/>
  <c r="G635" i="21"/>
  <c r="F635" i="21"/>
  <c r="E635" i="21"/>
  <c r="D635" i="21"/>
  <c r="C635" i="21"/>
  <c r="G634" i="21"/>
  <c r="F634" i="21"/>
  <c r="E634" i="21"/>
  <c r="D634" i="21"/>
  <c r="C634" i="21"/>
  <c r="G633" i="21"/>
  <c r="F633" i="21"/>
  <c r="E633" i="21"/>
  <c r="D633" i="21"/>
  <c r="C633" i="21"/>
  <c r="G632" i="21"/>
  <c r="F632" i="21"/>
  <c r="E632" i="21"/>
  <c r="D632" i="21"/>
  <c r="C632" i="21"/>
  <c r="G631" i="21"/>
  <c r="F631" i="21"/>
  <c r="E631" i="21"/>
  <c r="D631" i="21"/>
  <c r="C631" i="21"/>
  <c r="G630" i="21"/>
  <c r="F630" i="21"/>
  <c r="E630" i="21"/>
  <c r="D630" i="21"/>
  <c r="C630" i="21"/>
  <c r="G629" i="21"/>
  <c r="F629" i="21"/>
  <c r="E629" i="21"/>
  <c r="D629" i="21"/>
  <c r="C629" i="21"/>
  <c r="G628" i="21"/>
  <c r="F628" i="21"/>
  <c r="E628" i="21"/>
  <c r="D628" i="21"/>
  <c r="C628" i="21"/>
  <c r="G627" i="21"/>
  <c r="F627" i="21"/>
  <c r="E627" i="21"/>
  <c r="D627" i="21"/>
  <c r="C627" i="21"/>
  <c r="G626" i="21"/>
  <c r="F626" i="21"/>
  <c r="E626" i="21"/>
  <c r="D626" i="21"/>
  <c r="C626" i="21"/>
  <c r="G625" i="21"/>
  <c r="F625" i="21"/>
  <c r="E625" i="21"/>
  <c r="D625" i="21"/>
  <c r="C625" i="21"/>
  <c r="G624" i="21"/>
  <c r="F624" i="21"/>
  <c r="E624" i="21"/>
  <c r="D624" i="21"/>
  <c r="C624" i="21"/>
  <c r="G623" i="21"/>
  <c r="F623" i="21"/>
  <c r="E623" i="21"/>
  <c r="D623" i="21"/>
  <c r="C623" i="21"/>
  <c r="G622" i="21"/>
  <c r="F622" i="21"/>
  <c r="E622" i="21"/>
  <c r="D622" i="21"/>
  <c r="C622" i="21"/>
  <c r="G621" i="21"/>
  <c r="F621" i="21"/>
  <c r="E621" i="21"/>
  <c r="D621" i="21"/>
  <c r="C621" i="21"/>
  <c r="G620" i="21"/>
  <c r="F620" i="21"/>
  <c r="E620" i="21"/>
  <c r="D620" i="21"/>
  <c r="C620" i="21"/>
  <c r="G619" i="21"/>
  <c r="F619" i="21"/>
  <c r="E619" i="21"/>
  <c r="D619" i="21"/>
  <c r="C619" i="21"/>
  <c r="G618" i="21"/>
  <c r="F618" i="21"/>
  <c r="E618" i="21"/>
  <c r="D618" i="21"/>
  <c r="C618" i="21"/>
  <c r="G617" i="21"/>
  <c r="F617" i="21"/>
  <c r="E617" i="21"/>
  <c r="D617" i="21"/>
  <c r="C617" i="21"/>
  <c r="G616" i="21"/>
  <c r="F616" i="21"/>
  <c r="E616" i="21"/>
  <c r="D616" i="21"/>
  <c r="C616" i="21"/>
  <c r="G615" i="21"/>
  <c r="F615" i="21"/>
  <c r="E615" i="21"/>
  <c r="D615" i="21"/>
  <c r="C615" i="21"/>
  <c r="G614" i="21"/>
  <c r="F614" i="21"/>
  <c r="E614" i="21"/>
  <c r="D614" i="21"/>
  <c r="C614" i="21"/>
  <c r="G613" i="21"/>
  <c r="F613" i="21"/>
  <c r="E613" i="21"/>
  <c r="D613" i="21"/>
  <c r="C613" i="21"/>
  <c r="G612" i="21"/>
  <c r="F612" i="21"/>
  <c r="E612" i="21"/>
  <c r="D612" i="21"/>
  <c r="C612" i="21"/>
  <c r="G611" i="21"/>
  <c r="F611" i="21"/>
  <c r="E611" i="21"/>
  <c r="D611" i="21"/>
  <c r="C611" i="21"/>
  <c r="G610" i="21"/>
  <c r="F610" i="21"/>
  <c r="E610" i="21"/>
  <c r="D610" i="21"/>
  <c r="C610" i="21"/>
  <c r="G609" i="21"/>
  <c r="F609" i="21"/>
  <c r="E609" i="21"/>
  <c r="D609" i="21"/>
  <c r="C609" i="21"/>
  <c r="G608" i="21"/>
  <c r="F608" i="21"/>
  <c r="E608" i="21"/>
  <c r="D608" i="21"/>
  <c r="C608" i="21"/>
  <c r="G607" i="21"/>
  <c r="F607" i="21"/>
  <c r="E607" i="21"/>
  <c r="D607" i="21"/>
  <c r="C607" i="21"/>
  <c r="G606" i="21"/>
  <c r="F606" i="21"/>
  <c r="E606" i="21"/>
  <c r="D606" i="21"/>
  <c r="C606" i="21"/>
  <c r="G605" i="21"/>
  <c r="F605" i="21"/>
  <c r="E605" i="21"/>
  <c r="D605" i="21"/>
  <c r="C605" i="21"/>
  <c r="G604" i="21"/>
  <c r="F604" i="21"/>
  <c r="E604" i="21"/>
  <c r="D604" i="21"/>
  <c r="C604" i="21"/>
  <c r="G603" i="21"/>
  <c r="F603" i="21"/>
  <c r="E603" i="21"/>
  <c r="D603" i="21"/>
  <c r="C603" i="21"/>
  <c r="G602" i="21"/>
  <c r="F602" i="21"/>
  <c r="E602" i="21"/>
  <c r="D602" i="21"/>
  <c r="C602" i="21"/>
  <c r="G601" i="21"/>
  <c r="F601" i="21"/>
  <c r="E601" i="21"/>
  <c r="D601" i="21"/>
  <c r="C601" i="21"/>
  <c r="G600" i="21"/>
  <c r="F600" i="21"/>
  <c r="E600" i="21"/>
  <c r="D600" i="21"/>
  <c r="C600" i="21"/>
  <c r="G599" i="21"/>
  <c r="F599" i="21"/>
  <c r="E599" i="21"/>
  <c r="D599" i="21"/>
  <c r="C599" i="21"/>
  <c r="G598" i="21"/>
  <c r="F598" i="21"/>
  <c r="E598" i="21"/>
  <c r="D598" i="21"/>
  <c r="C598" i="21"/>
  <c r="G597" i="21"/>
  <c r="F597" i="21"/>
  <c r="E597" i="21"/>
  <c r="D597" i="21"/>
  <c r="C597" i="21"/>
  <c r="G596" i="21"/>
  <c r="F596" i="21"/>
  <c r="E596" i="21"/>
  <c r="D596" i="21"/>
  <c r="C596" i="21"/>
  <c r="G595" i="21"/>
  <c r="F595" i="21"/>
  <c r="E595" i="21"/>
  <c r="D595" i="21"/>
  <c r="C595" i="21"/>
  <c r="G594" i="21"/>
  <c r="F594" i="21"/>
  <c r="E594" i="21"/>
  <c r="D594" i="21"/>
  <c r="C594" i="21"/>
  <c r="G593" i="21"/>
  <c r="F593" i="21"/>
  <c r="E593" i="21"/>
  <c r="D593" i="21"/>
  <c r="C593" i="21"/>
  <c r="G592" i="21"/>
  <c r="F592" i="21"/>
  <c r="E592" i="21"/>
  <c r="D592" i="21"/>
  <c r="C592" i="21"/>
  <c r="G591" i="21"/>
  <c r="F591" i="21"/>
  <c r="E591" i="21"/>
  <c r="D591" i="21"/>
  <c r="C591" i="21"/>
  <c r="G590" i="21"/>
  <c r="F590" i="21"/>
  <c r="E590" i="21"/>
  <c r="D590" i="21"/>
  <c r="C590" i="21"/>
  <c r="G589" i="21"/>
  <c r="F589" i="21"/>
  <c r="E589" i="21"/>
  <c r="D589" i="21"/>
  <c r="C589" i="21"/>
  <c r="G588" i="21"/>
  <c r="F588" i="21"/>
  <c r="E588" i="21"/>
  <c r="D588" i="21"/>
  <c r="C588" i="21"/>
  <c r="G587" i="21"/>
  <c r="F587" i="21"/>
  <c r="E587" i="21"/>
  <c r="D587" i="21"/>
  <c r="C587" i="21"/>
  <c r="G586" i="21"/>
  <c r="F586" i="21"/>
  <c r="E586" i="21"/>
  <c r="D586" i="21"/>
  <c r="C586" i="21"/>
  <c r="G585" i="21"/>
  <c r="F585" i="21"/>
  <c r="E585" i="21"/>
  <c r="D585" i="21"/>
  <c r="C585" i="21"/>
  <c r="G584" i="21"/>
  <c r="F584" i="21"/>
  <c r="E584" i="21"/>
  <c r="D584" i="21"/>
  <c r="C584" i="21"/>
  <c r="G583" i="21"/>
  <c r="F583" i="21"/>
  <c r="E583" i="21"/>
  <c r="D583" i="21"/>
  <c r="C583" i="21"/>
  <c r="G582" i="21"/>
  <c r="F582" i="21"/>
  <c r="E582" i="21"/>
  <c r="D582" i="21"/>
  <c r="C582" i="21"/>
  <c r="G581" i="21"/>
  <c r="F581" i="21"/>
  <c r="E581" i="21"/>
  <c r="D581" i="21"/>
  <c r="C581" i="21"/>
  <c r="G580" i="21"/>
  <c r="F580" i="21"/>
  <c r="E580" i="21"/>
  <c r="D580" i="21"/>
  <c r="C580" i="21"/>
  <c r="G579" i="21"/>
  <c r="F579" i="21"/>
  <c r="E579" i="21"/>
  <c r="D579" i="21"/>
  <c r="C579" i="21"/>
  <c r="G578" i="21"/>
  <c r="F578" i="21"/>
  <c r="E578" i="21"/>
  <c r="D578" i="21"/>
  <c r="C578" i="21"/>
  <c r="G577" i="21"/>
  <c r="F577" i="21"/>
  <c r="E577" i="21"/>
  <c r="D577" i="21"/>
  <c r="C577" i="21"/>
  <c r="G576" i="21"/>
  <c r="F576" i="21"/>
  <c r="E576" i="21"/>
  <c r="D576" i="21"/>
  <c r="C576" i="21"/>
  <c r="G575" i="21"/>
  <c r="F575" i="21"/>
  <c r="E575" i="21"/>
  <c r="D575" i="21"/>
  <c r="C575" i="21"/>
  <c r="G574" i="21"/>
  <c r="F574" i="21"/>
  <c r="E574" i="21"/>
  <c r="D574" i="21"/>
  <c r="C574" i="21"/>
  <c r="G573" i="21"/>
  <c r="F573" i="21"/>
  <c r="E573" i="21"/>
  <c r="D573" i="21"/>
  <c r="C573" i="21"/>
  <c r="G572" i="21"/>
  <c r="F572" i="21"/>
  <c r="E572" i="21"/>
  <c r="D572" i="21"/>
  <c r="C572" i="21"/>
  <c r="G571" i="21"/>
  <c r="F571" i="21"/>
  <c r="E571" i="21"/>
  <c r="D571" i="21"/>
  <c r="C571" i="21"/>
  <c r="G570" i="21"/>
  <c r="F570" i="21"/>
  <c r="E570" i="21"/>
  <c r="D570" i="21"/>
  <c r="C570" i="21"/>
  <c r="G569" i="21"/>
  <c r="F569" i="21"/>
  <c r="E569" i="21"/>
  <c r="D569" i="21"/>
  <c r="C569" i="21"/>
  <c r="G568" i="21"/>
  <c r="F568" i="21"/>
  <c r="E568" i="21"/>
  <c r="D568" i="21"/>
  <c r="C568" i="21"/>
  <c r="G567" i="21"/>
  <c r="F567" i="21"/>
  <c r="E567" i="21"/>
  <c r="D567" i="21"/>
  <c r="C567" i="21"/>
  <c r="G566" i="21"/>
  <c r="F566" i="21"/>
  <c r="E566" i="21"/>
  <c r="D566" i="21"/>
  <c r="C566" i="21"/>
  <c r="G565" i="21"/>
  <c r="F565" i="21"/>
  <c r="E565" i="21"/>
  <c r="D565" i="21"/>
  <c r="C565" i="21"/>
  <c r="G564" i="21"/>
  <c r="F564" i="21"/>
  <c r="E564" i="21"/>
  <c r="D564" i="21"/>
  <c r="C564" i="21"/>
  <c r="G563" i="21"/>
  <c r="F563" i="21"/>
  <c r="E563" i="21"/>
  <c r="D563" i="21"/>
  <c r="C563" i="21"/>
  <c r="G562" i="21"/>
  <c r="F562" i="21"/>
  <c r="E562" i="21"/>
  <c r="D562" i="21"/>
  <c r="C562" i="21"/>
  <c r="G561" i="21"/>
  <c r="F561" i="21"/>
  <c r="E561" i="21"/>
  <c r="D561" i="21"/>
  <c r="C561" i="21"/>
  <c r="G560" i="21"/>
  <c r="F560" i="21"/>
  <c r="E560" i="21"/>
  <c r="D560" i="21"/>
  <c r="C560" i="21"/>
  <c r="G559" i="21"/>
  <c r="F559" i="21"/>
  <c r="E559" i="21"/>
  <c r="D559" i="21"/>
  <c r="C559" i="21"/>
  <c r="G558" i="21"/>
  <c r="F558" i="21"/>
  <c r="E558" i="21"/>
  <c r="D558" i="21"/>
  <c r="C558" i="21"/>
  <c r="G557" i="21"/>
  <c r="F557" i="21"/>
  <c r="E557" i="21"/>
  <c r="D557" i="21"/>
  <c r="C557" i="21"/>
  <c r="G556" i="21"/>
  <c r="F556" i="21"/>
  <c r="E556" i="21"/>
  <c r="D556" i="21"/>
  <c r="C556" i="21"/>
  <c r="G555" i="21"/>
  <c r="F555" i="21"/>
  <c r="E555" i="21"/>
  <c r="D555" i="21"/>
  <c r="C555" i="21"/>
  <c r="G554" i="21"/>
  <c r="F554" i="21"/>
  <c r="E554" i="21"/>
  <c r="D554" i="21"/>
  <c r="C554" i="21"/>
  <c r="G553" i="21"/>
  <c r="F553" i="21"/>
  <c r="E553" i="21"/>
  <c r="D553" i="21"/>
  <c r="C553" i="21"/>
  <c r="G552" i="21"/>
  <c r="F552" i="21"/>
  <c r="E552" i="21"/>
  <c r="D552" i="21"/>
  <c r="C552" i="21"/>
  <c r="G551" i="21"/>
  <c r="F551" i="21"/>
  <c r="E551" i="21"/>
  <c r="D551" i="21"/>
  <c r="C551" i="21"/>
  <c r="G550" i="21"/>
  <c r="F550" i="21"/>
  <c r="E550" i="21"/>
  <c r="D550" i="21"/>
  <c r="C550" i="21"/>
  <c r="G549" i="21"/>
  <c r="F549" i="21"/>
  <c r="E549" i="21"/>
  <c r="D549" i="21"/>
  <c r="C549" i="21"/>
  <c r="G548" i="21"/>
  <c r="F548" i="21"/>
  <c r="E548" i="21"/>
  <c r="D548" i="21"/>
  <c r="C548" i="21"/>
  <c r="G547" i="21"/>
  <c r="F547" i="21"/>
  <c r="E547" i="21"/>
  <c r="D547" i="21"/>
  <c r="C547" i="21"/>
  <c r="G546" i="21"/>
  <c r="F546" i="21"/>
  <c r="E546" i="21"/>
  <c r="D546" i="21"/>
  <c r="C546" i="21"/>
  <c r="G545" i="21"/>
  <c r="F545" i="21"/>
  <c r="E545" i="21"/>
  <c r="D545" i="21"/>
  <c r="C545" i="21"/>
  <c r="G544" i="21"/>
  <c r="F544" i="21"/>
  <c r="E544" i="21"/>
  <c r="D544" i="21"/>
  <c r="C544" i="21"/>
  <c r="G543" i="21"/>
  <c r="F543" i="21"/>
  <c r="E543" i="21"/>
  <c r="D543" i="21"/>
  <c r="C543" i="21"/>
  <c r="G542" i="21"/>
  <c r="F542" i="21"/>
  <c r="E542" i="21"/>
  <c r="D542" i="21"/>
  <c r="C542" i="21"/>
  <c r="G541" i="21"/>
  <c r="F541" i="21"/>
  <c r="E541" i="21"/>
  <c r="D541" i="21"/>
  <c r="C541" i="21"/>
  <c r="G540" i="21"/>
  <c r="F540" i="21"/>
  <c r="E540" i="21"/>
  <c r="D540" i="21"/>
  <c r="C540" i="21"/>
  <c r="G539" i="21"/>
  <c r="F539" i="21"/>
  <c r="E539" i="21"/>
  <c r="D539" i="21"/>
  <c r="C539" i="21"/>
  <c r="G538" i="21"/>
  <c r="F538" i="21"/>
  <c r="E538" i="21"/>
  <c r="D538" i="21"/>
  <c r="C538" i="21"/>
  <c r="G537" i="21"/>
  <c r="F537" i="21"/>
  <c r="E537" i="21"/>
  <c r="D537" i="21"/>
  <c r="C537" i="21"/>
  <c r="G536" i="21"/>
  <c r="F536" i="21"/>
  <c r="E536" i="21"/>
  <c r="D536" i="21"/>
  <c r="C536" i="21"/>
  <c r="G535" i="21"/>
  <c r="F535" i="21"/>
  <c r="E535" i="21"/>
  <c r="D535" i="21"/>
  <c r="C535" i="21"/>
  <c r="G534" i="21"/>
  <c r="F534" i="21"/>
  <c r="E534" i="21"/>
  <c r="D534" i="21"/>
  <c r="C534" i="21"/>
  <c r="G533" i="21"/>
  <c r="F533" i="21"/>
  <c r="E533" i="21"/>
  <c r="D533" i="21"/>
  <c r="C533" i="21"/>
  <c r="G532" i="21"/>
  <c r="F532" i="21"/>
  <c r="E532" i="21"/>
  <c r="D532" i="21"/>
  <c r="C532" i="21"/>
  <c r="G531" i="21"/>
  <c r="F531" i="21"/>
  <c r="E531" i="21"/>
  <c r="D531" i="21"/>
  <c r="C531" i="21"/>
  <c r="G530" i="21"/>
  <c r="F530" i="21"/>
  <c r="E530" i="21"/>
  <c r="D530" i="21"/>
  <c r="C530" i="21"/>
  <c r="G529" i="21"/>
  <c r="F529" i="21"/>
  <c r="E529" i="21"/>
  <c r="D529" i="21"/>
  <c r="C529" i="21"/>
  <c r="G528" i="21"/>
  <c r="F528" i="21"/>
  <c r="E528" i="21"/>
  <c r="D528" i="21"/>
  <c r="C528" i="21"/>
  <c r="G527" i="21"/>
  <c r="F527" i="21"/>
  <c r="E527" i="21"/>
  <c r="D527" i="21"/>
  <c r="C527" i="21"/>
  <c r="G526" i="21"/>
  <c r="F526" i="21"/>
  <c r="E526" i="21"/>
  <c r="D526" i="21"/>
  <c r="C526" i="21"/>
  <c r="G525" i="21"/>
  <c r="F525" i="21"/>
  <c r="E525" i="21"/>
  <c r="D525" i="21"/>
  <c r="C525" i="21"/>
  <c r="G524" i="21"/>
  <c r="F524" i="21"/>
  <c r="E524" i="21"/>
  <c r="D524" i="21"/>
  <c r="C524" i="21"/>
  <c r="G523" i="21"/>
  <c r="F523" i="21"/>
  <c r="E523" i="21"/>
  <c r="D523" i="21"/>
  <c r="C523" i="21"/>
  <c r="G522" i="21"/>
  <c r="F522" i="21"/>
  <c r="E522" i="21"/>
  <c r="D522" i="21"/>
  <c r="C522" i="21"/>
  <c r="G521" i="21"/>
  <c r="F521" i="21"/>
  <c r="E521" i="21"/>
  <c r="D521" i="21"/>
  <c r="C521" i="21"/>
  <c r="G520" i="21"/>
  <c r="F520" i="21"/>
  <c r="E520" i="21"/>
  <c r="D520" i="21"/>
  <c r="C520" i="21"/>
  <c r="G519" i="21"/>
  <c r="F519" i="21"/>
  <c r="E519" i="21"/>
  <c r="D519" i="21"/>
  <c r="C519" i="21"/>
  <c r="G518" i="21"/>
  <c r="F518" i="21"/>
  <c r="E518" i="21"/>
  <c r="D518" i="21"/>
  <c r="C518" i="21"/>
  <c r="G517" i="21"/>
  <c r="F517" i="21"/>
  <c r="E517" i="21"/>
  <c r="D517" i="21"/>
  <c r="C517" i="21"/>
  <c r="G516" i="21"/>
  <c r="F516" i="21"/>
  <c r="E516" i="21"/>
  <c r="D516" i="21"/>
  <c r="C516" i="21"/>
  <c r="G515" i="21"/>
  <c r="F515" i="21"/>
  <c r="E515" i="21"/>
  <c r="D515" i="21"/>
  <c r="C515" i="21"/>
  <c r="G514" i="21"/>
  <c r="F514" i="21"/>
  <c r="E514" i="21"/>
  <c r="D514" i="21"/>
  <c r="C514" i="21"/>
  <c r="G513" i="21"/>
  <c r="F513" i="21"/>
  <c r="E513" i="21"/>
  <c r="D513" i="21"/>
  <c r="C513" i="21"/>
  <c r="G512" i="21"/>
  <c r="F512" i="21"/>
  <c r="E512" i="21"/>
  <c r="D512" i="21"/>
  <c r="C512" i="21"/>
  <c r="G511" i="21"/>
  <c r="F511" i="21"/>
  <c r="E511" i="21"/>
  <c r="D511" i="21"/>
  <c r="C511" i="21"/>
  <c r="G510" i="21"/>
  <c r="F510" i="21"/>
  <c r="E510" i="21"/>
  <c r="D510" i="21"/>
  <c r="C510" i="21"/>
  <c r="G509" i="21"/>
  <c r="F509" i="21"/>
  <c r="E509" i="21"/>
  <c r="D509" i="21"/>
  <c r="C509" i="21"/>
  <c r="G508" i="21"/>
  <c r="F508" i="21"/>
  <c r="E508" i="21"/>
  <c r="D508" i="21"/>
  <c r="C508" i="21"/>
  <c r="G507" i="21"/>
  <c r="F507" i="21"/>
  <c r="E507" i="21"/>
  <c r="D507" i="21"/>
  <c r="C507" i="21"/>
  <c r="G506" i="21"/>
  <c r="F506" i="21"/>
  <c r="E506" i="21"/>
  <c r="D506" i="21"/>
  <c r="C506" i="21"/>
  <c r="G505" i="21"/>
  <c r="F505" i="21"/>
  <c r="E505" i="21"/>
  <c r="D505" i="21"/>
  <c r="C505" i="21"/>
  <c r="G504" i="21"/>
  <c r="F504" i="21"/>
  <c r="E504" i="21"/>
  <c r="D504" i="21"/>
  <c r="C504" i="21"/>
  <c r="G503" i="21"/>
  <c r="F503" i="21"/>
  <c r="E503" i="21"/>
  <c r="D503" i="21"/>
  <c r="C503" i="21"/>
  <c r="G502" i="21"/>
  <c r="F502" i="21"/>
  <c r="E502" i="21"/>
  <c r="D502" i="21"/>
  <c r="C502" i="21"/>
  <c r="G501" i="21"/>
  <c r="F501" i="21"/>
  <c r="E501" i="21"/>
  <c r="D501" i="21"/>
  <c r="C501" i="21"/>
  <c r="G500" i="21"/>
  <c r="F500" i="21"/>
  <c r="E500" i="21"/>
  <c r="D500" i="21"/>
  <c r="C500" i="21"/>
  <c r="G499" i="21"/>
  <c r="F499" i="21"/>
  <c r="E499" i="21"/>
  <c r="D499" i="21"/>
  <c r="C499" i="21"/>
  <c r="G498" i="21"/>
  <c r="F498" i="21"/>
  <c r="E498" i="21"/>
  <c r="D498" i="21"/>
  <c r="C498" i="21"/>
  <c r="G497" i="21"/>
  <c r="F497" i="21"/>
  <c r="E497" i="21"/>
  <c r="D497" i="21"/>
  <c r="C497" i="21"/>
  <c r="G496" i="21"/>
  <c r="F496" i="21"/>
  <c r="E496" i="21"/>
  <c r="D496" i="21"/>
  <c r="C496" i="21"/>
  <c r="G495" i="21"/>
  <c r="F495" i="21"/>
  <c r="E495" i="21"/>
  <c r="D495" i="21"/>
  <c r="C495" i="21"/>
  <c r="G494" i="21"/>
  <c r="F494" i="21"/>
  <c r="E494" i="21"/>
  <c r="D494" i="21"/>
  <c r="C494" i="21"/>
  <c r="G493" i="21"/>
  <c r="F493" i="21"/>
  <c r="E493" i="21"/>
  <c r="D493" i="21"/>
  <c r="C493" i="21"/>
  <c r="G492" i="21"/>
  <c r="F492" i="21"/>
  <c r="E492" i="21"/>
  <c r="D492" i="21"/>
  <c r="C492" i="21"/>
  <c r="G491" i="21"/>
  <c r="F491" i="21"/>
  <c r="E491" i="21"/>
  <c r="D491" i="21"/>
  <c r="C491" i="21"/>
  <c r="G490" i="21"/>
  <c r="F490" i="21"/>
  <c r="E490" i="21"/>
  <c r="D490" i="21"/>
  <c r="C490" i="21"/>
  <c r="G489" i="21"/>
  <c r="F489" i="21"/>
  <c r="E489" i="21"/>
  <c r="D489" i="21"/>
  <c r="C489" i="21"/>
  <c r="G488" i="21"/>
  <c r="F488" i="21"/>
  <c r="E488" i="21"/>
  <c r="D488" i="21"/>
  <c r="C488" i="21"/>
  <c r="G487" i="21"/>
  <c r="F487" i="21"/>
  <c r="E487" i="21"/>
  <c r="D487" i="21"/>
  <c r="C487" i="21"/>
  <c r="G486" i="21"/>
  <c r="F486" i="21"/>
  <c r="E486" i="21"/>
  <c r="D486" i="21"/>
  <c r="C486" i="21"/>
  <c r="G485" i="21"/>
  <c r="F485" i="21"/>
  <c r="E485" i="21"/>
  <c r="D485" i="21"/>
  <c r="C485" i="21"/>
  <c r="G484" i="21"/>
  <c r="F484" i="21"/>
  <c r="E484" i="21"/>
  <c r="D484" i="21"/>
  <c r="C484" i="21"/>
  <c r="G483" i="21"/>
  <c r="F483" i="21"/>
  <c r="E483" i="21"/>
  <c r="D483" i="21"/>
  <c r="C483" i="21"/>
  <c r="G482" i="21"/>
  <c r="F482" i="21"/>
  <c r="E482" i="21"/>
  <c r="D482" i="21"/>
  <c r="C482" i="21"/>
  <c r="G481" i="21"/>
  <c r="F481" i="21"/>
  <c r="E481" i="21"/>
  <c r="D481" i="21"/>
  <c r="C481" i="21"/>
  <c r="G480" i="21"/>
  <c r="F480" i="21"/>
  <c r="E480" i="21"/>
  <c r="D480" i="21"/>
  <c r="C480" i="21"/>
  <c r="G479" i="21"/>
  <c r="F479" i="21"/>
  <c r="E479" i="21"/>
  <c r="D479" i="21"/>
  <c r="C479" i="21"/>
  <c r="G478" i="21"/>
  <c r="F478" i="21"/>
  <c r="E478" i="21"/>
  <c r="D478" i="21"/>
  <c r="C478" i="21"/>
  <c r="G477" i="21"/>
  <c r="F477" i="21"/>
  <c r="E477" i="21"/>
  <c r="D477" i="21"/>
  <c r="C477" i="21"/>
  <c r="G476" i="21"/>
  <c r="F476" i="21"/>
  <c r="E476" i="21"/>
  <c r="D476" i="21"/>
  <c r="C476" i="21"/>
  <c r="G475" i="21"/>
  <c r="F475" i="21"/>
  <c r="E475" i="21"/>
  <c r="D475" i="21"/>
  <c r="C475" i="21"/>
  <c r="G474" i="21"/>
  <c r="F474" i="21"/>
  <c r="E474" i="21"/>
  <c r="D474" i="21"/>
  <c r="C474" i="21"/>
  <c r="G473" i="21"/>
  <c r="F473" i="21"/>
  <c r="E473" i="21"/>
  <c r="D473" i="21"/>
  <c r="C473" i="21"/>
  <c r="G472" i="21"/>
  <c r="F472" i="21"/>
  <c r="E472" i="21"/>
  <c r="D472" i="21"/>
  <c r="C472" i="21"/>
  <c r="G471" i="21"/>
  <c r="F471" i="21"/>
  <c r="E471" i="21"/>
  <c r="D471" i="21"/>
  <c r="C471" i="21"/>
  <c r="G470" i="21"/>
  <c r="F470" i="21"/>
  <c r="E470" i="21"/>
  <c r="D470" i="21"/>
  <c r="C470" i="21"/>
  <c r="G469" i="21"/>
  <c r="F469" i="21"/>
  <c r="E469" i="21"/>
  <c r="D469" i="21"/>
  <c r="C469" i="21"/>
  <c r="G468" i="21"/>
  <c r="F468" i="21"/>
  <c r="E468" i="21"/>
  <c r="D468" i="21"/>
  <c r="C468" i="21"/>
  <c r="G467" i="21"/>
  <c r="F467" i="21"/>
  <c r="E467" i="21"/>
  <c r="D467" i="21"/>
  <c r="C467" i="21"/>
  <c r="G466" i="21"/>
  <c r="F466" i="21"/>
  <c r="E466" i="21"/>
  <c r="D466" i="21"/>
  <c r="C466" i="21"/>
  <c r="G465" i="21"/>
  <c r="F465" i="21"/>
  <c r="E465" i="21"/>
  <c r="D465" i="21"/>
  <c r="C465" i="21"/>
  <c r="G464" i="21"/>
  <c r="F464" i="21"/>
  <c r="E464" i="21"/>
  <c r="D464" i="21"/>
  <c r="C464" i="21"/>
  <c r="G463" i="21"/>
  <c r="F463" i="21"/>
  <c r="E463" i="21"/>
  <c r="D463" i="21"/>
  <c r="C463" i="21"/>
  <c r="G462" i="21"/>
  <c r="F462" i="21"/>
  <c r="E462" i="21"/>
  <c r="D462" i="21"/>
  <c r="C462" i="21"/>
  <c r="G461" i="21"/>
  <c r="F461" i="21"/>
  <c r="E461" i="21"/>
  <c r="D461" i="21"/>
  <c r="C461" i="21"/>
  <c r="G460" i="21"/>
  <c r="F460" i="21"/>
  <c r="E460" i="21"/>
  <c r="D460" i="21"/>
  <c r="C460" i="21"/>
  <c r="G459" i="21"/>
  <c r="F459" i="21"/>
  <c r="E459" i="21"/>
  <c r="D459" i="21"/>
  <c r="C459" i="21"/>
  <c r="G458" i="21"/>
  <c r="F458" i="21"/>
  <c r="E458" i="21"/>
  <c r="D458" i="21"/>
  <c r="C458" i="21"/>
  <c r="G457" i="21"/>
  <c r="F457" i="21"/>
  <c r="E457" i="21"/>
  <c r="D457" i="21"/>
  <c r="C457" i="21"/>
  <c r="G456" i="21"/>
  <c r="F456" i="21"/>
  <c r="E456" i="21"/>
  <c r="D456" i="21"/>
  <c r="C456" i="21"/>
  <c r="G455" i="21"/>
  <c r="F455" i="21"/>
  <c r="E455" i="21"/>
  <c r="D455" i="21"/>
  <c r="C455" i="21"/>
  <c r="G454" i="21"/>
  <c r="F454" i="21"/>
  <c r="E454" i="21"/>
  <c r="D454" i="21"/>
  <c r="C454" i="21"/>
  <c r="G453" i="21"/>
  <c r="F453" i="21"/>
  <c r="E453" i="21"/>
  <c r="D453" i="21"/>
  <c r="C453" i="21"/>
  <c r="G452" i="21"/>
  <c r="F452" i="21"/>
  <c r="E452" i="21"/>
  <c r="D452" i="21"/>
  <c r="C452" i="21"/>
  <c r="G451" i="21"/>
  <c r="F451" i="21"/>
  <c r="E451" i="21"/>
  <c r="D451" i="21"/>
  <c r="C451" i="21"/>
  <c r="G450" i="21"/>
  <c r="F450" i="21"/>
  <c r="E450" i="21"/>
  <c r="D450" i="21"/>
  <c r="C450" i="21"/>
  <c r="G449" i="21"/>
  <c r="F449" i="21"/>
  <c r="E449" i="21"/>
  <c r="D449" i="21"/>
  <c r="C449" i="21"/>
  <c r="G448" i="21"/>
  <c r="F448" i="21"/>
  <c r="E448" i="21"/>
  <c r="D448" i="21"/>
  <c r="C448" i="21"/>
  <c r="G447" i="21"/>
  <c r="F447" i="21"/>
  <c r="E447" i="21"/>
  <c r="D447" i="21"/>
  <c r="C447" i="21"/>
  <c r="G446" i="21"/>
  <c r="F446" i="21"/>
  <c r="E446" i="21"/>
  <c r="D446" i="21"/>
  <c r="C446" i="21"/>
  <c r="G445" i="21"/>
  <c r="F445" i="21"/>
  <c r="E445" i="21"/>
  <c r="D445" i="21"/>
  <c r="C445" i="21"/>
  <c r="G444" i="21"/>
  <c r="F444" i="21"/>
  <c r="E444" i="21"/>
  <c r="D444" i="21"/>
  <c r="C444" i="21"/>
  <c r="G443" i="21"/>
  <c r="F443" i="21"/>
  <c r="E443" i="21"/>
  <c r="D443" i="21"/>
  <c r="C443" i="21"/>
  <c r="G442" i="21"/>
  <c r="F442" i="21"/>
  <c r="E442" i="21"/>
  <c r="D442" i="21"/>
  <c r="C442" i="21"/>
  <c r="G441" i="21"/>
  <c r="F441" i="21"/>
  <c r="E441" i="21"/>
  <c r="D441" i="21"/>
  <c r="C441" i="21"/>
  <c r="G440" i="21"/>
  <c r="F440" i="21"/>
  <c r="E440" i="21"/>
  <c r="D440" i="21"/>
  <c r="C440" i="21"/>
  <c r="G439" i="21"/>
  <c r="F439" i="21"/>
  <c r="E439" i="21"/>
  <c r="D439" i="21"/>
  <c r="C439" i="21"/>
  <c r="G438" i="21"/>
  <c r="F438" i="21"/>
  <c r="E438" i="21"/>
  <c r="D438" i="21"/>
  <c r="C438" i="21"/>
  <c r="G437" i="21"/>
  <c r="F437" i="21"/>
  <c r="E437" i="21"/>
  <c r="D437" i="21"/>
  <c r="C437" i="21"/>
  <c r="G436" i="21"/>
  <c r="F436" i="21"/>
  <c r="E436" i="21"/>
  <c r="D436" i="21"/>
  <c r="C436" i="21"/>
  <c r="G435" i="21"/>
  <c r="F435" i="21"/>
  <c r="E435" i="21"/>
  <c r="D435" i="21"/>
  <c r="C435" i="21"/>
  <c r="G434" i="21"/>
  <c r="F434" i="21"/>
  <c r="E434" i="21"/>
  <c r="D434" i="21"/>
  <c r="C434" i="21"/>
  <c r="G433" i="21"/>
  <c r="F433" i="21"/>
  <c r="E433" i="21"/>
  <c r="D433" i="21"/>
  <c r="C433" i="21"/>
  <c r="G432" i="21"/>
  <c r="F432" i="21"/>
  <c r="E432" i="21"/>
  <c r="D432" i="21"/>
  <c r="C432" i="21"/>
  <c r="G431" i="21"/>
  <c r="F431" i="21"/>
  <c r="E431" i="21"/>
  <c r="D431" i="21"/>
  <c r="C431" i="21"/>
  <c r="G430" i="21"/>
  <c r="F430" i="21"/>
  <c r="E430" i="21"/>
  <c r="D430" i="21"/>
  <c r="C430" i="21"/>
  <c r="G429" i="21"/>
  <c r="F429" i="21"/>
  <c r="E429" i="21"/>
  <c r="D429" i="21"/>
  <c r="C429" i="21"/>
  <c r="G428" i="21"/>
  <c r="F428" i="21"/>
  <c r="E428" i="21"/>
  <c r="D428" i="21"/>
  <c r="C428" i="21"/>
  <c r="G427" i="21"/>
  <c r="F427" i="21"/>
  <c r="E427" i="21"/>
  <c r="D427" i="21"/>
  <c r="C427" i="21"/>
  <c r="G426" i="21"/>
  <c r="F426" i="21"/>
  <c r="E426" i="21"/>
  <c r="D426" i="21"/>
  <c r="C426" i="21"/>
  <c r="G425" i="21"/>
  <c r="F425" i="21"/>
  <c r="E425" i="21"/>
  <c r="D425" i="21"/>
  <c r="C425" i="21"/>
  <c r="G424" i="21"/>
  <c r="F424" i="21"/>
  <c r="E424" i="21"/>
  <c r="D424" i="21"/>
  <c r="C424" i="21"/>
  <c r="G423" i="21"/>
  <c r="F423" i="21"/>
  <c r="E423" i="21"/>
  <c r="D423" i="21"/>
  <c r="C423" i="21"/>
  <c r="G422" i="21"/>
  <c r="F422" i="21"/>
  <c r="E422" i="21"/>
  <c r="D422" i="21"/>
  <c r="C422" i="21"/>
  <c r="G421" i="21"/>
  <c r="F421" i="21"/>
  <c r="E421" i="21"/>
  <c r="D421" i="21"/>
  <c r="C421" i="21"/>
  <c r="G420" i="21"/>
  <c r="F420" i="21"/>
  <c r="E420" i="21"/>
  <c r="D420" i="21"/>
  <c r="C420" i="21"/>
  <c r="G419" i="21"/>
  <c r="F419" i="21"/>
  <c r="E419" i="21"/>
  <c r="D419" i="21"/>
  <c r="C419" i="21"/>
  <c r="G418" i="21"/>
  <c r="F418" i="21"/>
  <c r="E418" i="21"/>
  <c r="D418" i="21"/>
  <c r="C418" i="21"/>
  <c r="G417" i="21"/>
  <c r="F417" i="21"/>
  <c r="E417" i="21"/>
  <c r="D417" i="21"/>
  <c r="C417" i="21"/>
  <c r="G416" i="21"/>
  <c r="F416" i="21"/>
  <c r="E416" i="21"/>
  <c r="D416" i="21"/>
  <c r="C416" i="21"/>
  <c r="G415" i="21"/>
  <c r="F415" i="21"/>
  <c r="E415" i="21"/>
  <c r="D415" i="21"/>
  <c r="C415" i="21"/>
  <c r="G414" i="21"/>
  <c r="F414" i="21"/>
  <c r="E414" i="21"/>
  <c r="D414" i="21"/>
  <c r="C414" i="21"/>
  <c r="G413" i="21"/>
  <c r="F413" i="21"/>
  <c r="E413" i="21"/>
  <c r="D413" i="21"/>
  <c r="C413" i="21"/>
  <c r="G412" i="21"/>
  <c r="F412" i="21"/>
  <c r="E412" i="21"/>
  <c r="D412" i="21"/>
  <c r="C412" i="21"/>
  <c r="G411" i="21"/>
  <c r="F411" i="21"/>
  <c r="E411" i="21"/>
  <c r="D411" i="21"/>
  <c r="C411" i="21"/>
  <c r="G410" i="21"/>
  <c r="F410" i="21"/>
  <c r="E410" i="21"/>
  <c r="D410" i="21"/>
  <c r="C410" i="21"/>
  <c r="G409" i="21"/>
  <c r="F409" i="21"/>
  <c r="E409" i="21"/>
  <c r="D409" i="21"/>
  <c r="C409" i="21"/>
  <c r="G408" i="21"/>
  <c r="F408" i="21"/>
  <c r="E408" i="21"/>
  <c r="D408" i="21"/>
  <c r="C408" i="21"/>
  <c r="G407" i="21"/>
  <c r="F407" i="21"/>
  <c r="E407" i="21"/>
  <c r="D407" i="21"/>
  <c r="C407" i="21"/>
  <c r="G406" i="21"/>
  <c r="F406" i="21"/>
  <c r="E406" i="21"/>
  <c r="D406" i="21"/>
  <c r="C406" i="21"/>
  <c r="G405" i="21"/>
  <c r="F405" i="21"/>
  <c r="E405" i="21"/>
  <c r="D405" i="21"/>
  <c r="C405" i="21"/>
  <c r="G404" i="21"/>
  <c r="F404" i="21"/>
  <c r="E404" i="21"/>
  <c r="D404" i="21"/>
  <c r="C404" i="21"/>
  <c r="G403" i="21"/>
  <c r="F403" i="21"/>
  <c r="E403" i="21"/>
  <c r="D403" i="21"/>
  <c r="C403" i="21"/>
  <c r="G402" i="21"/>
  <c r="F402" i="21"/>
  <c r="E402" i="21"/>
  <c r="D402" i="21"/>
  <c r="C402" i="21"/>
  <c r="G401" i="21"/>
  <c r="F401" i="21"/>
  <c r="E401" i="21"/>
  <c r="D401" i="21"/>
  <c r="C401" i="21"/>
  <c r="G400" i="21"/>
  <c r="F400" i="21"/>
  <c r="E400" i="21"/>
  <c r="D400" i="21"/>
  <c r="C400" i="21"/>
  <c r="G399" i="21"/>
  <c r="F399" i="21"/>
  <c r="E399" i="21"/>
  <c r="D399" i="21"/>
  <c r="C399" i="21"/>
  <c r="G398" i="21"/>
  <c r="F398" i="21"/>
  <c r="E398" i="21"/>
  <c r="D398" i="21"/>
  <c r="C398" i="21"/>
  <c r="G397" i="21"/>
  <c r="F397" i="21"/>
  <c r="E397" i="21"/>
  <c r="D397" i="21"/>
  <c r="C397" i="21"/>
  <c r="G396" i="21"/>
  <c r="F396" i="21"/>
  <c r="E396" i="21"/>
  <c r="D396" i="21"/>
  <c r="C396" i="21"/>
  <c r="G395" i="21"/>
  <c r="F395" i="21"/>
  <c r="E395" i="21"/>
  <c r="D395" i="21"/>
  <c r="C395" i="21"/>
  <c r="G394" i="21"/>
  <c r="F394" i="21"/>
  <c r="E394" i="21"/>
  <c r="D394" i="21"/>
  <c r="C394" i="21"/>
  <c r="G393" i="21"/>
  <c r="F393" i="21"/>
  <c r="E393" i="21"/>
  <c r="D393" i="21"/>
  <c r="C393" i="21"/>
  <c r="G392" i="21"/>
  <c r="F392" i="21"/>
  <c r="E392" i="21"/>
  <c r="D392" i="21"/>
  <c r="C392" i="21"/>
  <c r="G391" i="21"/>
  <c r="F391" i="21"/>
  <c r="E391" i="21"/>
  <c r="D391" i="21"/>
  <c r="C391" i="21"/>
  <c r="G390" i="21"/>
  <c r="F390" i="21"/>
  <c r="E390" i="21"/>
  <c r="D390" i="21"/>
  <c r="C390" i="21"/>
  <c r="G389" i="21"/>
  <c r="F389" i="21"/>
  <c r="E389" i="21"/>
  <c r="D389" i="21"/>
  <c r="C389" i="21"/>
  <c r="G388" i="21"/>
  <c r="F388" i="21"/>
  <c r="E388" i="21"/>
  <c r="D388" i="21"/>
  <c r="C388" i="21"/>
  <c r="G387" i="21"/>
  <c r="F387" i="21"/>
  <c r="E387" i="21"/>
  <c r="D387" i="21"/>
  <c r="C387" i="21"/>
  <c r="G386" i="21"/>
  <c r="F386" i="21"/>
  <c r="E386" i="21"/>
  <c r="D386" i="21"/>
  <c r="C386" i="21"/>
  <c r="G385" i="21"/>
  <c r="F385" i="21"/>
  <c r="E385" i="21"/>
  <c r="D385" i="21"/>
  <c r="C385" i="21"/>
  <c r="G384" i="21"/>
  <c r="F384" i="21"/>
  <c r="E384" i="21"/>
  <c r="D384" i="21"/>
  <c r="C384" i="21"/>
  <c r="G383" i="21"/>
  <c r="F383" i="21"/>
  <c r="E383" i="21"/>
  <c r="D383" i="21"/>
  <c r="C383" i="21"/>
  <c r="G382" i="21"/>
  <c r="F382" i="21"/>
  <c r="E382" i="21"/>
  <c r="D382" i="21"/>
  <c r="C382" i="21"/>
  <c r="G381" i="21"/>
  <c r="F381" i="21"/>
  <c r="E381" i="21"/>
  <c r="D381" i="21"/>
  <c r="C381" i="21"/>
  <c r="G380" i="21"/>
  <c r="F380" i="21"/>
  <c r="E380" i="21"/>
  <c r="D380" i="21"/>
  <c r="C380" i="21"/>
  <c r="G379" i="21"/>
  <c r="F379" i="21"/>
  <c r="E379" i="21"/>
  <c r="D379" i="21"/>
  <c r="C379" i="21"/>
  <c r="G378" i="21"/>
  <c r="F378" i="21"/>
  <c r="E378" i="21"/>
  <c r="D378" i="21"/>
  <c r="C378" i="21"/>
  <c r="G377" i="21"/>
  <c r="F377" i="21"/>
  <c r="E377" i="21"/>
  <c r="D377" i="21"/>
  <c r="C377" i="21"/>
  <c r="G376" i="21"/>
  <c r="F376" i="21"/>
  <c r="E376" i="21"/>
  <c r="D376" i="21"/>
  <c r="C376" i="21"/>
  <c r="G375" i="21"/>
  <c r="F375" i="21"/>
  <c r="E375" i="21"/>
  <c r="D375" i="21"/>
  <c r="C375" i="21"/>
  <c r="G374" i="21"/>
  <c r="F374" i="21"/>
  <c r="E374" i="21"/>
  <c r="D374" i="21"/>
  <c r="C374" i="21"/>
  <c r="G373" i="21"/>
  <c r="F373" i="21"/>
  <c r="E373" i="21"/>
  <c r="D373" i="21"/>
  <c r="C373" i="21"/>
  <c r="G372" i="21"/>
  <c r="F372" i="21"/>
  <c r="E372" i="21"/>
  <c r="D372" i="21"/>
  <c r="C372" i="21"/>
  <c r="G371" i="21"/>
  <c r="F371" i="21"/>
  <c r="E371" i="21"/>
  <c r="D371" i="21"/>
  <c r="C371" i="21"/>
  <c r="G370" i="21"/>
  <c r="F370" i="21"/>
  <c r="E370" i="21"/>
  <c r="D370" i="21"/>
  <c r="C370" i="21"/>
  <c r="G369" i="21"/>
  <c r="F369" i="21"/>
  <c r="E369" i="21"/>
  <c r="D369" i="21"/>
  <c r="C369" i="21"/>
  <c r="G368" i="21"/>
  <c r="F368" i="21"/>
  <c r="E368" i="21"/>
  <c r="D368" i="21"/>
  <c r="C368" i="21"/>
  <c r="G367" i="21"/>
  <c r="F367" i="21"/>
  <c r="E367" i="21"/>
  <c r="D367" i="21"/>
  <c r="C367" i="21"/>
  <c r="G366" i="21"/>
  <c r="F366" i="21"/>
  <c r="E366" i="21"/>
  <c r="D366" i="21"/>
  <c r="C366" i="21"/>
  <c r="G365" i="21"/>
  <c r="F365" i="21"/>
  <c r="E365" i="21"/>
  <c r="D365" i="21"/>
  <c r="C365" i="21"/>
  <c r="G364" i="21"/>
  <c r="F364" i="21"/>
  <c r="E364" i="21"/>
  <c r="D364" i="21"/>
  <c r="C364" i="21"/>
  <c r="G363" i="21"/>
  <c r="F363" i="21"/>
  <c r="E363" i="21"/>
  <c r="D363" i="21"/>
  <c r="C363" i="21"/>
  <c r="G362" i="21"/>
  <c r="F362" i="21"/>
  <c r="E362" i="21"/>
  <c r="D362" i="21"/>
  <c r="C362" i="21"/>
  <c r="G361" i="21"/>
  <c r="F361" i="21"/>
  <c r="E361" i="21"/>
  <c r="D361" i="21"/>
  <c r="C361" i="21"/>
  <c r="G360" i="21"/>
  <c r="F360" i="21"/>
  <c r="E360" i="21"/>
  <c r="D360" i="21"/>
  <c r="C360" i="21"/>
  <c r="G359" i="21"/>
  <c r="F359" i="21"/>
  <c r="E359" i="21"/>
  <c r="D359" i="21"/>
  <c r="C359" i="21"/>
  <c r="G358" i="21"/>
  <c r="F358" i="21"/>
  <c r="E358" i="21"/>
  <c r="D358" i="21"/>
  <c r="C358" i="21"/>
  <c r="G357" i="21"/>
  <c r="F357" i="21"/>
  <c r="E357" i="21"/>
  <c r="D357" i="21"/>
  <c r="C357" i="21"/>
  <c r="G356" i="21"/>
  <c r="F356" i="21"/>
  <c r="E356" i="21"/>
  <c r="D356" i="21"/>
  <c r="C356" i="21"/>
  <c r="G355" i="21"/>
  <c r="F355" i="21"/>
  <c r="E355" i="21"/>
  <c r="D355" i="21"/>
  <c r="C355" i="21"/>
  <c r="G354" i="21"/>
  <c r="F354" i="21"/>
  <c r="E354" i="21"/>
  <c r="D354" i="21"/>
  <c r="C354" i="21"/>
  <c r="G353" i="21"/>
  <c r="F353" i="21"/>
  <c r="E353" i="21"/>
  <c r="D353" i="21"/>
  <c r="C353" i="21"/>
  <c r="G352" i="21"/>
  <c r="F352" i="21"/>
  <c r="E352" i="21"/>
  <c r="D352" i="21"/>
  <c r="C352" i="21"/>
  <c r="G351" i="21"/>
  <c r="F351" i="21"/>
  <c r="E351" i="21"/>
  <c r="D351" i="21"/>
  <c r="C351" i="21"/>
  <c r="G350" i="21"/>
  <c r="F350" i="21"/>
  <c r="E350" i="21"/>
  <c r="D350" i="21"/>
  <c r="C350" i="21"/>
  <c r="G349" i="21"/>
  <c r="F349" i="21"/>
  <c r="E349" i="21"/>
  <c r="D349" i="21"/>
  <c r="C349" i="21"/>
  <c r="G348" i="21"/>
  <c r="F348" i="21"/>
  <c r="E348" i="21"/>
  <c r="D348" i="21"/>
  <c r="C348" i="21"/>
  <c r="G347" i="21"/>
  <c r="F347" i="21"/>
  <c r="E347" i="21"/>
  <c r="D347" i="21"/>
  <c r="C347" i="21"/>
  <c r="G346" i="21"/>
  <c r="F346" i="21"/>
  <c r="E346" i="21"/>
  <c r="D346" i="21"/>
  <c r="C346" i="21"/>
  <c r="G345" i="21"/>
  <c r="F345" i="21"/>
  <c r="E345" i="21"/>
  <c r="D345" i="21"/>
  <c r="C345" i="21"/>
  <c r="G344" i="21"/>
  <c r="F344" i="21"/>
  <c r="E344" i="21"/>
  <c r="D344" i="21"/>
  <c r="C344" i="21"/>
  <c r="G343" i="21"/>
  <c r="F343" i="21"/>
  <c r="E343" i="21"/>
  <c r="D343" i="21"/>
  <c r="C343" i="21"/>
  <c r="G342" i="21"/>
  <c r="F342" i="21"/>
  <c r="E342" i="21"/>
  <c r="D342" i="21"/>
  <c r="C342" i="21"/>
  <c r="G341" i="21"/>
  <c r="F341" i="21"/>
  <c r="E341" i="21"/>
  <c r="D341" i="21"/>
  <c r="C341" i="21"/>
  <c r="G340" i="21"/>
  <c r="F340" i="21"/>
  <c r="E340" i="21"/>
  <c r="D340" i="21"/>
  <c r="C340" i="21"/>
  <c r="G339" i="21"/>
  <c r="F339" i="21"/>
  <c r="E339" i="21"/>
  <c r="D339" i="21"/>
  <c r="C339" i="21"/>
  <c r="G338" i="21"/>
  <c r="F338" i="21"/>
  <c r="E338" i="21"/>
  <c r="D338" i="21"/>
  <c r="C338" i="21"/>
  <c r="G337" i="21"/>
  <c r="F337" i="21"/>
  <c r="E337" i="21"/>
  <c r="D337" i="21"/>
  <c r="C337" i="21"/>
  <c r="G336" i="21"/>
  <c r="F336" i="21"/>
  <c r="E336" i="21"/>
  <c r="D336" i="21"/>
  <c r="C336" i="21"/>
  <c r="G335" i="21"/>
  <c r="F335" i="21"/>
  <c r="E335" i="21"/>
  <c r="D335" i="21"/>
  <c r="C335" i="21"/>
  <c r="G334" i="21"/>
  <c r="F334" i="21"/>
  <c r="E334" i="21"/>
  <c r="D334" i="21"/>
  <c r="C334" i="21"/>
  <c r="G333" i="21"/>
  <c r="F333" i="21"/>
  <c r="E333" i="21"/>
  <c r="D333" i="21"/>
  <c r="C333" i="21"/>
  <c r="G332" i="21"/>
  <c r="F332" i="21"/>
  <c r="E332" i="21"/>
  <c r="D332" i="21"/>
  <c r="C332" i="21"/>
  <c r="G331" i="21"/>
  <c r="F331" i="21"/>
  <c r="E331" i="21"/>
  <c r="D331" i="21"/>
  <c r="C331" i="21"/>
  <c r="G330" i="21"/>
  <c r="F330" i="21"/>
  <c r="E330" i="21"/>
  <c r="D330" i="21"/>
  <c r="C330" i="21"/>
  <c r="G329" i="21"/>
  <c r="F329" i="21"/>
  <c r="E329" i="21"/>
  <c r="D329" i="21"/>
  <c r="C329" i="21"/>
  <c r="G328" i="21"/>
  <c r="F328" i="21"/>
  <c r="E328" i="21"/>
  <c r="D328" i="21"/>
  <c r="C328" i="21"/>
  <c r="G327" i="21"/>
  <c r="F327" i="21"/>
  <c r="E327" i="21"/>
  <c r="D327" i="21"/>
  <c r="C327" i="21"/>
  <c r="G326" i="21"/>
  <c r="F326" i="21"/>
  <c r="E326" i="21"/>
  <c r="D326" i="21"/>
  <c r="C326" i="21"/>
  <c r="G325" i="21"/>
  <c r="F325" i="21"/>
  <c r="E325" i="21"/>
  <c r="D325" i="21"/>
  <c r="C325" i="21"/>
  <c r="G324" i="21"/>
  <c r="F324" i="21"/>
  <c r="E324" i="21"/>
  <c r="D324" i="21"/>
  <c r="C324" i="21"/>
  <c r="G323" i="21"/>
  <c r="F323" i="21"/>
  <c r="E323" i="21"/>
  <c r="D323" i="21"/>
  <c r="C323" i="21"/>
  <c r="G322" i="21"/>
  <c r="F322" i="21"/>
  <c r="E322" i="21"/>
  <c r="D322" i="21"/>
  <c r="C322" i="21"/>
  <c r="G321" i="21"/>
  <c r="F321" i="21"/>
  <c r="E321" i="21"/>
  <c r="D321" i="21"/>
  <c r="C321" i="21"/>
  <c r="G320" i="21"/>
  <c r="F320" i="21"/>
  <c r="E320" i="21"/>
  <c r="D320" i="21"/>
  <c r="C320" i="21"/>
  <c r="G319" i="21"/>
  <c r="F319" i="21"/>
  <c r="E319" i="21"/>
  <c r="D319" i="21"/>
  <c r="C319" i="21"/>
  <c r="G318" i="21"/>
  <c r="F318" i="21"/>
  <c r="E318" i="21"/>
  <c r="D318" i="21"/>
  <c r="C318" i="21"/>
  <c r="G317" i="21"/>
  <c r="F317" i="21"/>
  <c r="E317" i="21"/>
  <c r="D317" i="21"/>
  <c r="C317" i="21"/>
  <c r="G316" i="21"/>
  <c r="F316" i="21"/>
  <c r="E316" i="21"/>
  <c r="D316" i="21"/>
  <c r="C316" i="21"/>
  <c r="G315" i="21"/>
  <c r="F315" i="21"/>
  <c r="E315" i="21"/>
  <c r="D315" i="21"/>
  <c r="C315" i="21"/>
  <c r="G314" i="21"/>
  <c r="F314" i="21"/>
  <c r="E314" i="21"/>
  <c r="D314" i="21"/>
  <c r="C314" i="21"/>
  <c r="G313" i="21"/>
  <c r="F313" i="21"/>
  <c r="E313" i="21"/>
  <c r="D313" i="21"/>
  <c r="C313" i="21"/>
  <c r="G312" i="21"/>
  <c r="F312" i="21"/>
  <c r="E312" i="21"/>
  <c r="D312" i="21"/>
  <c r="C312" i="21"/>
  <c r="G311" i="21"/>
  <c r="F311" i="21"/>
  <c r="E311" i="21"/>
  <c r="D311" i="21"/>
  <c r="C311" i="21"/>
  <c r="G310" i="21"/>
  <c r="F310" i="21"/>
  <c r="E310" i="21"/>
  <c r="D310" i="21"/>
  <c r="C310" i="21"/>
  <c r="G309" i="21"/>
  <c r="F309" i="21"/>
  <c r="E309" i="21"/>
  <c r="D309" i="21"/>
  <c r="C309" i="21"/>
  <c r="G308" i="21"/>
  <c r="F308" i="21"/>
  <c r="E308" i="21"/>
  <c r="D308" i="21"/>
  <c r="C308" i="21"/>
  <c r="G307" i="21"/>
  <c r="F307" i="21"/>
  <c r="E307" i="21"/>
  <c r="D307" i="21"/>
  <c r="C307" i="21"/>
  <c r="G306" i="21"/>
  <c r="F306" i="21"/>
  <c r="E306" i="21"/>
  <c r="D306" i="21"/>
  <c r="C306" i="21"/>
  <c r="G305" i="21"/>
  <c r="F305" i="21"/>
  <c r="E305" i="21"/>
  <c r="D305" i="21"/>
  <c r="C305" i="21"/>
  <c r="G304" i="21"/>
  <c r="F304" i="21"/>
  <c r="E304" i="21"/>
  <c r="D304" i="21"/>
  <c r="C304" i="21"/>
  <c r="G303" i="21"/>
  <c r="F303" i="21"/>
  <c r="E303" i="21"/>
  <c r="D303" i="21"/>
  <c r="C303" i="21"/>
  <c r="G302" i="21"/>
  <c r="F302" i="21"/>
  <c r="E302" i="21"/>
  <c r="D302" i="21"/>
  <c r="C302" i="21"/>
  <c r="G301" i="21"/>
  <c r="F301" i="21"/>
  <c r="E301" i="21"/>
  <c r="D301" i="21"/>
  <c r="C301" i="21"/>
  <c r="G300" i="21"/>
  <c r="F300" i="21"/>
  <c r="E300" i="21"/>
  <c r="D300" i="21"/>
  <c r="C300" i="21"/>
  <c r="G299" i="21"/>
  <c r="F299" i="21"/>
  <c r="E299" i="21"/>
  <c r="D299" i="21"/>
  <c r="C299" i="21"/>
  <c r="G298" i="21"/>
  <c r="F298" i="21"/>
  <c r="E298" i="21"/>
  <c r="D298" i="21"/>
  <c r="C298" i="21"/>
  <c r="G297" i="21"/>
  <c r="F297" i="21"/>
  <c r="E297" i="21"/>
  <c r="D297" i="21"/>
  <c r="C297" i="21"/>
  <c r="G296" i="21"/>
  <c r="F296" i="21"/>
  <c r="E296" i="21"/>
  <c r="D296" i="21"/>
  <c r="C296" i="21"/>
  <c r="G295" i="21"/>
  <c r="F295" i="21"/>
  <c r="E295" i="21"/>
  <c r="D295" i="21"/>
  <c r="C295" i="21"/>
  <c r="G294" i="21"/>
  <c r="F294" i="21"/>
  <c r="E294" i="21"/>
  <c r="D294" i="21"/>
  <c r="C294" i="21"/>
  <c r="G293" i="21"/>
  <c r="F293" i="21"/>
  <c r="E293" i="21"/>
  <c r="D293" i="21"/>
  <c r="C293" i="21"/>
  <c r="G292" i="21"/>
  <c r="F292" i="21"/>
  <c r="E292" i="21"/>
  <c r="D292" i="21"/>
  <c r="C292" i="21"/>
  <c r="G291" i="21"/>
  <c r="F291" i="21"/>
  <c r="E291" i="21"/>
  <c r="D291" i="21"/>
  <c r="C291" i="21"/>
  <c r="G290" i="21"/>
  <c r="F290" i="21"/>
  <c r="E290" i="21"/>
  <c r="D290" i="21"/>
  <c r="C290" i="21"/>
  <c r="G289" i="21"/>
  <c r="F289" i="21"/>
  <c r="E289" i="21"/>
  <c r="D289" i="21"/>
  <c r="C289" i="21"/>
  <c r="G288" i="21"/>
  <c r="F288" i="21"/>
  <c r="E288" i="21"/>
  <c r="D288" i="21"/>
  <c r="C288" i="21"/>
  <c r="G287" i="21"/>
  <c r="F287" i="21"/>
  <c r="E287" i="21"/>
  <c r="D287" i="21"/>
  <c r="C287" i="21"/>
  <c r="G286" i="21"/>
  <c r="F286" i="21"/>
  <c r="E286" i="21"/>
  <c r="D286" i="21"/>
  <c r="C286" i="21"/>
  <c r="G285" i="21"/>
  <c r="F285" i="21"/>
  <c r="E285" i="21"/>
  <c r="D285" i="21"/>
  <c r="C285" i="21"/>
  <c r="G284" i="21"/>
  <c r="F284" i="21"/>
  <c r="E284" i="21"/>
  <c r="D284" i="21"/>
  <c r="C284" i="21"/>
  <c r="G283" i="21"/>
  <c r="F283" i="21"/>
  <c r="E283" i="21"/>
  <c r="D283" i="21"/>
  <c r="C283" i="21"/>
  <c r="G282" i="21"/>
  <c r="F282" i="21"/>
  <c r="E282" i="21"/>
  <c r="D282" i="21"/>
  <c r="C282" i="21"/>
  <c r="G281" i="21"/>
  <c r="F281" i="21"/>
  <c r="E281" i="21"/>
  <c r="D281" i="21"/>
  <c r="C281" i="21"/>
  <c r="G280" i="21"/>
  <c r="F280" i="21"/>
  <c r="E280" i="21"/>
  <c r="D280" i="21"/>
  <c r="C280" i="21"/>
  <c r="G279" i="21"/>
  <c r="F279" i="21"/>
  <c r="E279" i="21"/>
  <c r="D279" i="21"/>
  <c r="C279" i="21"/>
  <c r="G278" i="21"/>
  <c r="F278" i="21"/>
  <c r="E278" i="21"/>
  <c r="D278" i="21"/>
  <c r="C278" i="21"/>
  <c r="G277" i="21"/>
  <c r="F277" i="21"/>
  <c r="E277" i="21"/>
  <c r="D277" i="21"/>
  <c r="C277" i="21"/>
  <c r="G276" i="21"/>
  <c r="F276" i="21"/>
  <c r="E276" i="21"/>
  <c r="D276" i="21"/>
  <c r="C276" i="21"/>
  <c r="G275" i="21"/>
  <c r="F275" i="21"/>
  <c r="E275" i="21"/>
  <c r="D275" i="21"/>
  <c r="C275" i="21"/>
  <c r="G274" i="21"/>
  <c r="F274" i="21"/>
  <c r="E274" i="21"/>
  <c r="D274" i="21"/>
  <c r="C274" i="21"/>
  <c r="G273" i="21"/>
  <c r="F273" i="21"/>
  <c r="E273" i="21"/>
  <c r="D273" i="21"/>
  <c r="C273" i="21"/>
  <c r="G272" i="21"/>
  <c r="F272" i="21"/>
  <c r="E272" i="21"/>
  <c r="D272" i="21"/>
  <c r="C272" i="21"/>
  <c r="G271" i="21"/>
  <c r="F271" i="21"/>
  <c r="E271" i="21"/>
  <c r="D271" i="21"/>
  <c r="C271" i="21"/>
  <c r="G270" i="21"/>
  <c r="F270" i="21"/>
  <c r="E270" i="21"/>
  <c r="D270" i="21"/>
  <c r="C270" i="21"/>
  <c r="G269" i="21"/>
  <c r="F269" i="21"/>
  <c r="E269" i="21"/>
  <c r="D269" i="21"/>
  <c r="C269" i="21"/>
  <c r="G268" i="21"/>
  <c r="F268" i="21"/>
  <c r="E268" i="21"/>
  <c r="D268" i="21"/>
  <c r="C268" i="21"/>
  <c r="G267" i="21"/>
  <c r="F267" i="21"/>
  <c r="E267" i="21"/>
  <c r="D267" i="21"/>
  <c r="C267" i="21"/>
  <c r="G266" i="21"/>
  <c r="F266" i="21"/>
  <c r="E266" i="21"/>
  <c r="D266" i="21"/>
  <c r="C266" i="21"/>
  <c r="G265" i="21"/>
  <c r="F265" i="21"/>
  <c r="E265" i="21"/>
  <c r="D265" i="21"/>
  <c r="C265" i="21"/>
  <c r="G264" i="21"/>
  <c r="F264" i="21"/>
  <c r="E264" i="21"/>
  <c r="D264" i="21"/>
  <c r="C264" i="21"/>
  <c r="G263" i="21"/>
  <c r="F263" i="21"/>
  <c r="E263" i="21"/>
  <c r="D263" i="21"/>
  <c r="C263" i="21"/>
  <c r="G262" i="21"/>
  <c r="F262" i="21"/>
  <c r="E262" i="21"/>
  <c r="D262" i="21"/>
  <c r="C262" i="21"/>
  <c r="G261" i="21"/>
  <c r="F261" i="21"/>
  <c r="E261" i="21"/>
  <c r="D261" i="21"/>
  <c r="C261" i="21"/>
  <c r="G260" i="21"/>
  <c r="F260" i="21"/>
  <c r="E260" i="21"/>
  <c r="D260" i="21"/>
  <c r="C260" i="21"/>
  <c r="G259" i="21"/>
  <c r="F259" i="21"/>
  <c r="E259" i="21"/>
  <c r="D259" i="21"/>
  <c r="C259" i="21"/>
  <c r="G258" i="21"/>
  <c r="F258" i="21"/>
  <c r="E258" i="21"/>
  <c r="D258" i="21"/>
  <c r="C258" i="21"/>
  <c r="G257" i="21"/>
  <c r="F257" i="21"/>
  <c r="E257" i="21"/>
  <c r="D257" i="21"/>
  <c r="C257" i="21"/>
  <c r="G256" i="21"/>
  <c r="F256" i="21"/>
  <c r="E256" i="21"/>
  <c r="D256" i="21"/>
  <c r="C256" i="21"/>
  <c r="G255" i="21"/>
  <c r="F255" i="21"/>
  <c r="E255" i="21"/>
  <c r="D255" i="21"/>
  <c r="C255" i="21"/>
  <c r="G254" i="21"/>
  <c r="F254" i="21"/>
  <c r="E254" i="21"/>
  <c r="D254" i="21"/>
  <c r="C254" i="21"/>
  <c r="G253" i="21"/>
  <c r="F253" i="21"/>
  <c r="E253" i="21"/>
  <c r="D253" i="21"/>
  <c r="C253" i="21"/>
  <c r="G252" i="21"/>
  <c r="F252" i="21"/>
  <c r="E252" i="21"/>
  <c r="D252" i="21"/>
  <c r="C252" i="21"/>
  <c r="G251" i="21"/>
  <c r="F251" i="21"/>
  <c r="E251" i="21"/>
  <c r="D251" i="21"/>
  <c r="C251" i="21"/>
  <c r="G250" i="21"/>
  <c r="F250" i="21"/>
  <c r="E250" i="21"/>
  <c r="D250" i="21"/>
  <c r="C250" i="21"/>
  <c r="G249" i="21"/>
  <c r="F249" i="21"/>
  <c r="E249" i="21"/>
  <c r="D249" i="21"/>
  <c r="C249" i="21"/>
  <c r="G248" i="21"/>
  <c r="F248" i="21"/>
  <c r="E248" i="21"/>
  <c r="D248" i="21"/>
  <c r="C248" i="21"/>
  <c r="G247" i="21"/>
  <c r="F247" i="21"/>
  <c r="E247" i="21"/>
  <c r="D247" i="21"/>
  <c r="C247" i="21"/>
  <c r="G246" i="21"/>
  <c r="F246" i="21"/>
  <c r="E246" i="21"/>
  <c r="D246" i="21"/>
  <c r="C246" i="21"/>
  <c r="G245" i="21"/>
  <c r="F245" i="21"/>
  <c r="E245" i="21"/>
  <c r="D245" i="21"/>
  <c r="C245" i="21"/>
  <c r="G244" i="21"/>
  <c r="F244" i="21"/>
  <c r="E244" i="21"/>
  <c r="D244" i="21"/>
  <c r="C244" i="21"/>
  <c r="G243" i="21"/>
  <c r="F243" i="21"/>
  <c r="E243" i="21"/>
  <c r="D243" i="21"/>
  <c r="C243" i="21"/>
  <c r="G242" i="21"/>
  <c r="F242" i="21"/>
  <c r="E242" i="21"/>
  <c r="D242" i="21"/>
  <c r="C242" i="21"/>
  <c r="G241" i="21"/>
  <c r="F241" i="21"/>
  <c r="E241" i="21"/>
  <c r="D241" i="21"/>
  <c r="C241" i="21"/>
  <c r="G240" i="21"/>
  <c r="F240" i="21"/>
  <c r="E240" i="21"/>
  <c r="D240" i="21"/>
  <c r="C240" i="21"/>
  <c r="G239" i="21"/>
  <c r="F239" i="21"/>
  <c r="E239" i="21"/>
  <c r="D239" i="21"/>
  <c r="C239" i="21"/>
  <c r="G238" i="21"/>
  <c r="F238" i="21"/>
  <c r="E238" i="21"/>
  <c r="D238" i="21"/>
  <c r="C238" i="21"/>
  <c r="G237" i="21"/>
  <c r="F237" i="21"/>
  <c r="E237" i="21"/>
  <c r="D237" i="21"/>
  <c r="C237" i="21"/>
  <c r="G236" i="21"/>
  <c r="F236" i="21"/>
  <c r="E236" i="21"/>
  <c r="D236" i="21"/>
  <c r="C236" i="21"/>
  <c r="G235" i="21"/>
  <c r="F235" i="21"/>
  <c r="E235" i="21"/>
  <c r="D235" i="21"/>
  <c r="C235" i="21"/>
  <c r="G234" i="21"/>
  <c r="F234" i="21"/>
  <c r="E234" i="21"/>
  <c r="D234" i="21"/>
  <c r="C234" i="21"/>
  <c r="G233" i="21"/>
  <c r="F233" i="21"/>
  <c r="E233" i="21"/>
  <c r="D233" i="21"/>
  <c r="C233" i="21"/>
  <c r="G232" i="21"/>
  <c r="F232" i="21"/>
  <c r="E232" i="21"/>
  <c r="D232" i="21"/>
  <c r="C232" i="21"/>
  <c r="G231" i="21"/>
  <c r="F231" i="21"/>
  <c r="E231" i="21"/>
  <c r="D231" i="21"/>
  <c r="C231" i="21"/>
  <c r="G230" i="21"/>
  <c r="F230" i="21"/>
  <c r="E230" i="21"/>
  <c r="D230" i="21"/>
  <c r="C230" i="21"/>
  <c r="G229" i="21"/>
  <c r="F229" i="21"/>
  <c r="E229" i="21"/>
  <c r="D229" i="21"/>
  <c r="C229" i="21"/>
  <c r="G228" i="21"/>
  <c r="F228" i="21"/>
  <c r="E228" i="21"/>
  <c r="D228" i="21"/>
  <c r="C228" i="21"/>
  <c r="G227" i="21"/>
  <c r="F227" i="21"/>
  <c r="E227" i="21"/>
  <c r="D227" i="21"/>
  <c r="C227" i="21"/>
  <c r="G226" i="21"/>
  <c r="F226" i="21"/>
  <c r="E226" i="21"/>
  <c r="D226" i="21"/>
  <c r="C226" i="21"/>
  <c r="G225" i="21"/>
  <c r="F225" i="21"/>
  <c r="E225" i="21"/>
  <c r="D225" i="21"/>
  <c r="C225" i="21"/>
  <c r="G224" i="21"/>
  <c r="F224" i="21"/>
  <c r="E224" i="21"/>
  <c r="D224" i="21"/>
  <c r="C224" i="21"/>
  <c r="G223" i="21"/>
  <c r="F223" i="21"/>
  <c r="E223" i="21"/>
  <c r="D223" i="21"/>
  <c r="C223" i="21"/>
  <c r="G222" i="21"/>
  <c r="F222" i="21"/>
  <c r="E222" i="21"/>
  <c r="D222" i="21"/>
  <c r="C222" i="21"/>
  <c r="G221" i="21"/>
  <c r="F221" i="21"/>
  <c r="E221" i="21"/>
  <c r="D221" i="21"/>
  <c r="C221" i="21"/>
  <c r="G220" i="21"/>
  <c r="F220" i="21"/>
  <c r="E220" i="21"/>
  <c r="D220" i="21"/>
  <c r="C220" i="21"/>
  <c r="G219" i="21"/>
  <c r="F219" i="21"/>
  <c r="E219" i="21"/>
  <c r="D219" i="21"/>
  <c r="C219" i="21"/>
  <c r="G218" i="21"/>
  <c r="F218" i="21"/>
  <c r="E218" i="21"/>
  <c r="D218" i="21"/>
  <c r="C218" i="21"/>
  <c r="G217" i="21"/>
  <c r="F217" i="21"/>
  <c r="E217" i="21"/>
  <c r="D217" i="21"/>
  <c r="C217" i="21"/>
  <c r="G216" i="21"/>
  <c r="F216" i="21"/>
  <c r="E216" i="21"/>
  <c r="D216" i="21"/>
  <c r="C216" i="21"/>
  <c r="G215" i="21"/>
  <c r="F215" i="21"/>
  <c r="E215" i="21"/>
  <c r="D215" i="21"/>
  <c r="C215" i="21"/>
  <c r="G214" i="21"/>
  <c r="F214" i="21"/>
  <c r="E214" i="21"/>
  <c r="D214" i="21"/>
  <c r="C214" i="21"/>
  <c r="G213" i="21"/>
  <c r="F213" i="21"/>
  <c r="E213" i="21"/>
  <c r="D213" i="21"/>
  <c r="C213" i="21"/>
  <c r="G212" i="21"/>
  <c r="F212" i="21"/>
  <c r="E212" i="21"/>
  <c r="D212" i="21"/>
  <c r="C212" i="21"/>
  <c r="G211" i="21"/>
  <c r="F211" i="21"/>
  <c r="E211" i="21"/>
  <c r="D211" i="21"/>
  <c r="C211" i="21"/>
  <c r="G210" i="21"/>
  <c r="F210" i="21"/>
  <c r="E210" i="21"/>
  <c r="D210" i="21"/>
  <c r="C210" i="21"/>
  <c r="G209" i="21"/>
  <c r="F209" i="21"/>
  <c r="E209" i="21"/>
  <c r="D209" i="21"/>
  <c r="C209" i="21"/>
  <c r="G208" i="21"/>
  <c r="F208" i="21"/>
  <c r="E208" i="21"/>
  <c r="D208" i="21"/>
  <c r="C208" i="21"/>
  <c r="G207" i="21"/>
  <c r="F207" i="21"/>
  <c r="E207" i="21"/>
  <c r="D207" i="21"/>
  <c r="C207" i="21"/>
  <c r="G206" i="21"/>
  <c r="F206" i="21"/>
  <c r="E206" i="21"/>
  <c r="D206" i="21"/>
  <c r="C206" i="21"/>
  <c r="G205" i="21"/>
  <c r="F205" i="21"/>
  <c r="E205" i="21"/>
  <c r="D205" i="21"/>
  <c r="C205" i="21"/>
  <c r="G204" i="21"/>
  <c r="F204" i="21"/>
  <c r="E204" i="21"/>
  <c r="D204" i="21"/>
  <c r="C204" i="21"/>
  <c r="G203" i="21"/>
  <c r="F203" i="21"/>
  <c r="E203" i="21"/>
  <c r="D203" i="21"/>
  <c r="C203" i="21"/>
  <c r="G202" i="21"/>
  <c r="F202" i="21"/>
  <c r="E202" i="21"/>
  <c r="D202" i="21"/>
  <c r="C202" i="21"/>
  <c r="G201" i="21"/>
  <c r="F201" i="21"/>
  <c r="E201" i="21"/>
  <c r="D201" i="21"/>
  <c r="C201" i="21"/>
  <c r="G200" i="21"/>
  <c r="F200" i="21"/>
  <c r="E200" i="21"/>
  <c r="D200" i="21"/>
  <c r="C200" i="21"/>
  <c r="G199" i="21"/>
  <c r="F199" i="21"/>
  <c r="E199" i="21"/>
  <c r="D199" i="21"/>
  <c r="C199" i="21"/>
  <c r="G198" i="21"/>
  <c r="F198" i="21"/>
  <c r="E198" i="21"/>
  <c r="D198" i="21"/>
  <c r="C198" i="21"/>
  <c r="G197" i="21"/>
  <c r="F197" i="21"/>
  <c r="E197" i="21"/>
  <c r="D197" i="21"/>
  <c r="C197" i="21"/>
  <c r="G196" i="21"/>
  <c r="F196" i="21"/>
  <c r="E196" i="21"/>
  <c r="D196" i="21"/>
  <c r="C196" i="21"/>
  <c r="G195" i="21"/>
  <c r="F195" i="21"/>
  <c r="E195" i="21"/>
  <c r="D195" i="21"/>
  <c r="C195" i="21"/>
  <c r="G194" i="21"/>
  <c r="F194" i="21"/>
  <c r="E194" i="21"/>
  <c r="D194" i="21"/>
  <c r="C194" i="21"/>
  <c r="G193" i="21"/>
  <c r="F193" i="21"/>
  <c r="E193" i="21"/>
  <c r="D193" i="21"/>
  <c r="C193" i="21"/>
  <c r="G192" i="21"/>
  <c r="F192" i="21"/>
  <c r="E192" i="21"/>
  <c r="D192" i="21"/>
  <c r="C192" i="21"/>
  <c r="G191" i="21"/>
  <c r="F191" i="21"/>
  <c r="E191" i="21"/>
  <c r="D191" i="21"/>
  <c r="C191" i="21"/>
  <c r="G190" i="21"/>
  <c r="F190" i="21"/>
  <c r="E190" i="21"/>
  <c r="D190" i="21"/>
  <c r="C190" i="21"/>
  <c r="G189" i="21"/>
  <c r="F189" i="21"/>
  <c r="E189" i="21"/>
  <c r="D189" i="21"/>
  <c r="C189" i="21"/>
  <c r="G188" i="21"/>
  <c r="F188" i="21"/>
  <c r="E188" i="21"/>
  <c r="D188" i="21"/>
  <c r="C188" i="21"/>
  <c r="G187" i="21"/>
  <c r="F187" i="21"/>
  <c r="E187" i="21"/>
  <c r="D187" i="21"/>
  <c r="C187" i="21"/>
  <c r="G186" i="21"/>
  <c r="F186" i="21"/>
  <c r="E186" i="21"/>
  <c r="D186" i="21"/>
  <c r="C186" i="21"/>
  <c r="G185" i="21"/>
  <c r="F185" i="21"/>
  <c r="E185" i="21"/>
  <c r="D185" i="21"/>
  <c r="C185" i="21"/>
  <c r="G184" i="21"/>
  <c r="F184" i="21"/>
  <c r="E184" i="21"/>
  <c r="D184" i="21"/>
  <c r="C184" i="21"/>
  <c r="G183" i="21"/>
  <c r="F183" i="21"/>
  <c r="E183" i="21"/>
  <c r="D183" i="21"/>
  <c r="C183" i="21"/>
  <c r="G182" i="21"/>
  <c r="F182" i="21"/>
  <c r="E182" i="21"/>
  <c r="D182" i="21"/>
  <c r="C182" i="21"/>
  <c r="G181" i="21"/>
  <c r="F181" i="21"/>
  <c r="E181" i="21"/>
  <c r="D181" i="21"/>
  <c r="C181" i="21"/>
  <c r="G180" i="21"/>
  <c r="F180" i="21"/>
  <c r="E180" i="21"/>
  <c r="D180" i="21"/>
  <c r="C180" i="21"/>
  <c r="G179" i="21"/>
  <c r="F179" i="21"/>
  <c r="E179" i="21"/>
  <c r="D179" i="21"/>
  <c r="C179" i="21"/>
  <c r="G178" i="21"/>
  <c r="F178" i="21"/>
  <c r="E178" i="21"/>
  <c r="D178" i="21"/>
  <c r="C178" i="21"/>
  <c r="G177" i="21"/>
  <c r="F177" i="21"/>
  <c r="E177" i="21"/>
  <c r="D177" i="21"/>
  <c r="C177" i="21"/>
  <c r="G176" i="21"/>
  <c r="F176" i="21"/>
  <c r="E176" i="21"/>
  <c r="D176" i="21"/>
  <c r="C176" i="21"/>
  <c r="G175" i="21"/>
  <c r="F175" i="21"/>
  <c r="E175" i="21"/>
  <c r="D175" i="21"/>
  <c r="C175" i="21"/>
  <c r="G174" i="21"/>
  <c r="F174" i="21"/>
  <c r="E174" i="21"/>
  <c r="D174" i="21"/>
  <c r="C174" i="21"/>
  <c r="G173" i="21"/>
  <c r="F173" i="21"/>
  <c r="E173" i="21"/>
  <c r="D173" i="21"/>
  <c r="C173" i="21"/>
  <c r="G172" i="21"/>
  <c r="F172" i="21"/>
  <c r="E172" i="21"/>
  <c r="D172" i="21"/>
  <c r="C172" i="21"/>
  <c r="G171" i="21"/>
  <c r="F171" i="21"/>
  <c r="E171" i="21"/>
  <c r="D171" i="21"/>
  <c r="C171" i="21"/>
  <c r="G170" i="21"/>
  <c r="F170" i="21"/>
  <c r="E170" i="21"/>
  <c r="D170" i="21"/>
  <c r="C170" i="21"/>
  <c r="G169" i="21"/>
  <c r="F169" i="21"/>
  <c r="E169" i="21"/>
  <c r="D169" i="21"/>
  <c r="C169" i="21"/>
  <c r="G168" i="21"/>
  <c r="F168" i="21"/>
  <c r="E168" i="21"/>
  <c r="D168" i="21"/>
  <c r="C168" i="21"/>
  <c r="G167" i="21"/>
  <c r="F167" i="21"/>
  <c r="E167" i="21"/>
  <c r="D167" i="21"/>
  <c r="C167" i="21"/>
  <c r="G166" i="21"/>
  <c r="F166" i="21"/>
  <c r="E166" i="21"/>
  <c r="D166" i="21"/>
  <c r="C166" i="21"/>
  <c r="G165" i="21"/>
  <c r="F165" i="21"/>
  <c r="E165" i="21"/>
  <c r="D165" i="21"/>
  <c r="C165" i="21"/>
  <c r="G164" i="21"/>
  <c r="F164" i="21"/>
  <c r="E164" i="21"/>
  <c r="D164" i="21"/>
  <c r="C164" i="21"/>
  <c r="G163" i="21"/>
  <c r="F163" i="21"/>
  <c r="E163" i="21"/>
  <c r="D163" i="21"/>
  <c r="C163" i="21"/>
  <c r="G162" i="21"/>
  <c r="F162" i="21"/>
  <c r="E162" i="21"/>
  <c r="D162" i="21"/>
  <c r="C162" i="21"/>
  <c r="G161" i="21"/>
  <c r="F161" i="21"/>
  <c r="E161" i="21"/>
  <c r="D161" i="21"/>
  <c r="C161" i="21"/>
  <c r="G160" i="21"/>
  <c r="F160" i="21"/>
  <c r="E160" i="21"/>
  <c r="D160" i="21"/>
  <c r="C160" i="21"/>
  <c r="G159" i="21"/>
  <c r="F159" i="21"/>
  <c r="E159" i="21"/>
  <c r="D159" i="21"/>
  <c r="C159" i="21"/>
  <c r="G158" i="21"/>
  <c r="F158" i="21"/>
  <c r="E158" i="21"/>
  <c r="D158" i="21"/>
  <c r="C158" i="21"/>
  <c r="G157" i="21"/>
  <c r="F157" i="21"/>
  <c r="E157" i="21"/>
  <c r="D157" i="21"/>
  <c r="C157" i="21"/>
  <c r="G156" i="21"/>
  <c r="F156" i="21"/>
  <c r="E156" i="21"/>
  <c r="D156" i="21"/>
  <c r="C156" i="21"/>
  <c r="G155" i="21"/>
  <c r="F155" i="21"/>
  <c r="E155" i="21"/>
  <c r="D155" i="21"/>
  <c r="C155" i="21"/>
  <c r="G154" i="21"/>
  <c r="F154" i="21"/>
  <c r="E154" i="21"/>
  <c r="D154" i="21"/>
  <c r="C154" i="21"/>
  <c r="G153" i="21"/>
  <c r="F153" i="21"/>
  <c r="E153" i="21"/>
  <c r="D153" i="21"/>
  <c r="C153" i="21"/>
  <c r="G152" i="21"/>
  <c r="F152" i="21"/>
  <c r="E152" i="21"/>
  <c r="D152" i="21"/>
  <c r="C152" i="21"/>
  <c r="G151" i="21"/>
  <c r="F151" i="21"/>
  <c r="E151" i="21"/>
  <c r="D151" i="21"/>
  <c r="C151" i="21"/>
  <c r="G150" i="21"/>
  <c r="F150" i="21"/>
  <c r="E150" i="21"/>
  <c r="D150" i="21"/>
  <c r="C150" i="21"/>
  <c r="G149" i="21"/>
  <c r="F149" i="21"/>
  <c r="E149" i="21"/>
  <c r="D149" i="21"/>
  <c r="C149" i="21"/>
  <c r="G148" i="21"/>
  <c r="F148" i="21"/>
  <c r="E148" i="21"/>
  <c r="D148" i="21"/>
  <c r="C148" i="21"/>
  <c r="G147" i="21"/>
  <c r="F147" i="21"/>
  <c r="E147" i="21"/>
  <c r="D147" i="21"/>
  <c r="C147" i="21"/>
  <c r="G146" i="21"/>
  <c r="F146" i="21"/>
  <c r="E146" i="21"/>
  <c r="D146" i="21"/>
  <c r="C146" i="21"/>
  <c r="G145" i="21"/>
  <c r="F145" i="21"/>
  <c r="E145" i="21"/>
  <c r="D145" i="21"/>
  <c r="C145" i="21"/>
  <c r="G144" i="21"/>
  <c r="F144" i="21"/>
  <c r="E144" i="21"/>
  <c r="D144" i="21"/>
  <c r="C144" i="21"/>
  <c r="G143" i="21"/>
  <c r="F143" i="21"/>
  <c r="E143" i="21"/>
  <c r="D143" i="21"/>
  <c r="C143" i="21"/>
  <c r="G142" i="21"/>
  <c r="F142" i="21"/>
  <c r="E142" i="21"/>
  <c r="D142" i="21"/>
  <c r="C142" i="21"/>
  <c r="G141" i="21"/>
  <c r="F141" i="21"/>
  <c r="E141" i="21"/>
  <c r="D141" i="21"/>
  <c r="C141" i="21"/>
  <c r="G140" i="21"/>
  <c r="F140" i="21"/>
  <c r="E140" i="21"/>
  <c r="D140" i="21"/>
  <c r="C140" i="21"/>
  <c r="G139" i="21"/>
  <c r="F139" i="21"/>
  <c r="E139" i="21"/>
  <c r="D139" i="21"/>
  <c r="C139" i="21"/>
  <c r="G138" i="21"/>
  <c r="F138" i="21"/>
  <c r="E138" i="21"/>
  <c r="D138" i="21"/>
  <c r="C138" i="21"/>
  <c r="G137" i="21"/>
  <c r="F137" i="21"/>
  <c r="E137" i="21"/>
  <c r="D137" i="21"/>
  <c r="C137" i="21"/>
  <c r="G136" i="21"/>
  <c r="F136" i="21"/>
  <c r="E136" i="21"/>
  <c r="D136" i="21"/>
  <c r="C136" i="21"/>
  <c r="G135" i="21"/>
  <c r="F135" i="21"/>
  <c r="E135" i="21"/>
  <c r="D135" i="21"/>
  <c r="C135" i="21"/>
  <c r="G134" i="21"/>
  <c r="F134" i="21"/>
  <c r="E134" i="21"/>
  <c r="D134" i="21"/>
  <c r="C134" i="21"/>
  <c r="G133" i="21"/>
  <c r="F133" i="21"/>
  <c r="E133" i="21"/>
  <c r="D133" i="21"/>
  <c r="C133" i="21"/>
  <c r="G132" i="21"/>
  <c r="F132" i="21"/>
  <c r="E132" i="21"/>
  <c r="D132" i="21"/>
  <c r="C132" i="21"/>
  <c r="G131" i="21"/>
  <c r="F131" i="21"/>
  <c r="E131" i="21"/>
  <c r="D131" i="21"/>
  <c r="C131" i="21"/>
  <c r="G130" i="21"/>
  <c r="F130" i="21"/>
  <c r="E130" i="21"/>
  <c r="D130" i="21"/>
  <c r="C130" i="21"/>
  <c r="G129" i="21"/>
  <c r="F129" i="21"/>
  <c r="E129" i="21"/>
  <c r="D129" i="21"/>
  <c r="C129" i="21"/>
  <c r="G128" i="21"/>
  <c r="F128" i="21"/>
  <c r="E128" i="21"/>
  <c r="D128" i="21"/>
  <c r="C128" i="21"/>
  <c r="G127" i="21"/>
  <c r="F127" i="21"/>
  <c r="E127" i="21"/>
  <c r="D127" i="21"/>
  <c r="C127" i="21"/>
  <c r="G126" i="21"/>
  <c r="F126" i="21"/>
  <c r="E126" i="21"/>
  <c r="D126" i="21"/>
  <c r="C126" i="21"/>
  <c r="G125" i="21"/>
  <c r="F125" i="21"/>
  <c r="E125" i="21"/>
  <c r="D125" i="21"/>
  <c r="C125" i="21"/>
  <c r="G124" i="21"/>
  <c r="F124" i="21"/>
  <c r="E124" i="21"/>
  <c r="D124" i="21"/>
  <c r="C124" i="21"/>
  <c r="G123" i="21"/>
  <c r="F123" i="21"/>
  <c r="E123" i="21"/>
  <c r="D123" i="21"/>
  <c r="C123" i="21"/>
  <c r="G122" i="21"/>
  <c r="F122" i="21"/>
  <c r="E122" i="21"/>
  <c r="D122" i="21"/>
  <c r="C122" i="21"/>
  <c r="G121" i="21"/>
  <c r="F121" i="21"/>
  <c r="E121" i="21"/>
  <c r="D121" i="21"/>
  <c r="C121" i="21"/>
  <c r="G120" i="21"/>
  <c r="F120" i="21"/>
  <c r="E120" i="21"/>
  <c r="D120" i="21"/>
  <c r="C120" i="21"/>
  <c r="G119" i="21"/>
  <c r="F119" i="21"/>
  <c r="E119" i="21"/>
  <c r="D119" i="21"/>
  <c r="C119" i="21"/>
  <c r="G118" i="21"/>
  <c r="F118" i="21"/>
  <c r="E118" i="21"/>
  <c r="D118" i="21"/>
  <c r="C118" i="21"/>
  <c r="G117" i="21"/>
  <c r="F117" i="21"/>
  <c r="E117" i="21"/>
  <c r="D117" i="21"/>
  <c r="C117" i="21"/>
  <c r="G116" i="21"/>
  <c r="F116" i="21"/>
  <c r="E116" i="21"/>
  <c r="D116" i="21"/>
  <c r="C116" i="21"/>
  <c r="G115" i="21"/>
  <c r="F115" i="21"/>
  <c r="E115" i="21"/>
  <c r="D115" i="21"/>
  <c r="C115" i="21"/>
  <c r="G114" i="21"/>
  <c r="F114" i="21"/>
  <c r="E114" i="21"/>
  <c r="D114" i="21"/>
  <c r="C114" i="21"/>
  <c r="G113" i="21"/>
  <c r="F113" i="21"/>
  <c r="E113" i="21"/>
  <c r="D113" i="21"/>
  <c r="C113" i="21"/>
  <c r="G112" i="21"/>
  <c r="F112" i="21"/>
  <c r="E112" i="21"/>
  <c r="D112" i="21"/>
  <c r="C112" i="21"/>
  <c r="G111" i="21"/>
  <c r="F111" i="21"/>
  <c r="E111" i="21"/>
  <c r="D111" i="21"/>
  <c r="C111" i="21"/>
  <c r="G110" i="21"/>
  <c r="F110" i="21"/>
  <c r="E110" i="21"/>
  <c r="D110" i="21"/>
  <c r="C110" i="21"/>
  <c r="G109" i="21"/>
  <c r="F109" i="21"/>
  <c r="E109" i="21"/>
  <c r="D109" i="21"/>
  <c r="C109" i="21"/>
  <c r="G108" i="21"/>
  <c r="F108" i="21"/>
  <c r="E108" i="21"/>
  <c r="D108" i="21"/>
  <c r="C108" i="21"/>
  <c r="G107" i="21"/>
  <c r="F107" i="21"/>
  <c r="E107" i="21"/>
  <c r="D107" i="21"/>
  <c r="C107" i="21"/>
  <c r="G106" i="21"/>
  <c r="F106" i="21"/>
  <c r="E106" i="21"/>
  <c r="D106" i="21"/>
  <c r="C106" i="21"/>
  <c r="G105" i="21"/>
  <c r="F105" i="21"/>
  <c r="E105" i="21"/>
  <c r="D105" i="21"/>
  <c r="C105" i="21"/>
  <c r="G104" i="21"/>
  <c r="F104" i="21"/>
  <c r="E104" i="21"/>
  <c r="D104" i="21"/>
  <c r="C104" i="21"/>
  <c r="G103" i="21"/>
  <c r="F103" i="21"/>
  <c r="E103" i="21"/>
  <c r="D103" i="21"/>
  <c r="C103" i="21"/>
  <c r="G102" i="21"/>
  <c r="F102" i="21"/>
  <c r="E102" i="21"/>
  <c r="D102" i="21"/>
  <c r="C102" i="21"/>
  <c r="G101" i="21"/>
  <c r="F101" i="21"/>
  <c r="E101" i="21"/>
  <c r="D101" i="21"/>
  <c r="C101" i="21"/>
  <c r="G100" i="21"/>
  <c r="F100" i="21"/>
  <c r="E100" i="21"/>
  <c r="D100" i="21"/>
  <c r="C100" i="21"/>
  <c r="G99" i="21"/>
  <c r="F99" i="21"/>
  <c r="E99" i="21"/>
  <c r="D99" i="21"/>
  <c r="C99" i="21"/>
  <c r="G98" i="21"/>
  <c r="F98" i="21"/>
  <c r="E98" i="21"/>
  <c r="D98" i="21"/>
  <c r="C98" i="21"/>
  <c r="G97" i="21"/>
  <c r="F97" i="21"/>
  <c r="E97" i="21"/>
  <c r="D97" i="21"/>
  <c r="C97" i="21"/>
  <c r="G96" i="21"/>
  <c r="F96" i="21"/>
  <c r="E96" i="21"/>
  <c r="D96" i="21"/>
  <c r="C96" i="21"/>
  <c r="G95" i="21"/>
  <c r="F95" i="21"/>
  <c r="E95" i="21"/>
  <c r="D95" i="21"/>
  <c r="C95" i="21"/>
  <c r="G94" i="21"/>
  <c r="F94" i="21"/>
  <c r="E94" i="21"/>
  <c r="D94" i="21"/>
  <c r="C94" i="21"/>
  <c r="G93" i="21"/>
  <c r="F93" i="21"/>
  <c r="E93" i="21"/>
  <c r="D93" i="21"/>
  <c r="C93" i="21"/>
  <c r="G92" i="21"/>
  <c r="F92" i="21"/>
  <c r="E92" i="21"/>
  <c r="D92" i="21"/>
  <c r="C92" i="21"/>
  <c r="G91" i="21"/>
  <c r="F91" i="21"/>
  <c r="E91" i="21"/>
  <c r="D91" i="21"/>
  <c r="C91" i="21"/>
  <c r="G90" i="21"/>
  <c r="F90" i="21"/>
  <c r="E90" i="21"/>
  <c r="D90" i="21"/>
  <c r="C90" i="21"/>
  <c r="G89" i="21"/>
  <c r="F89" i="21"/>
  <c r="E89" i="21"/>
  <c r="D89" i="21"/>
  <c r="C89" i="21"/>
  <c r="G88" i="21"/>
  <c r="F88" i="21"/>
  <c r="E88" i="21"/>
  <c r="D88" i="21"/>
  <c r="C88" i="21"/>
  <c r="G87" i="21"/>
  <c r="F87" i="21"/>
  <c r="E87" i="21"/>
  <c r="D87" i="21"/>
  <c r="C87" i="21"/>
  <c r="G86" i="21"/>
  <c r="F86" i="21"/>
  <c r="E86" i="21"/>
  <c r="D86" i="21"/>
  <c r="C86" i="21"/>
  <c r="G85" i="21"/>
  <c r="F85" i="21"/>
  <c r="E85" i="21"/>
  <c r="D85" i="21"/>
  <c r="C85" i="21"/>
  <c r="G84" i="21"/>
  <c r="F84" i="21"/>
  <c r="E84" i="21"/>
  <c r="D84" i="21"/>
  <c r="C84" i="21"/>
  <c r="G83" i="21"/>
  <c r="F83" i="21"/>
  <c r="E83" i="21"/>
  <c r="D83" i="21"/>
  <c r="C83" i="21"/>
  <c r="G82" i="21"/>
  <c r="F82" i="21"/>
  <c r="E82" i="21"/>
  <c r="D82" i="21"/>
  <c r="C82" i="21"/>
  <c r="G81" i="21"/>
  <c r="F81" i="21"/>
  <c r="E81" i="21"/>
  <c r="D81" i="21"/>
  <c r="C81" i="21"/>
  <c r="G80" i="21"/>
  <c r="F80" i="21"/>
  <c r="E80" i="21"/>
  <c r="D80" i="21"/>
  <c r="C80" i="21"/>
  <c r="G79" i="21"/>
  <c r="F79" i="21"/>
  <c r="E79" i="21"/>
  <c r="D79" i="21"/>
  <c r="C79" i="21"/>
  <c r="G78" i="21"/>
  <c r="F78" i="21"/>
  <c r="E78" i="21"/>
  <c r="D78" i="21"/>
  <c r="C78" i="21"/>
  <c r="G77" i="21"/>
  <c r="F77" i="21"/>
  <c r="E77" i="21"/>
  <c r="D77" i="21"/>
  <c r="C77" i="21"/>
  <c r="G76" i="21"/>
  <c r="F76" i="21"/>
  <c r="E76" i="21"/>
  <c r="D76" i="21"/>
  <c r="C76" i="21"/>
  <c r="G75" i="21"/>
  <c r="F75" i="21"/>
  <c r="E75" i="21"/>
  <c r="D75" i="21"/>
  <c r="C75" i="21"/>
  <c r="G74" i="21"/>
  <c r="F74" i="21"/>
  <c r="E74" i="21"/>
  <c r="D74" i="21"/>
  <c r="C74" i="21"/>
  <c r="G73" i="21"/>
  <c r="F73" i="21"/>
  <c r="E73" i="21"/>
  <c r="D73" i="21"/>
  <c r="C73" i="21"/>
  <c r="G72" i="21"/>
  <c r="F72" i="21"/>
  <c r="E72" i="21"/>
  <c r="D72" i="21"/>
  <c r="C72" i="21"/>
  <c r="G71" i="21"/>
  <c r="F71" i="21"/>
  <c r="E71" i="21"/>
  <c r="D71" i="21"/>
  <c r="C71" i="21"/>
  <c r="G70" i="21"/>
  <c r="F70" i="21"/>
  <c r="E70" i="21"/>
  <c r="D70" i="21"/>
  <c r="C70" i="21"/>
  <c r="G69" i="21"/>
  <c r="F69" i="21"/>
  <c r="E69" i="21"/>
  <c r="D69" i="21"/>
  <c r="C69" i="21"/>
  <c r="G68" i="21"/>
  <c r="F68" i="21"/>
  <c r="E68" i="21"/>
  <c r="D68" i="21"/>
  <c r="C68" i="21"/>
  <c r="G67" i="21"/>
  <c r="F67" i="21"/>
  <c r="E67" i="21"/>
  <c r="D67" i="21"/>
  <c r="C67" i="21"/>
  <c r="G66" i="21"/>
  <c r="F66" i="21"/>
  <c r="E66" i="21"/>
  <c r="D66" i="21"/>
  <c r="C66" i="21"/>
  <c r="G65" i="21"/>
  <c r="F65" i="21"/>
  <c r="E65" i="21"/>
  <c r="D65" i="21"/>
  <c r="C65" i="21"/>
  <c r="G64" i="21"/>
  <c r="F64" i="21"/>
  <c r="E64" i="21"/>
  <c r="D64" i="21"/>
  <c r="C64" i="21"/>
  <c r="G63" i="21"/>
  <c r="F63" i="21"/>
  <c r="E63" i="21"/>
  <c r="D63" i="21"/>
  <c r="C63" i="21"/>
  <c r="G62" i="21"/>
  <c r="F62" i="21"/>
  <c r="E62" i="21"/>
  <c r="D62" i="21"/>
  <c r="C62" i="21"/>
  <c r="G61" i="21"/>
  <c r="F61" i="21"/>
  <c r="E61" i="21"/>
  <c r="D61" i="21"/>
  <c r="C61" i="21"/>
  <c r="G60" i="21"/>
  <c r="F60" i="21"/>
  <c r="E60" i="21"/>
  <c r="D60" i="21"/>
  <c r="C60" i="21"/>
  <c r="G59" i="21"/>
  <c r="F59" i="21"/>
  <c r="E59" i="21"/>
  <c r="D59" i="21"/>
  <c r="C59" i="21"/>
  <c r="G58" i="21"/>
  <c r="F58" i="21"/>
  <c r="E58" i="21"/>
  <c r="D58" i="21"/>
  <c r="C58" i="21"/>
  <c r="G57" i="21"/>
  <c r="F57" i="21"/>
  <c r="E57" i="21"/>
  <c r="D57" i="21"/>
  <c r="C57" i="21"/>
  <c r="G56" i="21"/>
  <c r="F56" i="21"/>
  <c r="E56" i="21"/>
  <c r="D56" i="21"/>
  <c r="C56" i="21"/>
  <c r="G55" i="21"/>
  <c r="F55" i="21"/>
  <c r="E55" i="21"/>
  <c r="D55" i="21"/>
  <c r="C55" i="21"/>
  <c r="G54" i="21"/>
  <c r="F54" i="21"/>
  <c r="E54" i="21"/>
  <c r="D54" i="21"/>
  <c r="C54" i="21"/>
  <c r="G53" i="21"/>
  <c r="F53" i="21"/>
  <c r="E53" i="21"/>
  <c r="D53" i="21"/>
  <c r="C53" i="21"/>
  <c r="G52" i="21"/>
  <c r="F52" i="21"/>
  <c r="E52" i="21"/>
  <c r="D52" i="21"/>
  <c r="C52" i="21"/>
  <c r="G51" i="21"/>
  <c r="F51" i="21"/>
  <c r="E51" i="21"/>
  <c r="D51" i="21"/>
  <c r="C51" i="21"/>
  <c r="G50" i="21"/>
  <c r="F50" i="21"/>
  <c r="E50" i="21"/>
  <c r="D50" i="21"/>
  <c r="C50" i="21"/>
  <c r="G49" i="21"/>
  <c r="F49" i="21"/>
  <c r="E49" i="21"/>
  <c r="D49" i="21"/>
  <c r="C49" i="21"/>
  <c r="G48" i="21"/>
  <c r="F48" i="21"/>
  <c r="E48" i="21"/>
  <c r="D48" i="21"/>
  <c r="C48" i="21"/>
  <c r="G47" i="21"/>
  <c r="F47" i="21"/>
  <c r="E47" i="21"/>
  <c r="D47" i="21"/>
  <c r="C47" i="21"/>
  <c r="G46" i="21"/>
  <c r="F46" i="21"/>
  <c r="E46" i="21"/>
  <c r="D46" i="21"/>
  <c r="C46" i="21"/>
  <c r="G45" i="21"/>
  <c r="F45" i="21"/>
  <c r="E45" i="21"/>
  <c r="D45" i="21"/>
  <c r="C45" i="21"/>
  <c r="G44" i="21"/>
  <c r="F44" i="21"/>
  <c r="E44" i="21"/>
  <c r="D44" i="21"/>
  <c r="C44" i="21"/>
  <c r="G43" i="21"/>
  <c r="F43" i="21"/>
  <c r="E43" i="21"/>
  <c r="D43" i="21"/>
  <c r="C43" i="21"/>
  <c r="G42" i="21"/>
  <c r="F42" i="21"/>
  <c r="E42" i="21"/>
  <c r="D42" i="21"/>
  <c r="C42" i="21"/>
  <c r="G41" i="21"/>
  <c r="F41" i="21"/>
  <c r="E41" i="21"/>
  <c r="D41" i="21"/>
  <c r="C41" i="21"/>
  <c r="G40" i="21"/>
  <c r="F40" i="21"/>
  <c r="E40" i="21"/>
  <c r="D40" i="21"/>
  <c r="C40" i="21"/>
  <c r="G39" i="21"/>
  <c r="F39" i="21"/>
  <c r="E39" i="21"/>
  <c r="D39" i="21"/>
  <c r="C39" i="21"/>
  <c r="G38" i="21"/>
  <c r="F38" i="21"/>
  <c r="E38" i="21"/>
  <c r="D38" i="21"/>
  <c r="C38" i="21"/>
  <c r="G37" i="21"/>
  <c r="F37" i="21"/>
  <c r="E37" i="21"/>
  <c r="D37" i="21"/>
  <c r="C37" i="21"/>
  <c r="G36" i="21"/>
  <c r="F36" i="21"/>
  <c r="E36" i="21"/>
  <c r="D36" i="21"/>
  <c r="C36" i="21"/>
  <c r="G35" i="21"/>
  <c r="F35" i="21"/>
  <c r="E35" i="21"/>
  <c r="D35" i="21"/>
  <c r="C35" i="21"/>
  <c r="G34" i="21"/>
  <c r="F34" i="21"/>
  <c r="E34" i="21"/>
  <c r="D34" i="21"/>
  <c r="C34" i="21"/>
  <c r="G33" i="21"/>
  <c r="F33" i="21"/>
  <c r="E33" i="21"/>
  <c r="D33" i="21"/>
  <c r="C33" i="21"/>
  <c r="G32" i="21"/>
  <c r="F32" i="21"/>
  <c r="E32" i="21"/>
  <c r="D32" i="21"/>
  <c r="C32" i="21"/>
  <c r="G31" i="21"/>
  <c r="F31" i="21"/>
  <c r="E31" i="21"/>
  <c r="D31" i="21"/>
  <c r="C31" i="21"/>
  <c r="G30" i="21"/>
  <c r="F30" i="21"/>
  <c r="E30" i="21"/>
  <c r="D30" i="21"/>
  <c r="C30" i="21"/>
  <c r="G29" i="21"/>
  <c r="F29" i="21"/>
  <c r="E29" i="21"/>
  <c r="D29" i="21"/>
  <c r="C29" i="21"/>
  <c r="G28" i="21"/>
  <c r="F28" i="21"/>
  <c r="E28" i="21"/>
  <c r="D28" i="21"/>
  <c r="C28" i="21"/>
  <c r="G27" i="21"/>
  <c r="F27" i="21"/>
  <c r="E27" i="21"/>
  <c r="D27" i="21"/>
  <c r="C27" i="21"/>
  <c r="G26" i="21"/>
  <c r="F26" i="21"/>
  <c r="E26" i="21"/>
  <c r="D26" i="21"/>
  <c r="C26" i="21"/>
  <c r="G25" i="21"/>
  <c r="F25" i="21"/>
  <c r="E25" i="21"/>
  <c r="D25" i="21"/>
  <c r="C25" i="21"/>
  <c r="G24" i="21"/>
  <c r="F24" i="21"/>
  <c r="E24" i="21"/>
  <c r="D24" i="21"/>
  <c r="C24" i="21"/>
  <c r="G23" i="21"/>
  <c r="F23" i="21"/>
  <c r="E23" i="21"/>
  <c r="D23" i="21"/>
  <c r="C23" i="21"/>
  <c r="G22" i="21"/>
  <c r="F22" i="21"/>
  <c r="E22" i="21"/>
  <c r="D22" i="21"/>
  <c r="C22" i="21"/>
  <c r="G21" i="21"/>
  <c r="F21" i="21"/>
  <c r="E21" i="21"/>
  <c r="D21" i="21"/>
  <c r="C21" i="21"/>
  <c r="G20" i="21"/>
  <c r="F20" i="21"/>
  <c r="E20" i="21"/>
  <c r="D20" i="21"/>
  <c r="C20" i="21"/>
  <c r="G19" i="21"/>
  <c r="F19" i="21"/>
  <c r="E19" i="21"/>
  <c r="D19" i="21"/>
  <c r="C19" i="21"/>
  <c r="G18" i="21"/>
  <c r="F18" i="21"/>
  <c r="E18" i="21"/>
  <c r="D18" i="21"/>
  <c r="C18" i="21"/>
  <c r="G17" i="21"/>
  <c r="F17" i="21"/>
  <c r="E17" i="21"/>
  <c r="D17" i="21"/>
  <c r="C17" i="21"/>
  <c r="G16" i="21"/>
  <c r="F16" i="21"/>
  <c r="E16" i="21"/>
  <c r="D16" i="21"/>
  <c r="C16" i="21"/>
  <c r="G15" i="21"/>
  <c r="F15" i="21"/>
  <c r="E15" i="21"/>
  <c r="D15" i="21"/>
  <c r="C15" i="21"/>
  <c r="G14" i="21"/>
  <c r="F14" i="21"/>
  <c r="E14" i="21"/>
  <c r="D14" i="21"/>
  <c r="C14" i="21"/>
  <c r="G13" i="21"/>
  <c r="F13" i="21"/>
  <c r="E13" i="21"/>
  <c r="D13" i="21"/>
  <c r="C13" i="21"/>
  <c r="G12" i="21"/>
  <c r="F12" i="21"/>
  <c r="E12" i="21"/>
  <c r="D12" i="21"/>
  <c r="C12" i="21"/>
  <c r="G11" i="21"/>
  <c r="F11" i="21"/>
  <c r="E11" i="21"/>
  <c r="D11" i="21"/>
  <c r="C11" i="21"/>
  <c r="G10" i="21"/>
  <c r="F10" i="21"/>
  <c r="E10" i="21"/>
  <c r="D10" i="21"/>
  <c r="C10" i="21"/>
  <c r="G9" i="21"/>
  <c r="F9" i="21"/>
  <c r="E9" i="21"/>
  <c r="D9" i="21"/>
  <c r="C9" i="21"/>
  <c r="G8" i="21"/>
  <c r="F8" i="21"/>
  <c r="E8" i="21"/>
  <c r="D8" i="21"/>
  <c r="C8" i="21"/>
  <c r="G7" i="21"/>
  <c r="F7" i="21"/>
  <c r="E7" i="21"/>
  <c r="D7" i="21"/>
  <c r="C7" i="21"/>
  <c r="G6" i="21"/>
  <c r="F6" i="21"/>
  <c r="E6" i="21"/>
  <c r="D6" i="21"/>
  <c r="C6" i="21"/>
  <c r="G5" i="21"/>
  <c r="F5" i="21"/>
  <c r="E5" i="21"/>
  <c r="D5" i="21"/>
  <c r="C5" i="21"/>
  <c r="G4" i="21"/>
  <c r="F4" i="21"/>
  <c r="E4" i="21"/>
  <c r="D4" i="21"/>
  <c r="C4" i="21"/>
  <c r="G769" i="8"/>
  <c r="F769" i="8"/>
  <c r="E769" i="8"/>
  <c r="D769" i="8"/>
  <c r="C769" i="8"/>
  <c r="G768" i="8"/>
  <c r="F768" i="8"/>
  <c r="E768" i="8"/>
  <c r="D768" i="8"/>
  <c r="C768" i="8"/>
  <c r="A768" i="8"/>
  <c r="G767" i="8"/>
  <c r="F767" i="8"/>
  <c r="E767" i="8"/>
  <c r="D767" i="8"/>
  <c r="C767" i="8"/>
  <c r="A767" i="8"/>
  <c r="G766" i="8"/>
  <c r="F766" i="8"/>
  <c r="E766" i="8"/>
  <c r="D766" i="8"/>
  <c r="C766" i="8"/>
  <c r="A766" i="8"/>
  <c r="G765" i="8"/>
  <c r="F765" i="8"/>
  <c r="E765" i="8"/>
  <c r="D765" i="8"/>
  <c r="C765" i="8"/>
  <c r="A765" i="8"/>
  <c r="G764" i="8"/>
  <c r="F764" i="8"/>
  <c r="E764" i="8"/>
  <c r="D764" i="8"/>
  <c r="C764" i="8"/>
  <c r="A764" i="8"/>
  <c r="G763" i="8"/>
  <c r="F763" i="8"/>
  <c r="E763" i="8"/>
  <c r="D763" i="8"/>
  <c r="C763" i="8"/>
  <c r="A763" i="8"/>
  <c r="G762" i="8"/>
  <c r="F762" i="8"/>
  <c r="E762" i="8"/>
  <c r="D762" i="8"/>
  <c r="C762" i="8"/>
  <c r="A762" i="8"/>
  <c r="G761" i="8"/>
  <c r="F761" i="8"/>
  <c r="E761" i="8"/>
  <c r="D761" i="8"/>
  <c r="C761" i="8"/>
  <c r="A761" i="8"/>
  <c r="G760" i="8"/>
  <c r="F760" i="8"/>
  <c r="E760" i="8"/>
  <c r="D760" i="8"/>
  <c r="C760" i="8"/>
  <c r="A760" i="8"/>
  <c r="G759" i="8"/>
  <c r="F759" i="8"/>
  <c r="E759" i="8"/>
  <c r="D759" i="8"/>
  <c r="C759" i="8"/>
  <c r="A759" i="8"/>
  <c r="G758" i="8"/>
  <c r="F758" i="8"/>
  <c r="E758" i="8"/>
  <c r="D758" i="8"/>
  <c r="C758" i="8"/>
  <c r="A758" i="8"/>
  <c r="G757" i="8"/>
  <c r="F757" i="8"/>
  <c r="E757" i="8"/>
  <c r="D757" i="8"/>
  <c r="C757" i="8"/>
  <c r="A757" i="8"/>
  <c r="G756" i="8"/>
  <c r="F756" i="8"/>
  <c r="E756" i="8"/>
  <c r="D756" i="8"/>
  <c r="C756" i="8"/>
  <c r="A756" i="8"/>
  <c r="G755" i="8"/>
  <c r="F755" i="8"/>
  <c r="E755" i="8"/>
  <c r="D755" i="8"/>
  <c r="C755" i="8"/>
  <c r="A755" i="8"/>
  <c r="G754" i="8"/>
  <c r="F754" i="8"/>
  <c r="E754" i="8"/>
  <c r="D754" i="8"/>
  <c r="C754" i="8"/>
  <c r="A754" i="8"/>
  <c r="G753" i="8"/>
  <c r="F753" i="8"/>
  <c r="E753" i="8"/>
  <c r="D753" i="8"/>
  <c r="C753" i="8"/>
  <c r="A753" i="8"/>
  <c r="G752" i="8"/>
  <c r="F752" i="8"/>
  <c r="E752" i="8"/>
  <c r="D752" i="8"/>
  <c r="C752" i="8"/>
  <c r="A752" i="8"/>
  <c r="G751" i="8"/>
  <c r="F751" i="8"/>
  <c r="E751" i="8"/>
  <c r="D751" i="8"/>
  <c r="C751" i="8"/>
  <c r="A751" i="8"/>
  <c r="G750" i="8"/>
  <c r="F750" i="8"/>
  <c r="E750" i="8"/>
  <c r="D750" i="8"/>
  <c r="C750" i="8"/>
  <c r="A750" i="8"/>
  <c r="G749" i="8"/>
  <c r="F749" i="8"/>
  <c r="E749" i="8"/>
  <c r="D749" i="8"/>
  <c r="C749" i="8"/>
  <c r="A749" i="8"/>
  <c r="G748" i="8"/>
  <c r="F748" i="8"/>
  <c r="E748" i="8"/>
  <c r="D748" i="8"/>
  <c r="C748" i="8"/>
  <c r="A748" i="8"/>
  <c r="G747" i="8"/>
  <c r="F747" i="8"/>
  <c r="E747" i="8"/>
  <c r="D747" i="8"/>
  <c r="C747" i="8"/>
  <c r="A747" i="8"/>
  <c r="G746" i="8"/>
  <c r="F746" i="8"/>
  <c r="E746" i="8"/>
  <c r="D746" i="8"/>
  <c r="C746" i="8"/>
  <c r="A746" i="8"/>
  <c r="G745" i="8"/>
  <c r="F745" i="8"/>
  <c r="E745" i="8"/>
  <c r="D745" i="8"/>
  <c r="C745" i="8"/>
  <c r="A745" i="8"/>
  <c r="G744" i="8"/>
  <c r="F744" i="8"/>
  <c r="E744" i="8"/>
  <c r="D744" i="8"/>
  <c r="C744" i="8"/>
  <c r="A744" i="8"/>
  <c r="G743" i="8"/>
  <c r="F743" i="8"/>
  <c r="E743" i="8"/>
  <c r="D743" i="8"/>
  <c r="C743" i="8"/>
  <c r="A743" i="8"/>
  <c r="G742" i="8"/>
  <c r="F742" i="8"/>
  <c r="E742" i="8"/>
  <c r="D742" i="8"/>
  <c r="C742" i="8"/>
  <c r="A742" i="8"/>
  <c r="G741" i="8"/>
  <c r="F741" i="8"/>
  <c r="E741" i="8"/>
  <c r="D741" i="8"/>
  <c r="C741" i="8"/>
  <c r="A741" i="8"/>
  <c r="G740" i="8"/>
  <c r="F740" i="8"/>
  <c r="E740" i="8"/>
  <c r="D740" i="8"/>
  <c r="C740" i="8"/>
  <c r="A740" i="8"/>
  <c r="G739" i="8"/>
  <c r="F739" i="8"/>
  <c r="E739" i="8"/>
  <c r="D739" i="8"/>
  <c r="C739" i="8"/>
  <c r="A739" i="8"/>
  <c r="G738" i="8"/>
  <c r="F738" i="8"/>
  <c r="E738" i="8"/>
  <c r="D738" i="8"/>
  <c r="C738" i="8"/>
  <c r="A738" i="8"/>
  <c r="G737" i="8"/>
  <c r="F737" i="8"/>
  <c r="E737" i="8"/>
  <c r="D737" i="8"/>
  <c r="C737" i="8"/>
  <c r="A737" i="8"/>
  <c r="G736" i="8"/>
  <c r="F736" i="8"/>
  <c r="E736" i="8"/>
  <c r="D736" i="8"/>
  <c r="C736" i="8"/>
  <c r="A736" i="8"/>
  <c r="G735" i="8"/>
  <c r="F735" i="8"/>
  <c r="E735" i="8"/>
  <c r="D735" i="8"/>
  <c r="C735" i="8"/>
  <c r="A735" i="8"/>
  <c r="G734" i="8"/>
  <c r="F734" i="8"/>
  <c r="E734" i="8"/>
  <c r="D734" i="8"/>
  <c r="C734" i="8"/>
  <c r="A734" i="8"/>
  <c r="G733" i="8"/>
  <c r="F733" i="8"/>
  <c r="E733" i="8"/>
  <c r="D733" i="8"/>
  <c r="C733" i="8"/>
  <c r="A733" i="8"/>
  <c r="G732" i="8"/>
  <c r="F732" i="8"/>
  <c r="E732" i="8"/>
  <c r="D732" i="8"/>
  <c r="C732" i="8"/>
  <c r="A732" i="8"/>
  <c r="G731" i="8"/>
  <c r="F731" i="8"/>
  <c r="E731" i="8"/>
  <c r="D731" i="8"/>
  <c r="C731" i="8"/>
  <c r="A731" i="8"/>
  <c r="G730" i="8"/>
  <c r="F730" i="8"/>
  <c r="E730" i="8"/>
  <c r="D730" i="8"/>
  <c r="C730" i="8"/>
  <c r="A730" i="8"/>
  <c r="G729" i="8"/>
  <c r="F729" i="8"/>
  <c r="E729" i="8"/>
  <c r="D729" i="8"/>
  <c r="C729" i="8"/>
  <c r="A729" i="8"/>
  <c r="G728" i="8"/>
  <c r="F728" i="8"/>
  <c r="E728" i="8"/>
  <c r="D728" i="8"/>
  <c r="C728" i="8"/>
  <c r="A728" i="8"/>
  <c r="G727" i="8"/>
  <c r="F727" i="8"/>
  <c r="E727" i="8"/>
  <c r="D727" i="8"/>
  <c r="C727" i="8"/>
  <c r="A727" i="8"/>
  <c r="G726" i="8"/>
  <c r="F726" i="8"/>
  <c r="E726" i="8"/>
  <c r="D726" i="8"/>
  <c r="C726" i="8"/>
  <c r="A726" i="8"/>
  <c r="G725" i="8"/>
  <c r="F725" i="8"/>
  <c r="E725" i="8"/>
  <c r="D725" i="8"/>
  <c r="C725" i="8"/>
  <c r="A725" i="8"/>
  <c r="G724" i="8"/>
  <c r="F724" i="8"/>
  <c r="E724" i="8"/>
  <c r="D724" i="8"/>
  <c r="C724" i="8"/>
  <c r="A724" i="8"/>
  <c r="G723" i="8"/>
  <c r="F723" i="8"/>
  <c r="E723" i="8"/>
  <c r="D723" i="8"/>
  <c r="C723" i="8"/>
  <c r="A723" i="8"/>
  <c r="G722" i="8"/>
  <c r="F722" i="8"/>
  <c r="E722" i="8"/>
  <c r="D722" i="8"/>
  <c r="C722" i="8"/>
  <c r="A722" i="8"/>
  <c r="G721" i="8"/>
  <c r="F721" i="8"/>
  <c r="E721" i="8"/>
  <c r="D721" i="8"/>
  <c r="C721" i="8"/>
  <c r="A721" i="8"/>
  <c r="G720" i="8"/>
  <c r="F720" i="8"/>
  <c r="E720" i="8"/>
  <c r="D720" i="8"/>
  <c r="C720" i="8"/>
  <c r="A720" i="8"/>
  <c r="G719" i="8"/>
  <c r="F719" i="8"/>
  <c r="E719" i="8"/>
  <c r="D719" i="8"/>
  <c r="C719" i="8"/>
  <c r="A719" i="8"/>
  <c r="G718" i="8"/>
  <c r="F718" i="8"/>
  <c r="E718" i="8"/>
  <c r="D718" i="8"/>
  <c r="C718" i="8"/>
  <c r="A718" i="8"/>
  <c r="G717" i="8"/>
  <c r="F717" i="8"/>
  <c r="E717" i="8"/>
  <c r="D717" i="8"/>
  <c r="C717" i="8"/>
  <c r="A717" i="8"/>
  <c r="G716" i="8"/>
  <c r="F716" i="8"/>
  <c r="E716" i="8"/>
  <c r="D716" i="8"/>
  <c r="C716" i="8"/>
  <c r="A716" i="8"/>
  <c r="G715" i="8"/>
  <c r="F715" i="8"/>
  <c r="E715" i="8"/>
  <c r="D715" i="8"/>
  <c r="C715" i="8"/>
  <c r="A715" i="8"/>
  <c r="G714" i="8"/>
  <c r="F714" i="8"/>
  <c r="E714" i="8"/>
  <c r="D714" i="8"/>
  <c r="C714" i="8"/>
  <c r="A714" i="8"/>
  <c r="G713" i="8"/>
  <c r="F713" i="8"/>
  <c r="E713" i="8"/>
  <c r="D713" i="8"/>
  <c r="C713" i="8"/>
  <c r="A713" i="8"/>
  <c r="G712" i="8"/>
  <c r="F712" i="8"/>
  <c r="E712" i="8"/>
  <c r="D712" i="8"/>
  <c r="C712" i="8"/>
  <c r="A712" i="8"/>
  <c r="G711" i="8"/>
  <c r="F711" i="8"/>
  <c r="E711" i="8"/>
  <c r="D711" i="8"/>
  <c r="C711" i="8"/>
  <c r="A711" i="8"/>
  <c r="G710" i="8"/>
  <c r="F710" i="8"/>
  <c r="E710" i="8"/>
  <c r="D710" i="8"/>
  <c r="C710" i="8"/>
  <c r="A710" i="8"/>
  <c r="G709" i="8"/>
  <c r="F709" i="8"/>
  <c r="E709" i="8"/>
  <c r="D709" i="8"/>
  <c r="C709" i="8"/>
  <c r="A709" i="8"/>
  <c r="G708" i="8"/>
  <c r="F708" i="8"/>
  <c r="E708" i="8"/>
  <c r="D708" i="8"/>
  <c r="C708" i="8"/>
  <c r="A708" i="8"/>
  <c r="G707" i="8"/>
  <c r="F707" i="8"/>
  <c r="E707" i="8"/>
  <c r="D707" i="8"/>
  <c r="C707" i="8"/>
  <c r="A707" i="8"/>
  <c r="G706" i="8"/>
  <c r="F706" i="8"/>
  <c r="E706" i="8"/>
  <c r="D706" i="8"/>
  <c r="C706" i="8"/>
  <c r="A706" i="8"/>
  <c r="G705" i="8"/>
  <c r="F705" i="8"/>
  <c r="E705" i="8"/>
  <c r="D705" i="8"/>
  <c r="C705" i="8"/>
  <c r="A705" i="8"/>
  <c r="G704" i="8"/>
  <c r="F704" i="8"/>
  <c r="E704" i="8"/>
  <c r="D704" i="8"/>
  <c r="C704" i="8"/>
  <c r="A704" i="8"/>
  <c r="G703" i="8"/>
  <c r="F703" i="8"/>
  <c r="E703" i="8"/>
  <c r="D703" i="8"/>
  <c r="C703" i="8"/>
  <c r="A703" i="8"/>
  <c r="G702" i="8"/>
  <c r="F702" i="8"/>
  <c r="E702" i="8"/>
  <c r="D702" i="8"/>
  <c r="C702" i="8"/>
  <c r="A702" i="8"/>
  <c r="G701" i="8"/>
  <c r="F701" i="8"/>
  <c r="E701" i="8"/>
  <c r="D701" i="8"/>
  <c r="C701" i="8"/>
  <c r="A701" i="8"/>
  <c r="G700" i="8"/>
  <c r="F700" i="8"/>
  <c r="E700" i="8"/>
  <c r="D700" i="8"/>
  <c r="C700" i="8"/>
  <c r="A700" i="8"/>
  <c r="G699" i="8"/>
  <c r="F699" i="8"/>
  <c r="E699" i="8"/>
  <c r="D699" i="8"/>
  <c r="C699" i="8"/>
  <c r="A699" i="8"/>
  <c r="G698" i="8"/>
  <c r="F698" i="8"/>
  <c r="E698" i="8"/>
  <c r="D698" i="8"/>
  <c r="C698" i="8"/>
  <c r="A698" i="8"/>
  <c r="G697" i="8"/>
  <c r="F697" i="8"/>
  <c r="E697" i="8"/>
  <c r="D697" i="8"/>
  <c r="C697" i="8"/>
  <c r="A697" i="8"/>
  <c r="G696" i="8"/>
  <c r="F696" i="8"/>
  <c r="E696" i="8"/>
  <c r="D696" i="8"/>
  <c r="C696" i="8"/>
  <c r="A696" i="8"/>
  <c r="G695" i="8"/>
  <c r="F695" i="8"/>
  <c r="E695" i="8"/>
  <c r="D695" i="8"/>
  <c r="C695" i="8"/>
  <c r="A695" i="8"/>
  <c r="G694" i="8"/>
  <c r="F694" i="8"/>
  <c r="E694" i="8"/>
  <c r="D694" i="8"/>
  <c r="C694" i="8"/>
  <c r="A694" i="8"/>
  <c r="G693" i="8"/>
  <c r="F693" i="8"/>
  <c r="E693" i="8"/>
  <c r="D693" i="8"/>
  <c r="C693" i="8"/>
  <c r="A693" i="8"/>
  <c r="G692" i="8"/>
  <c r="F692" i="8"/>
  <c r="E692" i="8"/>
  <c r="D692" i="8"/>
  <c r="C692" i="8"/>
  <c r="A692" i="8"/>
  <c r="G691" i="8"/>
  <c r="F691" i="8"/>
  <c r="E691" i="8"/>
  <c r="D691" i="8"/>
  <c r="C691" i="8"/>
  <c r="A691" i="8"/>
  <c r="G690" i="8"/>
  <c r="F690" i="8"/>
  <c r="E690" i="8"/>
  <c r="D690" i="8"/>
  <c r="C690" i="8"/>
  <c r="A690" i="8"/>
  <c r="G689" i="8"/>
  <c r="F689" i="8"/>
  <c r="E689" i="8"/>
  <c r="D689" i="8"/>
  <c r="C689" i="8"/>
  <c r="A689" i="8"/>
  <c r="G688" i="8"/>
  <c r="F688" i="8"/>
  <c r="E688" i="8"/>
  <c r="D688" i="8"/>
  <c r="C688" i="8"/>
  <c r="A688" i="8"/>
  <c r="G687" i="8"/>
  <c r="F687" i="8"/>
  <c r="E687" i="8"/>
  <c r="D687" i="8"/>
  <c r="C687" i="8"/>
  <c r="A687" i="8"/>
  <c r="G686" i="8"/>
  <c r="F686" i="8"/>
  <c r="E686" i="8"/>
  <c r="D686" i="8"/>
  <c r="C686" i="8"/>
  <c r="A686" i="8"/>
  <c r="G685" i="8"/>
  <c r="F685" i="8"/>
  <c r="E685" i="8"/>
  <c r="D685" i="8"/>
  <c r="C685" i="8"/>
  <c r="A685" i="8"/>
  <c r="G684" i="8"/>
  <c r="F684" i="8"/>
  <c r="E684" i="8"/>
  <c r="D684" i="8"/>
  <c r="C684" i="8"/>
  <c r="A684" i="8"/>
  <c r="G683" i="8"/>
  <c r="F683" i="8"/>
  <c r="E683" i="8"/>
  <c r="D683" i="8"/>
  <c r="C683" i="8"/>
  <c r="A683" i="8"/>
  <c r="G682" i="8"/>
  <c r="F682" i="8"/>
  <c r="E682" i="8"/>
  <c r="D682" i="8"/>
  <c r="C682" i="8"/>
  <c r="A682" i="8"/>
  <c r="G681" i="8"/>
  <c r="F681" i="8"/>
  <c r="E681" i="8"/>
  <c r="D681" i="8"/>
  <c r="C681" i="8"/>
  <c r="A681" i="8"/>
  <c r="G680" i="8"/>
  <c r="F680" i="8"/>
  <c r="E680" i="8"/>
  <c r="D680" i="8"/>
  <c r="C680" i="8"/>
  <c r="A680" i="8"/>
  <c r="G679" i="8"/>
  <c r="F679" i="8"/>
  <c r="E679" i="8"/>
  <c r="D679" i="8"/>
  <c r="C679" i="8"/>
  <c r="A679" i="8"/>
  <c r="G678" i="8"/>
  <c r="F678" i="8"/>
  <c r="E678" i="8"/>
  <c r="D678" i="8"/>
  <c r="C678" i="8"/>
  <c r="A678" i="8"/>
  <c r="G677" i="8"/>
  <c r="F677" i="8"/>
  <c r="E677" i="8"/>
  <c r="D677" i="8"/>
  <c r="C677" i="8"/>
  <c r="A677" i="8"/>
  <c r="G676" i="8"/>
  <c r="F676" i="8"/>
  <c r="E676" i="8"/>
  <c r="D676" i="8"/>
  <c r="C676" i="8"/>
  <c r="A676" i="8"/>
  <c r="G675" i="8"/>
  <c r="F675" i="8"/>
  <c r="E675" i="8"/>
  <c r="D675" i="8"/>
  <c r="C675" i="8"/>
  <c r="A675" i="8"/>
  <c r="G674" i="8"/>
  <c r="F674" i="8"/>
  <c r="E674" i="8"/>
  <c r="D674" i="8"/>
  <c r="C674" i="8"/>
  <c r="A674" i="8"/>
  <c r="G673" i="8"/>
  <c r="F673" i="8"/>
  <c r="E673" i="8"/>
  <c r="D673" i="8"/>
  <c r="C673" i="8"/>
  <c r="A673" i="8"/>
  <c r="G672" i="8"/>
  <c r="F672" i="8"/>
  <c r="E672" i="8"/>
  <c r="D672" i="8"/>
  <c r="C672" i="8"/>
  <c r="A672" i="8"/>
  <c r="G671" i="8"/>
  <c r="F671" i="8"/>
  <c r="E671" i="8"/>
  <c r="D671" i="8"/>
  <c r="C671" i="8"/>
  <c r="A671" i="8"/>
  <c r="G670" i="8"/>
  <c r="F670" i="8"/>
  <c r="E670" i="8"/>
  <c r="D670" i="8"/>
  <c r="C670" i="8"/>
  <c r="A670" i="8"/>
  <c r="G669" i="8"/>
  <c r="F669" i="8"/>
  <c r="E669" i="8"/>
  <c r="D669" i="8"/>
  <c r="C669" i="8"/>
  <c r="A669" i="8"/>
  <c r="G668" i="8"/>
  <c r="F668" i="8"/>
  <c r="E668" i="8"/>
  <c r="D668" i="8"/>
  <c r="C668" i="8"/>
  <c r="A668" i="8"/>
  <c r="G667" i="8"/>
  <c r="F667" i="8"/>
  <c r="E667" i="8"/>
  <c r="D667" i="8"/>
  <c r="C667" i="8"/>
  <c r="A667" i="8"/>
  <c r="G666" i="8"/>
  <c r="F666" i="8"/>
  <c r="E666" i="8"/>
  <c r="D666" i="8"/>
  <c r="C666" i="8"/>
  <c r="A666" i="8"/>
  <c r="G665" i="8"/>
  <c r="F665" i="8"/>
  <c r="E665" i="8"/>
  <c r="D665" i="8"/>
  <c r="C665" i="8"/>
  <c r="A665" i="8"/>
  <c r="G664" i="8"/>
  <c r="F664" i="8"/>
  <c r="E664" i="8"/>
  <c r="D664" i="8"/>
  <c r="C664" i="8"/>
  <c r="A664" i="8"/>
  <c r="G663" i="8"/>
  <c r="F663" i="8"/>
  <c r="E663" i="8"/>
  <c r="D663" i="8"/>
  <c r="C663" i="8"/>
  <c r="A663" i="8"/>
  <c r="G662" i="8"/>
  <c r="F662" i="8"/>
  <c r="E662" i="8"/>
  <c r="D662" i="8"/>
  <c r="C662" i="8"/>
  <c r="A662" i="8"/>
  <c r="G661" i="8"/>
  <c r="F661" i="8"/>
  <c r="E661" i="8"/>
  <c r="D661" i="8"/>
  <c r="C661" i="8"/>
  <c r="A661" i="8"/>
  <c r="G660" i="8"/>
  <c r="F660" i="8"/>
  <c r="E660" i="8"/>
  <c r="D660" i="8"/>
  <c r="C660" i="8"/>
  <c r="A660" i="8"/>
  <c r="G659" i="8"/>
  <c r="F659" i="8"/>
  <c r="E659" i="8"/>
  <c r="D659" i="8"/>
  <c r="C659" i="8"/>
  <c r="A659" i="8"/>
  <c r="G658" i="8"/>
  <c r="F658" i="8"/>
  <c r="E658" i="8"/>
  <c r="D658" i="8"/>
  <c r="C658" i="8"/>
  <c r="A658" i="8"/>
  <c r="G657" i="8"/>
  <c r="F657" i="8"/>
  <c r="E657" i="8"/>
  <c r="D657" i="8"/>
  <c r="C657" i="8"/>
  <c r="A657" i="8"/>
  <c r="G656" i="8"/>
  <c r="F656" i="8"/>
  <c r="E656" i="8"/>
  <c r="D656" i="8"/>
  <c r="C656" i="8"/>
  <c r="A656" i="8"/>
  <c r="G655" i="8"/>
  <c r="F655" i="8"/>
  <c r="E655" i="8"/>
  <c r="D655" i="8"/>
  <c r="C655" i="8"/>
  <c r="A655" i="8"/>
  <c r="G654" i="8"/>
  <c r="F654" i="8"/>
  <c r="E654" i="8"/>
  <c r="D654" i="8"/>
  <c r="C654" i="8"/>
  <c r="A654" i="8"/>
  <c r="G653" i="8"/>
  <c r="F653" i="8"/>
  <c r="E653" i="8"/>
  <c r="D653" i="8"/>
  <c r="C653" i="8"/>
  <c r="A653" i="8"/>
  <c r="G652" i="8"/>
  <c r="F652" i="8"/>
  <c r="E652" i="8"/>
  <c r="D652" i="8"/>
  <c r="C652" i="8"/>
  <c r="A652" i="8"/>
  <c r="G651" i="8"/>
  <c r="F651" i="8"/>
  <c r="E651" i="8"/>
  <c r="D651" i="8"/>
  <c r="C651" i="8"/>
  <c r="A651" i="8"/>
  <c r="G650" i="8"/>
  <c r="F650" i="8"/>
  <c r="E650" i="8"/>
  <c r="D650" i="8"/>
  <c r="C650" i="8"/>
  <c r="A650" i="8"/>
  <c r="G649" i="8"/>
  <c r="F649" i="8"/>
  <c r="E649" i="8"/>
  <c r="D649" i="8"/>
  <c r="C649" i="8"/>
  <c r="A649" i="8"/>
  <c r="G648" i="8"/>
  <c r="F648" i="8"/>
  <c r="E648" i="8"/>
  <c r="D648" i="8"/>
  <c r="C648" i="8"/>
  <c r="A648" i="8"/>
  <c r="G647" i="8"/>
  <c r="F647" i="8"/>
  <c r="E647" i="8"/>
  <c r="D647" i="8"/>
  <c r="C647" i="8"/>
  <c r="A647" i="8"/>
  <c r="G646" i="8"/>
  <c r="F646" i="8"/>
  <c r="E646" i="8"/>
  <c r="D646" i="8"/>
  <c r="C646" i="8"/>
  <c r="A646" i="8"/>
  <c r="G645" i="8"/>
  <c r="F645" i="8"/>
  <c r="E645" i="8"/>
  <c r="D645" i="8"/>
  <c r="C645" i="8"/>
  <c r="A645" i="8"/>
  <c r="G644" i="8"/>
  <c r="F644" i="8"/>
  <c r="E644" i="8"/>
  <c r="D644" i="8"/>
  <c r="C644" i="8"/>
  <c r="A644" i="8"/>
  <c r="G643" i="8"/>
  <c r="F643" i="8"/>
  <c r="E643" i="8"/>
  <c r="D643" i="8"/>
  <c r="C643" i="8"/>
  <c r="A643" i="8"/>
  <c r="G642" i="8"/>
  <c r="F642" i="8"/>
  <c r="E642" i="8"/>
  <c r="D642" i="8"/>
  <c r="C642" i="8"/>
  <c r="A642" i="8"/>
  <c r="G641" i="8"/>
  <c r="F641" i="8"/>
  <c r="E641" i="8"/>
  <c r="D641" i="8"/>
  <c r="C641" i="8"/>
  <c r="A641" i="8"/>
  <c r="G640" i="8"/>
  <c r="F640" i="8"/>
  <c r="E640" i="8"/>
  <c r="D640" i="8"/>
  <c r="C640" i="8"/>
  <c r="A640" i="8"/>
  <c r="G639" i="8"/>
  <c r="F639" i="8"/>
  <c r="E639" i="8"/>
  <c r="D639" i="8"/>
  <c r="C639" i="8"/>
  <c r="A639" i="8"/>
  <c r="G638" i="8"/>
  <c r="F638" i="8"/>
  <c r="E638" i="8"/>
  <c r="D638" i="8"/>
  <c r="C638" i="8"/>
  <c r="A638" i="8"/>
  <c r="G637" i="8"/>
  <c r="F637" i="8"/>
  <c r="E637" i="8"/>
  <c r="D637" i="8"/>
  <c r="C637" i="8"/>
  <c r="A637" i="8"/>
  <c r="G636" i="8"/>
  <c r="F636" i="8"/>
  <c r="E636" i="8"/>
  <c r="D636" i="8"/>
  <c r="C636" i="8"/>
  <c r="A636" i="8"/>
  <c r="G635" i="8"/>
  <c r="F635" i="8"/>
  <c r="E635" i="8"/>
  <c r="D635" i="8"/>
  <c r="C635" i="8"/>
  <c r="A635" i="8"/>
  <c r="G634" i="8"/>
  <c r="F634" i="8"/>
  <c r="E634" i="8"/>
  <c r="D634" i="8"/>
  <c r="C634" i="8"/>
  <c r="A634" i="8"/>
  <c r="G633" i="8"/>
  <c r="F633" i="8"/>
  <c r="E633" i="8"/>
  <c r="D633" i="8"/>
  <c r="C633" i="8"/>
  <c r="A633" i="8"/>
  <c r="G632" i="8"/>
  <c r="F632" i="8"/>
  <c r="E632" i="8"/>
  <c r="D632" i="8"/>
  <c r="C632" i="8"/>
  <c r="A632" i="8"/>
  <c r="G631" i="8"/>
  <c r="F631" i="8"/>
  <c r="E631" i="8"/>
  <c r="D631" i="8"/>
  <c r="C631" i="8"/>
  <c r="A631" i="8"/>
  <c r="G630" i="8"/>
  <c r="F630" i="8"/>
  <c r="E630" i="8"/>
  <c r="D630" i="8"/>
  <c r="C630" i="8"/>
  <c r="A630" i="8"/>
  <c r="G629" i="8"/>
  <c r="F629" i="8"/>
  <c r="E629" i="8"/>
  <c r="D629" i="8"/>
  <c r="C629" i="8"/>
  <c r="A629" i="8"/>
  <c r="G628" i="8"/>
  <c r="F628" i="8"/>
  <c r="E628" i="8"/>
  <c r="D628" i="8"/>
  <c r="C628" i="8"/>
  <c r="A628" i="8"/>
  <c r="G627" i="8"/>
  <c r="F627" i="8"/>
  <c r="E627" i="8"/>
  <c r="D627" i="8"/>
  <c r="C627" i="8"/>
  <c r="A627" i="8"/>
  <c r="G626" i="8"/>
  <c r="F626" i="8"/>
  <c r="E626" i="8"/>
  <c r="D626" i="8"/>
  <c r="C626" i="8"/>
  <c r="A626" i="8"/>
  <c r="G625" i="8"/>
  <c r="F625" i="8"/>
  <c r="E625" i="8"/>
  <c r="D625" i="8"/>
  <c r="C625" i="8"/>
  <c r="A625" i="8"/>
  <c r="G624" i="8"/>
  <c r="F624" i="8"/>
  <c r="E624" i="8"/>
  <c r="D624" i="8"/>
  <c r="C624" i="8"/>
  <c r="A624" i="8"/>
  <c r="G623" i="8"/>
  <c r="F623" i="8"/>
  <c r="E623" i="8"/>
  <c r="D623" i="8"/>
  <c r="C623" i="8"/>
  <c r="A623" i="8"/>
  <c r="G622" i="8"/>
  <c r="F622" i="8"/>
  <c r="E622" i="8"/>
  <c r="D622" i="8"/>
  <c r="C622" i="8"/>
  <c r="A622" i="8"/>
  <c r="G621" i="8"/>
  <c r="F621" i="8"/>
  <c r="E621" i="8"/>
  <c r="D621" i="8"/>
  <c r="C621" i="8"/>
  <c r="A621" i="8"/>
  <c r="G620" i="8"/>
  <c r="F620" i="8"/>
  <c r="E620" i="8"/>
  <c r="D620" i="8"/>
  <c r="C620" i="8"/>
  <c r="A620" i="8"/>
  <c r="G619" i="8"/>
  <c r="F619" i="8"/>
  <c r="E619" i="8"/>
  <c r="D619" i="8"/>
  <c r="C619" i="8"/>
  <c r="A619" i="8"/>
  <c r="G618" i="8"/>
  <c r="F618" i="8"/>
  <c r="E618" i="8"/>
  <c r="D618" i="8"/>
  <c r="C618" i="8"/>
  <c r="A618" i="8"/>
  <c r="G617" i="8"/>
  <c r="F617" i="8"/>
  <c r="E617" i="8"/>
  <c r="D617" i="8"/>
  <c r="C617" i="8"/>
  <c r="A617" i="8"/>
  <c r="G616" i="8"/>
  <c r="F616" i="8"/>
  <c r="E616" i="8"/>
  <c r="D616" i="8"/>
  <c r="C616" i="8"/>
  <c r="A616" i="8"/>
  <c r="G615" i="8"/>
  <c r="F615" i="8"/>
  <c r="E615" i="8"/>
  <c r="D615" i="8"/>
  <c r="C615" i="8"/>
  <c r="A615" i="8"/>
  <c r="G614" i="8"/>
  <c r="F614" i="8"/>
  <c r="E614" i="8"/>
  <c r="D614" i="8"/>
  <c r="C614" i="8"/>
  <c r="A614" i="8"/>
  <c r="G613" i="8"/>
  <c r="F613" i="8"/>
  <c r="E613" i="8"/>
  <c r="D613" i="8"/>
  <c r="C613" i="8"/>
  <c r="A613" i="8"/>
  <c r="G612" i="8"/>
  <c r="F612" i="8"/>
  <c r="E612" i="8"/>
  <c r="D612" i="8"/>
  <c r="C612" i="8"/>
  <c r="A612" i="8"/>
  <c r="G611" i="8"/>
  <c r="F611" i="8"/>
  <c r="E611" i="8"/>
  <c r="D611" i="8"/>
  <c r="C611" i="8"/>
  <c r="A611" i="8"/>
  <c r="G610" i="8"/>
  <c r="F610" i="8"/>
  <c r="E610" i="8"/>
  <c r="D610" i="8"/>
  <c r="C610" i="8"/>
  <c r="A610" i="8"/>
  <c r="G609" i="8"/>
  <c r="F609" i="8"/>
  <c r="E609" i="8"/>
  <c r="D609" i="8"/>
  <c r="C609" i="8"/>
  <c r="A609" i="8"/>
  <c r="G608" i="8"/>
  <c r="F608" i="8"/>
  <c r="E608" i="8"/>
  <c r="D608" i="8"/>
  <c r="C608" i="8"/>
  <c r="A608" i="8"/>
  <c r="G607" i="8"/>
  <c r="F607" i="8"/>
  <c r="E607" i="8"/>
  <c r="D607" i="8"/>
  <c r="C607" i="8"/>
  <c r="A607" i="8"/>
  <c r="G606" i="8"/>
  <c r="F606" i="8"/>
  <c r="E606" i="8"/>
  <c r="D606" i="8"/>
  <c r="C606" i="8"/>
  <c r="A606" i="8"/>
  <c r="G605" i="8"/>
  <c r="F605" i="8"/>
  <c r="E605" i="8"/>
  <c r="D605" i="8"/>
  <c r="C605" i="8"/>
  <c r="A605" i="8"/>
  <c r="G604" i="8"/>
  <c r="F604" i="8"/>
  <c r="E604" i="8"/>
  <c r="D604" i="8"/>
  <c r="C604" i="8"/>
  <c r="A604" i="8"/>
  <c r="G603" i="8"/>
  <c r="F603" i="8"/>
  <c r="E603" i="8"/>
  <c r="D603" i="8"/>
  <c r="C603" i="8"/>
  <c r="A603" i="8"/>
  <c r="G602" i="8"/>
  <c r="F602" i="8"/>
  <c r="E602" i="8"/>
  <c r="D602" i="8"/>
  <c r="C602" i="8"/>
  <c r="A602" i="8"/>
  <c r="G601" i="8"/>
  <c r="F601" i="8"/>
  <c r="E601" i="8"/>
  <c r="D601" i="8"/>
  <c r="C601" i="8"/>
  <c r="A601" i="8"/>
  <c r="G600" i="8"/>
  <c r="F600" i="8"/>
  <c r="E600" i="8"/>
  <c r="D600" i="8"/>
  <c r="C600" i="8"/>
  <c r="A600" i="8"/>
  <c r="G599" i="8"/>
  <c r="F599" i="8"/>
  <c r="E599" i="8"/>
  <c r="D599" i="8"/>
  <c r="C599" i="8"/>
  <c r="A599" i="8"/>
  <c r="G598" i="8"/>
  <c r="F598" i="8"/>
  <c r="E598" i="8"/>
  <c r="D598" i="8"/>
  <c r="C598" i="8"/>
  <c r="A598" i="8"/>
  <c r="G597" i="8"/>
  <c r="F597" i="8"/>
  <c r="E597" i="8"/>
  <c r="D597" i="8"/>
  <c r="C597" i="8"/>
  <c r="A597" i="8"/>
  <c r="G596" i="8"/>
  <c r="F596" i="8"/>
  <c r="E596" i="8"/>
  <c r="D596" i="8"/>
  <c r="C596" i="8"/>
  <c r="A596" i="8"/>
  <c r="G595" i="8"/>
  <c r="F595" i="8"/>
  <c r="E595" i="8"/>
  <c r="D595" i="8"/>
  <c r="C595" i="8"/>
  <c r="A595" i="8"/>
  <c r="G594" i="8"/>
  <c r="F594" i="8"/>
  <c r="E594" i="8"/>
  <c r="D594" i="8"/>
  <c r="C594" i="8"/>
  <c r="A594" i="8"/>
  <c r="G593" i="8"/>
  <c r="F593" i="8"/>
  <c r="E593" i="8"/>
  <c r="D593" i="8"/>
  <c r="C593" i="8"/>
  <c r="A593" i="8"/>
  <c r="G592" i="8"/>
  <c r="F592" i="8"/>
  <c r="E592" i="8"/>
  <c r="D592" i="8"/>
  <c r="C592" i="8"/>
  <c r="A592" i="8"/>
  <c r="G591" i="8"/>
  <c r="F591" i="8"/>
  <c r="E591" i="8"/>
  <c r="D591" i="8"/>
  <c r="C591" i="8"/>
  <c r="A591" i="8"/>
  <c r="G590" i="8"/>
  <c r="F590" i="8"/>
  <c r="E590" i="8"/>
  <c r="D590" i="8"/>
  <c r="C590" i="8"/>
  <c r="A590" i="8"/>
  <c r="G589" i="8"/>
  <c r="F589" i="8"/>
  <c r="E589" i="8"/>
  <c r="D589" i="8"/>
  <c r="C589" i="8"/>
  <c r="A589" i="8"/>
  <c r="G588" i="8"/>
  <c r="F588" i="8"/>
  <c r="E588" i="8"/>
  <c r="D588" i="8"/>
  <c r="C588" i="8"/>
  <c r="A588" i="8"/>
  <c r="G587" i="8"/>
  <c r="F587" i="8"/>
  <c r="E587" i="8"/>
  <c r="D587" i="8"/>
  <c r="C587" i="8"/>
  <c r="A587" i="8"/>
  <c r="G586" i="8"/>
  <c r="F586" i="8"/>
  <c r="E586" i="8"/>
  <c r="D586" i="8"/>
  <c r="C586" i="8"/>
  <c r="A586" i="8"/>
  <c r="G585" i="8"/>
  <c r="F585" i="8"/>
  <c r="E585" i="8"/>
  <c r="D585" i="8"/>
  <c r="C585" i="8"/>
  <c r="A585" i="8"/>
  <c r="G584" i="8"/>
  <c r="F584" i="8"/>
  <c r="E584" i="8"/>
  <c r="D584" i="8"/>
  <c r="C584" i="8"/>
  <c r="A584" i="8"/>
  <c r="G583" i="8"/>
  <c r="F583" i="8"/>
  <c r="E583" i="8"/>
  <c r="D583" i="8"/>
  <c r="C583" i="8"/>
  <c r="A583" i="8"/>
  <c r="G582" i="8"/>
  <c r="F582" i="8"/>
  <c r="E582" i="8"/>
  <c r="D582" i="8"/>
  <c r="C582" i="8"/>
  <c r="A582" i="8"/>
  <c r="G581" i="8"/>
  <c r="F581" i="8"/>
  <c r="E581" i="8"/>
  <c r="D581" i="8"/>
  <c r="C581" i="8"/>
  <c r="A581" i="8"/>
  <c r="G580" i="8"/>
  <c r="F580" i="8"/>
  <c r="E580" i="8"/>
  <c r="D580" i="8"/>
  <c r="C580" i="8"/>
  <c r="A580" i="8"/>
  <c r="G579" i="8"/>
  <c r="F579" i="8"/>
  <c r="E579" i="8"/>
  <c r="D579" i="8"/>
  <c r="C579" i="8"/>
  <c r="A579" i="8"/>
  <c r="G578" i="8"/>
  <c r="F578" i="8"/>
  <c r="E578" i="8"/>
  <c r="D578" i="8"/>
  <c r="C578" i="8"/>
  <c r="A578" i="8"/>
  <c r="G577" i="8"/>
  <c r="F577" i="8"/>
  <c r="E577" i="8"/>
  <c r="D577" i="8"/>
  <c r="C577" i="8"/>
  <c r="A577" i="8"/>
  <c r="G576" i="8"/>
  <c r="F576" i="8"/>
  <c r="E576" i="8"/>
  <c r="D576" i="8"/>
  <c r="C576" i="8"/>
  <c r="A576" i="8"/>
  <c r="G575" i="8"/>
  <c r="F575" i="8"/>
  <c r="E575" i="8"/>
  <c r="D575" i="8"/>
  <c r="C575" i="8"/>
  <c r="A575" i="8"/>
  <c r="G574" i="8"/>
  <c r="F574" i="8"/>
  <c r="E574" i="8"/>
  <c r="D574" i="8"/>
  <c r="C574" i="8"/>
  <c r="A574" i="8"/>
  <c r="G573" i="8"/>
  <c r="F573" i="8"/>
  <c r="E573" i="8"/>
  <c r="D573" i="8"/>
  <c r="C573" i="8"/>
  <c r="A573" i="8"/>
  <c r="G572" i="8"/>
  <c r="F572" i="8"/>
  <c r="E572" i="8"/>
  <c r="D572" i="8"/>
  <c r="C572" i="8"/>
  <c r="A572" i="8"/>
  <c r="G571" i="8"/>
  <c r="F571" i="8"/>
  <c r="E571" i="8"/>
  <c r="D571" i="8"/>
  <c r="C571" i="8"/>
  <c r="A571" i="8"/>
  <c r="G570" i="8"/>
  <c r="F570" i="8"/>
  <c r="E570" i="8"/>
  <c r="D570" i="8"/>
  <c r="C570" i="8"/>
  <c r="A570" i="8"/>
  <c r="G569" i="8"/>
  <c r="F569" i="8"/>
  <c r="E569" i="8"/>
  <c r="D569" i="8"/>
  <c r="C569" i="8"/>
  <c r="A569" i="8"/>
  <c r="G568" i="8"/>
  <c r="F568" i="8"/>
  <c r="E568" i="8"/>
  <c r="D568" i="8"/>
  <c r="C568" i="8"/>
  <c r="A568" i="8"/>
  <c r="G567" i="8"/>
  <c r="F567" i="8"/>
  <c r="E567" i="8"/>
  <c r="D567" i="8"/>
  <c r="C567" i="8"/>
  <c r="A567" i="8"/>
  <c r="G566" i="8"/>
  <c r="F566" i="8"/>
  <c r="E566" i="8"/>
  <c r="D566" i="8"/>
  <c r="C566" i="8"/>
  <c r="A566" i="8"/>
  <c r="G565" i="8"/>
  <c r="F565" i="8"/>
  <c r="E565" i="8"/>
  <c r="D565" i="8"/>
  <c r="C565" i="8"/>
  <c r="A565" i="8"/>
  <c r="G564" i="8"/>
  <c r="F564" i="8"/>
  <c r="E564" i="8"/>
  <c r="D564" i="8"/>
  <c r="C564" i="8"/>
  <c r="A564" i="8"/>
  <c r="G563" i="8"/>
  <c r="F563" i="8"/>
  <c r="E563" i="8"/>
  <c r="D563" i="8"/>
  <c r="C563" i="8"/>
  <c r="A563" i="8"/>
  <c r="G562" i="8"/>
  <c r="F562" i="8"/>
  <c r="E562" i="8"/>
  <c r="D562" i="8"/>
  <c r="C562" i="8"/>
  <c r="A562" i="8"/>
  <c r="G561" i="8"/>
  <c r="F561" i="8"/>
  <c r="E561" i="8"/>
  <c r="D561" i="8"/>
  <c r="C561" i="8"/>
  <c r="A561" i="8"/>
  <c r="G560" i="8"/>
  <c r="F560" i="8"/>
  <c r="E560" i="8"/>
  <c r="D560" i="8"/>
  <c r="C560" i="8"/>
  <c r="A560" i="8"/>
  <c r="G559" i="8"/>
  <c r="F559" i="8"/>
  <c r="E559" i="8"/>
  <c r="D559" i="8"/>
  <c r="C559" i="8"/>
  <c r="A559" i="8"/>
  <c r="G558" i="8"/>
  <c r="F558" i="8"/>
  <c r="E558" i="8"/>
  <c r="D558" i="8"/>
  <c r="C558" i="8"/>
  <c r="A558" i="8"/>
  <c r="G557" i="8"/>
  <c r="F557" i="8"/>
  <c r="E557" i="8"/>
  <c r="D557" i="8"/>
  <c r="C557" i="8"/>
  <c r="A557" i="8"/>
  <c r="G556" i="8"/>
  <c r="F556" i="8"/>
  <c r="E556" i="8"/>
  <c r="D556" i="8"/>
  <c r="C556" i="8"/>
  <c r="A556" i="8"/>
  <c r="G555" i="8"/>
  <c r="F555" i="8"/>
  <c r="E555" i="8"/>
  <c r="D555" i="8"/>
  <c r="C555" i="8"/>
  <c r="A555" i="8"/>
  <c r="G554" i="8"/>
  <c r="F554" i="8"/>
  <c r="E554" i="8"/>
  <c r="D554" i="8"/>
  <c r="C554" i="8"/>
  <c r="A554" i="8"/>
  <c r="G553" i="8"/>
  <c r="F553" i="8"/>
  <c r="E553" i="8"/>
  <c r="D553" i="8"/>
  <c r="C553" i="8"/>
  <c r="A553" i="8"/>
  <c r="G552" i="8"/>
  <c r="F552" i="8"/>
  <c r="E552" i="8"/>
  <c r="D552" i="8"/>
  <c r="C552" i="8"/>
  <c r="A552" i="8"/>
  <c r="G551" i="8"/>
  <c r="F551" i="8"/>
  <c r="E551" i="8"/>
  <c r="D551" i="8"/>
  <c r="C551" i="8"/>
  <c r="A551" i="8"/>
  <c r="G550" i="8"/>
  <c r="F550" i="8"/>
  <c r="E550" i="8"/>
  <c r="D550" i="8"/>
  <c r="C550" i="8"/>
  <c r="A550" i="8"/>
  <c r="G549" i="8"/>
  <c r="F549" i="8"/>
  <c r="E549" i="8"/>
  <c r="D549" i="8"/>
  <c r="C549" i="8"/>
  <c r="A549" i="8"/>
  <c r="G548" i="8"/>
  <c r="F548" i="8"/>
  <c r="E548" i="8"/>
  <c r="D548" i="8"/>
  <c r="C548" i="8"/>
  <c r="A548" i="8"/>
  <c r="G547" i="8"/>
  <c r="F547" i="8"/>
  <c r="E547" i="8"/>
  <c r="D547" i="8"/>
  <c r="C547" i="8"/>
  <c r="A547" i="8"/>
  <c r="G546" i="8"/>
  <c r="F546" i="8"/>
  <c r="E546" i="8"/>
  <c r="D546" i="8"/>
  <c r="C546" i="8"/>
  <c r="A546" i="8"/>
  <c r="G545" i="8"/>
  <c r="F545" i="8"/>
  <c r="E545" i="8"/>
  <c r="D545" i="8"/>
  <c r="C545" i="8"/>
  <c r="A545" i="8"/>
  <c r="G544" i="8"/>
  <c r="F544" i="8"/>
  <c r="E544" i="8"/>
  <c r="D544" i="8"/>
  <c r="C544" i="8"/>
  <c r="A544" i="8"/>
  <c r="G543" i="8"/>
  <c r="F543" i="8"/>
  <c r="E543" i="8"/>
  <c r="D543" i="8"/>
  <c r="C543" i="8"/>
  <c r="A543" i="8"/>
  <c r="G542" i="8"/>
  <c r="F542" i="8"/>
  <c r="E542" i="8"/>
  <c r="D542" i="8"/>
  <c r="C542" i="8"/>
  <c r="A542" i="8"/>
  <c r="G541" i="8"/>
  <c r="F541" i="8"/>
  <c r="E541" i="8"/>
  <c r="D541" i="8"/>
  <c r="C541" i="8"/>
  <c r="A541" i="8"/>
  <c r="G540" i="8"/>
  <c r="F540" i="8"/>
  <c r="E540" i="8"/>
  <c r="D540" i="8"/>
  <c r="C540" i="8"/>
  <c r="A540" i="8"/>
  <c r="G539" i="8"/>
  <c r="F539" i="8"/>
  <c r="E539" i="8"/>
  <c r="D539" i="8"/>
  <c r="C539" i="8"/>
  <c r="A539" i="8"/>
  <c r="G538" i="8"/>
  <c r="F538" i="8"/>
  <c r="E538" i="8"/>
  <c r="D538" i="8"/>
  <c r="C538" i="8"/>
  <c r="A538" i="8"/>
  <c r="G537" i="8"/>
  <c r="F537" i="8"/>
  <c r="E537" i="8"/>
  <c r="D537" i="8"/>
  <c r="C537" i="8"/>
  <c r="A537" i="8"/>
  <c r="G536" i="8"/>
  <c r="F536" i="8"/>
  <c r="E536" i="8"/>
  <c r="D536" i="8"/>
  <c r="C536" i="8"/>
  <c r="A536" i="8"/>
  <c r="G535" i="8"/>
  <c r="F535" i="8"/>
  <c r="E535" i="8"/>
  <c r="D535" i="8"/>
  <c r="C535" i="8"/>
  <c r="A535" i="8"/>
  <c r="G534" i="8"/>
  <c r="F534" i="8"/>
  <c r="E534" i="8"/>
  <c r="D534" i="8"/>
  <c r="C534" i="8"/>
  <c r="A534" i="8"/>
  <c r="G533" i="8"/>
  <c r="F533" i="8"/>
  <c r="E533" i="8"/>
  <c r="D533" i="8"/>
  <c r="C533" i="8"/>
  <c r="A533" i="8"/>
  <c r="G532" i="8"/>
  <c r="F532" i="8"/>
  <c r="E532" i="8"/>
  <c r="D532" i="8"/>
  <c r="C532" i="8"/>
  <c r="A532" i="8"/>
  <c r="G531" i="8"/>
  <c r="F531" i="8"/>
  <c r="E531" i="8"/>
  <c r="D531" i="8"/>
  <c r="C531" i="8"/>
  <c r="A531" i="8"/>
  <c r="G530" i="8"/>
  <c r="F530" i="8"/>
  <c r="E530" i="8"/>
  <c r="D530" i="8"/>
  <c r="C530" i="8"/>
  <c r="A530" i="8"/>
  <c r="G529" i="8"/>
  <c r="F529" i="8"/>
  <c r="E529" i="8"/>
  <c r="D529" i="8"/>
  <c r="C529" i="8"/>
  <c r="A529" i="8"/>
  <c r="G528" i="8"/>
  <c r="F528" i="8"/>
  <c r="E528" i="8"/>
  <c r="D528" i="8"/>
  <c r="C528" i="8"/>
  <c r="A528" i="8"/>
  <c r="G527" i="8"/>
  <c r="F527" i="8"/>
  <c r="E527" i="8"/>
  <c r="D527" i="8"/>
  <c r="C527" i="8"/>
  <c r="A527" i="8"/>
  <c r="G526" i="8"/>
  <c r="F526" i="8"/>
  <c r="E526" i="8"/>
  <c r="D526" i="8"/>
  <c r="C526" i="8"/>
  <c r="A526" i="8"/>
  <c r="G525" i="8"/>
  <c r="F525" i="8"/>
  <c r="E525" i="8"/>
  <c r="D525" i="8"/>
  <c r="C525" i="8"/>
  <c r="A525" i="8"/>
  <c r="G524" i="8"/>
  <c r="F524" i="8"/>
  <c r="E524" i="8"/>
  <c r="D524" i="8"/>
  <c r="C524" i="8"/>
  <c r="A524" i="8"/>
  <c r="G523" i="8"/>
  <c r="F523" i="8"/>
  <c r="E523" i="8"/>
  <c r="D523" i="8"/>
  <c r="C523" i="8"/>
  <c r="A523" i="8"/>
  <c r="G522" i="8"/>
  <c r="F522" i="8"/>
  <c r="E522" i="8"/>
  <c r="D522" i="8"/>
  <c r="C522" i="8"/>
  <c r="A522" i="8"/>
  <c r="G521" i="8"/>
  <c r="F521" i="8"/>
  <c r="E521" i="8"/>
  <c r="D521" i="8"/>
  <c r="C521" i="8"/>
  <c r="A521" i="8"/>
  <c r="G520" i="8"/>
  <c r="F520" i="8"/>
  <c r="E520" i="8"/>
  <c r="D520" i="8"/>
  <c r="C520" i="8"/>
  <c r="A520" i="8"/>
  <c r="G519" i="8"/>
  <c r="F519" i="8"/>
  <c r="E519" i="8"/>
  <c r="D519" i="8"/>
  <c r="C519" i="8"/>
  <c r="A519" i="8"/>
  <c r="G518" i="8"/>
  <c r="F518" i="8"/>
  <c r="E518" i="8"/>
  <c r="D518" i="8"/>
  <c r="C518" i="8"/>
  <c r="A518" i="8"/>
  <c r="G517" i="8"/>
  <c r="F517" i="8"/>
  <c r="E517" i="8"/>
  <c r="D517" i="8"/>
  <c r="C517" i="8"/>
  <c r="A517" i="8"/>
  <c r="G516" i="8"/>
  <c r="F516" i="8"/>
  <c r="E516" i="8"/>
  <c r="D516" i="8"/>
  <c r="C516" i="8"/>
  <c r="A516" i="8"/>
  <c r="G515" i="8"/>
  <c r="F515" i="8"/>
  <c r="E515" i="8"/>
  <c r="D515" i="8"/>
  <c r="C515" i="8"/>
  <c r="A515" i="8"/>
  <c r="G514" i="8"/>
  <c r="F514" i="8"/>
  <c r="E514" i="8"/>
  <c r="D514" i="8"/>
  <c r="C514" i="8"/>
  <c r="A514" i="8"/>
  <c r="G513" i="8"/>
  <c r="F513" i="8"/>
  <c r="E513" i="8"/>
  <c r="D513" i="8"/>
  <c r="C513" i="8"/>
  <c r="A513" i="8"/>
  <c r="G512" i="8"/>
  <c r="F512" i="8"/>
  <c r="E512" i="8"/>
  <c r="D512" i="8"/>
  <c r="C512" i="8"/>
  <c r="A512" i="8"/>
  <c r="G511" i="8"/>
  <c r="F511" i="8"/>
  <c r="E511" i="8"/>
  <c r="D511" i="8"/>
  <c r="C511" i="8"/>
  <c r="A511" i="8"/>
  <c r="G510" i="8"/>
  <c r="F510" i="8"/>
  <c r="E510" i="8"/>
  <c r="D510" i="8"/>
  <c r="C510" i="8"/>
  <c r="A510" i="8"/>
  <c r="G509" i="8"/>
  <c r="F509" i="8"/>
  <c r="E509" i="8"/>
  <c r="D509" i="8"/>
  <c r="C509" i="8"/>
  <c r="A509" i="8"/>
  <c r="G508" i="8"/>
  <c r="F508" i="8"/>
  <c r="E508" i="8"/>
  <c r="D508" i="8"/>
  <c r="C508" i="8"/>
  <c r="A508" i="8"/>
  <c r="G507" i="8"/>
  <c r="F507" i="8"/>
  <c r="E507" i="8"/>
  <c r="D507" i="8"/>
  <c r="C507" i="8"/>
  <c r="A507" i="8"/>
  <c r="G506" i="8"/>
  <c r="F506" i="8"/>
  <c r="E506" i="8"/>
  <c r="D506" i="8"/>
  <c r="C506" i="8"/>
  <c r="A506" i="8"/>
  <c r="G505" i="8"/>
  <c r="F505" i="8"/>
  <c r="E505" i="8"/>
  <c r="D505" i="8"/>
  <c r="C505" i="8"/>
  <c r="A505" i="8"/>
  <c r="G504" i="8"/>
  <c r="F504" i="8"/>
  <c r="E504" i="8"/>
  <c r="D504" i="8"/>
  <c r="C504" i="8"/>
  <c r="A504" i="8"/>
  <c r="G503" i="8"/>
  <c r="F503" i="8"/>
  <c r="E503" i="8"/>
  <c r="D503" i="8"/>
  <c r="C503" i="8"/>
  <c r="A503" i="8"/>
  <c r="G502" i="8"/>
  <c r="F502" i="8"/>
  <c r="E502" i="8"/>
  <c r="D502" i="8"/>
  <c r="C502" i="8"/>
  <c r="A502" i="8"/>
  <c r="G501" i="8"/>
  <c r="F501" i="8"/>
  <c r="E501" i="8"/>
  <c r="D501" i="8"/>
  <c r="C501" i="8"/>
  <c r="A501" i="8"/>
  <c r="G500" i="8"/>
  <c r="F500" i="8"/>
  <c r="E500" i="8"/>
  <c r="D500" i="8"/>
  <c r="C500" i="8"/>
  <c r="A500" i="8"/>
  <c r="G499" i="8"/>
  <c r="F499" i="8"/>
  <c r="E499" i="8"/>
  <c r="D499" i="8"/>
  <c r="C499" i="8"/>
  <c r="A499" i="8"/>
  <c r="G498" i="8"/>
  <c r="F498" i="8"/>
  <c r="E498" i="8"/>
  <c r="D498" i="8"/>
  <c r="C498" i="8"/>
  <c r="A498" i="8"/>
  <c r="G497" i="8"/>
  <c r="F497" i="8"/>
  <c r="E497" i="8"/>
  <c r="D497" i="8"/>
  <c r="C497" i="8"/>
  <c r="A497" i="8"/>
  <c r="G496" i="8"/>
  <c r="F496" i="8"/>
  <c r="E496" i="8"/>
  <c r="D496" i="8"/>
  <c r="C496" i="8"/>
  <c r="A496" i="8"/>
  <c r="G495" i="8"/>
  <c r="F495" i="8"/>
  <c r="E495" i="8"/>
  <c r="D495" i="8"/>
  <c r="C495" i="8"/>
  <c r="A495" i="8"/>
  <c r="G494" i="8"/>
  <c r="F494" i="8"/>
  <c r="E494" i="8"/>
  <c r="D494" i="8"/>
  <c r="C494" i="8"/>
  <c r="A494" i="8"/>
  <c r="G493" i="8"/>
  <c r="F493" i="8"/>
  <c r="E493" i="8"/>
  <c r="D493" i="8"/>
  <c r="C493" i="8"/>
  <c r="A493" i="8"/>
  <c r="G492" i="8"/>
  <c r="F492" i="8"/>
  <c r="E492" i="8"/>
  <c r="D492" i="8"/>
  <c r="C492" i="8"/>
  <c r="A492" i="8"/>
  <c r="G491" i="8"/>
  <c r="F491" i="8"/>
  <c r="E491" i="8"/>
  <c r="D491" i="8"/>
  <c r="C491" i="8"/>
  <c r="A491" i="8"/>
  <c r="G490" i="8"/>
  <c r="F490" i="8"/>
  <c r="E490" i="8"/>
  <c r="D490" i="8"/>
  <c r="C490" i="8"/>
  <c r="A490" i="8"/>
  <c r="G489" i="8"/>
  <c r="F489" i="8"/>
  <c r="E489" i="8"/>
  <c r="D489" i="8"/>
  <c r="C489" i="8"/>
  <c r="A489" i="8"/>
  <c r="G488" i="8"/>
  <c r="F488" i="8"/>
  <c r="E488" i="8"/>
  <c r="D488" i="8"/>
  <c r="C488" i="8"/>
  <c r="A488" i="8"/>
  <c r="G487" i="8"/>
  <c r="F487" i="8"/>
  <c r="E487" i="8"/>
  <c r="D487" i="8"/>
  <c r="C487" i="8"/>
  <c r="A487" i="8"/>
  <c r="G486" i="8"/>
  <c r="F486" i="8"/>
  <c r="E486" i="8"/>
  <c r="D486" i="8"/>
  <c r="C486" i="8"/>
  <c r="A486" i="8"/>
  <c r="G485" i="8"/>
  <c r="F485" i="8"/>
  <c r="E485" i="8"/>
  <c r="D485" i="8"/>
  <c r="C485" i="8"/>
  <c r="A485" i="8"/>
  <c r="G484" i="8"/>
  <c r="F484" i="8"/>
  <c r="E484" i="8"/>
  <c r="D484" i="8"/>
  <c r="C484" i="8"/>
  <c r="A484" i="8"/>
  <c r="G483" i="8"/>
  <c r="F483" i="8"/>
  <c r="E483" i="8"/>
  <c r="D483" i="8"/>
  <c r="C483" i="8"/>
  <c r="A483" i="8"/>
  <c r="G482" i="8"/>
  <c r="F482" i="8"/>
  <c r="E482" i="8"/>
  <c r="D482" i="8"/>
  <c r="C482" i="8"/>
  <c r="A482" i="8"/>
  <c r="G481" i="8"/>
  <c r="F481" i="8"/>
  <c r="E481" i="8"/>
  <c r="D481" i="8"/>
  <c r="C481" i="8"/>
  <c r="A481" i="8"/>
  <c r="G480" i="8"/>
  <c r="F480" i="8"/>
  <c r="E480" i="8"/>
  <c r="D480" i="8"/>
  <c r="C480" i="8"/>
  <c r="A480" i="8"/>
  <c r="G479" i="8"/>
  <c r="F479" i="8"/>
  <c r="E479" i="8"/>
  <c r="D479" i="8"/>
  <c r="C479" i="8"/>
  <c r="A479" i="8"/>
  <c r="G478" i="8"/>
  <c r="F478" i="8"/>
  <c r="E478" i="8"/>
  <c r="D478" i="8"/>
  <c r="C478" i="8"/>
  <c r="A478" i="8"/>
  <c r="G477" i="8"/>
  <c r="F477" i="8"/>
  <c r="E477" i="8"/>
  <c r="D477" i="8"/>
  <c r="C477" i="8"/>
  <c r="A477" i="8"/>
  <c r="G476" i="8"/>
  <c r="F476" i="8"/>
  <c r="E476" i="8"/>
  <c r="D476" i="8"/>
  <c r="C476" i="8"/>
  <c r="A476" i="8"/>
  <c r="G475" i="8"/>
  <c r="F475" i="8"/>
  <c r="E475" i="8"/>
  <c r="D475" i="8"/>
  <c r="C475" i="8"/>
  <c r="A475" i="8"/>
  <c r="G474" i="8"/>
  <c r="F474" i="8"/>
  <c r="E474" i="8"/>
  <c r="D474" i="8"/>
  <c r="C474" i="8"/>
  <c r="A474" i="8"/>
  <c r="G473" i="8"/>
  <c r="F473" i="8"/>
  <c r="E473" i="8"/>
  <c r="D473" i="8"/>
  <c r="C473" i="8"/>
  <c r="A473" i="8"/>
  <c r="G472" i="8"/>
  <c r="F472" i="8"/>
  <c r="E472" i="8"/>
  <c r="D472" i="8"/>
  <c r="C472" i="8"/>
  <c r="A472" i="8"/>
  <c r="G471" i="8"/>
  <c r="F471" i="8"/>
  <c r="E471" i="8"/>
  <c r="D471" i="8"/>
  <c r="C471" i="8"/>
  <c r="A471" i="8"/>
  <c r="G470" i="8"/>
  <c r="F470" i="8"/>
  <c r="E470" i="8"/>
  <c r="D470" i="8"/>
  <c r="C470" i="8"/>
  <c r="A470" i="8"/>
  <c r="G469" i="8"/>
  <c r="F469" i="8"/>
  <c r="E469" i="8"/>
  <c r="D469" i="8"/>
  <c r="C469" i="8"/>
  <c r="A469" i="8"/>
  <c r="G468" i="8"/>
  <c r="F468" i="8"/>
  <c r="E468" i="8"/>
  <c r="D468" i="8"/>
  <c r="C468" i="8"/>
  <c r="A468" i="8"/>
  <c r="G467" i="8"/>
  <c r="F467" i="8"/>
  <c r="E467" i="8"/>
  <c r="D467" i="8"/>
  <c r="C467" i="8"/>
  <c r="A467" i="8"/>
  <c r="G466" i="8"/>
  <c r="F466" i="8"/>
  <c r="E466" i="8"/>
  <c r="D466" i="8"/>
  <c r="C466" i="8"/>
  <c r="A466" i="8"/>
  <c r="G465" i="8"/>
  <c r="F465" i="8"/>
  <c r="E465" i="8"/>
  <c r="D465" i="8"/>
  <c r="C465" i="8"/>
  <c r="A465" i="8"/>
  <c r="G464" i="8"/>
  <c r="F464" i="8"/>
  <c r="E464" i="8"/>
  <c r="D464" i="8"/>
  <c r="C464" i="8"/>
  <c r="A464" i="8"/>
  <c r="G463" i="8"/>
  <c r="F463" i="8"/>
  <c r="E463" i="8"/>
  <c r="D463" i="8"/>
  <c r="C463" i="8"/>
  <c r="A463" i="8"/>
  <c r="G462" i="8"/>
  <c r="F462" i="8"/>
  <c r="E462" i="8"/>
  <c r="D462" i="8"/>
  <c r="C462" i="8"/>
  <c r="A462" i="8"/>
  <c r="G461" i="8"/>
  <c r="F461" i="8"/>
  <c r="E461" i="8"/>
  <c r="D461" i="8"/>
  <c r="C461" i="8"/>
  <c r="A461" i="8"/>
  <c r="G460" i="8"/>
  <c r="F460" i="8"/>
  <c r="E460" i="8"/>
  <c r="D460" i="8"/>
  <c r="C460" i="8"/>
  <c r="A460" i="8"/>
  <c r="G459" i="8"/>
  <c r="F459" i="8"/>
  <c r="E459" i="8"/>
  <c r="D459" i="8"/>
  <c r="C459" i="8"/>
  <c r="A459" i="8"/>
  <c r="G458" i="8"/>
  <c r="F458" i="8"/>
  <c r="E458" i="8"/>
  <c r="D458" i="8"/>
  <c r="C458" i="8"/>
  <c r="A458" i="8"/>
  <c r="G457" i="8"/>
  <c r="F457" i="8"/>
  <c r="E457" i="8"/>
  <c r="D457" i="8"/>
  <c r="C457" i="8"/>
  <c r="A457" i="8"/>
  <c r="G456" i="8"/>
  <c r="F456" i="8"/>
  <c r="E456" i="8"/>
  <c r="D456" i="8"/>
  <c r="C456" i="8"/>
  <c r="A456" i="8"/>
  <c r="G455" i="8"/>
  <c r="F455" i="8"/>
  <c r="E455" i="8"/>
  <c r="D455" i="8"/>
  <c r="C455" i="8"/>
  <c r="A455" i="8"/>
  <c r="G454" i="8"/>
  <c r="F454" i="8"/>
  <c r="E454" i="8"/>
  <c r="D454" i="8"/>
  <c r="C454" i="8"/>
  <c r="A454" i="8"/>
  <c r="G453" i="8"/>
  <c r="F453" i="8"/>
  <c r="E453" i="8"/>
  <c r="D453" i="8"/>
  <c r="C453" i="8"/>
  <c r="A453" i="8"/>
  <c r="G452" i="8"/>
  <c r="F452" i="8"/>
  <c r="E452" i="8"/>
  <c r="D452" i="8"/>
  <c r="C452" i="8"/>
  <c r="A452" i="8"/>
  <c r="G451" i="8"/>
  <c r="F451" i="8"/>
  <c r="E451" i="8"/>
  <c r="D451" i="8"/>
  <c r="C451" i="8"/>
  <c r="A451" i="8"/>
  <c r="G450" i="8"/>
  <c r="F450" i="8"/>
  <c r="E450" i="8"/>
  <c r="D450" i="8"/>
  <c r="C450" i="8"/>
  <c r="A450" i="8"/>
  <c r="G449" i="8"/>
  <c r="F449" i="8"/>
  <c r="E449" i="8"/>
  <c r="D449" i="8"/>
  <c r="C449" i="8"/>
  <c r="A449" i="8"/>
  <c r="G448" i="8"/>
  <c r="F448" i="8"/>
  <c r="E448" i="8"/>
  <c r="D448" i="8"/>
  <c r="C448" i="8"/>
  <c r="A448" i="8"/>
  <c r="G447" i="8"/>
  <c r="F447" i="8"/>
  <c r="E447" i="8"/>
  <c r="D447" i="8"/>
  <c r="C447" i="8"/>
  <c r="A447" i="8"/>
  <c r="G446" i="8"/>
  <c r="F446" i="8"/>
  <c r="E446" i="8"/>
  <c r="D446" i="8"/>
  <c r="C446" i="8"/>
  <c r="A446" i="8"/>
  <c r="G445" i="8"/>
  <c r="F445" i="8"/>
  <c r="E445" i="8"/>
  <c r="D445" i="8"/>
  <c r="C445" i="8"/>
  <c r="A445" i="8"/>
  <c r="G444" i="8"/>
  <c r="F444" i="8"/>
  <c r="E444" i="8"/>
  <c r="D444" i="8"/>
  <c r="C444" i="8"/>
  <c r="A444" i="8"/>
  <c r="G443" i="8"/>
  <c r="F443" i="8"/>
  <c r="E443" i="8"/>
  <c r="D443" i="8"/>
  <c r="C443" i="8"/>
  <c r="A443" i="8"/>
  <c r="G442" i="8"/>
  <c r="F442" i="8"/>
  <c r="E442" i="8"/>
  <c r="D442" i="8"/>
  <c r="C442" i="8"/>
  <c r="A442" i="8"/>
  <c r="G441" i="8"/>
  <c r="F441" i="8"/>
  <c r="E441" i="8"/>
  <c r="D441" i="8"/>
  <c r="C441" i="8"/>
  <c r="A441" i="8"/>
  <c r="G440" i="8"/>
  <c r="F440" i="8"/>
  <c r="E440" i="8"/>
  <c r="D440" i="8"/>
  <c r="C440" i="8"/>
  <c r="A440" i="8"/>
  <c r="G439" i="8"/>
  <c r="F439" i="8"/>
  <c r="E439" i="8"/>
  <c r="D439" i="8"/>
  <c r="C439" i="8"/>
  <c r="A439" i="8"/>
  <c r="G438" i="8"/>
  <c r="F438" i="8"/>
  <c r="E438" i="8"/>
  <c r="D438" i="8"/>
  <c r="C438" i="8"/>
  <c r="A438" i="8"/>
  <c r="G437" i="8"/>
  <c r="F437" i="8"/>
  <c r="E437" i="8"/>
  <c r="D437" i="8"/>
  <c r="C437" i="8"/>
  <c r="A437" i="8"/>
  <c r="G436" i="8"/>
  <c r="F436" i="8"/>
  <c r="E436" i="8"/>
  <c r="D436" i="8"/>
  <c r="C436" i="8"/>
  <c r="A436" i="8"/>
  <c r="G435" i="8"/>
  <c r="F435" i="8"/>
  <c r="E435" i="8"/>
  <c r="D435" i="8"/>
  <c r="C435" i="8"/>
  <c r="A435" i="8"/>
  <c r="G434" i="8"/>
  <c r="F434" i="8"/>
  <c r="E434" i="8"/>
  <c r="D434" i="8"/>
  <c r="C434" i="8"/>
  <c r="A434" i="8"/>
  <c r="G433" i="8"/>
  <c r="F433" i="8"/>
  <c r="E433" i="8"/>
  <c r="D433" i="8"/>
  <c r="C433" i="8"/>
  <c r="A433" i="8"/>
  <c r="G432" i="8"/>
  <c r="F432" i="8"/>
  <c r="E432" i="8"/>
  <c r="D432" i="8"/>
  <c r="C432" i="8"/>
  <c r="A432" i="8"/>
  <c r="G431" i="8"/>
  <c r="F431" i="8"/>
  <c r="E431" i="8"/>
  <c r="D431" i="8"/>
  <c r="C431" i="8"/>
  <c r="A431" i="8"/>
  <c r="G430" i="8"/>
  <c r="F430" i="8"/>
  <c r="E430" i="8"/>
  <c r="D430" i="8"/>
  <c r="C430" i="8"/>
  <c r="A430" i="8"/>
  <c r="G429" i="8"/>
  <c r="F429" i="8"/>
  <c r="E429" i="8"/>
  <c r="D429" i="8"/>
  <c r="C429" i="8"/>
  <c r="A429" i="8"/>
  <c r="G428" i="8"/>
  <c r="F428" i="8"/>
  <c r="E428" i="8"/>
  <c r="D428" i="8"/>
  <c r="C428" i="8"/>
  <c r="A428" i="8"/>
  <c r="G427" i="8"/>
  <c r="F427" i="8"/>
  <c r="E427" i="8"/>
  <c r="D427" i="8"/>
  <c r="C427" i="8"/>
  <c r="A427" i="8"/>
  <c r="G426" i="8"/>
  <c r="F426" i="8"/>
  <c r="E426" i="8"/>
  <c r="D426" i="8"/>
  <c r="C426" i="8"/>
  <c r="A426" i="8"/>
  <c r="G425" i="8"/>
  <c r="F425" i="8"/>
  <c r="E425" i="8"/>
  <c r="D425" i="8"/>
  <c r="C425" i="8"/>
  <c r="A425" i="8"/>
  <c r="G424" i="8"/>
  <c r="F424" i="8"/>
  <c r="E424" i="8"/>
  <c r="D424" i="8"/>
  <c r="C424" i="8"/>
  <c r="A424" i="8"/>
  <c r="G423" i="8"/>
  <c r="F423" i="8"/>
  <c r="E423" i="8"/>
  <c r="D423" i="8"/>
  <c r="C423" i="8"/>
  <c r="A423" i="8"/>
  <c r="G422" i="8"/>
  <c r="F422" i="8"/>
  <c r="E422" i="8"/>
  <c r="D422" i="8"/>
  <c r="C422" i="8"/>
  <c r="A422" i="8"/>
  <c r="G421" i="8"/>
  <c r="F421" i="8"/>
  <c r="E421" i="8"/>
  <c r="D421" i="8"/>
  <c r="C421" i="8"/>
  <c r="A421" i="8"/>
  <c r="G420" i="8"/>
  <c r="F420" i="8"/>
  <c r="E420" i="8"/>
  <c r="D420" i="8"/>
  <c r="C420" i="8"/>
  <c r="A420" i="8"/>
  <c r="G419" i="8"/>
  <c r="F419" i="8"/>
  <c r="E419" i="8"/>
  <c r="D419" i="8"/>
  <c r="C419" i="8"/>
  <c r="A419" i="8"/>
  <c r="G418" i="8"/>
  <c r="F418" i="8"/>
  <c r="E418" i="8"/>
  <c r="D418" i="8"/>
  <c r="C418" i="8"/>
  <c r="A418" i="8"/>
  <c r="G417" i="8"/>
  <c r="F417" i="8"/>
  <c r="E417" i="8"/>
  <c r="D417" i="8"/>
  <c r="C417" i="8"/>
  <c r="A417" i="8"/>
  <c r="G416" i="8"/>
  <c r="F416" i="8"/>
  <c r="E416" i="8"/>
  <c r="D416" i="8"/>
  <c r="C416" i="8"/>
  <c r="A416" i="8"/>
  <c r="G415" i="8"/>
  <c r="F415" i="8"/>
  <c r="E415" i="8"/>
  <c r="D415" i="8"/>
  <c r="C415" i="8"/>
  <c r="A415" i="8"/>
  <c r="G414" i="8"/>
  <c r="F414" i="8"/>
  <c r="E414" i="8"/>
  <c r="D414" i="8"/>
  <c r="C414" i="8"/>
  <c r="A414" i="8"/>
  <c r="G413" i="8"/>
  <c r="F413" i="8"/>
  <c r="E413" i="8"/>
  <c r="D413" i="8"/>
  <c r="C413" i="8"/>
  <c r="A413" i="8"/>
  <c r="G412" i="8"/>
  <c r="F412" i="8"/>
  <c r="E412" i="8"/>
  <c r="D412" i="8"/>
  <c r="C412" i="8"/>
  <c r="A412" i="8"/>
  <c r="G411" i="8"/>
  <c r="F411" i="8"/>
  <c r="E411" i="8"/>
  <c r="D411" i="8"/>
  <c r="C411" i="8"/>
  <c r="A411" i="8"/>
  <c r="G410" i="8"/>
  <c r="F410" i="8"/>
  <c r="E410" i="8"/>
  <c r="D410" i="8"/>
  <c r="C410" i="8"/>
  <c r="A410" i="8"/>
  <c r="G409" i="8"/>
  <c r="F409" i="8"/>
  <c r="E409" i="8"/>
  <c r="D409" i="8"/>
  <c r="C409" i="8"/>
  <c r="A409" i="8"/>
  <c r="G408" i="8"/>
  <c r="F408" i="8"/>
  <c r="E408" i="8"/>
  <c r="D408" i="8"/>
  <c r="C408" i="8"/>
  <c r="A408" i="8"/>
  <c r="G407" i="8"/>
  <c r="F407" i="8"/>
  <c r="E407" i="8"/>
  <c r="D407" i="8"/>
  <c r="C407" i="8"/>
  <c r="A407" i="8"/>
  <c r="G406" i="8"/>
  <c r="F406" i="8"/>
  <c r="E406" i="8"/>
  <c r="D406" i="8"/>
  <c r="C406" i="8"/>
  <c r="A406" i="8"/>
  <c r="G405" i="8"/>
  <c r="F405" i="8"/>
  <c r="E405" i="8"/>
  <c r="D405" i="8"/>
  <c r="C405" i="8"/>
  <c r="A405" i="8"/>
  <c r="G404" i="8"/>
  <c r="F404" i="8"/>
  <c r="E404" i="8"/>
  <c r="D404" i="8"/>
  <c r="C404" i="8"/>
  <c r="A404" i="8"/>
  <c r="G403" i="8"/>
  <c r="F403" i="8"/>
  <c r="E403" i="8"/>
  <c r="D403" i="8"/>
  <c r="C403" i="8"/>
  <c r="A403" i="8"/>
  <c r="G402" i="8"/>
  <c r="F402" i="8"/>
  <c r="E402" i="8"/>
  <c r="D402" i="8"/>
  <c r="C402" i="8"/>
  <c r="A402" i="8"/>
  <c r="G401" i="8"/>
  <c r="F401" i="8"/>
  <c r="E401" i="8"/>
  <c r="D401" i="8"/>
  <c r="C401" i="8"/>
  <c r="A401" i="8"/>
  <c r="G400" i="8"/>
  <c r="F400" i="8"/>
  <c r="E400" i="8"/>
  <c r="D400" i="8"/>
  <c r="C400" i="8"/>
  <c r="A400" i="8"/>
  <c r="G399" i="8"/>
  <c r="F399" i="8"/>
  <c r="E399" i="8"/>
  <c r="D399" i="8"/>
  <c r="C399" i="8"/>
  <c r="A399" i="8"/>
  <c r="G398" i="8"/>
  <c r="F398" i="8"/>
  <c r="E398" i="8"/>
  <c r="D398" i="8"/>
  <c r="C398" i="8"/>
  <c r="A398" i="8"/>
  <c r="G397" i="8"/>
  <c r="F397" i="8"/>
  <c r="E397" i="8"/>
  <c r="D397" i="8"/>
  <c r="C397" i="8"/>
  <c r="A397" i="8"/>
  <c r="G396" i="8"/>
  <c r="F396" i="8"/>
  <c r="E396" i="8"/>
  <c r="D396" i="8"/>
  <c r="C396" i="8"/>
  <c r="A396" i="8"/>
  <c r="G395" i="8"/>
  <c r="F395" i="8"/>
  <c r="E395" i="8"/>
  <c r="D395" i="8"/>
  <c r="C395" i="8"/>
  <c r="A395" i="8"/>
  <c r="G394" i="8"/>
  <c r="F394" i="8"/>
  <c r="E394" i="8"/>
  <c r="D394" i="8"/>
  <c r="C394" i="8"/>
  <c r="A394" i="8"/>
  <c r="G393" i="8"/>
  <c r="F393" i="8"/>
  <c r="E393" i="8"/>
  <c r="D393" i="8"/>
  <c r="C393" i="8"/>
  <c r="A393" i="8"/>
  <c r="G392" i="8"/>
  <c r="F392" i="8"/>
  <c r="E392" i="8"/>
  <c r="D392" i="8"/>
  <c r="C392" i="8"/>
  <c r="A392" i="8"/>
  <c r="G391" i="8"/>
  <c r="F391" i="8"/>
  <c r="E391" i="8"/>
  <c r="D391" i="8"/>
  <c r="C391" i="8"/>
  <c r="A391" i="8"/>
  <c r="G390" i="8"/>
  <c r="F390" i="8"/>
  <c r="E390" i="8"/>
  <c r="D390" i="8"/>
  <c r="C390" i="8"/>
  <c r="A390" i="8"/>
  <c r="G389" i="8"/>
  <c r="F389" i="8"/>
  <c r="E389" i="8"/>
  <c r="D389" i="8"/>
  <c r="C389" i="8"/>
  <c r="A389" i="8"/>
  <c r="G388" i="8"/>
  <c r="F388" i="8"/>
  <c r="E388" i="8"/>
  <c r="D388" i="8"/>
  <c r="C388" i="8"/>
  <c r="A388" i="8"/>
  <c r="G387" i="8"/>
  <c r="F387" i="8"/>
  <c r="E387" i="8"/>
  <c r="D387" i="8"/>
  <c r="C387" i="8"/>
  <c r="A387" i="8"/>
  <c r="G386" i="8"/>
  <c r="F386" i="8"/>
  <c r="E386" i="8"/>
  <c r="D386" i="8"/>
  <c r="C386" i="8"/>
  <c r="A386" i="8"/>
  <c r="G385" i="8"/>
  <c r="F385" i="8"/>
  <c r="E385" i="8"/>
  <c r="D385" i="8"/>
  <c r="C385" i="8"/>
  <c r="A385" i="8"/>
  <c r="G384" i="8"/>
  <c r="F384" i="8"/>
  <c r="E384" i="8"/>
  <c r="D384" i="8"/>
  <c r="C384" i="8"/>
  <c r="A384" i="8"/>
  <c r="G383" i="8"/>
  <c r="F383" i="8"/>
  <c r="E383" i="8"/>
  <c r="D383" i="8"/>
  <c r="C383" i="8"/>
  <c r="A383" i="8"/>
  <c r="G382" i="8"/>
  <c r="F382" i="8"/>
  <c r="E382" i="8"/>
  <c r="D382" i="8"/>
  <c r="C382" i="8"/>
  <c r="A382" i="8"/>
  <c r="G381" i="8"/>
  <c r="F381" i="8"/>
  <c r="E381" i="8"/>
  <c r="D381" i="8"/>
  <c r="C381" i="8"/>
  <c r="A381" i="8"/>
  <c r="G380" i="8"/>
  <c r="F380" i="8"/>
  <c r="E380" i="8"/>
  <c r="D380" i="8"/>
  <c r="C380" i="8"/>
  <c r="A380" i="8"/>
  <c r="G379" i="8"/>
  <c r="F379" i="8"/>
  <c r="E379" i="8"/>
  <c r="D379" i="8"/>
  <c r="C379" i="8"/>
  <c r="A379" i="8"/>
  <c r="G378" i="8"/>
  <c r="F378" i="8"/>
  <c r="E378" i="8"/>
  <c r="D378" i="8"/>
  <c r="C378" i="8"/>
  <c r="A378" i="8"/>
  <c r="G377" i="8"/>
  <c r="F377" i="8"/>
  <c r="E377" i="8"/>
  <c r="D377" i="8"/>
  <c r="C377" i="8"/>
  <c r="A377" i="8"/>
  <c r="G376" i="8"/>
  <c r="F376" i="8"/>
  <c r="E376" i="8"/>
  <c r="D376" i="8"/>
  <c r="C376" i="8"/>
  <c r="A376" i="8"/>
  <c r="G375" i="8"/>
  <c r="F375" i="8"/>
  <c r="E375" i="8"/>
  <c r="D375" i="8"/>
  <c r="C375" i="8"/>
  <c r="A375" i="8"/>
  <c r="G374" i="8"/>
  <c r="F374" i="8"/>
  <c r="E374" i="8"/>
  <c r="D374" i="8"/>
  <c r="C374" i="8"/>
  <c r="A374" i="8"/>
  <c r="G373" i="8"/>
  <c r="F373" i="8"/>
  <c r="E373" i="8"/>
  <c r="D373" i="8"/>
  <c r="C373" i="8"/>
  <c r="A373" i="8"/>
  <c r="G372" i="8"/>
  <c r="F372" i="8"/>
  <c r="E372" i="8"/>
  <c r="D372" i="8"/>
  <c r="C372" i="8"/>
  <c r="A372" i="8"/>
  <c r="G371" i="8"/>
  <c r="F371" i="8"/>
  <c r="E371" i="8"/>
  <c r="D371" i="8"/>
  <c r="C371" i="8"/>
  <c r="A371" i="8"/>
  <c r="G370" i="8"/>
  <c r="F370" i="8"/>
  <c r="E370" i="8"/>
  <c r="D370" i="8"/>
  <c r="C370" i="8"/>
  <c r="A370" i="8"/>
  <c r="G369" i="8"/>
  <c r="F369" i="8"/>
  <c r="E369" i="8"/>
  <c r="D369" i="8"/>
  <c r="C369" i="8"/>
  <c r="A369" i="8"/>
  <c r="G368" i="8"/>
  <c r="F368" i="8"/>
  <c r="E368" i="8"/>
  <c r="D368" i="8"/>
  <c r="C368" i="8"/>
  <c r="A368" i="8"/>
  <c r="G367" i="8"/>
  <c r="F367" i="8"/>
  <c r="E367" i="8"/>
  <c r="D367" i="8"/>
  <c r="C367" i="8"/>
  <c r="A367" i="8"/>
  <c r="G366" i="8"/>
  <c r="F366" i="8"/>
  <c r="E366" i="8"/>
  <c r="D366" i="8"/>
  <c r="C366" i="8"/>
  <c r="A366" i="8"/>
  <c r="G365" i="8"/>
  <c r="F365" i="8"/>
  <c r="E365" i="8"/>
  <c r="D365" i="8"/>
  <c r="C365" i="8"/>
  <c r="A365" i="8"/>
  <c r="G364" i="8"/>
  <c r="F364" i="8"/>
  <c r="E364" i="8"/>
  <c r="D364" i="8"/>
  <c r="C364" i="8"/>
  <c r="A364" i="8"/>
  <c r="G363" i="8"/>
  <c r="F363" i="8"/>
  <c r="E363" i="8"/>
  <c r="D363" i="8"/>
  <c r="C363" i="8"/>
  <c r="A363" i="8"/>
  <c r="G362" i="8"/>
  <c r="F362" i="8"/>
  <c r="E362" i="8"/>
  <c r="D362" i="8"/>
  <c r="C362" i="8"/>
  <c r="A362" i="8"/>
  <c r="G361" i="8"/>
  <c r="F361" i="8"/>
  <c r="E361" i="8"/>
  <c r="D361" i="8"/>
  <c r="C361" i="8"/>
  <c r="A361" i="8"/>
  <c r="G360" i="8"/>
  <c r="F360" i="8"/>
  <c r="E360" i="8"/>
  <c r="D360" i="8"/>
  <c r="C360" i="8"/>
  <c r="A360" i="8"/>
  <c r="G359" i="8"/>
  <c r="F359" i="8"/>
  <c r="E359" i="8"/>
  <c r="D359" i="8"/>
  <c r="C359" i="8"/>
  <c r="A359" i="8"/>
  <c r="G358" i="8"/>
  <c r="F358" i="8"/>
  <c r="E358" i="8"/>
  <c r="D358" i="8"/>
  <c r="C358" i="8"/>
  <c r="A358" i="8"/>
  <c r="G357" i="8"/>
  <c r="F357" i="8"/>
  <c r="E357" i="8"/>
  <c r="D357" i="8"/>
  <c r="C357" i="8"/>
  <c r="A357" i="8"/>
  <c r="G356" i="8"/>
  <c r="F356" i="8"/>
  <c r="E356" i="8"/>
  <c r="D356" i="8"/>
  <c r="C356" i="8"/>
  <c r="A356" i="8"/>
  <c r="G355" i="8"/>
  <c r="F355" i="8"/>
  <c r="E355" i="8"/>
  <c r="D355" i="8"/>
  <c r="C355" i="8"/>
  <c r="A355" i="8"/>
  <c r="G354" i="8"/>
  <c r="F354" i="8"/>
  <c r="E354" i="8"/>
  <c r="D354" i="8"/>
  <c r="C354" i="8"/>
  <c r="A354" i="8"/>
  <c r="G353" i="8"/>
  <c r="F353" i="8"/>
  <c r="E353" i="8"/>
  <c r="D353" i="8"/>
  <c r="C353" i="8"/>
  <c r="A353" i="8"/>
  <c r="G352" i="8"/>
  <c r="F352" i="8"/>
  <c r="E352" i="8"/>
  <c r="D352" i="8"/>
  <c r="C352" i="8"/>
  <c r="A352" i="8"/>
  <c r="G351" i="8"/>
  <c r="F351" i="8"/>
  <c r="E351" i="8"/>
  <c r="D351" i="8"/>
  <c r="C351" i="8"/>
  <c r="A351" i="8"/>
  <c r="G350" i="8"/>
  <c r="F350" i="8"/>
  <c r="E350" i="8"/>
  <c r="D350" i="8"/>
  <c r="C350" i="8"/>
  <c r="A350" i="8"/>
  <c r="G349" i="8"/>
  <c r="F349" i="8"/>
  <c r="E349" i="8"/>
  <c r="D349" i="8"/>
  <c r="C349" i="8"/>
  <c r="A349" i="8"/>
  <c r="G348" i="8"/>
  <c r="F348" i="8"/>
  <c r="E348" i="8"/>
  <c r="D348" i="8"/>
  <c r="C348" i="8"/>
  <c r="A348" i="8"/>
  <c r="G347" i="8"/>
  <c r="F347" i="8"/>
  <c r="E347" i="8"/>
  <c r="D347" i="8"/>
  <c r="C347" i="8"/>
  <c r="A347" i="8"/>
  <c r="G346" i="8"/>
  <c r="F346" i="8"/>
  <c r="E346" i="8"/>
  <c r="D346" i="8"/>
  <c r="C346" i="8"/>
  <c r="A346" i="8"/>
  <c r="G345" i="8"/>
  <c r="F345" i="8"/>
  <c r="E345" i="8"/>
  <c r="D345" i="8"/>
  <c r="C345" i="8"/>
  <c r="A345" i="8"/>
  <c r="G344" i="8"/>
  <c r="F344" i="8"/>
  <c r="E344" i="8"/>
  <c r="D344" i="8"/>
  <c r="C344" i="8"/>
  <c r="A344" i="8"/>
  <c r="G343" i="8"/>
  <c r="F343" i="8"/>
  <c r="E343" i="8"/>
  <c r="D343" i="8"/>
  <c r="C343" i="8"/>
  <c r="A343" i="8"/>
  <c r="G342" i="8"/>
  <c r="F342" i="8"/>
  <c r="E342" i="8"/>
  <c r="D342" i="8"/>
  <c r="C342" i="8"/>
  <c r="A342" i="8"/>
  <c r="G341" i="8"/>
  <c r="F341" i="8"/>
  <c r="E341" i="8"/>
  <c r="D341" i="8"/>
  <c r="C341" i="8"/>
  <c r="A341" i="8"/>
  <c r="G340" i="8"/>
  <c r="F340" i="8"/>
  <c r="E340" i="8"/>
  <c r="D340" i="8"/>
  <c r="C340" i="8"/>
  <c r="A340" i="8"/>
  <c r="G339" i="8"/>
  <c r="F339" i="8"/>
  <c r="E339" i="8"/>
  <c r="D339" i="8"/>
  <c r="C339" i="8"/>
  <c r="A339" i="8"/>
  <c r="G338" i="8"/>
  <c r="F338" i="8"/>
  <c r="E338" i="8"/>
  <c r="D338" i="8"/>
  <c r="C338" i="8"/>
  <c r="A338" i="8"/>
  <c r="G337" i="8"/>
  <c r="F337" i="8"/>
  <c r="E337" i="8"/>
  <c r="D337" i="8"/>
  <c r="C337" i="8"/>
  <c r="A337" i="8"/>
  <c r="G336" i="8"/>
  <c r="F336" i="8"/>
  <c r="E336" i="8"/>
  <c r="D336" i="8"/>
  <c r="C336" i="8"/>
  <c r="A336" i="8"/>
  <c r="G335" i="8"/>
  <c r="F335" i="8"/>
  <c r="E335" i="8"/>
  <c r="D335" i="8"/>
  <c r="C335" i="8"/>
  <c r="A335" i="8"/>
  <c r="G334" i="8"/>
  <c r="F334" i="8"/>
  <c r="E334" i="8"/>
  <c r="D334" i="8"/>
  <c r="C334" i="8"/>
  <c r="A334" i="8"/>
  <c r="G333" i="8"/>
  <c r="F333" i="8"/>
  <c r="E333" i="8"/>
  <c r="D333" i="8"/>
  <c r="C333" i="8"/>
  <c r="A333" i="8"/>
  <c r="G332" i="8"/>
  <c r="F332" i="8"/>
  <c r="E332" i="8"/>
  <c r="D332" i="8"/>
  <c r="C332" i="8"/>
  <c r="A332" i="8"/>
  <c r="G331" i="8"/>
  <c r="F331" i="8"/>
  <c r="E331" i="8"/>
  <c r="D331" i="8"/>
  <c r="C331" i="8"/>
  <c r="A331" i="8"/>
  <c r="G330" i="8"/>
  <c r="F330" i="8"/>
  <c r="E330" i="8"/>
  <c r="D330" i="8"/>
  <c r="C330" i="8"/>
  <c r="A330" i="8"/>
  <c r="G329" i="8"/>
  <c r="F329" i="8"/>
  <c r="E329" i="8"/>
  <c r="D329" i="8"/>
  <c r="C329" i="8"/>
  <c r="A329" i="8"/>
  <c r="G328" i="8"/>
  <c r="F328" i="8"/>
  <c r="E328" i="8"/>
  <c r="D328" i="8"/>
  <c r="C328" i="8"/>
  <c r="A328" i="8"/>
  <c r="G327" i="8"/>
  <c r="F327" i="8"/>
  <c r="E327" i="8"/>
  <c r="D327" i="8"/>
  <c r="C327" i="8"/>
  <c r="A327" i="8"/>
  <c r="G326" i="8"/>
  <c r="F326" i="8"/>
  <c r="E326" i="8"/>
  <c r="D326" i="8"/>
  <c r="C326" i="8"/>
  <c r="A326" i="8"/>
  <c r="G325" i="8"/>
  <c r="F325" i="8"/>
  <c r="E325" i="8"/>
  <c r="D325" i="8"/>
  <c r="C325" i="8"/>
  <c r="A325" i="8"/>
  <c r="G324" i="8"/>
  <c r="F324" i="8"/>
  <c r="E324" i="8"/>
  <c r="D324" i="8"/>
  <c r="C324" i="8"/>
  <c r="A324" i="8"/>
  <c r="G323" i="8"/>
  <c r="F323" i="8"/>
  <c r="E323" i="8"/>
  <c r="D323" i="8"/>
  <c r="C323" i="8"/>
  <c r="A323" i="8"/>
  <c r="G322" i="8"/>
  <c r="F322" i="8"/>
  <c r="E322" i="8"/>
  <c r="D322" i="8"/>
  <c r="C322" i="8"/>
  <c r="A322" i="8"/>
  <c r="G321" i="8"/>
  <c r="F321" i="8"/>
  <c r="E321" i="8"/>
  <c r="D321" i="8"/>
  <c r="C321" i="8"/>
  <c r="A321" i="8"/>
  <c r="G320" i="8"/>
  <c r="F320" i="8"/>
  <c r="E320" i="8"/>
  <c r="D320" i="8"/>
  <c r="C320" i="8"/>
  <c r="A320" i="8"/>
  <c r="G319" i="8"/>
  <c r="F319" i="8"/>
  <c r="E319" i="8"/>
  <c r="D319" i="8"/>
  <c r="C319" i="8"/>
  <c r="A319" i="8"/>
  <c r="G318" i="8"/>
  <c r="F318" i="8"/>
  <c r="E318" i="8"/>
  <c r="D318" i="8"/>
  <c r="C318" i="8"/>
  <c r="A318" i="8"/>
  <c r="G317" i="8"/>
  <c r="F317" i="8"/>
  <c r="E317" i="8"/>
  <c r="D317" i="8"/>
  <c r="C317" i="8"/>
  <c r="A317" i="8"/>
  <c r="G316" i="8"/>
  <c r="F316" i="8"/>
  <c r="E316" i="8"/>
  <c r="D316" i="8"/>
  <c r="C316" i="8"/>
  <c r="A316" i="8"/>
  <c r="G315" i="8"/>
  <c r="F315" i="8"/>
  <c r="E315" i="8"/>
  <c r="D315" i="8"/>
  <c r="C315" i="8"/>
  <c r="A315" i="8"/>
  <c r="G314" i="8"/>
  <c r="F314" i="8"/>
  <c r="E314" i="8"/>
  <c r="D314" i="8"/>
  <c r="C314" i="8"/>
  <c r="A314" i="8"/>
  <c r="G313" i="8"/>
  <c r="F313" i="8"/>
  <c r="E313" i="8"/>
  <c r="D313" i="8"/>
  <c r="C313" i="8"/>
  <c r="A313" i="8"/>
  <c r="G312" i="8"/>
  <c r="F312" i="8"/>
  <c r="E312" i="8"/>
  <c r="D312" i="8"/>
  <c r="C312" i="8"/>
  <c r="A312" i="8"/>
  <c r="G311" i="8"/>
  <c r="F311" i="8"/>
  <c r="E311" i="8"/>
  <c r="D311" i="8"/>
  <c r="C311" i="8"/>
  <c r="A311" i="8"/>
  <c r="G310" i="8"/>
  <c r="F310" i="8"/>
  <c r="E310" i="8"/>
  <c r="D310" i="8"/>
  <c r="C310" i="8"/>
  <c r="A310" i="8"/>
  <c r="G309" i="8"/>
  <c r="F309" i="8"/>
  <c r="E309" i="8"/>
  <c r="D309" i="8"/>
  <c r="C309" i="8"/>
  <c r="A309" i="8"/>
  <c r="G308" i="8"/>
  <c r="F308" i="8"/>
  <c r="E308" i="8"/>
  <c r="D308" i="8"/>
  <c r="C308" i="8"/>
  <c r="A308" i="8"/>
  <c r="G307" i="8"/>
  <c r="F307" i="8"/>
  <c r="E307" i="8"/>
  <c r="D307" i="8"/>
  <c r="C307" i="8"/>
  <c r="A307" i="8"/>
  <c r="G306" i="8"/>
  <c r="F306" i="8"/>
  <c r="E306" i="8"/>
  <c r="D306" i="8"/>
  <c r="C306" i="8"/>
  <c r="A306" i="8"/>
  <c r="G305" i="8"/>
  <c r="F305" i="8"/>
  <c r="E305" i="8"/>
  <c r="D305" i="8"/>
  <c r="C305" i="8"/>
  <c r="A305" i="8"/>
  <c r="G304" i="8"/>
  <c r="F304" i="8"/>
  <c r="E304" i="8"/>
  <c r="D304" i="8"/>
  <c r="C304" i="8"/>
  <c r="A304" i="8"/>
  <c r="G303" i="8"/>
  <c r="F303" i="8"/>
  <c r="E303" i="8"/>
  <c r="D303" i="8"/>
  <c r="C303" i="8"/>
  <c r="A303" i="8"/>
  <c r="G302" i="8"/>
  <c r="F302" i="8"/>
  <c r="E302" i="8"/>
  <c r="D302" i="8"/>
  <c r="C302" i="8"/>
  <c r="A302" i="8"/>
  <c r="G301" i="8"/>
  <c r="F301" i="8"/>
  <c r="E301" i="8"/>
  <c r="D301" i="8"/>
  <c r="C301" i="8"/>
  <c r="A301" i="8"/>
  <c r="G300" i="8"/>
  <c r="F300" i="8"/>
  <c r="E300" i="8"/>
  <c r="D300" i="8"/>
  <c r="C300" i="8"/>
  <c r="A300" i="8"/>
  <c r="G299" i="8"/>
  <c r="F299" i="8"/>
  <c r="E299" i="8"/>
  <c r="D299" i="8"/>
  <c r="C299" i="8"/>
  <c r="A299" i="8"/>
  <c r="G298" i="8"/>
  <c r="F298" i="8"/>
  <c r="E298" i="8"/>
  <c r="D298" i="8"/>
  <c r="C298" i="8"/>
  <c r="A298" i="8"/>
  <c r="G297" i="8"/>
  <c r="F297" i="8"/>
  <c r="E297" i="8"/>
  <c r="D297" i="8"/>
  <c r="C297" i="8"/>
  <c r="A297" i="8"/>
  <c r="G296" i="8"/>
  <c r="F296" i="8"/>
  <c r="E296" i="8"/>
  <c r="D296" i="8"/>
  <c r="C296" i="8"/>
  <c r="A296" i="8"/>
  <c r="G295" i="8"/>
  <c r="F295" i="8"/>
  <c r="E295" i="8"/>
  <c r="D295" i="8"/>
  <c r="C295" i="8"/>
  <c r="A295" i="8"/>
  <c r="G294" i="8"/>
  <c r="F294" i="8"/>
  <c r="E294" i="8"/>
  <c r="D294" i="8"/>
  <c r="C294" i="8"/>
  <c r="A294" i="8"/>
  <c r="G293" i="8"/>
  <c r="F293" i="8"/>
  <c r="E293" i="8"/>
  <c r="D293" i="8"/>
  <c r="C293" i="8"/>
  <c r="A293" i="8"/>
  <c r="G292" i="8"/>
  <c r="F292" i="8"/>
  <c r="E292" i="8"/>
  <c r="D292" i="8"/>
  <c r="C292" i="8"/>
  <c r="A292" i="8"/>
  <c r="G291" i="8"/>
  <c r="F291" i="8"/>
  <c r="E291" i="8"/>
  <c r="D291" i="8"/>
  <c r="C291" i="8"/>
  <c r="A291" i="8"/>
  <c r="G290" i="8"/>
  <c r="F290" i="8"/>
  <c r="E290" i="8"/>
  <c r="D290" i="8"/>
  <c r="C290" i="8"/>
  <c r="A290" i="8"/>
  <c r="G289" i="8"/>
  <c r="F289" i="8"/>
  <c r="E289" i="8"/>
  <c r="D289" i="8"/>
  <c r="C289" i="8"/>
  <c r="A289" i="8"/>
  <c r="G288" i="8"/>
  <c r="F288" i="8"/>
  <c r="E288" i="8"/>
  <c r="D288" i="8"/>
  <c r="C288" i="8"/>
  <c r="A288" i="8"/>
  <c r="G287" i="8"/>
  <c r="F287" i="8"/>
  <c r="E287" i="8"/>
  <c r="D287" i="8"/>
  <c r="C287" i="8"/>
  <c r="A287" i="8"/>
  <c r="G286" i="8"/>
  <c r="F286" i="8"/>
  <c r="E286" i="8"/>
  <c r="D286" i="8"/>
  <c r="C286" i="8"/>
  <c r="A286" i="8"/>
  <c r="G285" i="8"/>
  <c r="F285" i="8"/>
  <c r="E285" i="8"/>
  <c r="D285" i="8"/>
  <c r="C285" i="8"/>
  <c r="A285" i="8"/>
  <c r="G284" i="8"/>
  <c r="F284" i="8"/>
  <c r="E284" i="8"/>
  <c r="D284" i="8"/>
  <c r="C284" i="8"/>
  <c r="A284" i="8"/>
  <c r="G283" i="8"/>
  <c r="F283" i="8"/>
  <c r="E283" i="8"/>
  <c r="D283" i="8"/>
  <c r="C283" i="8"/>
  <c r="A283" i="8"/>
  <c r="G282" i="8"/>
  <c r="F282" i="8"/>
  <c r="E282" i="8"/>
  <c r="D282" i="8"/>
  <c r="C282" i="8"/>
  <c r="A282" i="8"/>
  <c r="G281" i="8"/>
  <c r="F281" i="8"/>
  <c r="E281" i="8"/>
  <c r="D281" i="8"/>
  <c r="C281" i="8"/>
  <c r="A281" i="8"/>
  <c r="G280" i="8"/>
  <c r="F280" i="8"/>
  <c r="E280" i="8"/>
  <c r="D280" i="8"/>
  <c r="C280" i="8"/>
  <c r="A280" i="8"/>
  <c r="G279" i="8"/>
  <c r="F279" i="8"/>
  <c r="E279" i="8"/>
  <c r="D279" i="8"/>
  <c r="C279" i="8"/>
  <c r="A279" i="8"/>
  <c r="G278" i="8"/>
  <c r="F278" i="8"/>
  <c r="E278" i="8"/>
  <c r="D278" i="8"/>
  <c r="C278" i="8"/>
  <c r="A278" i="8"/>
  <c r="G277" i="8"/>
  <c r="F277" i="8"/>
  <c r="E277" i="8"/>
  <c r="D277" i="8"/>
  <c r="C277" i="8"/>
  <c r="A277" i="8"/>
  <c r="G276" i="8"/>
  <c r="F276" i="8"/>
  <c r="E276" i="8"/>
  <c r="D276" i="8"/>
  <c r="C276" i="8"/>
  <c r="A276" i="8"/>
  <c r="G275" i="8"/>
  <c r="F275" i="8"/>
  <c r="E275" i="8"/>
  <c r="D275" i="8"/>
  <c r="C275" i="8"/>
  <c r="A275" i="8"/>
  <c r="G274" i="8"/>
  <c r="F274" i="8"/>
  <c r="E274" i="8"/>
  <c r="D274" i="8"/>
  <c r="C274" i="8"/>
  <c r="A274" i="8"/>
  <c r="G273" i="8"/>
  <c r="F273" i="8"/>
  <c r="E273" i="8"/>
  <c r="D273" i="8"/>
  <c r="C273" i="8"/>
  <c r="A273" i="8"/>
  <c r="G272" i="8"/>
  <c r="F272" i="8"/>
  <c r="D272" i="8"/>
  <c r="C272" i="8"/>
  <c r="A272" i="8"/>
  <c r="G271" i="8"/>
  <c r="F271" i="8"/>
  <c r="E271" i="8"/>
  <c r="D271" i="8"/>
  <c r="C271" i="8"/>
  <c r="A271" i="8"/>
  <c r="G270" i="8"/>
  <c r="F270" i="8"/>
  <c r="E270" i="8"/>
  <c r="D270" i="8"/>
  <c r="C270" i="8"/>
  <c r="A270" i="8"/>
  <c r="G269" i="8"/>
  <c r="F269" i="8"/>
  <c r="E269" i="8"/>
  <c r="D269" i="8"/>
  <c r="C269" i="8"/>
  <c r="A269" i="8"/>
  <c r="G268" i="8"/>
  <c r="F268" i="8"/>
  <c r="E268" i="8"/>
  <c r="D268" i="8"/>
  <c r="C268" i="8"/>
  <c r="A268" i="8"/>
  <c r="G267" i="8"/>
  <c r="F267" i="8"/>
  <c r="E267" i="8"/>
  <c r="D267" i="8"/>
  <c r="C267" i="8"/>
  <c r="A267" i="8"/>
  <c r="G266" i="8"/>
  <c r="F266" i="8"/>
  <c r="E266" i="8"/>
  <c r="D266" i="8"/>
  <c r="C266" i="8"/>
  <c r="A266" i="8"/>
  <c r="G265" i="8"/>
  <c r="F265" i="8"/>
  <c r="E265" i="8"/>
  <c r="D265" i="8"/>
  <c r="C265" i="8"/>
  <c r="A265" i="8"/>
  <c r="G264" i="8"/>
  <c r="F264" i="8"/>
  <c r="E264" i="8"/>
  <c r="D264" i="8"/>
  <c r="C264" i="8"/>
  <c r="A264" i="8"/>
  <c r="G263" i="8"/>
  <c r="F263" i="8"/>
  <c r="E263" i="8"/>
  <c r="D263" i="8"/>
  <c r="C263" i="8"/>
  <c r="A263" i="8"/>
  <c r="G262" i="8"/>
  <c r="F262" i="8"/>
  <c r="E262" i="8"/>
  <c r="D262" i="8"/>
  <c r="C262" i="8"/>
  <c r="A262" i="8"/>
  <c r="G261" i="8"/>
  <c r="F261" i="8"/>
  <c r="E261" i="8"/>
  <c r="D261" i="8"/>
  <c r="C261" i="8"/>
  <c r="A261" i="8"/>
  <c r="G260" i="8"/>
  <c r="F260" i="8"/>
  <c r="E260" i="8"/>
  <c r="D260" i="8"/>
  <c r="C260" i="8"/>
  <c r="A260" i="8"/>
  <c r="G259" i="8"/>
  <c r="F259" i="8"/>
  <c r="E259" i="8"/>
  <c r="D259" i="8"/>
  <c r="C259" i="8"/>
  <c r="A259" i="8"/>
  <c r="G258" i="8"/>
  <c r="F258" i="8"/>
  <c r="E258" i="8"/>
  <c r="D258" i="8"/>
  <c r="C258" i="8"/>
  <c r="A258" i="8"/>
  <c r="G257" i="8"/>
  <c r="F257" i="8"/>
  <c r="E257" i="8"/>
  <c r="D257" i="8"/>
  <c r="C257" i="8"/>
  <c r="A257" i="8"/>
  <c r="G256" i="8"/>
  <c r="F256" i="8"/>
  <c r="E256" i="8"/>
  <c r="D256" i="8"/>
  <c r="C256" i="8"/>
  <c r="A256" i="8"/>
  <c r="G255" i="8"/>
  <c r="F255" i="8"/>
  <c r="E255" i="8"/>
  <c r="D255" i="8"/>
  <c r="C255" i="8"/>
  <c r="A255" i="8"/>
  <c r="G254" i="8"/>
  <c r="F254" i="8"/>
  <c r="E254" i="8"/>
  <c r="D254" i="8"/>
  <c r="C254" i="8"/>
  <c r="A254" i="8"/>
  <c r="G253" i="8"/>
  <c r="F253" i="8"/>
  <c r="E253" i="8"/>
  <c r="D253" i="8"/>
  <c r="C253" i="8"/>
  <c r="A253" i="8"/>
  <c r="G252" i="8"/>
  <c r="F252" i="8"/>
  <c r="E252" i="8"/>
  <c r="D252" i="8"/>
  <c r="C252" i="8"/>
  <c r="A252" i="8"/>
  <c r="G251" i="8"/>
  <c r="F251" i="8"/>
  <c r="E251" i="8"/>
  <c r="D251" i="8"/>
  <c r="C251" i="8"/>
  <c r="A251" i="8"/>
  <c r="G250" i="8"/>
  <c r="F250" i="8"/>
  <c r="E250" i="8"/>
  <c r="D250" i="8"/>
  <c r="C250" i="8"/>
  <c r="A250" i="8"/>
  <c r="G249" i="8"/>
  <c r="F249" i="8"/>
  <c r="E249" i="8"/>
  <c r="D249" i="8"/>
  <c r="C249" i="8"/>
  <c r="A249" i="8"/>
  <c r="G248" i="8"/>
  <c r="F248" i="8"/>
  <c r="E248" i="8"/>
  <c r="D248" i="8"/>
  <c r="C248" i="8"/>
  <c r="A248" i="8"/>
  <c r="G247" i="8"/>
  <c r="F247" i="8"/>
  <c r="E247" i="8"/>
  <c r="D247" i="8"/>
  <c r="C247" i="8"/>
  <c r="A247" i="8"/>
  <c r="G246" i="8"/>
  <c r="F246" i="8"/>
  <c r="E246" i="8"/>
  <c r="D246" i="8"/>
  <c r="C246" i="8"/>
  <c r="A246" i="8"/>
  <c r="G245" i="8"/>
  <c r="F245" i="8"/>
  <c r="E245" i="8"/>
  <c r="D245" i="8"/>
  <c r="C245" i="8"/>
  <c r="A245" i="8"/>
  <c r="G244" i="8"/>
  <c r="F244" i="8"/>
  <c r="E244" i="8"/>
  <c r="D244" i="8"/>
  <c r="C244" i="8"/>
  <c r="A244" i="8"/>
  <c r="G243" i="8"/>
  <c r="F243" i="8"/>
  <c r="E243" i="8"/>
  <c r="D243" i="8"/>
  <c r="C243" i="8"/>
  <c r="A243" i="8"/>
  <c r="G242" i="8"/>
  <c r="F242" i="8"/>
  <c r="E242" i="8"/>
  <c r="D242" i="8"/>
  <c r="C242" i="8"/>
  <c r="A242" i="8"/>
  <c r="G241" i="8"/>
  <c r="F241" i="8"/>
  <c r="E241" i="8"/>
  <c r="D241" i="8"/>
  <c r="C241" i="8"/>
  <c r="A241" i="8"/>
  <c r="G240" i="8"/>
  <c r="F240" i="8"/>
  <c r="E240" i="8"/>
  <c r="D240" i="8"/>
  <c r="C240" i="8"/>
  <c r="A240" i="8"/>
  <c r="G239" i="8"/>
  <c r="F239" i="8"/>
  <c r="E239" i="8"/>
  <c r="D239" i="8"/>
  <c r="C239" i="8"/>
  <c r="A239" i="8"/>
  <c r="G238" i="8"/>
  <c r="F238" i="8"/>
  <c r="E238" i="8"/>
  <c r="D238" i="8"/>
  <c r="C238" i="8"/>
  <c r="A238" i="8"/>
  <c r="G237" i="8"/>
  <c r="F237" i="8"/>
  <c r="E237" i="8"/>
  <c r="D237" i="8"/>
  <c r="C237" i="8"/>
  <c r="A237" i="8"/>
  <c r="G236" i="8"/>
  <c r="F236" i="8"/>
  <c r="E236" i="8"/>
  <c r="D236" i="8"/>
  <c r="C236" i="8"/>
  <c r="A236" i="8"/>
  <c r="G235" i="8"/>
  <c r="F235" i="8"/>
  <c r="E235" i="8"/>
  <c r="D235" i="8"/>
  <c r="C235" i="8"/>
  <c r="A235" i="8"/>
  <c r="G234" i="8"/>
  <c r="F234" i="8"/>
  <c r="E234" i="8"/>
  <c r="D234" i="8"/>
  <c r="C234" i="8"/>
  <c r="A234" i="8"/>
  <c r="G233" i="8"/>
  <c r="F233" i="8"/>
  <c r="E233" i="8"/>
  <c r="D233" i="8"/>
  <c r="C233" i="8"/>
  <c r="A233" i="8"/>
  <c r="G232" i="8"/>
  <c r="F232" i="8"/>
  <c r="E232" i="8"/>
  <c r="D232" i="8"/>
  <c r="C232" i="8"/>
  <c r="A232" i="8"/>
  <c r="G231" i="8"/>
  <c r="F231" i="8"/>
  <c r="E231" i="8"/>
  <c r="D231" i="8"/>
  <c r="C231" i="8"/>
  <c r="A231" i="8"/>
  <c r="G230" i="8"/>
  <c r="F230" i="8"/>
  <c r="E230" i="8"/>
  <c r="D230" i="8"/>
  <c r="C230" i="8"/>
  <c r="A230" i="8"/>
  <c r="G229" i="8"/>
  <c r="F229" i="8"/>
  <c r="E229" i="8"/>
  <c r="D229" i="8"/>
  <c r="C229" i="8"/>
  <c r="A229" i="8"/>
  <c r="G228" i="8"/>
  <c r="F228" i="8"/>
  <c r="E228" i="8"/>
  <c r="D228" i="8"/>
  <c r="C228" i="8"/>
  <c r="A228" i="8"/>
  <c r="G227" i="8"/>
  <c r="F227" i="8"/>
  <c r="E227" i="8"/>
  <c r="D227" i="8"/>
  <c r="C227" i="8"/>
  <c r="A227" i="8"/>
  <c r="G226" i="8"/>
  <c r="F226" i="8"/>
  <c r="E226" i="8"/>
  <c r="D226" i="8"/>
  <c r="C226" i="8"/>
  <c r="A226" i="8"/>
  <c r="G225" i="8"/>
  <c r="F225" i="8"/>
  <c r="E225" i="8"/>
  <c r="D225" i="8"/>
  <c r="C225" i="8"/>
  <c r="A225" i="8"/>
  <c r="G224" i="8"/>
  <c r="F224" i="8"/>
  <c r="E224" i="8"/>
  <c r="D224" i="8"/>
  <c r="C224" i="8"/>
  <c r="A224" i="8"/>
  <c r="G223" i="8"/>
  <c r="F223" i="8"/>
  <c r="E223" i="8"/>
  <c r="D223" i="8"/>
  <c r="C223" i="8"/>
  <c r="A223" i="8"/>
  <c r="G222" i="8"/>
  <c r="F222" i="8"/>
  <c r="E222" i="8"/>
  <c r="D222" i="8"/>
  <c r="C222" i="8"/>
  <c r="A222" i="8"/>
  <c r="G221" i="8"/>
  <c r="F221" i="8"/>
  <c r="E221" i="8"/>
  <c r="D221" i="8"/>
  <c r="C221" i="8"/>
  <c r="A221" i="8"/>
  <c r="G220" i="8"/>
  <c r="F220" i="8"/>
  <c r="E220" i="8"/>
  <c r="D220" i="8"/>
  <c r="C220" i="8"/>
  <c r="A220" i="8"/>
  <c r="G219" i="8"/>
  <c r="F219" i="8"/>
  <c r="E219" i="8"/>
  <c r="D219" i="8"/>
  <c r="C219" i="8"/>
  <c r="A219" i="8"/>
  <c r="G218" i="8"/>
  <c r="F218" i="8"/>
  <c r="E218" i="8"/>
  <c r="D218" i="8"/>
  <c r="C218" i="8"/>
  <c r="A218" i="8"/>
  <c r="G217" i="8"/>
  <c r="F217" i="8"/>
  <c r="E217" i="8"/>
  <c r="D217" i="8"/>
  <c r="C217" i="8"/>
  <c r="A217" i="8"/>
  <c r="G216" i="8"/>
  <c r="F216" i="8"/>
  <c r="E216" i="8"/>
  <c r="D216" i="8"/>
  <c r="C216" i="8"/>
  <c r="A216" i="8"/>
  <c r="G215" i="8"/>
  <c r="F215" i="8"/>
  <c r="E215" i="8"/>
  <c r="D215" i="8"/>
  <c r="C215" i="8"/>
  <c r="A215" i="8"/>
  <c r="G214" i="8"/>
  <c r="F214" i="8"/>
  <c r="E214" i="8"/>
  <c r="D214" i="8"/>
  <c r="C214" i="8"/>
  <c r="A214" i="8"/>
  <c r="G213" i="8"/>
  <c r="F213" i="8"/>
  <c r="E213" i="8"/>
  <c r="D213" i="8"/>
  <c r="C213" i="8"/>
  <c r="A213" i="8"/>
  <c r="G212" i="8"/>
  <c r="F212" i="8"/>
  <c r="E212" i="8"/>
  <c r="D212" i="8"/>
  <c r="C212" i="8"/>
  <c r="A212" i="8"/>
  <c r="G211" i="8"/>
  <c r="F211" i="8"/>
  <c r="E211" i="8"/>
  <c r="D211" i="8"/>
  <c r="C211" i="8"/>
  <c r="A211" i="8"/>
  <c r="G210" i="8"/>
  <c r="F210" i="8"/>
  <c r="E210" i="8"/>
  <c r="D210" i="8"/>
  <c r="C210" i="8"/>
  <c r="A210" i="8"/>
  <c r="G209" i="8"/>
  <c r="F209" i="8"/>
  <c r="E209" i="8"/>
  <c r="D209" i="8"/>
  <c r="C209" i="8"/>
  <c r="A209" i="8"/>
  <c r="G208" i="8"/>
  <c r="F208" i="8"/>
  <c r="E208" i="8"/>
  <c r="D208" i="8"/>
  <c r="C208" i="8"/>
  <c r="A208" i="8"/>
  <c r="G207" i="8"/>
  <c r="F207" i="8"/>
  <c r="E207" i="8"/>
  <c r="D207" i="8"/>
  <c r="C207" i="8"/>
  <c r="A207" i="8"/>
  <c r="G206" i="8"/>
  <c r="F206" i="8"/>
  <c r="E206" i="8"/>
  <c r="D206" i="8"/>
  <c r="C206" i="8"/>
  <c r="A206" i="8"/>
  <c r="G205" i="8"/>
  <c r="F205" i="8"/>
  <c r="E205" i="8"/>
  <c r="D205" i="8"/>
  <c r="C205" i="8"/>
  <c r="A205" i="8"/>
  <c r="G204" i="8"/>
  <c r="F204" i="8"/>
  <c r="E204" i="8"/>
  <c r="D204" i="8"/>
  <c r="C204" i="8"/>
  <c r="A204" i="8"/>
  <c r="G203" i="8"/>
  <c r="F203" i="8"/>
  <c r="E203" i="8"/>
  <c r="D203" i="8"/>
  <c r="C203" i="8"/>
  <c r="A203" i="8"/>
  <c r="G202" i="8"/>
  <c r="F202" i="8"/>
  <c r="E202" i="8"/>
  <c r="D202" i="8"/>
  <c r="C202" i="8"/>
  <c r="A202" i="8"/>
  <c r="G201" i="8"/>
  <c r="F201" i="8"/>
  <c r="E201" i="8"/>
  <c r="D201" i="8"/>
  <c r="C201" i="8"/>
  <c r="A201" i="8"/>
  <c r="G200" i="8"/>
  <c r="F200" i="8"/>
  <c r="E200" i="8"/>
  <c r="D200" i="8"/>
  <c r="C200" i="8"/>
  <c r="A200" i="8"/>
  <c r="G199" i="8"/>
  <c r="F199" i="8"/>
  <c r="E199" i="8"/>
  <c r="D199" i="8"/>
  <c r="C199" i="8"/>
  <c r="A199" i="8"/>
  <c r="G198" i="8"/>
  <c r="F198" i="8"/>
  <c r="E198" i="8"/>
  <c r="D198" i="8"/>
  <c r="C198" i="8"/>
  <c r="A198" i="8"/>
  <c r="G197" i="8"/>
  <c r="F197" i="8"/>
  <c r="E197" i="8"/>
  <c r="D197" i="8"/>
  <c r="C197" i="8"/>
  <c r="A197" i="8"/>
  <c r="G196" i="8"/>
  <c r="F196" i="8"/>
  <c r="E196" i="8"/>
  <c r="D196" i="8"/>
  <c r="C196" i="8"/>
  <c r="A196" i="8"/>
  <c r="G195" i="8"/>
  <c r="F195" i="8"/>
  <c r="E195" i="8"/>
  <c r="D195" i="8"/>
  <c r="C195" i="8"/>
  <c r="A195" i="8"/>
  <c r="G194" i="8"/>
  <c r="F194" i="8"/>
  <c r="E194" i="8"/>
  <c r="D194" i="8"/>
  <c r="C194" i="8"/>
  <c r="A194" i="8"/>
  <c r="G193" i="8"/>
  <c r="F193" i="8"/>
  <c r="E193" i="8"/>
  <c r="D193" i="8"/>
  <c r="C193" i="8"/>
  <c r="A193" i="8"/>
  <c r="G192" i="8"/>
  <c r="F192" i="8"/>
  <c r="E192" i="8"/>
  <c r="D192" i="8"/>
  <c r="C192" i="8"/>
  <c r="A192" i="8"/>
  <c r="G191" i="8"/>
  <c r="F191" i="8"/>
  <c r="E191" i="8"/>
  <c r="D191" i="8"/>
  <c r="C191" i="8"/>
  <c r="A191" i="8"/>
  <c r="G190" i="8"/>
  <c r="F190" i="8"/>
  <c r="E190" i="8"/>
  <c r="D190" i="8"/>
  <c r="C190" i="8"/>
  <c r="A190" i="8"/>
  <c r="G189" i="8"/>
  <c r="F189" i="8"/>
  <c r="E189" i="8"/>
  <c r="D189" i="8"/>
  <c r="C189" i="8"/>
  <c r="A189" i="8"/>
  <c r="G188" i="8"/>
  <c r="F188" i="8"/>
  <c r="E188" i="8"/>
  <c r="D188" i="8"/>
  <c r="C188" i="8"/>
  <c r="A188" i="8"/>
  <c r="G187" i="8"/>
  <c r="F187" i="8"/>
  <c r="E187" i="8"/>
  <c r="D187" i="8"/>
  <c r="C187" i="8"/>
  <c r="A187" i="8"/>
  <c r="G186" i="8"/>
  <c r="F186" i="8"/>
  <c r="E186" i="8"/>
  <c r="D186" i="8"/>
  <c r="C186" i="8"/>
  <c r="A186" i="8"/>
  <c r="G185" i="8"/>
  <c r="F185" i="8"/>
  <c r="E185" i="8"/>
  <c r="D185" i="8"/>
  <c r="C185" i="8"/>
  <c r="A185" i="8"/>
  <c r="G184" i="8"/>
  <c r="F184" i="8"/>
  <c r="E184" i="8"/>
  <c r="D184" i="8"/>
  <c r="C184" i="8"/>
  <c r="A184" i="8"/>
  <c r="G183" i="8"/>
  <c r="F183" i="8"/>
  <c r="E183" i="8"/>
  <c r="D183" i="8"/>
  <c r="C183" i="8"/>
  <c r="A183" i="8"/>
  <c r="G182" i="8"/>
  <c r="F182" i="8"/>
  <c r="E182" i="8"/>
  <c r="D182" i="8"/>
  <c r="C182" i="8"/>
  <c r="A182" i="8"/>
  <c r="G181" i="8"/>
  <c r="F181" i="8"/>
  <c r="E181" i="8"/>
  <c r="D181" i="8"/>
  <c r="C181" i="8"/>
  <c r="A181" i="8"/>
  <c r="G180" i="8"/>
  <c r="F180" i="8"/>
  <c r="E180" i="8"/>
  <c r="D180" i="8"/>
  <c r="C180" i="8"/>
  <c r="A180" i="8"/>
  <c r="G179" i="8"/>
  <c r="F179" i="8"/>
  <c r="E179" i="8"/>
  <c r="D179" i="8"/>
  <c r="C179" i="8"/>
  <c r="A179" i="8"/>
  <c r="G178" i="8"/>
  <c r="F178" i="8"/>
  <c r="E178" i="8"/>
  <c r="D178" i="8"/>
  <c r="C178" i="8"/>
  <c r="A178" i="8"/>
  <c r="G177" i="8"/>
  <c r="F177" i="8"/>
  <c r="E177" i="8"/>
  <c r="D177" i="8"/>
  <c r="C177" i="8"/>
  <c r="A177" i="8"/>
  <c r="G176" i="8"/>
  <c r="F176" i="8"/>
  <c r="E176" i="8"/>
  <c r="D176" i="8"/>
  <c r="C176" i="8"/>
  <c r="A176" i="8"/>
  <c r="G175" i="8"/>
  <c r="F175" i="8"/>
  <c r="E175" i="8"/>
  <c r="D175" i="8"/>
  <c r="C175" i="8"/>
  <c r="A175" i="8"/>
  <c r="G174" i="8"/>
  <c r="F174" i="8"/>
  <c r="E174" i="8"/>
  <c r="D174" i="8"/>
  <c r="C174" i="8"/>
  <c r="A174" i="8"/>
  <c r="G173" i="8"/>
  <c r="F173" i="8"/>
  <c r="E173" i="8"/>
  <c r="D173" i="8"/>
  <c r="C173" i="8"/>
  <c r="A173" i="8"/>
  <c r="G172" i="8"/>
  <c r="F172" i="8"/>
  <c r="E172" i="8"/>
  <c r="D172" i="8"/>
  <c r="C172" i="8"/>
  <c r="A172" i="8"/>
  <c r="G171" i="8"/>
  <c r="F171" i="8"/>
  <c r="E171" i="8"/>
  <c r="D171" i="8"/>
  <c r="C171" i="8"/>
  <c r="A171" i="8"/>
  <c r="G170" i="8"/>
  <c r="F170" i="8"/>
  <c r="E170" i="8"/>
  <c r="D170" i="8"/>
  <c r="C170" i="8"/>
  <c r="A170" i="8"/>
  <c r="G169" i="8"/>
  <c r="F169" i="8"/>
  <c r="E169" i="8"/>
  <c r="D169" i="8"/>
  <c r="C169" i="8"/>
  <c r="A169" i="8"/>
  <c r="G168" i="8"/>
  <c r="F168" i="8"/>
  <c r="E168" i="8"/>
  <c r="D168" i="8"/>
  <c r="C168" i="8"/>
  <c r="A168" i="8"/>
  <c r="G167" i="8"/>
  <c r="F167" i="8"/>
  <c r="E167" i="8"/>
  <c r="D167" i="8"/>
  <c r="C167" i="8"/>
  <c r="A167" i="8"/>
  <c r="G166" i="8"/>
  <c r="F166" i="8"/>
  <c r="E166" i="8"/>
  <c r="D166" i="8"/>
  <c r="C166" i="8"/>
  <c r="A166" i="8"/>
  <c r="G165" i="8"/>
  <c r="F165" i="8"/>
  <c r="E165" i="8"/>
  <c r="D165" i="8"/>
  <c r="C165" i="8"/>
  <c r="A165" i="8"/>
  <c r="G164" i="8"/>
  <c r="F164" i="8"/>
  <c r="E164" i="8"/>
  <c r="D164" i="8"/>
  <c r="C164" i="8"/>
  <c r="A164" i="8"/>
  <c r="G163" i="8"/>
  <c r="F163" i="8"/>
  <c r="D163" i="8"/>
  <c r="C163" i="8"/>
  <c r="A163" i="8"/>
  <c r="G162" i="8"/>
  <c r="F162" i="8"/>
  <c r="E162" i="8"/>
  <c r="D162" i="8"/>
  <c r="C162" i="8"/>
  <c r="A162" i="8"/>
  <c r="G161" i="8"/>
  <c r="F161" i="8"/>
  <c r="E161" i="8"/>
  <c r="D161" i="8"/>
  <c r="C161" i="8"/>
  <c r="A161" i="8"/>
  <c r="G160" i="8"/>
  <c r="F160" i="8"/>
  <c r="E160" i="8"/>
  <c r="D160" i="8"/>
  <c r="C160" i="8"/>
  <c r="A160" i="8"/>
  <c r="G159" i="8"/>
  <c r="F159" i="8"/>
  <c r="D159" i="8"/>
  <c r="C159" i="8"/>
  <c r="A159" i="8"/>
  <c r="G158" i="8"/>
  <c r="F158" i="8"/>
  <c r="E158" i="8"/>
  <c r="D158" i="8"/>
  <c r="C158" i="8"/>
  <c r="A158" i="8"/>
  <c r="G157" i="8"/>
  <c r="F157" i="8"/>
  <c r="E157" i="8"/>
  <c r="D157" i="8"/>
  <c r="C157" i="8"/>
  <c r="A157" i="8"/>
  <c r="G156" i="8"/>
  <c r="F156" i="8"/>
  <c r="E156" i="8"/>
  <c r="D156" i="8"/>
  <c r="C156" i="8"/>
  <c r="A156" i="8"/>
  <c r="G155" i="8"/>
  <c r="F155" i="8"/>
  <c r="E155" i="8"/>
  <c r="D155" i="8"/>
  <c r="C155" i="8"/>
  <c r="A155" i="8"/>
  <c r="G154" i="8"/>
  <c r="F154" i="8"/>
  <c r="E154" i="8"/>
  <c r="D154" i="8"/>
  <c r="C154" i="8"/>
  <c r="A154" i="8"/>
  <c r="G153" i="8"/>
  <c r="F153" i="8"/>
  <c r="E153" i="8"/>
  <c r="D153" i="8"/>
  <c r="C153" i="8"/>
  <c r="A153" i="8"/>
  <c r="G152" i="8"/>
  <c r="F152" i="8"/>
  <c r="E152" i="8"/>
  <c r="D152" i="8"/>
  <c r="C152" i="8"/>
  <c r="A152" i="8"/>
  <c r="G151" i="8"/>
  <c r="F151" i="8"/>
  <c r="E151" i="8"/>
  <c r="D151" i="8"/>
  <c r="C151" i="8"/>
  <c r="A151" i="8"/>
  <c r="G150" i="8"/>
  <c r="F150" i="8"/>
  <c r="E150" i="8"/>
  <c r="D150" i="8"/>
  <c r="C150" i="8"/>
  <c r="A150" i="8"/>
  <c r="G149" i="8"/>
  <c r="F149" i="8"/>
  <c r="E149" i="8"/>
  <c r="D149" i="8"/>
  <c r="C149" i="8"/>
  <c r="A149" i="8"/>
  <c r="G148" i="8"/>
  <c r="F148" i="8"/>
  <c r="E148" i="8"/>
  <c r="D148" i="8"/>
  <c r="C148" i="8"/>
  <c r="A148" i="8"/>
  <c r="G147" i="8"/>
  <c r="F147" i="8"/>
  <c r="E147" i="8"/>
  <c r="D147" i="8"/>
  <c r="C147" i="8"/>
  <c r="A147" i="8"/>
  <c r="G146" i="8"/>
  <c r="F146" i="8"/>
  <c r="E146" i="8"/>
  <c r="D146" i="8"/>
  <c r="C146" i="8"/>
  <c r="A146" i="8"/>
  <c r="G145" i="8"/>
  <c r="F145" i="8"/>
  <c r="E145" i="8"/>
  <c r="D145" i="8"/>
  <c r="C145" i="8"/>
  <c r="A145" i="8"/>
  <c r="G144" i="8"/>
  <c r="F144" i="8"/>
  <c r="E144" i="8"/>
  <c r="D144" i="8"/>
  <c r="C144" i="8"/>
  <c r="A144" i="8"/>
  <c r="G143" i="8"/>
  <c r="F143" i="8"/>
  <c r="E143" i="8"/>
  <c r="D143" i="8"/>
  <c r="C143" i="8"/>
  <c r="A143" i="8"/>
  <c r="G142" i="8"/>
  <c r="F142" i="8"/>
  <c r="E142" i="8"/>
  <c r="D142" i="8"/>
  <c r="C142" i="8"/>
  <c r="A142" i="8"/>
  <c r="G141" i="8"/>
  <c r="F141" i="8"/>
  <c r="E141" i="8"/>
  <c r="D141" i="8"/>
  <c r="C141" i="8"/>
  <c r="A141" i="8"/>
  <c r="G140" i="8"/>
  <c r="F140" i="8"/>
  <c r="E140" i="8"/>
  <c r="D140" i="8"/>
  <c r="C140" i="8"/>
  <c r="A140" i="8"/>
  <c r="G139" i="8"/>
  <c r="F139" i="8"/>
  <c r="E139" i="8"/>
  <c r="D139" i="8"/>
  <c r="C139" i="8"/>
  <c r="A139" i="8"/>
  <c r="G138" i="8"/>
  <c r="F138" i="8"/>
  <c r="E138" i="8"/>
  <c r="D138" i="8"/>
  <c r="C138" i="8"/>
  <c r="A138" i="8"/>
  <c r="G137" i="8"/>
  <c r="F137" i="8"/>
  <c r="E137" i="8"/>
  <c r="D137" i="8"/>
  <c r="C137" i="8"/>
  <c r="A137" i="8"/>
  <c r="G136" i="8"/>
  <c r="F136" i="8"/>
  <c r="E136" i="8"/>
  <c r="D136" i="8"/>
  <c r="C136" i="8"/>
  <c r="A136" i="8"/>
  <c r="G135" i="8"/>
  <c r="F135" i="8"/>
  <c r="E135" i="8"/>
  <c r="D135" i="8"/>
  <c r="C135" i="8"/>
  <c r="A135" i="8"/>
  <c r="G134" i="8"/>
  <c r="F134" i="8"/>
  <c r="E134" i="8"/>
  <c r="D134" i="8"/>
  <c r="C134" i="8"/>
  <c r="A134" i="8"/>
  <c r="G133" i="8"/>
  <c r="F133" i="8"/>
  <c r="E133" i="8"/>
  <c r="D133" i="8"/>
  <c r="C133" i="8"/>
  <c r="A133" i="8"/>
  <c r="G132" i="8"/>
  <c r="F132" i="8"/>
  <c r="E132" i="8"/>
  <c r="D132" i="8"/>
  <c r="C132" i="8"/>
  <c r="A132" i="8"/>
  <c r="G131" i="8"/>
  <c r="F131" i="8"/>
  <c r="E131" i="8"/>
  <c r="D131" i="8"/>
  <c r="C131" i="8"/>
  <c r="A131" i="8"/>
  <c r="G130" i="8"/>
  <c r="F130" i="8"/>
  <c r="E130" i="8"/>
  <c r="D130" i="8"/>
  <c r="C130" i="8"/>
  <c r="A130" i="8"/>
  <c r="G129" i="8"/>
  <c r="F129" i="8"/>
  <c r="E129" i="8"/>
  <c r="D129" i="8"/>
  <c r="C129" i="8"/>
  <c r="A129" i="8"/>
  <c r="G128" i="8"/>
  <c r="F128" i="8"/>
  <c r="E128" i="8"/>
  <c r="D128" i="8"/>
  <c r="C128" i="8"/>
  <c r="A128" i="8"/>
  <c r="G127" i="8"/>
  <c r="F127" i="8"/>
  <c r="E127" i="8"/>
  <c r="D127" i="8"/>
  <c r="C127" i="8"/>
  <c r="A127" i="8"/>
  <c r="G126" i="8"/>
  <c r="F126" i="8"/>
  <c r="E126" i="8"/>
  <c r="D126" i="8"/>
  <c r="C126" i="8"/>
  <c r="A126" i="8"/>
  <c r="G125" i="8"/>
  <c r="F125" i="8"/>
  <c r="E125" i="8"/>
  <c r="D125" i="8"/>
  <c r="C125" i="8"/>
  <c r="A125" i="8"/>
  <c r="G124" i="8"/>
  <c r="F124" i="8"/>
  <c r="E124" i="8"/>
  <c r="D124" i="8"/>
  <c r="C124" i="8"/>
  <c r="A124" i="8"/>
  <c r="G123" i="8"/>
  <c r="F123" i="8"/>
  <c r="E123" i="8"/>
  <c r="D123" i="8"/>
  <c r="C123" i="8"/>
  <c r="A123" i="8"/>
  <c r="G122" i="8"/>
  <c r="F122" i="8"/>
  <c r="E122" i="8"/>
  <c r="D122" i="8"/>
  <c r="C122" i="8"/>
  <c r="A122" i="8"/>
  <c r="G121" i="8"/>
  <c r="F121" i="8"/>
  <c r="E121" i="8"/>
  <c r="D121" i="8"/>
  <c r="C121" i="8"/>
  <c r="A121" i="8"/>
  <c r="G120" i="8"/>
  <c r="F120" i="8"/>
  <c r="E120" i="8"/>
  <c r="D120" i="8"/>
  <c r="C120" i="8"/>
  <c r="A120" i="8"/>
  <c r="G119" i="8"/>
  <c r="F119" i="8"/>
  <c r="E119" i="8"/>
  <c r="D119" i="8"/>
  <c r="C119" i="8"/>
  <c r="A119" i="8"/>
  <c r="G118" i="8"/>
  <c r="F118" i="8"/>
  <c r="E118" i="8"/>
  <c r="D118" i="8"/>
  <c r="C118" i="8"/>
  <c r="A118" i="8"/>
  <c r="G117" i="8"/>
  <c r="F117" i="8"/>
  <c r="E117" i="8"/>
  <c r="D117" i="8"/>
  <c r="C117" i="8"/>
  <c r="A117" i="8"/>
  <c r="G116" i="8"/>
  <c r="F116" i="8"/>
  <c r="E116" i="8"/>
  <c r="D116" i="8"/>
  <c r="C116" i="8"/>
  <c r="A116" i="8"/>
  <c r="G115" i="8"/>
  <c r="F115" i="8"/>
  <c r="E115" i="8"/>
  <c r="D115" i="8"/>
  <c r="C115" i="8"/>
  <c r="A115" i="8"/>
  <c r="G114" i="8"/>
  <c r="F114" i="8"/>
  <c r="E114" i="8"/>
  <c r="D114" i="8"/>
  <c r="C114" i="8"/>
  <c r="A114" i="8"/>
  <c r="G113" i="8"/>
  <c r="F113" i="8"/>
  <c r="E113" i="8"/>
  <c r="D113" i="8"/>
  <c r="C113" i="8"/>
  <c r="A113" i="8"/>
  <c r="G112" i="8"/>
  <c r="F112" i="8"/>
  <c r="E112" i="8"/>
  <c r="D112" i="8"/>
  <c r="C112" i="8"/>
  <c r="A112" i="8"/>
  <c r="G111" i="8"/>
  <c r="F111" i="8"/>
  <c r="E111" i="8"/>
  <c r="D111" i="8"/>
  <c r="C111" i="8"/>
  <c r="A111" i="8"/>
  <c r="G110" i="8"/>
  <c r="F110" i="8"/>
  <c r="E110" i="8"/>
  <c r="D110" i="8"/>
  <c r="C110" i="8"/>
  <c r="A110" i="8"/>
  <c r="G109" i="8"/>
  <c r="F109" i="8"/>
  <c r="E109" i="8"/>
  <c r="D109" i="8"/>
  <c r="C109" i="8"/>
  <c r="A109" i="8"/>
  <c r="G108" i="8"/>
  <c r="F108" i="8"/>
  <c r="E108" i="8"/>
  <c r="D108" i="8"/>
  <c r="C108" i="8"/>
  <c r="A108" i="8"/>
  <c r="G107" i="8"/>
  <c r="F107" i="8"/>
  <c r="E107" i="8"/>
  <c r="D107" i="8"/>
  <c r="C107" i="8"/>
  <c r="A107" i="8"/>
  <c r="G106" i="8"/>
  <c r="F106" i="8"/>
  <c r="E106" i="8"/>
  <c r="D106" i="8"/>
  <c r="C106" i="8"/>
  <c r="A106" i="8"/>
  <c r="G105" i="8"/>
  <c r="F105" i="8"/>
  <c r="E105" i="8"/>
  <c r="D105" i="8"/>
  <c r="C105" i="8"/>
  <c r="A105" i="8"/>
  <c r="G104" i="8"/>
  <c r="F104" i="8"/>
  <c r="E104" i="8"/>
  <c r="D104" i="8"/>
  <c r="C104" i="8"/>
  <c r="A104" i="8"/>
  <c r="G103" i="8"/>
  <c r="F103" i="8"/>
  <c r="E103" i="8"/>
  <c r="D103" i="8"/>
  <c r="C103" i="8"/>
  <c r="A103" i="8"/>
  <c r="G102" i="8"/>
  <c r="F102" i="8"/>
  <c r="E102" i="8"/>
  <c r="D102" i="8"/>
  <c r="C102" i="8"/>
  <c r="A102" i="8"/>
  <c r="G101" i="8"/>
  <c r="F101" i="8"/>
  <c r="E101" i="8"/>
  <c r="D101" i="8"/>
  <c r="C101" i="8"/>
  <c r="A101" i="8"/>
  <c r="G100" i="8"/>
  <c r="F100" i="8"/>
  <c r="E100" i="8"/>
  <c r="D100" i="8"/>
  <c r="C100" i="8"/>
  <c r="A100" i="8"/>
  <c r="G99" i="8"/>
  <c r="F99" i="8"/>
  <c r="E99" i="8"/>
  <c r="D99" i="8"/>
  <c r="C99" i="8"/>
  <c r="A99" i="8"/>
  <c r="G98" i="8"/>
  <c r="F98" i="8"/>
  <c r="E98" i="8"/>
  <c r="D98" i="8"/>
  <c r="C98" i="8"/>
  <c r="A98" i="8"/>
  <c r="G97" i="8"/>
  <c r="F97" i="8"/>
  <c r="E97" i="8"/>
  <c r="D97" i="8"/>
  <c r="C97" i="8"/>
  <c r="A97" i="8"/>
  <c r="G96" i="8"/>
  <c r="F96" i="8"/>
  <c r="E96" i="8"/>
  <c r="D96" i="8"/>
  <c r="C96" i="8"/>
  <c r="A96" i="8"/>
  <c r="G95" i="8"/>
  <c r="F95" i="8"/>
  <c r="E95" i="8"/>
  <c r="D95" i="8"/>
  <c r="C95" i="8"/>
  <c r="A95" i="8"/>
  <c r="G94" i="8"/>
  <c r="F94" i="8"/>
  <c r="E94" i="8"/>
  <c r="D94" i="8"/>
  <c r="C94" i="8"/>
  <c r="A94" i="8"/>
  <c r="G93" i="8"/>
  <c r="F93" i="8"/>
  <c r="E93" i="8"/>
  <c r="D93" i="8"/>
  <c r="C93" i="8"/>
  <c r="A93" i="8"/>
  <c r="G92" i="8"/>
  <c r="F92" i="8"/>
  <c r="E92" i="8"/>
  <c r="D92" i="8"/>
  <c r="C92" i="8"/>
  <c r="A92" i="8"/>
  <c r="G91" i="8"/>
  <c r="F91" i="8"/>
  <c r="E91" i="8"/>
  <c r="D91" i="8"/>
  <c r="C91" i="8"/>
  <c r="A91" i="8"/>
  <c r="G90" i="8"/>
  <c r="F90" i="8"/>
  <c r="E90" i="8"/>
  <c r="D90" i="8"/>
  <c r="C90" i="8"/>
  <c r="A90" i="8"/>
  <c r="G89" i="8"/>
  <c r="F89" i="8"/>
  <c r="E89" i="8"/>
  <c r="D89" i="8"/>
  <c r="C89" i="8"/>
  <c r="A89" i="8"/>
  <c r="G88" i="8"/>
  <c r="F88" i="8"/>
  <c r="E88" i="8"/>
  <c r="D88" i="8"/>
  <c r="C88" i="8"/>
  <c r="A88" i="8"/>
  <c r="G87" i="8"/>
  <c r="F87" i="8"/>
  <c r="E87" i="8"/>
  <c r="D87" i="8"/>
  <c r="C87" i="8"/>
  <c r="A87" i="8"/>
  <c r="G86" i="8"/>
  <c r="F86" i="8"/>
  <c r="E86" i="8"/>
  <c r="D86" i="8"/>
  <c r="C86" i="8"/>
  <c r="A86" i="8"/>
  <c r="G85" i="8"/>
  <c r="F85" i="8"/>
  <c r="E85" i="8"/>
  <c r="D85" i="8"/>
  <c r="C85" i="8"/>
  <c r="A85" i="8"/>
  <c r="G84" i="8"/>
  <c r="F84" i="8"/>
  <c r="E84" i="8"/>
  <c r="D84" i="8"/>
  <c r="C84" i="8"/>
  <c r="A84" i="8"/>
  <c r="G83" i="8"/>
  <c r="F83" i="8"/>
  <c r="E83" i="8"/>
  <c r="D83" i="8"/>
  <c r="C83" i="8"/>
  <c r="A83" i="8"/>
  <c r="G82" i="8"/>
  <c r="F82" i="8"/>
  <c r="E82" i="8"/>
  <c r="D82" i="8"/>
  <c r="C82" i="8"/>
  <c r="A82" i="8"/>
  <c r="G81" i="8"/>
  <c r="F81" i="8"/>
  <c r="E81" i="8"/>
  <c r="D81" i="8"/>
  <c r="C81" i="8"/>
  <c r="A81" i="8"/>
  <c r="G80" i="8"/>
  <c r="F80" i="8"/>
  <c r="E80" i="8"/>
  <c r="D80" i="8"/>
  <c r="C80" i="8"/>
  <c r="A80" i="8"/>
  <c r="G79" i="8"/>
  <c r="F79" i="8"/>
  <c r="E79" i="8"/>
  <c r="D79" i="8"/>
  <c r="C79" i="8"/>
  <c r="A79" i="8"/>
  <c r="G78" i="8"/>
  <c r="F78" i="8"/>
  <c r="E78" i="8"/>
  <c r="D78" i="8"/>
  <c r="C78" i="8"/>
  <c r="A78" i="8"/>
  <c r="G77" i="8"/>
  <c r="F77" i="8"/>
  <c r="E77" i="8"/>
  <c r="D77" i="8"/>
  <c r="C77" i="8"/>
  <c r="A77" i="8"/>
  <c r="G76" i="8"/>
  <c r="F76" i="8"/>
  <c r="E76" i="8"/>
  <c r="D76" i="8"/>
  <c r="C76" i="8"/>
  <c r="A76" i="8"/>
  <c r="G75" i="8"/>
  <c r="F75" i="8"/>
  <c r="E75" i="8"/>
  <c r="D75" i="8"/>
  <c r="C75" i="8"/>
  <c r="A75" i="8"/>
  <c r="G74" i="8"/>
  <c r="F74" i="8"/>
  <c r="E74" i="8"/>
  <c r="D74" i="8"/>
  <c r="C74" i="8"/>
  <c r="A74" i="8"/>
  <c r="G73" i="8"/>
  <c r="F73" i="8"/>
  <c r="E73" i="8"/>
  <c r="D73" i="8"/>
  <c r="C73" i="8"/>
  <c r="A73" i="8"/>
  <c r="G72" i="8"/>
  <c r="F72" i="8"/>
  <c r="E72" i="8"/>
  <c r="D72" i="8"/>
  <c r="C72" i="8"/>
  <c r="A72" i="8"/>
  <c r="G71" i="8"/>
  <c r="F71" i="8"/>
  <c r="E71" i="8"/>
  <c r="D71" i="8"/>
  <c r="C71" i="8"/>
  <c r="A71" i="8"/>
  <c r="G70" i="8"/>
  <c r="F70" i="8"/>
  <c r="E70" i="8"/>
  <c r="D70" i="8"/>
  <c r="C70" i="8"/>
  <c r="A70" i="8"/>
  <c r="G69" i="8"/>
  <c r="F69" i="8"/>
  <c r="E69" i="8"/>
  <c r="D69" i="8"/>
  <c r="C69" i="8"/>
  <c r="A69" i="8"/>
  <c r="G68" i="8"/>
  <c r="F68" i="8"/>
  <c r="E68" i="8"/>
  <c r="D68" i="8"/>
  <c r="C68" i="8"/>
  <c r="A68" i="8"/>
  <c r="G67" i="8"/>
  <c r="F67" i="8"/>
  <c r="E67" i="8"/>
  <c r="D67" i="8"/>
  <c r="C67" i="8"/>
  <c r="A67" i="8"/>
  <c r="G66" i="8"/>
  <c r="F66" i="8"/>
  <c r="E66" i="8"/>
  <c r="D66" i="8"/>
  <c r="C66" i="8"/>
  <c r="A66" i="8"/>
  <c r="G65" i="8"/>
  <c r="F65" i="8"/>
  <c r="E65" i="8"/>
  <c r="D65" i="8"/>
  <c r="C65" i="8"/>
  <c r="A65" i="8"/>
  <c r="G64" i="8"/>
  <c r="F64" i="8"/>
  <c r="E64" i="8"/>
  <c r="D64" i="8"/>
  <c r="C64" i="8"/>
  <c r="A64" i="8"/>
  <c r="G63" i="8"/>
  <c r="F63" i="8"/>
  <c r="E63" i="8"/>
  <c r="D63" i="8"/>
  <c r="C63" i="8"/>
  <c r="A63" i="8"/>
  <c r="G62" i="8"/>
  <c r="F62" i="8"/>
  <c r="E62" i="8"/>
  <c r="D62" i="8"/>
  <c r="C62" i="8"/>
  <c r="A62" i="8"/>
  <c r="G61" i="8"/>
  <c r="F61" i="8"/>
  <c r="E61" i="8"/>
  <c r="D61" i="8"/>
  <c r="C61" i="8"/>
  <c r="A61" i="8"/>
  <c r="G60" i="8"/>
  <c r="F60" i="8"/>
  <c r="E60" i="8"/>
  <c r="D60" i="8"/>
  <c r="C60" i="8"/>
  <c r="A60" i="8"/>
  <c r="G59" i="8"/>
  <c r="F59" i="8"/>
  <c r="E59" i="8"/>
  <c r="D59" i="8"/>
  <c r="C59" i="8"/>
  <c r="A59" i="8"/>
  <c r="G58" i="8"/>
  <c r="F58" i="8"/>
  <c r="E58" i="8"/>
  <c r="D58" i="8"/>
  <c r="C58" i="8"/>
  <c r="A58" i="8"/>
  <c r="G57" i="8"/>
  <c r="F57" i="8"/>
  <c r="E57" i="8"/>
  <c r="D57" i="8"/>
  <c r="C57" i="8"/>
  <c r="A57" i="8"/>
  <c r="G56" i="8"/>
  <c r="F56" i="8"/>
  <c r="E56" i="8"/>
  <c r="D56" i="8"/>
  <c r="C56" i="8"/>
  <c r="A56" i="8"/>
  <c r="G55" i="8"/>
  <c r="F55" i="8"/>
  <c r="E55" i="8"/>
  <c r="D55" i="8"/>
  <c r="C55" i="8"/>
  <c r="A55" i="8"/>
  <c r="G54" i="8"/>
  <c r="F54" i="8"/>
  <c r="E54" i="8"/>
  <c r="D54" i="8"/>
  <c r="C54" i="8"/>
  <c r="A54" i="8"/>
  <c r="G53" i="8"/>
  <c r="F53" i="8"/>
  <c r="E53" i="8"/>
  <c r="D53" i="8"/>
  <c r="C53" i="8"/>
  <c r="A53" i="8"/>
  <c r="G52" i="8"/>
  <c r="F52" i="8"/>
  <c r="E52" i="8"/>
  <c r="D52" i="8"/>
  <c r="C52" i="8"/>
  <c r="A52" i="8"/>
  <c r="G51" i="8"/>
  <c r="F51" i="8"/>
  <c r="E51" i="8"/>
  <c r="D51" i="8"/>
  <c r="C51" i="8"/>
  <c r="A51" i="8"/>
  <c r="G50" i="8"/>
  <c r="F50" i="8"/>
  <c r="E50" i="8"/>
  <c r="D50" i="8"/>
  <c r="C50" i="8"/>
  <c r="A50" i="8"/>
  <c r="G49" i="8"/>
  <c r="F49" i="8"/>
  <c r="E49" i="8"/>
  <c r="D49" i="8"/>
  <c r="C49" i="8"/>
  <c r="A49" i="8"/>
  <c r="G48" i="8"/>
  <c r="F48" i="8"/>
  <c r="E48" i="8"/>
  <c r="D48" i="8"/>
  <c r="C48" i="8"/>
  <c r="A48" i="8"/>
  <c r="G47" i="8"/>
  <c r="F47" i="8"/>
  <c r="E47" i="8"/>
  <c r="D47" i="8"/>
  <c r="C47" i="8"/>
  <c r="A47" i="8"/>
  <c r="G46" i="8"/>
  <c r="F46" i="8"/>
  <c r="E46" i="8"/>
  <c r="D46" i="8"/>
  <c r="C46" i="8"/>
  <c r="A46" i="8"/>
  <c r="G45" i="8"/>
  <c r="F45" i="8"/>
  <c r="E45" i="8"/>
  <c r="D45" i="8"/>
  <c r="C45" i="8"/>
  <c r="A45" i="8"/>
  <c r="G44" i="8"/>
  <c r="F44" i="8"/>
  <c r="E44" i="8"/>
  <c r="D44" i="8"/>
  <c r="C44" i="8"/>
  <c r="A44" i="8"/>
  <c r="G43" i="8"/>
  <c r="F43" i="8"/>
  <c r="E43" i="8"/>
  <c r="D43" i="8"/>
  <c r="C43" i="8"/>
  <c r="A43" i="8"/>
  <c r="G42" i="8"/>
  <c r="F42" i="8"/>
  <c r="E42" i="8"/>
  <c r="D42" i="8"/>
  <c r="C42" i="8"/>
  <c r="A42" i="8"/>
  <c r="G41" i="8"/>
  <c r="F41" i="8"/>
  <c r="E41" i="8"/>
  <c r="D41" i="8"/>
  <c r="C41" i="8"/>
  <c r="A41" i="8"/>
  <c r="G40" i="8"/>
  <c r="F40" i="8"/>
  <c r="E40" i="8"/>
  <c r="D40" i="8"/>
  <c r="C40" i="8"/>
  <c r="A40" i="8"/>
  <c r="G39" i="8"/>
  <c r="F39" i="8"/>
  <c r="E39" i="8"/>
  <c r="D39" i="8"/>
  <c r="C39" i="8"/>
  <c r="A39" i="8"/>
  <c r="G38" i="8"/>
  <c r="F38" i="8"/>
  <c r="E38" i="8"/>
  <c r="D38" i="8"/>
  <c r="C38" i="8"/>
  <c r="A38" i="8"/>
  <c r="G37" i="8"/>
  <c r="F37" i="8"/>
  <c r="E37" i="8"/>
  <c r="D37" i="8"/>
  <c r="C37" i="8"/>
  <c r="A37" i="8"/>
  <c r="G36" i="8"/>
  <c r="F36" i="8"/>
  <c r="E36" i="8"/>
  <c r="D36" i="8"/>
  <c r="C36" i="8"/>
  <c r="A36" i="8"/>
  <c r="G35" i="8"/>
  <c r="F35" i="8"/>
  <c r="E35" i="8"/>
  <c r="D35" i="8"/>
  <c r="C35" i="8"/>
  <c r="A35" i="8"/>
  <c r="G34" i="8"/>
  <c r="F34" i="8"/>
  <c r="E34" i="8"/>
  <c r="D34" i="8"/>
  <c r="C34" i="8"/>
  <c r="A34" i="8"/>
  <c r="G33" i="8"/>
  <c r="F33" i="8"/>
  <c r="E33" i="8"/>
  <c r="D33" i="8"/>
  <c r="C33" i="8"/>
  <c r="A33" i="8"/>
  <c r="G32" i="8"/>
  <c r="F32" i="8"/>
  <c r="E32" i="8"/>
  <c r="D32" i="8"/>
  <c r="C32" i="8"/>
  <c r="A32" i="8"/>
  <c r="G31" i="8"/>
  <c r="F31" i="8"/>
  <c r="E31" i="8"/>
  <c r="D31" i="8"/>
  <c r="C31" i="8"/>
  <c r="A31" i="8"/>
  <c r="G30" i="8"/>
  <c r="F30" i="8"/>
  <c r="E30" i="8"/>
  <c r="D30" i="8"/>
  <c r="C30" i="8"/>
  <c r="A30" i="8"/>
  <c r="G29" i="8"/>
  <c r="F29" i="8"/>
  <c r="E29" i="8"/>
  <c r="D29" i="8"/>
  <c r="C29" i="8"/>
  <c r="A29" i="8"/>
  <c r="G28" i="8"/>
  <c r="F28" i="8"/>
  <c r="E28" i="8"/>
  <c r="D28" i="8"/>
  <c r="C28" i="8"/>
  <c r="A28" i="8"/>
  <c r="G27" i="8"/>
  <c r="F27" i="8"/>
  <c r="E27" i="8"/>
  <c r="D27" i="8"/>
  <c r="C27" i="8"/>
  <c r="A27" i="8"/>
  <c r="G26" i="8"/>
  <c r="F26" i="8"/>
  <c r="E26" i="8"/>
  <c r="D26" i="8"/>
  <c r="C26" i="8"/>
  <c r="A26" i="8"/>
  <c r="G25" i="8"/>
  <c r="F25" i="8"/>
  <c r="E25" i="8"/>
  <c r="D25" i="8"/>
  <c r="C25" i="8"/>
  <c r="A25" i="8"/>
  <c r="G24" i="8"/>
  <c r="F24" i="8"/>
  <c r="E24" i="8"/>
  <c r="D24" i="8"/>
  <c r="C24" i="8"/>
  <c r="A24" i="8"/>
  <c r="G23" i="8"/>
  <c r="F23" i="8"/>
  <c r="E23" i="8"/>
  <c r="D23" i="8"/>
  <c r="C23" i="8"/>
  <c r="A23" i="8"/>
  <c r="G22" i="8"/>
  <c r="F22" i="8"/>
  <c r="E22" i="8"/>
  <c r="D22" i="8"/>
  <c r="C22" i="8"/>
  <c r="A22" i="8"/>
  <c r="G21" i="8"/>
  <c r="F21" i="8"/>
  <c r="E21" i="8"/>
  <c r="D21" i="8"/>
  <c r="C21" i="8"/>
  <c r="A21" i="8"/>
  <c r="G20" i="8"/>
  <c r="F20" i="8"/>
  <c r="E20" i="8"/>
  <c r="D20" i="8"/>
  <c r="C20" i="8"/>
  <c r="A20" i="8"/>
  <c r="G19" i="8"/>
  <c r="F19" i="8"/>
  <c r="E19" i="8"/>
  <c r="D19" i="8"/>
  <c r="C19" i="8"/>
  <c r="A19" i="8"/>
  <c r="G18" i="8"/>
  <c r="F18" i="8"/>
  <c r="E18" i="8"/>
  <c r="D18" i="8"/>
  <c r="C18" i="8"/>
  <c r="A18" i="8"/>
  <c r="G17" i="8"/>
  <c r="F17" i="8"/>
  <c r="E17" i="8"/>
  <c r="D17" i="8"/>
  <c r="C17" i="8"/>
  <c r="A17" i="8"/>
  <c r="G16" i="8"/>
  <c r="F16" i="8"/>
  <c r="E16" i="8"/>
  <c r="D16" i="8"/>
  <c r="C16" i="8"/>
  <c r="A16" i="8"/>
  <c r="G15" i="8"/>
  <c r="F15" i="8"/>
  <c r="E15" i="8"/>
  <c r="D15" i="8"/>
  <c r="C15" i="8"/>
  <c r="A15" i="8"/>
  <c r="G14" i="8"/>
  <c r="F14" i="8"/>
  <c r="E14" i="8"/>
  <c r="D14" i="8"/>
  <c r="C14" i="8"/>
  <c r="A14" i="8"/>
  <c r="G13" i="8"/>
  <c r="F13" i="8"/>
  <c r="E13" i="8"/>
  <c r="D13" i="8"/>
  <c r="C13" i="8"/>
  <c r="A13" i="8"/>
  <c r="G12" i="8"/>
  <c r="F12" i="8"/>
  <c r="E12" i="8"/>
  <c r="D12" i="8"/>
  <c r="C12" i="8"/>
  <c r="A12" i="8"/>
  <c r="G11" i="8"/>
  <c r="F11" i="8"/>
  <c r="E11" i="8"/>
  <c r="D11" i="8"/>
  <c r="C11" i="8"/>
  <c r="A11" i="8"/>
  <c r="G10" i="8"/>
  <c r="F10" i="8"/>
  <c r="E10" i="8"/>
  <c r="D10" i="8"/>
  <c r="C10" i="8"/>
  <c r="A10" i="8"/>
  <c r="G9" i="8"/>
  <c r="F9" i="8"/>
  <c r="E9" i="8"/>
  <c r="D9" i="8"/>
  <c r="C9" i="8"/>
  <c r="A9" i="8"/>
  <c r="G8" i="8"/>
  <c r="F8" i="8"/>
  <c r="E8" i="8"/>
  <c r="D8" i="8"/>
  <c r="C8" i="8"/>
  <c r="A8" i="8"/>
  <c r="G7" i="8"/>
  <c r="F7" i="8"/>
  <c r="E7" i="8"/>
  <c r="D7" i="8"/>
  <c r="C7" i="8"/>
  <c r="A7" i="8"/>
  <c r="G6" i="8"/>
  <c r="F6" i="8"/>
  <c r="E6" i="8"/>
  <c r="D6" i="8"/>
  <c r="C6" i="8"/>
  <c r="A6" i="8"/>
  <c r="G5" i="8"/>
  <c r="F5" i="8"/>
  <c r="E5" i="8"/>
  <c r="D5" i="8"/>
  <c r="C5" i="8"/>
  <c r="A5" i="8"/>
  <c r="G4" i="8"/>
  <c r="F4" i="8"/>
  <c r="E4" i="8"/>
  <c r="D4" i="8"/>
  <c r="A4" i="8"/>
  <c r="B3" i="68"/>
  <c r="G3" i="68"/>
  <c r="F3" i="68"/>
  <c r="E3" i="68"/>
  <c r="D3" i="68"/>
  <c r="C3" i="68"/>
  <c r="G769" i="68"/>
  <c r="G768" i="68"/>
  <c r="G767" i="68"/>
  <c r="G766" i="68"/>
  <c r="G765" i="68"/>
  <c r="G764" i="68"/>
  <c r="G763" i="68"/>
  <c r="G762" i="68"/>
  <c r="G761" i="68"/>
  <c r="G760" i="68"/>
  <c r="G759" i="68"/>
  <c r="G758" i="68"/>
  <c r="G757" i="68"/>
  <c r="G756" i="68"/>
  <c r="G755" i="68"/>
  <c r="G754" i="68"/>
  <c r="G753" i="68"/>
  <c r="G752" i="68"/>
  <c r="G751" i="68"/>
  <c r="G750" i="68"/>
  <c r="G749" i="68"/>
  <c r="G748" i="68"/>
  <c r="G747" i="68"/>
  <c r="G746" i="68"/>
  <c r="G745" i="68"/>
  <c r="G744" i="68"/>
  <c r="G743" i="68"/>
  <c r="G742" i="68"/>
  <c r="G741" i="68"/>
  <c r="G740" i="68"/>
  <c r="G739" i="68"/>
  <c r="G738" i="68"/>
  <c r="G737" i="68"/>
  <c r="G736" i="68"/>
  <c r="G735" i="68"/>
  <c r="G734" i="68"/>
  <c r="G733" i="68"/>
  <c r="G732" i="68"/>
  <c r="G731" i="68"/>
  <c r="G730" i="68"/>
  <c r="G729" i="68"/>
  <c r="G728" i="68"/>
  <c r="G727" i="68"/>
  <c r="G726" i="68"/>
  <c r="G725" i="68"/>
  <c r="G724" i="68"/>
  <c r="G723" i="68"/>
  <c r="G722" i="68"/>
  <c r="G721" i="68"/>
  <c r="G720" i="68"/>
  <c r="G719" i="68"/>
  <c r="G718" i="68"/>
  <c r="G717" i="68"/>
  <c r="G716" i="68"/>
  <c r="G715" i="68"/>
  <c r="G714" i="68"/>
  <c r="G713" i="68"/>
  <c r="G712" i="68"/>
  <c r="G711" i="68"/>
  <c r="G710" i="68"/>
  <c r="G709" i="68"/>
  <c r="G708" i="68"/>
  <c r="G707" i="68"/>
  <c r="G706" i="68"/>
  <c r="G705" i="68"/>
  <c r="G704" i="68"/>
  <c r="G703" i="68"/>
  <c r="G702" i="68"/>
  <c r="G701" i="68"/>
  <c r="G700" i="68"/>
  <c r="G699" i="68"/>
  <c r="G698" i="68"/>
  <c r="G697" i="68"/>
  <c r="G696" i="68"/>
  <c r="G695" i="68"/>
  <c r="G694" i="68"/>
  <c r="G693" i="68"/>
  <c r="G692" i="68"/>
  <c r="G691" i="68"/>
  <c r="G690" i="68"/>
  <c r="G689" i="68"/>
  <c r="G688" i="68"/>
  <c r="G687" i="68"/>
  <c r="G686" i="68"/>
  <c r="G685" i="68"/>
  <c r="G684" i="68"/>
  <c r="G683" i="68"/>
  <c r="G682" i="68"/>
  <c r="G681" i="68"/>
  <c r="G680" i="68"/>
  <c r="G679" i="68"/>
  <c r="G678" i="68"/>
  <c r="G677" i="68"/>
  <c r="G676" i="68"/>
  <c r="G675" i="68"/>
  <c r="G674" i="68"/>
  <c r="G673" i="68"/>
  <c r="G672" i="68"/>
  <c r="G671" i="68"/>
  <c r="G670" i="68"/>
  <c r="G669" i="68"/>
  <c r="G668" i="68"/>
  <c r="G667" i="68"/>
  <c r="G666" i="68"/>
  <c r="G665" i="68"/>
  <c r="G664" i="68"/>
  <c r="G663" i="68"/>
  <c r="G662" i="68"/>
  <c r="G661" i="68"/>
  <c r="G660" i="68"/>
  <c r="G659" i="68"/>
  <c r="G658" i="68"/>
  <c r="G657" i="68"/>
  <c r="G656" i="68"/>
  <c r="G655" i="68"/>
  <c r="G654" i="68"/>
  <c r="G653" i="68"/>
  <c r="G652" i="68"/>
  <c r="G651" i="68"/>
  <c r="G650" i="68"/>
  <c r="G649" i="68"/>
  <c r="G648" i="68"/>
  <c r="G647" i="68"/>
  <c r="G646" i="68"/>
  <c r="G645" i="68"/>
  <c r="G644" i="68"/>
  <c r="G643" i="68"/>
  <c r="G642" i="68"/>
  <c r="G641" i="68"/>
  <c r="G640" i="68"/>
  <c r="G639" i="68"/>
  <c r="G638" i="68"/>
  <c r="G637" i="68"/>
  <c r="G636" i="68"/>
  <c r="G635" i="68"/>
  <c r="G634" i="68"/>
  <c r="G633" i="68"/>
  <c r="G632" i="68"/>
  <c r="G631" i="68"/>
  <c r="G630" i="68"/>
  <c r="G629" i="68"/>
  <c r="G628" i="68"/>
  <c r="G627" i="68"/>
  <c r="G626" i="68"/>
  <c r="G625" i="68"/>
  <c r="G624" i="68"/>
  <c r="G623" i="68"/>
  <c r="G622" i="68"/>
  <c r="G621" i="68"/>
  <c r="G620" i="68"/>
  <c r="G619" i="68"/>
  <c r="G618" i="68"/>
  <c r="G617" i="68"/>
  <c r="G616" i="68"/>
  <c r="G615" i="68"/>
  <c r="G614" i="68"/>
  <c r="G613" i="68"/>
  <c r="G612" i="68"/>
  <c r="G611" i="68"/>
  <c r="G610" i="68"/>
  <c r="G609" i="68"/>
  <c r="G608" i="68"/>
  <c r="G607" i="68"/>
  <c r="G606" i="68"/>
  <c r="G605" i="68"/>
  <c r="G604" i="68"/>
  <c r="G603" i="68"/>
  <c r="G602" i="68"/>
  <c r="G601" i="68"/>
  <c r="G600" i="68"/>
  <c r="G599" i="68"/>
  <c r="G598" i="68"/>
  <c r="G597" i="68"/>
  <c r="G596" i="68"/>
  <c r="G595" i="68"/>
  <c r="G594" i="68"/>
  <c r="G593" i="68"/>
  <c r="G592" i="68"/>
  <c r="G591" i="68"/>
  <c r="G590" i="68"/>
  <c r="G589" i="68"/>
  <c r="G588" i="68"/>
  <c r="G587" i="68"/>
  <c r="G586" i="68"/>
  <c r="G585" i="68"/>
  <c r="G584" i="68"/>
  <c r="G583" i="68"/>
  <c r="G582" i="68"/>
  <c r="G581" i="68"/>
  <c r="G580" i="68"/>
  <c r="G579" i="68"/>
  <c r="G578" i="68"/>
  <c r="G577" i="68"/>
  <c r="G576" i="68"/>
  <c r="G575" i="68"/>
  <c r="G574" i="68"/>
  <c r="G573" i="68"/>
  <c r="G572" i="68"/>
  <c r="G571" i="68"/>
  <c r="G570" i="68"/>
  <c r="G569" i="68"/>
  <c r="G568" i="68"/>
  <c r="G567" i="68"/>
  <c r="G566" i="68"/>
  <c r="G565" i="68"/>
  <c r="G564" i="68"/>
  <c r="G563" i="68"/>
  <c r="G562" i="68"/>
  <c r="G561" i="68"/>
  <c r="G560" i="68"/>
  <c r="G559" i="68"/>
  <c r="G558" i="68"/>
  <c r="G557" i="68"/>
  <c r="G556" i="68"/>
  <c r="G555" i="68"/>
  <c r="G554" i="68"/>
  <c r="G553" i="68"/>
  <c r="G552" i="68"/>
  <c r="G551" i="68"/>
  <c r="G550" i="68"/>
  <c r="G549" i="68"/>
  <c r="G548" i="68"/>
  <c r="G547" i="68"/>
  <c r="G546" i="68"/>
  <c r="G545" i="68"/>
  <c r="G544" i="68"/>
  <c r="G543" i="68"/>
  <c r="G542" i="68"/>
  <c r="G541" i="68"/>
  <c r="G540" i="68"/>
  <c r="G539" i="68"/>
  <c r="G538" i="68"/>
  <c r="G537" i="68"/>
  <c r="G536" i="68"/>
  <c r="G535" i="68"/>
  <c r="G534" i="68"/>
  <c r="G533" i="68"/>
  <c r="G532" i="68"/>
  <c r="G531" i="68"/>
  <c r="G530" i="68"/>
  <c r="G529" i="68"/>
  <c r="G528" i="68"/>
  <c r="G527" i="68"/>
  <c r="G526" i="68"/>
  <c r="G525" i="68"/>
  <c r="G524" i="68"/>
  <c r="G523" i="68"/>
  <c r="G522" i="68"/>
  <c r="G521" i="68"/>
  <c r="G520" i="68"/>
  <c r="G519" i="68"/>
  <c r="G518" i="68"/>
  <c r="G517" i="68"/>
  <c r="G516" i="68"/>
  <c r="G515" i="68"/>
  <c r="G514" i="68"/>
  <c r="G513" i="68"/>
  <c r="G512" i="68"/>
  <c r="G511" i="68"/>
  <c r="G510" i="68"/>
  <c r="G509" i="68"/>
  <c r="G508" i="68"/>
  <c r="G507" i="68"/>
  <c r="G506" i="68"/>
  <c r="G505" i="68"/>
  <c r="G504" i="68"/>
  <c r="G503" i="68"/>
  <c r="G502" i="68"/>
  <c r="G501" i="68"/>
  <c r="G500" i="68"/>
  <c r="G499" i="68"/>
  <c r="G498" i="68"/>
  <c r="G497" i="68"/>
  <c r="G496" i="68"/>
  <c r="G495" i="68"/>
  <c r="G494" i="68"/>
  <c r="G493" i="68"/>
  <c r="G492" i="68"/>
  <c r="G491" i="68"/>
  <c r="G490" i="68"/>
  <c r="G489" i="68"/>
  <c r="G488" i="68"/>
  <c r="G487" i="68"/>
  <c r="G486" i="68"/>
  <c r="G485" i="68"/>
  <c r="G484" i="68"/>
  <c r="G483" i="68"/>
  <c r="G482" i="68"/>
  <c r="G481" i="68"/>
  <c r="G480" i="68"/>
  <c r="G479" i="68"/>
  <c r="G478" i="68"/>
  <c r="G477" i="68"/>
  <c r="G476" i="68"/>
  <c r="G475" i="68"/>
  <c r="G474" i="68"/>
  <c r="G473" i="68"/>
  <c r="G472" i="68"/>
  <c r="G471" i="68"/>
  <c r="G470" i="68"/>
  <c r="G469" i="68"/>
  <c r="G468" i="68"/>
  <c r="G467" i="68"/>
  <c r="G466" i="68"/>
  <c r="G465" i="68"/>
  <c r="G464" i="68"/>
  <c r="G463" i="68"/>
  <c r="G462" i="68"/>
  <c r="G461" i="68"/>
  <c r="G460" i="68"/>
  <c r="G459" i="68"/>
  <c r="G458" i="68"/>
  <c r="G457" i="68"/>
  <c r="G456" i="68"/>
  <c r="G455" i="68"/>
  <c r="G454" i="68"/>
  <c r="G453" i="68"/>
  <c r="G452" i="68"/>
  <c r="G451" i="68"/>
  <c r="G450" i="68"/>
  <c r="G449" i="68"/>
  <c r="G448" i="68"/>
  <c r="G447" i="68"/>
  <c r="G446" i="68"/>
  <c r="G445" i="68"/>
  <c r="G444" i="68"/>
  <c r="G443" i="68"/>
  <c r="G442" i="68"/>
  <c r="G441" i="68"/>
  <c r="G440" i="68"/>
  <c r="G439" i="68"/>
  <c r="G438" i="68"/>
  <c r="G437" i="68"/>
  <c r="G436" i="68"/>
  <c r="G435" i="68"/>
  <c r="G434" i="68"/>
  <c r="G433" i="68"/>
  <c r="G432" i="68"/>
  <c r="G431" i="68"/>
  <c r="G430" i="68"/>
  <c r="G429" i="68"/>
  <c r="G428" i="68"/>
  <c r="G427" i="68"/>
  <c r="G426" i="68"/>
  <c r="G425" i="68"/>
  <c r="G424" i="68"/>
  <c r="G423" i="68"/>
  <c r="G422" i="68"/>
  <c r="G421" i="68"/>
  <c r="G420" i="68"/>
  <c r="G419" i="68"/>
  <c r="G418" i="68"/>
  <c r="G417" i="68"/>
  <c r="G416" i="68"/>
  <c r="G415" i="68"/>
  <c r="G414" i="68"/>
  <c r="G413" i="68"/>
  <c r="G412" i="68"/>
  <c r="G411" i="68"/>
  <c r="G410" i="68"/>
  <c r="G409" i="68"/>
  <c r="G408" i="68"/>
  <c r="G407" i="68"/>
  <c r="G406" i="68"/>
  <c r="G405" i="68"/>
  <c r="G404" i="68"/>
  <c r="G403" i="68"/>
  <c r="G402" i="68"/>
  <c r="G401" i="68"/>
  <c r="G400" i="68"/>
  <c r="G399" i="68"/>
  <c r="G398" i="68"/>
  <c r="G397" i="68"/>
  <c r="G396" i="68"/>
  <c r="G395" i="68"/>
  <c r="G394" i="68"/>
  <c r="G393" i="68"/>
  <c r="G392" i="68"/>
  <c r="G391" i="68"/>
  <c r="G390" i="68"/>
  <c r="G389" i="68"/>
  <c r="G388" i="68"/>
  <c r="G387" i="68"/>
  <c r="G386" i="68"/>
  <c r="G385" i="68"/>
  <c r="G384" i="68"/>
  <c r="G383" i="68"/>
  <c r="G382" i="68"/>
  <c r="G381" i="68"/>
  <c r="G380" i="68"/>
  <c r="G379" i="68"/>
  <c r="G378" i="68"/>
  <c r="G377" i="68"/>
  <c r="G376" i="68"/>
  <c r="G375" i="68"/>
  <c r="G374" i="68"/>
  <c r="G373" i="68"/>
  <c r="G372" i="68"/>
  <c r="G371" i="68"/>
  <c r="G370" i="68"/>
  <c r="G369" i="68"/>
  <c r="G368" i="68"/>
  <c r="G367" i="68"/>
  <c r="G366" i="68"/>
  <c r="G365" i="68"/>
  <c r="G364" i="68"/>
  <c r="G363" i="68"/>
  <c r="G362" i="68"/>
  <c r="G361" i="68"/>
  <c r="G360" i="68"/>
  <c r="G359" i="68"/>
  <c r="G358" i="68"/>
  <c r="G357" i="68"/>
  <c r="G356" i="68"/>
  <c r="G355" i="68"/>
  <c r="G354" i="68"/>
  <c r="G353" i="68"/>
  <c r="G352" i="68"/>
  <c r="G351" i="68"/>
  <c r="G350" i="68"/>
  <c r="G349" i="68"/>
  <c r="G348" i="68"/>
  <c r="G347" i="68"/>
  <c r="G346" i="68"/>
  <c r="G345" i="68"/>
  <c r="G344" i="68"/>
  <c r="G343" i="68"/>
  <c r="G342" i="68"/>
  <c r="G341" i="68"/>
  <c r="G340" i="68"/>
  <c r="G339" i="68"/>
  <c r="G338" i="68"/>
  <c r="G337" i="68"/>
  <c r="G336" i="68"/>
  <c r="G335" i="68"/>
  <c r="G334" i="68"/>
  <c r="G333" i="68"/>
  <c r="G332" i="68"/>
  <c r="G331" i="68"/>
  <c r="G330" i="68"/>
  <c r="G329" i="68"/>
  <c r="G328" i="68"/>
  <c r="G327" i="68"/>
  <c r="G326" i="68"/>
  <c r="G325" i="68"/>
  <c r="G324" i="68"/>
  <c r="G323" i="68"/>
  <c r="G322" i="68"/>
  <c r="G321" i="68"/>
  <c r="G320" i="68"/>
  <c r="G319" i="68"/>
  <c r="G318" i="68"/>
  <c r="G317" i="68"/>
  <c r="G316" i="68"/>
  <c r="G315" i="68"/>
  <c r="G314" i="68"/>
  <c r="G313" i="68"/>
  <c r="G312" i="68"/>
  <c r="G311" i="68"/>
  <c r="G310" i="68"/>
  <c r="G309" i="68"/>
  <c r="G308" i="68"/>
  <c r="G307" i="68"/>
  <c r="G306" i="68"/>
  <c r="G305" i="68"/>
  <c r="G304" i="68"/>
  <c r="G303" i="68"/>
  <c r="G302" i="68"/>
  <c r="G301" i="68"/>
  <c r="G300" i="68"/>
  <c r="G299" i="68"/>
  <c r="G298" i="68"/>
  <c r="G297" i="68"/>
  <c r="G296" i="68"/>
  <c r="G295" i="68"/>
  <c r="G294" i="68"/>
  <c r="G293" i="68"/>
  <c r="G292" i="68"/>
  <c r="G291" i="68"/>
  <c r="G290" i="68"/>
  <c r="G289" i="68"/>
  <c r="G288" i="68"/>
  <c r="G287" i="68"/>
  <c r="G286" i="68"/>
  <c r="G285" i="68"/>
  <c r="G284" i="68"/>
  <c r="G283" i="68"/>
  <c r="G282" i="68"/>
  <c r="G281" i="68"/>
  <c r="G280" i="68"/>
  <c r="G279" i="68"/>
  <c r="G278" i="68"/>
  <c r="G277" i="68"/>
  <c r="G276" i="68"/>
  <c r="G275" i="68"/>
  <c r="G274" i="68"/>
  <c r="G273" i="68"/>
  <c r="G272" i="68"/>
  <c r="G271" i="68"/>
  <c r="G270" i="68"/>
  <c r="G269" i="68"/>
  <c r="G268" i="68"/>
  <c r="G267" i="68"/>
  <c r="G266" i="68"/>
  <c r="G265" i="68"/>
  <c r="G264" i="68"/>
  <c r="G263" i="68"/>
  <c r="G262" i="68"/>
  <c r="G261" i="68"/>
  <c r="G260" i="68"/>
  <c r="G259" i="68"/>
  <c r="G258" i="68"/>
  <c r="G257" i="68"/>
  <c r="G256" i="68"/>
  <c r="G255" i="68"/>
  <c r="G254" i="68"/>
  <c r="G253" i="68"/>
  <c r="G252" i="68"/>
  <c r="G251" i="68"/>
  <c r="G250" i="68"/>
  <c r="G249" i="68"/>
  <c r="G248" i="68"/>
  <c r="G247" i="68"/>
  <c r="G246" i="68"/>
  <c r="G245" i="68"/>
  <c r="G244" i="68"/>
  <c r="G243" i="68"/>
  <c r="G242" i="68"/>
  <c r="G241" i="68"/>
  <c r="G240" i="68"/>
  <c r="G239" i="68"/>
  <c r="G238" i="68"/>
  <c r="G237" i="68"/>
  <c r="G236" i="68"/>
  <c r="G235" i="68"/>
  <c r="G234" i="68"/>
  <c r="G233" i="68"/>
  <c r="G232" i="68"/>
  <c r="G231" i="68"/>
  <c r="G230" i="68"/>
  <c r="G229" i="68"/>
  <c r="G228" i="68"/>
  <c r="G227" i="68"/>
  <c r="G226" i="68"/>
  <c r="G225" i="68"/>
  <c r="G224" i="68"/>
  <c r="G223" i="68"/>
  <c r="G222" i="68"/>
  <c r="G221" i="68"/>
  <c r="G220" i="68"/>
  <c r="G219" i="68"/>
  <c r="G218" i="68"/>
  <c r="G217" i="68"/>
  <c r="G216" i="68"/>
  <c r="G215" i="68"/>
  <c r="G214" i="68"/>
  <c r="G213" i="68"/>
  <c r="G212" i="68"/>
  <c r="G211" i="68"/>
  <c r="G210" i="68"/>
  <c r="G209" i="68"/>
  <c r="G208" i="68"/>
  <c r="G207" i="68"/>
  <c r="G206" i="68"/>
  <c r="G205" i="68"/>
  <c r="G204" i="68"/>
  <c r="G203" i="68"/>
  <c r="G202" i="68"/>
  <c r="G201" i="68"/>
  <c r="G200" i="68"/>
  <c r="G199" i="68"/>
  <c r="G198" i="68"/>
  <c r="G197" i="68"/>
  <c r="G196" i="68"/>
  <c r="G195" i="68"/>
  <c r="G194" i="68"/>
  <c r="G193" i="68"/>
  <c r="G192" i="68"/>
  <c r="G191" i="68"/>
  <c r="G190" i="68"/>
  <c r="G189" i="68"/>
  <c r="G188" i="68"/>
  <c r="G187" i="68"/>
  <c r="G186" i="68"/>
  <c r="G185" i="68"/>
  <c r="G184" i="68"/>
  <c r="G183" i="68"/>
  <c r="G182" i="68"/>
  <c r="G181" i="68"/>
  <c r="G180" i="68"/>
  <c r="G179" i="68"/>
  <c r="G178" i="68"/>
  <c r="G177" i="68"/>
  <c r="G176" i="68"/>
  <c r="G175" i="68"/>
  <c r="G174" i="68"/>
  <c r="G173" i="68"/>
  <c r="G172" i="68"/>
  <c r="G171" i="68"/>
  <c r="G170" i="68"/>
  <c r="G169" i="68"/>
  <c r="G168" i="68"/>
  <c r="G167" i="68"/>
  <c r="G166" i="68"/>
  <c r="G165" i="68"/>
  <c r="G164" i="68"/>
  <c r="G163" i="68"/>
  <c r="G162" i="68"/>
  <c r="G161" i="68"/>
  <c r="G160" i="68"/>
  <c r="G159" i="68"/>
  <c r="G158" i="68"/>
  <c r="G157" i="68"/>
  <c r="G156" i="68"/>
  <c r="G155" i="68"/>
  <c r="G154" i="68"/>
  <c r="G153" i="68"/>
  <c r="G152" i="68"/>
  <c r="G151" i="68"/>
  <c r="G150" i="68"/>
  <c r="G149" i="68"/>
  <c r="G148" i="68"/>
  <c r="G147" i="68"/>
  <c r="G146" i="68"/>
  <c r="G145" i="68"/>
  <c r="G144" i="68"/>
  <c r="G143" i="68"/>
  <c r="G142" i="68"/>
  <c r="G141" i="68"/>
  <c r="G140" i="68"/>
  <c r="G139" i="68"/>
  <c r="G138" i="68"/>
  <c r="G137" i="68"/>
  <c r="G136" i="68"/>
  <c r="G135" i="68"/>
  <c r="G134" i="68"/>
  <c r="G133" i="68"/>
  <c r="G132" i="68"/>
  <c r="G131" i="68"/>
  <c r="G130" i="68"/>
  <c r="G129" i="68"/>
  <c r="G128" i="68"/>
  <c r="G127" i="68"/>
  <c r="G126" i="68"/>
  <c r="G125" i="68"/>
  <c r="G124" i="68"/>
  <c r="G123" i="68"/>
  <c r="G122" i="68"/>
  <c r="G121" i="68"/>
  <c r="G120" i="68"/>
  <c r="G119" i="68"/>
  <c r="G118" i="68"/>
  <c r="G117" i="68"/>
  <c r="G116" i="68"/>
  <c r="G115" i="68"/>
  <c r="G114" i="68"/>
  <c r="G113" i="68"/>
  <c r="G112" i="68"/>
  <c r="G111" i="68"/>
  <c r="G110" i="68"/>
  <c r="G109" i="68"/>
  <c r="G108" i="68"/>
  <c r="G107" i="68"/>
  <c r="G106" i="68"/>
  <c r="G105" i="68"/>
  <c r="G104" i="68"/>
  <c r="G103" i="68"/>
  <c r="G102" i="68"/>
  <c r="G101" i="68"/>
  <c r="G100" i="68"/>
  <c r="G99" i="68"/>
  <c r="G98" i="68"/>
  <c r="G97" i="68"/>
  <c r="G96" i="68"/>
  <c r="G95" i="68"/>
  <c r="G94" i="68"/>
  <c r="G93" i="68"/>
  <c r="G92" i="68"/>
  <c r="G91" i="68"/>
  <c r="G90" i="68"/>
  <c r="G89" i="68"/>
  <c r="G88" i="68"/>
  <c r="G87" i="68"/>
  <c r="G86" i="68"/>
  <c r="G85" i="68"/>
  <c r="G84" i="68"/>
  <c r="G83" i="68"/>
  <c r="G82" i="68"/>
  <c r="G81" i="68"/>
  <c r="G80" i="68"/>
  <c r="G79" i="68"/>
  <c r="G78" i="68"/>
  <c r="G77" i="68"/>
  <c r="G76" i="68"/>
  <c r="G75" i="68"/>
  <c r="G74" i="68"/>
  <c r="G73" i="68"/>
  <c r="G72" i="68"/>
  <c r="G71" i="68"/>
  <c r="G70" i="68"/>
  <c r="G69" i="68"/>
  <c r="G68" i="68"/>
  <c r="G67" i="68"/>
  <c r="G66" i="68"/>
  <c r="G65" i="68"/>
  <c r="G64" i="68"/>
  <c r="G63" i="68"/>
  <c r="G62" i="68"/>
  <c r="G61" i="68"/>
  <c r="G60" i="68"/>
  <c r="G59" i="68"/>
  <c r="G58" i="68"/>
  <c r="G57" i="68"/>
  <c r="G56" i="68"/>
  <c r="G55" i="68"/>
  <c r="G54" i="68"/>
  <c r="G53" i="68"/>
  <c r="G52" i="68"/>
  <c r="G51" i="68"/>
  <c r="G50" i="68"/>
  <c r="G49" i="68"/>
  <c r="G48" i="68"/>
  <c r="G47" i="68"/>
  <c r="G46" i="68"/>
  <c r="G45" i="68"/>
  <c r="G44" i="68"/>
  <c r="G43" i="68"/>
  <c r="G42" i="68"/>
  <c r="G41" i="68"/>
  <c r="G40" i="68"/>
  <c r="G39" i="68"/>
  <c r="G38" i="68"/>
  <c r="G37" i="68"/>
  <c r="G36" i="68"/>
  <c r="G35" i="68"/>
  <c r="G34" i="68"/>
  <c r="G33" i="68"/>
  <c r="G32" i="68"/>
  <c r="G31" i="68"/>
  <c r="G30" i="68"/>
  <c r="G29" i="68"/>
  <c r="G28" i="68"/>
  <c r="G27" i="68"/>
  <c r="G26" i="68"/>
  <c r="G25" i="68"/>
  <c r="G24" i="68"/>
  <c r="G23" i="68"/>
  <c r="G22" i="68"/>
  <c r="G21" i="68"/>
  <c r="G20" i="68"/>
  <c r="G19" i="68"/>
  <c r="G18" i="68"/>
  <c r="G17" i="68"/>
  <c r="G16" i="68"/>
  <c r="G15" i="68"/>
  <c r="G14" i="68"/>
  <c r="G13" i="68"/>
  <c r="G12" i="68"/>
  <c r="G11" i="68"/>
  <c r="G10" i="68"/>
  <c r="G9" i="68"/>
  <c r="G8" i="68"/>
  <c r="G7" i="68"/>
  <c r="G6" i="68"/>
  <c r="G5" i="68"/>
  <c r="G4" i="68"/>
  <c r="C5" i="68"/>
  <c r="D5" i="68"/>
  <c r="E5" i="68"/>
  <c r="F5" i="68"/>
  <c r="C6" i="68"/>
  <c r="D6" i="68"/>
  <c r="E6" i="68"/>
  <c r="F6" i="68"/>
  <c r="C7" i="68"/>
  <c r="D7" i="68"/>
  <c r="E7" i="68"/>
  <c r="F7" i="68"/>
  <c r="C8" i="68"/>
  <c r="D8" i="68"/>
  <c r="E8" i="68"/>
  <c r="F8" i="68"/>
  <c r="C9" i="68"/>
  <c r="D9" i="68"/>
  <c r="E9" i="68"/>
  <c r="F9" i="68"/>
  <c r="C10" i="68"/>
  <c r="D10" i="68"/>
  <c r="E10" i="68"/>
  <c r="F10" i="68"/>
  <c r="C11" i="68"/>
  <c r="D11" i="68"/>
  <c r="E11" i="68"/>
  <c r="F11" i="68"/>
  <c r="C12" i="68"/>
  <c r="D12" i="68"/>
  <c r="E12" i="68"/>
  <c r="F12" i="68"/>
  <c r="C13" i="68"/>
  <c r="D13" i="68"/>
  <c r="E13" i="68"/>
  <c r="F13" i="68"/>
  <c r="C14" i="68"/>
  <c r="D14" i="68"/>
  <c r="E14" i="68"/>
  <c r="F14" i="68"/>
  <c r="C15" i="68"/>
  <c r="D15" i="68"/>
  <c r="E15" i="68"/>
  <c r="F15" i="68"/>
  <c r="C16" i="68"/>
  <c r="D16" i="68"/>
  <c r="E16" i="68"/>
  <c r="F16" i="68"/>
  <c r="C17" i="68"/>
  <c r="D17" i="68"/>
  <c r="E17" i="68"/>
  <c r="F17" i="68"/>
  <c r="C18" i="68"/>
  <c r="D18" i="68"/>
  <c r="E18" i="68"/>
  <c r="F18" i="68"/>
  <c r="C19" i="68"/>
  <c r="D19" i="68"/>
  <c r="E19" i="68"/>
  <c r="F19" i="68"/>
  <c r="C20" i="68"/>
  <c r="D20" i="68"/>
  <c r="E20" i="68"/>
  <c r="F20" i="68"/>
  <c r="C21" i="68"/>
  <c r="D21" i="68"/>
  <c r="E21" i="68"/>
  <c r="F21" i="68"/>
  <c r="C22" i="68"/>
  <c r="D22" i="68"/>
  <c r="E22" i="68"/>
  <c r="F22" i="68"/>
  <c r="C23" i="68"/>
  <c r="D23" i="68"/>
  <c r="E23" i="68"/>
  <c r="F23" i="68"/>
  <c r="C24" i="68"/>
  <c r="D24" i="68"/>
  <c r="E24" i="68"/>
  <c r="F24" i="68"/>
  <c r="C25" i="68"/>
  <c r="D25" i="68"/>
  <c r="E25" i="68"/>
  <c r="F25" i="68"/>
  <c r="C26" i="68"/>
  <c r="D26" i="68"/>
  <c r="E26" i="68"/>
  <c r="F26" i="68"/>
  <c r="C27" i="68"/>
  <c r="D27" i="68"/>
  <c r="E27" i="68"/>
  <c r="F27" i="68"/>
  <c r="C28" i="68"/>
  <c r="D28" i="68"/>
  <c r="E28" i="68"/>
  <c r="F28" i="68"/>
  <c r="C29" i="68"/>
  <c r="D29" i="68"/>
  <c r="E29" i="68"/>
  <c r="F29" i="68"/>
  <c r="C30" i="68"/>
  <c r="D30" i="68"/>
  <c r="E30" i="68"/>
  <c r="F30" i="68"/>
  <c r="C31" i="68"/>
  <c r="D31" i="68"/>
  <c r="E31" i="68"/>
  <c r="F31" i="68"/>
  <c r="C32" i="68"/>
  <c r="D32" i="68"/>
  <c r="E32" i="68"/>
  <c r="F32" i="68"/>
  <c r="C33" i="68"/>
  <c r="D33" i="68"/>
  <c r="E33" i="68"/>
  <c r="F33" i="68"/>
  <c r="C34" i="68"/>
  <c r="D34" i="68"/>
  <c r="E34" i="68"/>
  <c r="F34" i="68"/>
  <c r="C35" i="68"/>
  <c r="D35" i="68"/>
  <c r="E35" i="68"/>
  <c r="F35" i="68"/>
  <c r="C36" i="68"/>
  <c r="D36" i="68"/>
  <c r="E36" i="68"/>
  <c r="F36" i="68"/>
  <c r="C37" i="68"/>
  <c r="D37" i="68"/>
  <c r="E37" i="68"/>
  <c r="F37" i="68"/>
  <c r="C38" i="68"/>
  <c r="D38" i="68"/>
  <c r="E38" i="68"/>
  <c r="F38" i="68"/>
  <c r="C39" i="68"/>
  <c r="D39" i="68"/>
  <c r="E39" i="68"/>
  <c r="F39" i="68"/>
  <c r="C40" i="68"/>
  <c r="D40" i="68"/>
  <c r="E40" i="68"/>
  <c r="F40" i="68"/>
  <c r="C41" i="68"/>
  <c r="D41" i="68"/>
  <c r="E41" i="68"/>
  <c r="F41" i="68"/>
  <c r="C42" i="68"/>
  <c r="D42" i="68"/>
  <c r="E42" i="68"/>
  <c r="F42" i="68"/>
  <c r="C43" i="68"/>
  <c r="D43" i="68"/>
  <c r="E43" i="68"/>
  <c r="F43" i="68"/>
  <c r="C44" i="68"/>
  <c r="D44" i="68"/>
  <c r="E44" i="68"/>
  <c r="F44" i="68"/>
  <c r="C45" i="68"/>
  <c r="D45" i="68"/>
  <c r="E45" i="68"/>
  <c r="F45" i="68"/>
  <c r="C46" i="68"/>
  <c r="D46" i="68"/>
  <c r="E46" i="68"/>
  <c r="F46" i="68"/>
  <c r="C47" i="68"/>
  <c r="D47" i="68"/>
  <c r="E47" i="68"/>
  <c r="F47" i="68"/>
  <c r="C48" i="68"/>
  <c r="D48" i="68"/>
  <c r="E48" i="68"/>
  <c r="F48" i="68"/>
  <c r="C49" i="68"/>
  <c r="D49" i="68"/>
  <c r="E49" i="68"/>
  <c r="F49" i="68"/>
  <c r="C50" i="68"/>
  <c r="D50" i="68"/>
  <c r="E50" i="68"/>
  <c r="F50" i="68"/>
  <c r="C51" i="68"/>
  <c r="D51" i="68"/>
  <c r="E51" i="68"/>
  <c r="F51" i="68"/>
  <c r="C52" i="68"/>
  <c r="D52" i="68"/>
  <c r="E52" i="68"/>
  <c r="F52" i="68"/>
  <c r="C53" i="68"/>
  <c r="D53" i="68"/>
  <c r="E53" i="68"/>
  <c r="F53" i="68"/>
  <c r="C54" i="68"/>
  <c r="D54" i="68"/>
  <c r="E54" i="68"/>
  <c r="F54" i="68"/>
  <c r="C55" i="68"/>
  <c r="D55" i="68"/>
  <c r="E55" i="68"/>
  <c r="F55" i="68"/>
  <c r="C56" i="68"/>
  <c r="D56" i="68"/>
  <c r="E56" i="68"/>
  <c r="F56" i="68"/>
  <c r="C57" i="68"/>
  <c r="D57" i="68"/>
  <c r="E57" i="68"/>
  <c r="F57" i="68"/>
  <c r="C58" i="68"/>
  <c r="D58" i="68"/>
  <c r="E58" i="68"/>
  <c r="F58" i="68"/>
  <c r="C59" i="68"/>
  <c r="D59" i="68"/>
  <c r="E59" i="68"/>
  <c r="F59" i="68"/>
  <c r="C60" i="68"/>
  <c r="D60" i="68"/>
  <c r="E60" i="68"/>
  <c r="F60" i="68"/>
  <c r="C61" i="68"/>
  <c r="D61" i="68"/>
  <c r="E61" i="68"/>
  <c r="F61" i="68"/>
  <c r="C62" i="68"/>
  <c r="D62" i="68"/>
  <c r="E62" i="68"/>
  <c r="F62" i="68"/>
  <c r="C63" i="68"/>
  <c r="D63" i="68"/>
  <c r="E63" i="68"/>
  <c r="F63" i="68"/>
  <c r="C64" i="68"/>
  <c r="D64" i="68"/>
  <c r="E64" i="68"/>
  <c r="F64" i="68"/>
  <c r="C65" i="68"/>
  <c r="D65" i="68"/>
  <c r="E65" i="68"/>
  <c r="F65" i="68"/>
  <c r="C66" i="68"/>
  <c r="D66" i="68"/>
  <c r="E66" i="68"/>
  <c r="F66" i="68"/>
  <c r="C67" i="68"/>
  <c r="D67" i="68"/>
  <c r="E67" i="68"/>
  <c r="F67" i="68"/>
  <c r="C68" i="68"/>
  <c r="D68" i="68"/>
  <c r="E68" i="68"/>
  <c r="F68" i="68"/>
  <c r="C69" i="68"/>
  <c r="D69" i="68"/>
  <c r="E69" i="68"/>
  <c r="F69" i="68"/>
  <c r="C70" i="68"/>
  <c r="D70" i="68"/>
  <c r="E70" i="68"/>
  <c r="F70" i="68"/>
  <c r="C71" i="68"/>
  <c r="D71" i="68"/>
  <c r="E71" i="68"/>
  <c r="F71" i="68"/>
  <c r="C72" i="68"/>
  <c r="D72" i="68"/>
  <c r="E72" i="68"/>
  <c r="F72" i="68"/>
  <c r="C73" i="68"/>
  <c r="D73" i="68"/>
  <c r="E73" i="68"/>
  <c r="F73" i="68"/>
  <c r="C74" i="68"/>
  <c r="D74" i="68"/>
  <c r="E74" i="68"/>
  <c r="F74" i="68"/>
  <c r="C75" i="68"/>
  <c r="D75" i="68"/>
  <c r="E75" i="68"/>
  <c r="F75" i="68"/>
  <c r="C76" i="68"/>
  <c r="D76" i="68"/>
  <c r="E76" i="68"/>
  <c r="F76" i="68"/>
  <c r="C77" i="68"/>
  <c r="D77" i="68"/>
  <c r="E77" i="68"/>
  <c r="F77" i="68"/>
  <c r="C78" i="68"/>
  <c r="D78" i="68"/>
  <c r="E78" i="68"/>
  <c r="F78" i="68"/>
  <c r="C79" i="68"/>
  <c r="D79" i="68"/>
  <c r="E79" i="68"/>
  <c r="F79" i="68"/>
  <c r="C80" i="68"/>
  <c r="D80" i="68"/>
  <c r="E80" i="68"/>
  <c r="F80" i="68"/>
  <c r="C81" i="68"/>
  <c r="D81" i="68"/>
  <c r="E81" i="68"/>
  <c r="F81" i="68"/>
  <c r="C82" i="68"/>
  <c r="D82" i="68"/>
  <c r="E82" i="68"/>
  <c r="F82" i="68"/>
  <c r="C83" i="68"/>
  <c r="D83" i="68"/>
  <c r="E83" i="68"/>
  <c r="F83" i="68"/>
  <c r="C84" i="68"/>
  <c r="D84" i="68"/>
  <c r="E84" i="68"/>
  <c r="F84" i="68"/>
  <c r="C85" i="68"/>
  <c r="D85" i="68"/>
  <c r="E85" i="68"/>
  <c r="F85" i="68"/>
  <c r="C86" i="68"/>
  <c r="D86" i="68"/>
  <c r="E86" i="68"/>
  <c r="F86" i="68"/>
  <c r="C87" i="68"/>
  <c r="D87" i="68"/>
  <c r="E87" i="68"/>
  <c r="F87" i="68"/>
  <c r="C88" i="68"/>
  <c r="D88" i="68"/>
  <c r="E88" i="68"/>
  <c r="F88" i="68"/>
  <c r="C89" i="68"/>
  <c r="D89" i="68"/>
  <c r="E89" i="68"/>
  <c r="F89" i="68"/>
  <c r="C90" i="68"/>
  <c r="D90" i="68"/>
  <c r="E90" i="68"/>
  <c r="F90" i="68"/>
  <c r="C91" i="68"/>
  <c r="D91" i="68"/>
  <c r="E91" i="68"/>
  <c r="F91" i="68"/>
  <c r="C92" i="68"/>
  <c r="D92" i="68"/>
  <c r="E92" i="68"/>
  <c r="F92" i="68"/>
  <c r="C93" i="68"/>
  <c r="D93" i="68"/>
  <c r="E93" i="68"/>
  <c r="F93" i="68"/>
  <c r="C94" i="68"/>
  <c r="D94" i="68"/>
  <c r="E94" i="68"/>
  <c r="F94" i="68"/>
  <c r="C95" i="68"/>
  <c r="D95" i="68"/>
  <c r="E95" i="68"/>
  <c r="F95" i="68"/>
  <c r="C96" i="68"/>
  <c r="D96" i="68"/>
  <c r="E96" i="68"/>
  <c r="F96" i="68"/>
  <c r="C97" i="68"/>
  <c r="D97" i="68"/>
  <c r="E97" i="68"/>
  <c r="F97" i="68"/>
  <c r="C98" i="68"/>
  <c r="D98" i="68"/>
  <c r="E98" i="68"/>
  <c r="F98" i="68"/>
  <c r="C99" i="68"/>
  <c r="D99" i="68"/>
  <c r="E99" i="68"/>
  <c r="F99" i="68"/>
  <c r="C100" i="68"/>
  <c r="D100" i="68"/>
  <c r="E100" i="68"/>
  <c r="F100" i="68"/>
  <c r="C101" i="68"/>
  <c r="D101" i="68"/>
  <c r="E101" i="68"/>
  <c r="F101" i="68"/>
  <c r="C102" i="68"/>
  <c r="D102" i="68"/>
  <c r="E102" i="68"/>
  <c r="F102" i="68"/>
  <c r="C103" i="68"/>
  <c r="D103" i="68"/>
  <c r="E103" i="68"/>
  <c r="F103" i="68"/>
  <c r="C104" i="68"/>
  <c r="D104" i="68"/>
  <c r="E104" i="68"/>
  <c r="F104" i="68"/>
  <c r="C105" i="68"/>
  <c r="D105" i="68"/>
  <c r="E105" i="68"/>
  <c r="F105" i="68"/>
  <c r="C106" i="68"/>
  <c r="D106" i="68"/>
  <c r="E106" i="68"/>
  <c r="F106" i="68"/>
  <c r="C107" i="68"/>
  <c r="D107" i="68"/>
  <c r="E107" i="68"/>
  <c r="F107" i="68"/>
  <c r="C108" i="68"/>
  <c r="D108" i="68"/>
  <c r="E108" i="68"/>
  <c r="F108" i="68"/>
  <c r="C109" i="68"/>
  <c r="D109" i="68"/>
  <c r="E109" i="68"/>
  <c r="F109" i="68"/>
  <c r="C110" i="68"/>
  <c r="D110" i="68"/>
  <c r="E110" i="68"/>
  <c r="F110" i="68"/>
  <c r="C111" i="68"/>
  <c r="D111" i="68"/>
  <c r="E111" i="68"/>
  <c r="F111" i="68"/>
  <c r="C112" i="68"/>
  <c r="D112" i="68"/>
  <c r="E112" i="68"/>
  <c r="F112" i="68"/>
  <c r="C113" i="68"/>
  <c r="D113" i="68"/>
  <c r="E113" i="68"/>
  <c r="F113" i="68"/>
  <c r="C114" i="68"/>
  <c r="D114" i="68"/>
  <c r="E114" i="68"/>
  <c r="F114" i="68"/>
  <c r="C115" i="68"/>
  <c r="D115" i="68"/>
  <c r="E115" i="68"/>
  <c r="F115" i="68"/>
  <c r="C116" i="68"/>
  <c r="D116" i="68"/>
  <c r="E116" i="68"/>
  <c r="F116" i="68"/>
  <c r="C117" i="68"/>
  <c r="D117" i="68"/>
  <c r="E117" i="68"/>
  <c r="F117" i="68"/>
  <c r="C118" i="68"/>
  <c r="D118" i="68"/>
  <c r="E118" i="68"/>
  <c r="F118" i="68"/>
  <c r="C119" i="68"/>
  <c r="D119" i="68"/>
  <c r="E119" i="68"/>
  <c r="F119" i="68"/>
  <c r="C120" i="68"/>
  <c r="D120" i="68"/>
  <c r="E120" i="68"/>
  <c r="F120" i="68"/>
  <c r="C121" i="68"/>
  <c r="D121" i="68"/>
  <c r="E121" i="68"/>
  <c r="F121" i="68"/>
  <c r="C122" i="68"/>
  <c r="D122" i="68"/>
  <c r="E122" i="68"/>
  <c r="F122" i="68"/>
  <c r="C123" i="68"/>
  <c r="D123" i="68"/>
  <c r="E123" i="68"/>
  <c r="F123" i="68"/>
  <c r="C124" i="68"/>
  <c r="D124" i="68"/>
  <c r="E124" i="68"/>
  <c r="F124" i="68"/>
  <c r="C125" i="68"/>
  <c r="D125" i="68"/>
  <c r="E125" i="68"/>
  <c r="F125" i="68"/>
  <c r="C126" i="68"/>
  <c r="D126" i="68"/>
  <c r="E126" i="68"/>
  <c r="F126" i="68"/>
  <c r="C127" i="68"/>
  <c r="D127" i="68"/>
  <c r="E127" i="68"/>
  <c r="F127" i="68"/>
  <c r="C128" i="68"/>
  <c r="D128" i="68"/>
  <c r="E128" i="68"/>
  <c r="F128" i="68"/>
  <c r="C129" i="68"/>
  <c r="D129" i="68"/>
  <c r="E129" i="68"/>
  <c r="F129" i="68"/>
  <c r="C130" i="68"/>
  <c r="D130" i="68"/>
  <c r="E130" i="68"/>
  <c r="F130" i="68"/>
  <c r="C131" i="68"/>
  <c r="D131" i="68"/>
  <c r="E131" i="68"/>
  <c r="F131" i="68"/>
  <c r="C132" i="68"/>
  <c r="D132" i="68"/>
  <c r="E132" i="68"/>
  <c r="F132" i="68"/>
  <c r="C133" i="68"/>
  <c r="D133" i="68"/>
  <c r="E133" i="68"/>
  <c r="F133" i="68"/>
  <c r="C134" i="68"/>
  <c r="D134" i="68"/>
  <c r="E134" i="68"/>
  <c r="F134" i="68"/>
  <c r="C135" i="68"/>
  <c r="D135" i="68"/>
  <c r="E135" i="68"/>
  <c r="F135" i="68"/>
  <c r="C136" i="68"/>
  <c r="D136" i="68"/>
  <c r="E136" i="68"/>
  <c r="F136" i="68"/>
  <c r="C137" i="68"/>
  <c r="D137" i="68"/>
  <c r="E137" i="68"/>
  <c r="F137" i="68"/>
  <c r="C138" i="68"/>
  <c r="D138" i="68"/>
  <c r="E138" i="68"/>
  <c r="F138" i="68"/>
  <c r="C139" i="68"/>
  <c r="D139" i="68"/>
  <c r="E139" i="68"/>
  <c r="F139" i="68"/>
  <c r="C140" i="68"/>
  <c r="D140" i="68"/>
  <c r="E140" i="68"/>
  <c r="F140" i="68"/>
  <c r="C141" i="68"/>
  <c r="D141" i="68"/>
  <c r="E141" i="68"/>
  <c r="F141" i="68"/>
  <c r="C142" i="68"/>
  <c r="D142" i="68"/>
  <c r="E142" i="68"/>
  <c r="F142" i="68"/>
  <c r="C143" i="68"/>
  <c r="D143" i="68"/>
  <c r="E143" i="68"/>
  <c r="F143" i="68"/>
  <c r="C144" i="68"/>
  <c r="D144" i="68"/>
  <c r="E144" i="68"/>
  <c r="F144" i="68"/>
  <c r="C145" i="68"/>
  <c r="D145" i="68"/>
  <c r="E145" i="68"/>
  <c r="F145" i="68"/>
  <c r="C146" i="68"/>
  <c r="D146" i="68"/>
  <c r="E146" i="68"/>
  <c r="F146" i="68"/>
  <c r="C147" i="68"/>
  <c r="D147" i="68"/>
  <c r="E147" i="68"/>
  <c r="F147" i="68"/>
  <c r="C148" i="68"/>
  <c r="D148" i="68"/>
  <c r="E148" i="68"/>
  <c r="F148" i="68"/>
  <c r="C149" i="68"/>
  <c r="D149" i="68"/>
  <c r="E149" i="68"/>
  <c r="F149" i="68"/>
  <c r="C150" i="68"/>
  <c r="D150" i="68"/>
  <c r="E150" i="68"/>
  <c r="F150" i="68"/>
  <c r="C151" i="68"/>
  <c r="D151" i="68"/>
  <c r="E151" i="68"/>
  <c r="F151" i="68"/>
  <c r="C152" i="68"/>
  <c r="D152" i="68"/>
  <c r="E152" i="68"/>
  <c r="F152" i="68"/>
  <c r="C153" i="68"/>
  <c r="D153" i="68"/>
  <c r="E153" i="68"/>
  <c r="F153" i="68"/>
  <c r="C154" i="68"/>
  <c r="D154" i="68"/>
  <c r="E154" i="68"/>
  <c r="F154" i="68"/>
  <c r="C155" i="68"/>
  <c r="D155" i="68"/>
  <c r="E155" i="68"/>
  <c r="F155" i="68"/>
  <c r="C156" i="68"/>
  <c r="D156" i="68"/>
  <c r="E156" i="68"/>
  <c r="F156" i="68"/>
  <c r="C157" i="68"/>
  <c r="D157" i="68"/>
  <c r="E157" i="68"/>
  <c r="F157" i="68"/>
  <c r="C158" i="68"/>
  <c r="D158" i="68"/>
  <c r="E158" i="68"/>
  <c r="F158" i="68"/>
  <c r="C159" i="68"/>
  <c r="D159" i="68"/>
  <c r="E159" i="68"/>
  <c r="F159" i="68"/>
  <c r="C160" i="68"/>
  <c r="D160" i="68"/>
  <c r="E160" i="68"/>
  <c r="F160" i="68"/>
  <c r="C161" i="68"/>
  <c r="D161" i="68"/>
  <c r="E161" i="68"/>
  <c r="F161" i="68"/>
  <c r="C162" i="68"/>
  <c r="D162" i="68"/>
  <c r="E162" i="68"/>
  <c r="F162" i="68"/>
  <c r="C163" i="68"/>
  <c r="D163" i="68"/>
  <c r="E163" i="68"/>
  <c r="F163" i="68"/>
  <c r="C164" i="68"/>
  <c r="D164" i="68"/>
  <c r="E164" i="68"/>
  <c r="F164" i="68"/>
  <c r="C165" i="68"/>
  <c r="D165" i="68"/>
  <c r="E165" i="68"/>
  <c r="F165" i="68"/>
  <c r="C166" i="68"/>
  <c r="D166" i="68"/>
  <c r="E166" i="68"/>
  <c r="F166" i="68"/>
  <c r="C167" i="68"/>
  <c r="D167" i="68"/>
  <c r="E167" i="68"/>
  <c r="F167" i="68"/>
  <c r="C168" i="68"/>
  <c r="D168" i="68"/>
  <c r="E168" i="68"/>
  <c r="F168" i="68"/>
  <c r="C169" i="68"/>
  <c r="D169" i="68"/>
  <c r="E169" i="68"/>
  <c r="F169" i="68"/>
  <c r="C170" i="68"/>
  <c r="D170" i="68"/>
  <c r="E170" i="68"/>
  <c r="F170" i="68"/>
  <c r="C171" i="68"/>
  <c r="D171" i="68"/>
  <c r="E171" i="68"/>
  <c r="F171" i="68"/>
  <c r="C172" i="68"/>
  <c r="D172" i="68"/>
  <c r="E172" i="68"/>
  <c r="F172" i="68"/>
  <c r="C173" i="68"/>
  <c r="D173" i="68"/>
  <c r="E173" i="68"/>
  <c r="F173" i="68"/>
  <c r="C174" i="68"/>
  <c r="D174" i="68"/>
  <c r="E174" i="68"/>
  <c r="F174" i="68"/>
  <c r="C175" i="68"/>
  <c r="D175" i="68"/>
  <c r="E175" i="68"/>
  <c r="F175" i="68"/>
  <c r="C176" i="68"/>
  <c r="D176" i="68"/>
  <c r="E176" i="68"/>
  <c r="F176" i="68"/>
  <c r="C177" i="68"/>
  <c r="D177" i="68"/>
  <c r="E177" i="68"/>
  <c r="F177" i="68"/>
  <c r="C178" i="68"/>
  <c r="D178" i="68"/>
  <c r="E178" i="68"/>
  <c r="F178" i="68"/>
  <c r="C179" i="68"/>
  <c r="D179" i="68"/>
  <c r="E179" i="68"/>
  <c r="F179" i="68"/>
  <c r="C180" i="68"/>
  <c r="D180" i="68"/>
  <c r="E180" i="68"/>
  <c r="F180" i="68"/>
  <c r="C181" i="68"/>
  <c r="D181" i="68"/>
  <c r="E181" i="68"/>
  <c r="F181" i="68"/>
  <c r="C182" i="68"/>
  <c r="D182" i="68"/>
  <c r="E182" i="68"/>
  <c r="F182" i="68"/>
  <c r="C183" i="68"/>
  <c r="D183" i="68"/>
  <c r="E183" i="68"/>
  <c r="F183" i="68"/>
  <c r="C184" i="68"/>
  <c r="D184" i="68"/>
  <c r="E184" i="68"/>
  <c r="F184" i="68"/>
  <c r="C185" i="68"/>
  <c r="D185" i="68"/>
  <c r="E185" i="68"/>
  <c r="F185" i="68"/>
  <c r="C186" i="68"/>
  <c r="D186" i="68"/>
  <c r="E186" i="68"/>
  <c r="F186" i="68"/>
  <c r="C187" i="68"/>
  <c r="D187" i="68"/>
  <c r="E187" i="68"/>
  <c r="F187" i="68"/>
  <c r="C188" i="68"/>
  <c r="D188" i="68"/>
  <c r="E188" i="68"/>
  <c r="F188" i="68"/>
  <c r="C189" i="68"/>
  <c r="D189" i="68"/>
  <c r="E189" i="68"/>
  <c r="F189" i="68"/>
  <c r="C190" i="68"/>
  <c r="D190" i="68"/>
  <c r="E190" i="68"/>
  <c r="F190" i="68"/>
  <c r="C191" i="68"/>
  <c r="D191" i="68"/>
  <c r="E191" i="68"/>
  <c r="F191" i="68"/>
  <c r="C192" i="68"/>
  <c r="D192" i="68"/>
  <c r="E192" i="68"/>
  <c r="F192" i="68"/>
  <c r="C193" i="68"/>
  <c r="D193" i="68"/>
  <c r="E193" i="68"/>
  <c r="F193" i="68"/>
  <c r="C194" i="68"/>
  <c r="D194" i="68"/>
  <c r="E194" i="68"/>
  <c r="F194" i="68"/>
  <c r="C195" i="68"/>
  <c r="D195" i="68"/>
  <c r="E195" i="68"/>
  <c r="F195" i="68"/>
  <c r="C196" i="68"/>
  <c r="D196" i="68"/>
  <c r="E196" i="68"/>
  <c r="F196" i="68"/>
  <c r="C197" i="68"/>
  <c r="D197" i="68"/>
  <c r="E197" i="68"/>
  <c r="F197" i="68"/>
  <c r="C198" i="68"/>
  <c r="D198" i="68"/>
  <c r="E198" i="68"/>
  <c r="F198" i="68"/>
  <c r="C199" i="68"/>
  <c r="D199" i="68"/>
  <c r="E199" i="68"/>
  <c r="F199" i="68"/>
  <c r="C200" i="68"/>
  <c r="D200" i="68"/>
  <c r="E200" i="68"/>
  <c r="F200" i="68"/>
  <c r="C201" i="68"/>
  <c r="D201" i="68"/>
  <c r="E201" i="68"/>
  <c r="F201" i="68"/>
  <c r="C202" i="68"/>
  <c r="D202" i="68"/>
  <c r="E202" i="68"/>
  <c r="F202" i="68"/>
  <c r="C203" i="68"/>
  <c r="D203" i="68"/>
  <c r="E203" i="68"/>
  <c r="F203" i="68"/>
  <c r="C204" i="68"/>
  <c r="D204" i="68"/>
  <c r="E204" i="68"/>
  <c r="F204" i="68"/>
  <c r="C205" i="68"/>
  <c r="D205" i="68"/>
  <c r="E205" i="68"/>
  <c r="F205" i="68"/>
  <c r="C206" i="68"/>
  <c r="D206" i="68"/>
  <c r="E206" i="68"/>
  <c r="F206" i="68"/>
  <c r="C207" i="68"/>
  <c r="D207" i="68"/>
  <c r="E207" i="68"/>
  <c r="F207" i="68"/>
  <c r="C208" i="68"/>
  <c r="D208" i="68"/>
  <c r="E208" i="68"/>
  <c r="F208" i="68"/>
  <c r="C209" i="68"/>
  <c r="D209" i="68"/>
  <c r="E209" i="68"/>
  <c r="F209" i="68"/>
  <c r="C210" i="68"/>
  <c r="D210" i="68"/>
  <c r="E210" i="68"/>
  <c r="F210" i="68"/>
  <c r="C211" i="68"/>
  <c r="D211" i="68"/>
  <c r="E211" i="68"/>
  <c r="F211" i="68"/>
  <c r="C212" i="68"/>
  <c r="D212" i="68"/>
  <c r="E212" i="68"/>
  <c r="F212" i="68"/>
  <c r="C213" i="68"/>
  <c r="D213" i="68"/>
  <c r="E213" i="68"/>
  <c r="F213" i="68"/>
  <c r="C214" i="68"/>
  <c r="D214" i="68"/>
  <c r="E214" i="68"/>
  <c r="F214" i="68"/>
  <c r="C215" i="68"/>
  <c r="D215" i="68"/>
  <c r="E215" i="68"/>
  <c r="F215" i="68"/>
  <c r="C216" i="68"/>
  <c r="D216" i="68"/>
  <c r="E216" i="68"/>
  <c r="F216" i="68"/>
  <c r="C217" i="68"/>
  <c r="D217" i="68"/>
  <c r="E217" i="68"/>
  <c r="F217" i="68"/>
  <c r="C218" i="68"/>
  <c r="D218" i="68"/>
  <c r="E218" i="68"/>
  <c r="F218" i="68"/>
  <c r="C219" i="68"/>
  <c r="D219" i="68"/>
  <c r="E219" i="68"/>
  <c r="F219" i="68"/>
  <c r="C220" i="68"/>
  <c r="D220" i="68"/>
  <c r="E220" i="68"/>
  <c r="F220" i="68"/>
  <c r="C221" i="68"/>
  <c r="D221" i="68"/>
  <c r="E221" i="68"/>
  <c r="F221" i="68"/>
  <c r="C222" i="68"/>
  <c r="D222" i="68"/>
  <c r="E222" i="68"/>
  <c r="F222" i="68"/>
  <c r="C223" i="68"/>
  <c r="D223" i="68"/>
  <c r="E223" i="68"/>
  <c r="F223" i="68"/>
  <c r="C224" i="68"/>
  <c r="D224" i="68"/>
  <c r="E224" i="68"/>
  <c r="F224" i="68"/>
  <c r="C225" i="68"/>
  <c r="D225" i="68"/>
  <c r="E225" i="68"/>
  <c r="F225" i="68"/>
  <c r="C226" i="68"/>
  <c r="D226" i="68"/>
  <c r="E226" i="68"/>
  <c r="F226" i="68"/>
  <c r="C227" i="68"/>
  <c r="D227" i="68"/>
  <c r="E227" i="68"/>
  <c r="F227" i="68"/>
  <c r="C228" i="68"/>
  <c r="D228" i="68"/>
  <c r="E228" i="68"/>
  <c r="F228" i="68"/>
  <c r="C229" i="68"/>
  <c r="D229" i="68"/>
  <c r="E229" i="68"/>
  <c r="F229" i="68"/>
  <c r="C230" i="68"/>
  <c r="D230" i="68"/>
  <c r="E230" i="68"/>
  <c r="F230" i="68"/>
  <c r="C231" i="68"/>
  <c r="D231" i="68"/>
  <c r="E231" i="68"/>
  <c r="F231" i="68"/>
  <c r="C232" i="68"/>
  <c r="D232" i="68"/>
  <c r="E232" i="68"/>
  <c r="F232" i="68"/>
  <c r="C233" i="68"/>
  <c r="D233" i="68"/>
  <c r="E233" i="68"/>
  <c r="F233" i="68"/>
  <c r="C234" i="68"/>
  <c r="D234" i="68"/>
  <c r="E234" i="68"/>
  <c r="F234" i="68"/>
  <c r="C235" i="68"/>
  <c r="D235" i="68"/>
  <c r="E235" i="68"/>
  <c r="F235" i="68"/>
  <c r="C236" i="68"/>
  <c r="D236" i="68"/>
  <c r="E236" i="68"/>
  <c r="F236" i="68"/>
  <c r="C237" i="68"/>
  <c r="D237" i="68"/>
  <c r="E237" i="68"/>
  <c r="F237" i="68"/>
  <c r="C238" i="68"/>
  <c r="D238" i="68"/>
  <c r="E238" i="68"/>
  <c r="F238" i="68"/>
  <c r="C239" i="68"/>
  <c r="D239" i="68"/>
  <c r="E239" i="68"/>
  <c r="F239" i="68"/>
  <c r="C240" i="68"/>
  <c r="D240" i="68"/>
  <c r="E240" i="68"/>
  <c r="F240" i="68"/>
  <c r="C241" i="68"/>
  <c r="D241" i="68"/>
  <c r="E241" i="68"/>
  <c r="F241" i="68"/>
  <c r="C242" i="68"/>
  <c r="D242" i="68"/>
  <c r="E242" i="68"/>
  <c r="F242" i="68"/>
  <c r="C243" i="68"/>
  <c r="D243" i="68"/>
  <c r="E243" i="68"/>
  <c r="F243" i="68"/>
  <c r="C244" i="68"/>
  <c r="D244" i="68"/>
  <c r="E244" i="68"/>
  <c r="F244" i="68"/>
  <c r="C245" i="68"/>
  <c r="D245" i="68"/>
  <c r="E245" i="68"/>
  <c r="F245" i="68"/>
  <c r="D246" i="68"/>
  <c r="E246" i="68"/>
  <c r="F246" i="68"/>
  <c r="C247" i="68"/>
  <c r="D247" i="68"/>
  <c r="E247" i="68"/>
  <c r="F247" i="68"/>
  <c r="C248" i="68"/>
  <c r="D248" i="68"/>
  <c r="E248" i="68"/>
  <c r="F248" i="68"/>
  <c r="C249" i="68"/>
  <c r="D249" i="68"/>
  <c r="E249" i="68"/>
  <c r="F249" i="68"/>
  <c r="C250" i="68"/>
  <c r="D250" i="68"/>
  <c r="E250" i="68"/>
  <c r="F250" i="68"/>
  <c r="C251" i="68"/>
  <c r="D251" i="68"/>
  <c r="E251" i="68"/>
  <c r="F251" i="68"/>
  <c r="C252" i="68"/>
  <c r="D252" i="68"/>
  <c r="E252" i="68"/>
  <c r="F252" i="68"/>
  <c r="C253" i="68"/>
  <c r="D253" i="68"/>
  <c r="E253" i="68"/>
  <c r="F253" i="68"/>
  <c r="C254" i="68"/>
  <c r="D254" i="68"/>
  <c r="E254" i="68"/>
  <c r="F254" i="68"/>
  <c r="C255" i="68"/>
  <c r="D255" i="68"/>
  <c r="E255" i="68"/>
  <c r="F255" i="68"/>
  <c r="C256" i="68"/>
  <c r="D256" i="68"/>
  <c r="E256" i="68"/>
  <c r="F256" i="68"/>
  <c r="C257" i="68"/>
  <c r="D257" i="68"/>
  <c r="E257" i="68"/>
  <c r="F257" i="68"/>
  <c r="C258" i="68"/>
  <c r="D258" i="68"/>
  <c r="E258" i="68"/>
  <c r="F258" i="68"/>
  <c r="C259" i="68"/>
  <c r="D259" i="68"/>
  <c r="E259" i="68"/>
  <c r="F259" i="68"/>
  <c r="C260" i="68"/>
  <c r="D260" i="68"/>
  <c r="E260" i="68"/>
  <c r="F260" i="68"/>
  <c r="C261" i="68"/>
  <c r="D261" i="68"/>
  <c r="E261" i="68"/>
  <c r="F261" i="68"/>
  <c r="C262" i="68"/>
  <c r="D262" i="68"/>
  <c r="E262" i="68"/>
  <c r="F262" i="68"/>
  <c r="C263" i="68"/>
  <c r="D263" i="68"/>
  <c r="E263" i="68"/>
  <c r="F263" i="68"/>
  <c r="C264" i="68"/>
  <c r="D264" i="68"/>
  <c r="E264" i="68"/>
  <c r="F264" i="68"/>
  <c r="C265" i="68"/>
  <c r="D265" i="68"/>
  <c r="E265" i="68"/>
  <c r="F265" i="68"/>
  <c r="C266" i="68"/>
  <c r="D266" i="68"/>
  <c r="E266" i="68"/>
  <c r="F266" i="68"/>
  <c r="C267" i="68"/>
  <c r="D267" i="68"/>
  <c r="E267" i="68"/>
  <c r="F267" i="68"/>
  <c r="C268" i="68"/>
  <c r="D268" i="68"/>
  <c r="E268" i="68"/>
  <c r="F268" i="68"/>
  <c r="C269" i="68"/>
  <c r="D269" i="68"/>
  <c r="E269" i="68"/>
  <c r="F269" i="68"/>
  <c r="C270" i="68"/>
  <c r="D270" i="68"/>
  <c r="E270" i="68"/>
  <c r="F270" i="68"/>
  <c r="C271" i="68"/>
  <c r="D271" i="68"/>
  <c r="E271" i="68"/>
  <c r="F271" i="68"/>
  <c r="C272" i="68"/>
  <c r="D272" i="68"/>
  <c r="E272" i="68"/>
  <c r="F272" i="68"/>
  <c r="C273" i="68"/>
  <c r="D273" i="68"/>
  <c r="E273" i="68"/>
  <c r="F273" i="68"/>
  <c r="C274" i="68"/>
  <c r="D274" i="68"/>
  <c r="E274" i="68"/>
  <c r="F274" i="68"/>
  <c r="C275" i="68"/>
  <c r="D275" i="68"/>
  <c r="E275" i="68"/>
  <c r="F275" i="68"/>
  <c r="C276" i="68"/>
  <c r="D276" i="68"/>
  <c r="E276" i="68"/>
  <c r="F276" i="68"/>
  <c r="C277" i="68"/>
  <c r="D277" i="68"/>
  <c r="E277" i="68"/>
  <c r="F277" i="68"/>
  <c r="C278" i="68"/>
  <c r="D278" i="68"/>
  <c r="E278" i="68"/>
  <c r="F278" i="68"/>
  <c r="C279" i="68"/>
  <c r="D279" i="68"/>
  <c r="E279" i="68"/>
  <c r="F279" i="68"/>
  <c r="C280" i="68"/>
  <c r="D280" i="68"/>
  <c r="E280" i="68"/>
  <c r="F280" i="68"/>
  <c r="C281" i="68"/>
  <c r="D281" i="68"/>
  <c r="E281" i="68"/>
  <c r="F281" i="68"/>
  <c r="C282" i="68"/>
  <c r="D282" i="68"/>
  <c r="E282" i="68"/>
  <c r="F282" i="68"/>
  <c r="C283" i="68"/>
  <c r="D283" i="68"/>
  <c r="E283" i="68"/>
  <c r="F283" i="68"/>
  <c r="C284" i="68"/>
  <c r="D284" i="68"/>
  <c r="E284" i="68"/>
  <c r="F284" i="68"/>
  <c r="C285" i="68"/>
  <c r="D285" i="68"/>
  <c r="E285" i="68"/>
  <c r="F285" i="68"/>
  <c r="C286" i="68"/>
  <c r="D286" i="68"/>
  <c r="E286" i="68"/>
  <c r="F286" i="68"/>
  <c r="C287" i="68"/>
  <c r="D287" i="68"/>
  <c r="E287" i="68"/>
  <c r="F287" i="68"/>
  <c r="C288" i="68"/>
  <c r="D288" i="68"/>
  <c r="E288" i="68"/>
  <c r="F288" i="68"/>
  <c r="C289" i="68"/>
  <c r="D289" i="68"/>
  <c r="E289" i="68"/>
  <c r="F289" i="68"/>
  <c r="C290" i="68"/>
  <c r="D290" i="68"/>
  <c r="E290" i="68"/>
  <c r="F290" i="68"/>
  <c r="C291" i="68"/>
  <c r="D291" i="68"/>
  <c r="E291" i="68"/>
  <c r="F291" i="68"/>
  <c r="C292" i="68"/>
  <c r="D292" i="68"/>
  <c r="E292" i="68"/>
  <c r="F292" i="68"/>
  <c r="C293" i="68"/>
  <c r="D293" i="68"/>
  <c r="E293" i="68"/>
  <c r="F293" i="68"/>
  <c r="C294" i="68"/>
  <c r="D294" i="68"/>
  <c r="E294" i="68"/>
  <c r="F294" i="68"/>
  <c r="C295" i="68"/>
  <c r="D295" i="68"/>
  <c r="E295" i="68"/>
  <c r="F295" i="68"/>
  <c r="C296" i="68"/>
  <c r="D296" i="68"/>
  <c r="E296" i="68"/>
  <c r="F296" i="68"/>
  <c r="C297" i="68"/>
  <c r="D297" i="68"/>
  <c r="E297" i="68"/>
  <c r="F297" i="68"/>
  <c r="C298" i="68"/>
  <c r="D298" i="68"/>
  <c r="E298" i="68"/>
  <c r="F298" i="68"/>
  <c r="C299" i="68"/>
  <c r="D299" i="68"/>
  <c r="E299" i="68"/>
  <c r="F299" i="68"/>
  <c r="C300" i="68"/>
  <c r="D300" i="68"/>
  <c r="E300" i="68"/>
  <c r="F300" i="68"/>
  <c r="C301" i="68"/>
  <c r="D301" i="68"/>
  <c r="E301" i="68"/>
  <c r="F301" i="68"/>
  <c r="C302" i="68"/>
  <c r="D302" i="68"/>
  <c r="E302" i="68"/>
  <c r="F302" i="68"/>
  <c r="C303" i="68"/>
  <c r="D303" i="68"/>
  <c r="E303" i="68"/>
  <c r="F303" i="68"/>
  <c r="C304" i="68"/>
  <c r="D304" i="68"/>
  <c r="E304" i="68"/>
  <c r="F304" i="68"/>
  <c r="C305" i="68"/>
  <c r="D305" i="68"/>
  <c r="E305" i="68"/>
  <c r="F305" i="68"/>
  <c r="C306" i="68"/>
  <c r="D306" i="68"/>
  <c r="E306" i="68"/>
  <c r="F306" i="68"/>
  <c r="C307" i="68"/>
  <c r="D307" i="68"/>
  <c r="E307" i="68"/>
  <c r="F307" i="68"/>
  <c r="C308" i="68"/>
  <c r="D308" i="68"/>
  <c r="E308" i="68"/>
  <c r="F308" i="68"/>
  <c r="C309" i="68"/>
  <c r="D309" i="68"/>
  <c r="E309" i="68"/>
  <c r="F309" i="68"/>
  <c r="C310" i="68"/>
  <c r="D310" i="68"/>
  <c r="E310" i="68"/>
  <c r="F310" i="68"/>
  <c r="C311" i="68"/>
  <c r="D311" i="68"/>
  <c r="E311" i="68"/>
  <c r="F311" i="68"/>
  <c r="C312" i="68"/>
  <c r="D312" i="68"/>
  <c r="E312" i="68"/>
  <c r="F312" i="68"/>
  <c r="C313" i="68"/>
  <c r="D313" i="68"/>
  <c r="E313" i="68"/>
  <c r="F313" i="68"/>
  <c r="C314" i="68"/>
  <c r="D314" i="68"/>
  <c r="E314" i="68"/>
  <c r="F314" i="68"/>
  <c r="C315" i="68"/>
  <c r="D315" i="68"/>
  <c r="E315" i="68"/>
  <c r="F315" i="68"/>
  <c r="C316" i="68"/>
  <c r="D316" i="68"/>
  <c r="E316" i="68"/>
  <c r="F316" i="68"/>
  <c r="C317" i="68"/>
  <c r="D317" i="68"/>
  <c r="E317" i="68"/>
  <c r="F317" i="68"/>
  <c r="C318" i="68"/>
  <c r="D318" i="68"/>
  <c r="E318" i="68"/>
  <c r="F318" i="68"/>
  <c r="C319" i="68"/>
  <c r="D319" i="68"/>
  <c r="E319" i="68"/>
  <c r="F319" i="68"/>
  <c r="C320" i="68"/>
  <c r="D320" i="68"/>
  <c r="E320" i="68"/>
  <c r="F320" i="68"/>
  <c r="C321" i="68"/>
  <c r="D321" i="68"/>
  <c r="E321" i="68"/>
  <c r="F321" i="68"/>
  <c r="C322" i="68"/>
  <c r="D322" i="68"/>
  <c r="E322" i="68"/>
  <c r="F322" i="68"/>
  <c r="C323" i="68"/>
  <c r="D323" i="68"/>
  <c r="E323" i="68"/>
  <c r="F323" i="68"/>
  <c r="C324" i="68"/>
  <c r="D324" i="68"/>
  <c r="E324" i="68"/>
  <c r="F324" i="68"/>
  <c r="C325" i="68"/>
  <c r="D325" i="68"/>
  <c r="E325" i="68"/>
  <c r="F325" i="68"/>
  <c r="C326" i="68"/>
  <c r="D326" i="68"/>
  <c r="E326" i="68"/>
  <c r="F326" i="68"/>
  <c r="C327" i="68"/>
  <c r="D327" i="68"/>
  <c r="E327" i="68"/>
  <c r="F327" i="68"/>
  <c r="C328" i="68"/>
  <c r="D328" i="68"/>
  <c r="E328" i="68"/>
  <c r="F328" i="68"/>
  <c r="C329" i="68"/>
  <c r="D329" i="68"/>
  <c r="E329" i="68"/>
  <c r="F329" i="68"/>
  <c r="C330" i="68"/>
  <c r="D330" i="68"/>
  <c r="E330" i="68"/>
  <c r="F330" i="68"/>
  <c r="C331" i="68"/>
  <c r="D331" i="68"/>
  <c r="E331" i="68"/>
  <c r="F331" i="68"/>
  <c r="C332" i="68"/>
  <c r="D332" i="68"/>
  <c r="E332" i="68"/>
  <c r="F332" i="68"/>
  <c r="C333" i="68"/>
  <c r="D333" i="68"/>
  <c r="E333" i="68"/>
  <c r="F333" i="68"/>
  <c r="C334" i="68"/>
  <c r="D334" i="68"/>
  <c r="E334" i="68"/>
  <c r="F334" i="68"/>
  <c r="C335" i="68"/>
  <c r="D335" i="68"/>
  <c r="E335" i="68"/>
  <c r="F335" i="68"/>
  <c r="C336" i="68"/>
  <c r="D336" i="68"/>
  <c r="E336" i="68"/>
  <c r="F336" i="68"/>
  <c r="C337" i="68"/>
  <c r="D337" i="68"/>
  <c r="E337" i="68"/>
  <c r="F337" i="68"/>
  <c r="C338" i="68"/>
  <c r="D338" i="68"/>
  <c r="E338" i="68"/>
  <c r="F338" i="68"/>
  <c r="C339" i="68"/>
  <c r="D339" i="68"/>
  <c r="E339" i="68"/>
  <c r="F339" i="68"/>
  <c r="C340" i="68"/>
  <c r="D340" i="68"/>
  <c r="E340" i="68"/>
  <c r="F340" i="68"/>
  <c r="C341" i="68"/>
  <c r="D341" i="68"/>
  <c r="E341" i="68"/>
  <c r="F341" i="68"/>
  <c r="C342" i="68"/>
  <c r="D342" i="68"/>
  <c r="E342" i="68"/>
  <c r="F342" i="68"/>
  <c r="C343" i="68"/>
  <c r="D343" i="68"/>
  <c r="E343" i="68"/>
  <c r="F343" i="68"/>
  <c r="C344" i="68"/>
  <c r="D344" i="68"/>
  <c r="E344" i="68"/>
  <c r="F344" i="68"/>
  <c r="C345" i="68"/>
  <c r="D345" i="68"/>
  <c r="E345" i="68"/>
  <c r="F345" i="68"/>
  <c r="C346" i="68"/>
  <c r="D346" i="68"/>
  <c r="E346" i="68"/>
  <c r="F346" i="68"/>
  <c r="C347" i="68"/>
  <c r="D347" i="68"/>
  <c r="E347" i="68"/>
  <c r="F347" i="68"/>
  <c r="C348" i="68"/>
  <c r="D348" i="68"/>
  <c r="E348" i="68"/>
  <c r="F348" i="68"/>
  <c r="C349" i="68"/>
  <c r="D349" i="68"/>
  <c r="E349" i="68"/>
  <c r="F349" i="68"/>
  <c r="C350" i="68"/>
  <c r="D350" i="68"/>
  <c r="E350" i="68"/>
  <c r="F350" i="68"/>
  <c r="C351" i="68"/>
  <c r="D351" i="68"/>
  <c r="E351" i="68"/>
  <c r="F351" i="68"/>
  <c r="C352" i="68"/>
  <c r="D352" i="68"/>
  <c r="E352" i="68"/>
  <c r="F352" i="68"/>
  <c r="C353" i="68"/>
  <c r="D353" i="68"/>
  <c r="E353" i="68"/>
  <c r="F353" i="68"/>
  <c r="C354" i="68"/>
  <c r="D354" i="68"/>
  <c r="E354" i="68"/>
  <c r="F354" i="68"/>
  <c r="C355" i="68"/>
  <c r="D355" i="68"/>
  <c r="E355" i="68"/>
  <c r="F355" i="68"/>
  <c r="C356" i="68"/>
  <c r="D356" i="68"/>
  <c r="E356" i="68"/>
  <c r="F356" i="68"/>
  <c r="C357" i="68"/>
  <c r="D357" i="68"/>
  <c r="E357" i="68"/>
  <c r="F357" i="68"/>
  <c r="C358" i="68"/>
  <c r="D358" i="68"/>
  <c r="E358" i="68"/>
  <c r="F358" i="68"/>
  <c r="C359" i="68"/>
  <c r="D359" i="68"/>
  <c r="E359" i="68"/>
  <c r="F359" i="68"/>
  <c r="C360" i="68"/>
  <c r="D360" i="68"/>
  <c r="E360" i="68"/>
  <c r="F360" i="68"/>
  <c r="C361" i="68"/>
  <c r="D361" i="68"/>
  <c r="E361" i="68"/>
  <c r="F361" i="68"/>
  <c r="C362" i="68"/>
  <c r="D362" i="68"/>
  <c r="E362" i="68"/>
  <c r="F362" i="68"/>
  <c r="C363" i="68"/>
  <c r="D363" i="68"/>
  <c r="E363" i="68"/>
  <c r="F363" i="68"/>
  <c r="C364" i="68"/>
  <c r="D364" i="68"/>
  <c r="E364" i="68"/>
  <c r="F364" i="68"/>
  <c r="C365" i="68"/>
  <c r="D365" i="68"/>
  <c r="E365" i="68"/>
  <c r="F365" i="68"/>
  <c r="C366" i="68"/>
  <c r="D366" i="68"/>
  <c r="E366" i="68"/>
  <c r="F366" i="68"/>
  <c r="C367" i="68"/>
  <c r="D367" i="68"/>
  <c r="E367" i="68"/>
  <c r="F367" i="68"/>
  <c r="C368" i="68"/>
  <c r="D368" i="68"/>
  <c r="E368" i="68"/>
  <c r="F368" i="68"/>
  <c r="C369" i="68"/>
  <c r="D369" i="68"/>
  <c r="E369" i="68"/>
  <c r="F369" i="68"/>
  <c r="C370" i="68"/>
  <c r="D370" i="68"/>
  <c r="E370" i="68"/>
  <c r="F370" i="68"/>
  <c r="C371" i="68"/>
  <c r="D371" i="68"/>
  <c r="E371" i="68"/>
  <c r="F371" i="68"/>
  <c r="C372" i="68"/>
  <c r="D372" i="68"/>
  <c r="E372" i="68"/>
  <c r="F372" i="68"/>
  <c r="C373" i="68"/>
  <c r="D373" i="68"/>
  <c r="E373" i="68"/>
  <c r="F373" i="68"/>
  <c r="C374" i="68"/>
  <c r="D374" i="68"/>
  <c r="E374" i="68"/>
  <c r="F374" i="68"/>
  <c r="C375" i="68"/>
  <c r="D375" i="68"/>
  <c r="E375" i="68"/>
  <c r="F375" i="68"/>
  <c r="C376" i="68"/>
  <c r="D376" i="68"/>
  <c r="E376" i="68"/>
  <c r="F376" i="68"/>
  <c r="C377" i="68"/>
  <c r="D377" i="68"/>
  <c r="E377" i="68"/>
  <c r="F377" i="68"/>
  <c r="C378" i="68"/>
  <c r="D378" i="68"/>
  <c r="E378" i="68"/>
  <c r="F378" i="68"/>
  <c r="C379" i="68"/>
  <c r="D379" i="68"/>
  <c r="E379" i="68"/>
  <c r="F379" i="68"/>
  <c r="C380" i="68"/>
  <c r="D380" i="68"/>
  <c r="E380" i="68"/>
  <c r="F380" i="68"/>
  <c r="C381" i="68"/>
  <c r="D381" i="68"/>
  <c r="E381" i="68"/>
  <c r="F381" i="68"/>
  <c r="C382" i="68"/>
  <c r="D382" i="68"/>
  <c r="E382" i="68"/>
  <c r="F382" i="68"/>
  <c r="C383" i="68"/>
  <c r="D383" i="68"/>
  <c r="E383" i="68"/>
  <c r="F383" i="68"/>
  <c r="C384" i="68"/>
  <c r="D384" i="68"/>
  <c r="E384" i="68"/>
  <c r="F384" i="68"/>
  <c r="C385" i="68"/>
  <c r="D385" i="68"/>
  <c r="E385" i="68"/>
  <c r="F385" i="68"/>
  <c r="C386" i="68"/>
  <c r="D386" i="68"/>
  <c r="E386" i="68"/>
  <c r="F386" i="68"/>
  <c r="C387" i="68"/>
  <c r="D387" i="68"/>
  <c r="E387" i="68"/>
  <c r="F387" i="68"/>
  <c r="C388" i="68"/>
  <c r="D388" i="68"/>
  <c r="E388" i="68"/>
  <c r="F388" i="68"/>
  <c r="C389" i="68"/>
  <c r="D389" i="68"/>
  <c r="E389" i="68"/>
  <c r="F389" i="68"/>
  <c r="C390" i="68"/>
  <c r="D390" i="68"/>
  <c r="E390" i="68"/>
  <c r="F390" i="68"/>
  <c r="C391" i="68"/>
  <c r="D391" i="68"/>
  <c r="E391" i="68"/>
  <c r="F391" i="68"/>
  <c r="C392" i="68"/>
  <c r="D392" i="68"/>
  <c r="E392" i="68"/>
  <c r="F392" i="68"/>
  <c r="C393" i="68"/>
  <c r="D393" i="68"/>
  <c r="E393" i="68"/>
  <c r="F393" i="68"/>
  <c r="C394" i="68"/>
  <c r="D394" i="68"/>
  <c r="E394" i="68"/>
  <c r="F394" i="68"/>
  <c r="C395" i="68"/>
  <c r="D395" i="68"/>
  <c r="E395" i="68"/>
  <c r="F395" i="68"/>
  <c r="C396" i="68"/>
  <c r="D396" i="68"/>
  <c r="E396" i="68"/>
  <c r="F396" i="68"/>
  <c r="C397" i="68"/>
  <c r="D397" i="68"/>
  <c r="E397" i="68"/>
  <c r="F397" i="68"/>
  <c r="C398" i="68"/>
  <c r="D398" i="68"/>
  <c r="E398" i="68"/>
  <c r="F398" i="68"/>
  <c r="C399" i="68"/>
  <c r="D399" i="68"/>
  <c r="E399" i="68"/>
  <c r="F399" i="68"/>
  <c r="C400" i="68"/>
  <c r="D400" i="68"/>
  <c r="E400" i="68"/>
  <c r="F400" i="68"/>
  <c r="C401" i="68"/>
  <c r="D401" i="68"/>
  <c r="E401" i="68"/>
  <c r="F401" i="68"/>
  <c r="C402" i="68"/>
  <c r="D402" i="68"/>
  <c r="E402" i="68"/>
  <c r="F402" i="68"/>
  <c r="C403" i="68"/>
  <c r="D403" i="68"/>
  <c r="E403" i="68"/>
  <c r="F403" i="68"/>
  <c r="C404" i="68"/>
  <c r="D404" i="68"/>
  <c r="E404" i="68"/>
  <c r="F404" i="68"/>
  <c r="C405" i="68"/>
  <c r="D405" i="68"/>
  <c r="E405" i="68"/>
  <c r="F405" i="68"/>
  <c r="C406" i="68"/>
  <c r="D406" i="68"/>
  <c r="E406" i="68"/>
  <c r="F406" i="68"/>
  <c r="C407" i="68"/>
  <c r="D407" i="68"/>
  <c r="E407" i="68"/>
  <c r="F407" i="68"/>
  <c r="C408" i="68"/>
  <c r="D408" i="68"/>
  <c r="E408" i="68"/>
  <c r="F408" i="68"/>
  <c r="C409" i="68"/>
  <c r="D409" i="68"/>
  <c r="E409" i="68"/>
  <c r="F409" i="68"/>
  <c r="C410" i="68"/>
  <c r="D410" i="68"/>
  <c r="E410" i="68"/>
  <c r="F410" i="68"/>
  <c r="C411" i="68"/>
  <c r="D411" i="68"/>
  <c r="E411" i="68"/>
  <c r="F411" i="68"/>
  <c r="C412" i="68"/>
  <c r="D412" i="68"/>
  <c r="E412" i="68"/>
  <c r="F412" i="68"/>
  <c r="C413" i="68"/>
  <c r="D413" i="68"/>
  <c r="E413" i="68"/>
  <c r="F413" i="68"/>
  <c r="C414" i="68"/>
  <c r="D414" i="68"/>
  <c r="E414" i="68"/>
  <c r="F414" i="68"/>
  <c r="C415" i="68"/>
  <c r="D415" i="68"/>
  <c r="E415" i="68"/>
  <c r="F415" i="68"/>
  <c r="C416" i="68"/>
  <c r="D416" i="68"/>
  <c r="E416" i="68"/>
  <c r="F416" i="68"/>
  <c r="C417" i="68"/>
  <c r="D417" i="68"/>
  <c r="E417" i="68"/>
  <c r="F417" i="68"/>
  <c r="C418" i="68"/>
  <c r="D418" i="68"/>
  <c r="E418" i="68"/>
  <c r="F418" i="68"/>
  <c r="C419" i="68"/>
  <c r="D419" i="68"/>
  <c r="E419" i="68"/>
  <c r="F419" i="68"/>
  <c r="C420" i="68"/>
  <c r="D420" i="68"/>
  <c r="E420" i="68"/>
  <c r="F420" i="68"/>
  <c r="C421" i="68"/>
  <c r="D421" i="68"/>
  <c r="E421" i="68"/>
  <c r="F421" i="68"/>
  <c r="C422" i="68"/>
  <c r="D422" i="68"/>
  <c r="E422" i="68"/>
  <c r="F422" i="68"/>
  <c r="C423" i="68"/>
  <c r="D423" i="68"/>
  <c r="E423" i="68"/>
  <c r="F423" i="68"/>
  <c r="C424" i="68"/>
  <c r="D424" i="68"/>
  <c r="E424" i="68"/>
  <c r="F424" i="68"/>
  <c r="C425" i="68"/>
  <c r="D425" i="68"/>
  <c r="E425" i="68"/>
  <c r="F425" i="68"/>
  <c r="C426" i="68"/>
  <c r="D426" i="68"/>
  <c r="E426" i="68"/>
  <c r="F426" i="68"/>
  <c r="C427" i="68"/>
  <c r="D427" i="68"/>
  <c r="E427" i="68"/>
  <c r="F427" i="68"/>
  <c r="C428" i="68"/>
  <c r="D428" i="68"/>
  <c r="E428" i="68"/>
  <c r="F428" i="68"/>
  <c r="C429" i="68"/>
  <c r="D429" i="68"/>
  <c r="E429" i="68"/>
  <c r="F429" i="68"/>
  <c r="C430" i="68"/>
  <c r="D430" i="68"/>
  <c r="E430" i="68"/>
  <c r="F430" i="68"/>
  <c r="C431" i="68"/>
  <c r="D431" i="68"/>
  <c r="E431" i="68"/>
  <c r="F431" i="68"/>
  <c r="C432" i="68"/>
  <c r="D432" i="68"/>
  <c r="E432" i="68"/>
  <c r="F432" i="68"/>
  <c r="C433" i="68"/>
  <c r="D433" i="68"/>
  <c r="E433" i="68"/>
  <c r="F433" i="68"/>
  <c r="C434" i="68"/>
  <c r="D434" i="68"/>
  <c r="E434" i="68"/>
  <c r="F434" i="68"/>
  <c r="C435" i="68"/>
  <c r="D435" i="68"/>
  <c r="E435" i="68"/>
  <c r="F435" i="68"/>
  <c r="C436" i="68"/>
  <c r="D436" i="68"/>
  <c r="E436" i="68"/>
  <c r="F436" i="68"/>
  <c r="C437" i="68"/>
  <c r="D437" i="68"/>
  <c r="E437" i="68"/>
  <c r="F437" i="68"/>
  <c r="C438" i="68"/>
  <c r="D438" i="68"/>
  <c r="E438" i="68"/>
  <c r="F438" i="68"/>
  <c r="C439" i="68"/>
  <c r="D439" i="68"/>
  <c r="E439" i="68"/>
  <c r="F439" i="68"/>
  <c r="C440" i="68"/>
  <c r="D440" i="68"/>
  <c r="E440" i="68"/>
  <c r="F440" i="68"/>
  <c r="C441" i="68"/>
  <c r="D441" i="68"/>
  <c r="E441" i="68"/>
  <c r="F441" i="68"/>
  <c r="C442" i="68"/>
  <c r="D442" i="68"/>
  <c r="E442" i="68"/>
  <c r="F442" i="68"/>
  <c r="C443" i="68"/>
  <c r="D443" i="68"/>
  <c r="E443" i="68"/>
  <c r="F443" i="68"/>
  <c r="C444" i="68"/>
  <c r="D444" i="68"/>
  <c r="E444" i="68"/>
  <c r="F444" i="68"/>
  <c r="C445" i="68"/>
  <c r="D445" i="68"/>
  <c r="E445" i="68"/>
  <c r="F445" i="68"/>
  <c r="C446" i="68"/>
  <c r="D446" i="68"/>
  <c r="E446" i="68"/>
  <c r="F446" i="68"/>
  <c r="C447" i="68"/>
  <c r="D447" i="68"/>
  <c r="E447" i="68"/>
  <c r="F447" i="68"/>
  <c r="C448" i="68"/>
  <c r="D448" i="68"/>
  <c r="E448" i="68"/>
  <c r="F448" i="68"/>
  <c r="C449" i="68"/>
  <c r="D449" i="68"/>
  <c r="E449" i="68"/>
  <c r="F449" i="68"/>
  <c r="C450" i="68"/>
  <c r="D450" i="68"/>
  <c r="E450" i="68"/>
  <c r="F450" i="68"/>
  <c r="C451" i="68"/>
  <c r="D451" i="68"/>
  <c r="E451" i="68"/>
  <c r="F451" i="68"/>
  <c r="C452" i="68"/>
  <c r="D452" i="68"/>
  <c r="E452" i="68"/>
  <c r="F452" i="68"/>
  <c r="C453" i="68"/>
  <c r="D453" i="68"/>
  <c r="E453" i="68"/>
  <c r="F453" i="68"/>
  <c r="C454" i="68"/>
  <c r="D454" i="68"/>
  <c r="E454" i="68"/>
  <c r="F454" i="68"/>
  <c r="C455" i="68"/>
  <c r="D455" i="68"/>
  <c r="E455" i="68"/>
  <c r="F455" i="68"/>
  <c r="C456" i="68"/>
  <c r="D456" i="68"/>
  <c r="E456" i="68"/>
  <c r="F456" i="68"/>
  <c r="C457" i="68"/>
  <c r="D457" i="68"/>
  <c r="E457" i="68"/>
  <c r="F457" i="68"/>
  <c r="C458" i="68"/>
  <c r="D458" i="68"/>
  <c r="E458" i="68"/>
  <c r="F458" i="68"/>
  <c r="C459" i="68"/>
  <c r="D459" i="68"/>
  <c r="E459" i="68"/>
  <c r="F459" i="68"/>
  <c r="C460" i="68"/>
  <c r="D460" i="68"/>
  <c r="E460" i="68"/>
  <c r="F460" i="68"/>
  <c r="C461" i="68"/>
  <c r="D461" i="68"/>
  <c r="E461" i="68"/>
  <c r="F461" i="68"/>
  <c r="C462" i="68"/>
  <c r="D462" i="68"/>
  <c r="E462" i="68"/>
  <c r="F462" i="68"/>
  <c r="C463" i="68"/>
  <c r="D463" i="68"/>
  <c r="E463" i="68"/>
  <c r="F463" i="68"/>
  <c r="C464" i="68"/>
  <c r="D464" i="68"/>
  <c r="E464" i="68"/>
  <c r="F464" i="68"/>
  <c r="C465" i="68"/>
  <c r="D465" i="68"/>
  <c r="E465" i="68"/>
  <c r="F465" i="68"/>
  <c r="C466" i="68"/>
  <c r="D466" i="68"/>
  <c r="E466" i="68"/>
  <c r="F466" i="68"/>
  <c r="C467" i="68"/>
  <c r="D467" i="68"/>
  <c r="E467" i="68"/>
  <c r="F467" i="68"/>
  <c r="C468" i="68"/>
  <c r="D468" i="68"/>
  <c r="E468" i="68"/>
  <c r="F468" i="68"/>
  <c r="C469" i="68"/>
  <c r="D469" i="68"/>
  <c r="E469" i="68"/>
  <c r="F469" i="68"/>
  <c r="C470" i="68"/>
  <c r="D470" i="68"/>
  <c r="E470" i="68"/>
  <c r="F470" i="68"/>
  <c r="C471" i="68"/>
  <c r="D471" i="68"/>
  <c r="E471" i="68"/>
  <c r="F471" i="68"/>
  <c r="C472" i="68"/>
  <c r="D472" i="68"/>
  <c r="E472" i="68"/>
  <c r="F472" i="68"/>
  <c r="C473" i="68"/>
  <c r="D473" i="68"/>
  <c r="E473" i="68"/>
  <c r="F473" i="68"/>
  <c r="C474" i="68"/>
  <c r="D474" i="68"/>
  <c r="E474" i="68"/>
  <c r="F474" i="68"/>
  <c r="C475" i="68"/>
  <c r="D475" i="68"/>
  <c r="E475" i="68"/>
  <c r="F475" i="68"/>
  <c r="C476" i="68"/>
  <c r="D476" i="68"/>
  <c r="E476" i="68"/>
  <c r="F476" i="68"/>
  <c r="C477" i="68"/>
  <c r="D477" i="68"/>
  <c r="E477" i="68"/>
  <c r="F477" i="68"/>
  <c r="C478" i="68"/>
  <c r="D478" i="68"/>
  <c r="E478" i="68"/>
  <c r="F478" i="68"/>
  <c r="C479" i="68"/>
  <c r="D479" i="68"/>
  <c r="E479" i="68"/>
  <c r="F479" i="68"/>
  <c r="C480" i="68"/>
  <c r="D480" i="68"/>
  <c r="E480" i="68"/>
  <c r="F480" i="68"/>
  <c r="C481" i="68"/>
  <c r="D481" i="68"/>
  <c r="E481" i="68"/>
  <c r="F481" i="68"/>
  <c r="C482" i="68"/>
  <c r="D482" i="68"/>
  <c r="E482" i="68"/>
  <c r="F482" i="68"/>
  <c r="C483" i="68"/>
  <c r="D483" i="68"/>
  <c r="E483" i="68"/>
  <c r="F483" i="68"/>
  <c r="C484" i="68"/>
  <c r="D484" i="68"/>
  <c r="E484" i="68"/>
  <c r="F484" i="68"/>
  <c r="C485" i="68"/>
  <c r="D485" i="68"/>
  <c r="E485" i="68"/>
  <c r="F485" i="68"/>
  <c r="C486" i="68"/>
  <c r="D486" i="68"/>
  <c r="E486" i="68"/>
  <c r="F486" i="68"/>
  <c r="C487" i="68"/>
  <c r="D487" i="68"/>
  <c r="E487" i="68"/>
  <c r="F487" i="68"/>
  <c r="C488" i="68"/>
  <c r="D488" i="68"/>
  <c r="E488" i="68"/>
  <c r="F488" i="68"/>
  <c r="C489" i="68"/>
  <c r="D489" i="68"/>
  <c r="E489" i="68"/>
  <c r="F489" i="68"/>
  <c r="C490" i="68"/>
  <c r="D490" i="68"/>
  <c r="E490" i="68"/>
  <c r="F490" i="68"/>
  <c r="C491" i="68"/>
  <c r="D491" i="68"/>
  <c r="E491" i="68"/>
  <c r="F491" i="68"/>
  <c r="C492" i="68"/>
  <c r="D492" i="68"/>
  <c r="E492" i="68"/>
  <c r="F492" i="68"/>
  <c r="C493" i="68"/>
  <c r="D493" i="68"/>
  <c r="E493" i="68"/>
  <c r="F493" i="68"/>
  <c r="C494" i="68"/>
  <c r="D494" i="68"/>
  <c r="E494" i="68"/>
  <c r="F494" i="68"/>
  <c r="C495" i="68"/>
  <c r="D495" i="68"/>
  <c r="E495" i="68"/>
  <c r="F495" i="68"/>
  <c r="C496" i="68"/>
  <c r="D496" i="68"/>
  <c r="E496" i="68"/>
  <c r="F496" i="68"/>
  <c r="C497" i="68"/>
  <c r="D497" i="68"/>
  <c r="E497" i="68"/>
  <c r="F497" i="68"/>
  <c r="C498" i="68"/>
  <c r="D498" i="68"/>
  <c r="E498" i="68"/>
  <c r="F498" i="68"/>
  <c r="C499" i="68"/>
  <c r="D499" i="68"/>
  <c r="E499" i="68"/>
  <c r="F499" i="68"/>
  <c r="C500" i="68"/>
  <c r="D500" i="68"/>
  <c r="E500" i="68"/>
  <c r="F500" i="68"/>
  <c r="C501" i="68"/>
  <c r="D501" i="68"/>
  <c r="E501" i="68"/>
  <c r="F501" i="68"/>
  <c r="C502" i="68"/>
  <c r="D502" i="68"/>
  <c r="E502" i="68"/>
  <c r="F502" i="68"/>
  <c r="C503" i="68"/>
  <c r="D503" i="68"/>
  <c r="E503" i="68"/>
  <c r="F503" i="68"/>
  <c r="C504" i="68"/>
  <c r="D504" i="68"/>
  <c r="E504" i="68"/>
  <c r="F504" i="68"/>
  <c r="C505" i="68"/>
  <c r="D505" i="68"/>
  <c r="E505" i="68"/>
  <c r="F505" i="68"/>
  <c r="C506" i="68"/>
  <c r="D506" i="68"/>
  <c r="E506" i="68"/>
  <c r="F506" i="68"/>
  <c r="C507" i="68"/>
  <c r="D507" i="68"/>
  <c r="E507" i="68"/>
  <c r="F507" i="68"/>
  <c r="C508" i="68"/>
  <c r="D508" i="68"/>
  <c r="E508" i="68"/>
  <c r="F508" i="68"/>
  <c r="C509" i="68"/>
  <c r="D509" i="68"/>
  <c r="E509" i="68"/>
  <c r="F509" i="68"/>
  <c r="C510" i="68"/>
  <c r="D510" i="68"/>
  <c r="E510" i="68"/>
  <c r="F510" i="68"/>
  <c r="C511" i="68"/>
  <c r="D511" i="68"/>
  <c r="E511" i="68"/>
  <c r="F511" i="68"/>
  <c r="C512" i="68"/>
  <c r="D512" i="68"/>
  <c r="E512" i="68"/>
  <c r="F512" i="68"/>
  <c r="C513" i="68"/>
  <c r="D513" i="68"/>
  <c r="E513" i="68"/>
  <c r="F513" i="68"/>
  <c r="C514" i="68"/>
  <c r="D514" i="68"/>
  <c r="E514" i="68"/>
  <c r="F514" i="68"/>
  <c r="C515" i="68"/>
  <c r="D515" i="68"/>
  <c r="E515" i="68"/>
  <c r="F515" i="68"/>
  <c r="C516" i="68"/>
  <c r="D516" i="68"/>
  <c r="E516" i="68"/>
  <c r="F516" i="68"/>
  <c r="C517" i="68"/>
  <c r="D517" i="68"/>
  <c r="E517" i="68"/>
  <c r="F517" i="68"/>
  <c r="C518" i="68"/>
  <c r="D518" i="68"/>
  <c r="E518" i="68"/>
  <c r="F518" i="68"/>
  <c r="C519" i="68"/>
  <c r="D519" i="68"/>
  <c r="E519" i="68"/>
  <c r="F519" i="68"/>
  <c r="C520" i="68"/>
  <c r="D520" i="68"/>
  <c r="E520" i="68"/>
  <c r="F520" i="68"/>
  <c r="C521" i="68"/>
  <c r="D521" i="68"/>
  <c r="E521" i="68"/>
  <c r="F521" i="68"/>
  <c r="C522" i="68"/>
  <c r="D522" i="68"/>
  <c r="E522" i="68"/>
  <c r="F522" i="68"/>
  <c r="C523" i="68"/>
  <c r="D523" i="68"/>
  <c r="E523" i="68"/>
  <c r="F523" i="68"/>
  <c r="C524" i="68"/>
  <c r="D524" i="68"/>
  <c r="E524" i="68"/>
  <c r="F524" i="68"/>
  <c r="C525" i="68"/>
  <c r="D525" i="68"/>
  <c r="E525" i="68"/>
  <c r="F525" i="68"/>
  <c r="C526" i="68"/>
  <c r="D526" i="68"/>
  <c r="E526" i="68"/>
  <c r="F526" i="68"/>
  <c r="C527" i="68"/>
  <c r="D527" i="68"/>
  <c r="F527" i="68"/>
  <c r="C528" i="68"/>
  <c r="D528" i="68"/>
  <c r="F528" i="68"/>
  <c r="C529" i="68"/>
  <c r="D529" i="68"/>
  <c r="E529" i="68"/>
  <c r="F529" i="68"/>
  <c r="C530" i="68"/>
  <c r="D530" i="68"/>
  <c r="E530" i="68"/>
  <c r="F530" i="68"/>
  <c r="C531" i="68"/>
  <c r="D531" i="68"/>
  <c r="E531" i="68"/>
  <c r="F531" i="68"/>
  <c r="C532" i="68"/>
  <c r="D532" i="68"/>
  <c r="E532" i="68"/>
  <c r="F532" i="68"/>
  <c r="C533" i="68"/>
  <c r="D533" i="68"/>
  <c r="E533" i="68"/>
  <c r="F533" i="68"/>
  <c r="C534" i="68"/>
  <c r="D534" i="68"/>
  <c r="E534" i="68"/>
  <c r="F534" i="68"/>
  <c r="C535" i="68"/>
  <c r="D535" i="68"/>
  <c r="E535" i="68"/>
  <c r="F535" i="68"/>
  <c r="C536" i="68"/>
  <c r="D536" i="68"/>
  <c r="E536" i="68"/>
  <c r="F536" i="68"/>
  <c r="C537" i="68"/>
  <c r="D537" i="68"/>
  <c r="E537" i="68"/>
  <c r="F537" i="68"/>
  <c r="C538" i="68"/>
  <c r="D538" i="68"/>
  <c r="E538" i="68"/>
  <c r="F538" i="68"/>
  <c r="C539" i="68"/>
  <c r="D539" i="68"/>
  <c r="E539" i="68"/>
  <c r="F539" i="68"/>
  <c r="C540" i="68"/>
  <c r="D540" i="68"/>
  <c r="E540" i="68"/>
  <c r="F540" i="68"/>
  <c r="C541" i="68"/>
  <c r="D541" i="68"/>
  <c r="E541" i="68"/>
  <c r="F541" i="68"/>
  <c r="C542" i="68"/>
  <c r="D542" i="68"/>
  <c r="E542" i="68"/>
  <c r="F542" i="68"/>
  <c r="C543" i="68"/>
  <c r="D543" i="68"/>
  <c r="E543" i="68"/>
  <c r="F543" i="68"/>
  <c r="C544" i="68"/>
  <c r="D544" i="68"/>
  <c r="E544" i="68"/>
  <c r="F544" i="68"/>
  <c r="C545" i="68"/>
  <c r="D545" i="68"/>
  <c r="E545" i="68"/>
  <c r="F545" i="68"/>
  <c r="C546" i="68"/>
  <c r="D546" i="68"/>
  <c r="E546" i="68"/>
  <c r="F546" i="68"/>
  <c r="C547" i="68"/>
  <c r="D547" i="68"/>
  <c r="E547" i="68"/>
  <c r="F547" i="68"/>
  <c r="C548" i="68"/>
  <c r="D548" i="68"/>
  <c r="E548" i="68"/>
  <c r="F548" i="68"/>
  <c r="C549" i="68"/>
  <c r="D549" i="68"/>
  <c r="E549" i="68"/>
  <c r="F549" i="68"/>
  <c r="C550" i="68"/>
  <c r="D550" i="68"/>
  <c r="E550" i="68"/>
  <c r="F550" i="68"/>
  <c r="C551" i="68"/>
  <c r="D551" i="68"/>
  <c r="E551" i="68"/>
  <c r="F551" i="68"/>
  <c r="C552" i="68"/>
  <c r="D552" i="68"/>
  <c r="E552" i="68"/>
  <c r="F552" i="68"/>
  <c r="C553" i="68"/>
  <c r="D553" i="68"/>
  <c r="E553" i="68"/>
  <c r="F553" i="68"/>
  <c r="C554" i="68"/>
  <c r="D554" i="68"/>
  <c r="E554" i="68"/>
  <c r="F554" i="68"/>
  <c r="C555" i="68"/>
  <c r="D555" i="68"/>
  <c r="E555" i="68"/>
  <c r="F555" i="68"/>
  <c r="C556" i="68"/>
  <c r="D556" i="68"/>
  <c r="E556" i="68"/>
  <c r="F556" i="68"/>
  <c r="C557" i="68"/>
  <c r="D557" i="68"/>
  <c r="E557" i="68"/>
  <c r="F557" i="68"/>
  <c r="C558" i="68"/>
  <c r="D558" i="68"/>
  <c r="E558" i="68"/>
  <c r="F558" i="68"/>
  <c r="C559" i="68"/>
  <c r="D559" i="68"/>
  <c r="E559" i="68"/>
  <c r="F559" i="68"/>
  <c r="C560" i="68"/>
  <c r="D560" i="68"/>
  <c r="E560" i="68"/>
  <c r="F560" i="68"/>
  <c r="C561" i="68"/>
  <c r="D561" i="68"/>
  <c r="E561" i="68"/>
  <c r="F561" i="68"/>
  <c r="C562" i="68"/>
  <c r="D562" i="68"/>
  <c r="E562" i="68"/>
  <c r="F562" i="68"/>
  <c r="C563" i="68"/>
  <c r="D563" i="68"/>
  <c r="E563" i="68"/>
  <c r="F563" i="68"/>
  <c r="C564" i="68"/>
  <c r="D564" i="68"/>
  <c r="E564" i="68"/>
  <c r="F564" i="68"/>
  <c r="C565" i="68"/>
  <c r="D565" i="68"/>
  <c r="E565" i="68"/>
  <c r="F565" i="68"/>
  <c r="C566" i="68"/>
  <c r="D566" i="68"/>
  <c r="E566" i="68"/>
  <c r="F566" i="68"/>
  <c r="C567" i="68"/>
  <c r="D567" i="68"/>
  <c r="E567" i="68"/>
  <c r="F567" i="68"/>
  <c r="C568" i="68"/>
  <c r="D568" i="68"/>
  <c r="E568" i="68"/>
  <c r="F568" i="68"/>
  <c r="C569" i="68"/>
  <c r="D569" i="68"/>
  <c r="E569" i="68"/>
  <c r="F569" i="68"/>
  <c r="C570" i="68"/>
  <c r="D570" i="68"/>
  <c r="E570" i="68"/>
  <c r="F570" i="68"/>
  <c r="C571" i="68"/>
  <c r="D571" i="68"/>
  <c r="E571" i="68"/>
  <c r="F571" i="68"/>
  <c r="C572" i="68"/>
  <c r="D572" i="68"/>
  <c r="E572" i="68"/>
  <c r="F572" i="68"/>
  <c r="C573" i="68"/>
  <c r="D573" i="68"/>
  <c r="E573" i="68"/>
  <c r="F573" i="68"/>
  <c r="C574" i="68"/>
  <c r="D574" i="68"/>
  <c r="E574" i="68"/>
  <c r="F574" i="68"/>
  <c r="C575" i="68"/>
  <c r="D575" i="68"/>
  <c r="E575" i="68"/>
  <c r="F575" i="68"/>
  <c r="C576" i="68"/>
  <c r="D576" i="68"/>
  <c r="E576" i="68"/>
  <c r="F576" i="68"/>
  <c r="C577" i="68"/>
  <c r="D577" i="68"/>
  <c r="E577" i="68"/>
  <c r="F577" i="68"/>
  <c r="C578" i="68"/>
  <c r="D578" i="68"/>
  <c r="E578" i="68"/>
  <c r="F578" i="68"/>
  <c r="C579" i="68"/>
  <c r="D579" i="68"/>
  <c r="E579" i="68"/>
  <c r="F579" i="68"/>
  <c r="C580" i="68"/>
  <c r="D580" i="68"/>
  <c r="E580" i="68"/>
  <c r="F580" i="68"/>
  <c r="C581" i="68"/>
  <c r="D581" i="68"/>
  <c r="E581" i="68"/>
  <c r="F581" i="68"/>
  <c r="C582" i="68"/>
  <c r="D582" i="68"/>
  <c r="E582" i="68"/>
  <c r="F582" i="68"/>
  <c r="C583" i="68"/>
  <c r="D583" i="68"/>
  <c r="E583" i="68"/>
  <c r="F583" i="68"/>
  <c r="C584" i="68"/>
  <c r="D584" i="68"/>
  <c r="E584" i="68"/>
  <c r="F584" i="68"/>
  <c r="C585" i="68"/>
  <c r="D585" i="68"/>
  <c r="E585" i="68"/>
  <c r="F585" i="68"/>
  <c r="C586" i="68"/>
  <c r="D586" i="68"/>
  <c r="E586" i="68"/>
  <c r="F586" i="68"/>
  <c r="C587" i="68"/>
  <c r="D587" i="68"/>
  <c r="E587" i="68"/>
  <c r="F587" i="68"/>
  <c r="C588" i="68"/>
  <c r="D588" i="68"/>
  <c r="E588" i="68"/>
  <c r="F588" i="68"/>
  <c r="C589" i="68"/>
  <c r="D589" i="68"/>
  <c r="E589" i="68"/>
  <c r="F589" i="68"/>
  <c r="C590" i="68"/>
  <c r="D590" i="68"/>
  <c r="E590" i="68"/>
  <c r="F590" i="68"/>
  <c r="C591" i="68"/>
  <c r="D591" i="68"/>
  <c r="E591" i="68"/>
  <c r="F591" i="68"/>
  <c r="C592" i="68"/>
  <c r="D592" i="68"/>
  <c r="E592" i="68"/>
  <c r="F592" i="68"/>
  <c r="C593" i="68"/>
  <c r="D593" i="68"/>
  <c r="E593" i="68"/>
  <c r="F593" i="68"/>
  <c r="C594" i="68"/>
  <c r="D594" i="68"/>
  <c r="E594" i="68"/>
  <c r="F594" i="68"/>
  <c r="F595" i="68"/>
  <c r="F596" i="68"/>
  <c r="F597" i="68"/>
  <c r="C598" i="68"/>
  <c r="D598" i="68"/>
  <c r="E598" i="68"/>
  <c r="F598" i="68"/>
  <c r="C599" i="68"/>
  <c r="D599" i="68"/>
  <c r="E599" i="68"/>
  <c r="F599" i="68"/>
  <c r="C600" i="68"/>
  <c r="D600" i="68"/>
  <c r="E600" i="68"/>
  <c r="F600" i="68"/>
  <c r="C601" i="68"/>
  <c r="D601" i="68"/>
  <c r="E601" i="68"/>
  <c r="F601" i="68"/>
  <c r="C602" i="68"/>
  <c r="D602" i="68"/>
  <c r="E602" i="68"/>
  <c r="F602" i="68"/>
  <c r="C603" i="68"/>
  <c r="D603" i="68"/>
  <c r="E603" i="68"/>
  <c r="F603" i="68"/>
  <c r="C604" i="68"/>
  <c r="D604" i="68"/>
  <c r="E604" i="68"/>
  <c r="F604" i="68"/>
  <c r="C605" i="68"/>
  <c r="D605" i="68"/>
  <c r="E605" i="68"/>
  <c r="F605" i="68"/>
  <c r="C606" i="68"/>
  <c r="D606" i="68"/>
  <c r="E606" i="68"/>
  <c r="F606" i="68"/>
  <c r="C607" i="68"/>
  <c r="D607" i="68"/>
  <c r="E607" i="68"/>
  <c r="F607" i="68"/>
  <c r="C608" i="68"/>
  <c r="D608" i="68"/>
  <c r="E608" i="68"/>
  <c r="F608" i="68"/>
  <c r="C609" i="68"/>
  <c r="D609" i="68"/>
  <c r="E609" i="68"/>
  <c r="F609" i="68"/>
  <c r="C610" i="68"/>
  <c r="D610" i="68"/>
  <c r="E610" i="68"/>
  <c r="F610" i="68"/>
  <c r="C611" i="68"/>
  <c r="D611" i="68"/>
  <c r="E611" i="68"/>
  <c r="F611" i="68"/>
  <c r="C612" i="68"/>
  <c r="D612" i="68"/>
  <c r="E612" i="68"/>
  <c r="F612" i="68"/>
  <c r="C613" i="68"/>
  <c r="D613" i="68"/>
  <c r="E613" i="68"/>
  <c r="F613" i="68"/>
  <c r="C614" i="68"/>
  <c r="D614" i="68"/>
  <c r="E614" i="68"/>
  <c r="F614" i="68"/>
  <c r="C615" i="68"/>
  <c r="D615" i="68"/>
  <c r="E615" i="68"/>
  <c r="F615" i="68"/>
  <c r="C616" i="68"/>
  <c r="D616" i="68"/>
  <c r="E616" i="68"/>
  <c r="F616" i="68"/>
  <c r="C617" i="68"/>
  <c r="D617" i="68"/>
  <c r="E617" i="68"/>
  <c r="F617" i="68"/>
  <c r="C618" i="68"/>
  <c r="D618" i="68"/>
  <c r="E618" i="68"/>
  <c r="F618" i="68"/>
  <c r="C619" i="68"/>
  <c r="D619" i="68"/>
  <c r="E619" i="68"/>
  <c r="F619" i="68"/>
  <c r="C620" i="68"/>
  <c r="D620" i="68"/>
  <c r="E620" i="68"/>
  <c r="F620" i="68"/>
  <c r="C621" i="68"/>
  <c r="D621" i="68"/>
  <c r="E621" i="68"/>
  <c r="F621" i="68"/>
  <c r="C622" i="68"/>
  <c r="D622" i="68"/>
  <c r="E622" i="68"/>
  <c r="F622" i="68"/>
  <c r="C623" i="68"/>
  <c r="D623" i="68"/>
  <c r="E623" i="68"/>
  <c r="F623" i="68"/>
  <c r="C624" i="68"/>
  <c r="D624" i="68"/>
  <c r="E624" i="68"/>
  <c r="F624" i="68"/>
  <c r="C625" i="68"/>
  <c r="D625" i="68"/>
  <c r="E625" i="68"/>
  <c r="F625" i="68"/>
  <c r="C626" i="68"/>
  <c r="D626" i="68"/>
  <c r="E626" i="68"/>
  <c r="F626" i="68"/>
  <c r="C627" i="68"/>
  <c r="D627" i="68"/>
  <c r="E627" i="68"/>
  <c r="F627" i="68"/>
  <c r="C628" i="68"/>
  <c r="D628" i="68"/>
  <c r="E628" i="68"/>
  <c r="F628" i="68"/>
  <c r="C629" i="68"/>
  <c r="D629" i="68"/>
  <c r="E629" i="68"/>
  <c r="F629" i="68"/>
  <c r="C630" i="68"/>
  <c r="D630" i="68"/>
  <c r="E630" i="68"/>
  <c r="F630" i="68"/>
  <c r="C631" i="68"/>
  <c r="D631" i="68"/>
  <c r="E631" i="68"/>
  <c r="F631" i="68"/>
  <c r="C632" i="68"/>
  <c r="D632" i="68"/>
  <c r="E632" i="68"/>
  <c r="F632" i="68"/>
  <c r="C633" i="68"/>
  <c r="D633" i="68"/>
  <c r="E633" i="68"/>
  <c r="F633" i="68"/>
  <c r="C634" i="68"/>
  <c r="D634" i="68"/>
  <c r="E634" i="68"/>
  <c r="F634" i="68"/>
  <c r="C635" i="68"/>
  <c r="D635" i="68"/>
  <c r="E635" i="68"/>
  <c r="F635" i="68"/>
  <c r="C636" i="68"/>
  <c r="D636" i="68"/>
  <c r="E636" i="68"/>
  <c r="F636" i="68"/>
  <c r="C637" i="68"/>
  <c r="D637" i="68"/>
  <c r="E637" i="68"/>
  <c r="F637" i="68"/>
  <c r="C638" i="68"/>
  <c r="D638" i="68"/>
  <c r="E638" i="68"/>
  <c r="F638" i="68"/>
  <c r="C639" i="68"/>
  <c r="D639" i="68"/>
  <c r="E639" i="68"/>
  <c r="F639" i="68"/>
  <c r="C640" i="68"/>
  <c r="D640" i="68"/>
  <c r="E640" i="68"/>
  <c r="F640" i="68"/>
  <c r="C641" i="68"/>
  <c r="D641" i="68"/>
  <c r="E641" i="68"/>
  <c r="F641" i="68"/>
  <c r="C642" i="68"/>
  <c r="D642" i="68"/>
  <c r="E642" i="68"/>
  <c r="F642" i="68"/>
  <c r="C643" i="68"/>
  <c r="D643" i="68"/>
  <c r="E643" i="68"/>
  <c r="F643" i="68"/>
  <c r="C644" i="68"/>
  <c r="D644" i="68"/>
  <c r="E644" i="68"/>
  <c r="F644" i="68"/>
  <c r="C645" i="68"/>
  <c r="D645" i="68"/>
  <c r="E645" i="68"/>
  <c r="F645" i="68"/>
  <c r="C646" i="68"/>
  <c r="D646" i="68"/>
  <c r="E646" i="68"/>
  <c r="F646" i="68"/>
  <c r="C647" i="68"/>
  <c r="D647" i="68"/>
  <c r="E647" i="68"/>
  <c r="F647" i="68"/>
  <c r="C648" i="68"/>
  <c r="D648" i="68"/>
  <c r="E648" i="68"/>
  <c r="F648" i="68"/>
  <c r="C649" i="68"/>
  <c r="D649" i="68"/>
  <c r="E649" i="68"/>
  <c r="F649" i="68"/>
  <c r="C650" i="68"/>
  <c r="D650" i="68"/>
  <c r="E650" i="68"/>
  <c r="F650" i="68"/>
  <c r="C651" i="68"/>
  <c r="D651" i="68"/>
  <c r="E651" i="68"/>
  <c r="F651" i="68"/>
  <c r="C652" i="68"/>
  <c r="D652" i="68"/>
  <c r="E652" i="68"/>
  <c r="F652" i="68"/>
  <c r="C653" i="68"/>
  <c r="D653" i="68"/>
  <c r="E653" i="68"/>
  <c r="F653" i="68"/>
  <c r="C654" i="68"/>
  <c r="D654" i="68"/>
  <c r="E654" i="68"/>
  <c r="F654" i="68"/>
  <c r="C655" i="68"/>
  <c r="D655" i="68"/>
  <c r="E655" i="68"/>
  <c r="F655" i="68"/>
  <c r="C656" i="68"/>
  <c r="D656" i="68"/>
  <c r="E656" i="68"/>
  <c r="F656" i="68"/>
  <c r="C657" i="68"/>
  <c r="D657" i="68"/>
  <c r="E657" i="68"/>
  <c r="F657" i="68"/>
  <c r="C658" i="68"/>
  <c r="D658" i="68"/>
  <c r="E658" i="68"/>
  <c r="F658" i="68"/>
  <c r="C659" i="68"/>
  <c r="D659" i="68"/>
  <c r="E659" i="68"/>
  <c r="F659" i="68"/>
  <c r="C660" i="68"/>
  <c r="D660" i="68"/>
  <c r="E660" i="68"/>
  <c r="F660" i="68"/>
  <c r="C661" i="68"/>
  <c r="D661" i="68"/>
  <c r="E661" i="68"/>
  <c r="F661" i="68"/>
  <c r="C662" i="68"/>
  <c r="D662" i="68"/>
  <c r="E662" i="68"/>
  <c r="F662" i="68"/>
  <c r="C663" i="68"/>
  <c r="D663" i="68"/>
  <c r="E663" i="68"/>
  <c r="F663" i="68"/>
  <c r="C664" i="68"/>
  <c r="D664" i="68"/>
  <c r="E664" i="68"/>
  <c r="F664" i="68"/>
  <c r="C665" i="68"/>
  <c r="D665" i="68"/>
  <c r="E665" i="68"/>
  <c r="F665" i="68"/>
  <c r="C666" i="68"/>
  <c r="D666" i="68"/>
  <c r="E666" i="68"/>
  <c r="F666" i="68"/>
  <c r="C667" i="68"/>
  <c r="D667" i="68"/>
  <c r="E667" i="68"/>
  <c r="F667" i="68"/>
  <c r="C668" i="68"/>
  <c r="D668" i="68"/>
  <c r="E668" i="68"/>
  <c r="F668" i="68"/>
  <c r="C669" i="68"/>
  <c r="D669" i="68"/>
  <c r="E669" i="68"/>
  <c r="F669" i="68"/>
  <c r="C670" i="68"/>
  <c r="D670" i="68"/>
  <c r="E670" i="68"/>
  <c r="F670" i="68"/>
  <c r="C671" i="68"/>
  <c r="D671" i="68"/>
  <c r="E671" i="68"/>
  <c r="F671" i="68"/>
  <c r="C672" i="68"/>
  <c r="D672" i="68"/>
  <c r="E672" i="68"/>
  <c r="F672" i="68"/>
  <c r="C673" i="68"/>
  <c r="D673" i="68"/>
  <c r="E673" i="68"/>
  <c r="F673" i="68"/>
  <c r="C674" i="68"/>
  <c r="D674" i="68"/>
  <c r="E674" i="68"/>
  <c r="F674" i="68"/>
  <c r="C675" i="68"/>
  <c r="D675" i="68"/>
  <c r="E675" i="68"/>
  <c r="F675" i="68"/>
  <c r="C676" i="68"/>
  <c r="D676" i="68"/>
  <c r="E676" i="68"/>
  <c r="F676" i="68"/>
  <c r="C677" i="68"/>
  <c r="D677" i="68"/>
  <c r="E677" i="68"/>
  <c r="F677" i="68"/>
  <c r="C678" i="68"/>
  <c r="D678" i="68"/>
  <c r="E678" i="68"/>
  <c r="F678" i="68"/>
  <c r="C679" i="68"/>
  <c r="D679" i="68"/>
  <c r="E679" i="68"/>
  <c r="F679" i="68"/>
  <c r="C680" i="68"/>
  <c r="D680" i="68"/>
  <c r="E680" i="68"/>
  <c r="F680" i="68"/>
  <c r="C681" i="68"/>
  <c r="D681" i="68"/>
  <c r="E681" i="68"/>
  <c r="F681" i="68"/>
  <c r="C682" i="68"/>
  <c r="D682" i="68"/>
  <c r="E682" i="68"/>
  <c r="F682" i="68"/>
  <c r="C683" i="68"/>
  <c r="D683" i="68"/>
  <c r="E683" i="68"/>
  <c r="F683" i="68"/>
  <c r="C684" i="68"/>
  <c r="D684" i="68"/>
  <c r="E684" i="68"/>
  <c r="F684" i="68"/>
  <c r="C685" i="68"/>
  <c r="D685" i="68"/>
  <c r="E685" i="68"/>
  <c r="F685" i="68"/>
  <c r="C686" i="68"/>
  <c r="D686" i="68"/>
  <c r="E686" i="68"/>
  <c r="F686" i="68"/>
  <c r="C687" i="68"/>
  <c r="D687" i="68"/>
  <c r="E687" i="68"/>
  <c r="F687" i="68"/>
  <c r="C688" i="68"/>
  <c r="D688" i="68"/>
  <c r="E688" i="68"/>
  <c r="F688" i="68"/>
  <c r="C689" i="68"/>
  <c r="D689" i="68"/>
  <c r="E689" i="68"/>
  <c r="F689" i="68"/>
  <c r="C690" i="68"/>
  <c r="D690" i="68"/>
  <c r="E690" i="68"/>
  <c r="F690" i="68"/>
  <c r="C691" i="68"/>
  <c r="D691" i="68"/>
  <c r="E691" i="68"/>
  <c r="F691" i="68"/>
  <c r="C692" i="68"/>
  <c r="D692" i="68"/>
  <c r="E692" i="68"/>
  <c r="F692" i="68"/>
  <c r="C693" i="68"/>
  <c r="D693" i="68"/>
  <c r="E693" i="68"/>
  <c r="F693" i="68"/>
  <c r="C694" i="68"/>
  <c r="D694" i="68"/>
  <c r="E694" i="68"/>
  <c r="F694" i="68"/>
  <c r="C695" i="68"/>
  <c r="D695" i="68"/>
  <c r="E695" i="68"/>
  <c r="F695" i="68"/>
  <c r="C696" i="68"/>
  <c r="D696" i="68"/>
  <c r="E696" i="68"/>
  <c r="F696" i="68"/>
  <c r="C697" i="68"/>
  <c r="D697" i="68"/>
  <c r="E697" i="68"/>
  <c r="F697" i="68"/>
  <c r="C698" i="68"/>
  <c r="D698" i="68"/>
  <c r="E698" i="68"/>
  <c r="F698" i="68"/>
  <c r="C699" i="68"/>
  <c r="D699" i="68"/>
  <c r="E699" i="68"/>
  <c r="F699" i="68"/>
  <c r="C700" i="68"/>
  <c r="D700" i="68"/>
  <c r="E700" i="68"/>
  <c r="F700" i="68"/>
  <c r="C701" i="68"/>
  <c r="D701" i="68"/>
  <c r="E701" i="68"/>
  <c r="F701" i="68"/>
  <c r="C702" i="68"/>
  <c r="D702" i="68"/>
  <c r="E702" i="68"/>
  <c r="F702" i="68"/>
  <c r="C703" i="68"/>
  <c r="D703" i="68"/>
  <c r="E703" i="68"/>
  <c r="F703" i="68"/>
  <c r="C704" i="68"/>
  <c r="D704" i="68"/>
  <c r="E704" i="68"/>
  <c r="F704" i="68"/>
  <c r="C705" i="68"/>
  <c r="D705" i="68"/>
  <c r="E705" i="68"/>
  <c r="F705" i="68"/>
  <c r="C706" i="68"/>
  <c r="D706" i="68"/>
  <c r="E706" i="68"/>
  <c r="F706" i="68"/>
  <c r="C707" i="68"/>
  <c r="D707" i="68"/>
  <c r="E707" i="68"/>
  <c r="F707" i="68"/>
  <c r="C708" i="68"/>
  <c r="D708" i="68"/>
  <c r="E708" i="68"/>
  <c r="F708" i="68"/>
  <c r="C709" i="68"/>
  <c r="D709" i="68"/>
  <c r="E709" i="68"/>
  <c r="F709" i="68"/>
  <c r="C710" i="68"/>
  <c r="D710" i="68"/>
  <c r="E710" i="68"/>
  <c r="F710" i="68"/>
  <c r="C711" i="68"/>
  <c r="D711" i="68"/>
  <c r="E711" i="68"/>
  <c r="F711" i="68"/>
  <c r="C712" i="68"/>
  <c r="D712" i="68"/>
  <c r="E712" i="68"/>
  <c r="F712" i="68"/>
  <c r="C713" i="68"/>
  <c r="D713" i="68"/>
  <c r="E713" i="68"/>
  <c r="F713" i="68"/>
  <c r="C714" i="68"/>
  <c r="D714" i="68"/>
  <c r="E714" i="68"/>
  <c r="F714" i="68"/>
  <c r="C715" i="68"/>
  <c r="D715" i="68"/>
  <c r="E715" i="68"/>
  <c r="F715" i="68"/>
  <c r="C716" i="68"/>
  <c r="D716" i="68"/>
  <c r="E716" i="68"/>
  <c r="F716" i="68"/>
  <c r="C717" i="68"/>
  <c r="D717" i="68"/>
  <c r="E717" i="68"/>
  <c r="F717" i="68"/>
  <c r="C718" i="68"/>
  <c r="D718" i="68"/>
  <c r="E718" i="68"/>
  <c r="F718" i="68"/>
  <c r="C719" i="68"/>
  <c r="D719" i="68"/>
  <c r="E719" i="68"/>
  <c r="F719" i="68"/>
  <c r="C720" i="68"/>
  <c r="D720" i="68"/>
  <c r="E720" i="68"/>
  <c r="F720" i="68"/>
  <c r="C721" i="68"/>
  <c r="D721" i="68"/>
  <c r="E721" i="68"/>
  <c r="F721" i="68"/>
  <c r="C722" i="68"/>
  <c r="D722" i="68"/>
  <c r="E722" i="68"/>
  <c r="F722" i="68"/>
  <c r="C723" i="68"/>
  <c r="D723" i="68"/>
  <c r="E723" i="68"/>
  <c r="F723" i="68"/>
  <c r="C724" i="68"/>
  <c r="D724" i="68"/>
  <c r="E724" i="68"/>
  <c r="F724" i="68"/>
  <c r="C725" i="68"/>
  <c r="D725" i="68"/>
  <c r="E725" i="68"/>
  <c r="F725" i="68"/>
  <c r="C726" i="68"/>
  <c r="D726" i="68"/>
  <c r="E726" i="68"/>
  <c r="F726" i="68"/>
  <c r="C727" i="68"/>
  <c r="D727" i="68"/>
  <c r="E727" i="68"/>
  <c r="F727" i="68"/>
  <c r="C728" i="68"/>
  <c r="D728" i="68"/>
  <c r="E728" i="68"/>
  <c r="F728" i="68"/>
  <c r="C729" i="68"/>
  <c r="D729" i="68"/>
  <c r="E729" i="68"/>
  <c r="F729" i="68"/>
  <c r="C730" i="68"/>
  <c r="D730" i="68"/>
  <c r="E730" i="68"/>
  <c r="F730" i="68"/>
  <c r="C731" i="68"/>
  <c r="D731" i="68"/>
  <c r="E731" i="68"/>
  <c r="F731" i="68"/>
  <c r="C732" i="68"/>
  <c r="D732" i="68"/>
  <c r="E732" i="68"/>
  <c r="F732" i="68"/>
  <c r="C733" i="68"/>
  <c r="D733" i="68"/>
  <c r="E733" i="68"/>
  <c r="F733" i="68"/>
  <c r="C734" i="68"/>
  <c r="D734" i="68"/>
  <c r="E734" i="68"/>
  <c r="F734" i="68"/>
  <c r="C735" i="68"/>
  <c r="D735" i="68"/>
  <c r="E735" i="68"/>
  <c r="F735" i="68"/>
  <c r="C736" i="68"/>
  <c r="D736" i="68"/>
  <c r="E736" i="68"/>
  <c r="F736" i="68"/>
  <c r="C737" i="68"/>
  <c r="D737" i="68"/>
  <c r="E737" i="68"/>
  <c r="F737" i="68"/>
  <c r="C738" i="68"/>
  <c r="D738" i="68"/>
  <c r="E738" i="68"/>
  <c r="F738" i="68"/>
  <c r="C739" i="68"/>
  <c r="D739" i="68"/>
  <c r="E739" i="68"/>
  <c r="F739" i="68"/>
  <c r="C740" i="68"/>
  <c r="D740" i="68"/>
  <c r="E740" i="68"/>
  <c r="F740" i="68"/>
  <c r="C741" i="68"/>
  <c r="D741" i="68"/>
  <c r="E741" i="68"/>
  <c r="F741" i="68"/>
  <c r="C742" i="68"/>
  <c r="D742" i="68"/>
  <c r="E742" i="68"/>
  <c r="F742" i="68"/>
  <c r="C743" i="68"/>
  <c r="D743" i="68"/>
  <c r="E743" i="68"/>
  <c r="F743" i="68"/>
  <c r="C744" i="68"/>
  <c r="D744" i="68"/>
  <c r="E744" i="68"/>
  <c r="F744" i="68"/>
  <c r="C745" i="68"/>
  <c r="D745" i="68"/>
  <c r="E745" i="68"/>
  <c r="F745" i="68"/>
  <c r="C746" i="68"/>
  <c r="D746" i="68"/>
  <c r="E746" i="68"/>
  <c r="F746" i="68"/>
  <c r="C747" i="68"/>
  <c r="D747" i="68"/>
  <c r="E747" i="68"/>
  <c r="F747" i="68"/>
  <c r="C748" i="68"/>
  <c r="D748" i="68"/>
  <c r="E748" i="68"/>
  <c r="F748" i="68"/>
  <c r="C749" i="68"/>
  <c r="D749" i="68"/>
  <c r="E749" i="68"/>
  <c r="F749" i="68"/>
  <c r="C750" i="68"/>
  <c r="D750" i="68"/>
  <c r="E750" i="68"/>
  <c r="F750" i="68"/>
  <c r="C751" i="68"/>
  <c r="D751" i="68"/>
  <c r="E751" i="68"/>
  <c r="F751" i="68"/>
  <c r="C752" i="68"/>
  <c r="D752" i="68"/>
  <c r="E752" i="68"/>
  <c r="F752" i="68"/>
  <c r="C753" i="68"/>
  <c r="D753" i="68"/>
  <c r="E753" i="68"/>
  <c r="F753" i="68"/>
  <c r="C754" i="68"/>
  <c r="D754" i="68"/>
  <c r="E754" i="68"/>
  <c r="F754" i="68"/>
  <c r="C755" i="68"/>
  <c r="D755" i="68"/>
  <c r="E755" i="68"/>
  <c r="F755" i="68"/>
  <c r="C756" i="68"/>
  <c r="D756" i="68"/>
  <c r="E756" i="68"/>
  <c r="F756" i="68"/>
  <c r="C757" i="68"/>
  <c r="D757" i="68"/>
  <c r="E757" i="68"/>
  <c r="F757" i="68"/>
  <c r="C758" i="68"/>
  <c r="D758" i="68"/>
  <c r="E758" i="68"/>
  <c r="F758" i="68"/>
  <c r="C759" i="68"/>
  <c r="D759" i="68"/>
  <c r="E759" i="68"/>
  <c r="F759" i="68"/>
  <c r="C760" i="68"/>
  <c r="D760" i="68"/>
  <c r="E760" i="68"/>
  <c r="F760" i="68"/>
  <c r="C761" i="68"/>
  <c r="D761" i="68"/>
  <c r="E761" i="68"/>
  <c r="F761" i="68"/>
  <c r="C762" i="68"/>
  <c r="D762" i="68"/>
  <c r="E762" i="68"/>
  <c r="F762" i="68"/>
  <c r="C763" i="68"/>
  <c r="D763" i="68"/>
  <c r="E763" i="68"/>
  <c r="F763" i="68"/>
  <c r="C764" i="68"/>
  <c r="D764" i="68"/>
  <c r="E764" i="68"/>
  <c r="F764" i="68"/>
  <c r="C765" i="68"/>
  <c r="D765" i="68"/>
  <c r="E765" i="68"/>
  <c r="F765" i="68"/>
  <c r="C766" i="68"/>
  <c r="D766" i="68"/>
  <c r="E766" i="68"/>
  <c r="F766" i="68"/>
  <c r="C767" i="68"/>
  <c r="D767" i="68"/>
  <c r="E767" i="68"/>
  <c r="F767" i="68"/>
  <c r="C768" i="68"/>
  <c r="D768" i="68"/>
  <c r="E768" i="68"/>
  <c r="F768" i="68"/>
  <c r="C769" i="68"/>
  <c r="D769" i="68"/>
  <c r="E769" i="68"/>
  <c r="F769" i="68"/>
  <c r="A706" i="68"/>
  <c r="A707" i="68"/>
  <c r="A708" i="68"/>
  <c r="A709" i="68"/>
  <c r="A710" i="68"/>
  <c r="A711" i="68"/>
  <c r="A712" i="68"/>
  <c r="A713" i="68"/>
  <c r="A714" i="68"/>
  <c r="A715" i="68"/>
  <c r="A716" i="68"/>
  <c r="A717" i="68"/>
  <c r="A718" i="68"/>
  <c r="A719" i="68"/>
  <c r="A720" i="68"/>
  <c r="A721" i="68"/>
  <c r="A722" i="68"/>
  <c r="A723" i="68"/>
  <c r="A724" i="68"/>
  <c r="A725" i="68"/>
  <c r="A726" i="68"/>
  <c r="A727" i="68"/>
  <c r="A728" i="68"/>
  <c r="A729" i="68"/>
  <c r="A730" i="68"/>
  <c r="A731" i="68"/>
  <c r="A732" i="68"/>
  <c r="A733" i="68"/>
  <c r="A734" i="68"/>
  <c r="A735" i="68"/>
  <c r="A736" i="68"/>
  <c r="A737" i="68"/>
  <c r="A738" i="68"/>
  <c r="A739" i="68"/>
  <c r="A740" i="68"/>
  <c r="A741" i="68"/>
  <c r="A742" i="68"/>
  <c r="A743" i="68"/>
  <c r="A744" i="68"/>
  <c r="A745" i="68"/>
  <c r="A746" i="68"/>
  <c r="A747" i="68"/>
  <c r="A748" i="68"/>
  <c r="A749" i="68"/>
  <c r="A750" i="68"/>
  <c r="A751" i="68"/>
  <c r="A752" i="68"/>
  <c r="A753" i="68"/>
  <c r="A754" i="68"/>
  <c r="A755" i="68"/>
  <c r="A756" i="68"/>
  <c r="A757" i="68"/>
  <c r="A758" i="68"/>
  <c r="A759" i="68"/>
  <c r="A760" i="68"/>
  <c r="A761" i="68"/>
  <c r="A762" i="68"/>
  <c r="A763" i="68"/>
  <c r="A764" i="68"/>
  <c r="A765" i="68"/>
  <c r="A766" i="68"/>
  <c r="A767" i="68"/>
  <c r="A768" i="68"/>
  <c r="A769" i="68"/>
  <c r="A5" i="68"/>
  <c r="A6" i="68"/>
  <c r="A7" i="68"/>
  <c r="A8" i="68"/>
  <c r="A9" i="68"/>
  <c r="A10" i="68"/>
  <c r="A11" i="68"/>
  <c r="A12" i="68"/>
  <c r="A13" i="68"/>
  <c r="A14" i="68"/>
  <c r="A15" i="68"/>
  <c r="A16" i="68"/>
  <c r="A17" i="68"/>
  <c r="A18" i="68"/>
  <c r="A19" i="68"/>
  <c r="A20" i="68"/>
  <c r="A21" i="68"/>
  <c r="A22" i="68"/>
  <c r="A23" i="68"/>
  <c r="A24" i="68"/>
  <c r="A25" i="68"/>
  <c r="A26" i="68"/>
  <c r="A27" i="68"/>
  <c r="A28" i="68"/>
  <c r="A29" i="68"/>
  <c r="A30" i="68"/>
  <c r="A31" i="68"/>
  <c r="A32" i="68"/>
  <c r="A33" i="68"/>
  <c r="A34" i="68"/>
  <c r="A35" i="68"/>
  <c r="A36" i="68"/>
  <c r="A37" i="68"/>
  <c r="A38" i="68"/>
  <c r="A39" i="68"/>
  <c r="A40" i="68"/>
  <c r="A41" i="68"/>
  <c r="A42" i="68"/>
  <c r="A43" i="68"/>
  <c r="A44" i="68"/>
  <c r="A45" i="68"/>
  <c r="A46" i="68"/>
  <c r="A47" i="68"/>
  <c r="A48" i="68"/>
  <c r="A49" i="68"/>
  <c r="A50" i="68"/>
  <c r="A51" i="68"/>
  <c r="A52" i="68"/>
  <c r="A53" i="68"/>
  <c r="A54" i="68"/>
  <c r="A55" i="68"/>
  <c r="A56" i="68"/>
  <c r="A57" i="68"/>
  <c r="A58" i="68"/>
  <c r="A59" i="68"/>
  <c r="A60" i="68"/>
  <c r="A61" i="68"/>
  <c r="A62" i="68"/>
  <c r="A63" i="68"/>
  <c r="A64" i="68"/>
  <c r="A65" i="68"/>
  <c r="A66" i="68"/>
  <c r="A67" i="68"/>
  <c r="A68" i="68"/>
  <c r="A69" i="68"/>
  <c r="A70" i="68"/>
  <c r="A71" i="68"/>
  <c r="A72" i="68"/>
  <c r="A73" i="68"/>
  <c r="A74" i="68"/>
  <c r="A75" i="68"/>
  <c r="A76" i="68"/>
  <c r="A77" i="68"/>
  <c r="A78" i="68"/>
  <c r="A79" i="68"/>
  <c r="A80" i="68"/>
  <c r="A81" i="68"/>
  <c r="A82" i="68"/>
  <c r="A83" i="68"/>
  <c r="A84" i="68"/>
  <c r="A85" i="68"/>
  <c r="A86" i="68"/>
  <c r="A87" i="68"/>
  <c r="A88" i="68"/>
  <c r="A89" i="68"/>
  <c r="A90" i="68"/>
  <c r="A91" i="68"/>
  <c r="A92" i="68"/>
  <c r="A93" i="68"/>
  <c r="A94" i="68"/>
  <c r="A95" i="68"/>
  <c r="A96" i="68"/>
  <c r="A97" i="68"/>
  <c r="A98" i="68"/>
  <c r="A99" i="68"/>
  <c r="A100" i="68"/>
  <c r="A101" i="68"/>
  <c r="A102" i="68"/>
  <c r="A103" i="68"/>
  <c r="A104" i="68"/>
  <c r="A105" i="68"/>
  <c r="A106" i="68"/>
  <c r="A107" i="68"/>
  <c r="A108" i="68"/>
  <c r="A109" i="68"/>
  <c r="A110" i="68"/>
  <c r="A111" i="68"/>
  <c r="A112" i="68"/>
  <c r="A113" i="68"/>
  <c r="A114" i="68"/>
  <c r="A115" i="68"/>
  <c r="A116" i="68"/>
  <c r="A117" i="68"/>
  <c r="A118" i="68"/>
  <c r="A119" i="68"/>
  <c r="A120" i="68"/>
  <c r="A121" i="68"/>
  <c r="A122" i="68"/>
  <c r="A123" i="68"/>
  <c r="A124" i="68"/>
  <c r="A125" i="68"/>
  <c r="A126" i="68"/>
  <c r="A127" i="68"/>
  <c r="A128" i="68"/>
  <c r="A129" i="68"/>
  <c r="A130" i="68"/>
  <c r="A131" i="68"/>
  <c r="A132" i="68"/>
  <c r="A133" i="68"/>
  <c r="A134" i="68"/>
  <c r="A135" i="68"/>
  <c r="A136" i="68"/>
  <c r="A137" i="68"/>
  <c r="A138" i="68"/>
  <c r="A139" i="68"/>
  <c r="A140" i="68"/>
  <c r="A141" i="68"/>
  <c r="A142" i="68"/>
  <c r="A143" i="68"/>
  <c r="A144" i="68"/>
  <c r="A145" i="68"/>
  <c r="A146" i="68"/>
  <c r="A147" i="68"/>
  <c r="A148" i="68"/>
  <c r="A149" i="68"/>
  <c r="A150" i="68"/>
  <c r="A151" i="68"/>
  <c r="A152" i="68"/>
  <c r="A153" i="68"/>
  <c r="A154" i="68"/>
  <c r="A155" i="68"/>
  <c r="A156" i="68"/>
  <c r="A157" i="68"/>
  <c r="A158" i="68"/>
  <c r="A159" i="68"/>
  <c r="A160" i="68"/>
  <c r="A161" i="68"/>
  <c r="A162" i="68"/>
  <c r="A163" i="68"/>
  <c r="A164" i="68"/>
  <c r="A165" i="68"/>
  <c r="A166" i="68"/>
  <c r="A167" i="68"/>
  <c r="A168" i="68"/>
  <c r="A169" i="68"/>
  <c r="A170" i="68"/>
  <c r="A171" i="68"/>
  <c r="A172" i="68"/>
  <c r="A173" i="68"/>
  <c r="A174" i="68"/>
  <c r="A175" i="68"/>
  <c r="A176" i="68"/>
  <c r="A177" i="68"/>
  <c r="A178" i="68"/>
  <c r="A179" i="68"/>
  <c r="A180" i="68"/>
  <c r="A181" i="68"/>
  <c r="A182" i="68"/>
  <c r="A183" i="68"/>
  <c r="A184" i="68"/>
  <c r="A185" i="68"/>
  <c r="A186" i="68"/>
  <c r="A187" i="68"/>
  <c r="A188" i="68"/>
  <c r="A189" i="68"/>
  <c r="A190" i="68"/>
  <c r="A191" i="68"/>
  <c r="A192" i="68"/>
  <c r="A193" i="68"/>
  <c r="A194" i="68"/>
  <c r="A195" i="68"/>
  <c r="A196" i="68"/>
  <c r="A197" i="68"/>
  <c r="A198" i="68"/>
  <c r="A199" i="68"/>
  <c r="A200" i="68"/>
  <c r="A201" i="68"/>
  <c r="A202" i="68"/>
  <c r="A203" i="68"/>
  <c r="A204" i="68"/>
  <c r="A205" i="68"/>
  <c r="A206" i="68"/>
  <c r="A207" i="68"/>
  <c r="A208" i="68"/>
  <c r="A209" i="68"/>
  <c r="A210" i="68"/>
  <c r="A211" i="68"/>
  <c r="A212" i="68"/>
  <c r="A213" i="68"/>
  <c r="A214" i="68"/>
  <c r="A215" i="68"/>
  <c r="A216" i="68"/>
  <c r="A217" i="68"/>
  <c r="A218" i="68"/>
  <c r="A219" i="68"/>
  <c r="A220" i="68"/>
  <c r="A221" i="68"/>
  <c r="A222" i="68"/>
  <c r="A223" i="68"/>
  <c r="A224" i="68"/>
  <c r="A225" i="68"/>
  <c r="A226" i="68"/>
  <c r="A227" i="68"/>
  <c r="A228" i="68"/>
  <c r="A229" i="68"/>
  <c r="A230" i="68"/>
  <c r="A231" i="68"/>
  <c r="A232" i="68"/>
  <c r="A233" i="68"/>
  <c r="A234" i="68"/>
  <c r="A235" i="68"/>
  <c r="A236" i="68"/>
  <c r="A237" i="68"/>
  <c r="A238" i="68"/>
  <c r="A239" i="68"/>
  <c r="A240" i="68"/>
  <c r="A241" i="68"/>
  <c r="A242" i="68"/>
  <c r="A243" i="68"/>
  <c r="A244" i="68"/>
  <c r="A245" i="68"/>
  <c r="A246" i="68"/>
  <c r="A247" i="68"/>
  <c r="A248" i="68"/>
  <c r="A249" i="68"/>
  <c r="A250" i="68"/>
  <c r="A251" i="68"/>
  <c r="A252" i="68"/>
  <c r="A253" i="68"/>
  <c r="A254" i="68"/>
  <c r="A255" i="68"/>
  <c r="A256" i="68"/>
  <c r="A257" i="68"/>
  <c r="A258" i="68"/>
  <c r="A259" i="68"/>
  <c r="A260" i="68"/>
  <c r="A261" i="68"/>
  <c r="A262" i="68"/>
  <c r="A263" i="68"/>
  <c r="A264" i="68"/>
  <c r="A265" i="68"/>
  <c r="A266" i="68"/>
  <c r="A267" i="68"/>
  <c r="A268" i="68"/>
  <c r="A269" i="68"/>
  <c r="A270" i="68"/>
  <c r="A271" i="68"/>
  <c r="A272" i="68"/>
  <c r="A273" i="68"/>
  <c r="A274" i="68"/>
  <c r="A275" i="68"/>
  <c r="A276" i="68"/>
  <c r="A277" i="68"/>
  <c r="A278" i="68"/>
  <c r="A279" i="68"/>
  <c r="A280" i="68"/>
  <c r="A281" i="68"/>
  <c r="A282" i="68"/>
  <c r="A283" i="68"/>
  <c r="A284" i="68"/>
  <c r="A285" i="68"/>
  <c r="A286" i="68"/>
  <c r="A287" i="68"/>
  <c r="A288" i="68"/>
  <c r="A289" i="68"/>
  <c r="A290" i="68"/>
  <c r="A291" i="68"/>
  <c r="A292" i="68"/>
  <c r="A293" i="68"/>
  <c r="A294" i="68"/>
  <c r="A295" i="68"/>
  <c r="A296" i="68"/>
  <c r="A297" i="68"/>
  <c r="A298" i="68"/>
  <c r="A299" i="68"/>
  <c r="A300" i="68"/>
  <c r="A301" i="68"/>
  <c r="A302" i="68"/>
  <c r="A303" i="68"/>
  <c r="A304" i="68"/>
  <c r="A305" i="68"/>
  <c r="A306" i="68"/>
  <c r="A307" i="68"/>
  <c r="A308" i="68"/>
  <c r="A309" i="68"/>
  <c r="A310" i="68"/>
  <c r="A311" i="68"/>
  <c r="A312" i="68"/>
  <c r="A313" i="68"/>
  <c r="A314" i="68"/>
  <c r="A315" i="68"/>
  <c r="A316" i="68"/>
  <c r="A317" i="68"/>
  <c r="A318" i="68"/>
  <c r="A319" i="68"/>
  <c r="A320" i="68"/>
  <c r="A321" i="68"/>
  <c r="A322" i="68"/>
  <c r="A323" i="68"/>
  <c r="A324" i="68"/>
  <c r="A325" i="68"/>
  <c r="A326" i="68"/>
  <c r="A327" i="68"/>
  <c r="A328" i="68"/>
  <c r="A329" i="68"/>
  <c r="A330" i="68"/>
  <c r="A331" i="68"/>
  <c r="A332" i="68"/>
  <c r="A333" i="68"/>
  <c r="A334" i="68"/>
  <c r="A335" i="68"/>
  <c r="A336" i="68"/>
  <c r="A337" i="68"/>
  <c r="A338" i="68"/>
  <c r="A339" i="68"/>
  <c r="A340" i="68"/>
  <c r="A341" i="68"/>
  <c r="A342" i="68"/>
  <c r="A343" i="68"/>
  <c r="A344" i="68"/>
  <c r="A345" i="68"/>
  <c r="A346" i="68"/>
  <c r="A347" i="68"/>
  <c r="A348" i="68"/>
  <c r="A349" i="68"/>
  <c r="A350" i="68"/>
  <c r="A351" i="68"/>
  <c r="A352" i="68"/>
  <c r="A353" i="68"/>
  <c r="A354" i="68"/>
  <c r="A355" i="68"/>
  <c r="A356" i="68"/>
  <c r="A357" i="68"/>
  <c r="A358" i="68"/>
  <c r="A359" i="68"/>
  <c r="A360" i="68"/>
  <c r="A361" i="68"/>
  <c r="A362" i="68"/>
  <c r="A363" i="68"/>
  <c r="A364" i="68"/>
  <c r="A365" i="68"/>
  <c r="A366" i="68"/>
  <c r="A367" i="68"/>
  <c r="A368" i="68"/>
  <c r="A369" i="68"/>
  <c r="A370" i="68"/>
  <c r="A371" i="68"/>
  <c r="A372" i="68"/>
  <c r="A373" i="68"/>
  <c r="A374" i="68"/>
  <c r="A375" i="68"/>
  <c r="A376" i="68"/>
  <c r="A377" i="68"/>
  <c r="A378" i="68"/>
  <c r="A379" i="68"/>
  <c r="A380" i="68"/>
  <c r="A381" i="68"/>
  <c r="A382" i="68"/>
  <c r="A383" i="68"/>
  <c r="A384" i="68"/>
  <c r="A385" i="68"/>
  <c r="A386" i="68"/>
  <c r="A387" i="68"/>
  <c r="A388" i="68"/>
  <c r="A389" i="68"/>
  <c r="A390" i="68"/>
  <c r="A391" i="68"/>
  <c r="A392" i="68"/>
  <c r="A393" i="68"/>
  <c r="A394" i="68"/>
  <c r="A395" i="68"/>
  <c r="A396" i="68"/>
  <c r="A397" i="68"/>
  <c r="A398" i="68"/>
  <c r="A399" i="68"/>
  <c r="A400" i="68"/>
  <c r="A401" i="68"/>
  <c r="A402" i="68"/>
  <c r="A403" i="68"/>
  <c r="A404" i="68"/>
  <c r="A405" i="68"/>
  <c r="A406" i="68"/>
  <c r="A407" i="68"/>
  <c r="A408" i="68"/>
  <c r="A409" i="68"/>
  <c r="A410" i="68"/>
  <c r="A411" i="68"/>
  <c r="A412" i="68"/>
  <c r="A413" i="68"/>
  <c r="A414" i="68"/>
  <c r="A415" i="68"/>
  <c r="A416" i="68"/>
  <c r="A417" i="68"/>
  <c r="A418" i="68"/>
  <c r="A419" i="68"/>
  <c r="A420" i="68"/>
  <c r="A421" i="68"/>
  <c r="A422" i="68"/>
  <c r="A423" i="68"/>
  <c r="A424" i="68"/>
  <c r="A425" i="68"/>
  <c r="A426" i="68"/>
  <c r="A427" i="68"/>
  <c r="A428" i="68"/>
  <c r="A429" i="68"/>
  <c r="A430" i="68"/>
  <c r="A431" i="68"/>
  <c r="A432" i="68"/>
  <c r="A433" i="68"/>
  <c r="A434" i="68"/>
  <c r="A435" i="68"/>
  <c r="A436" i="68"/>
  <c r="A437" i="68"/>
  <c r="A438" i="68"/>
  <c r="A439" i="68"/>
  <c r="A440" i="68"/>
  <c r="A441" i="68"/>
  <c r="A442" i="68"/>
  <c r="A443" i="68"/>
  <c r="A444" i="68"/>
  <c r="A445" i="68"/>
  <c r="A446" i="68"/>
  <c r="A447" i="68"/>
  <c r="A448" i="68"/>
  <c r="A449" i="68"/>
  <c r="A450" i="68"/>
  <c r="A451" i="68"/>
  <c r="A452" i="68"/>
  <c r="A453" i="68"/>
  <c r="A454" i="68"/>
  <c r="A455" i="68"/>
  <c r="A456" i="68"/>
  <c r="A457" i="68"/>
  <c r="A458" i="68"/>
  <c r="A459" i="68"/>
  <c r="A460" i="68"/>
  <c r="A461" i="68"/>
  <c r="A462" i="68"/>
  <c r="A463" i="68"/>
  <c r="A464" i="68"/>
  <c r="A465" i="68"/>
  <c r="A466" i="68"/>
  <c r="A467" i="68"/>
  <c r="A468" i="68"/>
  <c r="A469" i="68"/>
  <c r="A470" i="68"/>
  <c r="A471" i="68"/>
  <c r="A472" i="68"/>
  <c r="A473" i="68"/>
  <c r="A474" i="68"/>
  <c r="A475" i="68"/>
  <c r="A476" i="68"/>
  <c r="A477" i="68"/>
  <c r="A478" i="68"/>
  <c r="A479" i="68"/>
  <c r="A480" i="68"/>
  <c r="A481" i="68"/>
  <c r="A482" i="68"/>
  <c r="A483" i="68"/>
  <c r="A484" i="68"/>
  <c r="A485" i="68"/>
  <c r="A486" i="68"/>
  <c r="A487" i="68"/>
  <c r="A488" i="68"/>
  <c r="A489" i="68"/>
  <c r="A490" i="68"/>
  <c r="A491" i="68"/>
  <c r="A492" i="68"/>
  <c r="A493" i="68"/>
  <c r="A494" i="68"/>
  <c r="A495" i="68"/>
  <c r="A496" i="68"/>
  <c r="A497" i="68"/>
  <c r="A498" i="68"/>
  <c r="A499" i="68"/>
  <c r="A500" i="68"/>
  <c r="A501" i="68"/>
  <c r="A502" i="68"/>
  <c r="A503" i="68"/>
  <c r="A504" i="68"/>
  <c r="A505" i="68"/>
  <c r="A506" i="68"/>
  <c r="A507" i="68"/>
  <c r="A508" i="68"/>
  <c r="A509" i="68"/>
  <c r="A510" i="68"/>
  <c r="A511" i="68"/>
  <c r="A512" i="68"/>
  <c r="A513" i="68"/>
  <c r="A514" i="68"/>
  <c r="A515" i="68"/>
  <c r="A516" i="68"/>
  <c r="A517" i="68"/>
  <c r="A518" i="68"/>
  <c r="A519" i="68"/>
  <c r="A520" i="68"/>
  <c r="A521" i="68"/>
  <c r="A522" i="68"/>
  <c r="A523" i="68"/>
  <c r="A524" i="68"/>
  <c r="A525" i="68"/>
  <c r="A526" i="68"/>
  <c r="A527" i="68"/>
  <c r="A528" i="68"/>
  <c r="A529" i="68"/>
  <c r="A530" i="68"/>
  <c r="A531" i="68"/>
  <c r="A532" i="68"/>
  <c r="A533" i="68"/>
  <c r="A534" i="68"/>
  <c r="A535" i="68"/>
  <c r="A536" i="68"/>
  <c r="A537" i="68"/>
  <c r="A538" i="68"/>
  <c r="A539" i="68"/>
  <c r="A540" i="68"/>
  <c r="A541" i="68"/>
  <c r="A542" i="68"/>
  <c r="A543" i="68"/>
  <c r="A544" i="68"/>
  <c r="A545" i="68"/>
  <c r="A546" i="68"/>
  <c r="A547" i="68"/>
  <c r="A548" i="68"/>
  <c r="A549" i="68"/>
  <c r="A550" i="68"/>
  <c r="A551" i="68"/>
  <c r="A552" i="68"/>
  <c r="A553" i="68"/>
  <c r="A554" i="68"/>
  <c r="A555" i="68"/>
  <c r="A556" i="68"/>
  <c r="A557" i="68"/>
  <c r="A558" i="68"/>
  <c r="A559" i="68"/>
  <c r="A560" i="68"/>
  <c r="A561" i="68"/>
  <c r="A562" i="68"/>
  <c r="A563" i="68"/>
  <c r="A564" i="68"/>
  <c r="A565" i="68"/>
  <c r="A566" i="68"/>
  <c r="A567" i="68"/>
  <c r="A568" i="68"/>
  <c r="A569" i="68"/>
  <c r="A570" i="68"/>
  <c r="A571" i="68"/>
  <c r="A572" i="68"/>
  <c r="A573" i="68"/>
  <c r="A574" i="68"/>
  <c r="A575" i="68"/>
  <c r="A576" i="68"/>
  <c r="A577" i="68"/>
  <c r="A578" i="68"/>
  <c r="A579" i="68"/>
  <c r="A580" i="68"/>
  <c r="A581" i="68"/>
  <c r="A582" i="68"/>
  <c r="A583" i="68"/>
  <c r="A584" i="68"/>
  <c r="A585" i="68"/>
  <c r="A586" i="68"/>
  <c r="A587" i="68"/>
  <c r="A588" i="68"/>
  <c r="A589" i="68"/>
  <c r="A590" i="68"/>
  <c r="A591" i="68"/>
  <c r="A592" i="68"/>
  <c r="A593" i="68"/>
  <c r="A594" i="68"/>
  <c r="A595" i="68"/>
  <c r="A596" i="68"/>
  <c r="A597" i="68"/>
  <c r="A598" i="68"/>
  <c r="A599" i="68"/>
  <c r="A600" i="68"/>
  <c r="A601" i="68"/>
  <c r="A602" i="68"/>
  <c r="A603" i="68"/>
  <c r="A604" i="68"/>
  <c r="A605" i="68"/>
  <c r="A606" i="68"/>
  <c r="A607" i="68"/>
  <c r="A608" i="68"/>
  <c r="A609" i="68"/>
  <c r="A610" i="68"/>
  <c r="A611" i="68"/>
  <c r="A612" i="68"/>
  <c r="A613" i="68"/>
  <c r="A614" i="68"/>
  <c r="A615" i="68"/>
  <c r="A616" i="68"/>
  <c r="A617" i="68"/>
  <c r="A618" i="68"/>
  <c r="A619" i="68"/>
  <c r="A620" i="68"/>
  <c r="A621" i="68"/>
  <c r="A622" i="68"/>
  <c r="A623" i="68"/>
  <c r="A624" i="68"/>
  <c r="A625" i="68"/>
  <c r="A626" i="68"/>
  <c r="A627" i="68"/>
  <c r="A628" i="68"/>
  <c r="A629" i="68"/>
  <c r="A630" i="68"/>
  <c r="A631" i="68"/>
  <c r="A632" i="68"/>
  <c r="A633" i="68"/>
  <c r="A634" i="68"/>
  <c r="A635" i="68"/>
  <c r="A636" i="68"/>
  <c r="A637" i="68"/>
  <c r="A638" i="68"/>
  <c r="A639" i="68"/>
  <c r="A640" i="68"/>
  <c r="A641" i="68"/>
  <c r="A642" i="68"/>
  <c r="A643" i="68"/>
  <c r="A644" i="68"/>
  <c r="A645" i="68"/>
  <c r="A646" i="68"/>
  <c r="A647" i="68"/>
  <c r="A648" i="68"/>
  <c r="A649" i="68"/>
  <c r="A650" i="68"/>
  <c r="A651" i="68"/>
  <c r="A652" i="68"/>
  <c r="A653" i="68"/>
  <c r="A654" i="68"/>
  <c r="A655" i="68"/>
  <c r="A656" i="68"/>
  <c r="A657" i="68"/>
  <c r="A658" i="68"/>
  <c r="A659" i="68"/>
  <c r="A660" i="68"/>
  <c r="A661" i="68"/>
  <c r="A662" i="68"/>
  <c r="A663" i="68"/>
  <c r="A664" i="68"/>
  <c r="A665" i="68"/>
  <c r="A666" i="68"/>
  <c r="A667" i="68"/>
  <c r="A668" i="68"/>
  <c r="A669" i="68"/>
  <c r="A670" i="68"/>
  <c r="A671" i="68"/>
  <c r="A672" i="68"/>
  <c r="A673" i="68"/>
  <c r="A674" i="68"/>
  <c r="A675" i="68"/>
  <c r="A676" i="68"/>
  <c r="A677" i="68"/>
  <c r="A678" i="68"/>
  <c r="A679" i="68"/>
  <c r="A680" i="68"/>
  <c r="A681" i="68"/>
  <c r="A682" i="68"/>
  <c r="A683" i="68"/>
  <c r="A684" i="68"/>
  <c r="A685" i="68"/>
  <c r="A686" i="68"/>
  <c r="A687" i="68"/>
  <c r="A688" i="68"/>
  <c r="A689" i="68"/>
  <c r="A690" i="68"/>
  <c r="A691" i="68"/>
  <c r="A692" i="68"/>
  <c r="A693" i="68"/>
  <c r="A694" i="68"/>
  <c r="A695" i="68"/>
  <c r="A696" i="68"/>
  <c r="A697" i="68"/>
  <c r="A698" i="68"/>
  <c r="A699" i="68"/>
  <c r="A700" i="68"/>
  <c r="A701" i="68"/>
  <c r="A702" i="68"/>
  <c r="A703" i="68"/>
  <c r="A704" i="68"/>
  <c r="A705" i="68"/>
  <c r="A4" i="68"/>
  <c r="D4" i="68"/>
  <c r="E4" i="68"/>
  <c r="F4" i="68"/>
  <c r="C4" i="68"/>
  <c r="L546" i="6"/>
  <c r="J74" i="6"/>
  <c r="J99" i="6"/>
  <c r="I404" i="6"/>
  <c r="K32" i="6"/>
  <c r="K497" i="6"/>
  <c r="J235" i="6"/>
  <c r="R242" i="6"/>
  <c r="M516" i="6"/>
  <c r="V407" i="6"/>
  <c r="R415" i="6"/>
  <c r="J460" i="6"/>
  <c r="K58" i="6"/>
  <c r="K476" i="6"/>
  <c r="K47" i="6"/>
  <c r="J453" i="6"/>
  <c r="R470" i="6"/>
  <c r="L539" i="6"/>
  <c r="N196" i="6"/>
  <c r="J494" i="6"/>
  <c r="I288" i="6"/>
  <c r="J56" i="6"/>
  <c r="K136" i="6"/>
  <c r="O545" i="6"/>
  <c r="I310" i="6"/>
  <c r="J283" i="6"/>
  <c r="J307" i="6"/>
  <c r="K371" i="6"/>
  <c r="I162" i="6"/>
  <c r="O297" i="6"/>
  <c r="R521" i="6"/>
  <c r="I135" i="6"/>
  <c r="I361" i="6"/>
  <c r="O469" i="6"/>
  <c r="K231" i="6"/>
  <c r="J445" i="6"/>
  <c r="J65" i="6"/>
  <c r="K89" i="6"/>
  <c r="J463" i="6"/>
  <c r="O532" i="6"/>
  <c r="V424" i="6"/>
  <c r="T239" i="6"/>
  <c r="J469" i="6"/>
  <c r="K255" i="6"/>
  <c r="J103" i="6"/>
  <c r="K521" i="6"/>
  <c r="Q532" i="6"/>
  <c r="J157" i="6"/>
  <c r="I182" i="6"/>
  <c r="J208" i="6"/>
  <c r="I164" i="6"/>
  <c r="R419" i="6"/>
  <c r="U292" i="6"/>
  <c r="K360" i="6"/>
  <c r="K228" i="6"/>
  <c r="K345" i="6"/>
  <c r="R493" i="6"/>
  <c r="N338" i="6"/>
  <c r="R426" i="6"/>
  <c r="O354" i="6"/>
  <c r="O479" i="6"/>
  <c r="I178" i="6"/>
  <c r="V451" i="6"/>
  <c r="N260" i="6"/>
  <c r="Q538" i="6"/>
  <c r="Q546" i="6"/>
  <c r="R481" i="6"/>
  <c r="I436" i="6"/>
  <c r="U405" i="6"/>
  <c r="I51" i="6"/>
  <c r="I114" i="6"/>
  <c r="P210" i="6"/>
  <c r="K268" i="6"/>
  <c r="I90" i="6"/>
  <c r="K207" i="6"/>
  <c r="I89" i="6"/>
  <c r="J407" i="6"/>
  <c r="K537" i="6"/>
  <c r="T231" i="6"/>
  <c r="L355" i="6"/>
  <c r="K6" i="6"/>
  <c r="K422" i="6"/>
  <c r="R274" i="6"/>
  <c r="S479" i="6"/>
  <c r="I421" i="6"/>
  <c r="J312" i="6"/>
  <c r="K152" i="6"/>
  <c r="K439" i="6"/>
  <c r="K115" i="6"/>
  <c r="I110" i="6"/>
  <c r="J12" i="6"/>
  <c r="I121" i="6"/>
  <c r="O468" i="6"/>
  <c r="U497" i="6"/>
  <c r="J239" i="6"/>
  <c r="J367" i="6"/>
  <c r="J31" i="6"/>
  <c r="P289" i="6"/>
  <c r="R533" i="6"/>
  <c r="K176" i="6"/>
  <c r="I226" i="6"/>
  <c r="R465" i="6"/>
  <c r="U490" i="6"/>
  <c r="R207" i="6"/>
  <c r="T431" i="6"/>
  <c r="K105" i="6"/>
  <c r="K529" i="6"/>
  <c r="J279" i="6"/>
  <c r="N183" i="6"/>
  <c r="P276" i="6"/>
  <c r="J291" i="6"/>
  <c r="M422" i="6"/>
  <c r="Q108" i="6"/>
  <c r="I16" i="6"/>
  <c r="O445" i="6"/>
  <c r="U449" i="6"/>
  <c r="N452" i="6"/>
  <c r="J220" i="6"/>
  <c r="V503" i="6"/>
  <c r="R256" i="6"/>
  <c r="S399" i="6"/>
  <c r="K141" i="6"/>
  <c r="I64" i="6"/>
  <c r="J91" i="6"/>
  <c r="P387" i="6"/>
  <c r="O194" i="6"/>
  <c r="K274" i="6"/>
  <c r="J353" i="6"/>
  <c r="I279" i="6"/>
  <c r="I530" i="6"/>
  <c r="J366" i="6"/>
  <c r="J429" i="6"/>
  <c r="J101" i="6"/>
  <c r="I447" i="6"/>
  <c r="U418" i="6"/>
  <c r="T501" i="6"/>
  <c r="W494" i="6"/>
  <c r="K197" i="6"/>
  <c r="J141" i="6"/>
  <c r="I149" i="6"/>
  <c r="K67" i="6"/>
  <c r="J206" i="6"/>
  <c r="I131" i="6"/>
  <c r="I223" i="6"/>
  <c r="J213" i="6"/>
  <c r="J406" i="6"/>
  <c r="K382" i="6"/>
  <c r="I329" i="6"/>
  <c r="K42" i="6"/>
  <c r="U473" i="6"/>
  <c r="T532" i="6"/>
  <c r="I44" i="6"/>
  <c r="K482" i="6"/>
  <c r="I474" i="6"/>
  <c r="K247" i="6"/>
  <c r="M386" i="6"/>
  <c r="W486" i="6"/>
  <c r="I155" i="6"/>
  <c r="T292" i="6"/>
  <c r="L473" i="6"/>
  <c r="K347" i="6"/>
  <c r="J92" i="6"/>
  <c r="J43" i="6"/>
  <c r="I309" i="6"/>
  <c r="I78" i="6"/>
  <c r="T490" i="6"/>
  <c r="I504" i="6"/>
  <c r="M272" i="6"/>
  <c r="K216" i="6"/>
  <c r="J148" i="6"/>
  <c r="J18" i="6"/>
  <c r="K172" i="6"/>
  <c r="J282" i="6"/>
  <c r="K477" i="6"/>
  <c r="K511" i="6"/>
  <c r="J175" i="6"/>
  <c r="K342" i="6"/>
  <c r="I224" i="6"/>
  <c r="V279" i="6"/>
  <c r="V432" i="6"/>
  <c r="J191" i="6"/>
  <c r="K471" i="6"/>
  <c r="I160" i="6"/>
  <c r="K376" i="6"/>
  <c r="K340" i="6"/>
  <c r="K15" i="6"/>
  <c r="I333" i="6"/>
  <c r="I402" i="6"/>
  <c r="U300" i="6"/>
  <c r="M337" i="6"/>
  <c r="K219" i="6"/>
  <c r="J27" i="6"/>
  <c r="I503" i="6"/>
  <c r="J385" i="6"/>
  <c r="U506" i="6"/>
  <c r="T440" i="6"/>
  <c r="M512" i="6"/>
  <c r="Q452" i="6"/>
  <c r="K300" i="6"/>
  <c r="J89" i="6"/>
  <c r="K129" i="6"/>
  <c r="I122" i="6"/>
  <c r="J165" i="6"/>
  <c r="T504" i="6"/>
  <c r="S512" i="6"/>
  <c r="J39" i="6"/>
  <c r="J358" i="6"/>
  <c r="T535" i="6"/>
  <c r="P324" i="6"/>
  <c r="L484" i="6"/>
  <c r="W450" i="6"/>
  <c r="P380" i="6"/>
  <c r="I8" i="6"/>
  <c r="K318" i="6"/>
  <c r="I213" i="6"/>
  <c r="K229" i="6"/>
  <c r="N348" i="6"/>
  <c r="L485" i="6"/>
  <c r="J390" i="6"/>
  <c r="L505" i="6"/>
  <c r="N127" i="6"/>
  <c r="K526" i="6"/>
  <c r="J185" i="6"/>
  <c r="K270" i="6"/>
  <c r="J379" i="6"/>
  <c r="J430" i="6"/>
  <c r="L460" i="6"/>
  <c r="N378" i="6"/>
  <c r="N312" i="6"/>
  <c r="R491" i="6"/>
  <c r="W299" i="6"/>
  <c r="N138" i="6"/>
  <c r="K359" i="6"/>
  <c r="J66" i="6"/>
  <c r="K370" i="6"/>
  <c r="I137" i="6"/>
  <c r="O535" i="6"/>
  <c r="I317" i="6"/>
  <c r="O138" i="6"/>
  <c r="T404" i="6"/>
  <c r="I327" i="6"/>
  <c r="J503" i="6"/>
  <c r="K38" i="6"/>
  <c r="T455" i="6"/>
  <c r="M449" i="6"/>
  <c r="I202" i="6"/>
  <c r="V445" i="6"/>
  <c r="J131" i="6"/>
  <c r="K407" i="6"/>
  <c r="P544" i="6"/>
  <c r="M364" i="6"/>
  <c r="Q302" i="6"/>
  <c r="T387" i="6"/>
  <c r="I526" i="6"/>
  <c r="I26" i="6"/>
  <c r="I75" i="6"/>
  <c r="N454" i="6"/>
  <c r="J241" i="6"/>
  <c r="J81" i="6"/>
  <c r="J361" i="6"/>
  <c r="K127" i="6"/>
  <c r="V459" i="6"/>
  <c r="T317" i="6"/>
  <c r="W342" i="6"/>
  <c r="J150" i="6"/>
  <c r="K79" i="6"/>
  <c r="J326" i="6"/>
  <c r="I423" i="6"/>
  <c r="J392" i="6"/>
  <c r="M548" i="6"/>
  <c r="J448" i="6"/>
  <c r="J236" i="6"/>
  <c r="J344" i="6"/>
  <c r="I241" i="6"/>
  <c r="N516" i="6"/>
  <c r="I82" i="6"/>
  <c r="J73" i="6"/>
  <c r="K259" i="6"/>
  <c r="O507" i="6"/>
  <c r="J501" i="6"/>
  <c r="J268" i="6"/>
  <c r="J508" i="6"/>
  <c r="I94" i="6"/>
  <c r="O501" i="6"/>
  <c r="S493" i="6"/>
  <c r="T354" i="6"/>
  <c r="J110" i="6"/>
  <c r="K478" i="6"/>
  <c r="J523" i="6"/>
  <c r="J136" i="6"/>
  <c r="N441" i="6"/>
  <c r="K373" i="6"/>
  <c r="I481" i="6"/>
  <c r="Q403" i="6"/>
  <c r="K69" i="6"/>
  <c r="K458" i="6"/>
  <c r="K480" i="6"/>
  <c r="J372" i="6"/>
  <c r="J393" i="6"/>
  <c r="T518" i="6"/>
  <c r="I347" i="6"/>
  <c r="K392" i="6"/>
  <c r="K450" i="6"/>
  <c r="T543" i="6"/>
  <c r="O331" i="6"/>
  <c r="W474" i="6"/>
  <c r="N533" i="6"/>
  <c r="J458" i="6"/>
  <c r="K400" i="6"/>
  <c r="K98" i="6"/>
  <c r="J339" i="6"/>
  <c r="T538" i="6"/>
  <c r="I541" i="6"/>
  <c r="V473" i="6"/>
  <c r="S423" i="6"/>
  <c r="O379" i="6"/>
  <c r="K158" i="6"/>
  <c r="J169" i="6"/>
  <c r="J471" i="6"/>
  <c r="K132" i="6"/>
  <c r="J75" i="6"/>
  <c r="R513" i="6"/>
  <c r="S304" i="6"/>
  <c r="T462" i="6"/>
  <c r="U162" i="6"/>
  <c r="K234" i="6"/>
  <c r="I387" i="6"/>
  <c r="P292" i="6"/>
  <c r="V441" i="6"/>
  <c r="M524" i="6"/>
  <c r="K153" i="6"/>
  <c r="I7" i="6"/>
  <c r="S321" i="6"/>
  <c r="O516" i="6"/>
  <c r="O525" i="6"/>
  <c r="K68" i="6"/>
  <c r="T449" i="6"/>
  <c r="R392" i="6"/>
  <c r="W344" i="6"/>
  <c r="T524" i="6"/>
  <c r="U434" i="6"/>
  <c r="M483" i="6"/>
  <c r="K448" i="6"/>
  <c r="U492" i="6"/>
  <c r="U236" i="6"/>
  <c r="U322" i="6"/>
  <c r="P359" i="6"/>
  <c r="K76" i="6"/>
  <c r="M487" i="6"/>
  <c r="I476" i="6"/>
  <c r="K290" i="6"/>
  <c r="P201" i="6"/>
  <c r="I258" i="6"/>
  <c r="S422" i="6"/>
  <c r="S461" i="6"/>
  <c r="K433" i="6"/>
  <c r="T500" i="6"/>
  <c r="P471" i="6"/>
  <c r="N18" i="6"/>
  <c r="I148" i="6"/>
  <c r="I107" i="6"/>
  <c r="K165" i="6"/>
  <c r="N124" i="6"/>
  <c r="R429" i="6"/>
  <c r="V242" i="6"/>
  <c r="J135" i="6"/>
  <c r="O223" i="6"/>
  <c r="P113" i="6"/>
  <c r="S288" i="6"/>
  <c r="J63" i="6"/>
  <c r="J528" i="6"/>
  <c r="K304" i="6"/>
  <c r="J153" i="6"/>
  <c r="O396" i="6"/>
  <c r="T463" i="6"/>
  <c r="P504" i="6"/>
  <c r="O390" i="6"/>
  <c r="M460" i="6"/>
  <c r="I144" i="6"/>
  <c r="U373" i="6"/>
  <c r="K398" i="6"/>
  <c r="K280" i="6"/>
  <c r="K116" i="6"/>
  <c r="K314" i="6"/>
  <c r="K332" i="6"/>
  <c r="K101" i="6"/>
  <c r="I103" i="6"/>
  <c r="I411" i="6"/>
  <c r="P415" i="6"/>
  <c r="O392" i="6"/>
  <c r="J360" i="6"/>
  <c r="L540" i="6"/>
  <c r="I446" i="6"/>
  <c r="J289" i="6"/>
  <c r="K86" i="6"/>
  <c r="W397" i="6"/>
  <c r="S543" i="6"/>
  <c r="U461" i="6"/>
  <c r="J154" i="6"/>
  <c r="K40" i="6"/>
  <c r="M341" i="6"/>
  <c r="K510" i="6"/>
  <c r="U507" i="6"/>
  <c r="I21" i="6"/>
  <c r="I22" i="6"/>
  <c r="J441" i="6"/>
  <c r="J434" i="6"/>
  <c r="K202" i="6"/>
  <c r="J519" i="6"/>
  <c r="I255" i="6"/>
  <c r="N508" i="6"/>
  <c r="T364" i="6"/>
  <c r="J231" i="6"/>
  <c r="J389" i="6"/>
  <c r="K209" i="6"/>
  <c r="K166" i="6"/>
  <c r="I548" i="6"/>
  <c r="J194" i="6"/>
  <c r="I177" i="6"/>
  <c r="V543" i="6"/>
  <c r="S198" i="6"/>
  <c r="K73" i="6"/>
  <c r="I136" i="6"/>
  <c r="J149" i="6"/>
  <c r="I17" i="6"/>
  <c r="W420" i="6"/>
  <c r="I369" i="6"/>
  <c r="W476" i="6"/>
  <c r="J402" i="6"/>
  <c r="J8" i="6"/>
  <c r="O361" i="6"/>
  <c r="I396" i="6"/>
  <c r="Q487" i="6"/>
  <c r="N437" i="6"/>
  <c r="S437" i="6"/>
  <c r="K335" i="6"/>
  <c r="K514" i="6"/>
  <c r="K449" i="6"/>
  <c r="R370" i="6"/>
  <c r="V411" i="6"/>
  <c r="K344" i="6"/>
  <c r="K192" i="6"/>
  <c r="J195" i="6"/>
  <c r="K337" i="6"/>
  <c r="J69" i="6"/>
  <c r="K139" i="6"/>
  <c r="T392" i="6"/>
  <c r="R253" i="6"/>
  <c r="I462" i="6"/>
  <c r="K297" i="6"/>
  <c r="J6" i="6"/>
  <c r="J51" i="6"/>
  <c r="V490" i="6"/>
  <c r="I263" i="6"/>
  <c r="I374" i="6"/>
  <c r="K383" i="6"/>
  <c r="L524" i="6"/>
  <c r="V494" i="6"/>
  <c r="V248" i="6"/>
  <c r="V540" i="6"/>
  <c r="I200" i="6"/>
  <c r="N535" i="6"/>
  <c r="I477" i="6"/>
  <c r="K509" i="6"/>
  <c r="K103" i="6"/>
  <c r="J100" i="6"/>
  <c r="I545" i="6"/>
  <c r="K208" i="6"/>
  <c r="I172" i="6"/>
  <c r="O225" i="6"/>
  <c r="J370" i="6"/>
  <c r="J388" i="6"/>
  <c r="K17" i="6"/>
  <c r="J495" i="6"/>
  <c r="J123" i="6"/>
  <c r="R529" i="6"/>
  <c r="I45" i="6"/>
  <c r="R499" i="6"/>
  <c r="J109" i="6"/>
  <c r="O489" i="6"/>
  <c r="N425" i="6"/>
  <c r="K293" i="6"/>
  <c r="I484" i="6"/>
  <c r="T503" i="6"/>
  <c r="L544" i="6"/>
  <c r="K481" i="6"/>
  <c r="J290" i="6"/>
  <c r="K55" i="6"/>
  <c r="O271" i="6"/>
  <c r="I359" i="6"/>
  <c r="R489" i="6"/>
  <c r="V392" i="6"/>
  <c r="J459" i="6"/>
  <c r="I65" i="6"/>
  <c r="P514" i="6"/>
  <c r="J315" i="6"/>
  <c r="P480" i="6"/>
  <c r="I273" i="6"/>
  <c r="K213" i="6"/>
  <c r="Q173" i="6"/>
  <c r="K180" i="6"/>
  <c r="J119" i="6"/>
  <c r="K396" i="6"/>
  <c r="K394" i="6"/>
  <c r="J467" i="6"/>
  <c r="J374" i="6"/>
  <c r="J50" i="6"/>
  <c r="I269" i="6"/>
  <c r="J23" i="6"/>
  <c r="J127" i="6"/>
  <c r="O520" i="6"/>
  <c r="V230" i="6"/>
  <c r="J184" i="6"/>
  <c r="K41" i="6"/>
  <c r="J455" i="6"/>
  <c r="K21" i="6"/>
  <c r="K420" i="6"/>
  <c r="K528" i="6"/>
  <c r="J513" i="6"/>
  <c r="U459" i="6"/>
  <c r="R486" i="6"/>
  <c r="I395" i="6"/>
  <c r="P184" i="6"/>
  <c r="K147" i="6"/>
  <c r="J226" i="6"/>
  <c r="K499" i="6"/>
  <c r="U470" i="6"/>
  <c r="J212" i="6"/>
  <c r="T378" i="6"/>
  <c r="K112" i="6"/>
  <c r="S268" i="6"/>
  <c r="J338" i="6"/>
  <c r="I239" i="6"/>
  <c r="K490" i="6"/>
  <c r="J300" i="6"/>
  <c r="K525" i="6"/>
  <c r="N325" i="6"/>
  <c r="N243" i="6"/>
  <c r="J381" i="6"/>
  <c r="O463" i="6"/>
  <c r="L280" i="6"/>
  <c r="W512" i="6"/>
  <c r="O505" i="6"/>
  <c r="I414" i="6"/>
  <c r="K39" i="6"/>
  <c r="K364" i="6"/>
  <c r="I543" i="6"/>
  <c r="P246" i="6"/>
  <c r="N548" i="6"/>
  <c r="U421" i="6"/>
  <c r="W259" i="6"/>
  <c r="U415" i="6"/>
  <c r="N160" i="6"/>
  <c r="L101" i="6"/>
  <c r="K275" i="6"/>
  <c r="R494" i="6"/>
  <c r="I520" i="6"/>
  <c r="W532" i="6"/>
  <c r="U524" i="6"/>
  <c r="N412" i="6"/>
  <c r="L482" i="6"/>
  <c r="P402" i="6"/>
  <c r="S429" i="6"/>
  <c r="U467" i="6"/>
  <c r="P508" i="6"/>
  <c r="J98" i="6"/>
  <c r="J44" i="6"/>
  <c r="J233" i="6"/>
  <c r="J188" i="6"/>
  <c r="K453" i="6"/>
  <c r="I236" i="6"/>
  <c r="Q500" i="6"/>
  <c r="K435" i="6"/>
  <c r="M253" i="6"/>
  <c r="I204" i="6"/>
  <c r="I62" i="6"/>
  <c r="K461" i="6"/>
  <c r="K71" i="6"/>
  <c r="I357" i="6"/>
  <c r="K60" i="6"/>
  <c r="M461" i="6"/>
  <c r="K188" i="6"/>
  <c r="K397" i="6"/>
  <c r="K249" i="6"/>
  <c r="Q142" i="6"/>
  <c r="Q517" i="6"/>
  <c r="P486" i="6"/>
  <c r="J487" i="6"/>
  <c r="L548" i="6"/>
  <c r="J34" i="6"/>
  <c r="J421" i="6"/>
  <c r="J285" i="6"/>
  <c r="K211" i="6"/>
  <c r="K169" i="6"/>
  <c r="V373" i="6"/>
  <c r="Q378" i="6"/>
  <c r="J544" i="6"/>
  <c r="K343" i="6"/>
  <c r="K302" i="6"/>
  <c r="K327" i="6"/>
  <c r="K27" i="6"/>
  <c r="N504" i="6"/>
  <c r="U538" i="6"/>
  <c r="K464" i="6"/>
  <c r="I24" i="6"/>
  <c r="J229" i="6"/>
  <c r="R468" i="6"/>
  <c r="Q373" i="6"/>
  <c r="M537" i="6"/>
  <c r="I386" i="6"/>
  <c r="Q495" i="6"/>
  <c r="J432" i="6"/>
  <c r="K363" i="6"/>
  <c r="J306" i="6"/>
  <c r="R548" i="6"/>
  <c r="P492" i="6"/>
  <c r="P516" i="6"/>
  <c r="I363" i="6"/>
  <c r="I360" i="6"/>
  <c r="J342" i="6"/>
  <c r="W515" i="6"/>
  <c r="I98" i="6"/>
  <c r="I66" i="6"/>
  <c r="M539" i="6"/>
  <c r="I251" i="6"/>
  <c r="T285" i="6"/>
  <c r="J302" i="6"/>
  <c r="K402" i="6"/>
  <c r="L465" i="6"/>
  <c r="I27" i="6"/>
  <c r="J59" i="6"/>
  <c r="K163" i="6"/>
  <c r="Q441" i="6"/>
  <c r="N156" i="6"/>
  <c r="P356" i="6"/>
  <c r="K93" i="6"/>
  <c r="W538" i="6"/>
  <c r="Q217" i="6"/>
  <c r="Q503" i="6"/>
  <c r="Q516" i="6"/>
  <c r="K380" i="6"/>
  <c r="K282" i="6"/>
  <c r="J478" i="6"/>
  <c r="J40" i="6"/>
  <c r="T506" i="6"/>
  <c r="M521" i="6"/>
  <c r="J412" i="6"/>
  <c r="W336" i="6"/>
  <c r="U384" i="6"/>
  <c r="K119" i="6"/>
  <c r="J530" i="6"/>
  <c r="K120" i="6"/>
  <c r="J534" i="6"/>
  <c r="K368" i="6"/>
  <c r="J58" i="6"/>
  <c r="K30" i="6"/>
  <c r="Q197" i="6"/>
  <c r="J30" i="6"/>
  <c r="T507" i="6"/>
  <c r="S375" i="6"/>
  <c r="I4" i="6"/>
  <c r="J284" i="6"/>
  <c r="J419" i="6"/>
  <c r="K294" i="6"/>
  <c r="K85" i="6"/>
  <c r="I416" i="6"/>
  <c r="M293" i="6"/>
  <c r="U439" i="6"/>
  <c r="M545" i="6"/>
  <c r="L406" i="6"/>
  <c r="S349" i="6"/>
  <c r="K307" i="6"/>
  <c r="K258" i="6"/>
  <c r="I297" i="6"/>
  <c r="J251" i="6"/>
  <c r="J223" i="6"/>
  <c r="R445" i="6"/>
  <c r="K310" i="6"/>
  <c r="N177" i="6"/>
  <c r="I376" i="6"/>
  <c r="W304" i="6"/>
  <c r="J474" i="6"/>
  <c r="W490" i="6"/>
  <c r="J502" i="6"/>
  <c r="M396" i="6"/>
  <c r="W309" i="6"/>
  <c r="K235" i="6"/>
  <c r="Q462" i="6"/>
  <c r="P510" i="6"/>
  <c r="J357" i="6"/>
  <c r="L493" i="6"/>
  <c r="S250" i="6"/>
  <c r="J104" i="6"/>
  <c r="J465" i="6"/>
  <c r="I471" i="6"/>
  <c r="K177" i="6"/>
  <c r="K43" i="6"/>
  <c r="J504" i="6"/>
  <c r="Q542" i="6"/>
  <c r="J118" i="6"/>
  <c r="K167" i="6"/>
  <c r="K117" i="6"/>
  <c r="J215" i="6"/>
  <c r="J484" i="6"/>
  <c r="K388" i="6"/>
  <c r="L489" i="6"/>
  <c r="J510" i="6"/>
  <c r="K460" i="6"/>
  <c r="P523" i="6"/>
  <c r="K346" i="6"/>
  <c r="K269" i="6"/>
  <c r="N388" i="6"/>
  <c r="K515" i="6"/>
  <c r="I512" i="6"/>
  <c r="Q385" i="6"/>
  <c r="I489" i="6"/>
  <c r="J536" i="6"/>
  <c r="K418" i="6"/>
  <c r="K50" i="6"/>
  <c r="K475" i="6"/>
  <c r="K170" i="6"/>
  <c r="I124" i="6"/>
  <c r="W331" i="6"/>
  <c r="K430" i="6"/>
  <c r="K155" i="6"/>
  <c r="U548" i="6"/>
  <c r="J408" i="6"/>
  <c r="V530" i="6"/>
  <c r="W530" i="6"/>
  <c r="Q536" i="6"/>
  <c r="I81" i="6"/>
  <c r="I544" i="6"/>
  <c r="I111" i="6"/>
  <c r="K49" i="6"/>
  <c r="Q273" i="6"/>
  <c r="U468" i="6"/>
  <c r="I53" i="6"/>
  <c r="J121" i="6"/>
  <c r="Q470" i="6"/>
  <c r="K522" i="6"/>
  <c r="J277" i="6"/>
  <c r="J122" i="6"/>
  <c r="K548" i="6"/>
  <c r="K215" i="6"/>
  <c r="Q447" i="6"/>
  <c r="V361" i="6"/>
  <c r="K122" i="6"/>
  <c r="J243" i="6"/>
  <c r="L441" i="6"/>
  <c r="W375" i="6"/>
  <c r="I59" i="6"/>
  <c r="W306" i="6"/>
  <c r="R527" i="6"/>
  <c r="O197" i="6"/>
  <c r="J90" i="6"/>
  <c r="I209" i="6"/>
  <c r="S300" i="6"/>
  <c r="I475" i="6"/>
  <c r="K53" i="6"/>
  <c r="K157" i="6"/>
  <c r="M472" i="6"/>
  <c r="R540" i="6"/>
  <c r="U480" i="6"/>
  <c r="S530" i="6"/>
  <c r="T322" i="6"/>
  <c r="S542" i="6"/>
  <c r="T530" i="6"/>
  <c r="W301" i="6"/>
  <c r="I61" i="6"/>
  <c r="K178" i="6"/>
  <c r="I486" i="6"/>
  <c r="I156" i="6"/>
  <c r="N135" i="6"/>
  <c r="V328" i="6"/>
  <c r="O483" i="6"/>
  <c r="R387" i="6"/>
  <c r="W136" i="6"/>
  <c r="K279" i="6"/>
  <c r="K218" i="6"/>
  <c r="I57" i="6"/>
  <c r="K242" i="6"/>
  <c r="J456" i="6"/>
  <c r="I295" i="6"/>
  <c r="W441" i="6"/>
  <c r="J257" i="6"/>
  <c r="K533" i="6"/>
  <c r="K288" i="6"/>
  <c r="O262" i="6"/>
  <c r="J260" i="6"/>
  <c r="K149" i="6"/>
  <c r="W533" i="6"/>
  <c r="O310" i="6"/>
  <c r="I242" i="6"/>
  <c r="U282" i="6"/>
  <c r="J147" i="6"/>
  <c r="N476" i="6"/>
  <c r="V281" i="6"/>
  <c r="L444" i="6"/>
  <c r="P502" i="6"/>
  <c r="R516" i="6"/>
  <c r="J418" i="6"/>
  <c r="I154" i="6"/>
  <c r="Q120" i="6"/>
  <c r="Q482" i="6"/>
  <c r="I456" i="6"/>
  <c r="R523" i="6"/>
  <c r="N44" i="6"/>
  <c r="S342" i="6"/>
  <c r="M256" i="6"/>
  <c r="I466" i="6"/>
  <c r="K144" i="6"/>
  <c r="J77" i="6"/>
  <c r="W247" i="6"/>
  <c r="I435" i="6"/>
  <c r="J207" i="6"/>
  <c r="N467" i="6"/>
  <c r="U144" i="6"/>
  <c r="T261" i="6"/>
  <c r="I221" i="6"/>
  <c r="U424" i="6"/>
  <c r="K210" i="6"/>
  <c r="I465" i="6"/>
  <c r="K351" i="6"/>
  <c r="J347" i="6"/>
  <c r="K118" i="6"/>
  <c r="J29" i="6"/>
  <c r="I46" i="6"/>
  <c r="J105" i="6"/>
  <c r="I118" i="6"/>
  <c r="K20" i="6"/>
  <c r="O343" i="6"/>
  <c r="U541" i="6"/>
  <c r="I390" i="6"/>
  <c r="J304" i="6"/>
  <c r="M492" i="6"/>
  <c r="J170" i="6"/>
  <c r="J301" i="6"/>
  <c r="J442" i="6"/>
  <c r="T94" i="6"/>
  <c r="N521" i="6"/>
  <c r="T370" i="6"/>
  <c r="O442" i="6"/>
  <c r="J126" i="6"/>
  <c r="K408" i="6"/>
  <c r="K9" i="6"/>
  <c r="J230" i="6"/>
  <c r="J162" i="6"/>
  <c r="W373" i="6"/>
  <c r="I406" i="6"/>
  <c r="V213" i="6"/>
  <c r="K248" i="6"/>
  <c r="O467" i="6"/>
  <c r="J280" i="6"/>
  <c r="S548" i="6"/>
  <c r="I498" i="6"/>
  <c r="K267" i="6"/>
  <c r="I261" i="6"/>
  <c r="S504" i="6"/>
  <c r="J538" i="6"/>
  <c r="M476" i="6"/>
  <c r="O385" i="6"/>
  <c r="T526" i="6"/>
  <c r="K350" i="6"/>
  <c r="N537" i="6"/>
  <c r="K504" i="6"/>
  <c r="J438" i="6"/>
  <c r="J394" i="6"/>
  <c r="J489" i="6"/>
  <c r="K221" i="6"/>
  <c r="K87" i="6"/>
  <c r="T397" i="6"/>
  <c r="O422" i="6"/>
  <c r="V166" i="6"/>
  <c r="J132" i="6"/>
  <c r="J350" i="6"/>
  <c r="K205" i="6"/>
  <c r="I448" i="6"/>
  <c r="K295" i="6"/>
  <c r="J486" i="6"/>
  <c r="O216" i="6"/>
  <c r="K246" i="6"/>
  <c r="T479" i="6"/>
  <c r="S435" i="6"/>
  <c r="O144" i="6"/>
  <c r="J473" i="6"/>
  <c r="I208" i="6"/>
  <c r="T521" i="6"/>
  <c r="I68" i="6"/>
  <c r="W256" i="6"/>
  <c r="P543" i="6"/>
  <c r="S411" i="6"/>
  <c r="V263" i="6"/>
  <c r="P495" i="6"/>
  <c r="U409" i="6"/>
  <c r="P426" i="6"/>
  <c r="K485" i="6"/>
  <c r="I538" i="6"/>
  <c r="U413" i="6"/>
  <c r="Q497" i="6"/>
  <c r="J190" i="6"/>
  <c r="W451" i="6"/>
  <c r="M529" i="6"/>
  <c r="N139" i="6"/>
  <c r="K263" i="6"/>
  <c r="T450" i="6"/>
  <c r="V418" i="6"/>
  <c r="K413" i="6"/>
  <c r="J21" i="6"/>
  <c r="K203" i="6"/>
  <c r="O395" i="6"/>
  <c r="Q439" i="6"/>
  <c r="J143" i="6"/>
  <c r="T517" i="6"/>
  <c r="P315" i="6"/>
  <c r="L471" i="6"/>
  <c r="V444" i="6"/>
  <c r="I227" i="6"/>
  <c r="W499" i="6"/>
  <c r="U503" i="6"/>
  <c r="R446" i="6"/>
  <c r="S523" i="6"/>
  <c r="S498" i="6"/>
  <c r="R196" i="6"/>
  <c r="I337" i="6"/>
  <c r="R501" i="6"/>
  <c r="J380" i="6"/>
  <c r="J319" i="6"/>
  <c r="I299" i="6"/>
  <c r="O452" i="6"/>
  <c r="U515" i="6"/>
  <c r="N256" i="6"/>
  <c r="U514" i="6"/>
  <c r="Q531" i="6"/>
  <c r="T289" i="6"/>
  <c r="Q303" i="6"/>
  <c r="R536" i="6"/>
  <c r="K7" i="6"/>
  <c r="K543" i="6"/>
  <c r="K414" i="6"/>
  <c r="I271" i="6"/>
  <c r="I410" i="6"/>
  <c r="N488" i="6"/>
  <c r="K305" i="6"/>
  <c r="P442" i="6"/>
  <c r="P425" i="6"/>
  <c r="J249" i="6"/>
  <c r="Q494" i="6"/>
  <c r="J129" i="6"/>
  <c r="K233" i="6"/>
  <c r="J87" i="6"/>
  <c r="K474" i="6"/>
  <c r="P474" i="6"/>
  <c r="I158" i="6"/>
  <c r="V515" i="6"/>
  <c r="J397" i="6"/>
  <c r="V521" i="6"/>
  <c r="Q350" i="6"/>
  <c r="J273" i="6"/>
  <c r="I492" i="6"/>
  <c r="K412" i="6"/>
  <c r="J415" i="6"/>
  <c r="K372" i="6"/>
  <c r="J111" i="6"/>
  <c r="K432" i="6"/>
  <c r="K45" i="6"/>
  <c r="K328" i="6"/>
  <c r="M475" i="6"/>
  <c r="P473" i="6"/>
  <c r="I509" i="6"/>
  <c r="K491" i="6"/>
  <c r="J355" i="6"/>
  <c r="K546" i="6"/>
  <c r="J332" i="6"/>
  <c r="P527" i="6"/>
  <c r="S546" i="6"/>
  <c r="W544" i="6"/>
  <c r="L527" i="6"/>
  <c r="K44" i="6"/>
  <c r="R459" i="6"/>
  <c r="I373" i="6"/>
  <c r="I482" i="6"/>
  <c r="U454" i="6"/>
  <c r="K498" i="6"/>
  <c r="I220" i="6"/>
  <c r="J485" i="6"/>
  <c r="O441" i="6"/>
  <c r="L435" i="6"/>
  <c r="T219" i="6"/>
  <c r="M480" i="6"/>
  <c r="S495" i="6"/>
  <c r="P536" i="6"/>
  <c r="I529" i="6"/>
  <c r="K181" i="6"/>
  <c r="J345" i="6"/>
  <c r="K417" i="6"/>
  <c r="I536" i="6"/>
  <c r="L515" i="6"/>
  <c r="R511" i="6"/>
  <c r="M230" i="6"/>
  <c r="J83" i="6"/>
  <c r="K542" i="6"/>
  <c r="I441" i="6"/>
  <c r="J450" i="6"/>
  <c r="J479" i="6"/>
  <c r="N538" i="6"/>
  <c r="I425" i="6"/>
  <c r="J47" i="6"/>
  <c r="J19" i="6"/>
  <c r="V488" i="6"/>
  <c r="M248" i="6"/>
  <c r="J205" i="6"/>
  <c r="J146" i="6"/>
  <c r="K387" i="6"/>
  <c r="K214" i="6"/>
  <c r="N523" i="6"/>
  <c r="V372" i="6"/>
  <c r="Q467" i="6"/>
  <c r="R321" i="6"/>
  <c r="V396" i="6"/>
  <c r="I392" i="6"/>
  <c r="R484" i="6"/>
  <c r="J160" i="6"/>
  <c r="I449" i="6"/>
  <c r="I433" i="6"/>
  <c r="T502" i="6"/>
  <c r="U542" i="6"/>
  <c r="P401" i="6"/>
  <c r="P518" i="6"/>
  <c r="R375" i="6"/>
  <c r="K237" i="6"/>
  <c r="I532" i="6"/>
  <c r="V456" i="6"/>
  <c r="I126" i="6"/>
  <c r="I100" i="6"/>
  <c r="V479" i="6"/>
  <c r="K114" i="6"/>
  <c r="W372" i="6"/>
  <c r="J377" i="6"/>
  <c r="U484" i="6"/>
  <c r="P464" i="6"/>
  <c r="K285" i="6"/>
  <c r="P546" i="6"/>
  <c r="J120" i="6"/>
  <c r="J525" i="6"/>
  <c r="U450" i="6"/>
  <c r="W292" i="6"/>
  <c r="J286" i="6"/>
  <c r="L442" i="6"/>
  <c r="S363" i="6"/>
  <c r="M494" i="6"/>
  <c r="Q230" i="6"/>
  <c r="Q92" i="6"/>
  <c r="J134" i="6"/>
  <c r="O548" i="6"/>
  <c r="K289" i="6"/>
  <c r="N372" i="6"/>
  <c r="S278" i="6"/>
  <c r="N517" i="6"/>
  <c r="I304" i="6"/>
  <c r="M411" i="6"/>
  <c r="J305" i="6"/>
  <c r="M17" i="6"/>
  <c r="L365" i="6"/>
  <c r="I500" i="6"/>
  <c r="I377" i="6"/>
  <c r="K362" i="6"/>
  <c r="J108" i="6"/>
  <c r="L345" i="6"/>
  <c r="Q253" i="6"/>
  <c r="J228" i="6"/>
  <c r="M206" i="6"/>
  <c r="L105" i="6"/>
  <c r="M224" i="6"/>
  <c r="J13" i="6"/>
  <c r="J293" i="6"/>
  <c r="J405" i="6"/>
  <c r="K358" i="6"/>
  <c r="L449" i="6"/>
  <c r="I167" i="6"/>
  <c r="J200" i="6"/>
  <c r="K146" i="6"/>
  <c r="K320" i="6"/>
  <c r="T476" i="6"/>
  <c r="M170" i="6"/>
  <c r="J436" i="6"/>
  <c r="I540" i="6"/>
  <c r="K531" i="6"/>
  <c r="J427" i="6"/>
  <c r="J449" i="6"/>
  <c r="I487" i="6"/>
  <c r="J325" i="6"/>
  <c r="J511" i="6"/>
  <c r="T461" i="6"/>
  <c r="S310" i="6"/>
  <c r="Q210" i="6"/>
  <c r="J481" i="6"/>
  <c r="K265" i="6"/>
  <c r="J384" i="6"/>
  <c r="T510" i="6"/>
  <c r="I285" i="6"/>
  <c r="I205" i="6"/>
  <c r="O533" i="6"/>
  <c r="K106" i="6"/>
  <c r="L533" i="6"/>
  <c r="I206" i="6"/>
  <c r="V250" i="6"/>
  <c r="J167" i="6"/>
  <c r="V394" i="6"/>
  <c r="J349" i="6"/>
  <c r="K201" i="6"/>
  <c r="J240" i="6"/>
  <c r="J262" i="6"/>
  <c r="K540" i="6"/>
  <c r="O207" i="6"/>
  <c r="L501" i="6"/>
  <c r="I439" i="6"/>
  <c r="K91" i="6"/>
  <c r="J70" i="6"/>
  <c r="K427" i="6"/>
  <c r="J181" i="6"/>
  <c r="K36" i="6"/>
  <c r="J76" i="6"/>
  <c r="M511" i="6"/>
  <c r="S529" i="6"/>
  <c r="Q232" i="6"/>
  <c r="K187" i="6"/>
  <c r="K324" i="6"/>
  <c r="S536" i="6"/>
  <c r="J55" i="6"/>
  <c r="I401" i="6"/>
  <c r="W537" i="6"/>
  <c r="P213" i="6"/>
  <c r="P368" i="6"/>
  <c r="J328" i="6"/>
  <c r="I132" i="6"/>
  <c r="N398" i="6"/>
  <c r="V510" i="6"/>
  <c r="P519" i="6"/>
  <c r="K109" i="6"/>
  <c r="J410" i="6"/>
  <c r="J221" i="6"/>
  <c r="K199" i="6"/>
  <c r="K457" i="6"/>
  <c r="J464" i="6"/>
  <c r="O531" i="6"/>
  <c r="W479" i="6"/>
  <c r="Q424" i="6"/>
  <c r="R322" i="6"/>
  <c r="J499" i="6"/>
  <c r="J97" i="6"/>
  <c r="K154" i="6"/>
  <c r="J423" i="6"/>
  <c r="R480" i="6"/>
  <c r="M357" i="6"/>
  <c r="S484" i="6"/>
  <c r="K315" i="6"/>
  <c r="K140" i="6"/>
  <c r="I296" i="6"/>
  <c r="U362" i="6"/>
  <c r="K273" i="6"/>
  <c r="I72" i="6"/>
  <c r="I199" i="6"/>
  <c r="U520" i="6"/>
  <c r="P476" i="6"/>
  <c r="R539" i="6"/>
  <c r="L463" i="6"/>
  <c r="P286" i="6"/>
  <c r="K527" i="6"/>
  <c r="R509" i="6"/>
  <c r="K184" i="6"/>
  <c r="K138" i="6"/>
  <c r="I417" i="6"/>
  <c r="J335" i="6"/>
  <c r="K339" i="6"/>
  <c r="O475" i="6"/>
  <c r="V210" i="6"/>
  <c r="L311" i="6"/>
  <c r="O187" i="6"/>
  <c r="T376" i="6"/>
  <c r="K441" i="6"/>
  <c r="L530" i="6"/>
  <c r="I488" i="6"/>
  <c r="R514" i="6"/>
  <c r="J179" i="6"/>
  <c r="N458" i="6"/>
  <c r="N211" i="6"/>
  <c r="O252" i="6"/>
  <c r="S384" i="6"/>
  <c r="P326" i="6"/>
  <c r="R277" i="6"/>
  <c r="J516" i="6"/>
  <c r="K37" i="6"/>
  <c r="K495" i="6"/>
  <c r="Q450" i="6"/>
  <c r="L322" i="6"/>
  <c r="N501" i="6"/>
  <c r="Q545" i="6"/>
  <c r="N531" i="6"/>
  <c r="W317" i="6"/>
  <c r="N496" i="6"/>
  <c r="J311" i="6"/>
  <c r="W543" i="6"/>
  <c r="Q289" i="6"/>
  <c r="K168" i="6"/>
  <c r="J483" i="6"/>
  <c r="J527" i="6"/>
  <c r="M506" i="6"/>
  <c r="J222" i="6"/>
  <c r="I444" i="6"/>
  <c r="K204" i="6"/>
  <c r="N542" i="6"/>
  <c r="O492" i="6"/>
  <c r="I470" i="6"/>
  <c r="K195" i="6"/>
  <c r="W274" i="6"/>
  <c r="K488" i="6"/>
  <c r="N309" i="6"/>
  <c r="J314" i="6"/>
  <c r="P531" i="6"/>
  <c r="K88" i="6"/>
  <c r="I432" i="6"/>
  <c r="V535" i="6"/>
  <c r="T258" i="6"/>
  <c r="L499" i="6"/>
  <c r="L545" i="6"/>
  <c r="J428" i="6"/>
  <c r="R352" i="6"/>
  <c r="L321" i="6"/>
  <c r="W409" i="6"/>
  <c r="K278" i="6"/>
  <c r="M490" i="6"/>
  <c r="I69" i="6"/>
  <c r="O326" i="6"/>
  <c r="Q514" i="6"/>
  <c r="T266" i="6"/>
  <c r="I246" i="6"/>
  <c r="V497" i="6"/>
  <c r="O484" i="6"/>
  <c r="M547" i="6"/>
  <c r="I129" i="6"/>
  <c r="W498" i="6"/>
  <c r="V502" i="6"/>
  <c r="O514" i="6"/>
  <c r="M519" i="6"/>
  <c r="K70" i="6"/>
  <c r="Q90" i="6"/>
  <c r="O540" i="6"/>
  <c r="W519" i="6"/>
  <c r="I440" i="6"/>
  <c r="W385" i="6"/>
  <c r="K244" i="6"/>
  <c r="K425" i="6"/>
  <c r="N416" i="6"/>
  <c r="Q85" i="6"/>
  <c r="Q530" i="6"/>
  <c r="U440" i="6"/>
  <c r="J174" i="6"/>
  <c r="T76" i="6"/>
  <c r="K365" i="6"/>
  <c r="K193" i="6"/>
  <c r="K317" i="6"/>
  <c r="P445" i="6"/>
  <c r="J547" i="6"/>
  <c r="U400" i="6"/>
  <c r="N534" i="6"/>
  <c r="Q75" i="6"/>
  <c r="T297" i="6"/>
  <c r="W128" i="6"/>
  <c r="R397" i="6"/>
  <c r="W349" i="6"/>
  <c r="J313" i="6"/>
  <c r="J171" i="6"/>
  <c r="W430" i="6"/>
  <c r="K479" i="6"/>
  <c r="T393" i="6"/>
  <c r="W475" i="6"/>
  <c r="Q446" i="6"/>
  <c r="Q86" i="6"/>
  <c r="W251" i="6"/>
  <c r="W483" i="6"/>
  <c r="K97" i="6"/>
  <c r="K456" i="6"/>
  <c r="J214" i="6"/>
  <c r="P270" i="6"/>
  <c r="L279" i="6"/>
  <c r="U214" i="6"/>
  <c r="T415" i="6"/>
  <c r="I353" i="6"/>
  <c r="W218" i="6"/>
  <c r="W253" i="6"/>
  <c r="Q476" i="6"/>
  <c r="J64" i="6"/>
  <c r="V350" i="6"/>
  <c r="T279" i="6"/>
  <c r="I99" i="6"/>
  <c r="L288" i="6"/>
  <c r="M118" i="6"/>
  <c r="P342" i="6"/>
  <c r="V489" i="6"/>
  <c r="V226" i="6"/>
  <c r="R476" i="6"/>
  <c r="W466" i="6"/>
  <c r="J323" i="6"/>
  <c r="I109" i="6"/>
  <c r="K161" i="6"/>
  <c r="L486" i="6"/>
  <c r="R231" i="6"/>
  <c r="I93" i="6"/>
  <c r="J359" i="6"/>
  <c r="N401" i="6"/>
  <c r="P353" i="6"/>
  <c r="I184" i="6"/>
  <c r="V506" i="6"/>
  <c r="R462" i="6"/>
  <c r="T334" i="6"/>
  <c r="L488" i="6"/>
  <c r="Q456" i="6"/>
  <c r="U412" i="6"/>
  <c r="Q527" i="6"/>
  <c r="N285" i="6"/>
  <c r="P443" i="6"/>
  <c r="W439" i="6"/>
  <c r="L99" i="6"/>
  <c r="P501" i="6"/>
  <c r="S438" i="6"/>
  <c r="O234" i="6"/>
  <c r="Q397" i="6"/>
  <c r="M527" i="6"/>
  <c r="I181" i="6"/>
  <c r="J270" i="6"/>
  <c r="I188" i="6"/>
  <c r="I457" i="6"/>
  <c r="J182" i="6"/>
  <c r="I403" i="6"/>
  <c r="K196" i="6"/>
  <c r="U540" i="6"/>
  <c r="J462" i="6"/>
  <c r="J522" i="6"/>
  <c r="J166" i="6"/>
  <c r="V534" i="6"/>
  <c r="K306" i="6"/>
  <c r="J409" i="6"/>
  <c r="K74" i="6"/>
  <c r="K493" i="6"/>
  <c r="J444" i="6"/>
  <c r="L541" i="6"/>
  <c r="U338" i="6"/>
  <c r="R473" i="6"/>
  <c r="M192" i="6"/>
  <c r="I12" i="6"/>
  <c r="I179" i="6"/>
  <c r="K459" i="6"/>
  <c r="R485" i="6"/>
  <c r="J95" i="6"/>
  <c r="R405" i="6"/>
  <c r="L521" i="6"/>
  <c r="J203" i="6"/>
  <c r="K182" i="6"/>
  <c r="W357" i="6"/>
  <c r="V296" i="6"/>
  <c r="K352" i="6"/>
  <c r="W313" i="6"/>
  <c r="Q442" i="6"/>
  <c r="J287" i="6"/>
  <c r="U446" i="6"/>
  <c r="J37" i="6"/>
  <c r="K379" i="6"/>
  <c r="J288" i="6"/>
  <c r="T509" i="6"/>
  <c r="V410" i="6"/>
  <c r="Q355" i="6"/>
  <c r="U496" i="6"/>
  <c r="T396" i="6"/>
  <c r="I301" i="6"/>
  <c r="O389" i="6"/>
  <c r="T130" i="6"/>
  <c r="I467" i="6"/>
  <c r="J192" i="6"/>
  <c r="I95" i="6"/>
  <c r="W286" i="6"/>
  <c r="N530" i="6"/>
  <c r="S324" i="6"/>
  <c r="N382" i="6"/>
  <c r="O400" i="6"/>
  <c r="P413" i="6"/>
  <c r="J331" i="6"/>
  <c r="Q472" i="6"/>
  <c r="I176" i="6"/>
  <c r="I344" i="6"/>
  <c r="U224" i="6"/>
  <c r="S311" i="6"/>
  <c r="M380" i="6"/>
  <c r="V382" i="6"/>
  <c r="T362" i="6"/>
  <c r="L164" i="6"/>
  <c r="V466" i="6"/>
  <c r="V215" i="6"/>
  <c r="Q504" i="6"/>
  <c r="K292" i="6"/>
  <c r="K512" i="6"/>
  <c r="N231" i="6"/>
  <c r="I9" i="6"/>
  <c r="S503" i="6"/>
  <c r="O409" i="6"/>
  <c r="U259" i="6"/>
  <c r="W428" i="6"/>
  <c r="O464" i="6"/>
  <c r="I415" i="6"/>
  <c r="J259" i="6"/>
  <c r="U401" i="6"/>
  <c r="J232" i="6"/>
  <c r="U456" i="6"/>
  <c r="W110" i="6"/>
  <c r="Q390" i="6"/>
  <c r="O439" i="6"/>
  <c r="L348" i="6"/>
  <c r="N445" i="6"/>
  <c r="U206" i="6"/>
  <c r="I19" i="6"/>
  <c r="I427" i="6"/>
  <c r="Q436" i="6"/>
  <c r="M441" i="6"/>
  <c r="Q150" i="6"/>
  <c r="I47" i="6"/>
  <c r="Q208" i="6"/>
  <c r="W379" i="6"/>
  <c r="O259" i="6"/>
  <c r="W98" i="6"/>
  <c r="Q327" i="6"/>
  <c r="K361" i="6"/>
  <c r="W453" i="6"/>
  <c r="R209" i="6"/>
  <c r="J238" i="6"/>
  <c r="J20" i="6"/>
  <c r="S451" i="6"/>
  <c r="N522" i="6"/>
  <c r="I238" i="6"/>
  <c r="W288" i="6"/>
  <c r="L464" i="6"/>
  <c r="W535" i="6"/>
  <c r="I515" i="6"/>
  <c r="K348" i="6"/>
  <c r="K271" i="6"/>
  <c r="S534" i="6"/>
  <c r="M31" i="6"/>
  <c r="Q513" i="6"/>
  <c r="V375" i="6"/>
  <c r="I92" i="6"/>
  <c r="O440" i="6"/>
  <c r="T132" i="6"/>
  <c r="P512" i="6"/>
  <c r="J9" i="6"/>
  <c r="W520" i="6"/>
  <c r="M432" i="6"/>
  <c r="M424" i="6"/>
  <c r="W495" i="6"/>
  <c r="T513" i="6"/>
  <c r="N539" i="6"/>
  <c r="V517" i="6"/>
  <c r="I510" i="6"/>
  <c r="J396" i="6"/>
  <c r="P482" i="6"/>
  <c r="Q535" i="6"/>
  <c r="S499" i="6"/>
  <c r="J209" i="6"/>
  <c r="W523" i="6"/>
  <c r="P538" i="6"/>
  <c r="J155" i="6"/>
  <c r="K486" i="6"/>
  <c r="R407" i="6"/>
  <c r="K416" i="6"/>
  <c r="K473" i="6"/>
  <c r="J225" i="6"/>
  <c r="K18" i="6"/>
  <c r="I455" i="6"/>
  <c r="W323" i="6"/>
  <c r="I86" i="6"/>
  <c r="T493" i="6"/>
  <c r="J404" i="6"/>
  <c r="M522" i="6"/>
  <c r="V412" i="6"/>
  <c r="K236" i="6"/>
  <c r="O316" i="6"/>
  <c r="T321" i="6"/>
  <c r="J281" i="6"/>
  <c r="I527" i="6"/>
  <c r="I539" i="6"/>
  <c r="K13" i="6"/>
  <c r="J363" i="6"/>
  <c r="Q430" i="6"/>
  <c r="L124" i="6"/>
  <c r="L309" i="6"/>
  <c r="T484" i="6"/>
  <c r="U527" i="6"/>
  <c r="J472" i="6"/>
  <c r="K532" i="6"/>
  <c r="K173" i="6"/>
  <c r="J334" i="6"/>
  <c r="J346" i="6"/>
  <c r="O500" i="6"/>
  <c r="M236" i="6"/>
  <c r="P450" i="6"/>
  <c r="T178" i="6"/>
  <c r="V405" i="6"/>
  <c r="I491" i="6"/>
  <c r="I525" i="6"/>
  <c r="M464" i="6"/>
  <c r="J420" i="6"/>
  <c r="T420" i="6"/>
  <c r="J466" i="6"/>
  <c r="I490" i="6"/>
  <c r="V507" i="6"/>
  <c r="I41" i="6"/>
  <c r="Q160" i="6"/>
  <c r="T208" i="6"/>
  <c r="J356" i="6"/>
  <c r="J116" i="6"/>
  <c r="P472" i="6"/>
  <c r="P488" i="6"/>
  <c r="W315" i="6"/>
  <c r="M313" i="6"/>
  <c r="Q309" i="6"/>
  <c r="O499" i="6"/>
  <c r="Q241" i="6"/>
  <c r="S71" i="6"/>
  <c r="J362" i="6"/>
  <c r="U482" i="6"/>
  <c r="O399" i="6"/>
  <c r="I128" i="6"/>
  <c r="V475" i="6"/>
  <c r="L144" i="6"/>
  <c r="P439" i="6"/>
  <c r="R208" i="6"/>
  <c r="J60" i="6"/>
  <c r="L396" i="6"/>
  <c r="R434" i="6"/>
  <c r="K395" i="6"/>
  <c r="K189" i="6"/>
  <c r="K534" i="6"/>
  <c r="Q162" i="6"/>
  <c r="U286" i="6"/>
  <c r="W508" i="6"/>
  <c r="W377" i="6"/>
  <c r="L503" i="6"/>
  <c r="P208" i="6"/>
  <c r="Q479" i="6"/>
  <c r="L419" i="6"/>
  <c r="J54" i="6"/>
  <c r="K419" i="6"/>
  <c r="K51" i="6"/>
  <c r="I166" i="6"/>
  <c r="N462" i="6"/>
  <c r="N540" i="6"/>
  <c r="V318" i="6"/>
  <c r="N249" i="6"/>
  <c r="N373" i="6"/>
  <c r="J178" i="6"/>
  <c r="T545" i="6"/>
  <c r="K469" i="6"/>
  <c r="M335" i="6"/>
  <c r="P497" i="6"/>
  <c r="U513" i="6"/>
  <c r="R345" i="6"/>
  <c r="I472" i="6"/>
  <c r="V536" i="6"/>
  <c r="L199" i="6"/>
  <c r="O337" i="6"/>
  <c r="S257" i="6"/>
  <c r="J509" i="6"/>
  <c r="M503" i="6"/>
  <c r="M509" i="6"/>
  <c r="V319" i="6"/>
  <c r="R517" i="6"/>
  <c r="R525" i="6"/>
  <c r="R103" i="6"/>
  <c r="T400" i="6"/>
  <c r="W206" i="6"/>
  <c r="V527" i="6"/>
  <c r="U511" i="6"/>
  <c r="R401" i="6"/>
  <c r="M193" i="6"/>
  <c r="N313" i="6"/>
  <c r="J38" i="6"/>
  <c r="S351" i="6"/>
  <c r="T388" i="6"/>
  <c r="J517" i="6"/>
  <c r="I33" i="6"/>
  <c r="J68" i="6"/>
  <c r="K489" i="6"/>
  <c r="K131" i="6"/>
  <c r="L456" i="6"/>
  <c r="Q520" i="6"/>
  <c r="K31" i="6"/>
  <c r="J17" i="6"/>
  <c r="S340" i="6"/>
  <c r="U243" i="6"/>
  <c r="K110" i="6"/>
  <c r="N162" i="6"/>
  <c r="K24" i="6"/>
  <c r="K438" i="6"/>
  <c r="K212" i="6"/>
  <c r="V385" i="6"/>
  <c r="J164" i="6"/>
  <c r="J490" i="6"/>
  <c r="I335" i="6"/>
  <c r="P436" i="6"/>
  <c r="K241" i="6"/>
  <c r="U329" i="6"/>
  <c r="P440" i="6"/>
  <c r="I458" i="6"/>
  <c r="T155" i="6"/>
  <c r="L219" i="6"/>
  <c r="K52" i="6"/>
  <c r="K429" i="6"/>
  <c r="L537" i="6"/>
  <c r="N541" i="6"/>
  <c r="N442" i="6"/>
  <c r="K437" i="6"/>
  <c r="W328" i="6"/>
  <c r="W340" i="6"/>
  <c r="K92" i="6"/>
  <c r="N474" i="6"/>
  <c r="K174" i="6"/>
  <c r="I409" i="6"/>
  <c r="Q152" i="6"/>
  <c r="U407" i="6"/>
  <c r="K65" i="6"/>
  <c r="Q337" i="6"/>
  <c r="N449" i="6"/>
  <c r="M97" i="6"/>
  <c r="W469" i="6"/>
  <c r="L258" i="6"/>
  <c r="S505" i="6"/>
  <c r="I502" i="6"/>
  <c r="R347" i="6"/>
  <c r="V484" i="6"/>
  <c r="V308" i="6"/>
  <c r="V423" i="6"/>
  <c r="K104" i="6"/>
  <c r="M95" i="6"/>
  <c r="N406" i="6"/>
  <c r="T121" i="6"/>
  <c r="S408" i="6"/>
  <c r="J48" i="6"/>
  <c r="R496" i="6"/>
  <c r="O406" i="6"/>
  <c r="O451" i="6"/>
  <c r="I138" i="6"/>
  <c r="L389" i="6"/>
  <c r="V542" i="6"/>
  <c r="T323" i="6"/>
  <c r="S203" i="6"/>
  <c r="N355" i="6"/>
  <c r="I424" i="6"/>
  <c r="K123" i="6"/>
  <c r="Q131" i="6"/>
  <c r="Q318" i="6"/>
  <c r="W407" i="6"/>
  <c r="P293" i="6"/>
  <c r="O478" i="6"/>
  <c r="P299" i="6"/>
  <c r="I308" i="6"/>
  <c r="T433" i="6"/>
  <c r="K227" i="6"/>
  <c r="J4" i="6"/>
  <c r="J274" i="6"/>
  <c r="K223" i="6"/>
  <c r="K230" i="6"/>
  <c r="I358" i="6"/>
  <c r="S433" i="6"/>
  <c r="M111" i="6"/>
  <c r="R359" i="6"/>
  <c r="T173" i="6"/>
  <c r="W302" i="6"/>
  <c r="O121" i="6"/>
  <c r="R492" i="6"/>
  <c r="V446" i="6"/>
  <c r="I163" i="6"/>
  <c r="M429" i="6"/>
  <c r="U509" i="6"/>
  <c r="T81" i="6"/>
  <c r="T68" i="6"/>
  <c r="N421" i="6"/>
  <c r="K96" i="6"/>
  <c r="W402" i="6"/>
  <c r="J252" i="6"/>
  <c r="K393" i="6"/>
  <c r="U335" i="6"/>
  <c r="V330" i="6"/>
  <c r="P487" i="6"/>
  <c r="K151" i="6"/>
  <c r="T117" i="6"/>
  <c r="R110" i="6"/>
  <c r="W263" i="6"/>
  <c r="L175" i="6"/>
  <c r="R482" i="6"/>
  <c r="O539" i="6"/>
  <c r="N265" i="6"/>
  <c r="K232" i="6"/>
  <c r="M265" i="6"/>
  <c r="O435" i="6"/>
  <c r="T215" i="6"/>
  <c r="I244" i="6"/>
  <c r="L292" i="6"/>
  <c r="W488" i="6"/>
  <c r="O512" i="6"/>
  <c r="K468" i="6"/>
  <c r="M314" i="6"/>
  <c r="P547" i="6"/>
  <c r="R430" i="6"/>
  <c r="K281" i="6"/>
  <c r="T477" i="6"/>
  <c r="I218" i="6"/>
  <c r="N519" i="6"/>
  <c r="I270" i="6"/>
  <c r="I514" i="6"/>
  <c r="J378" i="6"/>
  <c r="W531" i="6"/>
  <c r="L452" i="6"/>
  <c r="I328" i="6"/>
  <c r="L522" i="6"/>
  <c r="M477" i="6"/>
  <c r="I348" i="6"/>
  <c r="J33" i="6"/>
  <c r="T475" i="6"/>
  <c r="K455" i="6"/>
  <c r="K148" i="6"/>
  <c r="I365" i="6"/>
  <c r="J137" i="6"/>
  <c r="W454" i="6"/>
  <c r="I85" i="6"/>
  <c r="W330" i="6"/>
  <c r="U169" i="6"/>
  <c r="Q518" i="6"/>
  <c r="U318" i="6"/>
  <c r="I52" i="6"/>
  <c r="J156" i="6"/>
  <c r="T290" i="6"/>
  <c r="I171" i="6"/>
  <c r="R542" i="6"/>
  <c r="K451" i="6"/>
  <c r="J250" i="6"/>
  <c r="O367" i="6"/>
  <c r="L167" i="6"/>
  <c r="K298" i="6"/>
  <c r="O283" i="6"/>
  <c r="P256" i="6"/>
  <c r="V130" i="6"/>
  <c r="K84" i="6"/>
  <c r="K410" i="6"/>
  <c r="K472" i="6"/>
  <c r="O536" i="6"/>
  <c r="O461" i="6"/>
  <c r="Q226" i="6"/>
  <c r="K56" i="6"/>
  <c r="S508" i="6"/>
  <c r="S356" i="6"/>
  <c r="N368" i="6"/>
  <c r="L243" i="6"/>
  <c r="K539" i="6"/>
  <c r="K496" i="6"/>
  <c r="K111" i="6"/>
  <c r="J417" i="6"/>
  <c r="U128" i="6"/>
  <c r="S365" i="6"/>
  <c r="N232" i="6"/>
  <c r="N431" i="6"/>
  <c r="S134" i="6"/>
  <c r="Q475" i="6"/>
  <c r="N242" i="6"/>
  <c r="I497" i="6"/>
  <c r="I505" i="6"/>
  <c r="J546" i="6"/>
  <c r="J324" i="6"/>
  <c r="U472" i="6"/>
  <c r="I96" i="6"/>
  <c r="T416" i="6"/>
  <c r="O160" i="6"/>
  <c r="S470" i="6"/>
  <c r="I120" i="6"/>
  <c r="V547" i="6"/>
  <c r="I31" i="6"/>
  <c r="K319" i="6"/>
  <c r="K462" i="6"/>
  <c r="Q139" i="6"/>
  <c r="T403" i="6"/>
  <c r="M481" i="6"/>
  <c r="K257" i="6"/>
  <c r="U469" i="6"/>
  <c r="P250" i="6"/>
  <c r="P221" i="6"/>
  <c r="Q506" i="6"/>
  <c r="W465" i="6"/>
  <c r="J216" i="6"/>
  <c r="Q206" i="6"/>
  <c r="S103" i="6"/>
  <c r="M408" i="6"/>
  <c r="Q464" i="6"/>
  <c r="W213" i="6"/>
  <c r="W374" i="6"/>
  <c r="L242" i="6"/>
  <c r="J540" i="6"/>
  <c r="K524" i="6"/>
  <c r="J102" i="6"/>
  <c r="O431" i="6"/>
  <c r="W422" i="6"/>
  <c r="I533" i="6"/>
  <c r="P313" i="6"/>
  <c r="I174" i="6"/>
  <c r="L506" i="6"/>
  <c r="N311" i="6"/>
  <c r="R391" i="6"/>
  <c r="J482" i="6"/>
  <c r="K405" i="6"/>
  <c r="J45" i="6"/>
  <c r="K220" i="6"/>
  <c r="L237" i="6"/>
  <c r="I71" i="6"/>
  <c r="S354" i="6"/>
  <c r="P500" i="6"/>
  <c r="U218" i="6"/>
  <c r="I187" i="6"/>
  <c r="M385" i="6"/>
  <c r="K251" i="6"/>
  <c r="S496" i="6"/>
  <c r="O436" i="6"/>
  <c r="K336" i="6"/>
  <c r="K381" i="6"/>
  <c r="V498" i="6"/>
  <c r="O330" i="6"/>
  <c r="R221" i="6"/>
  <c r="P260" i="6"/>
  <c r="U447" i="6"/>
  <c r="K256" i="6"/>
  <c r="I542" i="6"/>
  <c r="W437" i="6"/>
  <c r="O521" i="6"/>
  <c r="W223" i="6"/>
  <c r="R199" i="6"/>
  <c r="T341" i="6"/>
  <c r="R520" i="6"/>
  <c r="N359" i="6"/>
  <c r="J158" i="6"/>
  <c r="I127" i="6"/>
  <c r="W458" i="6"/>
  <c r="W502" i="6"/>
  <c r="N484" i="6"/>
  <c r="K16" i="6"/>
  <c r="R354" i="6"/>
  <c r="K137" i="6"/>
  <c r="P454" i="6"/>
  <c r="J439" i="6"/>
  <c r="M518" i="6"/>
  <c r="J414" i="6"/>
  <c r="O498" i="6"/>
  <c r="S387" i="6"/>
  <c r="K389" i="6"/>
  <c r="O286" i="6"/>
  <c r="K261" i="6"/>
  <c r="I366" i="6"/>
  <c r="S471" i="6"/>
  <c r="M471" i="6"/>
  <c r="J11" i="6"/>
  <c r="J480" i="6"/>
  <c r="V398" i="6"/>
  <c r="I37" i="6"/>
  <c r="J348" i="6"/>
  <c r="L532" i="6"/>
  <c r="J187" i="6"/>
  <c r="P375" i="6"/>
  <c r="Q184" i="6"/>
  <c r="K34" i="6"/>
  <c r="K286" i="6"/>
  <c r="T471" i="6"/>
  <c r="R546" i="6"/>
  <c r="S368" i="6"/>
  <c r="K62" i="6"/>
  <c r="K291" i="6"/>
  <c r="R505" i="6"/>
  <c r="S317" i="6"/>
  <c r="U528" i="6"/>
  <c r="I355" i="6"/>
  <c r="J247" i="6"/>
  <c r="Q522" i="6"/>
  <c r="W514" i="6"/>
  <c r="U139" i="6"/>
  <c r="W431" i="6"/>
  <c r="V537" i="6"/>
  <c r="J295" i="6"/>
  <c r="P336" i="6"/>
  <c r="V477" i="6"/>
  <c r="L409" i="6"/>
  <c r="I496" i="6"/>
  <c r="T473" i="6"/>
  <c r="M290" i="6"/>
  <c r="J373" i="6"/>
  <c r="P202" i="6"/>
  <c r="T497" i="6"/>
  <c r="T498" i="6"/>
  <c r="I254" i="6"/>
  <c r="U290" i="6"/>
  <c r="U517" i="6"/>
  <c r="K80" i="6"/>
  <c r="L300" i="6"/>
  <c r="N122" i="6"/>
  <c r="T446" i="6"/>
  <c r="T483" i="6"/>
  <c r="I18" i="6"/>
  <c r="I522" i="6"/>
  <c r="J317" i="6"/>
  <c r="K454" i="6"/>
  <c r="N219" i="6"/>
  <c r="N175" i="6"/>
  <c r="N152" i="6"/>
  <c r="W493" i="6"/>
  <c r="T110" i="6"/>
  <c r="T96" i="6"/>
  <c r="M434" i="6"/>
  <c r="I286" i="6"/>
  <c r="K415" i="6"/>
  <c r="P379" i="6"/>
  <c r="S463" i="6"/>
  <c r="O537" i="6"/>
  <c r="N354" i="6"/>
  <c r="Q323" i="6"/>
  <c r="Q325" i="6"/>
  <c r="T527" i="6"/>
  <c r="N269" i="6"/>
  <c r="K330" i="6"/>
  <c r="J114" i="6"/>
  <c r="W546" i="6"/>
  <c r="I173" i="6"/>
  <c r="P149" i="6"/>
  <c r="J117" i="6"/>
  <c r="O214" i="6"/>
  <c r="P539" i="6"/>
  <c r="R299" i="6"/>
  <c r="T384" i="6"/>
  <c r="M514" i="6"/>
  <c r="J276" i="6"/>
  <c r="S500" i="6"/>
  <c r="V450" i="6"/>
  <c r="R395" i="6"/>
  <c r="W540" i="6"/>
  <c r="M366" i="6"/>
  <c r="O541" i="6"/>
  <c r="S527" i="6"/>
  <c r="P230" i="6"/>
  <c r="N500" i="6"/>
  <c r="L422" i="6"/>
  <c r="M109" i="6"/>
  <c r="J258" i="6"/>
  <c r="I371" i="6"/>
  <c r="I272" i="6"/>
  <c r="N259" i="6"/>
  <c r="V471" i="6"/>
  <c r="W123" i="6"/>
  <c r="P115" i="6"/>
  <c r="R373" i="6"/>
  <c r="K513" i="6"/>
  <c r="V546" i="6"/>
  <c r="I247" i="6"/>
  <c r="V448" i="6"/>
  <c r="R515" i="6"/>
  <c r="L432" i="6"/>
  <c r="S98" i="6"/>
  <c r="P422" i="6"/>
  <c r="S221" i="6"/>
  <c r="J161" i="6"/>
  <c r="I518" i="6"/>
  <c r="T520" i="6"/>
  <c r="I535" i="6"/>
  <c r="M443" i="6"/>
  <c r="R438" i="6"/>
  <c r="T305" i="6"/>
  <c r="I159" i="6"/>
  <c r="L477" i="6"/>
  <c r="S432" i="6"/>
  <c r="K516" i="6"/>
  <c r="J16" i="6"/>
  <c r="K108" i="6"/>
  <c r="J492" i="6"/>
  <c r="M243" i="6"/>
  <c r="U479" i="6"/>
  <c r="I391" i="6"/>
  <c r="Q474" i="6"/>
  <c r="O493" i="6"/>
  <c r="I130" i="6"/>
  <c r="S286" i="6"/>
  <c r="K353" i="6"/>
  <c r="U518" i="6"/>
  <c r="L496" i="6"/>
  <c r="I428" i="6"/>
  <c r="S113" i="6"/>
  <c r="J71" i="6"/>
  <c r="K502" i="6"/>
  <c r="J264" i="6"/>
  <c r="R315" i="6"/>
  <c r="K366" i="6"/>
  <c r="N526" i="6"/>
  <c r="Q347" i="6"/>
  <c r="Q432" i="6"/>
  <c r="T224" i="6"/>
  <c r="I356" i="6"/>
  <c r="I283" i="6"/>
  <c r="J204" i="6"/>
  <c r="J151" i="6"/>
  <c r="K325" i="6"/>
  <c r="T189" i="6"/>
  <c r="I437" i="6"/>
  <c r="R360" i="6"/>
  <c r="O353" i="6"/>
  <c r="N495" i="6"/>
  <c r="V435" i="6"/>
  <c r="O210" i="6"/>
  <c r="K19" i="6"/>
  <c r="I531" i="6"/>
  <c r="W509" i="6"/>
  <c r="J78" i="6"/>
  <c r="U453" i="6"/>
  <c r="W392" i="6"/>
  <c r="W354" i="6"/>
  <c r="R519" i="6"/>
  <c r="O401" i="6"/>
  <c r="W135" i="6"/>
  <c r="J159" i="6"/>
  <c r="M465" i="6"/>
  <c r="O238" i="6"/>
  <c r="M515" i="6"/>
  <c r="I524" i="6"/>
  <c r="P346" i="6"/>
  <c r="S448" i="6"/>
  <c r="N12" i="6"/>
  <c r="O219" i="6"/>
  <c r="T372" i="6"/>
  <c r="T421" i="6"/>
  <c r="M455" i="6"/>
  <c r="V460" i="6"/>
  <c r="T489" i="6"/>
  <c r="W464" i="6"/>
  <c r="O123" i="6"/>
  <c r="S442" i="6"/>
  <c r="V434" i="6"/>
  <c r="P505" i="6"/>
  <c r="O473" i="6"/>
  <c r="V246" i="6"/>
  <c r="K245" i="6"/>
  <c r="K426" i="6"/>
  <c r="T327" i="6"/>
  <c r="M182" i="6"/>
  <c r="U366" i="6"/>
  <c r="T438" i="6"/>
  <c r="N336" i="6"/>
  <c r="W455" i="6"/>
  <c r="O318" i="6"/>
  <c r="O13" i="6"/>
  <c r="Q239" i="6"/>
  <c r="K354" i="6"/>
  <c r="T540" i="6"/>
  <c r="N315" i="6"/>
  <c r="J524" i="6"/>
  <c r="T123" i="6"/>
  <c r="I6" i="6"/>
  <c r="S398" i="6"/>
  <c r="I260" i="6"/>
  <c r="W491" i="6"/>
  <c r="I340" i="6"/>
  <c r="M523" i="6"/>
  <c r="K179" i="6"/>
  <c r="J387" i="6"/>
  <c r="K143" i="6"/>
  <c r="I434" i="6"/>
  <c r="O64" i="6"/>
  <c r="J10" i="6"/>
  <c r="S289" i="6"/>
  <c r="S188" i="6"/>
  <c r="W318" i="6"/>
  <c r="N290" i="6"/>
  <c r="K424" i="6"/>
  <c r="K46" i="6"/>
  <c r="K8" i="6"/>
  <c r="T511" i="6"/>
  <c r="J496" i="6"/>
  <c r="I281" i="6"/>
  <c r="T516" i="6"/>
  <c r="T427" i="6"/>
  <c r="K160" i="6"/>
  <c r="V518" i="6"/>
  <c r="T281" i="6"/>
  <c r="K404" i="6"/>
  <c r="O529" i="6"/>
  <c r="O378" i="6"/>
  <c r="L483" i="6"/>
  <c r="V429" i="6"/>
  <c r="O255" i="6"/>
  <c r="U466" i="6"/>
  <c r="K206" i="6"/>
  <c r="J548" i="6"/>
  <c r="L525" i="6"/>
  <c r="J201" i="6"/>
  <c r="R428" i="6"/>
  <c r="K82" i="6"/>
  <c r="N371" i="6"/>
  <c r="J375" i="6"/>
  <c r="J234" i="6"/>
  <c r="K323" i="6"/>
  <c r="N422" i="6"/>
  <c r="K505" i="6"/>
  <c r="R418" i="6"/>
  <c r="J521" i="6"/>
  <c r="J198" i="6"/>
  <c r="T302" i="6"/>
  <c r="J177" i="6"/>
  <c r="M323" i="6"/>
  <c r="S531" i="6"/>
  <c r="O511" i="6"/>
  <c r="T491" i="6"/>
  <c r="K303" i="6"/>
  <c r="I212" i="6"/>
  <c r="I322" i="6"/>
  <c r="M208" i="6"/>
  <c r="S487" i="6"/>
  <c r="K72" i="6"/>
  <c r="J371" i="6"/>
  <c r="S473" i="6"/>
  <c r="S547" i="6"/>
  <c r="U464" i="6"/>
  <c r="N345" i="6"/>
  <c r="L461" i="6"/>
  <c r="P377" i="6"/>
  <c r="W418" i="6"/>
  <c r="S302" i="6"/>
  <c r="W534" i="6"/>
  <c r="K94" i="6"/>
  <c r="J237" i="6"/>
  <c r="O404" i="6"/>
  <c r="K253" i="6"/>
  <c r="P528" i="6"/>
  <c r="V486" i="6"/>
  <c r="S544" i="6"/>
  <c r="I287" i="6"/>
  <c r="U471" i="6"/>
  <c r="O45" i="6"/>
  <c r="I232" i="6"/>
  <c r="U435" i="6"/>
  <c r="N433" i="6"/>
  <c r="M392" i="6"/>
  <c r="T515" i="6"/>
  <c r="R531" i="6"/>
  <c r="U154" i="6"/>
  <c r="N477" i="6"/>
  <c r="Q71" i="6"/>
  <c r="L426" i="6"/>
  <c r="J267" i="6"/>
  <c r="J330" i="6"/>
  <c r="U430" i="6"/>
  <c r="L312" i="6"/>
  <c r="Q471" i="6"/>
  <c r="S315" i="6"/>
  <c r="R497" i="6"/>
  <c r="Q399" i="6"/>
  <c r="S545" i="6"/>
  <c r="W471" i="6"/>
  <c r="J46" i="6"/>
  <c r="K443" i="6"/>
  <c r="J383" i="6"/>
  <c r="S225" i="6"/>
  <c r="L430" i="6"/>
  <c r="Q243" i="6"/>
  <c r="I147" i="6"/>
  <c r="I316" i="6"/>
  <c r="I292" i="6"/>
  <c r="Q170" i="6"/>
  <c r="V470" i="6"/>
  <c r="U303" i="6"/>
  <c r="I274" i="6"/>
  <c r="J454" i="6"/>
  <c r="J25" i="6"/>
  <c r="K254" i="6"/>
  <c r="S452" i="6"/>
  <c r="W398" i="6"/>
  <c r="O427" i="6"/>
  <c r="P96" i="6"/>
  <c r="U319" i="6"/>
  <c r="N514" i="6"/>
  <c r="K33" i="6"/>
  <c r="K10" i="6"/>
  <c r="I70" i="6"/>
  <c r="J541" i="6"/>
  <c r="I79" i="6"/>
  <c r="W143" i="6"/>
  <c r="K501" i="6"/>
  <c r="J202" i="6"/>
  <c r="P71" i="6"/>
  <c r="T269" i="6"/>
  <c r="S328" i="6"/>
  <c r="J506" i="6"/>
  <c r="I397" i="6"/>
  <c r="I368" i="6"/>
  <c r="S400" i="6"/>
  <c r="U532" i="6"/>
  <c r="M454" i="6"/>
  <c r="W171" i="6"/>
  <c r="W394" i="6"/>
  <c r="R226" i="6"/>
  <c r="T380" i="6"/>
  <c r="T460" i="6"/>
  <c r="I372" i="6"/>
  <c r="Q539" i="6"/>
  <c r="V548" i="6"/>
  <c r="W405" i="6"/>
  <c r="W204" i="6"/>
  <c r="Q543" i="6"/>
  <c r="I469" i="6"/>
  <c r="P245" i="6"/>
  <c r="Q260" i="6"/>
  <c r="U521" i="6"/>
  <c r="J196" i="6"/>
  <c r="Q404" i="6"/>
  <c r="W404" i="6"/>
  <c r="U543" i="6"/>
  <c r="U251" i="6"/>
  <c r="V519" i="6"/>
  <c r="T301" i="6"/>
  <c r="J193" i="6"/>
  <c r="Q455" i="6"/>
  <c r="K130" i="6"/>
  <c r="U512" i="6"/>
  <c r="I362" i="6"/>
  <c r="T312" i="6"/>
  <c r="W255" i="6"/>
  <c r="W423" i="6"/>
  <c r="I211" i="6"/>
  <c r="W414" i="6"/>
  <c r="R472" i="6"/>
  <c r="V307" i="6"/>
  <c r="I384" i="6"/>
  <c r="I186" i="6"/>
  <c r="K217" i="6"/>
  <c r="J433" i="6"/>
  <c r="J368" i="6"/>
  <c r="W521" i="6"/>
  <c r="Q277" i="6"/>
  <c r="P435" i="6"/>
  <c r="J354" i="6"/>
  <c r="O221" i="6"/>
  <c r="M285" i="6"/>
  <c r="K357" i="6"/>
  <c r="P304" i="6"/>
  <c r="R413" i="6"/>
  <c r="T228" i="6"/>
  <c r="K83" i="6"/>
  <c r="Q103" i="6"/>
  <c r="I73" i="6"/>
  <c r="K349" i="6"/>
  <c r="V287" i="6"/>
  <c r="Q342" i="6"/>
  <c r="S428" i="6"/>
  <c r="R448" i="6"/>
  <c r="N468" i="6"/>
  <c r="O19" i="6"/>
  <c r="W548" i="6"/>
  <c r="R528" i="6"/>
  <c r="K29" i="6"/>
  <c r="L393" i="6"/>
  <c r="S532" i="6"/>
  <c r="Q395" i="6"/>
  <c r="U344" i="6"/>
  <c r="K64" i="6"/>
  <c r="L223" i="6"/>
  <c r="U377" i="6"/>
  <c r="I133" i="6"/>
  <c r="T542" i="6"/>
  <c r="R424" i="6"/>
  <c r="V378" i="6"/>
  <c r="T171" i="6"/>
  <c r="Q426" i="6"/>
  <c r="W144" i="6"/>
  <c r="T326" i="6"/>
  <c r="L28" i="6"/>
  <c r="P318" i="6"/>
  <c r="P157" i="6"/>
  <c r="W470" i="6"/>
  <c r="M493" i="6"/>
  <c r="P509" i="6"/>
  <c r="L246" i="6"/>
  <c r="W461" i="6"/>
  <c r="P507" i="6"/>
  <c r="N299" i="6"/>
  <c r="R504" i="6"/>
  <c r="Q293" i="6"/>
  <c r="T63" i="6"/>
  <c r="K399" i="6"/>
  <c r="J498" i="6"/>
  <c r="W282" i="6"/>
  <c r="Q427" i="6"/>
  <c r="T275" i="6"/>
  <c r="S151" i="6"/>
  <c r="I76" i="6"/>
  <c r="T107" i="6"/>
  <c r="V193" i="6"/>
  <c r="O347" i="6"/>
  <c r="K283" i="6"/>
  <c r="I63" i="6"/>
  <c r="N377" i="6"/>
  <c r="L502" i="6"/>
  <c r="L414" i="6"/>
  <c r="W412" i="6"/>
  <c r="Q388" i="6"/>
  <c r="S228" i="6"/>
  <c r="M469" i="6"/>
  <c r="P394" i="6"/>
  <c r="R40" i="6"/>
  <c r="J457" i="6"/>
  <c r="R244" i="6"/>
  <c r="M346" i="6"/>
  <c r="S434" i="6"/>
  <c r="L451" i="6"/>
  <c r="M384" i="6"/>
  <c r="I321" i="6"/>
  <c r="K341" i="6"/>
  <c r="L115" i="6"/>
  <c r="U398" i="6"/>
  <c r="J447" i="6"/>
  <c r="V417" i="6"/>
  <c r="U201" i="6"/>
  <c r="L374" i="6"/>
  <c r="Q177" i="6"/>
  <c r="V380" i="6"/>
  <c r="S412" i="6"/>
  <c r="T409" i="6"/>
  <c r="P374" i="6"/>
  <c r="N206" i="6"/>
  <c r="R310" i="6"/>
  <c r="J219" i="6"/>
  <c r="W446" i="6"/>
  <c r="M468" i="6"/>
  <c r="O506" i="6"/>
  <c r="N434" i="6"/>
  <c r="L102" i="6"/>
  <c r="V315" i="6"/>
  <c r="S390" i="6"/>
  <c r="Q349" i="6"/>
  <c r="T177" i="6"/>
  <c r="P200" i="6"/>
  <c r="J322" i="6"/>
  <c r="L547" i="6"/>
  <c r="Q245" i="6"/>
  <c r="W419" i="6"/>
  <c r="L408" i="6"/>
  <c r="V175" i="6"/>
  <c r="S401" i="6"/>
  <c r="J57" i="6"/>
  <c r="M30" i="6"/>
  <c r="S285" i="6"/>
  <c r="Q537" i="6"/>
  <c r="T340" i="6"/>
  <c r="L23" i="6"/>
  <c r="S314" i="6"/>
  <c r="T309" i="6"/>
  <c r="R126" i="6"/>
  <c r="R176" i="6"/>
  <c r="U18" i="6"/>
  <c r="T214" i="6"/>
  <c r="U122" i="6"/>
  <c r="N92" i="6"/>
  <c r="P171" i="6"/>
  <c r="J539" i="6"/>
  <c r="R195" i="6"/>
  <c r="M542" i="6"/>
  <c r="M482" i="6"/>
  <c r="L261" i="6"/>
  <c r="S141" i="6"/>
  <c r="V240" i="6"/>
  <c r="R16" i="6"/>
  <c r="U408" i="6"/>
  <c r="T120" i="6"/>
  <c r="N392" i="6"/>
  <c r="V345" i="6"/>
  <c r="Q544" i="6"/>
  <c r="V426" i="6"/>
  <c r="U545" i="6"/>
  <c r="Q70" i="6"/>
  <c r="Q507" i="6"/>
  <c r="L203" i="6"/>
  <c r="J413" i="6"/>
  <c r="T482" i="6"/>
  <c r="V170" i="6"/>
  <c r="N333" i="6"/>
  <c r="M389" i="6"/>
  <c r="V275" i="6"/>
  <c r="O79" i="6"/>
  <c r="S244" i="6"/>
  <c r="L204" i="6"/>
  <c r="W93" i="6"/>
  <c r="O510" i="6"/>
  <c r="P222" i="6"/>
  <c r="N4" i="6"/>
  <c r="T525" i="6"/>
  <c r="W298" i="6"/>
  <c r="I25" i="6"/>
  <c r="M462" i="6"/>
  <c r="M152" i="6"/>
  <c r="R211" i="6"/>
  <c r="N420" i="6"/>
  <c r="W285" i="6"/>
  <c r="S303" i="6"/>
  <c r="O410" i="6"/>
  <c r="P466" i="6"/>
  <c r="U320" i="6"/>
  <c r="K535" i="6"/>
  <c r="Q521" i="6"/>
  <c r="O384" i="6"/>
  <c r="M153" i="6"/>
  <c r="M90" i="6"/>
  <c r="O89" i="6"/>
  <c r="P333" i="6"/>
  <c r="N250" i="6"/>
  <c r="S339" i="6"/>
  <c r="N39" i="6"/>
  <c r="U476" i="6"/>
  <c r="M491" i="6"/>
  <c r="R356" i="6"/>
  <c r="R353" i="6"/>
  <c r="I339" i="6"/>
  <c r="M194" i="6"/>
  <c r="P305" i="6"/>
  <c r="P517" i="6"/>
  <c r="Q529" i="6"/>
  <c r="J7" i="6"/>
  <c r="V34" i="6"/>
  <c r="Q218" i="6"/>
  <c r="U120" i="6"/>
  <c r="R456" i="6"/>
  <c r="Q52" i="6"/>
  <c r="V116" i="6"/>
  <c r="P420" i="6"/>
  <c r="U481" i="6"/>
  <c r="V474" i="6"/>
  <c r="M74" i="6"/>
  <c r="L173" i="6"/>
  <c r="P128" i="6"/>
  <c r="U222" i="6"/>
  <c r="L190" i="6"/>
  <c r="V68" i="6"/>
  <c r="U17" i="6"/>
  <c r="W108" i="6"/>
  <c r="M264" i="6"/>
  <c r="Q89" i="6"/>
  <c r="R479" i="6"/>
  <c r="S29" i="6"/>
  <c r="O188" i="6"/>
  <c r="M103" i="6"/>
  <c r="V463" i="6"/>
  <c r="U346" i="6"/>
  <c r="M161" i="6"/>
  <c r="Q305" i="6"/>
  <c r="R421" i="6"/>
  <c r="O192" i="6"/>
  <c r="L159" i="6"/>
  <c r="V244" i="6"/>
  <c r="L256" i="6"/>
  <c r="T247" i="6"/>
  <c r="N264" i="6"/>
  <c r="Q381" i="6"/>
  <c r="S49" i="6"/>
  <c r="L217" i="6"/>
  <c r="S329" i="6"/>
  <c r="S16" i="6"/>
  <c r="J85" i="6"/>
  <c r="W433" i="6"/>
  <c r="R90" i="6"/>
  <c r="S330" i="6"/>
  <c r="N216" i="6"/>
  <c r="P102" i="6"/>
  <c r="M500" i="6"/>
  <c r="P475" i="6"/>
  <c r="W257" i="6"/>
  <c r="S146" i="6"/>
  <c r="J242" i="6"/>
  <c r="T324" i="6"/>
  <c r="K520" i="6"/>
  <c r="U422" i="6"/>
  <c r="I55" i="6"/>
  <c r="L286" i="6"/>
  <c r="U448" i="6"/>
  <c r="N383" i="6"/>
  <c r="J437" i="6"/>
  <c r="J263" i="6"/>
  <c r="L335" i="6"/>
  <c r="L352" i="6"/>
  <c r="S309" i="6"/>
  <c r="J125" i="6"/>
  <c r="L529" i="6"/>
  <c r="U428" i="6"/>
  <c r="I346" i="6"/>
  <c r="N199" i="6"/>
  <c r="W112" i="6"/>
  <c r="L492" i="6"/>
  <c r="V487" i="6"/>
  <c r="R506" i="6"/>
  <c r="N525" i="6"/>
  <c r="J321" i="6"/>
  <c r="S513" i="6"/>
  <c r="N137" i="6"/>
  <c r="W527" i="6"/>
  <c r="P189" i="6"/>
  <c r="N344" i="6"/>
  <c r="I214" i="6"/>
  <c r="J189" i="6"/>
  <c r="T468" i="6"/>
  <c r="S191" i="6"/>
  <c r="T293" i="6"/>
  <c r="T383" i="6"/>
  <c r="K299" i="6"/>
  <c r="U334" i="6"/>
  <c r="K465" i="6"/>
  <c r="J266" i="6"/>
  <c r="I113" i="6"/>
  <c r="O186" i="6"/>
  <c r="V321" i="6"/>
  <c r="S444" i="6"/>
  <c r="O7" i="6"/>
  <c r="L283" i="6"/>
  <c r="J446" i="6"/>
  <c r="O348" i="6"/>
  <c r="V468" i="6"/>
  <c r="V427" i="6"/>
  <c r="N399" i="6"/>
  <c r="V449" i="6"/>
  <c r="N436" i="6"/>
  <c r="V220" i="6"/>
  <c r="O449" i="6"/>
  <c r="T272" i="6"/>
  <c r="P224" i="6"/>
  <c r="W174" i="6"/>
  <c r="I134" i="6"/>
  <c r="Q413" i="6"/>
  <c r="Q144" i="6"/>
  <c r="O199" i="6"/>
  <c r="M121" i="6"/>
  <c r="I119" i="6"/>
  <c r="P215" i="6"/>
  <c r="P205" i="6"/>
  <c r="Q351" i="6"/>
  <c r="V305" i="6"/>
  <c r="N277" i="6"/>
  <c r="J532" i="6"/>
  <c r="P548" i="6"/>
  <c r="N423" i="6"/>
  <c r="T435" i="6"/>
  <c r="R113" i="6"/>
  <c r="I253" i="6"/>
  <c r="T465" i="6"/>
  <c r="L222" i="6"/>
  <c r="Q316" i="6"/>
  <c r="S417" i="6"/>
  <c r="J452" i="6"/>
  <c r="T260" i="6"/>
  <c r="V476" i="6"/>
  <c r="T58" i="6"/>
  <c r="W457" i="6"/>
  <c r="Q127" i="6"/>
  <c r="L269" i="6"/>
  <c r="M176" i="6"/>
  <c r="L182" i="6"/>
  <c r="Q499" i="6"/>
  <c r="M138" i="6"/>
  <c r="K367" i="6"/>
  <c r="P477" i="6"/>
  <c r="R425" i="6"/>
  <c r="K48" i="6"/>
  <c r="K386" i="6"/>
  <c r="R471" i="6"/>
  <c r="T211" i="6"/>
  <c r="P350" i="6"/>
  <c r="U269" i="6"/>
  <c r="R161" i="6"/>
  <c r="N446" i="6"/>
  <c r="V389" i="6"/>
  <c r="Q223" i="6"/>
  <c r="Q93" i="6"/>
  <c r="U281" i="6"/>
  <c r="T232" i="6"/>
  <c r="N286" i="6"/>
  <c r="P542" i="6"/>
  <c r="M114" i="6"/>
  <c r="Q122" i="6"/>
  <c r="L33" i="6"/>
  <c r="K442" i="6"/>
  <c r="I442" i="6"/>
  <c r="L118" i="6"/>
  <c r="R372" i="6"/>
  <c r="R116" i="6"/>
  <c r="M390" i="6"/>
  <c r="N438" i="6"/>
  <c r="L450" i="6"/>
  <c r="N251" i="6"/>
  <c r="Q315" i="6"/>
  <c r="R167" i="6"/>
  <c r="J115" i="6"/>
  <c r="L438" i="6"/>
  <c r="R530" i="6"/>
  <c r="W425" i="6"/>
  <c r="U330" i="6"/>
  <c r="R194" i="6"/>
  <c r="I91" i="6"/>
  <c r="T337" i="6"/>
  <c r="V454" i="6"/>
  <c r="U159" i="6"/>
  <c r="V232" i="6"/>
  <c r="L252" i="6"/>
  <c r="J35" i="6"/>
  <c r="O43" i="6"/>
  <c r="L171" i="6"/>
  <c r="V16" i="6"/>
  <c r="P61" i="6"/>
  <c r="S511" i="6"/>
  <c r="O107" i="6"/>
  <c r="Q278" i="6"/>
  <c r="R71" i="6"/>
  <c r="M209" i="6"/>
  <c r="P461" i="6"/>
  <c r="Q225" i="6"/>
  <c r="O509" i="6"/>
  <c r="S454" i="6"/>
  <c r="N327" i="6"/>
  <c r="V390" i="6"/>
  <c r="T9" i="6"/>
  <c r="S111" i="6"/>
  <c r="U486" i="6"/>
  <c r="U252" i="6"/>
  <c r="T163" i="6"/>
  <c r="S383" i="6"/>
  <c r="T183" i="6"/>
  <c r="S540" i="6"/>
  <c r="Q374" i="6"/>
  <c r="N159" i="6"/>
  <c r="T349" i="6"/>
  <c r="Q47" i="6"/>
  <c r="S258" i="6"/>
  <c r="I194" i="6"/>
  <c r="W161" i="6"/>
  <c r="V523" i="6"/>
  <c r="S109" i="6"/>
  <c r="N151" i="6"/>
  <c r="N475" i="6"/>
  <c r="P391" i="6"/>
  <c r="S147" i="6"/>
  <c r="W212" i="6"/>
  <c r="S64" i="6"/>
  <c r="L180" i="6"/>
  <c r="P74" i="6"/>
  <c r="R43" i="6"/>
  <c r="I300" i="6"/>
  <c r="J128" i="6"/>
  <c r="U397" i="6"/>
  <c r="P45" i="6"/>
  <c r="M520" i="6"/>
  <c r="R324" i="6"/>
  <c r="W210" i="6"/>
  <c r="W303" i="6"/>
  <c r="I546" i="6"/>
  <c r="S82" i="6"/>
  <c r="I198" i="6"/>
  <c r="U394" i="6"/>
  <c r="R478" i="6"/>
  <c r="J224" i="6"/>
  <c r="O178" i="6"/>
  <c r="O166" i="6"/>
  <c r="M388" i="6"/>
  <c r="T248" i="6"/>
  <c r="Q414" i="6"/>
  <c r="T274" i="6"/>
  <c r="W511" i="6"/>
  <c r="M339" i="6"/>
  <c r="R108" i="6"/>
  <c r="M415" i="6"/>
  <c r="N221" i="6"/>
  <c r="I193" i="6"/>
  <c r="W311" i="6"/>
  <c r="O11" i="6"/>
  <c r="S75" i="6"/>
  <c r="Q341" i="6"/>
  <c r="Q209" i="6"/>
  <c r="L85" i="6"/>
  <c r="U261" i="6"/>
  <c r="Q269" i="6"/>
  <c r="L313" i="6"/>
  <c r="T10" i="6"/>
  <c r="V76" i="6"/>
  <c r="Q215" i="6"/>
  <c r="O298" i="6"/>
  <c r="T541" i="6"/>
  <c r="L205" i="6"/>
  <c r="J5" i="6"/>
  <c r="P382" i="6"/>
  <c r="T69" i="6"/>
  <c r="Q348" i="6"/>
  <c r="R313" i="6"/>
  <c r="V56" i="6"/>
  <c r="W27" i="6"/>
  <c r="U219" i="6"/>
  <c r="N25" i="6"/>
  <c r="P50" i="6"/>
  <c r="O147" i="6"/>
  <c r="R319" i="6"/>
  <c r="N80" i="6"/>
  <c r="Q258" i="6"/>
  <c r="R453" i="6"/>
  <c r="N379" i="6"/>
  <c r="V145" i="6"/>
  <c r="W150" i="6"/>
  <c r="T106" i="6"/>
  <c r="Q287" i="6"/>
  <c r="M325" i="6"/>
  <c r="W188" i="6"/>
  <c r="W67" i="6"/>
  <c r="S118" i="6"/>
  <c r="T169" i="6"/>
  <c r="W89" i="6"/>
  <c r="Q24" i="6"/>
  <c r="Q98" i="6"/>
  <c r="O92" i="6"/>
  <c r="S222" i="6"/>
  <c r="R283" i="6"/>
  <c r="U393" i="6"/>
  <c r="S395" i="6"/>
  <c r="Q252" i="6"/>
  <c r="W140" i="6"/>
  <c r="V526" i="6"/>
  <c r="O322" i="6"/>
  <c r="U83" i="6"/>
  <c r="T194" i="6"/>
  <c r="I5" i="6"/>
  <c r="R233" i="6"/>
  <c r="K547" i="6"/>
  <c r="K75" i="6"/>
  <c r="L369" i="6"/>
  <c r="J309" i="6"/>
  <c r="K523" i="6"/>
  <c r="I422" i="6"/>
  <c r="T522" i="6"/>
  <c r="I480" i="6"/>
  <c r="J53" i="6"/>
  <c r="T441" i="6"/>
  <c r="W126" i="6"/>
  <c r="P441" i="6"/>
  <c r="U375" i="6"/>
  <c r="S264" i="6"/>
  <c r="U441" i="6"/>
  <c r="M535" i="6"/>
  <c r="Q465" i="6"/>
  <c r="Q433" i="6"/>
  <c r="T226" i="6"/>
  <c r="S439" i="6"/>
  <c r="L320" i="6"/>
  <c r="J72" i="6"/>
  <c r="N360" i="6"/>
  <c r="P535" i="6"/>
  <c r="M328" i="6"/>
  <c r="U546" i="6"/>
  <c r="R433" i="6"/>
  <c r="I534" i="6"/>
  <c r="J470" i="6"/>
  <c r="P343" i="6"/>
  <c r="Q368" i="6"/>
  <c r="R129" i="6"/>
  <c r="J218" i="6"/>
  <c r="M470" i="6"/>
  <c r="J183" i="6"/>
  <c r="K113" i="6"/>
  <c r="J172" i="6"/>
  <c r="U364" i="6"/>
  <c r="O494" i="6"/>
  <c r="V516" i="6"/>
  <c r="R455" i="6"/>
  <c r="P338" i="6"/>
  <c r="Q143" i="6"/>
  <c r="S256" i="6"/>
  <c r="W124" i="6"/>
  <c r="K135" i="6"/>
  <c r="K252" i="6"/>
  <c r="L470" i="6"/>
  <c r="V493" i="6"/>
  <c r="M237" i="6"/>
  <c r="W504" i="6"/>
  <c r="N319" i="6"/>
  <c r="U299" i="6"/>
  <c r="U380" i="6"/>
  <c r="T481" i="6"/>
  <c r="R382" i="6"/>
  <c r="N453" i="6"/>
  <c r="U404" i="6"/>
  <c r="K355" i="6"/>
  <c r="U265" i="6"/>
  <c r="K175" i="6"/>
  <c r="R437" i="6"/>
  <c r="O228" i="6"/>
  <c r="V329" i="6"/>
  <c r="L18" i="6"/>
  <c r="Q207" i="6"/>
  <c r="K500" i="6"/>
  <c r="Q492" i="6"/>
  <c r="I319" i="6"/>
  <c r="T398" i="6"/>
  <c r="S517" i="6"/>
  <c r="Q366" i="6"/>
  <c r="O420" i="6"/>
  <c r="W507" i="6"/>
  <c r="T41" i="6"/>
  <c r="I36" i="6"/>
  <c r="K134" i="6"/>
  <c r="Q380" i="6"/>
  <c r="I67" i="6"/>
  <c r="O480" i="6"/>
  <c r="O364" i="6"/>
  <c r="S515" i="6"/>
  <c r="M536" i="6"/>
  <c r="M71" i="6"/>
  <c r="V126" i="6"/>
  <c r="V335" i="6"/>
  <c r="J533" i="6"/>
  <c r="K434" i="6"/>
  <c r="W277" i="6"/>
  <c r="Q163" i="6"/>
  <c r="R251" i="6"/>
  <c r="Q425" i="6"/>
  <c r="O523" i="6"/>
  <c r="U181" i="6"/>
  <c r="V266" i="6"/>
  <c r="N179" i="6"/>
  <c r="P253" i="6"/>
  <c r="S291" i="6"/>
  <c r="S173" i="6"/>
  <c r="N524" i="6"/>
  <c r="N205" i="6"/>
  <c r="P344" i="6"/>
  <c r="P317" i="6"/>
  <c r="P255" i="6"/>
  <c r="W445" i="6"/>
  <c r="Q484" i="6"/>
  <c r="R295" i="6"/>
  <c r="I331" i="6"/>
  <c r="M526" i="6"/>
  <c r="P243" i="6"/>
  <c r="W484" i="6"/>
  <c r="V325" i="6"/>
  <c r="O50" i="6"/>
  <c r="Q112" i="6"/>
  <c r="Q57" i="6"/>
  <c r="U368" i="6"/>
  <c r="O538" i="6"/>
  <c r="N297" i="6"/>
  <c r="R84" i="6"/>
  <c r="K421" i="6"/>
  <c r="K222" i="6"/>
  <c r="L166" i="6"/>
  <c r="P372" i="6"/>
  <c r="L260" i="6"/>
  <c r="L362" i="6"/>
  <c r="W347" i="6"/>
  <c r="O476" i="6"/>
  <c r="Q106" i="6"/>
  <c r="R254" i="6"/>
  <c r="V499" i="6"/>
  <c r="R69" i="6"/>
  <c r="M361" i="6"/>
  <c r="P95" i="6"/>
  <c r="L214" i="6"/>
  <c r="T126" i="6"/>
  <c r="T36" i="6"/>
  <c r="Q113" i="6"/>
  <c r="W58" i="6"/>
  <c r="N276" i="6"/>
  <c r="W96" i="6"/>
  <c r="T531" i="6"/>
  <c r="W115" i="6"/>
  <c r="T373" i="6"/>
  <c r="O518" i="6"/>
  <c r="U275" i="6"/>
  <c r="M47" i="6"/>
  <c r="O454" i="6"/>
  <c r="P295" i="6"/>
  <c r="N184" i="6"/>
  <c r="P428" i="6"/>
  <c r="N202" i="6"/>
  <c r="J382" i="6"/>
  <c r="S485" i="6"/>
  <c r="S518" i="6"/>
  <c r="R351" i="6"/>
  <c r="T111" i="6"/>
  <c r="O141" i="6"/>
  <c r="O513" i="6"/>
  <c r="M131" i="6"/>
  <c r="S246" i="6"/>
  <c r="N375" i="6"/>
  <c r="V119" i="6"/>
  <c r="U165" i="6"/>
  <c r="W314" i="6"/>
  <c r="V22" i="6"/>
  <c r="Q525" i="6"/>
  <c r="N34" i="6"/>
  <c r="N71" i="6"/>
  <c r="Q95" i="6"/>
  <c r="R255" i="6"/>
  <c r="U149" i="6"/>
  <c r="T287" i="6"/>
  <c r="R20" i="6"/>
  <c r="R461" i="6"/>
  <c r="R192" i="6"/>
  <c r="K224" i="6"/>
  <c r="V146" i="6"/>
  <c r="V458" i="6"/>
  <c r="M29" i="6"/>
  <c r="P390" i="6"/>
  <c r="S344" i="6"/>
  <c r="N407" i="6"/>
  <c r="L122" i="6"/>
  <c r="T371" i="6"/>
  <c r="V383" i="6"/>
  <c r="K329" i="6"/>
  <c r="S394" i="6"/>
  <c r="U483" i="6"/>
  <c r="W384" i="6"/>
  <c r="S105" i="6"/>
  <c r="W87" i="6"/>
  <c r="T329" i="6"/>
  <c r="J336" i="6"/>
  <c r="M467" i="6"/>
  <c r="N515" i="6"/>
  <c r="T369" i="6"/>
  <c r="P328" i="6"/>
  <c r="N405" i="6"/>
  <c r="P297" i="6"/>
  <c r="S353" i="6"/>
  <c r="P540" i="6"/>
  <c r="N293" i="6"/>
  <c r="W8" i="6"/>
  <c r="P424" i="6"/>
  <c r="R179" i="6"/>
  <c r="L83" i="6"/>
  <c r="U221" i="6"/>
  <c r="P180" i="6"/>
  <c r="S32" i="6"/>
  <c r="S169" i="6"/>
  <c r="T73" i="6"/>
  <c r="Q519" i="6"/>
  <c r="I325" i="6"/>
  <c r="L276" i="6"/>
  <c r="N518" i="6"/>
  <c r="L210" i="6"/>
  <c r="Q192" i="6"/>
  <c r="U297" i="6"/>
  <c r="L415" i="6"/>
  <c r="J518" i="6"/>
  <c r="U56" i="6"/>
  <c r="M269" i="6"/>
  <c r="L114" i="6"/>
  <c r="S420" i="6"/>
  <c r="U417" i="6"/>
  <c r="L50" i="6"/>
  <c r="R189" i="6"/>
  <c r="J297" i="6"/>
  <c r="T457" i="6"/>
  <c r="L212" i="6"/>
  <c r="L398" i="6"/>
  <c r="W157" i="6"/>
  <c r="P118" i="6"/>
  <c r="Q161" i="6"/>
  <c r="R258" i="6"/>
  <c r="U8" i="6"/>
  <c r="R39" i="6"/>
  <c r="T118" i="6"/>
  <c r="V357" i="6"/>
  <c r="M296" i="6"/>
  <c r="R67" i="6"/>
  <c r="P152" i="6"/>
  <c r="M158" i="6"/>
  <c r="U204" i="6"/>
  <c r="P417" i="6"/>
  <c r="O258" i="6"/>
  <c r="V178" i="6"/>
  <c r="N171" i="6"/>
  <c r="P110" i="6"/>
  <c r="S79" i="6"/>
  <c r="O139" i="6"/>
  <c r="O103" i="6"/>
  <c r="N10" i="6"/>
  <c r="K250" i="6"/>
  <c r="K538" i="6"/>
  <c r="K54" i="6"/>
  <c r="N443" i="6"/>
  <c r="U431" i="6"/>
  <c r="S240" i="6"/>
  <c r="J211" i="6"/>
  <c r="O547" i="6"/>
  <c r="J142" i="6"/>
  <c r="T547" i="6"/>
  <c r="R383" i="6"/>
  <c r="J308" i="6"/>
  <c r="N513" i="6"/>
  <c r="I245" i="6"/>
  <c r="I508" i="6"/>
  <c r="R467" i="6"/>
  <c r="Q548" i="6"/>
  <c r="P541" i="6"/>
  <c r="N279" i="6"/>
  <c r="I367" i="6"/>
  <c r="K316" i="6"/>
  <c r="S538" i="6"/>
  <c r="N274" i="6"/>
  <c r="K264" i="6"/>
  <c r="Q457" i="6"/>
  <c r="S275" i="6"/>
  <c r="L397" i="6"/>
  <c r="U180" i="6"/>
  <c r="M278" i="6"/>
  <c r="J256" i="6"/>
  <c r="I314" i="6"/>
  <c r="T533" i="6"/>
  <c r="N209" i="6"/>
  <c r="L445" i="6"/>
  <c r="I400" i="6"/>
  <c r="M179" i="6"/>
  <c r="I217" i="6"/>
  <c r="K391" i="6"/>
  <c r="K309" i="6"/>
  <c r="W444" i="6"/>
  <c r="U444" i="6"/>
  <c r="K133" i="6"/>
  <c r="P460" i="6"/>
  <c r="R163" i="6"/>
  <c r="M343" i="6"/>
  <c r="U150" i="6"/>
  <c r="U302" i="6"/>
  <c r="M453" i="6"/>
  <c r="P423" i="6"/>
  <c r="I364" i="6"/>
  <c r="P75" i="6"/>
  <c r="L73" i="6"/>
  <c r="S443" i="6"/>
  <c r="I106" i="6"/>
  <c r="V370" i="6"/>
  <c r="L125" i="6"/>
  <c r="S323" i="6"/>
  <c r="Q540" i="6"/>
  <c r="L428" i="6"/>
  <c r="P491" i="6"/>
  <c r="O272" i="6"/>
  <c r="P241" i="6"/>
  <c r="K506" i="6"/>
  <c r="R466" i="6"/>
  <c r="O165" i="6"/>
  <c r="Q83" i="6"/>
  <c r="Q198" i="6"/>
  <c r="Q205" i="6"/>
  <c r="K5" i="6"/>
  <c r="J82" i="6"/>
  <c r="T310" i="6"/>
  <c r="P233" i="6"/>
  <c r="K390" i="6"/>
  <c r="R193" i="6"/>
  <c r="I252" i="6"/>
  <c r="W387" i="6"/>
  <c r="Q69" i="6"/>
  <c r="O380" i="6"/>
  <c r="K503" i="6"/>
  <c r="P197" i="6"/>
  <c r="S172" i="6"/>
  <c r="R369" i="6"/>
  <c r="I511" i="6"/>
  <c r="N357" i="6"/>
  <c r="L500" i="6"/>
  <c r="Q102" i="6"/>
  <c r="V12" i="6"/>
  <c r="V539" i="6"/>
  <c r="I521" i="6"/>
  <c r="M495" i="6"/>
  <c r="V422" i="6"/>
  <c r="O488" i="6"/>
  <c r="W406" i="6"/>
  <c r="L467" i="6"/>
  <c r="I426" i="6"/>
  <c r="U33" i="6"/>
  <c r="V304" i="6"/>
  <c r="V112" i="6"/>
  <c r="S232" i="6"/>
  <c r="P279" i="6"/>
  <c r="P83" i="6"/>
  <c r="J514" i="6"/>
  <c r="O59" i="6"/>
  <c r="R326" i="6"/>
  <c r="V44" i="6"/>
  <c r="Q189" i="6"/>
  <c r="P373" i="6"/>
  <c r="W350" i="6"/>
  <c r="R83" i="6"/>
  <c r="M379" i="6"/>
  <c r="I83" i="6"/>
  <c r="W266" i="6"/>
  <c r="J112" i="6"/>
  <c r="J512" i="6"/>
  <c r="L241" i="6"/>
  <c r="O232" i="6"/>
  <c r="O251" i="6"/>
  <c r="M414" i="6"/>
  <c r="U523" i="6"/>
  <c r="P283" i="6"/>
  <c r="J269" i="6"/>
  <c r="V363" i="6"/>
  <c r="U241" i="6"/>
  <c r="P515" i="6"/>
  <c r="L416" i="6"/>
  <c r="N97" i="6"/>
  <c r="Q266" i="6"/>
  <c r="L235" i="6"/>
  <c r="V298" i="6"/>
  <c r="S372" i="6"/>
  <c r="L350" i="6"/>
  <c r="L176" i="6"/>
  <c r="U374" i="6"/>
  <c r="S110" i="6"/>
  <c r="S361" i="6"/>
  <c r="L307" i="6"/>
  <c r="W227" i="6"/>
  <c r="W84" i="6"/>
  <c r="M281" i="6"/>
  <c r="N96" i="6"/>
  <c r="P147" i="6"/>
  <c r="U242" i="6"/>
  <c r="U443" i="6"/>
  <c r="J261" i="6"/>
  <c r="I418" i="6"/>
  <c r="V211" i="6"/>
  <c r="P393" i="6"/>
  <c r="T434" i="6"/>
  <c r="R522" i="6"/>
  <c r="I228" i="6"/>
  <c r="V19" i="6"/>
  <c r="N302" i="6"/>
  <c r="O335" i="6"/>
  <c r="W401" i="6"/>
  <c r="Q182" i="6"/>
  <c r="O448" i="6"/>
  <c r="U485" i="6"/>
  <c r="O127" i="6"/>
  <c r="S312" i="6"/>
  <c r="I203" i="6"/>
  <c r="V438" i="6"/>
  <c r="S81" i="6"/>
  <c r="Q321" i="6"/>
  <c r="Q344" i="6"/>
  <c r="U386" i="6"/>
  <c r="Q31" i="6"/>
  <c r="M222" i="6"/>
  <c r="R518" i="6"/>
  <c r="V57" i="6"/>
  <c r="L301" i="6"/>
  <c r="Q5" i="6"/>
  <c r="Q478" i="6"/>
  <c r="U223" i="6"/>
  <c r="S90" i="6"/>
  <c r="N67" i="6"/>
  <c r="J416" i="6"/>
  <c r="O208" i="6"/>
  <c r="N236" i="6"/>
  <c r="Q268" i="6"/>
  <c r="V332" i="6"/>
  <c r="K536" i="6"/>
  <c r="U123" i="6"/>
  <c r="L157" i="6"/>
  <c r="P139" i="6"/>
  <c r="S450" i="6"/>
  <c r="W310" i="6"/>
  <c r="M538" i="6"/>
  <c r="R204" i="6"/>
  <c r="I282" i="6"/>
  <c r="K81" i="6"/>
  <c r="V402" i="6"/>
  <c r="W49" i="6"/>
  <c r="R341" i="6"/>
  <c r="Q419" i="6"/>
  <c r="L343" i="6"/>
  <c r="M299" i="6"/>
  <c r="W442" i="6"/>
  <c r="V303" i="6"/>
  <c r="N149" i="6"/>
  <c r="U385" i="6"/>
  <c r="R507" i="6"/>
  <c r="P360" i="6"/>
  <c r="I153" i="6"/>
  <c r="L289" i="6"/>
  <c r="M444" i="6"/>
  <c r="Q237" i="6"/>
  <c r="T23" i="6"/>
  <c r="O176" i="6"/>
  <c r="Q300" i="6"/>
  <c r="N6" i="6"/>
  <c r="P10" i="6"/>
  <c r="O288" i="6"/>
  <c r="V143" i="6"/>
  <c r="P357" i="6"/>
  <c r="Q202" i="6"/>
  <c r="R74" i="6"/>
  <c r="I405" i="6"/>
  <c r="M488" i="6"/>
  <c r="U96" i="6"/>
  <c r="W35" i="6"/>
  <c r="M229" i="6"/>
  <c r="V227" i="6"/>
  <c r="N255" i="6"/>
  <c r="L277" i="6"/>
  <c r="U227" i="6"/>
  <c r="M234" i="6"/>
  <c r="R17" i="6"/>
  <c r="R62" i="6"/>
  <c r="M175" i="6"/>
  <c r="V310" i="6"/>
  <c r="Q242" i="6"/>
  <c r="V141" i="6"/>
  <c r="P378" i="6"/>
  <c r="P419" i="6"/>
  <c r="N140" i="6"/>
  <c r="Q533" i="6"/>
  <c r="P190" i="6"/>
  <c r="J41" i="6"/>
  <c r="Q18" i="6"/>
  <c r="T218" i="6"/>
  <c r="L40" i="6"/>
  <c r="S282" i="6"/>
  <c r="M112" i="6"/>
  <c r="U63" i="6"/>
  <c r="V342" i="6"/>
  <c r="J431" i="6"/>
  <c r="S424" i="6"/>
  <c r="O213" i="6"/>
  <c r="V219" i="6"/>
  <c r="W386" i="6"/>
  <c r="W429" i="6"/>
  <c r="V285" i="6"/>
  <c r="L141" i="6"/>
  <c r="W34" i="6"/>
  <c r="N227" i="6"/>
  <c r="I537" i="6"/>
  <c r="Q502" i="6"/>
  <c r="J310" i="6"/>
  <c r="L476" i="6"/>
  <c r="Q461" i="6"/>
  <c r="U399" i="6"/>
  <c r="J468" i="6"/>
  <c r="I519" i="6"/>
  <c r="L526" i="6"/>
  <c r="W489" i="6"/>
  <c r="V544" i="6"/>
  <c r="L337" i="6"/>
  <c r="J139" i="6"/>
  <c r="M436" i="6"/>
  <c r="N505" i="6"/>
  <c r="I306" i="6"/>
  <c r="M180" i="6"/>
  <c r="I460" i="6"/>
  <c r="I48" i="6"/>
  <c r="J248" i="6"/>
  <c r="S320" i="6"/>
  <c r="U371" i="6"/>
  <c r="N483" i="6"/>
  <c r="I351" i="6"/>
  <c r="T103" i="6"/>
  <c r="P160" i="6"/>
  <c r="K276" i="6"/>
  <c r="P498" i="6"/>
  <c r="O424" i="6"/>
  <c r="V379" i="6"/>
  <c r="J163" i="6"/>
  <c r="T237" i="6"/>
  <c r="T458" i="6"/>
  <c r="O324" i="6"/>
  <c r="S519" i="6"/>
  <c r="T467" i="6"/>
  <c r="S255" i="6"/>
  <c r="J395" i="6"/>
  <c r="M349" i="6"/>
  <c r="T472" i="6"/>
  <c r="T62" i="6"/>
  <c r="V272" i="6"/>
  <c r="R300" i="6"/>
  <c r="V200" i="6"/>
  <c r="M369" i="6"/>
  <c r="K186" i="6"/>
  <c r="P138" i="6"/>
  <c r="J364" i="6"/>
  <c r="N469" i="6"/>
  <c r="I215" i="6"/>
  <c r="I429" i="6"/>
  <c r="S322" i="6"/>
  <c r="R335" i="6"/>
  <c r="Q319" i="6"/>
  <c r="T523" i="6"/>
  <c r="L509" i="6"/>
  <c r="N330" i="6"/>
  <c r="I49" i="6"/>
  <c r="I507" i="6"/>
  <c r="W536" i="6"/>
  <c r="U228" i="6"/>
  <c r="K200" i="6"/>
  <c r="O239" i="6"/>
  <c r="V425" i="6"/>
  <c r="N186" i="6"/>
  <c r="Q294" i="6"/>
  <c r="R184" i="6"/>
  <c r="L16" i="6"/>
  <c r="J253" i="6"/>
  <c r="S326" i="6"/>
  <c r="M498" i="6"/>
  <c r="L497" i="6"/>
  <c r="I388" i="6"/>
  <c r="S421" i="6"/>
  <c r="O148" i="6"/>
  <c r="V501" i="6"/>
  <c r="P146" i="6"/>
  <c r="L402" i="6"/>
  <c r="K444" i="6"/>
  <c r="I141" i="6"/>
  <c r="N334" i="6"/>
  <c r="L268" i="6"/>
  <c r="Q357" i="6"/>
  <c r="L160" i="6"/>
  <c r="P521" i="6"/>
  <c r="U166" i="6"/>
  <c r="P108" i="6"/>
  <c r="I201" i="6"/>
  <c r="I459" i="6"/>
  <c r="I342" i="6"/>
  <c r="Q405" i="6"/>
  <c r="R464" i="6"/>
  <c r="P303" i="6"/>
  <c r="T546" i="6"/>
  <c r="V367" i="6"/>
  <c r="T125" i="6"/>
  <c r="T386" i="6"/>
  <c r="V271" i="6"/>
  <c r="T164" i="6"/>
  <c r="I125" i="6"/>
  <c r="P244" i="6"/>
  <c r="W389" i="6"/>
  <c r="Q408" i="6"/>
  <c r="S52" i="6"/>
  <c r="O263" i="6"/>
  <c r="Q185" i="6"/>
  <c r="P239" i="6"/>
  <c r="L377" i="6"/>
  <c r="O224" i="6"/>
  <c r="P122" i="6"/>
  <c r="N499" i="6"/>
  <c r="R399" i="6"/>
  <c r="I250" i="6"/>
  <c r="V447" i="6"/>
  <c r="R420" i="6"/>
  <c r="S272" i="6"/>
  <c r="N145" i="6"/>
  <c r="L132" i="6"/>
  <c r="P410" i="6"/>
  <c r="S63" i="6"/>
  <c r="N194" i="6"/>
  <c r="V365" i="6"/>
  <c r="L347" i="6"/>
  <c r="I183" i="6"/>
  <c r="V430" i="6"/>
  <c r="Q82" i="6"/>
  <c r="P266" i="6"/>
  <c r="O412" i="6"/>
  <c r="Q372" i="6"/>
  <c r="L504" i="6"/>
  <c r="U289" i="6"/>
  <c r="O218" i="6"/>
  <c r="U326" i="6"/>
  <c r="W460" i="6"/>
  <c r="V485" i="6"/>
  <c r="N119" i="6"/>
  <c r="V101" i="6"/>
  <c r="I311" i="6"/>
  <c r="O312" i="6"/>
  <c r="V100" i="6"/>
  <c r="P135" i="6"/>
  <c r="M211" i="6"/>
  <c r="I140" i="6"/>
  <c r="R130" i="6"/>
  <c r="I101" i="6"/>
  <c r="K494" i="6"/>
  <c r="N167" i="6"/>
  <c r="M54" i="6"/>
  <c r="R423" i="6"/>
  <c r="J515" i="6"/>
  <c r="Q363" i="6"/>
  <c r="S404" i="6"/>
  <c r="P114" i="6"/>
  <c r="M452" i="6"/>
  <c r="L458" i="6"/>
  <c r="V369" i="6"/>
  <c r="T389" i="6"/>
  <c r="M159" i="6"/>
  <c r="V45" i="6"/>
  <c r="V314" i="6"/>
  <c r="I461" i="6"/>
  <c r="Q115" i="6"/>
  <c r="M387" i="6"/>
  <c r="U502" i="6"/>
  <c r="S115" i="6"/>
  <c r="S440" i="6"/>
  <c r="Q422" i="6"/>
  <c r="O504" i="6"/>
  <c r="L86" i="6"/>
  <c r="M322" i="6"/>
  <c r="I28" i="6"/>
  <c r="S305" i="6"/>
  <c r="W71" i="6"/>
  <c r="M160" i="6"/>
  <c r="W338" i="6"/>
  <c r="N546" i="6"/>
  <c r="O381" i="6"/>
  <c r="M371" i="6"/>
  <c r="W335" i="6"/>
  <c r="O407" i="6"/>
  <c r="L358" i="6"/>
  <c r="P176" i="6"/>
  <c r="Q392" i="6"/>
  <c r="N494" i="6"/>
  <c r="M466" i="6"/>
  <c r="P247" i="6"/>
  <c r="O372" i="6"/>
  <c r="I145" i="6"/>
  <c r="M221" i="6"/>
  <c r="O195" i="6"/>
  <c r="T331" i="6"/>
  <c r="J173" i="6"/>
  <c r="I256" i="6"/>
  <c r="O118" i="6"/>
  <c r="L100" i="6"/>
  <c r="M502" i="6"/>
  <c r="M348" i="6"/>
  <c r="T244" i="6"/>
  <c r="S60" i="6"/>
  <c r="U387" i="6"/>
  <c r="R412" i="6"/>
  <c r="P251" i="6"/>
  <c r="W516" i="6"/>
  <c r="S165" i="6"/>
  <c r="R390" i="6"/>
  <c r="L353" i="6"/>
  <c r="S539" i="6"/>
  <c r="S41" i="6"/>
  <c r="M247" i="6"/>
  <c r="M65" i="6"/>
  <c r="R156" i="6"/>
  <c r="M233" i="6"/>
  <c r="N258" i="6"/>
  <c r="Q353" i="6"/>
  <c r="P525" i="6"/>
  <c r="V524" i="6"/>
  <c r="U491" i="6"/>
  <c r="M353" i="6"/>
  <c r="N187" i="6"/>
  <c r="P85" i="6"/>
  <c r="O81" i="6"/>
  <c r="N417" i="6"/>
  <c r="L37" i="6"/>
  <c r="R60" i="6"/>
  <c r="W208" i="6"/>
  <c r="L440" i="6"/>
  <c r="Q15" i="6"/>
  <c r="N40" i="6"/>
  <c r="S481" i="6"/>
  <c r="K369" i="6"/>
  <c r="Q78" i="6"/>
  <c r="S406" i="6"/>
  <c r="P524" i="6"/>
  <c r="P409" i="6"/>
  <c r="N61" i="6"/>
  <c r="U55" i="6"/>
  <c r="W224" i="6"/>
  <c r="N439" i="6"/>
  <c r="P159" i="6"/>
  <c r="P107" i="6"/>
  <c r="P84" i="6"/>
  <c r="T109" i="6"/>
  <c r="O519" i="6"/>
  <c r="W103" i="6"/>
  <c r="T90" i="6"/>
  <c r="U535" i="6"/>
  <c r="M418" i="6"/>
  <c r="I431" i="6"/>
  <c r="V333" i="6"/>
  <c r="T425" i="6"/>
  <c r="V139" i="6"/>
  <c r="M273" i="6"/>
  <c r="L121" i="6"/>
  <c r="U452" i="6"/>
  <c r="M99" i="6"/>
  <c r="I197" i="6"/>
  <c r="J86" i="6"/>
  <c r="K377" i="6"/>
  <c r="O402" i="6"/>
  <c r="U305" i="6"/>
  <c r="I233" i="6"/>
  <c r="J130" i="6"/>
  <c r="R230" i="6"/>
  <c r="K447" i="6"/>
  <c r="I495" i="6"/>
  <c r="P520" i="6"/>
  <c r="U489" i="6"/>
  <c r="J440" i="6"/>
  <c r="K239" i="6"/>
  <c r="L392" i="6"/>
  <c r="S269" i="6"/>
  <c r="L518" i="6"/>
  <c r="S514" i="6"/>
  <c r="O374" i="6"/>
  <c r="W447" i="6"/>
  <c r="I225" i="6"/>
  <c r="W456" i="6"/>
  <c r="N304" i="6"/>
  <c r="O426" i="6"/>
  <c r="V301" i="6"/>
  <c r="J424" i="6"/>
  <c r="K145" i="6"/>
  <c r="M171" i="6"/>
  <c r="M484" i="6"/>
  <c r="W275" i="6"/>
  <c r="K333" i="6"/>
  <c r="O466" i="6"/>
  <c r="L333" i="6"/>
  <c r="W164" i="6"/>
  <c r="N512" i="6"/>
  <c r="W230" i="6"/>
  <c r="K277" i="6"/>
  <c r="W478" i="6"/>
  <c r="W368" i="6"/>
  <c r="Q62" i="6"/>
  <c r="P458" i="6"/>
  <c r="M304" i="6"/>
  <c r="L30" i="6"/>
  <c r="O433" i="6"/>
  <c r="O57" i="6"/>
  <c r="U353" i="6"/>
  <c r="O201" i="6"/>
  <c r="K77" i="6"/>
  <c r="M303" i="6"/>
  <c r="V160" i="6"/>
  <c r="V267" i="6"/>
  <c r="I222" i="6"/>
  <c r="I265" i="6"/>
  <c r="Q158" i="6"/>
  <c r="J246" i="6"/>
  <c r="M336" i="6"/>
  <c r="Q330" i="6"/>
  <c r="V545" i="6"/>
  <c r="I266" i="6"/>
  <c r="M268" i="6"/>
  <c r="M330" i="6"/>
  <c r="R376" i="6"/>
  <c r="I324" i="6"/>
  <c r="L542" i="6"/>
  <c r="R364" i="6"/>
  <c r="N189" i="6"/>
  <c r="O90" i="6"/>
  <c r="P203" i="6"/>
  <c r="K492" i="6"/>
  <c r="W242" i="6"/>
  <c r="I39" i="6"/>
  <c r="U516" i="6"/>
  <c r="W381" i="6"/>
  <c r="I15" i="6"/>
  <c r="U217" i="6"/>
  <c r="S355" i="6"/>
  <c r="V265" i="6"/>
  <c r="M257" i="6"/>
  <c r="J96" i="6"/>
  <c r="J278" i="6"/>
  <c r="U356" i="6"/>
  <c r="T308" i="6"/>
  <c r="Q61" i="6"/>
  <c r="M445" i="6"/>
  <c r="S389" i="6"/>
  <c r="V149" i="6"/>
  <c r="T220" i="6"/>
  <c r="U522" i="6"/>
  <c r="I463" i="6"/>
  <c r="M474" i="6"/>
  <c r="S367" i="6"/>
  <c r="S178" i="6"/>
  <c r="T410" i="6"/>
  <c r="L249" i="6"/>
  <c r="O163" i="6"/>
  <c r="T246" i="6"/>
  <c r="I150" i="6"/>
  <c r="V299" i="6"/>
  <c r="R170" i="6"/>
  <c r="M457" i="6"/>
  <c r="L498" i="6"/>
  <c r="L387" i="6"/>
  <c r="M217" i="6"/>
  <c r="T141" i="6"/>
  <c r="R138" i="6"/>
  <c r="L8" i="6"/>
  <c r="Q360" i="6"/>
  <c r="O227" i="6"/>
  <c r="M360" i="6"/>
  <c r="W482" i="6"/>
  <c r="M405" i="6"/>
  <c r="U161" i="6"/>
  <c r="S100" i="6"/>
  <c r="T100" i="6"/>
  <c r="O313" i="6"/>
  <c r="Q79" i="6"/>
  <c r="M202" i="6"/>
  <c r="M219" i="6"/>
  <c r="Q468" i="6"/>
  <c r="U215" i="6"/>
  <c r="M52" i="6"/>
  <c r="M439" i="6"/>
  <c r="W276" i="6"/>
  <c r="J505" i="6"/>
  <c r="O428" i="6"/>
  <c r="T304" i="6"/>
  <c r="Q246" i="6"/>
  <c r="V243" i="6"/>
  <c r="L240" i="6"/>
  <c r="N347" i="6"/>
  <c r="S42" i="6"/>
  <c r="R269" i="6"/>
  <c r="U111" i="6"/>
  <c r="W339" i="6"/>
  <c r="T357" i="6"/>
  <c r="W201" i="6"/>
  <c r="O71" i="6"/>
  <c r="U135" i="6"/>
  <c r="N41" i="6"/>
  <c r="V63" i="6"/>
  <c r="V134" i="6"/>
  <c r="M440" i="6"/>
  <c r="U539" i="6"/>
  <c r="S276" i="6"/>
  <c r="L42" i="6"/>
  <c r="V386" i="6"/>
  <c r="O28" i="6"/>
  <c r="S220" i="6"/>
  <c r="N346" i="6"/>
  <c r="I393" i="6"/>
  <c r="Q501" i="6"/>
  <c r="K126" i="6"/>
  <c r="P302" i="6"/>
  <c r="O459" i="6"/>
  <c r="W481" i="6"/>
  <c r="R537" i="6"/>
  <c r="T267" i="6"/>
  <c r="V54" i="6"/>
  <c r="O34" i="6"/>
  <c r="O244" i="6"/>
  <c r="V399" i="6"/>
  <c r="U433" i="6"/>
  <c r="Q444" i="6"/>
  <c r="N295" i="6"/>
  <c r="V92" i="6"/>
  <c r="P81" i="6"/>
  <c r="N36" i="6"/>
  <c r="V67" i="6"/>
  <c r="N374" i="6"/>
  <c r="W260" i="6"/>
  <c r="V214" i="6"/>
  <c r="W11" i="6"/>
  <c r="L359" i="6"/>
  <c r="V9" i="6"/>
  <c r="J535" i="6"/>
  <c r="K107" i="6"/>
  <c r="W443" i="6"/>
  <c r="Q440" i="6"/>
  <c r="R291" i="6"/>
  <c r="U508" i="6"/>
  <c r="T161" i="6"/>
  <c r="O485" i="6"/>
  <c r="W189" i="6"/>
  <c r="V320" i="6"/>
  <c r="N64" i="6"/>
  <c r="W279" i="6"/>
  <c r="P447" i="6"/>
  <c r="L310" i="6"/>
  <c r="S293" i="6"/>
  <c r="L361" i="6"/>
  <c r="T344" i="6"/>
  <c r="O302" i="6"/>
  <c r="U138" i="6"/>
  <c r="T343" i="6"/>
  <c r="L514" i="6"/>
  <c r="L357" i="6"/>
  <c r="Q282" i="6"/>
  <c r="N101" i="6"/>
  <c r="N261" i="6"/>
  <c r="S114" i="6"/>
  <c r="V253" i="6"/>
  <c r="P48" i="6"/>
  <c r="W505" i="6"/>
  <c r="V388" i="6"/>
  <c r="U388" i="6"/>
  <c r="M196" i="6"/>
  <c r="W236" i="6"/>
  <c r="R337" i="6"/>
  <c r="O173" i="6"/>
  <c r="Q324" i="6"/>
  <c r="P361" i="6"/>
  <c r="V118" i="6"/>
  <c r="L425" i="6"/>
  <c r="V241" i="6"/>
  <c r="T204" i="6"/>
  <c r="S325" i="6"/>
  <c r="U337" i="6"/>
  <c r="R301" i="6"/>
  <c r="U420" i="6"/>
  <c r="W114" i="6"/>
  <c r="W297" i="6"/>
  <c r="V229" i="6"/>
  <c r="S80" i="6"/>
  <c r="R10" i="6"/>
  <c r="S102" i="6"/>
  <c r="T314" i="6"/>
  <c r="O32" i="6"/>
  <c r="R186" i="6"/>
  <c r="R197" i="6"/>
  <c r="S192" i="6"/>
  <c r="R270" i="6"/>
  <c r="L403" i="6"/>
  <c r="U321" i="6"/>
  <c r="Q262" i="6"/>
  <c r="I115" i="6"/>
  <c r="L193" i="6"/>
  <c r="M425" i="6"/>
  <c r="M181" i="6"/>
  <c r="P39" i="6"/>
  <c r="R344" i="6"/>
  <c r="W139" i="6"/>
  <c r="V286" i="6"/>
  <c r="W65" i="6"/>
  <c r="L4" i="6"/>
  <c r="N305" i="6"/>
  <c r="S348" i="6"/>
  <c r="O88" i="6"/>
  <c r="I383" i="6"/>
  <c r="R436" i="6"/>
  <c r="N339" i="6"/>
  <c r="U30" i="6"/>
  <c r="R25" i="6"/>
  <c r="Q394" i="6"/>
  <c r="N237" i="6"/>
  <c r="U100" i="6"/>
  <c r="T251" i="6"/>
  <c r="J531" i="6"/>
  <c r="K545" i="6"/>
  <c r="U216" i="6"/>
  <c r="P280" i="6"/>
  <c r="I80" i="6"/>
  <c r="K125" i="6"/>
  <c r="V478" i="6"/>
  <c r="M546" i="6"/>
  <c r="J28" i="6"/>
  <c r="U312" i="6"/>
  <c r="V522" i="6"/>
  <c r="I343" i="6"/>
  <c r="S456" i="6"/>
  <c r="J500" i="6"/>
  <c r="I291" i="6"/>
  <c r="J329" i="6"/>
  <c r="T390" i="6"/>
  <c r="K90" i="6"/>
  <c r="I493" i="6"/>
  <c r="T249" i="6"/>
  <c r="T486" i="6"/>
  <c r="M451" i="6"/>
  <c r="L511" i="6"/>
  <c r="I151" i="6"/>
  <c r="S280" i="6"/>
  <c r="I320" i="6"/>
  <c r="M442" i="6"/>
  <c r="V453" i="6"/>
  <c r="L181" i="6"/>
  <c r="K519" i="6"/>
  <c r="O161" i="6"/>
  <c r="P142" i="6"/>
  <c r="J475" i="6"/>
  <c r="K406" i="6"/>
  <c r="M376" i="6"/>
  <c r="R543" i="6"/>
  <c r="K308" i="6"/>
  <c r="O128" i="6"/>
  <c r="S468" i="6"/>
  <c r="Q148" i="6"/>
  <c r="R339" i="6"/>
  <c r="O315" i="6"/>
  <c r="S341" i="6"/>
  <c r="L325" i="6"/>
  <c r="M251" i="6"/>
  <c r="Q490" i="6"/>
  <c r="J199" i="6"/>
  <c r="S358" i="6"/>
  <c r="R260" i="6"/>
  <c r="U257" i="6"/>
  <c r="K35" i="6"/>
  <c r="O421" i="6"/>
  <c r="P370" i="6"/>
  <c r="R427" i="6"/>
  <c r="V46" i="6"/>
  <c r="Q361" i="6"/>
  <c r="I352" i="6"/>
  <c r="U526" i="6"/>
  <c r="R441" i="6"/>
  <c r="L399" i="6"/>
  <c r="R547" i="6"/>
  <c r="K14" i="6"/>
  <c r="V177" i="6"/>
  <c r="O41" i="6"/>
  <c r="M246" i="6"/>
  <c r="T278" i="6"/>
  <c r="J401" i="6"/>
  <c r="M195" i="6"/>
  <c r="L494" i="6"/>
  <c r="V421" i="6"/>
  <c r="Q66" i="6"/>
  <c r="P433" i="6"/>
  <c r="M505" i="6"/>
  <c r="L174" i="6"/>
  <c r="Q400" i="6"/>
  <c r="S331" i="6"/>
  <c r="P261" i="6"/>
  <c r="K243" i="6"/>
  <c r="L454" i="6"/>
  <c r="R454" i="6"/>
  <c r="R394" i="6"/>
  <c r="W369" i="6"/>
  <c r="Q367" i="6"/>
  <c r="M326" i="6"/>
  <c r="M426" i="6"/>
  <c r="S7" i="6"/>
  <c r="O515" i="6"/>
  <c r="K452" i="6"/>
  <c r="T313" i="6"/>
  <c r="T356" i="6"/>
  <c r="K321" i="6"/>
  <c r="L373" i="6"/>
  <c r="Q510" i="6"/>
  <c r="V437" i="6"/>
  <c r="S15" i="6"/>
  <c r="U200" i="6"/>
  <c r="S180" i="6"/>
  <c r="U276" i="6"/>
  <c r="Q270" i="6"/>
  <c r="P533" i="6"/>
  <c r="S397" i="6"/>
  <c r="S347" i="6"/>
  <c r="M458" i="6"/>
  <c r="S40" i="6"/>
  <c r="L424" i="6"/>
  <c r="R349" i="6"/>
  <c r="L287" i="6"/>
  <c r="U134" i="6"/>
  <c r="V356" i="6"/>
  <c r="K59" i="6"/>
  <c r="T358" i="6"/>
  <c r="Q137" i="6"/>
  <c r="L238" i="6"/>
  <c r="M413" i="6"/>
  <c r="L375" i="6"/>
  <c r="N104" i="6"/>
  <c r="M259" i="6"/>
  <c r="K238" i="6"/>
  <c r="N411" i="6"/>
  <c r="S431" i="6"/>
  <c r="T271" i="6"/>
  <c r="L123" i="6"/>
  <c r="W153" i="6"/>
  <c r="V136" i="6"/>
  <c r="P185" i="6"/>
  <c r="T168" i="6"/>
  <c r="L250" i="6"/>
  <c r="U233" i="6"/>
  <c r="M398" i="6"/>
  <c r="L207" i="6"/>
  <c r="N527" i="6"/>
  <c r="Q175" i="6"/>
  <c r="T360" i="6"/>
  <c r="P93" i="6"/>
  <c r="S25" i="6"/>
  <c r="V439" i="6"/>
  <c r="W36" i="6"/>
  <c r="T230" i="6"/>
  <c r="P11" i="6"/>
  <c r="M279" i="6"/>
  <c r="Q279" i="6"/>
  <c r="T447" i="6"/>
  <c r="S207" i="6"/>
  <c r="J145" i="6"/>
  <c r="O220" i="6"/>
  <c r="P254" i="6"/>
  <c r="R311" i="6"/>
  <c r="Q438" i="6"/>
  <c r="M528" i="6"/>
  <c r="Q166" i="6"/>
  <c r="O185" i="6"/>
  <c r="U32" i="6"/>
  <c r="Q219" i="6"/>
  <c r="I276" i="6"/>
  <c r="W383" i="6"/>
  <c r="R305" i="6"/>
  <c r="T88" i="6"/>
  <c r="M16" i="6"/>
  <c r="P362" i="6"/>
  <c r="P367" i="6"/>
  <c r="U425" i="6"/>
  <c r="V467" i="6"/>
  <c r="T263" i="6"/>
  <c r="S186" i="6"/>
  <c r="P403" i="6"/>
  <c r="N157" i="6"/>
  <c r="M167" i="6"/>
  <c r="T40" i="6"/>
  <c r="Q29" i="6"/>
  <c r="W81" i="6"/>
  <c r="R97" i="6"/>
  <c r="U9" i="6"/>
  <c r="I207" i="6"/>
  <c r="K240" i="6"/>
  <c r="O146" i="6"/>
  <c r="S391" i="6"/>
  <c r="Q523" i="6"/>
  <c r="U311" i="6"/>
  <c r="R463" i="6"/>
  <c r="I443" i="6"/>
  <c r="T430" i="6"/>
  <c r="W221" i="6"/>
  <c r="Q428" i="6"/>
  <c r="P116" i="6"/>
  <c r="K445" i="6"/>
  <c r="S535" i="6"/>
  <c r="W391" i="6"/>
  <c r="K384" i="6"/>
  <c r="U207" i="6"/>
  <c r="T385" i="6"/>
  <c r="W160" i="6"/>
  <c r="K338" i="6"/>
  <c r="T199" i="6"/>
  <c r="P337" i="6"/>
  <c r="W80" i="6"/>
  <c r="P352" i="6"/>
  <c r="V416" i="6"/>
  <c r="R61" i="6"/>
  <c r="P13" i="6"/>
  <c r="W232" i="6"/>
  <c r="L104" i="6"/>
  <c r="Q354" i="6"/>
  <c r="S234" i="6"/>
  <c r="O152" i="6"/>
  <c r="P49" i="6"/>
  <c r="Q375" i="6"/>
  <c r="L14" i="6"/>
  <c r="M377" i="6"/>
  <c r="U163" i="6"/>
  <c r="T116" i="6"/>
  <c r="S184" i="6"/>
  <c r="L120" i="6"/>
  <c r="I259" i="6"/>
  <c r="P309" i="6"/>
  <c r="L253" i="6"/>
  <c r="V528" i="6"/>
  <c r="S254" i="6"/>
  <c r="T548" i="6"/>
  <c r="R220" i="6"/>
  <c r="T277" i="6"/>
  <c r="L302" i="6"/>
  <c r="I112" i="6"/>
  <c r="Q7" i="6"/>
  <c r="S189" i="6"/>
  <c r="L24" i="6"/>
  <c r="M140" i="6"/>
  <c r="O280" i="6"/>
  <c r="L169" i="6"/>
  <c r="O543" i="6"/>
  <c r="O542" i="6"/>
  <c r="M288" i="6"/>
  <c r="M210" i="6"/>
  <c r="P274" i="6"/>
  <c r="O524" i="6"/>
  <c r="S131" i="6"/>
  <c r="P229" i="6"/>
  <c r="W190" i="6"/>
  <c r="U86" i="6"/>
  <c r="P38" i="6"/>
  <c r="W217" i="6"/>
  <c r="O388" i="6"/>
  <c r="L131" i="6"/>
  <c r="S491" i="6"/>
  <c r="R447" i="6"/>
  <c r="L296" i="6"/>
  <c r="V531" i="6"/>
  <c r="L516" i="6"/>
  <c r="N268" i="6"/>
  <c r="N283" i="6"/>
  <c r="Q299" i="6"/>
  <c r="N54" i="6"/>
  <c r="T206" i="6"/>
  <c r="T188" i="6"/>
  <c r="W294" i="6"/>
  <c r="J133" i="6"/>
  <c r="U381" i="6"/>
  <c r="M544" i="6"/>
  <c r="S382" i="6"/>
  <c r="L520" i="6"/>
  <c r="J138" i="6"/>
  <c r="M302" i="6"/>
  <c r="Q488" i="6"/>
  <c r="U226" i="6"/>
  <c r="T453" i="6"/>
  <c r="J113" i="6"/>
  <c r="M347" i="6"/>
  <c r="J106" i="6"/>
  <c r="I139" i="6"/>
  <c r="V442" i="6"/>
  <c r="L366" i="6"/>
  <c r="K508" i="6"/>
  <c r="Q73" i="6"/>
  <c r="W411" i="6"/>
  <c r="L523" i="6"/>
  <c r="N288" i="6"/>
  <c r="J422" i="6"/>
  <c r="N364" i="6"/>
  <c r="J425" i="6"/>
  <c r="S416" i="6"/>
  <c r="L135" i="6"/>
  <c r="J488" i="6"/>
  <c r="O481" i="6"/>
  <c r="M308" i="6"/>
  <c r="W459" i="6"/>
  <c r="P530" i="6"/>
  <c r="O345" i="6"/>
  <c r="R385" i="6"/>
  <c r="I453" i="6"/>
  <c r="U230" i="6"/>
  <c r="K25" i="6"/>
  <c r="I516" i="6"/>
  <c r="J337" i="6"/>
  <c r="N444" i="6"/>
  <c r="J22" i="6"/>
  <c r="K156" i="6"/>
  <c r="R146" i="6"/>
  <c r="K287" i="6"/>
  <c r="S497" i="6"/>
  <c r="V414" i="6"/>
  <c r="Q547" i="6"/>
  <c r="L81" i="6"/>
  <c r="N502" i="6"/>
  <c r="S524" i="6"/>
  <c r="V500" i="6"/>
  <c r="L376" i="6"/>
  <c r="O474" i="6"/>
  <c r="M533" i="6"/>
  <c r="O319" i="6"/>
  <c r="U432" i="6"/>
  <c r="P124" i="6"/>
  <c r="U348" i="6"/>
  <c r="I450" i="6"/>
  <c r="S413" i="6"/>
  <c r="N370" i="6"/>
  <c r="Q480" i="6"/>
  <c r="I305" i="6"/>
  <c r="Q445" i="6"/>
  <c r="V408" i="6"/>
  <c r="P196" i="6"/>
  <c r="U49" i="6"/>
  <c r="N306" i="6"/>
  <c r="K378" i="6"/>
  <c r="O491" i="6"/>
  <c r="P131" i="6"/>
  <c r="P174" i="6"/>
  <c r="N490" i="6"/>
  <c r="K507" i="6"/>
  <c r="J26" i="6"/>
  <c r="S85" i="6"/>
  <c r="P469" i="6"/>
  <c r="U142" i="6"/>
  <c r="Q288" i="6"/>
  <c r="K487" i="6"/>
  <c r="W539" i="6"/>
  <c r="N323" i="6"/>
  <c r="K326" i="6"/>
  <c r="W547" i="6"/>
  <c r="L107" i="6"/>
  <c r="T439" i="6"/>
  <c r="I189" i="6"/>
  <c r="M88" i="6"/>
  <c r="U349" i="6"/>
  <c r="K12" i="6"/>
  <c r="K466" i="6"/>
  <c r="U505" i="6"/>
  <c r="V270" i="6"/>
  <c r="S528" i="6"/>
  <c r="N310" i="6"/>
  <c r="W545" i="6"/>
  <c r="U127" i="6"/>
  <c r="T488" i="6"/>
  <c r="O486" i="6"/>
  <c r="T29" i="6"/>
  <c r="U208" i="6"/>
  <c r="U519" i="6"/>
  <c r="V268" i="6"/>
  <c r="M365" i="6"/>
  <c r="N429" i="6"/>
  <c r="N328" i="6"/>
  <c r="W272" i="6"/>
  <c r="M9" i="6"/>
  <c r="V483" i="6"/>
  <c r="Q213" i="6"/>
  <c r="O386" i="6"/>
  <c r="J245" i="6"/>
  <c r="M318" i="6"/>
  <c r="W497" i="6"/>
  <c r="W403" i="6"/>
  <c r="Q435" i="6"/>
  <c r="P15" i="6"/>
  <c r="V205" i="6"/>
  <c r="N230" i="6"/>
  <c r="I354" i="6"/>
  <c r="M6" i="6"/>
  <c r="N528" i="6"/>
  <c r="J298" i="6"/>
  <c r="U391" i="6"/>
  <c r="Q295" i="6"/>
  <c r="S78" i="6"/>
  <c r="P451" i="6"/>
  <c r="N340" i="6"/>
  <c r="O72" i="6"/>
  <c r="N130" i="6"/>
  <c r="I196" i="6"/>
  <c r="P248" i="6"/>
  <c r="I326" i="6"/>
  <c r="Q234" i="6"/>
  <c r="N303" i="6"/>
  <c r="N282" i="6"/>
  <c r="N72" i="6"/>
  <c r="M501" i="6"/>
  <c r="N320" i="6"/>
  <c r="Q306" i="6"/>
  <c r="T202" i="6"/>
  <c r="N185" i="6"/>
  <c r="S124" i="6"/>
  <c r="V391" i="6"/>
  <c r="K266" i="6"/>
  <c r="T405" i="6"/>
  <c r="Q254" i="6"/>
  <c r="W245" i="6"/>
  <c r="S176" i="6"/>
  <c r="O145" i="6"/>
  <c r="O311" i="6"/>
  <c r="S460" i="6"/>
  <c r="U136" i="6"/>
  <c r="J84" i="6"/>
  <c r="P232" i="6"/>
  <c r="K159" i="6"/>
  <c r="O458" i="6"/>
  <c r="U238" i="6"/>
  <c r="R431" i="6"/>
  <c r="T212" i="6"/>
  <c r="M435" i="6"/>
  <c r="V293" i="6"/>
  <c r="Q508" i="6"/>
  <c r="V288" i="6"/>
  <c r="Q322" i="6"/>
  <c r="R320" i="6"/>
  <c r="S509" i="6"/>
  <c r="N234" i="6"/>
  <c r="U369" i="6"/>
  <c r="R76" i="6"/>
  <c r="O418" i="6"/>
  <c r="L198" i="6"/>
  <c r="P68" i="6"/>
  <c r="U78" i="6"/>
  <c r="P312" i="6"/>
  <c r="K401" i="6"/>
  <c r="P100" i="6"/>
  <c r="P282" i="6"/>
  <c r="N292" i="6"/>
  <c r="S139" i="6"/>
  <c r="Q155" i="6"/>
  <c r="W296" i="6"/>
  <c r="N208" i="6"/>
  <c r="U36" i="6"/>
  <c r="V217" i="6"/>
  <c r="T152" i="6"/>
  <c r="J316" i="6"/>
  <c r="N32" i="6"/>
  <c r="K544" i="6"/>
  <c r="N489" i="6"/>
  <c r="R378" i="6"/>
  <c r="S459" i="6"/>
  <c r="L513" i="6"/>
  <c r="U342" i="6"/>
  <c r="T157" i="6"/>
  <c r="U351" i="6"/>
  <c r="L108" i="6"/>
  <c r="K446" i="6"/>
  <c r="R469" i="6"/>
  <c r="S446" i="6"/>
  <c r="M489" i="6"/>
  <c r="Q204" i="6"/>
  <c r="P106" i="6"/>
  <c r="O154" i="6"/>
  <c r="S227" i="6"/>
  <c r="N418" i="6"/>
  <c r="O308" i="6"/>
  <c r="U229" i="6"/>
  <c r="N115" i="6"/>
  <c r="M146" i="6"/>
  <c r="W202" i="6"/>
  <c r="L305" i="6"/>
  <c r="V94" i="6"/>
  <c r="N136" i="6"/>
  <c r="T338" i="6"/>
  <c r="V123" i="6"/>
  <c r="P72" i="6"/>
  <c r="U475" i="6"/>
  <c r="I87" i="6"/>
  <c r="V481" i="6"/>
  <c r="M367" i="6"/>
  <c r="N414" i="6"/>
  <c r="R168" i="6"/>
  <c r="R449" i="6"/>
  <c r="S128" i="6"/>
  <c r="P87" i="6"/>
  <c r="L239" i="6"/>
  <c r="J365" i="6"/>
  <c r="M23" i="6"/>
  <c r="L306" i="6"/>
  <c r="W353" i="6"/>
  <c r="S248" i="6"/>
  <c r="R222" i="6"/>
  <c r="W327" i="6"/>
  <c r="S119" i="6"/>
  <c r="M510" i="6"/>
  <c r="R185" i="6"/>
  <c r="N358" i="6"/>
  <c r="U260" i="6"/>
  <c r="S447" i="6"/>
  <c r="P294" i="6"/>
  <c r="V491" i="6"/>
  <c r="W432" i="6"/>
  <c r="U20" i="6"/>
  <c r="W246" i="6"/>
  <c r="W233" i="6"/>
  <c r="K467" i="6"/>
  <c r="M275" i="6"/>
  <c r="T65" i="6"/>
  <c r="P432" i="6"/>
  <c r="L147" i="6"/>
  <c r="U307" i="6"/>
  <c r="W13" i="6"/>
  <c r="T84" i="6"/>
  <c r="V144" i="6"/>
  <c r="N257" i="6"/>
  <c r="J265" i="6"/>
  <c r="O270" i="6"/>
  <c r="K313" i="6"/>
  <c r="J14" i="6"/>
  <c r="K260" i="6"/>
  <c r="I23" i="6"/>
  <c r="L178" i="6"/>
  <c r="J529" i="6"/>
  <c r="I419" i="6"/>
  <c r="W492" i="6"/>
  <c r="I338" i="6"/>
  <c r="T89" i="6"/>
  <c r="K66" i="6"/>
  <c r="Q238" i="6"/>
  <c r="U361" i="6"/>
  <c r="V403" i="6"/>
  <c r="S332" i="6"/>
  <c r="V334" i="6"/>
  <c r="L531" i="6"/>
  <c r="K4" i="6"/>
  <c r="L330" i="6"/>
  <c r="M204" i="6"/>
  <c r="W265" i="6"/>
  <c r="U198" i="6"/>
  <c r="W424" i="6"/>
  <c r="M525" i="6"/>
  <c r="W388" i="6"/>
  <c r="M496" i="6"/>
  <c r="I479" i="6"/>
  <c r="O517" i="6"/>
  <c r="K198" i="6"/>
  <c r="N479" i="6"/>
  <c r="U365" i="6"/>
  <c r="I517" i="6"/>
  <c r="K164" i="6"/>
  <c r="S295" i="6"/>
  <c r="L472" i="6"/>
  <c r="Q406" i="6"/>
  <c r="O54" i="6"/>
  <c r="O164" i="6"/>
  <c r="W524" i="6"/>
  <c r="L455" i="6"/>
  <c r="O365" i="6"/>
  <c r="N395" i="6"/>
  <c r="L110" i="6"/>
  <c r="W316" i="6"/>
  <c r="M499" i="6"/>
  <c r="I257" i="6"/>
  <c r="U255" i="6"/>
  <c r="S334" i="6"/>
  <c r="U304" i="6"/>
  <c r="S357" i="6"/>
  <c r="S507" i="6"/>
  <c r="O86" i="6"/>
  <c r="T67" i="6"/>
  <c r="S458" i="6"/>
  <c r="T294" i="6"/>
  <c r="I454" i="6"/>
  <c r="O453" i="6"/>
  <c r="R188" i="6"/>
  <c r="P467" i="6"/>
  <c r="S486" i="6"/>
  <c r="Q314" i="6"/>
  <c r="I97" i="6"/>
  <c r="U274" i="6"/>
  <c r="V247" i="6"/>
  <c r="K541" i="6"/>
  <c r="K23" i="6"/>
  <c r="I485" i="6"/>
  <c r="L400" i="6"/>
  <c r="R147" i="6"/>
  <c r="W410" i="6"/>
  <c r="L448" i="6"/>
  <c r="M382" i="6"/>
  <c r="P179" i="6"/>
  <c r="O175" i="6"/>
  <c r="T264" i="6"/>
  <c r="N100" i="6"/>
  <c r="J343" i="6"/>
  <c r="N170" i="6"/>
  <c r="W415" i="6"/>
  <c r="U427" i="6"/>
  <c r="I382" i="6"/>
  <c r="N440" i="6"/>
  <c r="W199" i="6"/>
  <c r="P449" i="6"/>
  <c r="P79" i="6"/>
  <c r="M473" i="6"/>
  <c r="J186" i="6"/>
  <c r="J49" i="6"/>
  <c r="M463" i="6"/>
  <c r="U272" i="6"/>
  <c r="L388" i="6"/>
  <c r="M104" i="6"/>
  <c r="P484" i="6"/>
  <c r="P94" i="6"/>
  <c r="U197" i="6"/>
  <c r="I464" i="6"/>
  <c r="R275" i="6"/>
  <c r="O237" i="6"/>
  <c r="M116" i="6"/>
  <c r="K171" i="6"/>
  <c r="J67" i="6"/>
  <c r="M254" i="6"/>
  <c r="V277" i="6"/>
  <c r="S175" i="6"/>
  <c r="O253" i="6"/>
  <c r="I318" i="6"/>
  <c r="V264" i="6"/>
  <c r="S436" i="6"/>
  <c r="U529" i="6"/>
  <c r="I231" i="6"/>
  <c r="Q275" i="6"/>
  <c r="V420" i="6"/>
  <c r="Q130" i="6"/>
  <c r="M446" i="6"/>
  <c r="R379" i="6"/>
  <c r="N58" i="6"/>
  <c r="S277" i="6"/>
  <c r="Q415" i="6"/>
  <c r="R474" i="6"/>
  <c r="V406" i="6"/>
  <c r="U271" i="6"/>
  <c r="V413" i="6"/>
  <c r="M370" i="6"/>
  <c r="I468" i="6"/>
  <c r="V505" i="6"/>
  <c r="R281" i="6"/>
  <c r="M183" i="6"/>
  <c r="P532" i="6"/>
  <c r="M57" i="6"/>
  <c r="N448" i="6"/>
  <c r="I399" i="6"/>
  <c r="Q460" i="6"/>
  <c r="Q384" i="6"/>
  <c r="W5" i="6"/>
  <c r="W228" i="6"/>
  <c r="R9" i="6"/>
  <c r="M123" i="6"/>
  <c r="P526" i="6"/>
  <c r="V189" i="6"/>
  <c r="W363" i="6"/>
  <c r="P219" i="6"/>
  <c r="N125" i="6"/>
  <c r="P340" i="6"/>
  <c r="U250" i="6"/>
  <c r="M127" i="6"/>
  <c r="N267" i="6"/>
  <c r="R236" i="6"/>
  <c r="S522" i="6"/>
  <c r="K226" i="6"/>
  <c r="S57" i="6"/>
  <c r="I29" i="6"/>
  <c r="K57" i="6"/>
  <c r="L236" i="6"/>
  <c r="I180" i="6"/>
  <c r="M287" i="6"/>
  <c r="O444" i="6"/>
  <c r="S217" i="6"/>
  <c r="I165" i="6"/>
  <c r="T352" i="6"/>
  <c r="R386" i="6"/>
  <c r="S407" i="6"/>
  <c r="L462" i="6"/>
  <c r="W77" i="6"/>
  <c r="W293" i="6"/>
  <c r="P407" i="6"/>
  <c r="L127" i="6"/>
  <c r="P414" i="6"/>
  <c r="W267" i="6"/>
  <c r="O122" i="6"/>
  <c r="U164" i="6"/>
  <c r="S65" i="6"/>
  <c r="W225" i="6"/>
  <c r="I191" i="6"/>
  <c r="S541" i="6"/>
  <c r="Q214" i="6"/>
  <c r="W440" i="6"/>
  <c r="W151" i="6"/>
  <c r="R56" i="6"/>
  <c r="P332" i="6"/>
  <c r="U406" i="6"/>
  <c r="W468" i="6"/>
  <c r="R348" i="6"/>
  <c r="O355" i="6"/>
  <c r="J107" i="6"/>
  <c r="R212" i="6"/>
  <c r="V233" i="6"/>
  <c r="P288" i="6"/>
  <c r="T167" i="6"/>
  <c r="N226" i="6"/>
  <c r="S306" i="6"/>
  <c r="T146" i="6"/>
  <c r="W367" i="6"/>
  <c r="T227" i="6"/>
  <c r="T185" i="6"/>
  <c r="I195" i="6"/>
  <c r="V294" i="6"/>
  <c r="S150" i="6"/>
  <c r="R406" i="6"/>
  <c r="O87" i="6"/>
  <c r="S483" i="6"/>
  <c r="R259" i="6"/>
  <c r="K272" i="6"/>
  <c r="W141" i="6"/>
  <c r="M437" i="6"/>
  <c r="S488" i="6"/>
  <c r="P462" i="6"/>
  <c r="R125" i="6"/>
  <c r="V284" i="6"/>
  <c r="N430" i="6"/>
  <c r="M51" i="6"/>
  <c r="Q418" i="6"/>
  <c r="M530" i="6"/>
  <c r="R13" i="6"/>
  <c r="J24" i="6"/>
  <c r="P511" i="6"/>
  <c r="O143" i="6"/>
  <c r="J493" i="6"/>
  <c r="S501" i="6"/>
  <c r="N38" i="6"/>
  <c r="P371" i="6"/>
  <c r="L351" i="6"/>
  <c r="N105" i="6"/>
  <c r="M163" i="6"/>
  <c r="L273" i="6"/>
  <c r="P112" i="6"/>
  <c r="O151" i="6"/>
  <c r="T306" i="6"/>
  <c r="I123" i="6"/>
  <c r="M532" i="6"/>
  <c r="R279" i="6"/>
  <c r="W305" i="6"/>
  <c r="S343" i="6"/>
  <c r="W436" i="6"/>
  <c r="V257" i="6"/>
  <c r="O222" i="6"/>
  <c r="M433" i="6"/>
  <c r="Q411" i="6"/>
  <c r="M19" i="6"/>
  <c r="W434" i="6"/>
  <c r="W417" i="6"/>
  <c r="O527" i="6"/>
  <c r="V40" i="6"/>
  <c r="M238" i="6"/>
  <c r="J152" i="6"/>
  <c r="S337" i="6"/>
  <c r="W170" i="6"/>
  <c r="W326" i="6"/>
  <c r="R217" i="6"/>
  <c r="W542" i="6"/>
  <c r="W20" i="6"/>
  <c r="V289" i="6"/>
  <c r="U109" i="6"/>
  <c r="S336" i="6"/>
  <c r="K484" i="6"/>
  <c r="Q498" i="6"/>
  <c r="Q126" i="6"/>
  <c r="J88" i="6"/>
  <c r="I408" i="6"/>
  <c r="N150" i="6"/>
  <c r="P275" i="6"/>
  <c r="I280" i="6"/>
  <c r="S475" i="6"/>
  <c r="U277" i="6"/>
  <c r="N459" i="6"/>
  <c r="I294" i="6"/>
  <c r="S373" i="6"/>
  <c r="M49" i="6"/>
  <c r="M216" i="6"/>
  <c r="O429" i="6"/>
  <c r="J296" i="6"/>
  <c r="M407" i="6"/>
  <c r="V120" i="6"/>
  <c r="W380" i="6"/>
  <c r="Q534" i="6"/>
  <c r="M311" i="6"/>
  <c r="N351" i="6"/>
  <c r="P301" i="6"/>
  <c r="M486" i="6"/>
  <c r="N147" i="6"/>
  <c r="R416" i="6"/>
  <c r="T514" i="6"/>
  <c r="O351" i="6"/>
  <c r="T311" i="6"/>
  <c r="P437" i="6"/>
  <c r="W106" i="6"/>
  <c r="S155" i="6"/>
  <c r="U187" i="6"/>
  <c r="M327" i="6"/>
  <c r="T442" i="6"/>
  <c r="T233" i="6"/>
  <c r="Q291" i="6"/>
  <c r="S195" i="6"/>
  <c r="W396" i="6"/>
  <c r="N547" i="6"/>
  <c r="Q358" i="6"/>
  <c r="U70" i="6"/>
  <c r="O358" i="6"/>
  <c r="V31" i="6"/>
  <c r="V323" i="6"/>
  <c r="O387" i="6"/>
  <c r="N287" i="6"/>
  <c r="L119" i="6"/>
  <c r="T229" i="6"/>
  <c r="S171" i="6"/>
  <c r="U235" i="6"/>
  <c r="V27" i="6"/>
  <c r="V295" i="6"/>
  <c r="J93" i="6"/>
  <c r="I10" i="6"/>
  <c r="O83" i="6"/>
  <c r="V384" i="6"/>
  <c r="R458" i="6"/>
  <c r="O85" i="6"/>
  <c r="Q37" i="6"/>
  <c r="M128" i="6"/>
  <c r="P235" i="6"/>
  <c r="T496" i="6"/>
  <c r="J62" i="6"/>
  <c r="T235" i="6"/>
  <c r="U423" i="6"/>
  <c r="N447" i="6"/>
  <c r="N464" i="6"/>
  <c r="W359" i="6"/>
  <c r="J399" i="6"/>
  <c r="V117" i="6"/>
  <c r="O470" i="6"/>
  <c r="M14" i="6"/>
  <c r="N218" i="6"/>
  <c r="I237" i="6"/>
  <c r="Q255" i="6"/>
  <c r="U262" i="6"/>
  <c r="N113" i="6"/>
  <c r="P198" i="6"/>
  <c r="Q248" i="6"/>
  <c r="W198" i="6"/>
  <c r="R316" i="6"/>
  <c r="L17" i="6"/>
  <c r="O142" i="6"/>
  <c r="V98" i="6"/>
  <c r="Q40" i="6"/>
  <c r="U419" i="6"/>
  <c r="L405" i="6"/>
  <c r="M72" i="6"/>
  <c r="P194" i="6"/>
  <c r="U414" i="6"/>
  <c r="M331" i="6"/>
  <c r="O4" i="6"/>
  <c r="N384" i="6"/>
  <c r="L153" i="6"/>
  <c r="S510" i="6"/>
  <c r="Q154" i="6"/>
  <c r="U203" i="6"/>
  <c r="S230" i="6"/>
  <c r="N99" i="6"/>
  <c r="M37" i="6"/>
  <c r="O78" i="6"/>
  <c r="U298" i="6"/>
  <c r="W283" i="6"/>
  <c r="R182" i="6"/>
  <c r="O405" i="6"/>
  <c r="V252" i="6"/>
  <c r="R422" i="6"/>
  <c r="N128" i="6"/>
  <c r="O191" i="6"/>
  <c r="S30" i="6"/>
  <c r="T456" i="6"/>
  <c r="P126" i="6"/>
  <c r="S378" i="6"/>
  <c r="L344" i="6"/>
  <c r="L285" i="6"/>
  <c r="O236" i="6"/>
  <c r="U231" i="6"/>
  <c r="O97" i="6"/>
  <c r="O212" i="6"/>
  <c r="M40" i="6"/>
  <c r="M59" i="6"/>
  <c r="U106" i="6"/>
  <c r="N362" i="6"/>
  <c r="L62" i="6"/>
  <c r="R121" i="6"/>
  <c r="N419" i="6"/>
  <c r="R105" i="6"/>
  <c r="L172" i="6"/>
  <c r="P62" i="6"/>
  <c r="L59" i="6"/>
  <c r="U429" i="6"/>
  <c r="V224" i="6"/>
  <c r="L230" i="6"/>
  <c r="R334" i="6"/>
  <c r="M450" i="6"/>
  <c r="S271" i="6"/>
  <c r="V49" i="6"/>
  <c r="U160" i="6"/>
  <c r="O131" i="6"/>
  <c r="N337" i="6"/>
  <c r="M223" i="6"/>
  <c r="L213" i="6"/>
  <c r="R443" i="6"/>
  <c r="N353" i="6"/>
  <c r="O229" i="6"/>
  <c r="S455" i="6"/>
  <c r="P376" i="6"/>
  <c r="M5" i="6"/>
  <c r="W219" i="6"/>
  <c r="U42" i="6"/>
  <c r="U314" i="6"/>
  <c r="W66" i="6"/>
  <c r="Q370" i="6"/>
  <c r="L372" i="6"/>
  <c r="R248" i="6"/>
  <c r="U211" i="6"/>
  <c r="P529" i="6"/>
  <c r="N49" i="6"/>
  <c r="T45" i="6"/>
  <c r="V52" i="6"/>
  <c r="N457" i="6"/>
  <c r="S335" i="6"/>
  <c r="L232" i="6"/>
  <c r="S231" i="6"/>
  <c r="U118" i="6"/>
  <c r="N111" i="6"/>
  <c r="U189" i="6"/>
  <c r="O256" i="6"/>
  <c r="W53" i="6"/>
  <c r="P384" i="6"/>
  <c r="T30" i="6"/>
  <c r="W290" i="6"/>
  <c r="T18" i="6"/>
  <c r="R451" i="6"/>
  <c r="M46" i="6"/>
  <c r="W506" i="6"/>
  <c r="R65" i="6"/>
  <c r="W50" i="6"/>
  <c r="R284" i="6"/>
  <c r="P320" i="6"/>
  <c r="U358" i="6"/>
  <c r="Q256" i="6"/>
  <c r="T149" i="6"/>
  <c r="O320" i="6"/>
  <c r="N62" i="6"/>
  <c r="T5" i="6"/>
  <c r="L411" i="6"/>
  <c r="P408" i="6"/>
  <c r="L384" i="6"/>
  <c r="R318" i="6"/>
  <c r="U462" i="6"/>
  <c r="N19" i="6"/>
  <c r="P397" i="6"/>
  <c r="P234" i="6"/>
  <c r="N51" i="6"/>
  <c r="U43" i="6"/>
  <c r="Q118" i="6"/>
  <c r="I307" i="6"/>
  <c r="N201" i="6"/>
  <c r="R338" i="6"/>
  <c r="V222" i="6"/>
  <c r="U249" i="6"/>
  <c r="R342" i="6"/>
  <c r="S427" i="6"/>
  <c r="N391" i="6"/>
  <c r="W102" i="6"/>
  <c r="M540" i="6"/>
  <c r="Q340" i="6"/>
  <c r="U6" i="6"/>
  <c r="Q56" i="6"/>
  <c r="M101" i="6"/>
  <c r="L468" i="6"/>
  <c r="P26" i="6"/>
  <c r="S236" i="6"/>
  <c r="L420" i="6"/>
  <c r="N117" i="6"/>
  <c r="W95" i="6"/>
  <c r="O339" i="6"/>
  <c r="L418" i="6"/>
  <c r="P129" i="6"/>
  <c r="W68" i="6"/>
  <c r="L326" i="6"/>
  <c r="L19" i="6"/>
  <c r="M117" i="6"/>
  <c r="Q285" i="6"/>
  <c r="M372" i="6"/>
  <c r="L39" i="6"/>
  <c r="L233" i="6"/>
  <c r="N87" i="6"/>
  <c r="O100" i="6"/>
  <c r="O182" i="6"/>
  <c r="W10" i="6"/>
  <c r="M401" i="6"/>
  <c r="P52" i="6"/>
  <c r="M13" i="6"/>
  <c r="V14" i="6"/>
  <c r="T71" i="6"/>
  <c r="V115" i="6"/>
  <c r="T156" i="6"/>
  <c r="O120" i="6"/>
  <c r="Q25" i="6"/>
  <c r="T417" i="6"/>
  <c r="M98" i="6"/>
  <c r="N465" i="6"/>
  <c r="I345" i="6"/>
  <c r="M261" i="6"/>
  <c r="P321" i="6"/>
  <c r="W467" i="6"/>
  <c r="P278" i="6"/>
  <c r="R174" i="6"/>
  <c r="L75" i="6"/>
  <c r="V58" i="6"/>
  <c r="S376" i="6"/>
  <c r="K411" i="6"/>
  <c r="J398" i="6"/>
  <c r="P354" i="6"/>
  <c r="T186" i="6"/>
  <c r="S441" i="6"/>
  <c r="U343" i="6"/>
  <c r="J79" i="6"/>
  <c r="N165" i="6"/>
  <c r="Q172" i="6"/>
  <c r="R290" i="6"/>
  <c r="V440" i="6"/>
  <c r="I20" i="6"/>
  <c r="J543" i="6"/>
  <c r="O190" i="6"/>
  <c r="K11" i="6"/>
  <c r="S506" i="6"/>
  <c r="L254" i="6"/>
  <c r="J320" i="6"/>
  <c r="S415" i="6"/>
  <c r="Q6" i="6"/>
  <c r="T499" i="6"/>
  <c r="I108" i="6"/>
  <c r="T56" i="6"/>
  <c r="I161" i="6"/>
  <c r="O496" i="6"/>
  <c r="N148" i="6"/>
  <c r="L295" i="6"/>
  <c r="T170" i="6"/>
  <c r="S477" i="6"/>
  <c r="V512" i="6"/>
  <c r="W42" i="6"/>
  <c r="N497" i="6"/>
  <c r="N511" i="6"/>
  <c r="N190" i="6"/>
  <c r="W231" i="6"/>
  <c r="R402" i="6"/>
  <c r="T148" i="6"/>
  <c r="U382" i="6"/>
  <c r="O84" i="6"/>
  <c r="P329" i="6"/>
  <c r="T159" i="6"/>
  <c r="U410" i="6"/>
  <c r="I499" i="6"/>
  <c r="M456" i="6"/>
  <c r="W452" i="6"/>
  <c r="L88" i="6"/>
  <c r="W83" i="6"/>
  <c r="V401" i="6"/>
  <c r="L328" i="6"/>
  <c r="M306" i="6"/>
  <c r="T144" i="6"/>
  <c r="W321" i="6"/>
  <c r="M149" i="6"/>
  <c r="U147" i="6"/>
  <c r="N238" i="6"/>
  <c r="Q224" i="6"/>
  <c r="O340" i="6"/>
  <c r="O109" i="6"/>
  <c r="O414" i="6"/>
  <c r="P456" i="6"/>
  <c r="N461" i="6"/>
  <c r="W132" i="6"/>
  <c r="M508" i="6"/>
  <c r="Q227" i="6"/>
  <c r="R203" i="6"/>
  <c r="T464" i="6"/>
  <c r="S430" i="6"/>
  <c r="O332" i="6"/>
  <c r="W399" i="6"/>
  <c r="I547" i="6"/>
  <c r="K99" i="6"/>
  <c r="M354" i="6"/>
  <c r="L136" i="6"/>
  <c r="O338" i="6"/>
  <c r="T28" i="6"/>
  <c r="K190" i="6"/>
  <c r="J352" i="6"/>
  <c r="P448" i="6"/>
  <c r="P537" i="6"/>
  <c r="N123" i="6"/>
  <c r="R37" i="6"/>
  <c r="T330" i="6"/>
  <c r="Q463" i="6"/>
  <c r="S208" i="6"/>
  <c r="L129" i="6"/>
  <c r="S89" i="6"/>
  <c r="U457" i="6"/>
  <c r="I84" i="6"/>
  <c r="V508" i="6"/>
  <c r="V322" i="6"/>
  <c r="R171" i="6"/>
  <c r="T300" i="6"/>
  <c r="O328" i="6"/>
  <c r="U530" i="6"/>
  <c r="S474" i="6"/>
  <c r="V174" i="6"/>
  <c r="U263" i="6"/>
  <c r="N241" i="6"/>
  <c r="L20" i="6"/>
  <c r="V55" i="6"/>
  <c r="R53" i="6"/>
  <c r="P54" i="6"/>
  <c r="Q34" i="6"/>
  <c r="L234" i="6"/>
  <c r="N365" i="6"/>
  <c r="M203" i="6"/>
  <c r="T105" i="6"/>
  <c r="M87" i="6"/>
  <c r="I494" i="6"/>
  <c r="U225" i="6"/>
  <c r="R91" i="6"/>
  <c r="T221" i="6"/>
  <c r="M162" i="6"/>
  <c r="U332" i="6"/>
  <c r="R234" i="6"/>
  <c r="M310" i="6"/>
  <c r="S19" i="6"/>
  <c r="M543" i="6"/>
  <c r="W503" i="6"/>
  <c r="I50" i="6"/>
  <c r="V235" i="6"/>
  <c r="S67" i="6"/>
  <c r="Q261" i="6"/>
  <c r="M315" i="6"/>
  <c r="W99" i="6"/>
  <c r="O495" i="6"/>
  <c r="M263" i="6"/>
  <c r="S132" i="6"/>
  <c r="W24" i="6"/>
  <c r="M27" i="6"/>
  <c r="R143" i="6"/>
  <c r="N23" i="6"/>
  <c r="R145" i="6"/>
  <c r="P363" i="6"/>
  <c r="P273" i="6"/>
  <c r="M45" i="6"/>
  <c r="U167" i="6"/>
  <c r="U39" i="6"/>
  <c r="N107" i="6"/>
  <c r="U477" i="6"/>
  <c r="M355" i="6"/>
  <c r="K431" i="6"/>
  <c r="P383" i="6"/>
  <c r="S112" i="6"/>
  <c r="Q333" i="6"/>
  <c r="R323" i="6"/>
  <c r="Q107" i="6"/>
  <c r="L216" i="6"/>
  <c r="R183" i="6"/>
  <c r="U104" i="6"/>
  <c r="S87" i="6"/>
  <c r="U131" i="6"/>
  <c r="L481" i="6"/>
  <c r="N366" i="6"/>
  <c r="W526" i="6"/>
  <c r="S266" i="6"/>
  <c r="T192" i="6"/>
  <c r="T102" i="6"/>
  <c r="V431" i="6"/>
  <c r="S263" i="6"/>
  <c r="R198" i="6"/>
  <c r="Q51" i="6"/>
  <c r="Q48" i="6"/>
  <c r="Q136" i="6"/>
  <c r="V172" i="6"/>
  <c r="N331" i="6"/>
  <c r="M485" i="6"/>
  <c r="L53" i="6"/>
  <c r="T82" i="6"/>
  <c r="W395" i="6"/>
  <c r="O58" i="6"/>
  <c r="Q466" i="6"/>
  <c r="W72" i="6"/>
  <c r="S5" i="6"/>
  <c r="R66" i="6"/>
  <c r="P172" i="6"/>
  <c r="L91" i="6"/>
  <c r="P290" i="6"/>
  <c r="J351" i="6"/>
  <c r="I60" i="6"/>
  <c r="L76" i="6"/>
  <c r="R85" i="6"/>
  <c r="Q151" i="6"/>
  <c r="M148" i="6"/>
  <c r="P398" i="6"/>
  <c r="V168" i="6"/>
  <c r="L139" i="6"/>
  <c r="R72" i="6"/>
  <c r="U99" i="6"/>
  <c r="N154" i="6"/>
  <c r="W18" i="6"/>
  <c r="O403" i="6"/>
  <c r="W25" i="6"/>
  <c r="T182" i="6"/>
  <c r="V276" i="6"/>
  <c r="W211" i="6"/>
  <c r="Q216" i="6"/>
  <c r="M447" i="6"/>
  <c r="U359" i="6"/>
  <c r="T34" i="6"/>
  <c r="U4" i="6"/>
  <c r="V400" i="6"/>
  <c r="T114" i="6"/>
  <c r="R112" i="6"/>
  <c r="N110" i="6"/>
  <c r="V47" i="6"/>
  <c r="R19" i="6"/>
  <c r="O44" i="6"/>
  <c r="N492" i="6"/>
  <c r="M507" i="6"/>
  <c r="O14" i="6"/>
  <c r="O17" i="6"/>
  <c r="W229" i="6"/>
  <c r="V191" i="6"/>
  <c r="T407" i="6"/>
  <c r="N79" i="6"/>
  <c r="T426" i="6"/>
  <c r="I389" i="6"/>
  <c r="W56" i="6"/>
  <c r="U23" i="6"/>
  <c r="W73" i="6"/>
  <c r="T448" i="6"/>
  <c r="Q156" i="6"/>
  <c r="S86" i="6"/>
  <c r="O291" i="6"/>
  <c r="P236" i="6"/>
  <c r="L165" i="6"/>
  <c r="L543" i="6"/>
  <c r="P91" i="6"/>
  <c r="M69" i="6"/>
  <c r="M60" i="6"/>
  <c r="P70" i="6"/>
  <c r="T361" i="6"/>
  <c r="N335" i="6"/>
  <c r="M26" i="6"/>
  <c r="U544" i="6"/>
  <c r="U325" i="6"/>
  <c r="P53" i="6"/>
  <c r="M249" i="6"/>
  <c r="Q421" i="6"/>
  <c r="V311" i="6"/>
  <c r="L126" i="6"/>
  <c r="M12" i="6"/>
  <c r="T359" i="6"/>
  <c r="P212" i="6"/>
  <c r="T351" i="6"/>
  <c r="L89" i="6"/>
  <c r="W118" i="6"/>
  <c r="P268" i="6"/>
  <c r="Q28" i="6"/>
  <c r="O544" i="6"/>
  <c r="M244" i="6"/>
  <c r="R417" i="6"/>
  <c r="L47" i="6"/>
  <c r="I277" i="6"/>
  <c r="O383" i="6"/>
  <c r="K262" i="6"/>
  <c r="J244" i="6"/>
  <c r="O266" i="6"/>
  <c r="K311" i="6"/>
  <c r="V462" i="6"/>
  <c r="R155" i="6"/>
  <c r="N245" i="6"/>
  <c r="L401" i="6"/>
  <c r="M479" i="6"/>
  <c r="K284" i="6"/>
  <c r="T77" i="6"/>
  <c r="T280" i="6"/>
  <c r="R115" i="6"/>
  <c r="J144" i="6"/>
  <c r="V107" i="6"/>
  <c r="T494" i="6"/>
  <c r="R475" i="6"/>
  <c r="N532" i="6"/>
  <c r="P330" i="6"/>
  <c r="P34" i="6"/>
  <c r="T466" i="6"/>
  <c r="M300" i="6"/>
  <c r="K356" i="6"/>
  <c r="W220" i="6"/>
  <c r="T85" i="6"/>
  <c r="I169" i="6"/>
  <c r="Q524" i="6"/>
  <c r="I506" i="6"/>
  <c r="W408" i="6"/>
  <c r="M44" i="6"/>
  <c r="U170" i="6"/>
  <c r="I430" i="6"/>
  <c r="M75" i="6"/>
  <c r="O26" i="6"/>
  <c r="M242" i="6"/>
  <c r="S45" i="6"/>
  <c r="W155" i="6"/>
  <c r="V196" i="6"/>
  <c r="U396" i="6"/>
  <c r="L25" i="6"/>
  <c r="P513" i="6"/>
  <c r="V131" i="6"/>
  <c r="S466" i="6"/>
  <c r="O344" i="6"/>
  <c r="M410" i="6"/>
  <c r="P265" i="6"/>
  <c r="W172" i="6"/>
  <c r="M412" i="6"/>
  <c r="M459" i="6"/>
  <c r="P490" i="6"/>
  <c r="W130" i="6"/>
  <c r="W176" i="6"/>
  <c r="U108" i="6"/>
  <c r="I88" i="6"/>
  <c r="Q264" i="6"/>
  <c r="V75" i="6"/>
  <c r="P20" i="6"/>
  <c r="W137" i="6"/>
  <c r="L433" i="6"/>
  <c r="W55" i="6"/>
  <c r="U59" i="6"/>
  <c r="U270" i="6"/>
  <c r="P206" i="6"/>
  <c r="W177" i="6"/>
  <c r="R159" i="6"/>
  <c r="S457" i="6"/>
  <c r="P187" i="6"/>
  <c r="W324" i="6"/>
  <c r="I290" i="6"/>
  <c r="T492" i="6"/>
  <c r="M177" i="6"/>
  <c r="T250" i="6"/>
  <c r="U145" i="6"/>
  <c r="Q311" i="6"/>
  <c r="P411" i="6"/>
  <c r="I275" i="6"/>
  <c r="N229" i="6"/>
  <c r="V223" i="6"/>
  <c r="N266" i="6"/>
  <c r="R95" i="6"/>
  <c r="V79" i="6"/>
  <c r="M342" i="6"/>
  <c r="N470" i="6"/>
  <c r="L15" i="6"/>
  <c r="R297" i="6"/>
  <c r="W241" i="6"/>
  <c r="U199" i="6"/>
  <c r="N24" i="6"/>
  <c r="N432" i="6"/>
  <c r="I315" i="6"/>
  <c r="V152" i="6"/>
  <c r="K26" i="6"/>
  <c r="I379" i="6"/>
  <c r="R272" i="6"/>
  <c r="R374" i="6"/>
  <c r="W167" i="6"/>
  <c r="V5" i="6"/>
  <c r="Q244" i="6"/>
  <c r="M228" i="6"/>
  <c r="T14" i="6"/>
  <c r="T158" i="6"/>
  <c r="P59" i="6"/>
  <c r="Q486" i="6"/>
  <c r="W76" i="6"/>
  <c r="P386" i="6"/>
  <c r="T225" i="6"/>
  <c r="P35" i="6"/>
  <c r="L265" i="6"/>
  <c r="W426" i="6"/>
  <c r="Q483" i="6"/>
  <c r="M130" i="6"/>
  <c r="W281" i="6"/>
  <c r="P150" i="6"/>
  <c r="R314" i="6"/>
  <c r="S73" i="6"/>
  <c r="R77" i="6"/>
  <c r="R483" i="6"/>
  <c r="W166" i="6"/>
  <c r="W179" i="6"/>
  <c r="M226" i="6"/>
  <c r="Q38" i="6"/>
  <c r="Q281" i="6"/>
  <c r="M309" i="6"/>
  <c r="T346" i="6"/>
  <c r="U50" i="6"/>
  <c r="R298" i="6"/>
  <c r="V461" i="6"/>
  <c r="O180" i="6"/>
  <c r="S279" i="6"/>
  <c r="W121" i="6"/>
  <c r="O67" i="6"/>
  <c r="N520" i="6"/>
  <c r="O77" i="6"/>
  <c r="O277" i="6"/>
  <c r="O124" i="6"/>
  <c r="P366" i="6"/>
  <c r="V148" i="6"/>
  <c r="N20" i="6"/>
  <c r="V472" i="6"/>
  <c r="O369" i="6"/>
  <c r="O171" i="6"/>
  <c r="Q383" i="6"/>
  <c r="N53" i="6"/>
  <c r="L215" i="6"/>
  <c r="O235" i="6"/>
  <c r="V32" i="6"/>
  <c r="L152" i="6"/>
  <c r="V176" i="6"/>
  <c r="R218" i="6"/>
  <c r="M184" i="6"/>
  <c r="S88" i="6"/>
  <c r="I385" i="6"/>
  <c r="O248" i="6"/>
  <c r="M312" i="6"/>
  <c r="O357" i="6"/>
  <c r="W185" i="6"/>
  <c r="V192" i="6"/>
  <c r="P46" i="6"/>
  <c r="W31" i="6"/>
  <c r="I152" i="6"/>
  <c r="V105" i="6"/>
  <c r="O306" i="6"/>
  <c r="R119" i="6"/>
  <c r="L26" i="6"/>
  <c r="R29" i="6"/>
  <c r="L192" i="6"/>
  <c r="K150" i="6"/>
  <c r="I312" i="6"/>
  <c r="I77" i="6"/>
  <c r="L294" i="6"/>
  <c r="R160" i="6"/>
  <c r="N463" i="6"/>
  <c r="P220" i="6"/>
  <c r="W4" i="6"/>
  <c r="O114" i="6"/>
  <c r="T35" i="6"/>
  <c r="S270" i="6"/>
  <c r="U13" i="6"/>
  <c r="I349" i="6"/>
  <c r="T254" i="6"/>
  <c r="R534" i="6"/>
  <c r="T379" i="6"/>
  <c r="I350" i="6"/>
  <c r="L45" i="6"/>
  <c r="V158" i="6"/>
  <c r="M35" i="6"/>
  <c r="M89" i="6"/>
  <c r="N89" i="6"/>
  <c r="O269" i="6"/>
  <c r="I102" i="6"/>
  <c r="I13" i="6"/>
  <c r="T7" i="6"/>
  <c r="N14" i="6"/>
  <c r="V366" i="6"/>
  <c r="R38" i="6"/>
  <c r="P173" i="6"/>
  <c r="O101" i="6"/>
  <c r="L356" i="6"/>
  <c r="V159" i="6"/>
  <c r="K440" i="6"/>
  <c r="T519" i="6"/>
  <c r="P334" i="6"/>
  <c r="U94" i="6"/>
  <c r="U14" i="6"/>
  <c r="T49" i="6"/>
  <c r="S283" i="6"/>
  <c r="Q307" i="6"/>
  <c r="P86" i="6"/>
  <c r="Q33" i="6"/>
  <c r="V203" i="6"/>
  <c r="P40" i="6"/>
  <c r="M205" i="6"/>
  <c r="U16" i="6"/>
  <c r="S18" i="6"/>
  <c r="T253" i="6"/>
  <c r="M438" i="6"/>
  <c r="L298" i="6"/>
  <c r="T339" i="6"/>
  <c r="L274" i="6"/>
  <c r="M155" i="6"/>
  <c r="L148" i="6"/>
  <c r="N181" i="6"/>
  <c r="P64" i="6"/>
  <c r="I323" i="6"/>
  <c r="R205" i="6"/>
  <c r="R12" i="6"/>
  <c r="S162" i="6"/>
  <c r="U256" i="6"/>
  <c r="N544" i="6"/>
  <c r="R365" i="6"/>
  <c r="L29" i="6"/>
  <c r="W244" i="6"/>
  <c r="R201" i="6"/>
  <c r="T147" i="6"/>
  <c r="U57" i="6"/>
  <c r="V282" i="6"/>
  <c r="R261" i="6"/>
  <c r="I412" i="6"/>
  <c r="S97" i="6"/>
  <c r="T422" i="6"/>
  <c r="R7" i="6"/>
  <c r="L106" i="6"/>
  <c r="Q72" i="6"/>
  <c r="R398" i="6"/>
  <c r="P103" i="6"/>
  <c r="W26" i="6"/>
  <c r="R346" i="6"/>
  <c r="L137" i="6"/>
  <c r="P17" i="6"/>
  <c r="S142" i="6"/>
  <c r="W193" i="6"/>
  <c r="Q41" i="6"/>
  <c r="Q334" i="6"/>
  <c r="Q64" i="6"/>
  <c r="R111" i="6"/>
  <c r="I413" i="6"/>
  <c r="K403" i="6"/>
  <c r="T454" i="6"/>
  <c r="J400" i="6"/>
  <c r="S476" i="6"/>
  <c r="P306" i="6"/>
  <c r="Q396" i="6"/>
  <c r="J340" i="6"/>
  <c r="R414" i="6"/>
  <c r="V302" i="6"/>
  <c r="O456" i="6"/>
  <c r="T252" i="6"/>
  <c r="O503" i="6"/>
  <c r="Q512" i="6"/>
  <c r="V371" i="6"/>
  <c r="P130" i="6"/>
  <c r="S154" i="6"/>
  <c r="T429" i="6"/>
  <c r="M541" i="6"/>
  <c r="N466" i="6"/>
  <c r="N415" i="6"/>
  <c r="R140" i="6"/>
  <c r="Q489" i="6"/>
  <c r="T363" i="6"/>
  <c r="V78" i="6"/>
  <c r="J180" i="6"/>
  <c r="K142" i="6"/>
  <c r="O46" i="6"/>
  <c r="L446" i="6"/>
  <c r="M517" i="6"/>
  <c r="P188" i="6"/>
  <c r="Q365" i="6"/>
  <c r="Q298" i="6"/>
  <c r="U309" i="6"/>
  <c r="R502" i="6"/>
  <c r="V35" i="6"/>
  <c r="O296" i="6"/>
  <c r="N108" i="6"/>
  <c r="V419" i="6"/>
  <c r="V273" i="6"/>
  <c r="S116" i="6"/>
  <c r="O179" i="6"/>
  <c r="S117" i="6"/>
  <c r="W129" i="6"/>
  <c r="I30" i="6"/>
  <c r="O307" i="6"/>
  <c r="N244" i="6"/>
  <c r="R357" i="6"/>
  <c r="V355" i="6"/>
  <c r="L510" i="6"/>
  <c r="O408" i="6"/>
  <c r="T38" i="6"/>
  <c r="P60" i="6"/>
  <c r="K225" i="6"/>
  <c r="R49" i="6"/>
  <c r="M53" i="6"/>
  <c r="M317" i="6"/>
  <c r="J451" i="6"/>
  <c r="L225" i="6"/>
  <c r="V84" i="6"/>
  <c r="U247" i="6"/>
  <c r="N380" i="6"/>
  <c r="U141" i="6"/>
  <c r="M419" i="6"/>
  <c r="M340" i="6"/>
  <c r="K28" i="6"/>
  <c r="W173" i="6"/>
  <c r="U80" i="6"/>
  <c r="T452" i="6"/>
  <c r="S68" i="6"/>
  <c r="S418" i="6"/>
  <c r="V326" i="6"/>
  <c r="I185" i="6"/>
  <c r="N397" i="6"/>
  <c r="N403" i="6"/>
  <c r="O352" i="6"/>
  <c r="U363" i="6"/>
  <c r="R148" i="6"/>
  <c r="V225" i="6"/>
  <c r="M352" i="6"/>
  <c r="L55" i="6"/>
  <c r="P227" i="6"/>
  <c r="V496" i="6"/>
  <c r="N28" i="6"/>
  <c r="R293" i="6"/>
  <c r="W125" i="6"/>
  <c r="R144" i="6"/>
  <c r="R23" i="6"/>
  <c r="M266" i="6"/>
  <c r="O47" i="6"/>
  <c r="R51" i="6"/>
  <c r="L480" i="6"/>
  <c r="L196" i="6"/>
  <c r="W312" i="6"/>
  <c r="V197" i="6"/>
  <c r="N281" i="6"/>
  <c r="V306" i="6"/>
  <c r="P285" i="6"/>
  <c r="N225" i="6"/>
  <c r="R508" i="6"/>
  <c r="V184" i="6"/>
  <c r="P421" i="6"/>
  <c r="S281" i="6"/>
  <c r="U112" i="6"/>
  <c r="M252" i="6"/>
  <c r="O215" i="6"/>
  <c r="P444" i="6"/>
  <c r="V538" i="6"/>
  <c r="R503" i="6"/>
  <c r="R327" i="6"/>
  <c r="J94" i="6"/>
  <c r="V59" i="6"/>
  <c r="W364" i="6"/>
  <c r="N161" i="6"/>
  <c r="Q168" i="6"/>
  <c r="P161" i="6"/>
  <c r="L437" i="6"/>
  <c r="M66" i="6"/>
  <c r="O264" i="6"/>
  <c r="N254" i="6"/>
  <c r="U101" i="6"/>
  <c r="L195" i="6"/>
  <c r="P30" i="6"/>
  <c r="T512" i="6"/>
  <c r="M25" i="6"/>
  <c r="O51" i="6"/>
  <c r="Q21" i="6"/>
  <c r="S273" i="6"/>
  <c r="V90" i="6"/>
  <c r="U91" i="6"/>
  <c r="S235" i="6"/>
  <c r="R8" i="6"/>
  <c r="U117" i="6"/>
  <c r="O472" i="6"/>
  <c r="R340" i="6"/>
  <c r="M319" i="6"/>
  <c r="V347" i="6"/>
  <c r="R245" i="6"/>
  <c r="T320" i="6"/>
  <c r="S159" i="6"/>
  <c r="O241" i="6"/>
  <c r="R450" i="6"/>
  <c r="I267" i="6"/>
  <c r="U378" i="6"/>
  <c r="I230" i="6"/>
  <c r="U72" i="6"/>
  <c r="U66" i="6"/>
  <c r="S166" i="6"/>
  <c r="T108" i="6"/>
  <c r="Q274" i="6"/>
  <c r="S62" i="6"/>
  <c r="P287" i="6"/>
  <c r="R47" i="6"/>
  <c r="S388" i="6"/>
  <c r="M431" i="6"/>
  <c r="V13" i="6"/>
  <c r="O205" i="6"/>
  <c r="O133" i="6"/>
  <c r="V337" i="6"/>
  <c r="P101" i="6"/>
  <c r="P493" i="6"/>
  <c r="V179" i="6"/>
  <c r="O437" i="6"/>
  <c r="N210" i="6"/>
  <c r="V202" i="6"/>
  <c r="V28" i="6"/>
  <c r="O284" i="6"/>
  <c r="R94" i="6"/>
  <c r="M284" i="6"/>
  <c r="M409" i="6"/>
  <c r="I43" i="6"/>
  <c r="I168" i="6"/>
  <c r="L535" i="6"/>
  <c r="J491" i="6"/>
  <c r="R498" i="6"/>
  <c r="P88" i="6"/>
  <c r="T414" i="6"/>
  <c r="V135" i="6"/>
  <c r="I445" i="6"/>
  <c r="J299" i="6"/>
  <c r="W109" i="6"/>
  <c r="L382" i="6"/>
  <c r="Q125" i="6"/>
  <c r="I330" i="6"/>
  <c r="I303" i="6"/>
  <c r="V331" i="6"/>
  <c r="S410" i="6"/>
  <c r="O314" i="6"/>
  <c r="L495" i="6"/>
  <c r="V482" i="6"/>
  <c r="Q26" i="6"/>
  <c r="J275" i="6"/>
  <c r="I302" i="6"/>
  <c r="W195" i="6"/>
  <c r="V452" i="6"/>
  <c r="R388" i="6"/>
  <c r="R363" i="6"/>
  <c r="I142" i="6"/>
  <c r="U125" i="6"/>
  <c r="K375" i="6"/>
  <c r="N343" i="6"/>
  <c r="O346" i="6"/>
  <c r="P355" i="6"/>
  <c r="R106" i="6"/>
  <c r="N27" i="6"/>
  <c r="W268" i="6"/>
  <c r="S135" i="6"/>
  <c r="O350" i="6"/>
  <c r="I341" i="6"/>
  <c r="P73" i="6"/>
  <c r="U347" i="6"/>
  <c r="Q50" i="6"/>
  <c r="Q42" i="6"/>
  <c r="N393" i="6"/>
  <c r="N350" i="6"/>
  <c r="K312" i="6"/>
  <c r="V338" i="6"/>
  <c r="P314" i="6"/>
  <c r="J497" i="6"/>
  <c r="R409" i="6"/>
  <c r="L117" i="6"/>
  <c r="S76" i="6"/>
  <c r="K128" i="6"/>
  <c r="W23" i="6"/>
  <c r="P162" i="6"/>
  <c r="V42" i="6"/>
  <c r="J318" i="6"/>
  <c r="U19" i="6"/>
  <c r="O76" i="6"/>
  <c r="T200" i="6"/>
  <c r="T487" i="6"/>
  <c r="V155" i="6"/>
  <c r="N88" i="6"/>
  <c r="P392" i="6"/>
  <c r="I262" i="6"/>
  <c r="M362" i="6"/>
  <c r="P284" i="6"/>
  <c r="L185" i="6"/>
  <c r="Q180" i="6"/>
  <c r="U333" i="6"/>
  <c r="P381" i="6"/>
  <c r="Q541" i="6"/>
  <c r="T303" i="6"/>
  <c r="N381" i="6"/>
  <c r="J210" i="6"/>
  <c r="S360" i="6"/>
  <c r="L10" i="6"/>
  <c r="V428" i="6"/>
  <c r="Q191" i="6"/>
  <c r="O130" i="6"/>
  <c r="S10" i="6"/>
  <c r="P365" i="6"/>
  <c r="U283" i="6"/>
  <c r="N9" i="6"/>
  <c r="T16" i="6"/>
  <c r="S94" i="6"/>
  <c r="W41" i="6"/>
  <c r="V110" i="6"/>
  <c r="M338" i="6"/>
  <c r="V99" i="6"/>
  <c r="U498" i="6"/>
  <c r="W525" i="6"/>
  <c r="M239" i="6"/>
  <c r="L487" i="6"/>
  <c r="P240" i="6"/>
  <c r="R381" i="6"/>
  <c r="V348" i="6"/>
  <c r="N129" i="6"/>
  <c r="T195" i="6"/>
  <c r="U130" i="6"/>
  <c r="V50" i="6"/>
  <c r="L80" i="6"/>
  <c r="S46" i="6"/>
  <c r="R173" i="6"/>
  <c r="S72" i="6"/>
  <c r="L44" i="6"/>
  <c r="O261" i="6"/>
  <c r="L536" i="6"/>
  <c r="W348" i="6"/>
  <c r="L341" i="6"/>
  <c r="P120" i="6"/>
  <c r="N262" i="6"/>
  <c r="L270" i="6"/>
  <c r="W147" i="6"/>
  <c r="T210" i="6"/>
  <c r="T328" i="6"/>
  <c r="S265" i="6"/>
  <c r="I56" i="6"/>
  <c r="U129" i="6"/>
  <c r="R42" i="6"/>
  <c r="T22" i="6"/>
  <c r="P434" i="6"/>
  <c r="L412" i="6"/>
  <c r="L35" i="6"/>
  <c r="Q96" i="6"/>
  <c r="L168" i="6"/>
  <c r="R435" i="6"/>
  <c r="T64" i="6"/>
  <c r="P21" i="6"/>
  <c r="S35" i="6"/>
  <c r="O75" i="6"/>
  <c r="J476" i="6"/>
  <c r="O278" i="6"/>
  <c r="W197" i="6"/>
  <c r="L209" i="6"/>
  <c r="L51" i="6"/>
  <c r="L155" i="6"/>
  <c r="L284" i="6"/>
  <c r="P165" i="6"/>
  <c r="U195" i="6"/>
  <c r="P226" i="6"/>
  <c r="K436" i="6"/>
  <c r="T51" i="6"/>
  <c r="S168" i="6"/>
  <c r="V327" i="6"/>
  <c r="Q110" i="6"/>
  <c r="S92" i="6"/>
  <c r="Q19" i="6"/>
  <c r="U102" i="6"/>
  <c r="R114" i="6"/>
  <c r="V64" i="6"/>
  <c r="S209" i="6"/>
  <c r="U264" i="6"/>
  <c r="O419" i="6"/>
  <c r="J61" i="6"/>
  <c r="L248" i="6"/>
  <c r="P25" i="6"/>
  <c r="J507" i="6"/>
  <c r="U438" i="6"/>
  <c r="P125" i="6"/>
  <c r="L197" i="6"/>
  <c r="V187" i="6"/>
  <c r="L264" i="6"/>
  <c r="O279" i="6"/>
  <c r="U328" i="6"/>
  <c r="R282" i="6"/>
  <c r="W60" i="6"/>
  <c r="T150" i="6"/>
  <c r="N93" i="6"/>
  <c r="O211" i="6"/>
  <c r="O184" i="6"/>
  <c r="V137" i="6"/>
  <c r="R78" i="6"/>
  <c r="N7" i="6"/>
  <c r="W182" i="6"/>
  <c r="V113" i="6"/>
  <c r="P238" i="6"/>
  <c r="R361" i="6"/>
  <c r="P140" i="6"/>
  <c r="R215" i="6"/>
  <c r="L228" i="6"/>
  <c r="T133" i="6"/>
  <c r="W15" i="6"/>
  <c r="W510" i="6"/>
  <c r="Q178" i="6"/>
  <c r="S38" i="6"/>
  <c r="V186" i="6"/>
  <c r="U98" i="6"/>
  <c r="Q124" i="6"/>
  <c r="R70" i="6"/>
  <c r="U267" i="6"/>
  <c r="U153" i="6"/>
  <c r="S14" i="6"/>
  <c r="S136" i="6"/>
  <c r="U77" i="6"/>
  <c r="O295" i="6"/>
  <c r="N158" i="6"/>
  <c r="V138" i="6"/>
  <c r="L427" i="6"/>
  <c r="V464" i="6"/>
  <c r="L363" i="6"/>
  <c r="T20" i="6"/>
  <c r="O172" i="6"/>
  <c r="M36" i="6"/>
  <c r="U188" i="6"/>
  <c r="R288" i="6"/>
  <c r="V161" i="6"/>
  <c r="V51" i="6"/>
  <c r="T342" i="6"/>
  <c r="P385" i="6"/>
  <c r="R512" i="6"/>
  <c r="P117" i="6"/>
  <c r="P18" i="6"/>
  <c r="S525" i="6"/>
  <c r="U185" i="6"/>
  <c r="R247" i="6"/>
  <c r="O202" i="6"/>
  <c r="W366" i="6"/>
  <c r="R246" i="6"/>
  <c r="T394" i="6"/>
  <c r="S251" i="6"/>
  <c r="N478" i="6"/>
  <c r="O181" i="6"/>
  <c r="S245" i="6"/>
  <c r="M375" i="6"/>
  <c r="O377" i="6"/>
  <c r="O329" i="6"/>
  <c r="S199" i="6"/>
  <c r="N81" i="6"/>
  <c r="Q32" i="6"/>
  <c r="U367" i="6"/>
  <c r="O268" i="6"/>
  <c r="R73" i="6"/>
  <c r="W329" i="6"/>
  <c r="L385" i="6"/>
  <c r="N389" i="6"/>
  <c r="Q247" i="6"/>
  <c r="U41" i="6"/>
  <c r="M85" i="6"/>
  <c r="U288" i="6"/>
  <c r="W178" i="6"/>
  <c r="M250" i="6"/>
  <c r="J52" i="6"/>
  <c r="T136" i="6"/>
  <c r="V239" i="6"/>
  <c r="S352" i="6"/>
  <c r="S129" i="6"/>
  <c r="R343" i="6"/>
  <c r="R14" i="6"/>
  <c r="P263" i="6"/>
  <c r="N263" i="6"/>
  <c r="R26" i="6"/>
  <c r="V291" i="6"/>
  <c r="M241" i="6"/>
  <c r="T505" i="6"/>
  <c r="T528" i="6"/>
  <c r="K470" i="6"/>
  <c r="V409" i="6"/>
  <c r="M11" i="6"/>
  <c r="U463" i="6"/>
  <c r="P228" i="6"/>
  <c r="J537" i="6"/>
  <c r="I332" i="6"/>
  <c r="W278" i="6"/>
  <c r="P399" i="6"/>
  <c r="Q345" i="6"/>
  <c r="Q181" i="6"/>
  <c r="M345" i="6"/>
  <c r="J545" i="6"/>
  <c r="T216" i="6"/>
  <c r="Q359" i="6"/>
  <c r="V525" i="6"/>
  <c r="U372" i="6"/>
  <c r="O342" i="6"/>
  <c r="V433" i="6"/>
  <c r="T436" i="6"/>
  <c r="K95" i="6"/>
  <c r="R500" i="6"/>
  <c r="I420" i="6"/>
  <c r="O447" i="6"/>
  <c r="K102" i="6"/>
  <c r="N329" i="6"/>
  <c r="W346" i="6"/>
  <c r="R332" i="6"/>
  <c r="K63" i="6"/>
  <c r="V261" i="6"/>
  <c r="P199" i="6"/>
  <c r="O368" i="6"/>
  <c r="T55" i="6"/>
  <c r="W322" i="6"/>
  <c r="T139" i="6"/>
  <c r="T60" i="6"/>
  <c r="I336" i="6"/>
  <c r="J168" i="6"/>
  <c r="L317" i="6"/>
  <c r="W308" i="6"/>
  <c r="R202" i="6"/>
  <c r="Q114" i="6"/>
  <c r="N178" i="6"/>
  <c r="S369" i="6"/>
  <c r="K334" i="6"/>
  <c r="I501" i="6"/>
  <c r="T418" i="6"/>
  <c r="S425" i="6"/>
  <c r="U253" i="6"/>
  <c r="V353" i="6"/>
  <c r="L138" i="6"/>
  <c r="U437" i="6"/>
  <c r="S223" i="6"/>
  <c r="P181" i="6"/>
  <c r="V201" i="6"/>
  <c r="W284" i="6"/>
  <c r="O53" i="6"/>
  <c r="Q296" i="6"/>
  <c r="U146" i="6"/>
  <c r="U442" i="6"/>
  <c r="R377" i="6"/>
  <c r="S224" i="6"/>
  <c r="U285" i="6"/>
  <c r="S122" i="6"/>
  <c r="M142" i="6"/>
  <c r="P396" i="6"/>
  <c r="V129" i="6"/>
  <c r="Q371" i="6"/>
  <c r="N316" i="6"/>
  <c r="W163" i="6"/>
  <c r="Q250" i="6"/>
  <c r="N42" i="6"/>
  <c r="V157" i="6"/>
  <c r="T205" i="6"/>
  <c r="W356" i="6"/>
  <c r="N246" i="6"/>
  <c r="M164" i="6"/>
  <c r="S366" i="6"/>
  <c r="R330" i="6"/>
  <c r="R206" i="6"/>
  <c r="M185" i="6"/>
  <c r="L508" i="6"/>
  <c r="V65" i="6"/>
  <c r="V81" i="6"/>
  <c r="N95" i="6"/>
  <c r="U495" i="6"/>
  <c r="S247" i="6"/>
  <c r="M115" i="6"/>
  <c r="K61" i="6"/>
  <c r="I289" i="6"/>
  <c r="R178" i="6"/>
  <c r="N142" i="6"/>
  <c r="O289" i="6"/>
  <c r="O29" i="6"/>
  <c r="I293" i="6"/>
  <c r="P36" i="6"/>
  <c r="V173" i="6"/>
  <c r="N45" i="6"/>
  <c r="T193" i="6"/>
  <c r="U92" i="6"/>
  <c r="R538" i="6"/>
  <c r="L71" i="6"/>
  <c r="R98" i="6"/>
  <c r="S170" i="6"/>
  <c r="V132" i="6"/>
  <c r="U531" i="6"/>
  <c r="K301" i="6"/>
  <c r="L109" i="6"/>
  <c r="Q138" i="6"/>
  <c r="P481" i="6"/>
  <c r="N318" i="6"/>
  <c r="Q91" i="6"/>
  <c r="S267" i="6"/>
  <c r="O5" i="6"/>
  <c r="L97" i="6"/>
  <c r="O382" i="6"/>
  <c r="W196" i="6"/>
  <c r="V167" i="6"/>
  <c r="L318" i="6"/>
  <c r="V8" i="6"/>
  <c r="S533" i="6"/>
  <c r="Q221" i="6"/>
  <c r="U44" i="6"/>
  <c r="O230" i="6"/>
  <c r="U26" i="6"/>
  <c r="W249" i="6"/>
  <c r="O293" i="6"/>
  <c r="Q140" i="6"/>
  <c r="O116" i="6"/>
  <c r="R362" i="6"/>
  <c r="U10" i="6"/>
  <c r="T374" i="6"/>
  <c r="N33" i="6"/>
  <c r="O267" i="6"/>
  <c r="N169" i="6"/>
  <c r="S43" i="6"/>
  <c r="U390" i="6"/>
  <c r="M333" i="6"/>
  <c r="W158" i="6"/>
  <c r="V529" i="6"/>
  <c r="T98" i="6"/>
  <c r="S101" i="6"/>
  <c r="L116" i="6"/>
  <c r="V121" i="6"/>
  <c r="R35" i="6"/>
  <c r="Q317" i="6"/>
  <c r="L90" i="6"/>
  <c r="W17" i="6"/>
  <c r="O20" i="6"/>
  <c r="W51" i="6"/>
  <c r="W142" i="6"/>
  <c r="T191" i="6"/>
  <c r="V188" i="6"/>
  <c r="K483" i="6"/>
  <c r="W78" i="6"/>
  <c r="S77" i="6"/>
  <c r="I235" i="6"/>
  <c r="M77" i="6"/>
  <c r="N22" i="6"/>
  <c r="V344" i="6"/>
  <c r="Q477" i="6"/>
  <c r="U339" i="6"/>
  <c r="Q12" i="6"/>
  <c r="S158" i="6"/>
  <c r="O530" i="6"/>
  <c r="M58" i="6"/>
  <c r="N5" i="6"/>
  <c r="P156" i="6"/>
  <c r="U119" i="6"/>
  <c r="V254" i="6"/>
  <c r="S453" i="6"/>
  <c r="M373" i="6"/>
  <c r="V209" i="6"/>
  <c r="L211" i="6"/>
  <c r="W209" i="6"/>
  <c r="V415" i="6"/>
  <c r="O398" i="6"/>
  <c r="W337" i="6"/>
  <c r="M189" i="6"/>
  <c r="S61" i="6"/>
  <c r="I523" i="6"/>
  <c r="U301" i="6"/>
  <c r="M187" i="6"/>
  <c r="V43" i="6"/>
  <c r="R75" i="6"/>
  <c r="M220" i="6"/>
  <c r="U191" i="6"/>
  <c r="Q147" i="6"/>
  <c r="V340" i="6"/>
  <c r="R48" i="6"/>
  <c r="M227" i="6"/>
  <c r="L161" i="6"/>
  <c r="O455" i="6"/>
  <c r="I398" i="6"/>
  <c r="R21" i="6"/>
  <c r="R166" i="6"/>
  <c r="M106" i="6"/>
  <c r="V249" i="6"/>
  <c r="L354" i="6"/>
  <c r="R307" i="6"/>
  <c r="P427" i="6"/>
  <c r="S296" i="6"/>
  <c r="U48" i="6"/>
  <c r="U58" i="6"/>
  <c r="L186" i="6"/>
  <c r="S490" i="6"/>
  <c r="P63" i="6"/>
  <c r="M301" i="6"/>
  <c r="R355" i="6"/>
  <c r="Q171" i="6"/>
  <c r="P300" i="6"/>
  <c r="S6" i="6"/>
  <c r="L103" i="6"/>
  <c r="V362" i="6"/>
  <c r="W390" i="6"/>
  <c r="I54" i="6"/>
  <c r="U53" i="6"/>
  <c r="J341" i="6"/>
  <c r="Q35" i="6"/>
  <c r="R127" i="6"/>
  <c r="U202" i="6"/>
  <c r="R544" i="6"/>
  <c r="T135" i="6"/>
  <c r="M56" i="6"/>
  <c r="R180" i="6"/>
  <c r="W54" i="6"/>
  <c r="S96" i="6"/>
  <c r="M448" i="6"/>
  <c r="K185" i="6"/>
  <c r="K517" i="6"/>
  <c r="S537" i="6"/>
  <c r="U451" i="6"/>
  <c r="I116" i="6"/>
  <c r="P148" i="6"/>
  <c r="O287" i="6"/>
  <c r="J327" i="6"/>
  <c r="K121" i="6"/>
  <c r="P195" i="6"/>
  <c r="U268" i="6"/>
  <c r="W333" i="6"/>
  <c r="W371" i="6"/>
  <c r="J426" i="6"/>
  <c r="I14" i="6"/>
  <c r="O82" i="6"/>
  <c r="T485" i="6"/>
  <c r="W529" i="6"/>
  <c r="I216" i="6"/>
  <c r="S182" i="6"/>
  <c r="Q164" i="6"/>
  <c r="M478" i="6"/>
  <c r="Q199" i="6"/>
  <c r="N473" i="6"/>
  <c r="R488" i="6"/>
  <c r="Q249" i="6"/>
  <c r="I248" i="6"/>
  <c r="L371" i="6"/>
  <c r="L404" i="6"/>
  <c r="Q141" i="6"/>
  <c r="R457" i="6"/>
  <c r="J217" i="6"/>
  <c r="V377" i="6"/>
  <c r="T19" i="6"/>
  <c r="T165" i="6"/>
  <c r="R371" i="6"/>
  <c r="P258" i="6"/>
  <c r="L267" i="6"/>
  <c r="V316" i="6"/>
  <c r="U493" i="6"/>
  <c r="V181" i="6"/>
  <c r="T26" i="6"/>
  <c r="V360" i="6"/>
  <c r="M427" i="6"/>
  <c r="T295" i="6"/>
  <c r="J227" i="6"/>
  <c r="P534" i="6"/>
  <c r="N192" i="6"/>
  <c r="I381" i="6"/>
  <c r="N174" i="6"/>
  <c r="N13" i="6"/>
  <c r="O69" i="6"/>
  <c r="O394" i="6"/>
  <c r="N182" i="6"/>
  <c r="L319" i="6"/>
  <c r="V495" i="6"/>
  <c r="T539" i="6"/>
  <c r="W116" i="6"/>
  <c r="L290" i="6"/>
  <c r="P57" i="6"/>
  <c r="P388" i="6"/>
  <c r="S465" i="6"/>
  <c r="L227" i="6"/>
  <c r="I38" i="6"/>
  <c r="T259" i="6"/>
  <c r="W181" i="6"/>
  <c r="I210" i="6"/>
  <c r="P331" i="6"/>
  <c r="O70" i="6"/>
  <c r="W262" i="6"/>
  <c r="S104" i="6"/>
  <c r="Q257" i="6"/>
  <c r="O8" i="6"/>
  <c r="S215" i="6"/>
  <c r="J303" i="6"/>
  <c r="L41" i="6"/>
  <c r="R439" i="6"/>
  <c r="O546" i="6"/>
  <c r="V455" i="6"/>
  <c r="Q153" i="6"/>
  <c r="Q332" i="6"/>
  <c r="V30" i="6"/>
  <c r="P298" i="6"/>
  <c r="R88" i="6"/>
  <c r="N252" i="6"/>
  <c r="O250" i="6"/>
  <c r="R404" i="6"/>
  <c r="L70" i="6"/>
  <c r="M298" i="6"/>
  <c r="V339" i="6"/>
  <c r="U157" i="6"/>
  <c r="T80" i="6"/>
  <c r="M126" i="6"/>
  <c r="T184" i="6"/>
  <c r="P98" i="6"/>
  <c r="M125" i="6"/>
  <c r="V280" i="6"/>
  <c r="U168" i="6"/>
  <c r="S345" i="6"/>
  <c r="U12" i="6"/>
  <c r="I268" i="6"/>
  <c r="V354" i="6"/>
  <c r="I32" i="6"/>
  <c r="M33" i="6"/>
  <c r="N386" i="6"/>
  <c r="S167" i="6"/>
  <c r="S123" i="6"/>
  <c r="K22" i="6"/>
  <c r="T529" i="6"/>
  <c r="R118" i="6"/>
  <c r="Q45" i="6"/>
  <c r="P207" i="6"/>
  <c r="R410" i="6"/>
  <c r="U46" i="6"/>
  <c r="N84" i="6"/>
  <c r="L299" i="6"/>
  <c r="Q313" i="6"/>
  <c r="P307" i="6"/>
  <c r="P92" i="6"/>
  <c r="M212" i="6"/>
  <c r="I42" i="6"/>
  <c r="O167" i="6"/>
  <c r="L11" i="6"/>
  <c r="W40" i="6"/>
  <c r="L395" i="6"/>
  <c r="M81" i="6"/>
  <c r="P418" i="6"/>
  <c r="Q9" i="6"/>
  <c r="T187" i="6"/>
  <c r="O102" i="6"/>
  <c r="L417" i="6"/>
  <c r="O48" i="6"/>
  <c r="V36" i="6"/>
  <c r="N213" i="6"/>
  <c r="N235" i="6"/>
  <c r="R495" i="6"/>
  <c r="V26" i="6"/>
  <c r="W332" i="6"/>
  <c r="L48" i="6"/>
  <c r="U95" i="6"/>
  <c r="M282" i="6"/>
  <c r="N455" i="6"/>
  <c r="M110" i="6"/>
  <c r="U379" i="6"/>
  <c r="P136" i="6"/>
  <c r="U487" i="6"/>
  <c r="I240" i="6"/>
  <c r="L262" i="6"/>
  <c r="U113" i="6"/>
  <c r="R86" i="6"/>
  <c r="U244" i="6"/>
  <c r="V66" i="6"/>
  <c r="W7" i="6"/>
  <c r="R92" i="6"/>
  <c r="M393" i="6"/>
  <c r="W154" i="6"/>
  <c r="W184" i="6"/>
  <c r="O526" i="6"/>
  <c r="T391" i="6"/>
  <c r="S51" i="6"/>
  <c r="M42" i="6"/>
  <c r="R368" i="6"/>
  <c r="O487" i="6"/>
  <c r="M10" i="6"/>
  <c r="V103" i="6"/>
  <c r="L200" i="6"/>
  <c r="O104" i="6"/>
  <c r="U87" i="6"/>
  <c r="T282" i="6"/>
  <c r="Q335" i="6"/>
  <c r="T172" i="6"/>
  <c r="Q391" i="6"/>
  <c r="O209" i="6"/>
  <c r="Q27" i="6"/>
  <c r="S374" i="6"/>
  <c r="O39" i="6"/>
  <c r="O249" i="6"/>
  <c r="N248" i="6"/>
  <c r="V114" i="6"/>
  <c r="L191" i="6"/>
  <c r="P164" i="6"/>
  <c r="L68" i="6"/>
  <c r="V198" i="6"/>
  <c r="S23" i="6"/>
  <c r="O99" i="6"/>
  <c r="S385" i="6"/>
  <c r="P272" i="6"/>
  <c r="S301" i="6"/>
  <c r="P242" i="6"/>
  <c r="O247" i="6"/>
  <c r="Q297" i="6"/>
  <c r="Q54" i="6"/>
  <c r="N376" i="6"/>
  <c r="N17" i="6"/>
  <c r="S185" i="6"/>
  <c r="N91" i="6"/>
  <c r="N214" i="6"/>
  <c r="U73" i="6"/>
  <c r="K428" i="6"/>
  <c r="R273" i="6"/>
  <c r="Q473" i="6"/>
  <c r="U395" i="6"/>
  <c r="Q412" i="6"/>
  <c r="O73" i="6"/>
  <c r="L218" i="6"/>
  <c r="V69" i="6"/>
  <c r="M76" i="6"/>
  <c r="T238" i="6"/>
  <c r="U296" i="6"/>
  <c r="M100" i="6"/>
  <c r="R325" i="6"/>
  <c r="N191" i="6"/>
  <c r="Q511" i="6"/>
  <c r="W280" i="6"/>
  <c r="Q401" i="6"/>
  <c r="M260" i="6"/>
  <c r="O93" i="6"/>
  <c r="N76" i="6"/>
  <c r="N296" i="6"/>
  <c r="N207" i="6"/>
  <c r="T151" i="6"/>
  <c r="R32" i="6"/>
  <c r="N322" i="6"/>
  <c r="V95" i="6"/>
  <c r="T179" i="6"/>
  <c r="T143" i="6"/>
  <c r="O415" i="6"/>
  <c r="P55" i="6"/>
  <c r="R101" i="6"/>
  <c r="T115" i="6"/>
  <c r="Q328" i="6"/>
  <c r="R268" i="6"/>
  <c r="P132" i="6"/>
  <c r="P237" i="6"/>
  <c r="W261" i="6"/>
  <c r="T54" i="6"/>
  <c r="Q46" i="6"/>
  <c r="L72" i="6"/>
  <c r="M359" i="6"/>
  <c r="S197" i="6"/>
  <c r="U82" i="6"/>
  <c r="R79" i="6"/>
  <c r="Q434" i="6"/>
  <c r="V260" i="6"/>
  <c r="R224" i="6"/>
  <c r="Q339" i="6"/>
  <c r="S20" i="6"/>
  <c r="U183" i="6"/>
  <c r="O62" i="6"/>
  <c r="S196" i="6"/>
  <c r="M113" i="6"/>
  <c r="T166" i="6"/>
  <c r="M188" i="6"/>
  <c r="U176" i="6"/>
  <c r="J32" i="6"/>
  <c r="I104" i="6"/>
  <c r="R296" i="6"/>
  <c r="N300" i="6"/>
  <c r="V509" i="6"/>
  <c r="J403" i="6"/>
  <c r="N424" i="6"/>
  <c r="K385" i="6"/>
  <c r="V297" i="6"/>
  <c r="U499" i="6"/>
  <c r="T137" i="6"/>
  <c r="O323" i="6"/>
  <c r="R411" i="6"/>
  <c r="O125" i="6"/>
  <c r="U445" i="6"/>
  <c r="M316" i="6"/>
  <c r="M190" i="6"/>
  <c r="M165" i="6"/>
  <c r="I234" i="6"/>
  <c r="J42" i="6"/>
  <c r="W522" i="6"/>
  <c r="M430" i="6"/>
  <c r="U436" i="6"/>
  <c r="R154" i="6"/>
  <c r="V368" i="6"/>
  <c r="V343" i="6"/>
  <c r="L63" i="6"/>
  <c r="J333" i="6"/>
  <c r="R440" i="6"/>
  <c r="L150" i="6"/>
  <c r="T336" i="6"/>
  <c r="O177" i="6"/>
  <c r="J176" i="6"/>
  <c r="O55" i="6"/>
  <c r="Q49" i="6"/>
  <c r="O113" i="6"/>
  <c r="L154" i="6"/>
  <c r="T180" i="6"/>
  <c r="U341" i="6"/>
  <c r="V336" i="6"/>
  <c r="R350" i="6"/>
  <c r="M286" i="6"/>
  <c r="M32" i="6"/>
  <c r="U179" i="6"/>
  <c r="R287" i="6"/>
  <c r="R317" i="6"/>
  <c r="R329" i="6"/>
  <c r="M24" i="6"/>
  <c r="N435" i="6"/>
  <c r="L386" i="6"/>
  <c r="V234" i="6"/>
  <c r="N56" i="6"/>
  <c r="M215" i="6"/>
  <c r="P455" i="6"/>
  <c r="L266" i="6"/>
  <c r="O299" i="6"/>
  <c r="M351" i="6"/>
  <c r="O189" i="6"/>
  <c r="L282" i="6"/>
  <c r="N155" i="6"/>
  <c r="N481" i="6"/>
  <c r="L469" i="6"/>
  <c r="O162" i="6"/>
  <c r="R135" i="6"/>
  <c r="J197" i="6"/>
  <c r="V349" i="6"/>
  <c r="L304" i="6"/>
  <c r="O226" i="6"/>
  <c r="L113" i="6"/>
  <c r="S133" i="6"/>
  <c r="V324" i="6"/>
  <c r="U295" i="6"/>
  <c r="L224" i="6"/>
  <c r="P325" i="6"/>
  <c r="L259" i="6"/>
  <c r="T474" i="6"/>
  <c r="W148" i="6"/>
  <c r="K409" i="6"/>
  <c r="L340" i="6"/>
  <c r="N272" i="6"/>
  <c r="L334" i="6"/>
  <c r="V313" i="6"/>
  <c r="L360" i="6"/>
  <c r="P310" i="6"/>
  <c r="R120" i="6"/>
  <c r="T242" i="6"/>
  <c r="L245" i="6"/>
  <c r="T32" i="6"/>
  <c r="S405" i="6"/>
  <c r="Q379" i="6"/>
  <c r="M397" i="6"/>
  <c r="J292" i="6"/>
  <c r="N367" i="6"/>
  <c r="M139" i="6"/>
  <c r="R128" i="6"/>
  <c r="T478" i="6"/>
  <c r="T91" i="6"/>
  <c r="U194" i="6"/>
  <c r="O159" i="6"/>
  <c r="S260" i="6"/>
  <c r="U184" i="6"/>
  <c r="O460" i="6"/>
  <c r="P267" i="6"/>
  <c r="T240" i="6"/>
  <c r="S127" i="6"/>
  <c r="O196" i="6"/>
  <c r="S445" i="6"/>
  <c r="U465" i="6"/>
  <c r="N369" i="6"/>
  <c r="L201" i="6"/>
  <c r="J369" i="6"/>
  <c r="S392" i="6"/>
  <c r="W320" i="6"/>
  <c r="T469" i="6"/>
  <c r="W91" i="6"/>
  <c r="J376" i="6"/>
  <c r="U103" i="6"/>
  <c r="O243" i="6"/>
  <c r="U110" i="6"/>
  <c r="S187" i="6"/>
  <c r="S160" i="6"/>
  <c r="Q81" i="6"/>
  <c r="L336" i="6"/>
  <c r="N385" i="6"/>
  <c r="L407" i="6"/>
  <c r="R460" i="6"/>
  <c r="O356" i="6"/>
  <c r="S148" i="6"/>
  <c r="P14" i="6"/>
  <c r="Q74" i="6"/>
  <c r="L151" i="6"/>
  <c r="O68" i="6"/>
  <c r="M531" i="6"/>
  <c r="J477" i="6"/>
  <c r="M147" i="6"/>
  <c r="U143" i="6"/>
  <c r="L194" i="6"/>
  <c r="L36" i="6"/>
  <c r="O257" i="6"/>
  <c r="R34" i="6"/>
  <c r="N83" i="6"/>
  <c r="L220" i="6"/>
  <c r="V376" i="6"/>
  <c r="S8" i="6"/>
  <c r="N408" i="6"/>
  <c r="S33" i="6"/>
  <c r="T101" i="6"/>
  <c r="Q87" i="6"/>
  <c r="T196" i="6"/>
  <c r="R169" i="6"/>
  <c r="N278" i="6"/>
  <c r="L534" i="6"/>
  <c r="T72" i="6"/>
  <c r="W205" i="6"/>
  <c r="T444" i="6"/>
  <c r="U173" i="6"/>
  <c r="N307" i="6"/>
  <c r="U488" i="6"/>
  <c r="J272" i="6"/>
  <c r="V404" i="6"/>
  <c r="O274" i="6"/>
  <c r="W518" i="6"/>
  <c r="R52" i="6"/>
  <c r="O12" i="6"/>
  <c r="O60" i="6"/>
  <c r="P144" i="6"/>
  <c r="T97" i="6"/>
  <c r="V86" i="6"/>
  <c r="M134" i="6"/>
  <c r="M84" i="6"/>
  <c r="N224" i="6"/>
  <c r="L231" i="6"/>
  <c r="W186" i="6"/>
  <c r="V89" i="6"/>
  <c r="L128" i="6"/>
  <c r="T298" i="6"/>
  <c r="T25" i="6"/>
  <c r="N428" i="6"/>
  <c r="N133" i="6"/>
  <c r="W47" i="6"/>
  <c r="P217" i="6"/>
  <c r="V4" i="6"/>
  <c r="M344" i="6"/>
  <c r="L271" i="6"/>
  <c r="S138" i="6"/>
  <c r="L202" i="6"/>
  <c r="Q117" i="6"/>
  <c r="S66" i="6"/>
  <c r="O117" i="6"/>
  <c r="T13" i="6"/>
  <c r="U239" i="6"/>
  <c r="P341" i="6"/>
  <c r="V153" i="6"/>
  <c r="I483" i="6"/>
  <c r="S242" i="6"/>
  <c r="R41" i="6"/>
  <c r="T325" i="6"/>
  <c r="U209" i="6"/>
  <c r="W43" i="6"/>
  <c r="L391" i="6"/>
  <c r="L143" i="6"/>
  <c r="M262" i="6"/>
  <c r="V147" i="6"/>
  <c r="M55" i="6"/>
  <c r="L66" i="6"/>
  <c r="P499" i="6"/>
  <c r="T197" i="6"/>
  <c r="V74" i="6"/>
  <c r="S419" i="6"/>
  <c r="L443" i="6"/>
  <c r="T470" i="6"/>
  <c r="T21" i="6"/>
  <c r="U51" i="6"/>
  <c r="L316" i="6"/>
  <c r="S213" i="6"/>
  <c r="Q280" i="6"/>
  <c r="U133" i="6"/>
  <c r="Q111" i="6"/>
  <c r="L453" i="6"/>
  <c r="P182" i="6"/>
  <c r="Q423" i="6"/>
  <c r="Q301" i="6"/>
  <c r="W416" i="6"/>
  <c r="S237" i="6"/>
  <c r="M96" i="6"/>
  <c r="P16" i="6"/>
  <c r="M143" i="6"/>
  <c r="Q509" i="6"/>
  <c r="J435" i="6"/>
  <c r="R157" i="6"/>
  <c r="T544" i="6"/>
  <c r="P209" i="6"/>
  <c r="V258" i="6"/>
  <c r="M80" i="6"/>
  <c r="W119" i="6"/>
  <c r="L466" i="6"/>
  <c r="U389" i="6"/>
  <c r="S214" i="6"/>
  <c r="P249" i="6"/>
  <c r="W289" i="6"/>
  <c r="W111" i="6"/>
  <c r="U60" i="6"/>
  <c r="P78" i="6"/>
  <c r="Q133" i="6"/>
  <c r="L315" i="6"/>
  <c r="R24" i="6"/>
  <c r="R309" i="6"/>
  <c r="V164" i="6"/>
  <c r="Q284" i="6"/>
  <c r="L12" i="6"/>
  <c r="W152" i="6"/>
  <c r="S346" i="6"/>
  <c r="S193" i="6"/>
  <c r="P77" i="6"/>
  <c r="U537" i="6"/>
  <c r="V514" i="6"/>
  <c r="V151" i="6"/>
  <c r="T408" i="6"/>
  <c r="W449" i="6"/>
  <c r="U533" i="6"/>
  <c r="P167" i="6"/>
  <c r="K162" i="6"/>
  <c r="K183" i="6"/>
  <c r="Q194" i="6"/>
  <c r="I74" i="6"/>
  <c r="U220" i="6"/>
  <c r="I278" i="6"/>
  <c r="V511" i="6"/>
  <c r="Q304" i="6"/>
  <c r="O304" i="6"/>
  <c r="V397" i="6"/>
  <c r="I375" i="6"/>
  <c r="R241" i="6"/>
  <c r="V283" i="6"/>
  <c r="K78" i="6"/>
  <c r="M513" i="6"/>
  <c r="Q308" i="6"/>
  <c r="N409" i="6"/>
  <c r="R452" i="6"/>
  <c r="V465" i="6"/>
  <c r="P80" i="6"/>
  <c r="S393" i="6"/>
  <c r="U411" i="6"/>
  <c r="L490" i="6"/>
  <c r="W421" i="6"/>
  <c r="Q485" i="6"/>
  <c r="Q431" i="6"/>
  <c r="O200" i="6"/>
  <c r="P82" i="6"/>
  <c r="V29" i="6"/>
  <c r="J461" i="6"/>
  <c r="J36" i="6"/>
  <c r="S308" i="6"/>
  <c r="P277" i="6"/>
  <c r="N396" i="6"/>
  <c r="L112" i="6"/>
  <c r="U93" i="6"/>
  <c r="L54" i="6"/>
  <c r="N410" i="6"/>
  <c r="T451" i="6"/>
  <c r="N321" i="6"/>
  <c r="V457" i="6"/>
  <c r="P19" i="6"/>
  <c r="Q292" i="6"/>
  <c r="R109" i="6"/>
  <c r="R302" i="6"/>
  <c r="V140" i="6"/>
  <c r="V111" i="6"/>
  <c r="S472" i="6"/>
  <c r="S140" i="6"/>
  <c r="S206" i="6"/>
  <c r="N308" i="6"/>
  <c r="R294" i="6"/>
  <c r="Q469" i="6"/>
  <c r="Q364" i="6"/>
  <c r="O423" i="6"/>
  <c r="L281" i="6"/>
  <c r="O465" i="6"/>
  <c r="Q386" i="6"/>
  <c r="I478" i="6"/>
  <c r="Q493" i="6"/>
  <c r="P175" i="6"/>
  <c r="Q157" i="6"/>
  <c r="L297" i="6"/>
  <c r="N37" i="6"/>
  <c r="P348" i="6"/>
  <c r="U273" i="6"/>
  <c r="T33" i="6"/>
  <c r="O336" i="6"/>
  <c r="O254" i="6"/>
  <c r="U392" i="6"/>
  <c r="U426" i="6"/>
  <c r="M368" i="6"/>
  <c r="Q429" i="6"/>
  <c r="O528" i="6"/>
  <c r="U460" i="6"/>
  <c r="Q201" i="6"/>
  <c r="S58" i="6"/>
  <c r="S183" i="6"/>
  <c r="M172" i="6"/>
  <c r="V23" i="6"/>
  <c r="R27" i="6"/>
  <c r="U534" i="6"/>
  <c r="N68" i="6"/>
  <c r="V492" i="6"/>
  <c r="T12" i="6"/>
  <c r="U501" i="6"/>
  <c r="O136" i="6"/>
  <c r="W400" i="6"/>
  <c r="O413" i="6"/>
  <c r="T213" i="6"/>
  <c r="T223" i="6"/>
  <c r="Q149" i="6"/>
  <c r="R232" i="6"/>
  <c r="P153" i="6"/>
  <c r="V20" i="6"/>
  <c r="M277" i="6"/>
  <c r="R54" i="6"/>
  <c r="U354" i="6"/>
  <c r="S163" i="6"/>
  <c r="N294" i="6"/>
  <c r="N361" i="6"/>
  <c r="R541" i="6"/>
  <c r="W234" i="6"/>
  <c r="W254" i="6"/>
  <c r="T307" i="6"/>
  <c r="Q346" i="6"/>
  <c r="M297" i="6"/>
  <c r="T181" i="6"/>
  <c r="S371" i="6"/>
  <c r="T286" i="6"/>
  <c r="R200" i="6"/>
  <c r="P319" i="6"/>
  <c r="W472" i="6"/>
  <c r="N413" i="6"/>
  <c r="R68" i="6"/>
  <c r="V199" i="6"/>
  <c r="T411" i="6"/>
  <c r="W48" i="6"/>
  <c r="P211" i="6"/>
  <c r="M86" i="6"/>
  <c r="S307" i="6"/>
  <c r="P494" i="6"/>
  <c r="T412" i="6"/>
  <c r="L512" i="6"/>
  <c r="U237" i="6"/>
  <c r="P468" i="6"/>
  <c r="T283" i="6"/>
  <c r="P457" i="6"/>
  <c r="V269" i="6"/>
  <c r="I438" i="6"/>
  <c r="U22" i="6"/>
  <c r="R30" i="6"/>
  <c r="M43" i="6"/>
  <c r="P67" i="6"/>
  <c r="L142" i="6"/>
  <c r="Q437" i="6"/>
  <c r="S108" i="6"/>
  <c r="T27" i="6"/>
  <c r="U69" i="6"/>
  <c r="M428" i="6"/>
  <c r="S27" i="6"/>
  <c r="V156" i="6"/>
  <c r="R57" i="6"/>
  <c r="V237" i="6"/>
  <c r="V97" i="6"/>
  <c r="Q443" i="6"/>
  <c r="P65" i="6"/>
  <c r="U190" i="6"/>
  <c r="S84" i="6"/>
  <c r="S126" i="6"/>
  <c r="T366" i="6"/>
  <c r="M21" i="6"/>
  <c r="R487" i="6"/>
  <c r="P177" i="6"/>
  <c r="S313" i="6"/>
  <c r="M199" i="6"/>
  <c r="U352" i="6"/>
  <c r="S69" i="6"/>
  <c r="U35" i="6"/>
  <c r="W295" i="6"/>
  <c r="V96" i="6"/>
  <c r="W360" i="6"/>
  <c r="R6" i="6"/>
  <c r="W6" i="6"/>
  <c r="V154" i="6"/>
  <c r="R280" i="6"/>
  <c r="S402" i="6"/>
  <c r="O397" i="6"/>
  <c r="U34" i="6"/>
  <c r="U245" i="6"/>
  <c r="M186" i="6"/>
  <c r="U148" i="6"/>
  <c r="Q63" i="6"/>
  <c r="N390" i="6"/>
  <c r="U29" i="6"/>
  <c r="L56" i="6"/>
  <c r="U248" i="6"/>
  <c r="V393" i="6"/>
  <c r="L7" i="6"/>
  <c r="P452" i="6"/>
  <c r="U54" i="6"/>
  <c r="N90" i="6"/>
  <c r="T86" i="6"/>
  <c r="P9" i="6"/>
  <c r="N164" i="6"/>
  <c r="V513" i="6"/>
  <c r="O37" i="6"/>
  <c r="U124" i="6"/>
  <c r="P281" i="6"/>
  <c r="S26" i="6"/>
  <c r="W239" i="6"/>
  <c r="R228" i="6"/>
  <c r="R252" i="6"/>
  <c r="N121" i="6"/>
  <c r="M240" i="6"/>
  <c r="P193" i="6"/>
  <c r="Q23" i="6"/>
  <c r="O149" i="6"/>
  <c r="W271" i="6"/>
  <c r="Q267" i="6"/>
  <c r="P42" i="6"/>
  <c r="S70" i="6"/>
  <c r="T160" i="6"/>
  <c r="N112" i="6"/>
  <c r="Q59" i="6"/>
  <c r="U171" i="6"/>
  <c r="U258" i="6"/>
  <c r="U355" i="6"/>
  <c r="V106" i="6"/>
  <c r="P316" i="6"/>
  <c r="R142" i="6"/>
  <c r="Q481" i="6"/>
  <c r="L13" i="6"/>
  <c r="P483" i="6"/>
  <c r="L247" i="6"/>
  <c r="M283" i="6"/>
  <c r="S492" i="6"/>
  <c r="V150" i="6"/>
  <c r="V104" i="6"/>
  <c r="S120" i="6"/>
  <c r="N163" i="6"/>
  <c r="S218" i="6"/>
  <c r="U360" i="6"/>
  <c r="N134" i="6"/>
  <c r="T428" i="6"/>
  <c r="L93" i="6"/>
  <c r="V236" i="6"/>
  <c r="S316" i="6"/>
  <c r="U137" i="6"/>
  <c r="N289" i="6"/>
  <c r="N387" i="6"/>
  <c r="O140" i="6"/>
  <c r="P192" i="6"/>
  <c r="U15" i="6"/>
  <c r="R239" i="6"/>
  <c r="N200" i="6"/>
  <c r="R225" i="6"/>
  <c r="P4" i="6"/>
  <c r="N75" i="6"/>
  <c r="S219" i="6"/>
  <c r="O157" i="6"/>
  <c r="M48" i="6"/>
  <c r="O111" i="6"/>
  <c r="T217" i="6"/>
  <c r="S252" i="6"/>
  <c r="M381" i="6"/>
  <c r="R400" i="6"/>
  <c r="M70" i="6"/>
  <c r="M235" i="6"/>
  <c r="I528" i="6"/>
  <c r="I451" i="6"/>
  <c r="J294" i="6"/>
  <c r="P358" i="6"/>
  <c r="U458" i="6"/>
  <c r="N400" i="6"/>
  <c r="I190" i="6"/>
  <c r="T537" i="6"/>
  <c r="S403" i="6"/>
  <c r="Q231" i="6"/>
  <c r="R545" i="6"/>
  <c r="W207" i="6"/>
  <c r="U126" i="6"/>
  <c r="U294" i="6"/>
  <c r="S338" i="6"/>
  <c r="S409" i="6"/>
  <c r="Q77" i="6"/>
  <c r="I313" i="6"/>
  <c r="Q159" i="6"/>
  <c r="O23" i="6"/>
  <c r="M225" i="6"/>
  <c r="V309" i="6"/>
  <c r="O393" i="6"/>
  <c r="R286" i="6"/>
  <c r="R102" i="6"/>
  <c r="R28" i="6"/>
  <c r="O417" i="6"/>
  <c r="W252" i="6"/>
  <c r="N280" i="6"/>
  <c r="Q276" i="6"/>
  <c r="N153" i="6"/>
  <c r="O129" i="6"/>
  <c r="L421" i="6"/>
  <c r="W501" i="6"/>
  <c r="R165" i="6"/>
  <c r="W485" i="6"/>
  <c r="P47" i="6"/>
  <c r="O294" i="6"/>
  <c r="Q393" i="6"/>
  <c r="S261" i="6"/>
  <c r="O30" i="6"/>
  <c r="J542" i="6"/>
  <c r="O66" i="6"/>
  <c r="R44" i="6"/>
  <c r="U152" i="6"/>
  <c r="O534" i="6"/>
  <c r="P76" i="6"/>
  <c r="N103" i="6"/>
  <c r="U75" i="6"/>
  <c r="U156" i="6"/>
  <c r="U155" i="6"/>
  <c r="V381" i="6"/>
  <c r="T243" i="6"/>
  <c r="U38" i="6"/>
  <c r="N509" i="6"/>
  <c r="M198" i="6"/>
  <c r="N545" i="6"/>
  <c r="W70" i="6"/>
  <c r="P33" i="6"/>
  <c r="U172" i="6"/>
  <c r="S297" i="6"/>
  <c r="U323" i="6"/>
  <c r="L94" i="6"/>
  <c r="M67" i="6"/>
  <c r="S44" i="6"/>
  <c r="O443" i="6"/>
  <c r="S12" i="6"/>
  <c r="W215" i="6"/>
  <c r="P323" i="6"/>
  <c r="W325" i="6"/>
  <c r="S211" i="6"/>
  <c r="S22" i="6"/>
  <c r="O135" i="6"/>
  <c r="N363" i="6"/>
  <c r="T140" i="6"/>
  <c r="Q356" i="6"/>
  <c r="T209" i="6"/>
  <c r="S21" i="6"/>
  <c r="W149" i="6"/>
  <c r="T296" i="6"/>
  <c r="V37" i="6"/>
  <c r="S426" i="6"/>
  <c r="Q389" i="6"/>
  <c r="O349" i="6"/>
  <c r="J80" i="6"/>
  <c r="Q402" i="6"/>
  <c r="W46" i="6"/>
  <c r="P291" i="6"/>
  <c r="L21" i="6"/>
  <c r="W238" i="6"/>
  <c r="V39" i="6"/>
  <c r="S238" i="6"/>
  <c r="U536" i="6"/>
  <c r="T459" i="6"/>
  <c r="U65" i="6"/>
  <c r="Q233" i="6"/>
  <c r="T480" i="6"/>
  <c r="O155" i="6"/>
  <c r="N529" i="6"/>
  <c r="V300" i="6"/>
  <c r="U525" i="6"/>
  <c r="O204" i="6"/>
  <c r="O281" i="6"/>
  <c r="N394" i="6"/>
  <c r="T47" i="6"/>
  <c r="Q272" i="6"/>
  <c r="L367" i="6"/>
  <c r="R262" i="6"/>
  <c r="I219" i="6"/>
  <c r="P400" i="6"/>
  <c r="U455" i="6"/>
  <c r="K331" i="6"/>
  <c r="U254" i="6"/>
  <c r="R190" i="6"/>
  <c r="L22" i="6"/>
  <c r="N404" i="6"/>
  <c r="M289" i="6"/>
  <c r="Q190" i="6"/>
  <c r="O371" i="6"/>
  <c r="M391" i="6"/>
  <c r="P137" i="6"/>
  <c r="V108" i="6"/>
  <c r="M150" i="6"/>
  <c r="V256" i="6"/>
  <c r="W243" i="6"/>
  <c r="T381" i="6"/>
  <c r="R191" i="6"/>
  <c r="V185" i="6"/>
  <c r="W61" i="6"/>
  <c r="V53" i="6"/>
  <c r="T128" i="6"/>
  <c r="S36" i="6"/>
  <c r="L79" i="6"/>
  <c r="N35" i="6"/>
  <c r="R64" i="6"/>
  <c r="T162" i="6"/>
  <c r="T131" i="6"/>
  <c r="S359" i="6"/>
  <c r="V387" i="6"/>
  <c r="S179" i="6"/>
  <c r="J140" i="6"/>
  <c r="L208" i="6"/>
  <c r="W44" i="6"/>
  <c r="T8" i="6"/>
  <c r="N301" i="6"/>
  <c r="R214" i="6"/>
  <c r="T154" i="6"/>
  <c r="O156" i="6"/>
  <c r="T423" i="6"/>
  <c r="R384" i="6"/>
  <c r="S259" i="6"/>
  <c r="W187" i="6"/>
  <c r="V109" i="6"/>
  <c r="U279" i="6"/>
  <c r="O153" i="6"/>
  <c r="K374" i="6"/>
  <c r="U5" i="6"/>
  <c r="P143" i="6"/>
  <c r="Q187" i="6"/>
  <c r="L188" i="6"/>
  <c r="L32" i="6"/>
  <c r="Q326" i="6"/>
  <c r="N485" i="6"/>
  <c r="S152" i="6"/>
  <c r="R367" i="6"/>
  <c r="T234" i="6"/>
  <c r="U345" i="6"/>
  <c r="S521" i="6"/>
  <c r="N166" i="6"/>
  <c r="M421" i="6"/>
  <c r="O370" i="6"/>
  <c r="P327" i="6"/>
  <c r="V10" i="6"/>
  <c r="R63" i="6"/>
  <c r="R331" i="6"/>
  <c r="U210" i="6"/>
  <c r="T201" i="6"/>
  <c r="T355" i="6"/>
  <c r="U175" i="6"/>
  <c r="P32" i="6"/>
  <c r="P23" i="6"/>
  <c r="V25" i="6"/>
  <c r="S4" i="6"/>
  <c r="Q203" i="6"/>
  <c r="Q128" i="6"/>
  <c r="R124" i="6"/>
  <c r="W19" i="6"/>
  <c r="K191" i="6"/>
  <c r="U327" i="6"/>
  <c r="V228" i="6"/>
  <c r="I229" i="6"/>
  <c r="T75" i="6"/>
  <c r="M292" i="6"/>
  <c r="R267" i="6"/>
  <c r="O425" i="6"/>
  <c r="Q80" i="6"/>
  <c r="M178" i="6"/>
  <c r="T255" i="6"/>
  <c r="L314" i="6"/>
  <c r="Q179" i="6"/>
  <c r="O411" i="6"/>
  <c r="S274" i="6"/>
  <c r="L244" i="6"/>
  <c r="L383" i="6"/>
  <c r="O206" i="6"/>
  <c r="R306" i="6"/>
  <c r="P478" i="6"/>
  <c r="W105" i="6"/>
  <c r="R396" i="6"/>
  <c r="M417" i="6"/>
  <c r="Q343" i="6"/>
  <c r="N126" i="6"/>
  <c r="S241" i="6"/>
  <c r="S414" i="6"/>
  <c r="T87" i="6"/>
  <c r="P311" i="6"/>
  <c r="V207" i="6"/>
  <c r="M91" i="6"/>
  <c r="W382" i="6"/>
  <c r="P225" i="6"/>
  <c r="S210" i="6"/>
  <c r="M132" i="6"/>
  <c r="T347" i="6"/>
  <c r="M79" i="6"/>
  <c r="Q8" i="6"/>
  <c r="O95" i="6"/>
  <c r="P264" i="6"/>
  <c r="M18" i="6"/>
  <c r="I243" i="6"/>
  <c r="L177" i="6"/>
  <c r="M50" i="6"/>
  <c r="M34" i="6"/>
  <c r="R442" i="6"/>
  <c r="T15" i="6"/>
  <c r="S149" i="6"/>
  <c r="R55" i="6"/>
  <c r="T66" i="6"/>
  <c r="V11" i="6"/>
  <c r="Q123" i="6"/>
  <c r="M8" i="6"/>
  <c r="R89" i="6"/>
  <c r="V122" i="6"/>
  <c r="P395" i="6"/>
  <c r="S396" i="6"/>
  <c r="N146" i="6"/>
  <c r="L413" i="6"/>
  <c r="R266" i="6"/>
  <c r="R50" i="6"/>
  <c r="N173" i="6"/>
  <c r="M399" i="6"/>
  <c r="V317" i="6"/>
  <c r="P22" i="6"/>
  <c r="Q183" i="6"/>
  <c r="T4" i="6"/>
  <c r="T24" i="6"/>
  <c r="M141" i="6"/>
  <c r="P56" i="6"/>
  <c r="T153" i="6"/>
  <c r="M191" i="6"/>
  <c r="Q398" i="6"/>
  <c r="V15" i="6"/>
  <c r="V216" i="6"/>
  <c r="W14" i="6"/>
  <c r="S205" i="6"/>
  <c r="O333" i="6"/>
  <c r="M291" i="6"/>
  <c r="R31" i="6"/>
  <c r="L339" i="6"/>
  <c r="M416" i="6"/>
  <c r="Q283" i="6"/>
  <c r="T318" i="6"/>
  <c r="N510" i="6"/>
  <c r="S262" i="6"/>
  <c r="W500" i="6"/>
  <c r="S489" i="6"/>
  <c r="L133" i="6"/>
  <c r="O112" i="6"/>
  <c r="Q259" i="6"/>
  <c r="T413" i="6"/>
  <c r="L95" i="6"/>
  <c r="S284" i="6"/>
  <c r="O119" i="6"/>
  <c r="W194" i="6"/>
  <c r="T257" i="6"/>
  <c r="O108" i="6"/>
  <c r="V195" i="6"/>
  <c r="U324" i="6"/>
  <c r="S333" i="6"/>
  <c r="V204" i="6"/>
  <c r="W162" i="6"/>
  <c r="L332" i="6"/>
  <c r="S520" i="6"/>
  <c r="T256" i="6"/>
  <c r="U178" i="6"/>
  <c r="V41" i="6"/>
  <c r="S37" i="6"/>
  <c r="W352" i="6"/>
  <c r="S39" i="6"/>
  <c r="N197" i="6"/>
  <c r="Q387" i="6"/>
  <c r="T268" i="6"/>
  <c r="Q369" i="6"/>
  <c r="T377" i="6"/>
  <c r="S59" i="6"/>
  <c r="P89" i="6"/>
  <c r="P479" i="6"/>
  <c r="O132" i="6"/>
  <c r="U68" i="6"/>
  <c r="V231" i="6"/>
  <c r="N427" i="6"/>
  <c r="T95" i="6"/>
  <c r="P6" i="6"/>
  <c r="O275" i="6"/>
  <c r="L308" i="6"/>
  <c r="V351" i="6"/>
  <c r="Q338" i="6"/>
  <c r="P453" i="6"/>
  <c r="V374" i="6"/>
  <c r="R403" i="6"/>
  <c r="V346" i="6"/>
  <c r="L111" i="6"/>
  <c r="T175" i="6"/>
  <c r="I452" i="6"/>
  <c r="M28" i="6"/>
  <c r="M62" i="6"/>
  <c r="U71" i="6"/>
  <c r="U27" i="6"/>
  <c r="T406" i="6"/>
  <c r="W57" i="6"/>
  <c r="L457" i="6"/>
  <c r="M93" i="6"/>
  <c r="Q76" i="6"/>
  <c r="N193" i="6"/>
  <c r="S194" i="6"/>
  <c r="T46" i="6"/>
  <c r="S200" i="6"/>
  <c r="T74" i="6"/>
  <c r="Q104" i="6"/>
  <c r="N247" i="6"/>
  <c r="T6" i="6"/>
  <c r="J526" i="6"/>
  <c r="O450" i="6"/>
  <c r="O391" i="6"/>
  <c r="M92" i="6"/>
  <c r="N223" i="6"/>
  <c r="Q222" i="6"/>
  <c r="Q376" i="6"/>
  <c r="N317" i="6"/>
  <c r="P389" i="6"/>
  <c r="P223" i="6"/>
  <c r="O42" i="6"/>
  <c r="S74" i="6"/>
  <c r="W29" i="6"/>
  <c r="T437" i="6"/>
  <c r="P43" i="6"/>
  <c r="P216" i="6"/>
  <c r="S253" i="6"/>
  <c r="M119" i="6"/>
  <c r="W487" i="6"/>
  <c r="O36" i="6"/>
  <c r="U340" i="6"/>
  <c r="O183" i="6"/>
  <c r="L378" i="6"/>
  <c r="N172" i="6"/>
  <c r="Q382" i="6"/>
  <c r="O522" i="6"/>
  <c r="M320" i="6"/>
  <c r="V251" i="6"/>
  <c r="U76" i="6"/>
  <c r="U478" i="6"/>
  <c r="L184" i="6"/>
  <c r="S469" i="6"/>
  <c r="V83" i="6"/>
  <c r="P345" i="6"/>
  <c r="Q409" i="6"/>
  <c r="R117" i="6"/>
  <c r="W145" i="6"/>
  <c r="M295" i="6"/>
  <c r="L145" i="6"/>
  <c r="W358" i="6"/>
  <c r="W180" i="6"/>
  <c r="T44" i="6"/>
  <c r="L6" i="6"/>
  <c r="T424" i="6"/>
  <c r="O24" i="6"/>
  <c r="Q22" i="6"/>
  <c r="L38" i="6"/>
  <c r="S380" i="6"/>
  <c r="L74" i="6"/>
  <c r="N498" i="6"/>
  <c r="P446" i="6"/>
  <c r="W343" i="6"/>
  <c r="N43" i="6"/>
  <c r="L324" i="6"/>
  <c r="T399" i="6"/>
  <c r="S93" i="6"/>
  <c r="M151" i="6"/>
  <c r="T375" i="6"/>
  <c r="M133" i="6"/>
  <c r="T270" i="6"/>
  <c r="W59" i="6"/>
  <c r="W16" i="6"/>
  <c r="T43" i="6"/>
  <c r="Q515" i="6"/>
  <c r="N98" i="6"/>
  <c r="O96" i="6"/>
  <c r="I298" i="6"/>
  <c r="W30" i="6"/>
  <c r="M68" i="6"/>
  <c r="U547" i="6"/>
  <c r="M15" i="6"/>
  <c r="T350" i="6"/>
  <c r="S319" i="6"/>
  <c r="R33" i="6"/>
  <c r="S362" i="6"/>
  <c r="W38" i="6"/>
  <c r="P431" i="6"/>
  <c r="U107" i="6"/>
  <c r="U40" i="6"/>
  <c r="U88" i="6"/>
  <c r="R164" i="6"/>
  <c r="W94" i="6"/>
  <c r="J386" i="6"/>
  <c r="Q60" i="6"/>
  <c r="R308" i="6"/>
  <c r="W85" i="6"/>
  <c r="L474" i="6"/>
  <c r="W86" i="6"/>
  <c r="M22" i="6"/>
  <c r="P134" i="6"/>
  <c r="O174" i="6"/>
  <c r="U266" i="6"/>
  <c r="L57" i="6"/>
  <c r="O170" i="6"/>
  <c r="M274" i="6"/>
  <c r="U115" i="6"/>
  <c r="L52" i="6"/>
  <c r="N31" i="6"/>
  <c r="S226" i="6"/>
  <c r="W165" i="6"/>
  <c r="R271" i="6"/>
  <c r="N47" i="6"/>
  <c r="S106" i="6"/>
  <c r="W101" i="6"/>
  <c r="T70" i="6"/>
  <c r="O471" i="6"/>
  <c r="W12" i="6"/>
  <c r="Q146" i="6"/>
  <c r="R264" i="6"/>
  <c r="U383" i="6"/>
  <c r="S177" i="6"/>
  <c r="R213" i="6"/>
  <c r="L98" i="6"/>
  <c r="W351" i="6"/>
  <c r="K463" i="6"/>
  <c r="P522" i="6"/>
  <c r="L429" i="6"/>
  <c r="M324" i="6"/>
  <c r="T61" i="6"/>
  <c r="Q195" i="6"/>
  <c r="T536" i="6"/>
  <c r="P489" i="6"/>
  <c r="M307" i="6"/>
  <c r="R526" i="6"/>
  <c r="W300" i="6"/>
  <c r="M280" i="6"/>
  <c r="Q407" i="6"/>
  <c r="T129" i="6"/>
  <c r="U151" i="6"/>
  <c r="T445" i="6"/>
  <c r="P412" i="6"/>
  <c r="V163" i="6"/>
  <c r="R93" i="6"/>
  <c r="M358" i="6"/>
  <c r="M383" i="6"/>
  <c r="M122" i="6"/>
  <c r="Q84" i="6"/>
  <c r="W480" i="6"/>
  <c r="V127" i="6"/>
  <c r="O432" i="6"/>
  <c r="N506" i="6"/>
  <c r="O134" i="6"/>
  <c r="Q14" i="6"/>
  <c r="L390" i="6"/>
  <c r="O416" i="6"/>
  <c r="V61" i="6"/>
  <c r="V182" i="6"/>
  <c r="M497" i="6"/>
  <c r="O217" i="6"/>
  <c r="T142" i="6"/>
  <c r="R123" i="6"/>
  <c r="P405" i="6"/>
  <c r="V165" i="6"/>
  <c r="V93" i="6"/>
  <c r="L255" i="6"/>
  <c r="O110" i="6"/>
  <c r="P31" i="6"/>
  <c r="O231" i="6"/>
  <c r="U85" i="6"/>
  <c r="N472" i="6"/>
  <c r="N180" i="6"/>
  <c r="T203" i="6"/>
  <c r="U140" i="6"/>
  <c r="R389" i="6"/>
  <c r="U79" i="6"/>
  <c r="U74" i="6"/>
  <c r="L434" i="6"/>
  <c r="N217" i="6"/>
  <c r="O438" i="6"/>
  <c r="W496" i="6"/>
  <c r="U186" i="6"/>
  <c r="W88" i="6"/>
  <c r="Q193" i="6"/>
  <c r="W291" i="6"/>
  <c r="V88" i="6"/>
  <c r="R250" i="6"/>
  <c r="O245" i="6"/>
  <c r="N228" i="6"/>
  <c r="L82" i="6"/>
  <c r="L331" i="6"/>
  <c r="Q167" i="6"/>
  <c r="M137" i="6"/>
  <c r="W134" i="6"/>
  <c r="R136" i="6"/>
  <c r="Q53" i="6"/>
  <c r="V162" i="6"/>
  <c r="S482" i="6"/>
  <c r="S299" i="6"/>
  <c r="O193" i="6"/>
  <c r="T99" i="6"/>
  <c r="S161" i="6"/>
  <c r="L338" i="6"/>
  <c r="P28" i="6"/>
  <c r="R229" i="6"/>
  <c r="L381" i="6"/>
  <c r="V245" i="6"/>
  <c r="M135" i="6"/>
  <c r="Q17" i="6"/>
  <c r="L221" i="6"/>
  <c r="O9" i="6"/>
  <c r="U37" i="6"/>
  <c r="V358" i="6"/>
  <c r="U278" i="6"/>
  <c r="N86" i="6"/>
  <c r="P214" i="6"/>
  <c r="N30" i="6"/>
  <c r="P169" i="6"/>
  <c r="K194" i="6"/>
  <c r="Q220" i="6"/>
  <c r="L349" i="6"/>
  <c r="S24" i="6"/>
  <c r="S502" i="6"/>
  <c r="V274" i="6"/>
  <c r="S239" i="6"/>
  <c r="R4" i="6"/>
  <c r="M166" i="6"/>
  <c r="O10" i="6"/>
  <c r="N324" i="6"/>
  <c r="P506" i="6"/>
  <c r="T265" i="6"/>
  <c r="S91" i="6"/>
  <c r="V541" i="6"/>
  <c r="Q30" i="6"/>
  <c r="N85" i="6"/>
  <c r="R227" i="6"/>
  <c r="I58" i="6"/>
  <c r="Q97" i="6"/>
  <c r="V125" i="6"/>
  <c r="N73" i="6"/>
  <c r="Q165" i="6"/>
  <c r="P44" i="6"/>
  <c r="N332" i="6"/>
  <c r="S9" i="6"/>
  <c r="S47" i="6"/>
  <c r="L158" i="6"/>
  <c r="T48" i="6"/>
  <c r="R99" i="6"/>
  <c r="T299" i="6"/>
  <c r="T112" i="6"/>
  <c r="L183" i="6"/>
  <c r="O40" i="6"/>
  <c r="K100" i="6"/>
  <c r="S386" i="6"/>
  <c r="W75" i="6"/>
  <c r="I35" i="6"/>
  <c r="L275" i="6"/>
  <c r="O303" i="6"/>
  <c r="W517" i="6"/>
  <c r="V102" i="6"/>
  <c r="S229" i="6"/>
  <c r="I378" i="6"/>
  <c r="S34" i="6"/>
  <c r="P186" i="6"/>
  <c r="O502" i="6"/>
  <c r="U28" i="6"/>
  <c r="L370" i="6"/>
  <c r="O169" i="6"/>
  <c r="S144" i="6"/>
  <c r="R243" i="6"/>
  <c r="M270" i="6"/>
  <c r="V520" i="6"/>
  <c r="W334" i="6"/>
  <c r="V171" i="6"/>
  <c r="V72" i="6"/>
  <c r="R263" i="6"/>
  <c r="M207" i="6"/>
  <c r="L410" i="6"/>
  <c r="N118" i="6"/>
  <c r="U402" i="6"/>
  <c r="Q43" i="6"/>
  <c r="L368" i="6"/>
  <c r="W240" i="6"/>
  <c r="U24" i="6"/>
  <c r="U246" i="6"/>
  <c r="Q362" i="6"/>
  <c r="S50" i="6"/>
  <c r="O373" i="6"/>
  <c r="N239" i="6"/>
  <c r="W203" i="6"/>
  <c r="P111" i="6"/>
  <c r="M136" i="6"/>
  <c r="L27" i="6"/>
  <c r="Q109" i="6"/>
  <c r="R172" i="6"/>
  <c r="U114" i="6"/>
  <c r="W133" i="6"/>
  <c r="P406" i="6"/>
  <c r="W307" i="6"/>
  <c r="Q458" i="6"/>
  <c r="P145" i="6"/>
  <c r="L394" i="6"/>
  <c r="S318" i="6"/>
  <c r="L9" i="6"/>
  <c r="U90" i="6"/>
  <c r="Q16" i="6"/>
  <c r="U11" i="6"/>
  <c r="T124" i="6"/>
  <c r="S157" i="6"/>
  <c r="L528" i="6"/>
  <c r="T198" i="6"/>
  <c r="M39" i="6"/>
  <c r="T534" i="6"/>
  <c r="U287" i="6"/>
  <c r="U45" i="6"/>
  <c r="R22" i="6"/>
  <c r="W127" i="6"/>
  <c r="V77" i="6"/>
  <c r="N471" i="6"/>
  <c r="O61" i="6"/>
  <c r="M232" i="6"/>
  <c r="O80" i="6"/>
  <c r="Q420" i="6"/>
  <c r="U116" i="6"/>
  <c r="N486" i="6"/>
  <c r="R524" i="6"/>
  <c r="Q88" i="6"/>
  <c r="M156" i="6"/>
  <c r="S216" i="6"/>
  <c r="R444" i="6"/>
  <c r="U182" i="6"/>
  <c r="O105" i="6"/>
  <c r="W104" i="6"/>
  <c r="L263" i="6"/>
  <c r="T174" i="6"/>
  <c r="N114" i="6"/>
  <c r="O334" i="6"/>
  <c r="P69" i="6"/>
  <c r="Q99" i="6"/>
  <c r="R249" i="6"/>
  <c r="M20" i="6"/>
  <c r="L189" i="6"/>
  <c r="N270" i="6"/>
  <c r="S31" i="6"/>
  <c r="V73" i="6"/>
  <c r="L96" i="6"/>
  <c r="N450" i="6"/>
  <c r="S107" i="6"/>
  <c r="T190" i="6"/>
  <c r="R237" i="6"/>
  <c r="M173" i="6"/>
  <c r="N21" i="6"/>
  <c r="T443" i="6"/>
  <c r="S379" i="6"/>
  <c r="R158" i="6"/>
  <c r="O363" i="6"/>
  <c r="L439" i="6"/>
  <c r="S370" i="6"/>
  <c r="U205" i="6"/>
  <c r="T78" i="6"/>
  <c r="T395" i="6"/>
  <c r="R150" i="6"/>
  <c r="U64" i="6"/>
  <c r="R5" i="6"/>
  <c r="R393" i="6"/>
  <c r="N188" i="6"/>
  <c r="N482" i="6"/>
  <c r="N82" i="6"/>
  <c r="W90" i="6"/>
  <c r="S56" i="6"/>
  <c r="R15" i="6"/>
  <c r="T345" i="6"/>
  <c r="I407" i="6"/>
  <c r="U177" i="6"/>
  <c r="O321" i="6"/>
  <c r="V532" i="6"/>
  <c r="W74" i="6"/>
  <c r="M7" i="6"/>
  <c r="T222" i="6"/>
  <c r="V128" i="6"/>
  <c r="Q94" i="6"/>
  <c r="O446" i="6"/>
  <c r="T273" i="6"/>
  <c r="N503" i="6"/>
  <c r="R333" i="6"/>
  <c r="N131" i="6"/>
  <c r="S54" i="6"/>
  <c r="M231" i="6"/>
  <c r="M271" i="6"/>
  <c r="P465" i="6"/>
  <c r="P29" i="6"/>
  <c r="O341" i="6"/>
  <c r="N222" i="6"/>
  <c r="P154" i="6"/>
  <c r="T104" i="6"/>
  <c r="Q229" i="6"/>
  <c r="R139" i="6"/>
  <c r="V80" i="6"/>
  <c r="P459" i="6"/>
  <c r="R162" i="6"/>
  <c r="R137" i="6"/>
  <c r="W138" i="6"/>
  <c r="S526" i="6"/>
  <c r="W22" i="6"/>
  <c r="S164" i="6"/>
  <c r="L478" i="6"/>
  <c r="U84" i="6"/>
  <c r="V212" i="6"/>
  <c r="V6" i="6"/>
  <c r="R235" i="6"/>
  <c r="N106" i="6"/>
  <c r="R107" i="6"/>
  <c r="N176" i="6"/>
  <c r="R187" i="6"/>
  <c r="U306" i="6"/>
  <c r="O52" i="6"/>
  <c r="N352" i="6"/>
  <c r="W82" i="6"/>
  <c r="Q129" i="6"/>
  <c r="R490" i="6"/>
  <c r="L459" i="6"/>
  <c r="N349" i="6"/>
  <c r="J254" i="6"/>
  <c r="Q176" i="6"/>
  <c r="O434" i="6"/>
  <c r="W513" i="6"/>
  <c r="J271" i="6"/>
  <c r="T138" i="6"/>
  <c r="Q496" i="6"/>
  <c r="P191" i="6"/>
  <c r="Q188" i="6"/>
  <c r="M145" i="6"/>
  <c r="W146" i="6"/>
  <c r="S480" i="6"/>
  <c r="U89" i="6"/>
  <c r="Q526" i="6"/>
  <c r="V533" i="6"/>
  <c r="P430" i="6"/>
  <c r="M144" i="6"/>
  <c r="O106" i="6"/>
  <c r="Q352" i="6"/>
  <c r="L346" i="6"/>
  <c r="N11" i="6"/>
  <c r="P231" i="6"/>
  <c r="R175" i="6"/>
  <c r="S143" i="6"/>
  <c r="V91" i="6"/>
  <c r="N284" i="6"/>
  <c r="S145" i="6"/>
  <c r="W362" i="6"/>
  <c r="S174" i="6"/>
  <c r="L156" i="6"/>
  <c r="W345" i="6"/>
  <c r="P105" i="6"/>
  <c r="P438" i="6"/>
  <c r="M78" i="6"/>
  <c r="O38" i="6"/>
  <c r="M378" i="6"/>
  <c r="W45" i="6"/>
  <c r="M214" i="6"/>
  <c r="K423" i="6"/>
  <c r="L84" i="6"/>
  <c r="M168" i="6"/>
  <c r="O462" i="6"/>
  <c r="O137" i="6"/>
  <c r="M124" i="6"/>
  <c r="Q20" i="6"/>
  <c r="N253" i="6"/>
  <c r="S464" i="6"/>
  <c r="T291" i="6"/>
  <c r="L146" i="6"/>
  <c r="T134" i="6"/>
  <c r="S55" i="6"/>
  <c r="S327" i="6"/>
  <c r="W463" i="6"/>
  <c r="L229" i="6"/>
  <c r="Q329" i="6"/>
  <c r="T50" i="6"/>
  <c r="O260" i="6"/>
  <c r="P470" i="6"/>
  <c r="T353" i="6"/>
  <c r="U21" i="6"/>
  <c r="T315" i="6"/>
  <c r="N342" i="6"/>
  <c r="V259" i="6"/>
  <c r="V60" i="6"/>
  <c r="L226" i="6"/>
  <c r="S467" i="6"/>
  <c r="S290" i="6"/>
  <c r="Q36" i="6"/>
  <c r="P269" i="6"/>
  <c r="R58" i="6"/>
  <c r="O126" i="6"/>
  <c r="T495" i="6"/>
  <c r="U7" i="6"/>
  <c r="P127" i="6"/>
  <c r="O115" i="6"/>
  <c r="W237" i="6"/>
  <c r="V87" i="6"/>
  <c r="W39" i="6"/>
  <c r="W79" i="6"/>
  <c r="Q454" i="6"/>
  <c r="R141" i="6"/>
  <c r="W528" i="6"/>
  <c r="W200" i="6"/>
  <c r="R152" i="6"/>
  <c r="S364" i="6"/>
  <c r="P141" i="6"/>
  <c r="P178" i="6"/>
  <c r="O91" i="6"/>
  <c r="U192" i="6"/>
  <c r="U504" i="6"/>
  <c r="Q39" i="6"/>
  <c r="Q410" i="6"/>
  <c r="R336" i="6"/>
  <c r="V436" i="6"/>
  <c r="L170" i="6"/>
  <c r="N48" i="6"/>
  <c r="W473" i="6"/>
  <c r="Q235" i="6"/>
  <c r="L163" i="6"/>
  <c r="W37" i="6"/>
  <c r="N65" i="6"/>
  <c r="L380" i="6"/>
  <c r="W287" i="6"/>
  <c r="O65" i="6"/>
  <c r="T288" i="6"/>
  <c r="L323" i="6"/>
  <c r="S478" i="6"/>
  <c r="P296" i="6"/>
  <c r="L65" i="6"/>
  <c r="L293" i="6"/>
  <c r="P66" i="6"/>
  <c r="U132" i="6"/>
  <c r="Q211" i="6"/>
  <c r="O276" i="6"/>
  <c r="T122" i="6"/>
  <c r="Q528" i="6"/>
  <c r="U193" i="6"/>
  <c r="Q251" i="6"/>
  <c r="W235" i="6"/>
  <c r="M329" i="6"/>
  <c r="U158" i="6"/>
  <c r="R257" i="6"/>
  <c r="O490" i="6"/>
  <c r="K530" i="6"/>
  <c r="V480" i="6"/>
  <c r="O477" i="6"/>
  <c r="R312" i="6"/>
  <c r="T113" i="6"/>
  <c r="P204" i="6"/>
  <c r="T316" i="6"/>
  <c r="L517" i="6"/>
  <c r="R46" i="6"/>
  <c r="R82" i="6"/>
  <c r="L327" i="6"/>
  <c r="M82" i="6"/>
  <c r="N212" i="6"/>
  <c r="P347" i="6"/>
  <c r="Q265" i="6"/>
  <c r="V352" i="6"/>
  <c r="W33" i="6"/>
  <c r="S99" i="6"/>
  <c r="V278" i="6"/>
  <c r="M403" i="6"/>
  <c r="U310" i="6"/>
  <c r="V124" i="6"/>
  <c r="R133" i="6"/>
  <c r="R276" i="6"/>
  <c r="L303" i="6"/>
  <c r="O98" i="6"/>
  <c r="V364" i="6"/>
  <c r="V262" i="6"/>
  <c r="Q263" i="6"/>
  <c r="M73" i="6"/>
  <c r="P151" i="6"/>
  <c r="O285" i="6"/>
  <c r="V190" i="6"/>
  <c r="I473" i="6"/>
  <c r="O359" i="6"/>
  <c r="S181" i="6"/>
  <c r="T42" i="6"/>
  <c r="S233" i="6"/>
  <c r="I175" i="6"/>
  <c r="O508" i="6"/>
  <c r="I380" i="6"/>
  <c r="M154" i="6"/>
  <c r="P545" i="6"/>
  <c r="N426" i="6"/>
  <c r="U403" i="6"/>
  <c r="Q196" i="6"/>
  <c r="P351" i="6"/>
  <c r="V218" i="6"/>
  <c r="J520" i="6"/>
  <c r="T419" i="6"/>
  <c r="O273" i="6"/>
  <c r="V312" i="6"/>
  <c r="V133" i="6"/>
  <c r="Q169" i="6"/>
  <c r="M105" i="6"/>
  <c r="N493" i="6"/>
  <c r="U316" i="6"/>
  <c r="N26" i="6"/>
  <c r="Q286" i="6"/>
  <c r="Q240" i="6"/>
  <c r="R149" i="6"/>
  <c r="L423" i="6"/>
  <c r="M4" i="6"/>
  <c r="N233" i="6"/>
  <c r="N491" i="6"/>
  <c r="R366" i="6"/>
  <c r="W269" i="6"/>
  <c r="Q271" i="6"/>
  <c r="L257" i="6"/>
  <c r="M94" i="6"/>
  <c r="N77" i="6"/>
  <c r="Q119" i="6"/>
  <c r="W159" i="6"/>
  <c r="Q116" i="6"/>
  <c r="L69" i="6"/>
  <c r="J124" i="6"/>
  <c r="U196" i="6"/>
  <c r="L379" i="6"/>
  <c r="R510" i="6"/>
  <c r="N94" i="6"/>
  <c r="M61" i="6"/>
  <c r="T145" i="6"/>
  <c r="M267" i="6"/>
  <c r="Q448" i="6"/>
  <c r="L31" i="6"/>
  <c r="O203" i="6"/>
  <c r="P41" i="6"/>
  <c r="L64" i="6"/>
  <c r="O74" i="6"/>
  <c r="M83" i="6"/>
  <c r="W28" i="6"/>
  <c r="U212" i="6"/>
  <c r="N456" i="6"/>
  <c r="O25" i="6"/>
  <c r="R100" i="6"/>
  <c r="P349" i="6"/>
  <c r="P170" i="6"/>
  <c r="M255" i="6"/>
  <c r="W222" i="6"/>
  <c r="S494" i="6"/>
  <c r="W32" i="6"/>
  <c r="O56" i="6"/>
  <c r="P322" i="6"/>
  <c r="V208" i="6"/>
  <c r="O240" i="6"/>
  <c r="M63" i="6"/>
  <c r="S298" i="6"/>
  <c r="N143" i="6"/>
  <c r="R328" i="6"/>
  <c r="T52" i="6"/>
  <c r="W117" i="6"/>
  <c r="I146" i="6"/>
  <c r="P27" i="6"/>
  <c r="S13" i="6"/>
  <c r="O150" i="6"/>
  <c r="I249" i="6"/>
  <c r="O94" i="6"/>
  <c r="N120" i="6"/>
  <c r="O327" i="6"/>
  <c r="O15" i="6"/>
  <c r="S121" i="6"/>
  <c r="M423" i="6"/>
  <c r="K518" i="6"/>
  <c r="L87" i="6"/>
  <c r="W92" i="6"/>
  <c r="Q135" i="6"/>
  <c r="V221" i="6"/>
  <c r="O6" i="6"/>
  <c r="P7" i="6"/>
  <c r="R223" i="6"/>
  <c r="N74" i="6"/>
  <c r="L272" i="6"/>
  <c r="S190" i="6"/>
  <c r="T402" i="6"/>
  <c r="R122" i="6"/>
  <c r="O18" i="6"/>
  <c r="M394" i="6"/>
  <c r="W319" i="6"/>
  <c r="P271" i="6"/>
  <c r="W9" i="6"/>
  <c r="M395" i="6"/>
  <c r="R238" i="6"/>
  <c r="V7" i="6"/>
  <c r="Q331" i="6"/>
  <c r="W191" i="6"/>
  <c r="S125" i="6"/>
  <c r="Q449" i="6"/>
  <c r="T319" i="6"/>
  <c r="R131" i="6"/>
  <c r="R132" i="6"/>
  <c r="O376" i="6"/>
  <c r="Q101" i="6"/>
  <c r="W113" i="6"/>
  <c r="T335" i="6"/>
  <c r="W183" i="6"/>
  <c r="R11" i="6"/>
  <c r="N240" i="6"/>
  <c r="P121" i="6"/>
  <c r="O158" i="6"/>
  <c r="N220" i="6"/>
  <c r="T79" i="6"/>
  <c r="N70" i="6"/>
  <c r="O301" i="6"/>
  <c r="O375" i="6"/>
  <c r="W462" i="6"/>
  <c r="O366" i="6"/>
  <c r="W413" i="6"/>
  <c r="K322" i="6"/>
  <c r="R216" i="6"/>
  <c r="Q44" i="6"/>
  <c r="O290" i="6"/>
  <c r="R292" i="6"/>
  <c r="S28" i="6"/>
  <c r="M276" i="6"/>
  <c r="I284" i="6"/>
  <c r="O33" i="6"/>
  <c r="S377" i="6"/>
  <c r="U240" i="6"/>
  <c r="W169" i="6"/>
  <c r="R96" i="6"/>
  <c r="I117" i="6"/>
  <c r="P335" i="6"/>
  <c r="U284" i="6"/>
  <c r="M404" i="6"/>
  <c r="P158" i="6"/>
  <c r="L251" i="6"/>
  <c r="U308" i="6"/>
  <c r="P24" i="6"/>
  <c r="S83" i="6"/>
  <c r="S350" i="6"/>
  <c r="V183" i="6"/>
  <c r="L67" i="6"/>
  <c r="U280" i="6"/>
  <c r="W97" i="6"/>
  <c r="T368" i="6"/>
  <c r="U62" i="6"/>
  <c r="W64" i="6"/>
  <c r="P8" i="6"/>
  <c r="Q11" i="6"/>
  <c r="M169" i="6"/>
  <c r="M258" i="6"/>
  <c r="T508" i="6"/>
  <c r="W258" i="6"/>
  <c r="P339" i="6"/>
  <c r="W438" i="6"/>
  <c r="M504" i="6"/>
  <c r="N536" i="6"/>
  <c r="V443" i="6"/>
  <c r="Q134" i="6"/>
  <c r="W264" i="6"/>
  <c r="L162" i="6"/>
  <c r="R289" i="6"/>
  <c r="N314" i="6"/>
  <c r="W273" i="6"/>
  <c r="P51" i="6"/>
  <c r="U31" i="6"/>
  <c r="I264" i="6"/>
  <c r="I192" i="6"/>
  <c r="M38" i="6"/>
  <c r="P503" i="6"/>
  <c r="M245" i="6"/>
  <c r="R278" i="6"/>
  <c r="R303" i="6"/>
  <c r="J255" i="6"/>
  <c r="V24" i="6"/>
  <c r="V169" i="6"/>
  <c r="R151" i="6"/>
  <c r="T382" i="6"/>
  <c r="N168" i="6"/>
  <c r="N487" i="6"/>
  <c r="N507" i="6"/>
  <c r="M200" i="6"/>
  <c r="Q417" i="6"/>
  <c r="Q416" i="6"/>
  <c r="O168" i="6"/>
  <c r="W216" i="6"/>
  <c r="L78" i="6"/>
  <c r="M129" i="6"/>
  <c r="N480" i="6"/>
  <c r="N198" i="6"/>
  <c r="P163" i="6"/>
  <c r="O430" i="6"/>
  <c r="S294" i="6"/>
  <c r="N52" i="6"/>
  <c r="P262" i="6"/>
  <c r="L92" i="6"/>
  <c r="N298" i="6"/>
  <c r="V21" i="6"/>
  <c r="T37" i="6"/>
  <c r="M363" i="6"/>
  <c r="W393" i="6"/>
  <c r="Q174" i="6"/>
  <c r="L77" i="6"/>
  <c r="V82" i="6"/>
  <c r="S243" i="6"/>
  <c r="N203" i="6"/>
  <c r="W107" i="6"/>
  <c r="Q65" i="6"/>
  <c r="P429" i="6"/>
  <c r="M213" i="6"/>
  <c r="N8" i="6"/>
  <c r="M305" i="6"/>
  <c r="R36" i="6"/>
  <c r="I170" i="6"/>
  <c r="N215" i="6"/>
  <c r="W541" i="6"/>
  <c r="U105" i="6"/>
  <c r="Q453" i="6"/>
  <c r="S462" i="6"/>
  <c r="Q505" i="6"/>
  <c r="V180" i="6"/>
  <c r="L507" i="6"/>
  <c r="M197" i="6"/>
  <c r="Q145" i="6"/>
  <c r="T236" i="6"/>
  <c r="O265" i="6"/>
  <c r="O16" i="6"/>
  <c r="V290" i="6"/>
  <c r="W427" i="6"/>
  <c r="Q10" i="6"/>
  <c r="Q58" i="6"/>
  <c r="U81" i="6"/>
  <c r="U313" i="6"/>
  <c r="V48" i="6"/>
  <c r="R432" i="6"/>
  <c r="J15" i="6"/>
  <c r="S11" i="6"/>
  <c r="O309" i="6"/>
  <c r="L61" i="6"/>
  <c r="N55" i="6"/>
  <c r="N402" i="6"/>
  <c r="R380" i="6"/>
  <c r="U293" i="6"/>
  <c r="P5" i="6"/>
  <c r="W248" i="6"/>
  <c r="W370" i="6"/>
  <c r="V292" i="6"/>
  <c r="W435" i="6"/>
  <c r="I334" i="6"/>
  <c r="U61" i="6"/>
  <c r="O242" i="6"/>
  <c r="U52" i="6"/>
  <c r="Q377" i="6"/>
  <c r="U510" i="6"/>
  <c r="R80" i="6"/>
  <c r="T92" i="6"/>
  <c r="M157" i="6"/>
  <c r="L60" i="6"/>
  <c r="O317" i="6"/>
  <c r="V70" i="6"/>
  <c r="Q100" i="6"/>
  <c r="L538" i="6"/>
  <c r="M64" i="6"/>
  <c r="P12" i="6"/>
  <c r="R477" i="6"/>
  <c r="V359" i="6"/>
  <c r="N132" i="6"/>
  <c r="S381" i="6"/>
  <c r="O21" i="6"/>
  <c r="M402" i="6"/>
  <c r="S292" i="6"/>
  <c r="P97" i="6"/>
  <c r="W365" i="6"/>
  <c r="O22" i="6"/>
  <c r="Q320" i="6"/>
  <c r="S201" i="6"/>
  <c r="Q105" i="6"/>
  <c r="W270" i="6"/>
  <c r="U331" i="6"/>
  <c r="K296" i="6"/>
  <c r="Q236" i="6"/>
  <c r="P308" i="6"/>
  <c r="W378" i="6"/>
  <c r="N275" i="6"/>
  <c r="W376" i="6"/>
  <c r="J391" i="6"/>
  <c r="R304" i="6"/>
  <c r="T367" i="6"/>
  <c r="L49" i="6"/>
  <c r="R81" i="6"/>
  <c r="I394" i="6"/>
  <c r="N543" i="6"/>
  <c r="O362" i="6"/>
  <c r="N29" i="6"/>
  <c r="M294" i="6"/>
  <c r="T365" i="6"/>
  <c r="T176" i="6"/>
  <c r="L475" i="6"/>
  <c r="V504" i="6"/>
  <c r="W214" i="6"/>
  <c r="R240" i="6"/>
  <c r="P496" i="6"/>
  <c r="T59" i="6"/>
  <c r="P119" i="6"/>
  <c r="L34" i="6"/>
  <c r="V38" i="6"/>
  <c r="V33" i="6"/>
  <c r="R87" i="6"/>
  <c r="M174" i="6"/>
  <c r="P252" i="6"/>
  <c r="V194" i="6"/>
  <c r="M334" i="6"/>
  <c r="L43" i="6"/>
  <c r="T241" i="6"/>
  <c r="M332" i="6"/>
  <c r="N451" i="6"/>
  <c r="L479" i="6"/>
  <c r="O497" i="6"/>
  <c r="I370" i="6"/>
  <c r="R408" i="6"/>
  <c r="U376" i="6"/>
  <c r="I40" i="6"/>
  <c r="P109" i="6"/>
  <c r="Q310" i="6"/>
  <c r="U67" i="6"/>
  <c r="W131" i="6"/>
  <c r="O27" i="6"/>
  <c r="M406" i="6"/>
  <c r="Q290" i="6"/>
  <c r="S249" i="6"/>
  <c r="Q67" i="6"/>
  <c r="U416" i="6"/>
  <c r="M374" i="6"/>
  <c r="T31" i="6"/>
  <c r="L436" i="6"/>
  <c r="L187" i="6"/>
  <c r="T93" i="6"/>
  <c r="N109" i="6"/>
  <c r="U494" i="6"/>
  <c r="M321" i="6"/>
  <c r="W100" i="6"/>
  <c r="U25" i="6"/>
  <c r="W355" i="6"/>
  <c r="K124" i="6"/>
  <c r="T17" i="6"/>
  <c r="P404" i="6"/>
  <c r="V142" i="6"/>
  <c r="S153" i="6"/>
  <c r="O457" i="6"/>
  <c r="W62" i="6"/>
  <c r="U336" i="6"/>
  <c r="U291" i="6"/>
  <c r="O300" i="6"/>
  <c r="T11" i="6"/>
  <c r="R265" i="6"/>
  <c r="M201" i="6"/>
  <c r="L519" i="6"/>
  <c r="R59" i="6"/>
  <c r="V85" i="6"/>
  <c r="V395" i="6"/>
  <c r="U47" i="6"/>
  <c r="V255" i="6"/>
  <c r="I513" i="6"/>
  <c r="Q68" i="6"/>
  <c r="W69" i="6"/>
  <c r="O63" i="6"/>
  <c r="M41" i="6"/>
  <c r="M420" i="6"/>
  <c r="Q132" i="6"/>
  <c r="V62" i="6"/>
  <c r="T332" i="6"/>
  <c r="O305" i="6"/>
  <c r="T333" i="6"/>
  <c r="S204" i="6"/>
  <c r="P90" i="6"/>
  <c r="W175" i="6"/>
  <c r="P104" i="6"/>
  <c r="N141" i="6"/>
  <c r="O360" i="6"/>
  <c r="R104" i="6"/>
  <c r="N271" i="6"/>
  <c r="Q459" i="6"/>
  <c r="O31" i="6"/>
  <c r="N460" i="6"/>
  <c r="R535" i="6"/>
  <c r="M356" i="6"/>
  <c r="R358" i="6"/>
  <c r="N69" i="6"/>
  <c r="W448" i="6"/>
  <c r="W156" i="6"/>
  <c r="V469" i="6"/>
  <c r="M107" i="6"/>
  <c r="Q55" i="6"/>
  <c r="L364" i="6"/>
  <c r="V341" i="6"/>
  <c r="S17" i="6"/>
  <c r="T348" i="6"/>
  <c r="U357" i="6"/>
  <c r="R45" i="6"/>
  <c r="R285" i="6"/>
  <c r="V17" i="6"/>
  <c r="N50" i="6"/>
  <c r="L179" i="6"/>
  <c r="U121" i="6"/>
  <c r="M534" i="6"/>
  <c r="L329" i="6"/>
  <c r="M218" i="6"/>
  <c r="M120" i="6"/>
  <c r="T39" i="6"/>
  <c r="P369" i="6"/>
  <c r="P416" i="6"/>
  <c r="U232" i="6"/>
  <c r="U213" i="6"/>
  <c r="O246" i="6"/>
  <c r="P183" i="6"/>
  <c r="W63" i="6"/>
  <c r="O35" i="6"/>
  <c r="P123" i="6"/>
  <c r="N102" i="6"/>
  <c r="N356" i="6"/>
  <c r="N63" i="6"/>
  <c r="I34" i="6"/>
  <c r="Q13" i="6"/>
  <c r="W21" i="6"/>
  <c r="R153" i="6"/>
  <c r="L46" i="6"/>
  <c r="N16" i="6"/>
  <c r="N144" i="6"/>
  <c r="L58" i="6"/>
  <c r="O482" i="6"/>
  <c r="L134" i="6"/>
  <c r="L431" i="6"/>
  <c r="P485" i="6"/>
  <c r="R210" i="6"/>
  <c r="T401" i="6"/>
  <c r="J443" i="6"/>
  <c r="U500" i="6"/>
  <c r="P99" i="6"/>
  <c r="U350" i="6"/>
  <c r="I157" i="6"/>
  <c r="O282" i="6"/>
  <c r="R134" i="6"/>
  <c r="S287" i="6"/>
  <c r="Q121" i="6"/>
  <c r="J411" i="6"/>
  <c r="Q336" i="6"/>
  <c r="Q451" i="6"/>
  <c r="L149" i="6"/>
  <c r="T432" i="6"/>
  <c r="L5" i="6"/>
  <c r="I11" i="6"/>
  <c r="N195" i="6"/>
  <c r="R181" i="6"/>
  <c r="U370" i="6"/>
  <c r="U474" i="6"/>
  <c r="L278" i="6"/>
  <c r="U97" i="6"/>
  <c r="T262" i="6"/>
  <c r="P259" i="6"/>
  <c r="P168" i="6"/>
  <c r="Q228" i="6"/>
  <c r="W122" i="6"/>
  <c r="I105" i="6"/>
  <c r="Q212" i="6"/>
  <c r="M350" i="6"/>
  <c r="Q200" i="6"/>
  <c r="N66" i="6"/>
  <c r="W120" i="6"/>
  <c r="T276" i="6"/>
  <c r="R18" i="6"/>
  <c r="S516" i="6"/>
  <c r="L291" i="6"/>
  <c r="W168" i="6"/>
  <c r="N46" i="6"/>
  <c r="L140" i="6"/>
  <c r="R177" i="6"/>
  <c r="N78" i="6"/>
  <c r="S137" i="6"/>
  <c r="P37" i="6"/>
  <c r="M400" i="6"/>
  <c r="S53" i="6"/>
  <c r="O325" i="6"/>
  <c r="T245" i="6"/>
  <c r="N116" i="6"/>
  <c r="O198" i="6"/>
  <c r="W226" i="6"/>
  <c r="S130" i="6"/>
  <c r="L130" i="6"/>
  <c r="T53" i="6"/>
  <c r="L342" i="6"/>
  <c r="S156" i="6"/>
  <c r="O292" i="6"/>
  <c r="O49" i="6"/>
  <c r="Q491" i="6"/>
  <c r="P218" i="6"/>
  <c r="T119" i="6"/>
  <c r="T57" i="6"/>
  <c r="L447" i="6"/>
  <c r="N326" i="6"/>
  <c r="W341" i="6"/>
  <c r="O233" i="6"/>
  <c r="S202" i="6"/>
  <c r="U317" i="6"/>
  <c r="P133" i="6"/>
  <c r="V18" i="6"/>
  <c r="S212" i="6"/>
  <c r="Q312" i="6"/>
  <c r="W361" i="6"/>
  <c r="Q4" i="6"/>
  <c r="W250" i="6"/>
  <c r="N291" i="6"/>
  <c r="R219" i="6"/>
  <c r="W192" i="6"/>
  <c r="W477" i="6"/>
  <c r="S48" i="6"/>
  <c r="N204" i="6"/>
  <c r="P364" i="6"/>
  <c r="N341" i="6"/>
  <c r="N60" i="6"/>
  <c r="T127" i="6"/>
  <c r="L206" i="6"/>
  <c r="V238" i="6"/>
  <c r="T207" i="6"/>
  <c r="P155" i="6"/>
  <c r="P463" i="6"/>
  <c r="T83" i="6"/>
  <c r="V71" i="6"/>
  <c r="P166" i="6"/>
  <c r="U315" i="6"/>
  <c r="M102" i="6"/>
  <c r="V206" i="6"/>
  <c r="L491" i="6"/>
  <c r="U174" i="6"/>
  <c r="S449" i="6"/>
  <c r="S95" i="6"/>
  <c r="N59" i="6"/>
  <c r="U234" i="6"/>
  <c r="Q186" i="6"/>
  <c r="N273" i="6"/>
  <c r="R532" i="6"/>
  <c r="M108" i="6"/>
  <c r="P58" i="6"/>
  <c r="W52" i="6"/>
  <c r="P257" i="6"/>
  <c r="N57" i="6"/>
  <c r="N15" i="6"/>
  <c r="T284" i="6"/>
  <c r="I143" i="6"/>
  <c r="B249" i="6" l="1"/>
  <c r="B284" i="6"/>
  <c r="B13" i="6"/>
  <c r="B407" i="6"/>
  <c r="B105" i="6"/>
  <c r="B298" i="6"/>
  <c r="B170" i="6"/>
  <c r="B243" i="6"/>
  <c r="B102" i="6"/>
  <c r="B219" i="6"/>
  <c r="B473" i="6"/>
  <c r="B385" i="6"/>
  <c r="B277" i="6"/>
  <c r="B77" i="6"/>
  <c r="B312" i="6"/>
  <c r="B58" i="6"/>
  <c r="B394" i="6"/>
  <c r="B412" i="6"/>
  <c r="B240" i="6"/>
  <c r="B513" i="6"/>
  <c r="B334" i="6"/>
  <c r="B315" i="6"/>
  <c r="B438" i="6"/>
  <c r="B207" i="6"/>
  <c r="B32" i="6"/>
  <c r="B42" i="6"/>
  <c r="B146" i="6"/>
  <c r="B398" i="6"/>
  <c r="B523" i="6"/>
  <c r="B84" i="6"/>
  <c r="B350" i="6"/>
  <c r="B10" i="6"/>
  <c r="B323" i="6"/>
  <c r="B345" i="6"/>
  <c r="B268" i="6"/>
  <c r="B264" i="6"/>
  <c r="B28" i="6"/>
  <c r="B112" i="6"/>
  <c r="B230" i="6"/>
  <c r="B311" i="6"/>
  <c r="B54" i="6"/>
  <c r="B185" i="6"/>
  <c r="B499" i="6"/>
  <c r="B50" i="6"/>
  <c r="B34" i="6"/>
  <c r="B389" i="6"/>
  <c r="B11" i="6"/>
  <c r="B153" i="6"/>
  <c r="B115" i="6"/>
  <c r="B293" i="6"/>
  <c r="B399" i="6"/>
  <c r="B87" i="6"/>
  <c r="B547" i="6"/>
  <c r="B326" i="6"/>
  <c r="B56" i="6"/>
  <c r="B198" i="6"/>
  <c r="B29" i="6"/>
  <c r="B143" i="6"/>
  <c r="B331" i="6"/>
  <c r="B506" i="6"/>
  <c r="B194" i="6"/>
  <c r="B267" i="6"/>
  <c r="B318" i="6"/>
  <c r="B290" i="6"/>
  <c r="B354" i="6"/>
  <c r="B196" i="6"/>
  <c r="B546" i="6"/>
  <c r="B313" i="6"/>
  <c r="B60" i="6"/>
  <c r="B405" i="6"/>
  <c r="B193" i="6"/>
  <c r="B192" i="6"/>
  <c r="B339" i="6"/>
  <c r="B393" i="6"/>
  <c r="B210" i="6"/>
  <c r="B461" i="6"/>
  <c r="B228" i="6"/>
  <c r="B256" i="6"/>
  <c r="B165" i="6"/>
  <c r="B91" i="6"/>
  <c r="B203" i="6"/>
  <c r="B307" i="6"/>
  <c r="B443" i="6"/>
  <c r="B383" i="6"/>
  <c r="B152" i="6"/>
  <c r="B431" i="6"/>
  <c r="B452" i="6"/>
  <c r="B134" i="6"/>
  <c r="B330" i="6"/>
  <c r="B36" i="6"/>
  <c r="B157" i="6"/>
  <c r="B468" i="6"/>
  <c r="B420" i="6"/>
  <c r="B375" i="6"/>
  <c r="B464" i="6"/>
  <c r="B201" i="6"/>
  <c r="B501" i="6"/>
  <c r="B150" i="6"/>
  <c r="B20" i="6"/>
  <c r="B430" i="6"/>
  <c r="B189" i="6"/>
  <c r="B341" i="6"/>
  <c r="B325" i="6"/>
  <c r="B321" i="6"/>
  <c r="B252" i="6"/>
  <c r="B106" i="6"/>
  <c r="B76" i="6"/>
  <c r="B97" i="6"/>
  <c r="B234" i="6"/>
  <c r="B142" i="6"/>
  <c r="B426" i="6"/>
  <c r="B108" i="6"/>
  <c r="B381" i="6"/>
  <c r="B181" i="6"/>
  <c r="B15" i="6"/>
  <c r="B265" i="6"/>
  <c r="B253" i="6"/>
  <c r="B282" i="6"/>
  <c r="B378" i="6"/>
  <c r="B324" i="6"/>
  <c r="B180" i="6"/>
  <c r="B379" i="6"/>
  <c r="B250" i="6"/>
  <c r="B183" i="6"/>
  <c r="B119" i="6"/>
  <c r="B30" i="6"/>
  <c r="B382" i="6"/>
  <c r="B388" i="6"/>
  <c r="B222" i="6"/>
  <c r="B302" i="6"/>
  <c r="B237" i="6"/>
  <c r="B14" i="6"/>
  <c r="B101" i="6"/>
  <c r="B511" i="6"/>
  <c r="B305" i="6"/>
  <c r="B494" i="6"/>
  <c r="B418" i="6"/>
  <c r="B19" i="6"/>
  <c r="B286" i="6"/>
  <c r="B229" i="6"/>
  <c r="B262" i="6"/>
  <c r="B370" i="6"/>
  <c r="B184" i="6"/>
  <c r="B415" i="6"/>
  <c r="B18" i="6"/>
  <c r="B120" i="6"/>
  <c r="B123" i="6"/>
  <c r="B516" i="6"/>
  <c r="B169" i="6"/>
  <c r="B187" i="6"/>
  <c r="B340" i="6"/>
  <c r="B349" i="6"/>
  <c r="B231" i="6"/>
  <c r="B161" i="6"/>
  <c r="B303" i="6"/>
  <c r="B429" i="6"/>
  <c r="B145" i="6"/>
  <c r="B217" i="6"/>
  <c r="B259" i="6"/>
  <c r="B41" i="6"/>
  <c r="B534" i="6"/>
  <c r="B214" i="6"/>
  <c r="B308" i="6"/>
  <c r="B73" i="6"/>
  <c r="B48" i="6"/>
  <c r="B25" i="6"/>
  <c r="B92" i="6"/>
  <c r="B292" i="6"/>
  <c r="B116" i="6"/>
  <c r="B353" i="6"/>
  <c r="B238" i="6"/>
  <c r="B260" i="6"/>
  <c r="B469" i="6"/>
  <c r="B174" i="6"/>
  <c r="B39" i="6"/>
  <c r="B479" i="6"/>
  <c r="B276" i="6"/>
  <c r="B244" i="6"/>
  <c r="B215" i="6"/>
  <c r="B316" i="6"/>
  <c r="B319" i="6"/>
  <c r="B113" i="6"/>
  <c r="B364" i="6"/>
  <c r="B490" i="6"/>
  <c r="B472" i="6"/>
  <c r="B442" i="6"/>
  <c r="B35" i="6"/>
  <c r="B93" i="6"/>
  <c r="B414" i="6"/>
  <c r="B322" i="6"/>
  <c r="B384" i="6"/>
  <c r="B96" i="6"/>
  <c r="B422" i="6"/>
  <c r="B356" i="6"/>
  <c r="B67" i="6"/>
  <c r="B280" i="6"/>
  <c r="B291" i="6"/>
  <c r="B496" i="6"/>
  <c r="B221" i="6"/>
  <c r="B306" i="6"/>
  <c r="B71" i="6"/>
  <c r="B147" i="6"/>
  <c r="B52" i="6"/>
  <c r="B74" i="6"/>
  <c r="B144" i="6"/>
  <c r="B6" i="6"/>
  <c r="B376" i="6"/>
  <c r="B337" i="6"/>
  <c r="B281" i="6"/>
  <c r="B533" i="6"/>
  <c r="B327" i="6"/>
  <c r="B16" i="6"/>
  <c r="B460" i="6"/>
  <c r="B246" i="6"/>
  <c r="B287" i="6"/>
  <c r="B419" i="6"/>
  <c r="B47" i="6"/>
  <c r="B151" i="6"/>
  <c r="B138" i="6"/>
  <c r="B301" i="6"/>
  <c r="B358" i="6"/>
  <c r="B79" i="6"/>
  <c r="B175" i="6"/>
  <c r="B421" i="6"/>
  <c r="B64" i="6"/>
  <c r="B80" i="6"/>
  <c r="B12" i="6"/>
  <c r="B37" i="6"/>
  <c r="B524" i="6"/>
  <c r="B233" i="6"/>
  <c r="B9" i="6"/>
  <c r="B90" i="6"/>
  <c r="B166" i="6"/>
  <c r="B85" i="6"/>
  <c r="B99" i="6"/>
  <c r="B508" i="6"/>
  <c r="B348" i="6"/>
  <c r="B289" i="6"/>
  <c r="B212" i="6"/>
  <c r="B141" i="6"/>
  <c r="B434" i="6"/>
  <c r="B304" i="6"/>
  <c r="B296" i="6"/>
  <c r="B226" i="6"/>
  <c r="B387" i="6"/>
  <c r="B209" i="6"/>
  <c r="B239" i="6"/>
  <c r="B338" i="6"/>
  <c r="B532" i="6"/>
  <c r="B451" i="6"/>
  <c r="B456" i="6"/>
  <c r="B395" i="6"/>
  <c r="B392" i="6"/>
  <c r="B178" i="6"/>
  <c r="B225" i="6"/>
  <c r="B300" i="6"/>
  <c r="B317" i="6"/>
  <c r="B416" i="6"/>
  <c r="B336" i="6"/>
  <c r="B365" i="6"/>
  <c r="B235" i="6"/>
  <c r="B542" i="6"/>
  <c r="B437" i="6"/>
  <c r="B128" i="6"/>
  <c r="B402" i="6"/>
  <c r="B125" i="6"/>
  <c r="B266" i="6"/>
  <c r="B272" i="6"/>
  <c r="B355" i="6"/>
  <c r="B163" i="6"/>
  <c r="B294" i="6"/>
  <c r="B132" i="6"/>
  <c r="B342" i="6"/>
  <c r="B63" i="6"/>
  <c r="B485" i="6"/>
  <c r="B400" i="6"/>
  <c r="B507" i="6"/>
  <c r="B368" i="6"/>
  <c r="B114" i="6"/>
  <c r="B242" i="6"/>
  <c r="B410" i="6"/>
  <c r="B121" i="6"/>
  <c r="B333" i="6"/>
  <c r="B104" i="6"/>
  <c r="B435" i="6"/>
  <c r="B257" i="6"/>
  <c r="B130" i="6"/>
  <c r="B139" i="6"/>
  <c r="B69" i="6"/>
  <c r="B258" i="6"/>
  <c r="B478" i="6"/>
  <c r="B135" i="6"/>
  <c r="B251" i="6"/>
  <c r="B366" i="6"/>
  <c r="B51" i="6"/>
  <c r="B273" i="6"/>
  <c r="B329" i="6"/>
  <c r="B70" i="6"/>
  <c r="B83" i="6"/>
  <c r="B136" i="6"/>
  <c r="B288" i="6"/>
  <c r="B62" i="6"/>
  <c r="B541" i="6"/>
  <c r="B462" i="6"/>
  <c r="B95" i="6"/>
  <c r="B363" i="6"/>
  <c r="B439" i="6"/>
  <c r="B155" i="6"/>
  <c r="B512" i="6"/>
  <c r="B33" i="6"/>
  <c r="B109" i="6"/>
  <c r="B173" i="6"/>
  <c r="B206" i="6"/>
  <c r="B241" i="6"/>
  <c r="B271" i="6"/>
  <c r="B43" i="6"/>
  <c r="B269" i="6"/>
  <c r="B425" i="6"/>
  <c r="B137" i="6"/>
  <c r="B204" i="6"/>
  <c r="B539" i="6"/>
  <c r="B172" i="6"/>
  <c r="B371" i="6"/>
  <c r="B335" i="6"/>
  <c r="B245" i="6"/>
  <c r="B359" i="6"/>
  <c r="B254" i="6"/>
  <c r="B188" i="6"/>
  <c r="B396" i="6"/>
  <c r="B224" i="6"/>
  <c r="B428" i="6"/>
  <c r="B55" i="6"/>
  <c r="B164" i="6"/>
  <c r="B110" i="6"/>
  <c r="B118" i="6"/>
  <c r="B505" i="6"/>
  <c r="B455" i="6"/>
  <c r="B504" i="6"/>
  <c r="B202" i="6"/>
  <c r="B86" i="6"/>
  <c r="B255" i="6"/>
  <c r="B154" i="6"/>
  <c r="B397" i="6"/>
  <c r="B94" i="6"/>
  <c r="B162" i="6"/>
  <c r="B197" i="6"/>
  <c r="B297" i="6"/>
  <c r="B295" i="6"/>
  <c r="B417" i="6"/>
  <c r="B531" i="6"/>
  <c r="B111" i="6"/>
  <c r="B362" i="6"/>
  <c r="B24" i="6"/>
  <c r="B528" i="6"/>
  <c r="B59" i="6"/>
  <c r="B351" i="6"/>
  <c r="B344" i="6"/>
  <c r="B275" i="6"/>
  <c r="B406" i="6"/>
  <c r="B66" i="6"/>
  <c r="B481" i="6"/>
  <c r="B519" i="6"/>
  <c r="B124" i="6"/>
  <c r="B436" i="6"/>
  <c r="B411" i="6"/>
  <c r="B545" i="6"/>
  <c r="B156" i="6"/>
  <c r="B447" i="6"/>
  <c r="B537" i="6"/>
  <c r="B527" i="6"/>
  <c r="B408" i="6"/>
  <c r="B544" i="6"/>
  <c r="B186" i="6"/>
  <c r="B182" i="6"/>
  <c r="B117" i="6"/>
  <c r="B502" i="6"/>
  <c r="B46" i="6"/>
  <c r="B7" i="6"/>
  <c r="B45" i="6"/>
  <c r="B68" i="6"/>
  <c r="B223" i="6"/>
  <c r="B314" i="6"/>
  <c r="B432" i="6"/>
  <c r="B177" i="6"/>
  <c r="B520" i="6"/>
  <c r="B536" i="6"/>
  <c r="B78" i="6"/>
  <c r="B525" i="6"/>
  <c r="B270" i="6"/>
  <c r="B103" i="6"/>
  <c r="B191" i="6"/>
  <c r="B458" i="6"/>
  <c r="B488" i="6"/>
  <c r="B448" i="6"/>
  <c r="B474" i="6"/>
  <c r="B495" i="6"/>
  <c r="B403" i="6"/>
  <c r="B374" i="6"/>
  <c r="B81" i="6"/>
  <c r="B190" i="6"/>
  <c r="B98" i="6"/>
  <c r="B158" i="6"/>
  <c r="B299" i="6"/>
  <c r="B23" i="6"/>
  <c r="B31" i="6"/>
  <c r="B205" i="6"/>
  <c r="B454" i="6"/>
  <c r="B140" i="6"/>
  <c r="B131" i="6"/>
  <c r="B159" i="6"/>
  <c r="B372" i="6"/>
  <c r="B486" i="6"/>
  <c r="B236" i="6"/>
  <c r="B409" i="6"/>
  <c r="B213" i="6"/>
  <c r="B309" i="6"/>
  <c r="B510" i="6"/>
  <c r="B487" i="6"/>
  <c r="B160" i="6"/>
  <c r="B195" i="6"/>
  <c r="B220" i="6"/>
  <c r="B218" i="6"/>
  <c r="B347" i="6"/>
  <c r="B261" i="6"/>
  <c r="B199" i="6"/>
  <c r="B346" i="6"/>
  <c r="B450" i="6"/>
  <c r="B227" i="6"/>
  <c r="B263" i="6"/>
  <c r="B167" i="6"/>
  <c r="B129" i="6"/>
  <c r="B332" i="6"/>
  <c r="B377" i="6"/>
  <c r="B133" i="6"/>
  <c r="B107" i="6"/>
  <c r="B285" i="6"/>
  <c r="B401" i="6"/>
  <c r="B328" i="6"/>
  <c r="B247" i="6"/>
  <c r="B548" i="6"/>
  <c r="B517" i="6"/>
  <c r="B457" i="6"/>
  <c r="B483" i="6"/>
  <c r="B274" i="6"/>
  <c r="B497" i="6"/>
  <c r="B404" i="6"/>
  <c r="B433" i="6"/>
  <c r="B453" i="6"/>
  <c r="B503" i="6"/>
  <c r="B391" i="6"/>
  <c r="B44" i="6"/>
  <c r="B427" i="6"/>
  <c r="B369" i="6"/>
  <c r="B352" i="6"/>
  <c r="B538" i="6"/>
  <c r="B310" i="6"/>
  <c r="B65" i="6"/>
  <c r="B380" i="6"/>
  <c r="B232" i="6"/>
  <c r="B476" i="6"/>
  <c r="B480" i="6"/>
  <c r="B423" i="6"/>
  <c r="B463" i="6"/>
  <c r="B413" i="6"/>
  <c r="B515" i="6"/>
  <c r="B477" i="6"/>
  <c r="B208" i="6"/>
  <c r="B22" i="6"/>
  <c r="B530" i="6"/>
  <c r="B72" i="6"/>
  <c r="B176" i="6"/>
  <c r="B40" i="6"/>
  <c r="B38" i="6"/>
  <c r="B100" i="6"/>
  <c r="B168" i="6"/>
  <c r="B89" i="6"/>
  <c r="B357" i="6"/>
  <c r="B498" i="6"/>
  <c r="B535" i="6"/>
  <c r="B441" i="6"/>
  <c r="B57" i="6"/>
  <c r="B470" i="6"/>
  <c r="B149" i="6"/>
  <c r="B444" i="6"/>
  <c r="B459" i="6"/>
  <c r="B493" i="6"/>
  <c r="B529" i="6"/>
  <c r="B449" i="6"/>
  <c r="B75" i="6"/>
  <c r="B49" i="6"/>
  <c r="B21" i="6"/>
  <c r="B279" i="6"/>
  <c r="B386" i="6"/>
  <c r="B500" i="6"/>
  <c r="B148" i="6"/>
  <c r="B390" i="6"/>
  <c r="B61" i="6"/>
  <c r="B484" i="6"/>
  <c r="B343" i="6"/>
  <c r="B8" i="6"/>
  <c r="B5" i="6"/>
  <c r="B278" i="6"/>
  <c r="B17" i="6"/>
  <c r="B491" i="6"/>
  <c r="B482" i="6"/>
  <c r="B127" i="6"/>
  <c r="B4" i="6"/>
  <c r="B248" i="6"/>
  <c r="B514" i="6"/>
  <c r="B446" i="6"/>
  <c r="B526" i="6"/>
  <c r="B466" i="6"/>
  <c r="B522" i="6"/>
  <c r="B465" i="6"/>
  <c r="B521" i="6"/>
  <c r="B471" i="6"/>
  <c r="B467" i="6"/>
  <c r="B445" i="6"/>
  <c r="B489" i="6"/>
  <c r="B320" i="6"/>
  <c r="B122" i="6"/>
  <c r="B475" i="6"/>
  <c r="B518" i="6"/>
  <c r="B367" i="6"/>
  <c r="B126" i="6"/>
  <c r="B361" i="6"/>
  <c r="B200" i="6"/>
  <c r="B179" i="6"/>
  <c r="B540" i="6"/>
  <c r="B26" i="6"/>
  <c r="B88" i="6"/>
  <c r="B53" i="6"/>
  <c r="B27" i="6"/>
  <c r="B492" i="6"/>
  <c r="B171" i="6"/>
  <c r="B82" i="6"/>
  <c r="B211" i="6"/>
  <c r="B283" i="6"/>
  <c r="B373" i="6"/>
  <c r="B424" i="6"/>
  <c r="B216" i="6"/>
  <c r="B360" i="6"/>
  <c r="B509" i="6"/>
</calcChain>
</file>

<file path=xl/sharedStrings.xml><?xml version="1.0" encoding="utf-8"?>
<sst xmlns="http://schemas.openxmlformats.org/spreadsheetml/2006/main" count="2143" uniqueCount="954">
  <si>
    <t>POS</t>
  </si>
  <si>
    <t>AANTAL</t>
  </si>
  <si>
    <t>BENAMING</t>
  </si>
  <si>
    <t>4.57</t>
  </si>
  <si>
    <t>CODE</t>
  </si>
  <si>
    <t>FABRIKAAT</t>
  </si>
  <si>
    <t>TYPE</t>
  </si>
  <si>
    <t>MWVPD-4-315 (ovaal)</t>
  </si>
  <si>
    <t>IT ø100</t>
  </si>
  <si>
    <t>IT ø125</t>
  </si>
  <si>
    <t>Gasfilter</t>
  </si>
  <si>
    <t>Econosto</t>
  </si>
  <si>
    <t>fig.1014  3/4"</t>
  </si>
  <si>
    <t>fig.1014  1"</t>
  </si>
  <si>
    <t>Gaskogelafsluiter</t>
  </si>
  <si>
    <t>Gasklepafsluiter</t>
  </si>
  <si>
    <t>fig.2011  DN100  PN10</t>
  </si>
  <si>
    <t>Gasgebrekklep</t>
  </si>
  <si>
    <t>Schlumberger</t>
  </si>
  <si>
    <t>Gasmagneetafsluiter NO</t>
  </si>
  <si>
    <t>Watts Industrie</t>
  </si>
  <si>
    <t>type ?  3/4"</t>
  </si>
  <si>
    <t xml:space="preserve">Radiator </t>
  </si>
  <si>
    <t>Henrad</t>
  </si>
  <si>
    <t>type 11 afmeting 800x300</t>
  </si>
  <si>
    <t>Plintconvector</t>
  </si>
  <si>
    <t>Ribbenbuiskachel</t>
  </si>
  <si>
    <t>Mecha Heat</t>
  </si>
  <si>
    <t>Stralingspaneel</t>
  </si>
  <si>
    <t>Luchtverhitter</t>
  </si>
  <si>
    <t>Verwarmingsplaat elektrisch</t>
  </si>
  <si>
    <t>CV-Ketel</t>
  </si>
  <si>
    <t>Koelmachine/Warmtepomp</t>
  </si>
  <si>
    <t>Expansievat</t>
  </si>
  <si>
    <t>Flamco</t>
  </si>
  <si>
    <t>Inregelafsluiter</t>
  </si>
  <si>
    <t>Inregelafsluiter/2-wegregelklep</t>
  </si>
  <si>
    <t>Kogelafsluiter</t>
  </si>
  <si>
    <t>Vlinderklepafsluiter</t>
  </si>
  <si>
    <t>Manometer</t>
  </si>
  <si>
    <t>Luchtafscheider</t>
  </si>
  <si>
    <t>Waterfilter</t>
  </si>
  <si>
    <t>figuur 1019  DN125</t>
  </si>
  <si>
    <t>Compensator</t>
  </si>
  <si>
    <t>Vul/aftapkraan</t>
  </si>
  <si>
    <t>Veiligheidsventiel</t>
  </si>
  <si>
    <t>Radiator Aftapper/slangtule</t>
  </si>
  <si>
    <t>Geveke</t>
  </si>
  <si>
    <t>Kleppenregister</t>
  </si>
  <si>
    <t>Trox</t>
  </si>
  <si>
    <t>Geluiddemper</t>
  </si>
  <si>
    <t>Rook/luchtfilter</t>
  </si>
  <si>
    <t>Lucom</t>
  </si>
  <si>
    <t>type: Visionair 1  PRR 695 m3/hr</t>
  </si>
  <si>
    <t>Waterloo</t>
  </si>
  <si>
    <t xml:space="preserve">Brandklep </t>
  </si>
  <si>
    <t xml:space="preserve">Aluminium Slang </t>
  </si>
  <si>
    <t>Aero-Aluphon flexibele slang ø125</t>
  </si>
  <si>
    <t>Aero-Aluphon flexibele slang ø160</t>
  </si>
  <si>
    <t>Aero-Aluphon flexibele slang ø200</t>
  </si>
  <si>
    <t>Aero-Aluphon flexibele slang ø250</t>
  </si>
  <si>
    <t>Close Control unit(binnen-unit)</t>
  </si>
  <si>
    <t>IBK Compac</t>
  </si>
  <si>
    <t>Toscana D17H</t>
  </si>
  <si>
    <t>Close Control unit(buiten-unit)</t>
  </si>
  <si>
    <t>Guntner GFV-052C/1</t>
  </si>
  <si>
    <t xml:space="preserve">Carrier </t>
  </si>
  <si>
    <t>type Inverter 38VYM 028</t>
  </si>
  <si>
    <t>Multisplit systeem (binnen-unit)</t>
  </si>
  <si>
    <t>Multisplit systeem (buiten-unit)</t>
  </si>
  <si>
    <t>type 42HQM012</t>
  </si>
  <si>
    <t xml:space="preserve">Gasfilter </t>
  </si>
  <si>
    <t>fig.1014 1 1/4"</t>
  </si>
  <si>
    <t>Ventilatorconvector</t>
  </si>
  <si>
    <t>fig.1014  1/2"</t>
  </si>
  <si>
    <t>Luchtbehandelingskast 1</t>
  </si>
  <si>
    <t>Luchtbehandelingskast 2</t>
  </si>
  <si>
    <t>Luchtbehandelingskast 3</t>
  </si>
  <si>
    <t>Luchtbehandelingskast 4</t>
  </si>
  <si>
    <t>Luchtbehandelingskast 5</t>
  </si>
  <si>
    <t>Luchtbehandelingskast 6</t>
  </si>
  <si>
    <t>Luchtbehandelingskast 7</t>
  </si>
  <si>
    <t>Luchtbehandelingskast 8</t>
  </si>
  <si>
    <t>Luchtbehandelingskast 9</t>
  </si>
  <si>
    <t>Luchtbehandelingskast 10</t>
  </si>
  <si>
    <t>Luchtbehandelingskast 11</t>
  </si>
  <si>
    <t>Luchtbehandelingskast 12</t>
  </si>
  <si>
    <t>Rucon</t>
  </si>
  <si>
    <t>Wandrooster</t>
  </si>
  <si>
    <t>Plafondrooster</t>
  </si>
  <si>
    <t>Rozet</t>
  </si>
  <si>
    <t>Interland Techniek</t>
  </si>
  <si>
    <t>MWVPD-R-125</t>
  </si>
  <si>
    <t xml:space="preserve">type 22 afmeting 1400x600  Q=990 W  </t>
  </si>
  <si>
    <t xml:space="preserve">type 22 afmeting 1600x600  Q=1131 W  </t>
  </si>
  <si>
    <t xml:space="preserve">type 22 afmeting 2000x600  Q=1414 W  </t>
  </si>
  <si>
    <t>type CB1875  1875 Watt</t>
  </si>
  <si>
    <t>type CB2500  2500 Watt</t>
  </si>
  <si>
    <t>type 11 afmeting 1200x600  Q-1200 W</t>
  </si>
  <si>
    <t>type 11 afmeting 1400x600  Q=1400 W</t>
  </si>
  <si>
    <t>type 11 afmeting 800x600   Q=800  W</t>
  </si>
  <si>
    <t>type 22 afmeting 1000x600   Q=707 W</t>
  </si>
  <si>
    <t>type 33 afmeting 2000x600  Q=1976 W</t>
  </si>
  <si>
    <t>type 22 afmeting 2200x600  Q=1555 W</t>
  </si>
  <si>
    <t>type 11 afmeting 1000x600  Q=1000 W</t>
  </si>
  <si>
    <t>type 11 afmeting 700x600  Q=700 W</t>
  </si>
  <si>
    <t>type 21 afmeting 900x600  Q=505 W</t>
  </si>
  <si>
    <t>type CB600     600 Watt</t>
  </si>
  <si>
    <t>IT PVT ø125</t>
  </si>
  <si>
    <t>Rozet  toevoerlucht</t>
  </si>
  <si>
    <t>type 22 afmeting 1000x600  Q=1778 W</t>
  </si>
  <si>
    <t>Blusgasinstallatie</t>
  </si>
  <si>
    <t>Saval</t>
  </si>
  <si>
    <t>FM-200 inkl. vieuw early warning detectiesysteem</t>
  </si>
  <si>
    <t>Afsluitklep ø100</t>
  </si>
  <si>
    <t>serie AK inkl. servomotor</t>
  </si>
  <si>
    <t>Afsluitklep ø125</t>
  </si>
  <si>
    <t>type 11 afmeting 900x600  Q=900 W</t>
  </si>
  <si>
    <t>type 22  afmeting 500x600   Q=889 W</t>
  </si>
  <si>
    <t>type 221 afmeting 1100x600  Q=1956 W</t>
  </si>
  <si>
    <t>IT PVT ø100</t>
  </si>
  <si>
    <t>Regelafsluiter 2-weg</t>
  </si>
  <si>
    <t>M&amp;R levering</t>
  </si>
  <si>
    <t>Kanaalrooster</t>
  </si>
  <si>
    <t>TR-AG afm. 825x125</t>
  </si>
  <si>
    <t>type 22 afmeting 700x600 Q=495 W</t>
  </si>
  <si>
    <t>MWVPD-R-200</t>
  </si>
  <si>
    <t>type afm. 1000x200 inkl. Thermostaat</t>
  </si>
  <si>
    <t>Wandvensterbankrooster</t>
  </si>
  <si>
    <t>ALG15/525x125</t>
  </si>
  <si>
    <t>Enco</t>
  </si>
  <si>
    <t xml:space="preserve">type 4-pijps Afmeting 3000 x 925 </t>
  </si>
  <si>
    <t xml:space="preserve">type 4-pijps Afmeting 2500 x 925 </t>
  </si>
  <si>
    <t>type 33 afmeting 1600x700 Q=1778 W</t>
  </si>
  <si>
    <t>JAZO</t>
  </si>
  <si>
    <t>Platdakontluchting</t>
  </si>
  <si>
    <t>afm. 1500x1000 (aanzuigrooster TR bwd.D)</t>
  </si>
  <si>
    <t>Regelafsluiter 3-weg</t>
  </si>
  <si>
    <t>afm. 600x400</t>
  </si>
  <si>
    <t>ConstantVolumeRegelaar</t>
  </si>
  <si>
    <t>type CVR 100</t>
  </si>
  <si>
    <t>Ducowall 50z</t>
  </si>
  <si>
    <t>type DN65</t>
  </si>
  <si>
    <t>figuur 1019  DN50</t>
  </si>
  <si>
    <t>Flow-Transmitter(FT)</t>
  </si>
  <si>
    <t>figuur 1019  DN65</t>
  </si>
  <si>
    <t xml:space="preserve">Prescor S700-5/4"  </t>
  </si>
  <si>
    <t>afm.: 1225x1225</t>
  </si>
  <si>
    <t>type DN80</t>
  </si>
  <si>
    <t>figuur 1019  DN80</t>
  </si>
  <si>
    <t>afm.: 1625x1425  (LBK8 publiekshal)</t>
  </si>
  <si>
    <t>afm.: 1225x1025</t>
  </si>
  <si>
    <t>FKN-EN afm. 1000x600</t>
  </si>
  <si>
    <t>afm.: 2025x1625 (LBK1/LBK2)</t>
  </si>
  <si>
    <t>afm.: 1825x1625 (LBK3)</t>
  </si>
  <si>
    <t>fig.1619 2"</t>
  </si>
  <si>
    <t>Danfoss(levering M&amp;R)</t>
  </si>
  <si>
    <t>AB-QM 1/2" (t.b.v. CV aansluiting inductie-units)</t>
  </si>
  <si>
    <t>AB-QM 1/2" (t.b.v. GKW aansluiting inductie-units)</t>
  </si>
  <si>
    <t>Klepafsluiter Rayon Patent</t>
  </si>
  <si>
    <t>fig.2011  DN100</t>
  </si>
  <si>
    <t>Manometerkraan</t>
  </si>
  <si>
    <t>Aansluitconsole t.bv. Expansievat</t>
  </si>
  <si>
    <t>Prescor S700-5/4"   insteldruk 5 bar</t>
  </si>
  <si>
    <t>Flamcovent 50F  DN50</t>
  </si>
  <si>
    <t>Flamcovent 65F  DN65</t>
  </si>
  <si>
    <t>Flamcovent 80F  DN80</t>
  </si>
  <si>
    <t>type JZB afm.: 900x400</t>
  </si>
  <si>
    <t>type JZB afm.: 1250x400</t>
  </si>
  <si>
    <t>type JZB afm.: 700x600</t>
  </si>
  <si>
    <t>type JZB afm.: 650x600</t>
  </si>
  <si>
    <t>type JZB afm.: 950x400</t>
  </si>
  <si>
    <t>type JZB afm.: 850x400</t>
  </si>
  <si>
    <t>type JZB afm.: 800x800</t>
  </si>
  <si>
    <t>type JZB afm.: 800x600</t>
  </si>
  <si>
    <t>type JZB afm.: 1000x400</t>
  </si>
  <si>
    <t>levering derden</t>
  </si>
  <si>
    <t>Buitenluchtrooster</t>
  </si>
  <si>
    <t>Airpro</t>
  </si>
  <si>
    <t>Wilo</t>
  </si>
  <si>
    <t>Prenger/Instamat</t>
  </si>
  <si>
    <t>type AC145 Afmeting 700x255  afgifte 425 W</t>
  </si>
  <si>
    <t>type AC145 Afmeting 500x255  afgifte 303 W</t>
  </si>
  <si>
    <t>type AC145 Afmeting 900x255  afgifte 546 W</t>
  </si>
  <si>
    <t>type AC145 Afmeting 1500x255  afgifte 911 W</t>
  </si>
  <si>
    <t>type AC145 Afmeting 600x255  afgifte 364 W</t>
  </si>
  <si>
    <t>type AC145 Afmeting 1200x255  afgifte 729 W</t>
  </si>
  <si>
    <t>type AC145 Afmeting 2200x255  afgifte 1337 W</t>
  </si>
  <si>
    <t>afm.: 600x600 (Condensor BDD)</t>
  </si>
  <si>
    <t>afm.: 1000x1000 (LBK 16)</t>
  </si>
  <si>
    <t>fig. 1619  1"</t>
  </si>
  <si>
    <t>SK 4000x2400 54% doorlaat ( levering derden )</t>
  </si>
  <si>
    <t>type JZB afm.: 550x200</t>
  </si>
  <si>
    <t>type AC285 Afmeting 1800x255  afgifte 1725 W</t>
  </si>
  <si>
    <t>TRS-K5 afm: 425x125  toevoerrooster</t>
  </si>
  <si>
    <t>TRS-KS afm: 1025x325  retourrooster</t>
  </si>
  <si>
    <t>FKN-EN afm. 900x450</t>
  </si>
  <si>
    <t>FKN-EN afm. 1800x450 (bestaand uit 2 x 900x450)</t>
  </si>
  <si>
    <t>Temp./RV Transmitter</t>
  </si>
  <si>
    <t>Siemens</t>
  </si>
  <si>
    <t>type QFA3160, levering M&amp;R</t>
  </si>
  <si>
    <t>KIMO</t>
  </si>
  <si>
    <t>type ATE300, levering M&amp;R</t>
  </si>
  <si>
    <t>Multi-Channel Display</t>
  </si>
  <si>
    <t>type JZB afm.: 1500x600</t>
  </si>
  <si>
    <t>Servomotor</t>
  </si>
  <si>
    <t>Belimo</t>
  </si>
  <si>
    <t>type ?????? Lev. M&amp;R</t>
  </si>
  <si>
    <t>FKN-EN afm. 1500x600</t>
  </si>
  <si>
    <t>FKN-EN afm. 400x400</t>
  </si>
  <si>
    <t>FKN-EN afm. 850x400</t>
  </si>
  <si>
    <t>DLQL-P-H/595x300 (toevoer en retourrooster)</t>
  </si>
  <si>
    <t>type LVS/100/G1</t>
  </si>
  <si>
    <t>toevoerlucht expeditie</t>
  </si>
  <si>
    <t>Veha</t>
  </si>
  <si>
    <t>TRS 600x300</t>
  </si>
  <si>
    <t>FKN-EN afm. 900x350</t>
  </si>
  <si>
    <t>FKN-EN afm. 1500x450</t>
  </si>
  <si>
    <t>FKN-EN afm. 800x450</t>
  </si>
  <si>
    <t>TRS-K5 afm: 325x125  toevoerrooster</t>
  </si>
  <si>
    <t>FKN-EN afm. 500x350</t>
  </si>
  <si>
    <t>FKN-EN afm. 550x400</t>
  </si>
  <si>
    <t>FKN-EN afm. 1000x400</t>
  </si>
  <si>
    <t>FKN-EN afm. 500x400</t>
  </si>
  <si>
    <t>TRS-KS afm: 325x125  retourrooster</t>
  </si>
  <si>
    <t>TRS-R5 afm: 525x75  toevoerrooster</t>
  </si>
  <si>
    <t>TRS-RS afm: 625x75  retourrooster</t>
  </si>
  <si>
    <t xml:space="preserve">type Plana 22 afmeting 2000x600  Q=1110 W  </t>
  </si>
  <si>
    <t xml:space="preserve">type Plana 22 afmeting 3800x600  Q=2110 W  </t>
  </si>
  <si>
    <t xml:space="preserve">type Plana 22 afmeting 1000x600  Q=554 W  </t>
  </si>
  <si>
    <t xml:space="preserve">type Plana 22 afmeting 2200x600  Q=1230 W  </t>
  </si>
  <si>
    <t>ruimte 01-17 Garderobe</t>
  </si>
  <si>
    <t>Beplating om kanalen</t>
  </si>
  <si>
    <t>ntb</t>
  </si>
  <si>
    <t>KLEUR</t>
  </si>
  <si>
    <t>FKN-EN afm. 500x300</t>
  </si>
  <si>
    <t>FKN-EN afm. 800x400</t>
  </si>
  <si>
    <t>FKN-EN afm. 700x300</t>
  </si>
  <si>
    <t>FKN-EN afm. 1200x400</t>
  </si>
  <si>
    <t>FKN-EN afm. 600x300</t>
  </si>
  <si>
    <t>FKN-EN afm. 900x400</t>
  </si>
  <si>
    <t>type Plana 22 afmeting 3000x500</t>
  </si>
  <si>
    <t>Brandslanghaspel</t>
  </si>
  <si>
    <t>Ajax Brandbeveiliging</t>
  </si>
  <si>
    <t>Schuimblusser</t>
  </si>
  <si>
    <t>Drukverhogingsunit</t>
  </si>
  <si>
    <t>n.t.b.</t>
  </si>
  <si>
    <t>Driedelige koppeling</t>
  </si>
  <si>
    <t>125 PE - DN100</t>
  </si>
  <si>
    <t>50 PE - 1 1/4"</t>
  </si>
  <si>
    <t>Geperforeerd toevoerrooster</t>
  </si>
  <si>
    <t>Krantz</t>
  </si>
  <si>
    <t>OC-Q-600/600x600-K-O, Qv=505m3/h, met plenumbox</t>
  </si>
  <si>
    <t>Verdringingsrooster</t>
  </si>
  <si>
    <t>Q-R-880x880x200, Qv=220m3/h</t>
  </si>
  <si>
    <t>Rond axiaal wervelroosters</t>
  </si>
  <si>
    <t>Regelklep</t>
  </si>
  <si>
    <t>levering luchtkanalenleverancier</t>
  </si>
  <si>
    <t>RAL 9010</t>
  </si>
  <si>
    <t>RAL 7038 GRIJS</t>
  </si>
  <si>
    <t>TRS-RS afm: 425x125  retourrooster</t>
  </si>
  <si>
    <t>FKN-EN afm. 1500x500</t>
  </si>
  <si>
    <t>DLQL-P-H/595x400</t>
  </si>
  <si>
    <t>Waterdetector</t>
  </si>
  <si>
    <t>Close-in boiler</t>
  </si>
  <si>
    <t>Close-up boiler</t>
  </si>
  <si>
    <t>Kuebler</t>
  </si>
  <si>
    <t>type VariGrip Basic met omkasting (levering Klomp)</t>
  </si>
  <si>
    <t>type VariGrip Basic, muurmontage zonder kast (levering Klomp)</t>
  </si>
  <si>
    <t>FE/AFE (levering Meet- &amp; Regeltechniek)</t>
  </si>
  <si>
    <t>Thermisch verzinkt</t>
  </si>
  <si>
    <t>RAL 9010??</t>
  </si>
  <si>
    <t>Blank geanodiseerd aluminium</t>
  </si>
  <si>
    <t xml:space="preserve">TRS-K5 afm: 425x125 </t>
  </si>
  <si>
    <t>DD-NK-DN100-4.125-R01-PD, Qv=75m3/h</t>
  </si>
  <si>
    <t>TRS-KS afm: 625x125  retourrooster</t>
  </si>
  <si>
    <t>TRS-KS afm: 425x125  retourrooster</t>
  </si>
  <si>
    <t>TRS-KS afm: 625x125  toevoerrooster</t>
  </si>
  <si>
    <t xml:space="preserve">IT559 ø500 </t>
  </si>
  <si>
    <t>Terugslagklep</t>
  </si>
  <si>
    <t>FKRS-04-NEN ø200</t>
  </si>
  <si>
    <t>FKRS-04-NEN ø100</t>
  </si>
  <si>
    <t>FKRS-04-NEN ø125</t>
  </si>
  <si>
    <t>FKRS-04-NEN ø160</t>
  </si>
  <si>
    <t>Heater expeditie B-17</t>
  </si>
  <si>
    <t>Jaga</t>
  </si>
  <si>
    <t>Convector</t>
  </si>
  <si>
    <t>RAL9010</t>
  </si>
  <si>
    <t>RAL7005</t>
  </si>
  <si>
    <t>Jaga ventiel</t>
  </si>
  <si>
    <t>Comap</t>
  </si>
  <si>
    <t>2-pijps</t>
  </si>
  <si>
    <t>Thermostaatkop</t>
  </si>
  <si>
    <t>Chroom wit</t>
  </si>
  <si>
    <t>Radiatorkoppeling</t>
  </si>
  <si>
    <t>Radiatorafsluiter</t>
  </si>
  <si>
    <t>IT559 ø200</t>
  </si>
  <si>
    <t>Chroom Wit</t>
  </si>
  <si>
    <t>Droge koeler</t>
  </si>
  <si>
    <t>Dakkap (afblaaskap)</t>
  </si>
  <si>
    <t>Split-unit buitendeel</t>
  </si>
  <si>
    <t>Gecombineerde rookgasafvoer</t>
  </si>
  <si>
    <t>Burgerhout/M&amp;G</t>
  </si>
  <si>
    <t>Plakplaat</t>
  </si>
  <si>
    <t>Cox Geelen</t>
  </si>
  <si>
    <t>Skyline 3000 HR AL CC 100-150 ZW, artikelnr. 3759800</t>
  </si>
  <si>
    <t>artikelcode: 40.045.27.70</t>
  </si>
  <si>
    <t>Diameter = 150mm platdak, artikelnr. 6338834</t>
  </si>
  <si>
    <t>artikelcode: 232005</t>
  </si>
  <si>
    <t>Afzuigventilator</t>
  </si>
  <si>
    <t>Colasit</t>
  </si>
  <si>
    <t xml:space="preserve">CMV180 LO, PE, direct, incl. betonvoet 450x450x120mm </t>
  </si>
  <si>
    <t>incl. trillingdempers, PVC plakplaat rond 225 en</t>
  </si>
  <si>
    <t>( kunststof )</t>
  </si>
  <si>
    <t>AV-01, t.b.v. Spuitcabine</t>
  </si>
  <si>
    <t xml:space="preserve">AV-02, t.b.v. Zuurkast </t>
  </si>
  <si>
    <t xml:space="preserve">CMV200 LO, PVC, direct, incl. betonvoet 450x450x120mm </t>
  </si>
  <si>
    <t>incl. trillingdempers, PVC plakplaat rond 280 en</t>
  </si>
  <si>
    <t xml:space="preserve">AV-03, t.b.v. Chemicalienkast </t>
  </si>
  <si>
    <t xml:space="preserve">CMV75 LO, PVC, direct, incl. betonvoet 450x225x120mm </t>
  </si>
  <si>
    <t>incl. trillingdempers, PVC plakplaat rond 125 en</t>
  </si>
  <si>
    <t xml:space="preserve">AV-04, t.b.v. Puntafzuiging </t>
  </si>
  <si>
    <t xml:space="preserve">MX 110D, incl. GDH330, DOS330 en VAP 330-220  </t>
  </si>
  <si>
    <t>U=400V, P=0,195kW, I=0,75A</t>
  </si>
  <si>
    <t>U=3x400V, P=0,25kW, I=0,81A</t>
  </si>
  <si>
    <t>U=3x400V, P=0,12kW, I=0,45A</t>
  </si>
  <si>
    <t>StorkAir</t>
  </si>
  <si>
    <t xml:space="preserve">AV-05, t.b.v. Expeditie </t>
  </si>
  <si>
    <t xml:space="preserve">MX 210D, incl. GDH450, DOS450 en VAP 450-315  </t>
  </si>
  <si>
    <t>U=400V, P=0,394kW, I=0,98A</t>
  </si>
  <si>
    <t>AV-06, t.b.v. Sanitair</t>
  </si>
  <si>
    <t>kanaaldoorvoering rond 315, qv=1700m3/h</t>
  </si>
  <si>
    <t>kanaaldoorvoering rond 315, qv=1000m3/h</t>
  </si>
  <si>
    <t>kanaaldoorvoering rond 200, qv=240/440m3/h</t>
  </si>
  <si>
    <t>kanaaldoorvoering rond 110, qv=75m3/h</t>
  </si>
  <si>
    <t>kanaaldoorvoering rond 250, 800m3/h</t>
  </si>
  <si>
    <t>kanaaldoorvoering rond 200, qv=600m3/h</t>
  </si>
  <si>
    <t xml:space="preserve">MX 110D, incl. GDH330, DOS330 en VAP 330-200  </t>
  </si>
  <si>
    <t>kanaaldoorvoering rond 200, qv=300m3/h</t>
  </si>
  <si>
    <t>Geberit</t>
  </si>
  <si>
    <t>Daktrechter Pluvia</t>
  </si>
  <si>
    <t>Dyka</t>
  </si>
  <si>
    <t>Pluvia rond 56mm, artikelnr. 359.563.00.1, levering Klomp</t>
  </si>
  <si>
    <t>Spuwer</t>
  </si>
  <si>
    <t>hwa spuwer afmeting: 65x325, spuwer, plakplaat etc</t>
  </si>
  <si>
    <t>traditioneel rond 80 incl. plakplaat, levering Klomp</t>
  </si>
  <si>
    <t>incl. alles, levering klomp</t>
  </si>
  <si>
    <t>incl. plakplaat, t.b.v. be-/ontluchting VWA, levering klomp</t>
  </si>
  <si>
    <t>BDMS804C incl.coating, flenzen en schakelkast, aansl.3" Cu</t>
  </si>
  <si>
    <t>Trillingdemper (lev. CHH)</t>
  </si>
  <si>
    <t>VCE Techniek</t>
  </si>
  <si>
    <t>type: 10-GH-1000-H, GM MAUTING</t>
  </si>
  <si>
    <t>SMITSAIR</t>
  </si>
  <si>
    <t>Duijvelaar</t>
  </si>
  <si>
    <t>type: HU2-DPVE4-30MCF, levering Klomp</t>
  </si>
  <si>
    <t>Bol gaasrooster</t>
  </si>
  <si>
    <t>type: 40KMC 048-9, t.b.v techniek ruimte 01-26</t>
  </si>
  <si>
    <t>RAL 7035</t>
  </si>
  <si>
    <t>RAL 7021</t>
  </si>
  <si>
    <t>type VariGrip Basic inbouw met omkasting</t>
  </si>
  <si>
    <t>verzinkt</t>
  </si>
  <si>
    <t>Ral7001+Ral7035</t>
  </si>
  <si>
    <t>RVS</t>
  </si>
  <si>
    <t>RAL 9006, aluminium</t>
  </si>
  <si>
    <t>type STRADA TWIN, 65x200t21 133, 1798W (45-35)</t>
  </si>
  <si>
    <t>type STRADA TWIN, 65x280t21 133, 2518W (45-35)</t>
  </si>
  <si>
    <t>type STRADA TWIN, 65x160t21 133, 1589W (45-35)</t>
  </si>
  <si>
    <t>Rond wervelrooster</t>
  </si>
  <si>
    <t>RFD-R-D-A/125 (toevoer en retourrooster)</t>
  </si>
  <si>
    <t>RFD-R-D-A/250 (toevoerrooster)</t>
  </si>
  <si>
    <t>RFD-R-K/250 (retourrooster), ZONDER PLENUMBOX</t>
  </si>
  <si>
    <t xml:space="preserve">type MDA 223L, P=11,8 kW+voorzetraam met vertikale schoepen </t>
  </si>
  <si>
    <t>Daalderop</t>
  </si>
  <si>
    <t>type 42 EM 1.0, 2,37 kW (6/12°C)</t>
  </si>
  <si>
    <t>VSH</t>
  </si>
  <si>
    <t>Geveltapkraan (met sleutel)</t>
  </si>
  <si>
    <t>Raminex</t>
  </si>
  <si>
    <t>Gevelplaat (rond)</t>
  </si>
  <si>
    <t xml:space="preserve">type 11202 (levering Klomp) </t>
  </si>
  <si>
    <t>Gevelplaat type 049160.1 (levering Klomp)</t>
  </si>
  <si>
    <t>Beluchterskraan</t>
  </si>
  <si>
    <t>type: 11001 (levering Klomp)</t>
  </si>
  <si>
    <t>Terugstroombeveiliging</t>
  </si>
  <si>
    <t>Watts-Ocean</t>
  </si>
  <si>
    <t>Mark Klimaattechniek</t>
  </si>
  <si>
    <t>type standaard 1600-900-22</t>
  </si>
  <si>
    <t>IT703, afm.500x300, B17 expeditieruimte</t>
  </si>
  <si>
    <t>BGA B22</t>
  </si>
  <si>
    <t>BGA B-19</t>
  </si>
  <si>
    <t>BGA B19</t>
  </si>
  <si>
    <t>BGA B17</t>
  </si>
  <si>
    <t>i.o.m. architect, Beplating om kanalen in gangzone 01-11</t>
  </si>
  <si>
    <t>BGA B-30</t>
  </si>
  <si>
    <t>BGA B-28</t>
  </si>
  <si>
    <t xml:space="preserve">BGA B-21 </t>
  </si>
  <si>
    <t>BGA B-20</t>
  </si>
  <si>
    <t>Snelsluitkoppeling</t>
  </si>
  <si>
    <t>Atlas Copco</t>
  </si>
  <si>
    <t>Koppeling: ErgoQIC H13-koppelingen,nippels:ErgoNIP H-13-nippels</t>
  </si>
  <si>
    <t>Persluchtfilter</t>
  </si>
  <si>
    <t>Creemers</t>
  </si>
  <si>
    <t>MFR 12</t>
  </si>
  <si>
    <t>DN20, PN16</t>
  </si>
  <si>
    <t>B-klep</t>
  </si>
  <si>
    <t>Jeavons</t>
  </si>
  <si>
    <t>J120, DN15</t>
  </si>
  <si>
    <t>fig. 1937, DN15</t>
  </si>
  <si>
    <t>Mono-boiler</t>
  </si>
  <si>
    <t>inhoud 120 dm3,incl. Inlaatcombinatie en trechter (levering Klomp),</t>
  </si>
  <si>
    <t>inhoud 15 dm3 (t.b.v. uitstortgootsteen) (levering Klomp)</t>
  </si>
  <si>
    <t>inhoud 5 dm3, t.b.v. pantry's (levering Klomp)</t>
  </si>
  <si>
    <t>DLQL-P-H/500</t>
  </si>
  <si>
    <t>TRS-RS afm: 525x125  retourrooster</t>
  </si>
  <si>
    <t>type STRADA TWIN, 65x100t21 133, 1297W (45-35)</t>
  </si>
  <si>
    <t>1A 01-23</t>
  </si>
  <si>
    <t>type STRADA TWIN, 65x280t21 133, 2295W (45-35)</t>
  </si>
  <si>
    <t>RUIMTEN 01-22, 01-24 &amp; 01-23</t>
  </si>
  <si>
    <t>RUIMTE 02-17</t>
  </si>
  <si>
    <t>type STRADA TWIN, 65x200t06 133, 716W (45-35)</t>
  </si>
  <si>
    <t xml:space="preserve">RUIMTE 02-15 </t>
  </si>
  <si>
    <t>RAL 7005</t>
  </si>
  <si>
    <t>type STRADA TWIN, 65x280t21 133, 2391W (45-35)</t>
  </si>
  <si>
    <t>RUIMTE 02-18 &amp; 02-19</t>
  </si>
  <si>
    <t>VAV-regelaar</t>
  </si>
  <si>
    <t>FKN-EN afm. 300x200</t>
  </si>
  <si>
    <t>type STRADA TWIN, 65x200t21 133, (45-35)</t>
  </si>
  <si>
    <t>FKN-EN afm. 800x350</t>
  </si>
  <si>
    <t>RAL 9006</t>
  </si>
  <si>
    <t>type LVS/125/G1</t>
  </si>
  <si>
    <t>Stopkraan</t>
  </si>
  <si>
    <t>ø22, PN10</t>
  </si>
  <si>
    <t>ES6h-c, 5kg, inhoud 6dm3 (levering Klomp)</t>
  </si>
  <si>
    <t>Oogdouche</t>
  </si>
  <si>
    <t>(levering Klomp)</t>
  </si>
  <si>
    <t>zie doorsnede F-F levering OOIJEVAAR</t>
  </si>
  <si>
    <t>FKS-EN afm. 600x150</t>
  </si>
  <si>
    <t>TR01 1e verd</t>
  </si>
  <si>
    <t>TR02 2e verd</t>
  </si>
  <si>
    <t>bwd A kelder</t>
  </si>
  <si>
    <t>bwd A BG</t>
  </si>
  <si>
    <t>bwd A 1e verd</t>
  </si>
  <si>
    <t>bwd A 2e verd</t>
  </si>
  <si>
    <t>bwd A dak</t>
  </si>
  <si>
    <t>bwd B BG</t>
  </si>
  <si>
    <t>bwd B 1e verd</t>
  </si>
  <si>
    <t>bwd B 2e verd</t>
  </si>
  <si>
    <t>bwd B dak</t>
  </si>
  <si>
    <t>bwd C BG</t>
  </si>
  <si>
    <t>bwd C 1e verd</t>
  </si>
  <si>
    <t>bwd C 2e verd</t>
  </si>
  <si>
    <t>bwd C dak</t>
  </si>
  <si>
    <r>
      <t>type EA 55.1, Ф</t>
    </r>
    <r>
      <rPr>
        <sz val="12.5"/>
        <rFont val="Tahoma"/>
        <family val="2"/>
      </rPr>
      <t>22,</t>
    </r>
    <r>
      <rPr>
        <sz val="10"/>
        <rFont val="Tahoma"/>
        <family val="2"/>
      </rPr>
      <t>levering Klomp</t>
    </r>
  </si>
  <si>
    <t>55.1 met aftapmogelijkheid, Ф15, PN10</t>
  </si>
  <si>
    <t xml:space="preserve"> </t>
  </si>
  <si>
    <t>ø125</t>
  </si>
  <si>
    <t>t.b.v. puntafzuiging AV-04</t>
  </si>
  <si>
    <t>Carrier Holland Heating</t>
  </si>
  <si>
    <t>Atelier + MFR</t>
  </si>
  <si>
    <t>Make Up Air</t>
  </si>
  <si>
    <t>Kantoor</t>
  </si>
  <si>
    <t>XSA100-67-9-WF / 1500x900x1500  LBK 1-T</t>
  </si>
  <si>
    <t>MSA200-200-3-PF / 1200x900x2000  LBK 1-A</t>
  </si>
  <si>
    <t>MSA200-100-3-PF / 900x750x1500  LBK 2</t>
  </si>
  <si>
    <t>MSA200-100-2-PF / 600x400x1500  LBK 10</t>
  </si>
  <si>
    <t>MSA100-75-4-PF / 700x600x1500  LBK 11-A</t>
  </si>
  <si>
    <t>MSA100-50-6-PF / 900x450x1500  LBK 11-T</t>
  </si>
  <si>
    <t>39HQ 05.06  afm. 898x1058x3778 mm</t>
  </si>
  <si>
    <t>39HQ 08.08  afm. 1378x1378x4258 mm</t>
  </si>
  <si>
    <t xml:space="preserve">         10.08  afm. 1698x1378x2658 mm</t>
  </si>
  <si>
    <t>39HQ 06.06  afm. 1058x1058x2769 mm</t>
  </si>
  <si>
    <t xml:space="preserve">                   afm. 1058x1058x3569 mm</t>
  </si>
  <si>
    <t>39HQ 07.08  afm. 1218x1378x4098 mm</t>
  </si>
  <si>
    <t xml:space="preserve">         08.08  afm. 1378x1378x2658 mm</t>
  </si>
  <si>
    <t xml:space="preserve">                   afm. 1058x1058x2769 mm</t>
  </si>
  <si>
    <t xml:space="preserve">         06.06  afm. 1058x1058x2498 mm</t>
  </si>
  <si>
    <t>39HQ 04.04  afm. 738x738x2769 mm</t>
  </si>
  <si>
    <t xml:space="preserve">                   afm. 738x738x3098 mm</t>
  </si>
  <si>
    <t>39HQ 04.04  afm. 738x738x3938 mm</t>
  </si>
  <si>
    <t xml:space="preserve">         04.02  afm. 738x498x2498 mm</t>
  </si>
  <si>
    <t>39HQ 07.04  afm. 1218x738x2178 mm</t>
  </si>
  <si>
    <t xml:space="preserve">                   afm. 1218x738x4578 mm</t>
  </si>
  <si>
    <t>39HQ 06.04  afm. 1058x738x3138 mm</t>
  </si>
  <si>
    <t>39HQ 05.04  afm. 898x738x2018 mm</t>
  </si>
  <si>
    <t>39HQ 06.02  afm. 1058x498x2178 mm</t>
  </si>
  <si>
    <t xml:space="preserve">                   afm. 1058x738x4738 mm</t>
  </si>
  <si>
    <t>Carrier</t>
  </si>
  <si>
    <t>Tour &amp; Andersson</t>
  </si>
  <si>
    <t>Stoombevochtiging   (LBK  1)</t>
  </si>
  <si>
    <t>Stoombevochtiging   (LBK  2)</t>
  </si>
  <si>
    <t>Stoombevochtiging   (LBK  3)</t>
  </si>
  <si>
    <t>Stoombevochtiging   (LBK  4)</t>
  </si>
  <si>
    <t>Stoombevochtiging   (LBK  5)</t>
  </si>
  <si>
    <t>Stoombevochtiging   (LBK  6)</t>
  </si>
  <si>
    <t>Stoombevochtiging   (LBK  7)</t>
  </si>
  <si>
    <t>Stoombevochtiging   (LBK  8)</t>
  </si>
  <si>
    <t>Stoombevochtiging   (LBK  9)</t>
  </si>
  <si>
    <t>Stoombevochtiging   (LBK 10)</t>
  </si>
  <si>
    <t>Stoombevochtiging   (LBK 12)</t>
  </si>
  <si>
    <t>Stoomverdeelpijp</t>
  </si>
  <si>
    <t>CrNi ø45mm 81-1000 aansluiting 1¼"</t>
  </si>
  <si>
    <t>UBE220K/ZT-015</t>
  </si>
  <si>
    <t>Waterafsluiter + filter</t>
  </si>
  <si>
    <t>Z25A Messing ½" + Z25F Brons/RVS ½"</t>
  </si>
  <si>
    <t>Stoomslang</t>
  </si>
  <si>
    <t>Z10 ø54/42mm (1¼")</t>
  </si>
  <si>
    <t>DEF2524800</t>
  </si>
  <si>
    <t>Condensslang</t>
  </si>
  <si>
    <t>KS10   ø12/8mm</t>
  </si>
  <si>
    <t>CON2524796</t>
  </si>
  <si>
    <t>CrNi ø45mm 81-800 aansluiting 1¼"</t>
  </si>
  <si>
    <t>CrNi ø45mm 81-650 aansluiting 1¼"</t>
  </si>
  <si>
    <t>CON1109466</t>
  </si>
  <si>
    <t>CrNi ø45mm 81-500 aansluiting 1¼"</t>
  </si>
  <si>
    <t>CON1109848</t>
  </si>
  <si>
    <t>CON1109676</t>
  </si>
  <si>
    <t>Uitwendig gesioleerd met 20 mm dampdichte isolatie</t>
  </si>
  <si>
    <t>816 020 070</t>
  </si>
  <si>
    <t>Inclusief 2× ¾" voor aftap en beluchting</t>
  </si>
  <si>
    <t>816 020 071</t>
  </si>
  <si>
    <t>Horos</t>
  </si>
  <si>
    <t>Bufffervat 2000 ltr</t>
  </si>
  <si>
    <t>Bufffervat 1500 ltr</t>
  </si>
  <si>
    <t>Uitw. geïsoleerd met 20 mm dampdichte isolatie</t>
  </si>
  <si>
    <t>Verticaal Buffervat VK 2000   diameter ø1140mm × 2510mm</t>
  </si>
  <si>
    <t>Verticaal Buffervat VK 1500   diameter ø990mm × 2470mm</t>
  </si>
  <si>
    <t>Hibro compensatoren</t>
  </si>
  <si>
    <t>ExpansieAutomaat</t>
  </si>
  <si>
    <t>Nefit</t>
  </si>
  <si>
    <t>Ketel Netfit Topline HR 100 voorzien van EM10 Module</t>
  </si>
  <si>
    <t>Flamco Flexcon M-K/C 110L 6Bar 23225</t>
  </si>
  <si>
    <t>Stratos 65/1-12  PN6/10 1~230 Volt 50Hz (Transportpomp CV 1)</t>
  </si>
  <si>
    <t>Stratos 65/1-12  PN6/10 1~230 Volt 50Hz (Transportpomp CV 2)</t>
  </si>
  <si>
    <t>RS 25/6 EMK  3~400 Volt 50Hz (Verwarmer LBK 9)</t>
  </si>
  <si>
    <t>RS 25/6 EMK  1~230 Volt 50Hz (Verwarmer LBK 11)</t>
  </si>
  <si>
    <t>RS 25/6 EMK  1~230 Volt 50Hz (Verwarmer LBK 12)</t>
  </si>
  <si>
    <t>Stratos 65/1-12 PN6/10  3~400 Volt 50Hz (Laden koude bron)</t>
  </si>
  <si>
    <t>IP-E 50/150-4/2   1~230 Volt 50Hz (Laden-ontladen bron koude)</t>
  </si>
  <si>
    <t>IL 80/210-3/4-S1   3~400 Volt 50Hz (Drycooler Laden koude)</t>
  </si>
  <si>
    <t>Circulatiepomp</t>
  </si>
  <si>
    <t>TOP-S 80/10 DM PN6 3~400 Volt 50Hz (Warmtepomp cond. 1)</t>
  </si>
  <si>
    <t>TOP-S 80/10 DM PN6 3~400 Volt 50Hz (Warmtepomp cond. 2)</t>
  </si>
  <si>
    <t>TOP-S 80/10 DM PN6 3~400 Volt 50Hz (Warmtepomp verd. 1)</t>
  </si>
  <si>
    <t>TOP-S 80/10 DM PN6 3~400 Volt 50Hz (Warmtepomp verd. 2)</t>
  </si>
  <si>
    <t>Stratos 65/1-12 PN6/10  3~400 Volt 50Hz (GKW 1)</t>
  </si>
  <si>
    <t>Stratos 65/1-12 PN6/10  1~230 Volt 50Hz (GKW 2)</t>
  </si>
  <si>
    <t>TOP-S 30/10 DM PN6/10 3~400 Volt 50Hz (Twincoil LBK &amp; AV 11)</t>
  </si>
  <si>
    <t>TOP-S 25/10 DM PN6/10 3~400 Volt 50Hz (Twincoil LBK &amp; AV 12)</t>
  </si>
  <si>
    <t>Siemens (lev. M&amp;R)</t>
  </si>
  <si>
    <t>Dakafzuigventilator</t>
  </si>
  <si>
    <t>IRE 250 B Isolatieklasse IP44 inclusief plakplaat</t>
  </si>
  <si>
    <t>TL6-BFG-85   (Laden koude opslag)</t>
  </si>
  <si>
    <t>TL10-BFM-80   (Laden Warmte/koude)</t>
  </si>
  <si>
    <t>Platenwisselaar</t>
  </si>
  <si>
    <t>M10-BFM-47   (Afvoeren Condensorwarmte) incl. isolatiemantel</t>
  </si>
  <si>
    <t>T5-MFG-25   (Ontladen koude) incl. isolatiemantel</t>
  </si>
  <si>
    <t>Redenko</t>
  </si>
  <si>
    <t>24CC0125KV</t>
  </si>
  <si>
    <t>Dilatoflex Type K Rubberkwaliteit CC NW100 L=140mm</t>
  </si>
  <si>
    <t>Eminent fijnfilter EHF 2012</t>
  </si>
  <si>
    <t>Eminent voorfilter EPF 2012</t>
  </si>
  <si>
    <t>Schroefcompressorstation</t>
  </si>
  <si>
    <t>RCA 4/200 Compact Air CD met opgebouwde koeldroger en</t>
  </si>
  <si>
    <t>Fijnfilter</t>
  </si>
  <si>
    <t>Voorfilter</t>
  </si>
  <si>
    <t>Condensaftapper</t>
  </si>
  <si>
    <t>EUM 5 Niveaugestuurd</t>
  </si>
  <si>
    <t>Olie- en waterafscheider</t>
  </si>
  <si>
    <t>EUS 5 Eminet</t>
  </si>
  <si>
    <t>Euroserie  MFR12 ½"</t>
  </si>
  <si>
    <t>Reiniger-reduceerventiel</t>
  </si>
  <si>
    <t>persluchtketel 200 ltr. Luchtopbrensgt bij 10 Bar 470 ltr/min</t>
  </si>
  <si>
    <t>Afmetingen (L×B×H) 1420 × 550 × 1255mm</t>
  </si>
  <si>
    <t>DK 3  Debiet 10.110 M³/h Inw. afm. 1200 × 1200mm</t>
  </si>
  <si>
    <t>30RW245  koeling 185 kW, verwarming 268 kW</t>
  </si>
  <si>
    <t>Gekoeldwatertraject zomer/winter: 9-3 °C  10-4 °C</t>
  </si>
  <si>
    <t>Warmwatertraject zomer/winter: 42-48 °C 37,7-44 °C</t>
  </si>
  <si>
    <t>STUKLIJST</t>
  </si>
  <si>
    <t>Versie 4.0</t>
  </si>
  <si>
    <t>Versie 4.0 (677)</t>
  </si>
  <si>
    <t>Versie 4.0 (705)</t>
  </si>
  <si>
    <t>Versie 4.0 (746)</t>
  </si>
  <si>
    <t>Versie 4.0 (726)</t>
  </si>
  <si>
    <t>Versie 4.0 (680)</t>
  </si>
  <si>
    <t>Versie 4.0 (778)</t>
  </si>
  <si>
    <t>Versie 4.0 (687)</t>
  </si>
  <si>
    <t>Versie 4.0 (679)</t>
  </si>
  <si>
    <t>Pakruimte B-30 &amp;</t>
  </si>
  <si>
    <t>Depot 9,</t>
  </si>
  <si>
    <t>Depot 1,</t>
  </si>
  <si>
    <t>Depot 2,</t>
  </si>
  <si>
    <t>Depot 3,</t>
  </si>
  <si>
    <t xml:space="preserve">   Stellingen 01-03</t>
  </si>
  <si>
    <t xml:space="preserve">   Stellingen B-02</t>
  </si>
  <si>
    <t xml:space="preserve">   Stellingen B-01</t>
  </si>
  <si>
    <t>Depot 4 (01-04) &amp;</t>
  </si>
  <si>
    <t xml:space="preserve">   Depot 5 (01-05)</t>
  </si>
  <si>
    <t>Depot 6,</t>
  </si>
  <si>
    <t>Depot 7,</t>
  </si>
  <si>
    <t>Depot 8,</t>
  </si>
  <si>
    <t xml:space="preserve">   Quarantaine B-28</t>
  </si>
  <si>
    <t xml:space="preserve">   Centrale afzuiging</t>
  </si>
  <si>
    <t xml:space="preserve">   Textiel 02-06</t>
  </si>
  <si>
    <t xml:space="preserve">   Papier 02-07</t>
  </si>
  <si>
    <t xml:space="preserve">   Fotografie 02-08</t>
  </si>
  <si>
    <t xml:space="preserve">   Stellingen 02-09</t>
  </si>
  <si>
    <t>TVJ-Easy / 1000x800, Gewicht = 32kg</t>
  </si>
  <si>
    <t>TVR-Easy / 315 / D2, Gewicht=4,8kg</t>
  </si>
  <si>
    <t>TVJ-Easy / 600x200, Gewicht=13kg</t>
  </si>
  <si>
    <t>TVJ-Easy / 300x300, Gewicht=10kg</t>
  </si>
  <si>
    <t>500×437×1057 (lbh)</t>
  </si>
  <si>
    <t>MK5 Visual 5   4,8 kg/h incl. meldingsmodule RFS</t>
  </si>
  <si>
    <t>MK5 Visual 5   2,5 kg/h incl. meldingsmodule RFS</t>
  </si>
  <si>
    <t>MK5 Visual 5   4,1 kg/h incl. meldingsmodule RFS</t>
  </si>
  <si>
    <t>MK5 Visual 5   2,4 kg/h incl. meldingsmodule RFS</t>
  </si>
  <si>
    <t>MK5 Visual 5   2,0 kg/h incl. meldingsmodule RFS</t>
  </si>
  <si>
    <t>MK5 Visual 5   0,9 kg/h incl. meldingsmodule RFS</t>
  </si>
  <si>
    <t>MK5 Visual 5   0,3 kg/h incl. meldingsmodule RFS</t>
  </si>
  <si>
    <t>MK5 Visual 5  25,8 kg/h incl. meldingsmodule RFS</t>
  </si>
  <si>
    <t>MK5 Visual 5   1,5 kg/h incl. meldingsmodule RFS</t>
  </si>
  <si>
    <t>MK5 Visual 5  21,8 kg/h incl. meldingsmodule RFS</t>
  </si>
  <si>
    <t>Constant Volumeregelaar</t>
  </si>
  <si>
    <t>RN 250 D2   800 M³/h   LBK 01</t>
  </si>
  <si>
    <t>RN 160 D2   375 M³/h   LBK 02</t>
  </si>
  <si>
    <t>RN 200 D2   675 M³/h   LBK 03</t>
  </si>
  <si>
    <t>RN 160 D2   400 M³/h   LBK 04</t>
  </si>
  <si>
    <t>RN 160 D2   370 M³/h   LBK 05</t>
  </si>
  <si>
    <t>RN 100 D2   120 M³/h   LBK 06</t>
  </si>
  <si>
    <t>RN 100 D2    70 M³/h   LBK 07</t>
  </si>
  <si>
    <t>RN 160 D2   325 M³/h   LBK 08</t>
  </si>
  <si>
    <t>RN 125 D2   250 M³/h   LBK 10</t>
  </si>
  <si>
    <t>Open/Dicht klep</t>
  </si>
  <si>
    <t>AK 100 D2 voorzien van servomotor</t>
  </si>
  <si>
    <t>AK 125 D2 voorzien van servomotor</t>
  </si>
  <si>
    <t>AK 160 D2 voorzien van servomotor</t>
  </si>
  <si>
    <t>AK 200 D2 voorzien van servomotor</t>
  </si>
  <si>
    <t>AK 250 D2 voorzien van servomotor</t>
  </si>
  <si>
    <t>DB-101CV21</t>
  </si>
  <si>
    <t>DB-102CV21</t>
  </si>
  <si>
    <t>DB-103CV21</t>
  </si>
  <si>
    <t>DB-104CV21</t>
  </si>
  <si>
    <t>DB-105CV21</t>
  </si>
  <si>
    <t>DB-106CV21</t>
  </si>
  <si>
    <t>DB-107CV21</t>
  </si>
  <si>
    <t>DB-108CV21</t>
  </si>
  <si>
    <t>DB-109CV21</t>
  </si>
  <si>
    <t>DB-110CV21</t>
  </si>
  <si>
    <t>DB-111CV21</t>
  </si>
  <si>
    <t>DB-112CV21</t>
  </si>
  <si>
    <t>DB-101CV11</t>
  </si>
  <si>
    <t>DB-102CV11</t>
  </si>
  <si>
    <t>DB-103CV11</t>
  </si>
  <si>
    <t>DB-104CV11</t>
  </si>
  <si>
    <t>DB-105CV11</t>
  </si>
  <si>
    <t>DB-106CV11</t>
  </si>
  <si>
    <t>DB-107CV11</t>
  </si>
  <si>
    <t>DB-108CV11</t>
  </si>
  <si>
    <t>DB-109CV11</t>
  </si>
  <si>
    <t>DB-110CV11</t>
  </si>
  <si>
    <t>DB-111CV11</t>
  </si>
  <si>
    <t>DB-112CV11</t>
  </si>
  <si>
    <t>DB-201CV11</t>
  </si>
  <si>
    <t>VVG44.15-4 + SQS65  (LBK 1 koeler, voor voorverwarmer)</t>
  </si>
  <si>
    <t>VVG44.15-2.5 + SQS65  (LBK 2 koeler, voor voorverwarmer)</t>
  </si>
  <si>
    <t>VVG44.15-4 + SQS65  (LBK 3 koeler, voor voorverwarmer)</t>
  </si>
  <si>
    <t>VVG44.15-2.5 + SQS65  (LBK 4 koeler, voor voorverwarmer)</t>
  </si>
  <si>
    <t>VVG44.15-2,5 + SQS65  (LBK 5 koeler, voor voorverwarmer)</t>
  </si>
  <si>
    <t>VVG44.15-1 + SQS65  (LBK 6 koeler, voor voorverwarmer)</t>
  </si>
  <si>
    <t>VVG44.15-1,6 + SQS65  (LBK 7 koeler, voor voorverwarmer)</t>
  </si>
  <si>
    <t>VVG44.15-2.5 + SQS65  (LBK 8 koeler, voor voorverwarmer)</t>
  </si>
  <si>
    <t>VVG44.25-10 + SQS65  (LBK 9 koeler, na voorverwarmer)</t>
  </si>
  <si>
    <t>VVG44.15-1 + SQS65  (LBK 10 koeler, voor voorverwarmer)</t>
  </si>
  <si>
    <t>VVG44.25-10 + SQS65  (LBK 11 koeler, voor voorverwarmer)</t>
  </si>
  <si>
    <t>VVG44.25-10 + SQS65  (LBK 12 koeler, na voorverwarmer)</t>
  </si>
  <si>
    <t>VVG44.20-6.3  + SQS65 (LBK 1 verwarmer, na koeler)</t>
  </si>
  <si>
    <t>VVG44.15-4  + SQS65 (LBK 2 verwarmer, na koeler)</t>
  </si>
  <si>
    <t>VVG44.15-4  + SQS65 (LBK 3 verwarmer, na koeler)</t>
  </si>
  <si>
    <t>VVG44.15-2.5  + SQS65 (LBK 4 verwarmer, na koeler)</t>
  </si>
  <si>
    <t>VVG44.15-2.5  + SQS65 (LBK 5 verwarmer, na koeler)</t>
  </si>
  <si>
    <t>VVG44.15-1.6  + SQS65 (LBK 6 verwarmer, na koeler)</t>
  </si>
  <si>
    <t>VVG44.15-1.6  + SQS65 (LBK 7 verwarmer, na koeler)</t>
  </si>
  <si>
    <t>VVG44.15-2.5  + SQS65 (LBK 8 verwarmer, na koeler)</t>
  </si>
  <si>
    <t>VVG44.15-4  + SQS65 (LBK 9 verwarmer, voor koeler)</t>
  </si>
  <si>
    <t>VVG44.15-1.6  + SQS65 (LBK 10 verwarmer, na koeler)</t>
  </si>
  <si>
    <t>VVG44.15-4  + SQS65 (LBK 11 verwarmer, na koeler)</t>
  </si>
  <si>
    <t>VVG44.15-4  + SQS65 (LBK 12 verwarmer, voor koeler)</t>
  </si>
  <si>
    <t>VG44.20-6.3 + SQS65 (Aanvullende Verwarming)</t>
  </si>
  <si>
    <t>DB-11CV11</t>
  </si>
  <si>
    <t>DB-11CV21</t>
  </si>
  <si>
    <t>DB-12CV11</t>
  </si>
  <si>
    <t>DB-12CV21</t>
  </si>
  <si>
    <t>DB-33CV11</t>
  </si>
  <si>
    <t>DB-33CV41</t>
  </si>
  <si>
    <t>DB-32CV11</t>
  </si>
  <si>
    <t>DB-31CV41</t>
  </si>
  <si>
    <t>DB-34CV41</t>
  </si>
  <si>
    <t>VVF41.49 + SKB60 (afsl.TSA 1 ontl.koude (afv.cond.w.)cond.zijde)</t>
  </si>
  <si>
    <t>VVF41.49 + SKB60 (afsl.TSA 1 ontl.koude (afv.cond.w.)bronzijde)</t>
  </si>
  <si>
    <t>VVF41.65 + SKC60 (3 afvoer cond.w.naar dryc.cond.zijde  )</t>
  </si>
  <si>
    <t>VVF41.65 + SKC60 (4 extra laden met dryc. bronzijde)</t>
  </si>
  <si>
    <t>VVF41.50 + SKB60 (afsl.TSA 2 laden koude bron bronzijde)</t>
  </si>
  <si>
    <t>H765N + AVY24-MTF looptijd 60s (warmtepomp 1 condensorzijde)</t>
  </si>
  <si>
    <t>H764N + NVY24-MTF looptijd 35s (warmtepomp 1 verdamperzijde)</t>
  </si>
  <si>
    <t>H765N + AVY24-MTF looptijd 60s (warmtepomp 2 condensorzijde)</t>
  </si>
  <si>
    <t>Belimo (lev. M&amp;R)</t>
  </si>
  <si>
    <t>H764N + NVY24-MTF looptijd 35s warmtepomp 2 verdamperzijde)</t>
  </si>
  <si>
    <t xml:space="preserve">Figuur 38   DN50 </t>
  </si>
  <si>
    <t>Figuur 38   DN65</t>
  </si>
  <si>
    <t>Figuur 38   DN80</t>
  </si>
  <si>
    <t>Figuur 38   DN100</t>
  </si>
  <si>
    <t>Figuur 38   DN215</t>
  </si>
  <si>
    <t>Figuur 38   DN150</t>
  </si>
  <si>
    <t>Figuur 38   DN200</t>
  </si>
  <si>
    <t>Figuur 1607   ½"</t>
  </si>
  <si>
    <t>Figuur 1607   ¾"</t>
  </si>
  <si>
    <t>Figuur 1607   1"</t>
  </si>
  <si>
    <t>Figuur 1607   1 ¼"</t>
  </si>
  <si>
    <t>Figuur 1607   1 ½"</t>
  </si>
  <si>
    <t>STA-D   ½"</t>
  </si>
  <si>
    <t>STA-D   ¾"</t>
  </si>
  <si>
    <t>STA-D   1"</t>
  </si>
  <si>
    <t>STA-D   1 ¼"</t>
  </si>
  <si>
    <t>STA-D   1 ½"</t>
  </si>
  <si>
    <t>STA-D   2"</t>
  </si>
  <si>
    <t>STA-F   NW 65</t>
  </si>
  <si>
    <t>STA-F   NW 80</t>
  </si>
  <si>
    <t>STA-F   NW 100</t>
  </si>
  <si>
    <t>STA-F   NW 125</t>
  </si>
  <si>
    <t>Thermometer</t>
  </si>
  <si>
    <t>Overstortbeveiliging</t>
  </si>
  <si>
    <t>Figuur 350   ½"</t>
  </si>
  <si>
    <t>Manometer sifonpijp</t>
  </si>
  <si>
    <t>Figuur 341   ½"</t>
  </si>
  <si>
    <t>SY0034101/2CAAA</t>
  </si>
  <si>
    <t>EC0160701/2E712</t>
  </si>
  <si>
    <t>EC0160703/4E712</t>
  </si>
  <si>
    <t>EC016070001E712</t>
  </si>
  <si>
    <t>EC0160711/4E712</t>
  </si>
  <si>
    <t>EC0160711/2E712</t>
  </si>
  <si>
    <t>Tyco Valves &amp; Controls</t>
  </si>
  <si>
    <t>EC003301E2C1110</t>
  </si>
  <si>
    <t>Figuur 330   ½"   0 - 4 Bar   kastdiameter ø100mm</t>
  </si>
  <si>
    <t>EC00661BB0AA2CA</t>
  </si>
  <si>
    <t>Figuur 661  -30 °C / 50 °C   kastdiameter ø80mm insteek 40mm</t>
  </si>
  <si>
    <t>EC00661BB0BA2CA</t>
  </si>
  <si>
    <t>EC00661BB0CA2CA</t>
  </si>
  <si>
    <t>Figuur 661  -30 °C / 50 °C   kastdiameter ø80mm insteek 60mm</t>
  </si>
  <si>
    <t>Figuur 661  -30 °C / 50 °C   kastdiameter ø80mm insteek 100mm</t>
  </si>
  <si>
    <t>EC00661BG0AA2CA</t>
  </si>
  <si>
    <t>Figuur 661   0 °C / 120 °C   kastdiameter ø80mm insteek 40mm</t>
  </si>
  <si>
    <t>Figuur 661   0 °C / 120 °C   kastdiameter ø80mm insteek 60mm</t>
  </si>
  <si>
    <t>Figuur 661   0 °C / 120 °C   kastdiameter ø80mm insteek 100mm</t>
  </si>
  <si>
    <t>EC00661BG0BA2CA</t>
  </si>
  <si>
    <t>EC00661BG0CA2CA</t>
  </si>
  <si>
    <t>figuur 450   ¾"</t>
  </si>
  <si>
    <t>figuur 450   ½"</t>
  </si>
  <si>
    <t>EC0045001/2AB11</t>
  </si>
  <si>
    <t>EC0045003/4AB11</t>
  </si>
  <si>
    <t>Figuur 2490   ½"  haaks</t>
  </si>
  <si>
    <t>Figuur 2480   ½"</t>
  </si>
  <si>
    <t>Hummel</t>
  </si>
  <si>
    <t>Draaibaar + Aftappen vernikkeld ½" O-ring</t>
  </si>
  <si>
    <t>Radiator Ontluchtingsstop</t>
  </si>
  <si>
    <t>Draaibaar ½"</t>
  </si>
  <si>
    <t>Flexcon 18/0,5   3 bar   ¾"</t>
  </si>
  <si>
    <t>TU2121036</t>
  </si>
  <si>
    <t>TU6737241</t>
  </si>
  <si>
    <t>TU6737282</t>
  </si>
  <si>
    <t>Flexcon 80/0,5   3 bar   ¾"</t>
  </si>
  <si>
    <t>TU6535405</t>
  </si>
  <si>
    <t>TU6535454</t>
  </si>
  <si>
    <t>TU6535421</t>
  </si>
  <si>
    <t>TU6535363</t>
  </si>
  <si>
    <t>TU1783737</t>
  </si>
  <si>
    <t>Aansluitgroep met manometer</t>
  </si>
  <si>
    <t>Figuur 27290   ½" × 12mm</t>
  </si>
  <si>
    <t>Figuur 27910   Flexconsole 8 t/m 25</t>
  </si>
  <si>
    <t>Flexcon 35/0,5   3 bar   ¾"</t>
  </si>
  <si>
    <t>TU1800093</t>
  </si>
  <si>
    <t>Flexcon 110/0,5   3 bar   1"</t>
  </si>
  <si>
    <t>Flexcon 140/0,5   3 bar   1"</t>
  </si>
  <si>
    <t>Figuur   1937   1 ½"</t>
  </si>
  <si>
    <t>TU785162</t>
  </si>
  <si>
    <t>MRC Transmark</t>
  </si>
  <si>
    <t>RK41 - 040   Gestra Disco   Messing Korte bouwlengte PN16</t>
  </si>
  <si>
    <t>RK41 - 050   Gestra Disco   Messing Korte bouwlengte PN16</t>
  </si>
  <si>
    <t>RK41 - 065   Gestra Disco   Messing Korte bouwlengte PN16</t>
  </si>
  <si>
    <t>RK41 - 080   Gestra Disco   Messing Korte bouwlengte PN16</t>
  </si>
  <si>
    <t>RK41 - 100   Gestra Disco   Messing Korte bouwlengte PN16</t>
  </si>
  <si>
    <t>TU2390854</t>
  </si>
  <si>
    <t>Verlengde meetnippel</t>
  </si>
  <si>
    <t>¼"   lengte 103mm   uitvoering recht</t>
  </si>
  <si>
    <t>58 503-610*</t>
  </si>
  <si>
    <t>58 503-615*</t>
  </si>
  <si>
    <t>58 503-620*</t>
  </si>
  <si>
    <t>58 500-625</t>
  </si>
  <si>
    <t>58 500-632</t>
  </si>
  <si>
    <t>58 500-640</t>
  </si>
  <si>
    <t>58 500-650</t>
  </si>
  <si>
    <t>TA 510   NW10   G ⅜" met verlengde spindel</t>
  </si>
  <si>
    <t>TA 510   NW15   G ½" met verlengde spindel</t>
  </si>
  <si>
    <t>TA 510   NW20   G ¾" met verlengde spindel</t>
  </si>
  <si>
    <t>TA 510   NW25   G 1" met verlengde spindel</t>
  </si>
  <si>
    <t>TA 510   NW32   G 1¼" met verlengde spindel</t>
  </si>
  <si>
    <t>TA 510   NW40   G 1½" met verlengde spindel</t>
  </si>
  <si>
    <t>TA 510   NW50   G 2" met verlengde spindel</t>
  </si>
  <si>
    <t>FKR-04-NEN afmeting ø315mm</t>
  </si>
  <si>
    <t>FKRS-04-NEN afmeting ø160mm</t>
  </si>
  <si>
    <t>FKN-EN afmeting 600mm × 200mm</t>
  </si>
  <si>
    <t>FKN-EN afmeting 550x300</t>
  </si>
  <si>
    <t>FKR-04-NEN afmeting ø125mm</t>
  </si>
  <si>
    <t>FKN-EN afmeting 200x200</t>
  </si>
  <si>
    <t>FKN-EN afmeting 800x200</t>
  </si>
  <si>
    <t>FKR-04-NEN afmeting Ø 400</t>
  </si>
  <si>
    <t>FKN-EN afmeting 600x400</t>
  </si>
  <si>
    <t>FKN-EN afmeting1200x300</t>
  </si>
  <si>
    <t>CU2+CFTH-72 afmeting:900x250</t>
  </si>
  <si>
    <t>FKN-EN afmeting400x250</t>
  </si>
  <si>
    <t>FKN-EN afmeting800x400</t>
  </si>
  <si>
    <t>FKN-EN afmeting 1100mm × 600mm</t>
  </si>
  <si>
    <t>Splitunit</t>
  </si>
  <si>
    <t>FKN-EN afmeting 400mm × 300mm</t>
  </si>
  <si>
    <t>AV-10, t.b.v. Voorruimte</t>
  </si>
  <si>
    <t xml:space="preserve"> klimaatkamer</t>
  </si>
  <si>
    <t>type CRD ø250-1000mm, uitvoering PVC</t>
  </si>
  <si>
    <t>type CRD ø200-1000mm, uitvoering PVC</t>
  </si>
  <si>
    <t>FKN-EN afm. 350x200</t>
  </si>
  <si>
    <t>FKR-04-NEN ø250</t>
  </si>
  <si>
    <t>FKR-04-NEN ø315</t>
  </si>
  <si>
    <t>Figuur 060431.8   1 1/4" Bin × Bui</t>
  </si>
  <si>
    <t>Proceswatertank</t>
  </si>
  <si>
    <t>Gems</t>
  </si>
  <si>
    <t>Wandmontage, ø250-500mm, aansl. 1", vul-aftap 1/2"</t>
  </si>
  <si>
    <t>Materiaal=plaatstaal 5mm, inwendig: gestraald, uitwendig:</t>
  </si>
  <si>
    <t>gestraald en zinkprimer.</t>
  </si>
  <si>
    <t>Toebehoren: bevestigingsmiddelen, 2x kogelkraan 1/2" vul- en</t>
  </si>
  <si>
    <t>aftap, 1x kogelkraan 1", 1x inregelafsluiter 1".</t>
  </si>
  <si>
    <t>Versie 4.0 (751)</t>
  </si>
  <si>
    <t>XSA100-50-4-PF / 600x600x500  LBK 6 - TOEVOER</t>
  </si>
  <si>
    <t>XSA100-50-4-PF / 600x450x500  LBK 6 - RETOUR</t>
  </si>
  <si>
    <t>XSA200-100-3-PF / 900x600x500  LBK 4 RETOUR</t>
  </si>
  <si>
    <t>XSA300-300-2-PF / 1200x900x500  LBK 3-TOEVOER</t>
  </si>
  <si>
    <t>FKN-EN afm. 650x500</t>
  </si>
  <si>
    <t>FKN-EN afm. 1000×200</t>
  </si>
  <si>
    <t>XSA100-83-62-PF / 1100x600x1250  BUITENLUCHTAANZUIG</t>
  </si>
  <si>
    <t>Bergschenhoek</t>
  </si>
  <si>
    <t>type 40KMC048-9comp/38GLP-36G6, Pnom. 9,54kW</t>
  </si>
  <si>
    <t>Versie 4.1 (750)</t>
  </si>
  <si>
    <t>IPL 32/100-0,55/2  3~400 Volt 50Hz (Twincoil LBK &amp; AV 9)</t>
  </si>
  <si>
    <t>Flexcon 25/0,5   3 bar   ¾"</t>
  </si>
  <si>
    <t>Flexcon 12/0,5   3 bar  1/2"</t>
  </si>
  <si>
    <t>Flexcon 50/0,5   3 bar   ¾"</t>
  </si>
  <si>
    <t>Prescor DN15</t>
  </si>
  <si>
    <t>Figuur 1656   -30°C / +50 °C  Staafthermometer insteek 50mm</t>
  </si>
  <si>
    <t>Flamcovent 100F  DN100</t>
  </si>
  <si>
    <t>figuur 1019  DN100</t>
  </si>
  <si>
    <t>XSA100-83-6-PF / 1100x450x1000  LBK 3-RETOUR</t>
  </si>
  <si>
    <t>IP-E 50/130-2,2/2   1~230 Volt 50Hz (TSA 1 secundair )</t>
  </si>
  <si>
    <t>CP-1</t>
  </si>
  <si>
    <t>CP-2</t>
  </si>
  <si>
    <t>CP-3</t>
  </si>
  <si>
    <t>CP-4</t>
  </si>
  <si>
    <t>CP-6</t>
  </si>
  <si>
    <t>CP-7</t>
  </si>
  <si>
    <t>CP-8</t>
  </si>
  <si>
    <t>CP-9</t>
  </si>
  <si>
    <t>CP-10</t>
  </si>
  <si>
    <t>CP-11</t>
  </si>
  <si>
    <t>CP-12</t>
  </si>
  <si>
    <t>CP-13</t>
  </si>
  <si>
    <t>CP-14</t>
  </si>
  <si>
    <t>CP-15</t>
  </si>
  <si>
    <t>CP-16</t>
  </si>
  <si>
    <t>CP-17</t>
  </si>
  <si>
    <t>CP-18</t>
  </si>
  <si>
    <t>CP-19</t>
  </si>
  <si>
    <t>Endress &amp; Hauser</t>
  </si>
  <si>
    <t>50W80, DN80, levering Imtech M&amp;R</t>
  </si>
  <si>
    <t>XSA200-100-3-PF / 900x500x500  LBK 5-RETOUR</t>
  </si>
  <si>
    <t>XSA200-100-3-PF / 900x400x500  LBK 8-RETOUR</t>
  </si>
  <si>
    <t>MSA200-100-3-PF / 1200x600x1000  LBK 8-TOEVOER</t>
  </si>
  <si>
    <t>MSA200-150-2-PF / 700x350x1250  LBK 12-A</t>
  </si>
  <si>
    <t>XSA200-117-3-PD / 950x350x1500  LBK 9-RETOUR</t>
  </si>
  <si>
    <t>XSA200-117-3-PD / 950x350x1500  LBK 9-TOEVOER</t>
  </si>
  <si>
    <t>O/D Vlinderklep</t>
  </si>
  <si>
    <t>VKF46.100 + SQL85 (afsl.TSA 4 extra laden met dryc. dryc. zijde)</t>
  </si>
  <si>
    <t>DB-31TV31</t>
  </si>
  <si>
    <t>VKF46.100 + SQL85 (afsl.TSA 3 afv. Cond. W. met dryc. dryc. zijde)</t>
  </si>
  <si>
    <t>DB-32TV31</t>
  </si>
  <si>
    <t>type: Flamcovent, messing 1 1/2" binnendraad</t>
  </si>
  <si>
    <t>Terugslagklep luchtafzuig</t>
  </si>
  <si>
    <t>AANSL. 1"</t>
  </si>
  <si>
    <t>VKF46,80 + SQL85 (TSA2 laden koude bron verd.zijde</t>
  </si>
  <si>
    <t>DB-34TV21</t>
  </si>
  <si>
    <t>PR</t>
  </si>
  <si>
    <t>Mededeling Patrick</t>
  </si>
  <si>
    <t>Conrtact basis Ja?</t>
  </si>
  <si>
    <t>vermoedelijk 2 van de 4 voor Wilo's</t>
  </si>
  <si>
    <t>einde productie</t>
  </si>
  <si>
    <t>Ja, aangepast op alle Stoombevochtigers</t>
  </si>
  <si>
    <t>einde produktsie 26</t>
  </si>
  <si>
    <t>einde produktsie 27</t>
  </si>
  <si>
    <t>einde produktsie 28</t>
  </si>
  <si>
    <t>einde produktsie 29</t>
  </si>
  <si>
    <t>einde produktsie 30</t>
  </si>
  <si>
    <t>einde produktsie 31</t>
  </si>
  <si>
    <t>einde produktsie 32</t>
  </si>
  <si>
    <t>einde produktsie 33</t>
  </si>
  <si>
    <t>einde produktsie 34</t>
  </si>
  <si>
    <t>einde produktsie 35</t>
  </si>
  <si>
    <t xml:space="preserve">vervangen </t>
  </si>
  <si>
    <t>Moeten vervangen worden ook ivm duurzaamheid en slijtage</t>
  </si>
  <si>
    <t>Alle Ventilatoren zijn vervangen naar direct aangestuurde ventilatoren</t>
  </si>
  <si>
    <t>Niet in deze lijst is nieuw geplaatste Chiller voor LBK 7 depot 8</t>
  </si>
  <si>
    <t>Voor een eigen koel circulatie</t>
  </si>
  <si>
    <t>Nieuw 2019</t>
  </si>
  <si>
    <t>in Opdracht voor nieuw</t>
  </si>
  <si>
    <t>Paraat, contract in eigen beheer</t>
  </si>
  <si>
    <t>Contract in eigen beheer</t>
  </si>
  <si>
    <t>Dienstloge single airco Unit</t>
  </si>
  <si>
    <t>1 Ventilator voorzien van nieuwe wikkels 2024</t>
  </si>
  <si>
    <t>Contract in eigenbeheer</t>
  </si>
  <si>
    <t>vermoedelijk in contract</t>
  </si>
  <si>
    <t>vermoedelijk enkele</t>
  </si>
  <si>
    <t>De ventilatoren zijn vervangen voor direct aangedreven</t>
  </si>
  <si>
    <t>einde produkcie 2026</t>
  </si>
  <si>
    <t>einde produkcie 2027</t>
  </si>
  <si>
    <t>einde produkcie 2028</t>
  </si>
  <si>
    <t>einde produkcie 2029</t>
  </si>
  <si>
    <t>einde produkcie 2030</t>
  </si>
  <si>
    <t>einde produkcie 2031</t>
  </si>
  <si>
    <t>einde produkcie 2032</t>
  </si>
  <si>
    <t>einde produkcie 2033</t>
  </si>
  <si>
    <t>einde produkcie 2034</t>
  </si>
  <si>
    <t>einde produkcie 2035</t>
  </si>
  <si>
    <t>einde produkcie 2036</t>
  </si>
  <si>
    <t>contract eigenbeheer</t>
  </si>
  <si>
    <t xml:space="preserve">vervangen voor Misubisi </t>
  </si>
  <si>
    <t>Contract eigen beheer</t>
  </si>
  <si>
    <t>mededeling Patrick</t>
  </si>
  <si>
    <t>in contract</t>
  </si>
  <si>
    <t>Direct aangestuurde ventialtoren geplaatst</t>
  </si>
  <si>
    <t>Einde Productie 2026</t>
  </si>
  <si>
    <t>Einde Productie 2027</t>
  </si>
  <si>
    <t>Einde Productie 2028</t>
  </si>
  <si>
    <t>Einde Productie 2029</t>
  </si>
  <si>
    <t>Einde Productie 2030</t>
  </si>
  <si>
    <t>Einde Productie 2031</t>
  </si>
  <si>
    <t>Einde Productie 2032</t>
  </si>
  <si>
    <t>Einde Productie 2033</t>
  </si>
  <si>
    <t>Einde Productie 2034</t>
  </si>
  <si>
    <t>Einde Productie 2035</t>
  </si>
  <si>
    <t>Einde Productie 2036</t>
  </si>
  <si>
    <t>Nalopen</t>
  </si>
  <si>
    <t>1 ventilator herwikkeld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</si>
</sst>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name val="Arial"/>
    </font>
    <font>
      <sz val="8"/>
      <name val="Tahoma"/>
      <family val="2"/>
    </font>
    <font>
      <sz val="10"/>
      <name val="Tahoma"/>
      <family val="2"/>
    </font>
    <font>
      <sz val="12.5"/>
      <name val="Tahoma"/>
      <family val="2"/>
    </font>
    <font>
      <sz val="10"/>
      <name val="ISOCPEUR"/>
      <family val="2"/>
    </font>
    <font>
      <b/>
      <sz val="10"/>
      <name val="Tahoma"/>
      <family val="2"/>
    </font>
    <font>
      <b/>
      <sz val="10"/>
      <name val="ISOCPEUR"/>
      <family val="2"/>
    </font>
    <font>
      <sz val="8"/>
      <name val="ISOCPEUR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1" xfId="0" applyFont="1" applyBorder="1" applyAlignment="1" applyProtection="1">
      <alignment horizontal="left" vertical="center"/>
      <protection locked="0"/>
    </xf>
    <xf numFmtId="0" fontId="2" fillId="0" borderId="1" xfId="0" applyFont="1" applyBorder="1" applyProtection="1">
      <protection locked="0"/>
    </xf>
    <xf numFmtId="0" fontId="2" fillId="0" borderId="2" xfId="0" applyFont="1" applyBorder="1" applyProtection="1">
      <protection locked="0"/>
    </xf>
    <xf numFmtId="17" fontId="2" fillId="0" borderId="1" xfId="0" applyNumberFormat="1" applyFont="1" applyBorder="1" applyProtection="1">
      <protection locked="0"/>
    </xf>
    <xf numFmtId="17" fontId="2" fillId="0" borderId="1" xfId="0" applyNumberFormat="1" applyFont="1" applyBorder="1" applyAlignment="1" applyProtection="1">
      <alignment horizontal="left" vertical="center"/>
      <protection locked="0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3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0" fontId="2" fillId="0" borderId="3" xfId="0" applyFont="1" applyBorder="1" applyAlignment="1" applyProtection="1">
      <alignment vertical="center"/>
      <protection hidden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quotePrefix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0" fontId="2" fillId="0" borderId="4" xfId="0" applyFont="1" applyBorder="1" applyAlignment="1" applyProtection="1">
      <alignment horizontal="center"/>
      <protection hidden="1"/>
    </xf>
    <xf numFmtId="0" fontId="1" fillId="0" borderId="4" xfId="0" applyFont="1" applyBorder="1" applyProtection="1">
      <protection hidden="1"/>
    </xf>
    <xf numFmtId="0" fontId="2" fillId="2" borderId="1" xfId="0" applyFont="1" applyFill="1" applyBorder="1" applyAlignment="1" applyProtection="1">
      <alignment horizontal="center" vertic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3" xfId="0" applyFont="1" applyBorder="1" applyAlignment="1" applyProtection="1">
      <alignment horizontal="center" vertical="center"/>
      <protection hidden="1"/>
    </xf>
    <xf numFmtId="0" fontId="4" fillId="0" borderId="3" xfId="0" applyFont="1" applyBorder="1" applyAlignment="1" applyProtection="1">
      <alignment horizontal="left" vertical="center"/>
      <protection hidden="1"/>
    </xf>
    <xf numFmtId="0" fontId="4" fillId="0" borderId="3" xfId="0" applyFont="1" applyBorder="1" applyAlignment="1" applyProtection="1">
      <alignment vertical="center"/>
      <protection hidden="1"/>
    </xf>
    <xf numFmtId="0" fontId="4" fillId="0" borderId="1" xfId="0" applyFont="1" applyBorder="1" applyAlignment="1" applyProtection="1">
      <alignment horizontal="center" vertical="center"/>
      <protection hidden="1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hidden="1"/>
    </xf>
    <xf numFmtId="0" fontId="4" fillId="0" borderId="5" xfId="0" applyFont="1" applyBorder="1" applyProtection="1">
      <protection hidden="1"/>
    </xf>
    <xf numFmtId="0" fontId="4" fillId="0" borderId="6" xfId="0" applyFont="1" applyBorder="1" applyProtection="1">
      <protection hidden="1"/>
    </xf>
    <xf numFmtId="0" fontId="4" fillId="0" borderId="1" xfId="0" applyFont="1" applyBorder="1" applyProtection="1">
      <protection hidden="1"/>
    </xf>
    <xf numFmtId="0" fontId="4" fillId="0" borderId="7" xfId="0" applyFont="1" applyBorder="1" applyProtection="1">
      <protection hidden="1"/>
    </xf>
    <xf numFmtId="0" fontId="4" fillId="0" borderId="1" xfId="0" applyFont="1" applyBorder="1" applyAlignment="1" applyProtection="1">
      <alignment horizontal="center"/>
      <protection locked="0"/>
    </xf>
    <xf numFmtId="0" fontId="4" fillId="0" borderId="2" xfId="0" applyFont="1" applyBorder="1" applyProtection="1">
      <protection hidden="1"/>
    </xf>
    <xf numFmtId="0" fontId="4" fillId="0" borderId="8" xfId="0" applyFont="1" applyBorder="1" applyProtection="1">
      <protection hidden="1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7" fillId="0" borderId="9" xfId="0" applyFont="1" applyBorder="1" applyAlignment="1" applyProtection="1">
      <alignment horizontal="center"/>
      <protection hidden="1"/>
    </xf>
    <xf numFmtId="0" fontId="1" fillId="0" borderId="9" xfId="0" applyFont="1" applyBorder="1" applyAlignment="1" applyProtection="1">
      <alignment horizontal="left" indent="1"/>
      <protection hidden="1"/>
    </xf>
    <xf numFmtId="0" fontId="2" fillId="0" borderId="1" xfId="0" applyFont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Protection="1"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/>
      <protection hidden="1"/>
    </xf>
    <xf numFmtId="0" fontId="5" fillId="2" borderId="1" xfId="0" applyFont="1" applyFill="1" applyBorder="1" applyAlignment="1" applyProtection="1">
      <alignment horizontal="center" vertical="center"/>
      <protection hidden="1"/>
    </xf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14" fontId="4" fillId="0" borderId="0" xfId="0" applyNumberFormat="1" applyFont="1" applyProtection="1">
      <protection hidden="1"/>
    </xf>
    <xf numFmtId="0" fontId="4" fillId="0" borderId="10" xfId="0" applyFont="1" applyBorder="1" applyProtection="1">
      <protection hidden="1"/>
    </xf>
    <xf numFmtId="0" fontId="4" fillId="5" borderId="1" xfId="0" applyFont="1" applyFill="1" applyBorder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4" fillId="0" borderId="5" xfId="0" applyFont="1" applyBorder="1" applyAlignment="1" applyProtection="1">
      <alignment horizontal="left" vertical="center"/>
      <protection hidden="1"/>
    </xf>
    <xf numFmtId="0" fontId="4" fillId="0" borderId="11" xfId="0" applyFont="1" applyBorder="1" applyAlignment="1" applyProtection="1">
      <alignment horizontal="left" vertical="center"/>
      <protection hidden="1"/>
    </xf>
    <xf numFmtId="0" fontId="4" fillId="0" borderId="8" xfId="0" applyFont="1" applyBorder="1" applyAlignment="1" applyProtection="1">
      <alignment horizontal="left" vertical="center"/>
      <protection hidden="1"/>
    </xf>
    <xf numFmtId="0" fontId="4" fillId="0" borderId="10" xfId="0" applyFont="1" applyBorder="1" applyAlignment="1" applyProtection="1">
      <alignment horizontal="left" vertical="center"/>
      <protection hidden="1"/>
    </xf>
    <xf numFmtId="0" fontId="4" fillId="5" borderId="1" xfId="0" applyFont="1" applyFill="1" applyBorder="1" applyProtection="1">
      <protection hidden="1"/>
    </xf>
    <xf numFmtId="0" fontId="4" fillId="5" borderId="0" xfId="0" applyFont="1" applyFill="1" applyProtection="1">
      <protection hidden="1"/>
    </xf>
    <xf numFmtId="0" fontId="4" fillId="5" borderId="0" xfId="0" applyFont="1" applyFill="1" applyAlignment="1" applyProtection="1">
      <alignment vertical="center"/>
      <protection hidden="1"/>
    </xf>
    <xf numFmtId="0" fontId="4" fillId="0" borderId="12" xfId="0" applyFont="1" applyBorder="1" applyProtection="1">
      <protection hidden="1"/>
    </xf>
    <xf numFmtId="0" fontId="4" fillId="0" borderId="11" xfId="0" applyFont="1" applyBorder="1" applyProtection="1">
      <protection hidden="1"/>
    </xf>
    <xf numFmtId="0" fontId="4" fillId="5" borderId="11" xfId="0" applyFont="1" applyFill="1" applyBorder="1" applyProtection="1">
      <protection hidden="1"/>
    </xf>
    <xf numFmtId="0" fontId="5" fillId="0" borderId="5" xfId="0" applyFont="1" applyBorder="1" applyAlignment="1" applyProtection="1">
      <alignment horizontal="center"/>
      <protection hidden="1"/>
    </xf>
    <xf numFmtId="0" fontId="5" fillId="0" borderId="13" xfId="0" applyFont="1" applyBorder="1" applyAlignment="1" applyProtection="1">
      <alignment horizontal="center"/>
      <protection hidden="1"/>
    </xf>
    <xf numFmtId="0" fontId="6" fillId="0" borderId="5" xfId="0" applyFont="1" applyBorder="1" applyAlignment="1" applyProtection="1">
      <alignment horizontal="center"/>
      <protection hidden="1"/>
    </xf>
    <xf numFmtId="0" fontId="6" fillId="0" borderId="13" xfId="0" applyFont="1" applyBorder="1" applyAlignment="1" applyProtection="1">
      <alignment horizontal="center"/>
      <protection hidden="1"/>
    </xf>
  </cellXfs>
  <cellStyles count="1">
    <cellStyle name="Standaard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8BD05-D314-4DC7-BE29-5E85B2A52D21}">
  <sheetPr codeName="Blad3"/>
  <dimension ref="A1:W548"/>
  <sheetViews>
    <sheetView tabSelected="1" view="pageBreakPreview" zoomScaleNormal="100" workbookViewId="0">
      <pane xSplit="7" ySplit="3" topLeftCell="H4" activePane="bottomRight" state="frozen"/>
      <selection activeCell="A2" sqref="A2"/>
      <selection pane="topRight" activeCell="H2" sqref="H2"/>
      <selection pane="bottomLeft" activeCell="A3" sqref="A3"/>
      <selection pane="bottomRight" activeCell="C4" sqref="C4"/>
    </sheetView>
  </sheetViews>
  <sheetFormatPr defaultRowHeight="12.75"/>
  <cols>
    <col min="1" max="1" width="4.7109375" style="6" customWidth="1"/>
    <col min="2" max="2" width="7.7109375" style="6" customWidth="1"/>
    <col min="3" max="3" width="25.7109375" style="6" customWidth="1"/>
    <col min="4" max="4" width="20.7109375" style="7" customWidth="1"/>
    <col min="5" max="5" width="56.5703125" style="6" customWidth="1"/>
    <col min="6" max="6" width="27" style="6" customWidth="1"/>
    <col min="7" max="7" width="20" style="6" customWidth="1"/>
    <col min="8" max="8" width="1.7109375" style="6" customWidth="1"/>
    <col min="9" max="11" width="9.140625" style="6"/>
    <col min="12" max="12" width="7.140625" style="6" bestFit="1" customWidth="1"/>
    <col min="13" max="14" width="9.140625" style="6"/>
    <col min="15" max="15" width="7.42578125" style="6" bestFit="1" customWidth="1"/>
    <col min="16" max="16" width="7.28515625" style="6" bestFit="1" customWidth="1"/>
    <col min="17" max="18" width="9.140625" style="6"/>
    <col min="19" max="19" width="7.42578125" style="6" bestFit="1" customWidth="1"/>
    <col min="20" max="20" width="7.28515625" style="6" bestFit="1" customWidth="1"/>
    <col min="21" max="22" width="9.140625" style="6"/>
    <col min="23" max="23" width="7.42578125" style="6" bestFit="1" customWidth="1"/>
    <col min="24" max="16384" width="9.140625" style="6"/>
  </cols>
  <sheetData>
    <row r="1" spans="1:23" ht="13.5" hidden="1" thickBot="1">
      <c r="A1" s="6" t="s">
        <v>3</v>
      </c>
      <c r="B1" s="6">
        <v>8</v>
      </c>
      <c r="C1" s="6">
        <v>19.57</v>
      </c>
      <c r="D1" s="7">
        <v>47.57</v>
      </c>
      <c r="F1" s="6">
        <v>10</v>
      </c>
    </row>
    <row r="2" spans="1:23" ht="15" customHeight="1" thickTop="1" thickBot="1">
      <c r="A2" s="60" t="s">
        <v>576</v>
      </c>
      <c r="B2" s="61"/>
      <c r="C2" s="61"/>
      <c r="D2" s="61"/>
      <c r="E2" s="61"/>
      <c r="F2" s="61"/>
      <c r="G2" s="36" t="s">
        <v>577</v>
      </c>
    </row>
    <row r="3" spans="1:23" ht="15" customHeight="1" thickTop="1" thickBot="1">
      <c r="A3" s="8" t="s">
        <v>0</v>
      </c>
      <c r="B3" s="8" t="s">
        <v>1</v>
      </c>
      <c r="C3" s="9" t="s">
        <v>2</v>
      </c>
      <c r="D3" s="10" t="s">
        <v>5</v>
      </c>
      <c r="E3" s="9" t="s">
        <v>6</v>
      </c>
      <c r="F3" s="9" t="s">
        <v>4</v>
      </c>
      <c r="G3" s="9" t="s">
        <v>234</v>
      </c>
      <c r="I3" s="16" t="s">
        <v>436</v>
      </c>
      <c r="J3" s="16" t="s">
        <v>437</v>
      </c>
      <c r="K3" s="16" t="s">
        <v>438</v>
      </c>
      <c r="L3" s="16" t="s">
        <v>439</v>
      </c>
      <c r="M3" s="16" t="s">
        <v>440</v>
      </c>
      <c r="N3" s="16" t="s">
        <v>441</v>
      </c>
      <c r="O3" s="16" t="s">
        <v>442</v>
      </c>
      <c r="P3" s="16" t="s">
        <v>443</v>
      </c>
      <c r="Q3" s="16" t="s">
        <v>444</v>
      </c>
      <c r="R3" s="16" t="s">
        <v>445</v>
      </c>
      <c r="S3" s="16" t="s">
        <v>446</v>
      </c>
      <c r="T3" s="16" t="s">
        <v>447</v>
      </c>
      <c r="U3" s="16" t="s">
        <v>448</v>
      </c>
      <c r="V3" s="16" t="s">
        <v>449</v>
      </c>
      <c r="W3" s="16" t="s">
        <v>450</v>
      </c>
    </row>
    <row r="4" spans="1:23" ht="15" customHeight="1" thickTop="1">
      <c r="A4" s="11">
        <v>1</v>
      </c>
      <c r="B4" s="17" t="str">
        <f ca="1">IF(SUM($I$4:$W$4)=0,"",SUM($I$4:$W$4))</f>
        <v/>
      </c>
      <c r="C4" s="1" t="s">
        <v>10</v>
      </c>
      <c r="D4" s="1" t="s">
        <v>11</v>
      </c>
      <c r="E4" s="1" t="s">
        <v>74</v>
      </c>
      <c r="F4" s="1"/>
      <c r="G4" s="1"/>
      <c r="I4" s="15" t="str">
        <f t="shared" ref="I4:W4" ca="1" si="0">IF(INDIRECT("'"&amp;I$3&amp;"'!B4")=0,"",INDIRECT("'"&amp;I$3&amp;"'!B4"))</f>
        <v/>
      </c>
      <c r="J4" s="15" t="str">
        <f t="shared" ca="1" si="0"/>
        <v/>
      </c>
      <c r="K4" s="15" t="str">
        <f t="shared" ca="1" si="0"/>
        <v/>
      </c>
      <c r="L4" s="15" t="str">
        <f t="shared" ca="1" si="0"/>
        <v/>
      </c>
      <c r="M4" s="15" t="str">
        <f t="shared" ca="1" si="0"/>
        <v/>
      </c>
      <c r="N4" s="15" t="str">
        <f t="shared" ca="1" si="0"/>
        <v/>
      </c>
      <c r="O4" s="15" t="str">
        <f t="shared" ca="1" si="0"/>
        <v/>
      </c>
      <c r="P4" s="15" t="str">
        <f t="shared" ca="1" si="0"/>
        <v/>
      </c>
      <c r="Q4" s="15" t="str">
        <f t="shared" ca="1" si="0"/>
        <v/>
      </c>
      <c r="R4" s="15" t="str">
        <f t="shared" ca="1" si="0"/>
        <v/>
      </c>
      <c r="S4" s="15" t="str">
        <f t="shared" ca="1" si="0"/>
        <v/>
      </c>
      <c r="T4" s="15" t="str">
        <f t="shared" ca="1" si="0"/>
        <v/>
      </c>
      <c r="U4" s="15" t="str">
        <f t="shared" ca="1" si="0"/>
        <v/>
      </c>
      <c r="V4" s="15" t="str">
        <f t="shared" ca="1" si="0"/>
        <v/>
      </c>
      <c r="W4" s="15" t="str">
        <f t="shared" ca="1" si="0"/>
        <v/>
      </c>
    </row>
    <row r="5" spans="1:23" ht="15" customHeight="1">
      <c r="A5" s="11">
        <v>2</v>
      </c>
      <c r="B5" s="17" t="str">
        <f ca="1">IF(SUM($I$5:$W$5)=0,"",SUM($I$5:$W$5))</f>
        <v/>
      </c>
      <c r="C5" s="1" t="s">
        <v>10</v>
      </c>
      <c r="D5" s="1" t="s">
        <v>11</v>
      </c>
      <c r="E5" s="1" t="s">
        <v>12</v>
      </c>
      <c r="F5" s="1"/>
      <c r="G5" s="1"/>
      <c r="I5" s="15" t="str">
        <f t="shared" ref="I5:W5" ca="1" si="1">IF(INDIRECT("'"&amp;I$3&amp;"'!B5")=0,"",INDIRECT("'"&amp;I$3&amp;"'!B5"))</f>
        <v/>
      </c>
      <c r="J5" s="15" t="str">
        <f t="shared" ca="1" si="1"/>
        <v/>
      </c>
      <c r="K5" s="15" t="str">
        <f t="shared" ca="1" si="1"/>
        <v/>
      </c>
      <c r="L5" s="15" t="str">
        <f t="shared" ca="1" si="1"/>
        <v/>
      </c>
      <c r="M5" s="15" t="str">
        <f t="shared" ca="1" si="1"/>
        <v/>
      </c>
      <c r="N5" s="15" t="str">
        <f t="shared" ca="1" si="1"/>
        <v/>
      </c>
      <c r="O5" s="15" t="str">
        <f t="shared" ca="1" si="1"/>
        <v/>
      </c>
      <c r="P5" s="15" t="str">
        <f t="shared" ca="1" si="1"/>
        <v/>
      </c>
      <c r="Q5" s="15" t="str">
        <f t="shared" ca="1" si="1"/>
        <v/>
      </c>
      <c r="R5" s="15" t="str">
        <f t="shared" ca="1" si="1"/>
        <v/>
      </c>
      <c r="S5" s="15" t="str">
        <f t="shared" ca="1" si="1"/>
        <v/>
      </c>
      <c r="T5" s="15" t="str">
        <f t="shared" ca="1" si="1"/>
        <v/>
      </c>
      <c r="U5" s="15" t="str">
        <f t="shared" ca="1" si="1"/>
        <v/>
      </c>
      <c r="V5" s="15" t="str">
        <f t="shared" ca="1" si="1"/>
        <v/>
      </c>
      <c r="W5" s="15" t="str">
        <f t="shared" ca="1" si="1"/>
        <v/>
      </c>
    </row>
    <row r="6" spans="1:23" ht="15" customHeight="1">
      <c r="A6" s="11">
        <v>3</v>
      </c>
      <c r="B6" s="17" t="str">
        <f ca="1">IF(SUM($I$6:$W$6)=0,"",SUM($I$6:$W$6))</f>
        <v/>
      </c>
      <c r="C6" s="1" t="s">
        <v>10</v>
      </c>
      <c r="D6" s="1" t="s">
        <v>11</v>
      </c>
      <c r="E6" s="1" t="s">
        <v>13</v>
      </c>
      <c r="F6" s="1"/>
      <c r="G6" s="1"/>
      <c r="I6" s="15" t="str">
        <f t="shared" ref="I6:W6" ca="1" si="2">IF(INDIRECT("'"&amp;I$3&amp;"'!B6")=0,"",INDIRECT("'"&amp;I$3&amp;"'!B6"))</f>
        <v/>
      </c>
      <c r="J6" s="15" t="str">
        <f t="shared" ca="1" si="2"/>
        <v/>
      </c>
      <c r="K6" s="15" t="str">
        <f t="shared" ca="1" si="2"/>
        <v/>
      </c>
      <c r="L6" s="15" t="str">
        <f t="shared" ca="1" si="2"/>
        <v/>
      </c>
      <c r="M6" s="15" t="str">
        <f t="shared" ca="1" si="2"/>
        <v/>
      </c>
      <c r="N6" s="15" t="str">
        <f t="shared" ca="1" si="2"/>
        <v/>
      </c>
      <c r="O6" s="15" t="str">
        <f t="shared" ca="1" si="2"/>
        <v/>
      </c>
      <c r="P6" s="15" t="str">
        <f t="shared" ca="1" si="2"/>
        <v/>
      </c>
      <c r="Q6" s="15" t="str">
        <f t="shared" ca="1" si="2"/>
        <v/>
      </c>
      <c r="R6" s="15" t="str">
        <f t="shared" ca="1" si="2"/>
        <v/>
      </c>
      <c r="S6" s="15" t="str">
        <f t="shared" ca="1" si="2"/>
        <v/>
      </c>
      <c r="T6" s="15" t="str">
        <f t="shared" ca="1" si="2"/>
        <v/>
      </c>
      <c r="U6" s="15" t="str">
        <f t="shared" ca="1" si="2"/>
        <v/>
      </c>
      <c r="V6" s="15" t="str">
        <f t="shared" ca="1" si="2"/>
        <v/>
      </c>
      <c r="W6" s="15" t="str">
        <f t="shared" ca="1" si="2"/>
        <v/>
      </c>
    </row>
    <row r="7" spans="1:23" ht="15" customHeight="1">
      <c r="A7" s="11">
        <v>4</v>
      </c>
      <c r="B7" s="17" t="str">
        <f ca="1">IF(SUM($I$7:$W$7)=0,"",SUM($I$7:$W$7))</f>
        <v/>
      </c>
      <c r="C7" s="1" t="s">
        <v>14</v>
      </c>
      <c r="D7" s="14" t="s">
        <v>11</v>
      </c>
      <c r="E7" s="1" t="s">
        <v>780</v>
      </c>
      <c r="F7" s="1"/>
      <c r="G7" s="1"/>
      <c r="I7" s="15" t="str">
        <f t="shared" ref="I7:W7" ca="1" si="3">IF(INDIRECT("'"&amp;I$3&amp;"'!B7")=0,"",INDIRECT("'"&amp;I$3&amp;"'!B7"))</f>
        <v/>
      </c>
      <c r="J7" s="15" t="str">
        <f t="shared" ca="1" si="3"/>
        <v/>
      </c>
      <c r="K7" s="15" t="str">
        <f t="shared" ca="1" si="3"/>
        <v/>
      </c>
      <c r="L7" s="15" t="str">
        <f t="shared" ca="1" si="3"/>
        <v/>
      </c>
      <c r="M7" s="15" t="str">
        <f t="shared" ca="1" si="3"/>
        <v/>
      </c>
      <c r="N7" s="15" t="str">
        <f t="shared" ca="1" si="3"/>
        <v/>
      </c>
      <c r="O7" s="15" t="str">
        <f t="shared" ca="1" si="3"/>
        <v/>
      </c>
      <c r="P7" s="15" t="str">
        <f t="shared" ca="1" si="3"/>
        <v/>
      </c>
      <c r="Q7" s="15" t="str">
        <f t="shared" ca="1" si="3"/>
        <v/>
      </c>
      <c r="R7" s="15" t="str">
        <f t="shared" ca="1" si="3"/>
        <v/>
      </c>
      <c r="S7" s="15" t="str">
        <f t="shared" ca="1" si="3"/>
        <v/>
      </c>
      <c r="T7" s="15" t="str">
        <f t="shared" ca="1" si="3"/>
        <v/>
      </c>
      <c r="U7" s="15" t="str">
        <f t="shared" ca="1" si="3"/>
        <v/>
      </c>
      <c r="V7" s="15" t="str">
        <f t="shared" ca="1" si="3"/>
        <v/>
      </c>
      <c r="W7" s="15" t="str">
        <f t="shared" ca="1" si="3"/>
        <v/>
      </c>
    </row>
    <row r="8" spans="1:23" ht="15" customHeight="1">
      <c r="A8" s="11">
        <v>5</v>
      </c>
      <c r="B8" s="17">
        <f ca="1">IF(SUM($I$8:$W$8)=0,"",SUM($I$8:$W$8))</f>
        <v>1</v>
      </c>
      <c r="C8" s="1" t="s">
        <v>14</v>
      </c>
      <c r="D8" s="14" t="s">
        <v>374</v>
      </c>
      <c r="E8" s="37" t="s">
        <v>828</v>
      </c>
      <c r="F8" s="1" t="s">
        <v>781</v>
      </c>
      <c r="G8" s="1"/>
      <c r="I8" s="15" t="str">
        <f t="shared" ref="I8:W8" ca="1" si="4">IF(INDIRECT("'"&amp;I$3&amp;"'!B8")=0,"",INDIRECT("'"&amp;I$3&amp;"'!B8"))</f>
        <v/>
      </c>
      <c r="J8" s="15">
        <f t="shared" ca="1" si="4"/>
        <v>1</v>
      </c>
      <c r="K8" s="15" t="str">
        <f t="shared" ca="1" si="4"/>
        <v/>
      </c>
      <c r="L8" s="15" t="str">
        <f t="shared" ca="1" si="4"/>
        <v/>
      </c>
      <c r="M8" s="15" t="str">
        <f t="shared" ca="1" si="4"/>
        <v/>
      </c>
      <c r="N8" s="15" t="str">
        <f t="shared" ca="1" si="4"/>
        <v/>
      </c>
      <c r="O8" s="15" t="str">
        <f t="shared" ca="1" si="4"/>
        <v/>
      </c>
      <c r="P8" s="15" t="str">
        <f t="shared" ca="1" si="4"/>
        <v/>
      </c>
      <c r="Q8" s="15" t="str">
        <f t="shared" ca="1" si="4"/>
        <v/>
      </c>
      <c r="R8" s="15" t="str">
        <f t="shared" ca="1" si="4"/>
        <v/>
      </c>
      <c r="S8" s="15" t="str">
        <f t="shared" ca="1" si="4"/>
        <v/>
      </c>
      <c r="T8" s="15" t="str">
        <f t="shared" ca="1" si="4"/>
        <v/>
      </c>
      <c r="U8" s="15" t="str">
        <f t="shared" ca="1" si="4"/>
        <v/>
      </c>
      <c r="V8" s="15" t="str">
        <f t="shared" ca="1" si="4"/>
        <v/>
      </c>
      <c r="W8" s="15" t="str">
        <f t="shared" ca="1" si="4"/>
        <v/>
      </c>
    </row>
    <row r="9" spans="1:23" ht="15" customHeight="1">
      <c r="A9" s="11">
        <v>6</v>
      </c>
      <c r="B9" s="17" t="str">
        <f ca="1">IF(SUM($I$9:$W$9)=0,"",SUM($I$9:$W$9))</f>
        <v/>
      </c>
      <c r="C9" s="1" t="s">
        <v>14</v>
      </c>
      <c r="D9" s="14" t="s">
        <v>11</v>
      </c>
      <c r="E9" s="1"/>
      <c r="F9" s="1"/>
      <c r="G9" s="1"/>
      <c r="I9" s="15" t="str">
        <f t="shared" ref="I9:W9" ca="1" si="5">IF(INDIRECT("'"&amp;I$3&amp;"'!B9")=0,"",INDIRECT("'"&amp;I$3&amp;"'!B9"))</f>
        <v/>
      </c>
      <c r="J9" s="15" t="str">
        <f t="shared" ca="1" si="5"/>
        <v/>
      </c>
      <c r="K9" s="15" t="str">
        <f t="shared" ca="1" si="5"/>
        <v/>
      </c>
      <c r="L9" s="15" t="str">
        <f t="shared" ca="1" si="5"/>
        <v/>
      </c>
      <c r="M9" s="15" t="str">
        <f t="shared" ca="1" si="5"/>
        <v/>
      </c>
      <c r="N9" s="15" t="str">
        <f t="shared" ca="1" si="5"/>
        <v/>
      </c>
      <c r="O9" s="15" t="str">
        <f t="shared" ca="1" si="5"/>
        <v/>
      </c>
      <c r="P9" s="15" t="str">
        <f t="shared" ca="1" si="5"/>
        <v/>
      </c>
      <c r="Q9" s="15" t="str">
        <f t="shared" ca="1" si="5"/>
        <v/>
      </c>
      <c r="R9" s="15" t="str">
        <f t="shared" ca="1" si="5"/>
        <v/>
      </c>
      <c r="S9" s="15" t="str">
        <f t="shared" ca="1" si="5"/>
        <v/>
      </c>
      <c r="T9" s="15" t="str">
        <f t="shared" ca="1" si="5"/>
        <v/>
      </c>
      <c r="U9" s="15" t="str">
        <f t="shared" ca="1" si="5"/>
        <v/>
      </c>
      <c r="V9" s="15" t="str">
        <f t="shared" ca="1" si="5"/>
        <v/>
      </c>
      <c r="W9" s="15" t="str">
        <f t="shared" ca="1" si="5"/>
        <v/>
      </c>
    </row>
    <row r="10" spans="1:23" ht="15" customHeight="1">
      <c r="A10" s="12">
        <v>7</v>
      </c>
      <c r="B10" s="17" t="str">
        <f ca="1">IF(SUM($I$10:$W$10)=0,"",SUM($I$10:$W$10))</f>
        <v/>
      </c>
      <c r="C10" s="1" t="s">
        <v>14</v>
      </c>
      <c r="D10" s="14" t="s">
        <v>11</v>
      </c>
      <c r="E10" s="1" t="s">
        <v>155</v>
      </c>
      <c r="F10" s="1"/>
      <c r="G10" s="1"/>
      <c r="I10" s="15" t="str">
        <f t="shared" ref="I10:W10" ca="1" si="6">IF(INDIRECT("'"&amp;I$3&amp;"'!B10")=0,"",INDIRECT("'"&amp;I$3&amp;"'!B10"))</f>
        <v/>
      </c>
      <c r="J10" s="15" t="str">
        <f t="shared" ca="1" si="6"/>
        <v/>
      </c>
      <c r="K10" s="15" t="str">
        <f t="shared" ca="1" si="6"/>
        <v/>
      </c>
      <c r="L10" s="15" t="str">
        <f t="shared" ca="1" si="6"/>
        <v/>
      </c>
      <c r="M10" s="15" t="str">
        <f t="shared" ca="1" si="6"/>
        <v/>
      </c>
      <c r="N10" s="15" t="str">
        <f t="shared" ca="1" si="6"/>
        <v/>
      </c>
      <c r="O10" s="15" t="str">
        <f t="shared" ca="1" si="6"/>
        <v/>
      </c>
      <c r="P10" s="15" t="str">
        <f t="shared" ca="1" si="6"/>
        <v/>
      </c>
      <c r="Q10" s="15" t="str">
        <f t="shared" ca="1" si="6"/>
        <v/>
      </c>
      <c r="R10" s="15" t="str">
        <f t="shared" ca="1" si="6"/>
        <v/>
      </c>
      <c r="S10" s="15" t="str">
        <f t="shared" ca="1" si="6"/>
        <v/>
      </c>
      <c r="T10" s="15" t="str">
        <f t="shared" ca="1" si="6"/>
        <v/>
      </c>
      <c r="U10" s="15" t="str">
        <f t="shared" ca="1" si="6"/>
        <v/>
      </c>
      <c r="V10" s="15" t="str">
        <f t="shared" ca="1" si="6"/>
        <v/>
      </c>
      <c r="W10" s="15" t="str">
        <f t="shared" ca="1" si="6"/>
        <v/>
      </c>
    </row>
    <row r="11" spans="1:23" ht="15" customHeight="1">
      <c r="A11" s="11">
        <v>8</v>
      </c>
      <c r="B11" s="17" t="str">
        <f ca="1">IF(SUM($I$11:$W$11)=0,"",SUM($I$11:$W$11))</f>
        <v/>
      </c>
      <c r="C11" s="1" t="s">
        <v>15</v>
      </c>
      <c r="D11" s="14" t="s">
        <v>11</v>
      </c>
      <c r="E11" s="1" t="s">
        <v>16</v>
      </c>
      <c r="F11" s="1"/>
      <c r="G11" s="1"/>
      <c r="I11" s="15" t="str">
        <f t="shared" ref="I11:W11" ca="1" si="7">IF(INDIRECT("'"&amp;I$3&amp;"'!B11")=0,"",INDIRECT("'"&amp;I$3&amp;"'!B11"))</f>
        <v/>
      </c>
      <c r="J11" s="15" t="str">
        <f t="shared" ca="1" si="7"/>
        <v/>
      </c>
      <c r="K11" s="15" t="str">
        <f t="shared" ca="1" si="7"/>
        <v/>
      </c>
      <c r="L11" s="15" t="str">
        <f t="shared" ca="1" si="7"/>
        <v/>
      </c>
      <c r="M11" s="15" t="str">
        <f t="shared" ca="1" si="7"/>
        <v/>
      </c>
      <c r="N11" s="15" t="str">
        <f t="shared" ca="1" si="7"/>
        <v/>
      </c>
      <c r="O11" s="15" t="str">
        <f t="shared" ca="1" si="7"/>
        <v/>
      </c>
      <c r="P11" s="15" t="str">
        <f t="shared" ca="1" si="7"/>
        <v/>
      </c>
      <c r="Q11" s="15" t="str">
        <f t="shared" ca="1" si="7"/>
        <v/>
      </c>
      <c r="R11" s="15" t="str">
        <f t="shared" ca="1" si="7"/>
        <v/>
      </c>
      <c r="S11" s="15" t="str">
        <f t="shared" ca="1" si="7"/>
        <v/>
      </c>
      <c r="T11" s="15" t="str">
        <f t="shared" ca="1" si="7"/>
        <v/>
      </c>
      <c r="U11" s="15" t="str">
        <f t="shared" ca="1" si="7"/>
        <v/>
      </c>
      <c r="V11" s="15" t="str">
        <f t="shared" ca="1" si="7"/>
        <v/>
      </c>
      <c r="W11" s="15" t="str">
        <f t="shared" ca="1" si="7"/>
        <v/>
      </c>
    </row>
    <row r="12" spans="1:23" ht="15" customHeight="1">
      <c r="A12" s="11">
        <v>9</v>
      </c>
      <c r="B12" s="17" t="str">
        <f ca="1">IF(SUM($I$12:$W$12)=0,"",SUM($I$12:$W$12))</f>
        <v/>
      </c>
      <c r="C12" s="1" t="s">
        <v>17</v>
      </c>
      <c r="D12" s="14" t="s">
        <v>18</v>
      </c>
      <c r="E12" s="1"/>
      <c r="F12" s="1"/>
      <c r="G12" s="1"/>
      <c r="I12" s="15" t="str">
        <f t="shared" ref="I12:W12" ca="1" si="8">IF(INDIRECT("'"&amp;I$3&amp;"'!B12")=0,"",INDIRECT("'"&amp;I$3&amp;"'!B12"))</f>
        <v/>
      </c>
      <c r="J12" s="15" t="str">
        <f t="shared" ca="1" si="8"/>
        <v/>
      </c>
      <c r="K12" s="15" t="str">
        <f t="shared" ca="1" si="8"/>
        <v/>
      </c>
      <c r="L12" s="15" t="str">
        <f t="shared" ca="1" si="8"/>
        <v/>
      </c>
      <c r="M12" s="15" t="str">
        <f t="shared" ca="1" si="8"/>
        <v/>
      </c>
      <c r="N12" s="15" t="str">
        <f t="shared" ca="1" si="8"/>
        <v/>
      </c>
      <c r="O12" s="15" t="str">
        <f t="shared" ca="1" si="8"/>
        <v/>
      </c>
      <c r="P12" s="15" t="str">
        <f t="shared" ca="1" si="8"/>
        <v/>
      </c>
      <c r="Q12" s="15" t="str">
        <f t="shared" ca="1" si="8"/>
        <v/>
      </c>
      <c r="R12" s="15" t="str">
        <f t="shared" ca="1" si="8"/>
        <v/>
      </c>
      <c r="S12" s="15" t="str">
        <f t="shared" ca="1" si="8"/>
        <v/>
      </c>
      <c r="T12" s="15" t="str">
        <f t="shared" ca="1" si="8"/>
        <v/>
      </c>
      <c r="U12" s="15" t="str">
        <f t="shared" ca="1" si="8"/>
        <v/>
      </c>
      <c r="V12" s="15" t="str">
        <f t="shared" ca="1" si="8"/>
        <v/>
      </c>
      <c r="W12" s="15" t="str">
        <f t="shared" ca="1" si="8"/>
        <v/>
      </c>
    </row>
    <row r="13" spans="1:23" ht="15" customHeight="1">
      <c r="A13" s="11">
        <v>10</v>
      </c>
      <c r="B13" s="17" t="str">
        <f ca="1">IF(SUM($I$13:$W$13)=0,"",SUM($I$13:$W$13))</f>
        <v/>
      </c>
      <c r="C13" s="1" t="s">
        <v>159</v>
      </c>
      <c r="D13" s="14" t="s">
        <v>11</v>
      </c>
      <c r="E13" s="1" t="s">
        <v>160</v>
      </c>
      <c r="F13" s="1"/>
      <c r="G13" s="1"/>
      <c r="I13" s="15" t="str">
        <f t="shared" ref="I13:W13" ca="1" si="9">IF(INDIRECT("'"&amp;I$3&amp;"'!B13")=0,"",INDIRECT("'"&amp;I$3&amp;"'!B13"))</f>
        <v/>
      </c>
      <c r="J13" s="15" t="str">
        <f t="shared" ca="1" si="9"/>
        <v/>
      </c>
      <c r="K13" s="15" t="str">
        <f t="shared" ca="1" si="9"/>
        <v/>
      </c>
      <c r="L13" s="15" t="str">
        <f t="shared" ca="1" si="9"/>
        <v/>
      </c>
      <c r="M13" s="15" t="str">
        <f t="shared" ca="1" si="9"/>
        <v/>
      </c>
      <c r="N13" s="15" t="str">
        <f t="shared" ca="1" si="9"/>
        <v/>
      </c>
      <c r="O13" s="15" t="str">
        <f t="shared" ca="1" si="9"/>
        <v/>
      </c>
      <c r="P13" s="15" t="str">
        <f t="shared" ca="1" si="9"/>
        <v/>
      </c>
      <c r="Q13" s="15" t="str">
        <f t="shared" ca="1" si="9"/>
        <v/>
      </c>
      <c r="R13" s="15" t="str">
        <f t="shared" ca="1" si="9"/>
        <v/>
      </c>
      <c r="S13" s="15" t="str">
        <f t="shared" ca="1" si="9"/>
        <v/>
      </c>
      <c r="T13" s="15" t="str">
        <f t="shared" ca="1" si="9"/>
        <v/>
      </c>
      <c r="U13" s="15" t="str">
        <f t="shared" ca="1" si="9"/>
        <v/>
      </c>
      <c r="V13" s="15" t="str">
        <f t="shared" ca="1" si="9"/>
        <v/>
      </c>
      <c r="W13" s="15" t="str">
        <f t="shared" ca="1" si="9"/>
        <v/>
      </c>
    </row>
    <row r="14" spans="1:23" ht="15" customHeight="1">
      <c r="A14" s="11">
        <v>11</v>
      </c>
      <c r="B14" s="17" t="str">
        <f ca="1">IF(SUM($I$14:$W$14)=0,"",SUM($I$14:$W$14))</f>
        <v/>
      </c>
      <c r="C14" s="1" t="s">
        <v>19</v>
      </c>
      <c r="D14" s="14" t="s">
        <v>20</v>
      </c>
      <c r="E14" s="1" t="s">
        <v>21</v>
      </c>
      <c r="F14" s="1"/>
      <c r="G14" s="1"/>
      <c r="I14" s="15" t="str">
        <f t="shared" ref="I14:W14" ca="1" si="10">IF(INDIRECT("'"&amp;I$3&amp;"'!B14")=0,"",INDIRECT("'"&amp;I$3&amp;"'!B14"))</f>
        <v/>
      </c>
      <c r="J14" s="15" t="str">
        <f t="shared" ca="1" si="10"/>
        <v/>
      </c>
      <c r="K14" s="15" t="str">
        <f t="shared" ca="1" si="10"/>
        <v/>
      </c>
      <c r="L14" s="15" t="str">
        <f t="shared" ca="1" si="10"/>
        <v/>
      </c>
      <c r="M14" s="15" t="str">
        <f t="shared" ca="1" si="10"/>
        <v/>
      </c>
      <c r="N14" s="15" t="str">
        <f t="shared" ca="1" si="10"/>
        <v/>
      </c>
      <c r="O14" s="15" t="str">
        <f t="shared" ca="1" si="10"/>
        <v/>
      </c>
      <c r="P14" s="15" t="str">
        <f t="shared" ca="1" si="10"/>
        <v/>
      </c>
      <c r="Q14" s="15" t="str">
        <f t="shared" ca="1" si="10"/>
        <v/>
      </c>
      <c r="R14" s="15" t="str">
        <f t="shared" ca="1" si="10"/>
        <v/>
      </c>
      <c r="S14" s="15" t="str">
        <f t="shared" ca="1" si="10"/>
        <v/>
      </c>
      <c r="T14" s="15" t="str">
        <f t="shared" ca="1" si="10"/>
        <v/>
      </c>
      <c r="U14" s="15" t="str">
        <f t="shared" ca="1" si="10"/>
        <v/>
      </c>
      <c r="V14" s="15" t="str">
        <f t="shared" ca="1" si="10"/>
        <v/>
      </c>
      <c r="W14" s="15" t="str">
        <f t="shared" ca="1" si="10"/>
        <v/>
      </c>
    </row>
    <row r="15" spans="1:23" ht="15" customHeight="1">
      <c r="A15" s="11">
        <v>16</v>
      </c>
      <c r="B15" s="17" t="str">
        <f ca="1">IF(SUM($I$15:$W$15)=0,"",SUM($I$15:$W$15))</f>
        <v/>
      </c>
      <c r="C15" s="1" t="s">
        <v>71</v>
      </c>
      <c r="D15" s="14" t="s">
        <v>11</v>
      </c>
      <c r="E15" s="1" t="s">
        <v>72</v>
      </c>
      <c r="F15" s="1"/>
      <c r="G15" s="1"/>
      <c r="I15" s="15" t="str">
        <f t="shared" ref="I15:W15" ca="1" si="11">IF(INDIRECT("'"&amp;I$3&amp;"'!B19")=0,"",INDIRECT("'"&amp;I$3&amp;"'!B19"))</f>
        <v/>
      </c>
      <c r="J15" s="15" t="str">
        <f t="shared" ca="1" si="11"/>
        <v/>
      </c>
      <c r="K15" s="15" t="str">
        <f t="shared" ca="1" si="11"/>
        <v/>
      </c>
      <c r="L15" s="15" t="str">
        <f t="shared" ca="1" si="11"/>
        <v/>
      </c>
      <c r="M15" s="15" t="str">
        <f t="shared" ca="1" si="11"/>
        <v/>
      </c>
      <c r="N15" s="15" t="str">
        <f t="shared" ca="1" si="11"/>
        <v/>
      </c>
      <c r="O15" s="15" t="str">
        <f t="shared" ca="1" si="11"/>
        <v/>
      </c>
      <c r="P15" s="15" t="str">
        <f t="shared" ca="1" si="11"/>
        <v/>
      </c>
      <c r="Q15" s="15" t="str">
        <f t="shared" ca="1" si="11"/>
        <v/>
      </c>
      <c r="R15" s="15" t="str">
        <f t="shared" ca="1" si="11"/>
        <v/>
      </c>
      <c r="S15" s="15" t="str">
        <f t="shared" ca="1" si="11"/>
        <v/>
      </c>
      <c r="T15" s="15" t="str">
        <f t="shared" ca="1" si="11"/>
        <v/>
      </c>
      <c r="U15" s="15" t="str">
        <f t="shared" ca="1" si="11"/>
        <v/>
      </c>
      <c r="V15" s="15" t="str">
        <f t="shared" ca="1" si="11"/>
        <v/>
      </c>
      <c r="W15" s="15" t="str">
        <f t="shared" ca="1" si="11"/>
        <v/>
      </c>
    </row>
    <row r="16" spans="1:23" ht="15" customHeight="1">
      <c r="A16" s="11">
        <v>17</v>
      </c>
      <c r="B16" s="17" t="str">
        <f ca="1">IF(SUM($I$16:$W$16)=0,"",SUM($I$16:$W$16))</f>
        <v/>
      </c>
      <c r="C16" s="1" t="s">
        <v>14</v>
      </c>
      <c r="D16" s="14" t="s">
        <v>11</v>
      </c>
      <c r="E16" s="1" t="s">
        <v>190</v>
      </c>
      <c r="F16" s="1"/>
      <c r="G16" s="1"/>
      <c r="I16" s="15" t="str">
        <f t="shared" ref="I16:W16" ca="1" si="12">IF(INDIRECT("'"&amp;I$3&amp;"'!B20")=0,"",INDIRECT("'"&amp;I$3&amp;"'!B20"))</f>
        <v/>
      </c>
      <c r="J16" s="15" t="str">
        <f t="shared" ca="1" si="12"/>
        <v/>
      </c>
      <c r="K16" s="15" t="str">
        <f t="shared" ca="1" si="12"/>
        <v/>
      </c>
      <c r="L16" s="15" t="str">
        <f t="shared" ca="1" si="12"/>
        <v/>
      </c>
      <c r="M16" s="15" t="str">
        <f t="shared" ca="1" si="12"/>
        <v/>
      </c>
      <c r="N16" s="15" t="str">
        <f t="shared" ca="1" si="12"/>
        <v/>
      </c>
      <c r="O16" s="15" t="str">
        <f t="shared" ca="1" si="12"/>
        <v/>
      </c>
      <c r="P16" s="15" t="str">
        <f t="shared" ca="1" si="12"/>
        <v/>
      </c>
      <c r="Q16" s="15" t="str">
        <f t="shared" ca="1" si="12"/>
        <v/>
      </c>
      <c r="R16" s="15" t="str">
        <f t="shared" ca="1" si="12"/>
        <v/>
      </c>
      <c r="S16" s="15" t="str">
        <f t="shared" ca="1" si="12"/>
        <v/>
      </c>
      <c r="T16" s="15" t="str">
        <f t="shared" ca="1" si="12"/>
        <v/>
      </c>
      <c r="U16" s="15" t="str">
        <f t="shared" ca="1" si="12"/>
        <v/>
      </c>
      <c r="V16" s="15" t="str">
        <f t="shared" ca="1" si="12"/>
        <v/>
      </c>
      <c r="W16" s="15" t="str">
        <f t="shared" ca="1" si="12"/>
        <v/>
      </c>
    </row>
    <row r="17" spans="1:23" ht="15" customHeight="1">
      <c r="A17" s="11">
        <v>20</v>
      </c>
      <c r="B17" s="17">
        <f ca="1">IF(SUM($I$17:$W$17)=0,"",SUM($I$17:$W$17))</f>
        <v>1</v>
      </c>
      <c r="C17" s="1" t="s">
        <v>521</v>
      </c>
      <c r="D17" s="14" t="s">
        <v>519</v>
      </c>
      <c r="E17" s="1" t="s">
        <v>524</v>
      </c>
      <c r="F17" s="1" t="s">
        <v>516</v>
      </c>
      <c r="G17" s="1"/>
      <c r="I17" s="15" t="str">
        <f t="shared" ref="I17:W17" ca="1" si="13">IF(INDIRECT("'"&amp;I$3&amp;"'!B23")=0,"",INDIRECT("'"&amp;I$3&amp;"'!B23"))</f>
        <v/>
      </c>
      <c r="J17" s="15">
        <f t="shared" ca="1" si="13"/>
        <v>1</v>
      </c>
      <c r="K17" s="15" t="str">
        <f t="shared" ca="1" si="13"/>
        <v/>
      </c>
      <c r="L17" s="15" t="str">
        <f t="shared" ca="1" si="13"/>
        <v/>
      </c>
      <c r="M17" s="15" t="str">
        <f t="shared" ca="1" si="13"/>
        <v/>
      </c>
      <c r="N17" s="15" t="str">
        <f t="shared" ca="1" si="13"/>
        <v/>
      </c>
      <c r="O17" s="15" t="str">
        <f t="shared" ca="1" si="13"/>
        <v/>
      </c>
      <c r="P17" s="15" t="str">
        <f t="shared" ca="1" si="13"/>
        <v/>
      </c>
      <c r="Q17" s="15" t="str">
        <f t="shared" ca="1" si="13"/>
        <v/>
      </c>
      <c r="R17" s="15" t="str">
        <f t="shared" ca="1" si="13"/>
        <v/>
      </c>
      <c r="S17" s="15" t="str">
        <f t="shared" ca="1" si="13"/>
        <v/>
      </c>
      <c r="T17" s="15" t="str">
        <f t="shared" ca="1" si="13"/>
        <v/>
      </c>
      <c r="U17" s="15" t="str">
        <f t="shared" ca="1" si="13"/>
        <v/>
      </c>
      <c r="V17" s="15" t="str">
        <f t="shared" ca="1" si="13"/>
        <v/>
      </c>
      <c r="W17" s="15" t="str">
        <f t="shared" ca="1" si="13"/>
        <v/>
      </c>
    </row>
    <row r="18" spans="1:23" ht="15" customHeight="1">
      <c r="A18" s="11">
        <v>21</v>
      </c>
      <c r="B18" s="17" t="str">
        <f ca="1">IF(SUM($I$18:$W$18)=0,"",SUM($I$18:$W$18))</f>
        <v/>
      </c>
      <c r="C18" s="1"/>
      <c r="D18" s="14"/>
      <c r="E18" s="1" t="s">
        <v>522</v>
      </c>
      <c r="F18" s="1"/>
      <c r="G18" s="1"/>
      <c r="I18" s="15" t="str">
        <f t="shared" ref="I18:W18" ca="1" si="14">IF(INDIRECT("'"&amp;I$3&amp;"'!B24")=0,"",INDIRECT("'"&amp;I$3&amp;"'!B24"))</f>
        <v/>
      </c>
      <c r="J18" s="15" t="str">
        <f t="shared" ca="1" si="14"/>
        <v xml:space="preserve"> </v>
      </c>
      <c r="K18" s="15" t="str">
        <f t="shared" ca="1" si="14"/>
        <v/>
      </c>
      <c r="L18" s="15" t="str">
        <f t="shared" ca="1" si="14"/>
        <v/>
      </c>
      <c r="M18" s="15" t="str">
        <f t="shared" ca="1" si="14"/>
        <v/>
      </c>
      <c r="N18" s="15" t="str">
        <f t="shared" ca="1" si="14"/>
        <v/>
      </c>
      <c r="O18" s="15" t="str">
        <f t="shared" ca="1" si="14"/>
        <v/>
      </c>
      <c r="P18" s="15" t="str">
        <f t="shared" ca="1" si="14"/>
        <v/>
      </c>
      <c r="Q18" s="15" t="str">
        <f t="shared" ca="1" si="14"/>
        <v/>
      </c>
      <c r="R18" s="15" t="str">
        <f t="shared" ca="1" si="14"/>
        <v/>
      </c>
      <c r="S18" s="15" t="str">
        <f t="shared" ca="1" si="14"/>
        <v/>
      </c>
      <c r="T18" s="15" t="str">
        <f t="shared" ca="1" si="14"/>
        <v/>
      </c>
      <c r="U18" s="15" t="str">
        <f t="shared" ca="1" si="14"/>
        <v/>
      </c>
      <c r="V18" s="15" t="str">
        <f t="shared" ca="1" si="14"/>
        <v/>
      </c>
      <c r="W18" s="15" t="str">
        <f t="shared" ca="1" si="14"/>
        <v/>
      </c>
    </row>
    <row r="19" spans="1:23" ht="15" customHeight="1">
      <c r="A19" s="11">
        <v>22</v>
      </c>
      <c r="B19" s="17" t="str">
        <f ca="1">IF(SUM($I$19:$W$19)=0,"",SUM($I$19:$W$19))</f>
        <v/>
      </c>
      <c r="C19" s="1"/>
      <c r="D19" s="14"/>
      <c r="E19" s="1" t="s">
        <v>517</v>
      </c>
      <c r="F19" s="1"/>
      <c r="G19" s="1"/>
      <c r="I19" s="15" t="str">
        <f t="shared" ref="I19:W19" ca="1" si="15">IF(INDIRECT("'"&amp;I$3&amp;"'!B25")=0,"",INDIRECT("'"&amp;I$3&amp;"'!B25"))</f>
        <v/>
      </c>
      <c r="J19" s="15" t="str">
        <f t="shared" ca="1" si="15"/>
        <v xml:space="preserve"> </v>
      </c>
      <c r="K19" s="15" t="str">
        <f t="shared" ca="1" si="15"/>
        <v/>
      </c>
      <c r="L19" s="15" t="str">
        <f t="shared" ca="1" si="15"/>
        <v/>
      </c>
      <c r="M19" s="15" t="str">
        <f t="shared" ca="1" si="15"/>
        <v/>
      </c>
      <c r="N19" s="15" t="str">
        <f t="shared" ca="1" si="15"/>
        <v/>
      </c>
      <c r="O19" s="15" t="str">
        <f t="shared" ca="1" si="15"/>
        <v/>
      </c>
      <c r="P19" s="15" t="str">
        <f t="shared" ca="1" si="15"/>
        <v/>
      </c>
      <c r="Q19" s="15" t="str">
        <f t="shared" ca="1" si="15"/>
        <v/>
      </c>
      <c r="R19" s="15" t="str">
        <f t="shared" ca="1" si="15"/>
        <v/>
      </c>
      <c r="S19" s="15" t="str">
        <f t="shared" ca="1" si="15"/>
        <v/>
      </c>
      <c r="T19" s="15" t="str">
        <f t="shared" ca="1" si="15"/>
        <v/>
      </c>
      <c r="U19" s="15" t="str">
        <f t="shared" ca="1" si="15"/>
        <v/>
      </c>
      <c r="V19" s="15" t="str">
        <f t="shared" ca="1" si="15"/>
        <v/>
      </c>
      <c r="W19" s="15" t="str">
        <f t="shared" ca="1" si="15"/>
        <v/>
      </c>
    </row>
    <row r="20" spans="1:23" ht="15" customHeight="1">
      <c r="A20" s="11">
        <v>23</v>
      </c>
      <c r="B20" s="17">
        <f ca="1">IF(SUM($I$20:$W$20)=0,"",SUM($I$20:$W$20))</f>
        <v>1</v>
      </c>
      <c r="C20" s="1" t="s">
        <v>520</v>
      </c>
      <c r="D20" s="14" t="s">
        <v>519</v>
      </c>
      <c r="E20" s="1" t="s">
        <v>523</v>
      </c>
      <c r="F20" s="1" t="s">
        <v>518</v>
      </c>
      <c r="G20" s="1"/>
      <c r="I20" s="15" t="str">
        <f t="shared" ref="I20:W20" ca="1" si="16">IF(INDIRECT("'"&amp;I$3&amp;"'!B26")=0,"",INDIRECT("'"&amp;I$3&amp;"'!B26"))</f>
        <v/>
      </c>
      <c r="J20" s="15">
        <f t="shared" ca="1" si="16"/>
        <v>1</v>
      </c>
      <c r="K20" s="15" t="str">
        <f t="shared" ca="1" si="16"/>
        <v/>
      </c>
      <c r="L20" s="15" t="str">
        <f t="shared" ca="1" si="16"/>
        <v/>
      </c>
      <c r="M20" s="15" t="str">
        <f t="shared" ca="1" si="16"/>
        <v/>
      </c>
      <c r="N20" s="15" t="str">
        <f t="shared" ca="1" si="16"/>
        <v/>
      </c>
      <c r="O20" s="15" t="str">
        <f t="shared" ca="1" si="16"/>
        <v/>
      </c>
      <c r="P20" s="15" t="str">
        <f t="shared" ca="1" si="16"/>
        <v/>
      </c>
      <c r="Q20" s="15" t="str">
        <f t="shared" ca="1" si="16"/>
        <v/>
      </c>
      <c r="R20" s="15" t="str">
        <f t="shared" ca="1" si="16"/>
        <v/>
      </c>
      <c r="S20" s="15" t="str">
        <f t="shared" ca="1" si="16"/>
        <v/>
      </c>
      <c r="T20" s="15" t="str">
        <f t="shared" ca="1" si="16"/>
        <v/>
      </c>
      <c r="U20" s="15" t="str">
        <f t="shared" ca="1" si="16"/>
        <v/>
      </c>
      <c r="V20" s="15" t="str">
        <f t="shared" ca="1" si="16"/>
        <v/>
      </c>
      <c r="W20" s="15" t="str">
        <f t="shared" ca="1" si="16"/>
        <v/>
      </c>
    </row>
    <row r="21" spans="1:23" ht="15" customHeight="1">
      <c r="A21" s="11">
        <v>24</v>
      </c>
      <c r="B21" s="17" t="str">
        <f ca="1">IF(SUM($I$21:$W$21)=0,"",SUM($I$21:$W$21))</f>
        <v/>
      </c>
      <c r="C21" s="1"/>
      <c r="D21" s="14"/>
      <c r="E21" s="1" t="s">
        <v>515</v>
      </c>
      <c r="F21" s="1"/>
      <c r="G21" s="1"/>
      <c r="I21" s="15" t="str">
        <f t="shared" ref="I21:W21" ca="1" si="17">IF(INDIRECT("'"&amp;I$3&amp;"'!B27")=0,"",INDIRECT("'"&amp;I$3&amp;"'!B27"))</f>
        <v/>
      </c>
      <c r="J21" s="15" t="str">
        <f t="shared" ca="1" si="17"/>
        <v xml:space="preserve"> </v>
      </c>
      <c r="K21" s="15" t="str">
        <f t="shared" ca="1" si="17"/>
        <v/>
      </c>
      <c r="L21" s="15" t="str">
        <f t="shared" ca="1" si="17"/>
        <v/>
      </c>
      <c r="M21" s="15" t="str">
        <f t="shared" ca="1" si="17"/>
        <v/>
      </c>
      <c r="N21" s="15" t="str">
        <f t="shared" ca="1" si="17"/>
        <v/>
      </c>
      <c r="O21" s="15" t="str">
        <f t="shared" ca="1" si="17"/>
        <v/>
      </c>
      <c r="P21" s="15" t="str">
        <f t="shared" ca="1" si="17"/>
        <v/>
      </c>
      <c r="Q21" s="15" t="str">
        <f t="shared" ca="1" si="17"/>
        <v/>
      </c>
      <c r="R21" s="15" t="str">
        <f t="shared" ca="1" si="17"/>
        <v/>
      </c>
      <c r="S21" s="15" t="str">
        <f t="shared" ca="1" si="17"/>
        <v/>
      </c>
      <c r="T21" s="15" t="str">
        <f t="shared" ca="1" si="17"/>
        <v/>
      </c>
      <c r="U21" s="15" t="str">
        <f t="shared" ca="1" si="17"/>
        <v/>
      </c>
      <c r="V21" s="15" t="str">
        <f t="shared" ca="1" si="17"/>
        <v/>
      </c>
      <c r="W21" s="15" t="str">
        <f t="shared" ca="1" si="17"/>
        <v/>
      </c>
    </row>
    <row r="22" spans="1:23" ht="15" customHeight="1">
      <c r="A22" s="11">
        <v>25</v>
      </c>
      <c r="B22" s="17" t="str">
        <f ca="1">IF(SUM($I$22:$W$22)=0,"",SUM($I$22:$W$22))</f>
        <v/>
      </c>
      <c r="C22" s="1"/>
      <c r="D22" s="14"/>
      <c r="E22" s="1" t="s">
        <v>517</v>
      </c>
      <c r="F22" s="1"/>
      <c r="G22" s="1"/>
      <c r="I22" s="15" t="str">
        <f t="shared" ref="I22:W22" ca="1" si="18">IF(INDIRECT("'"&amp;I$3&amp;"'!B28")=0,"",INDIRECT("'"&amp;I$3&amp;"'!B28"))</f>
        <v/>
      </c>
      <c r="J22" s="15" t="str">
        <f t="shared" ca="1" si="18"/>
        <v xml:space="preserve"> </v>
      </c>
      <c r="K22" s="15" t="str">
        <f t="shared" ca="1" si="18"/>
        <v/>
      </c>
      <c r="L22" s="15" t="str">
        <f t="shared" ca="1" si="18"/>
        <v/>
      </c>
      <c r="M22" s="15" t="str">
        <f t="shared" ca="1" si="18"/>
        <v/>
      </c>
      <c r="N22" s="15" t="str">
        <f t="shared" ca="1" si="18"/>
        <v/>
      </c>
      <c r="O22" s="15" t="str">
        <f t="shared" ca="1" si="18"/>
        <v/>
      </c>
      <c r="P22" s="15" t="str">
        <f t="shared" ca="1" si="18"/>
        <v/>
      </c>
      <c r="Q22" s="15" t="str">
        <f t="shared" ca="1" si="18"/>
        <v/>
      </c>
      <c r="R22" s="15" t="str">
        <f t="shared" ca="1" si="18"/>
        <v/>
      </c>
      <c r="S22" s="15" t="str">
        <f t="shared" ca="1" si="18"/>
        <v/>
      </c>
      <c r="T22" s="15" t="str">
        <f t="shared" ca="1" si="18"/>
        <v/>
      </c>
      <c r="U22" s="15" t="str">
        <f t="shared" ca="1" si="18"/>
        <v/>
      </c>
      <c r="V22" s="15" t="str">
        <f t="shared" ca="1" si="18"/>
        <v/>
      </c>
      <c r="W22" s="15" t="str">
        <f t="shared" ca="1" si="18"/>
        <v/>
      </c>
    </row>
    <row r="23" spans="1:23" ht="15" customHeight="1">
      <c r="A23" s="13">
        <v>62</v>
      </c>
      <c r="B23" s="17">
        <f ca="1">IF(SUM($I$23:$W$23)=0,"",SUM($I$23:$W$23))</f>
        <v>1</v>
      </c>
      <c r="C23" s="2" t="s">
        <v>22</v>
      </c>
      <c r="D23" s="14" t="s">
        <v>214</v>
      </c>
      <c r="E23" s="2" t="s">
        <v>385</v>
      </c>
      <c r="F23" s="2"/>
      <c r="G23" s="2"/>
      <c r="I23" s="15" t="str">
        <f t="shared" ref="I23:W23" ca="1" si="19">IF(INDIRECT("'"&amp;I$3&amp;"'!B43")=0,"",INDIRECT("'"&amp;I$3&amp;"'!B43"))</f>
        <v/>
      </c>
      <c r="J23" s="15" t="str">
        <f t="shared" ca="1" si="19"/>
        <v/>
      </c>
      <c r="K23" s="15">
        <f t="shared" ca="1" si="19"/>
        <v>1</v>
      </c>
      <c r="L23" s="15" t="str">
        <f t="shared" ca="1" si="19"/>
        <v/>
      </c>
      <c r="M23" s="15" t="str">
        <f t="shared" ca="1" si="19"/>
        <v/>
      </c>
      <c r="N23" s="15" t="str">
        <f t="shared" ca="1" si="19"/>
        <v/>
      </c>
      <c r="O23" s="15" t="str">
        <f t="shared" ca="1" si="19"/>
        <v/>
      </c>
      <c r="P23" s="15" t="str">
        <f t="shared" ca="1" si="19"/>
        <v/>
      </c>
      <c r="Q23" s="15" t="str">
        <f t="shared" ca="1" si="19"/>
        <v/>
      </c>
      <c r="R23" s="15" t="str">
        <f t="shared" ca="1" si="19"/>
        <v/>
      </c>
      <c r="S23" s="15" t="str">
        <f t="shared" ca="1" si="19"/>
        <v/>
      </c>
      <c r="T23" s="15" t="str">
        <f t="shared" ca="1" si="19"/>
        <v/>
      </c>
      <c r="U23" s="15" t="str">
        <f t="shared" ca="1" si="19"/>
        <v/>
      </c>
      <c r="V23" s="15" t="str">
        <f t="shared" ca="1" si="19"/>
        <v/>
      </c>
      <c r="W23" s="15" t="str">
        <f t="shared" ca="1" si="19"/>
        <v/>
      </c>
    </row>
    <row r="24" spans="1:23" ht="15" customHeight="1">
      <c r="A24" s="13">
        <v>63</v>
      </c>
      <c r="B24" s="17" t="str">
        <f ca="1">IF(SUM($I$24:$W$24)=0,"",SUM($I$24:$W$24))</f>
        <v/>
      </c>
      <c r="C24" s="2" t="s">
        <v>22</v>
      </c>
      <c r="D24" s="14" t="s">
        <v>214</v>
      </c>
      <c r="E24" s="2" t="s">
        <v>241</v>
      </c>
      <c r="F24" s="2"/>
      <c r="G24" s="2"/>
      <c r="I24" s="15" t="str">
        <f t="shared" ref="I24:W24" ca="1" si="20">IF(INDIRECT("'"&amp;I$3&amp;"'!B52")=0,"",INDIRECT("'"&amp;I$3&amp;"'!B52"))</f>
        <v/>
      </c>
      <c r="J24" s="15" t="str">
        <f t="shared" ca="1" si="20"/>
        <v/>
      </c>
      <c r="K24" s="15" t="str">
        <f t="shared" ca="1" si="20"/>
        <v/>
      </c>
      <c r="L24" s="15" t="str">
        <f t="shared" ca="1" si="20"/>
        <v/>
      </c>
      <c r="M24" s="15" t="str">
        <f t="shared" ca="1" si="20"/>
        <v/>
      </c>
      <c r="N24" s="15" t="str">
        <f t="shared" ca="1" si="20"/>
        <v/>
      </c>
      <c r="O24" s="15" t="str">
        <f t="shared" ca="1" si="20"/>
        <v/>
      </c>
      <c r="P24" s="15" t="str">
        <f t="shared" ca="1" si="20"/>
        <v/>
      </c>
      <c r="Q24" s="15" t="str">
        <f t="shared" ca="1" si="20"/>
        <v/>
      </c>
      <c r="R24" s="15" t="str">
        <f t="shared" ca="1" si="20"/>
        <v/>
      </c>
      <c r="S24" s="15" t="str">
        <f t="shared" ca="1" si="20"/>
        <v/>
      </c>
      <c r="T24" s="15" t="str">
        <f t="shared" ca="1" si="20"/>
        <v/>
      </c>
      <c r="U24" s="15" t="str">
        <f t="shared" ca="1" si="20"/>
        <v/>
      </c>
      <c r="V24" s="15" t="str">
        <f t="shared" ca="1" si="20"/>
        <v/>
      </c>
      <c r="W24" s="15" t="str">
        <f t="shared" ca="1" si="20"/>
        <v/>
      </c>
    </row>
    <row r="25" spans="1:23" ht="15" customHeight="1">
      <c r="A25" s="13">
        <v>64</v>
      </c>
      <c r="B25" s="17" t="str">
        <f ca="1">IF(SUM($I$25:$W$25)=0,"",SUM($I$25:$W$25))</f>
        <v/>
      </c>
      <c r="C25" s="2" t="s">
        <v>22</v>
      </c>
      <c r="D25" s="14" t="s">
        <v>214</v>
      </c>
      <c r="E25" s="2" t="s">
        <v>227</v>
      </c>
      <c r="F25" s="2"/>
      <c r="G25" s="2"/>
      <c r="I25" s="15" t="str">
        <f t="shared" ref="I25:W25" ca="1" si="21">IF(INDIRECT("'"&amp;I$3&amp;"'!B53")=0,"",INDIRECT("'"&amp;I$3&amp;"'!B53"))</f>
        <v/>
      </c>
      <c r="J25" s="15" t="str">
        <f t="shared" ca="1" si="21"/>
        <v/>
      </c>
      <c r="K25" s="15" t="str">
        <f t="shared" ca="1" si="21"/>
        <v/>
      </c>
      <c r="L25" s="15" t="str">
        <f t="shared" ca="1" si="21"/>
        <v/>
      </c>
      <c r="M25" s="15" t="str">
        <f t="shared" ca="1" si="21"/>
        <v/>
      </c>
      <c r="N25" s="15" t="str">
        <f t="shared" ca="1" si="21"/>
        <v/>
      </c>
      <c r="O25" s="15" t="str">
        <f t="shared" ca="1" si="21"/>
        <v/>
      </c>
      <c r="P25" s="15" t="str">
        <f t="shared" ca="1" si="21"/>
        <v/>
      </c>
      <c r="Q25" s="15" t="str">
        <f t="shared" ca="1" si="21"/>
        <v/>
      </c>
      <c r="R25" s="15" t="str">
        <f t="shared" ca="1" si="21"/>
        <v/>
      </c>
      <c r="S25" s="15" t="str">
        <f t="shared" ca="1" si="21"/>
        <v/>
      </c>
      <c r="T25" s="15" t="str">
        <f t="shared" ca="1" si="21"/>
        <v/>
      </c>
      <c r="U25" s="15" t="str">
        <f t="shared" ca="1" si="21"/>
        <v/>
      </c>
      <c r="V25" s="15" t="str">
        <f t="shared" ca="1" si="21"/>
        <v/>
      </c>
      <c r="W25" s="15" t="str">
        <f t="shared" ca="1" si="21"/>
        <v/>
      </c>
    </row>
    <row r="26" spans="1:23" ht="15" customHeight="1">
      <c r="A26" s="13">
        <v>65</v>
      </c>
      <c r="B26" s="17" t="str">
        <f ca="1">IF(SUM($I$26:$W$26)=0,"",SUM($I$26:$W$26))</f>
        <v/>
      </c>
      <c r="C26" s="2" t="s">
        <v>22</v>
      </c>
      <c r="D26" s="14" t="s">
        <v>214</v>
      </c>
      <c r="E26" s="2" t="s">
        <v>228</v>
      </c>
      <c r="F26" s="2"/>
      <c r="G26" s="2"/>
      <c r="I26" s="15" t="str">
        <f t="shared" ref="I26:W26" ca="1" si="22">IF(INDIRECT("'"&amp;I$3&amp;"'!B54")=0,"",INDIRECT("'"&amp;I$3&amp;"'!B54"))</f>
        <v/>
      </c>
      <c r="J26" s="15" t="str">
        <f t="shared" ca="1" si="22"/>
        <v/>
      </c>
      <c r="K26" s="15" t="str">
        <f t="shared" ca="1" si="22"/>
        <v/>
      </c>
      <c r="L26" s="15" t="str">
        <f t="shared" ca="1" si="22"/>
        <v/>
      </c>
      <c r="M26" s="15" t="str">
        <f t="shared" ca="1" si="22"/>
        <v/>
      </c>
      <c r="N26" s="15" t="str">
        <f t="shared" ca="1" si="22"/>
        <v/>
      </c>
      <c r="O26" s="15" t="str">
        <f t="shared" ca="1" si="22"/>
        <v/>
      </c>
      <c r="P26" s="15" t="str">
        <f t="shared" ca="1" si="22"/>
        <v/>
      </c>
      <c r="Q26" s="15" t="str">
        <f t="shared" ca="1" si="22"/>
        <v/>
      </c>
      <c r="R26" s="15" t="str">
        <f t="shared" ca="1" si="22"/>
        <v/>
      </c>
      <c r="S26" s="15" t="str">
        <f t="shared" ca="1" si="22"/>
        <v/>
      </c>
      <c r="T26" s="15" t="str">
        <f t="shared" ca="1" si="22"/>
        <v/>
      </c>
      <c r="U26" s="15" t="str">
        <f t="shared" ca="1" si="22"/>
        <v/>
      </c>
      <c r="V26" s="15" t="str">
        <f t="shared" ca="1" si="22"/>
        <v/>
      </c>
      <c r="W26" s="15" t="str">
        <f t="shared" ca="1" si="22"/>
        <v/>
      </c>
    </row>
    <row r="27" spans="1:23" ht="15" customHeight="1">
      <c r="A27" s="13">
        <v>66</v>
      </c>
      <c r="B27" s="17" t="str">
        <f ca="1">IF(SUM($I$27:$W$27)=0,"",SUM($I$27:$W$27))</f>
        <v/>
      </c>
      <c r="C27" s="2" t="s">
        <v>22</v>
      </c>
      <c r="D27" s="14" t="s">
        <v>214</v>
      </c>
      <c r="E27" s="2" t="s">
        <v>229</v>
      </c>
      <c r="F27" s="2"/>
      <c r="G27" s="2"/>
      <c r="I27" s="15" t="str">
        <f t="shared" ref="I27:W27" ca="1" si="23">IF(INDIRECT("'"&amp;I$3&amp;"'!B55")=0,"",INDIRECT("'"&amp;I$3&amp;"'!B55"))</f>
        <v/>
      </c>
      <c r="J27" s="15" t="str">
        <f t="shared" ca="1" si="23"/>
        <v/>
      </c>
      <c r="K27" s="15" t="str">
        <f t="shared" ca="1" si="23"/>
        <v/>
      </c>
      <c r="L27" s="15" t="str">
        <f t="shared" ca="1" si="23"/>
        <v/>
      </c>
      <c r="M27" s="15" t="str">
        <f t="shared" ca="1" si="23"/>
        <v/>
      </c>
      <c r="N27" s="15" t="str">
        <f t="shared" ca="1" si="23"/>
        <v/>
      </c>
      <c r="O27" s="15" t="str">
        <f t="shared" ca="1" si="23"/>
        <v/>
      </c>
      <c r="P27" s="15" t="str">
        <f t="shared" ca="1" si="23"/>
        <v/>
      </c>
      <c r="Q27" s="15" t="str">
        <f t="shared" ca="1" si="23"/>
        <v/>
      </c>
      <c r="R27" s="15" t="str">
        <f t="shared" ca="1" si="23"/>
        <v/>
      </c>
      <c r="S27" s="15" t="str">
        <f t="shared" ca="1" si="23"/>
        <v/>
      </c>
      <c r="T27" s="15" t="str">
        <f t="shared" ca="1" si="23"/>
        <v/>
      </c>
      <c r="U27" s="15" t="str">
        <f t="shared" ca="1" si="23"/>
        <v/>
      </c>
      <c r="V27" s="15" t="str">
        <f t="shared" ca="1" si="23"/>
        <v/>
      </c>
      <c r="W27" s="15" t="str">
        <f t="shared" ca="1" si="23"/>
        <v/>
      </c>
    </row>
    <row r="28" spans="1:23" ht="15" customHeight="1">
      <c r="A28" s="13">
        <v>67</v>
      </c>
      <c r="B28" s="17" t="str">
        <f ca="1">IF(SUM($I$28:$W$28)=0,"",SUM($I$28:$W$28))</f>
        <v/>
      </c>
      <c r="C28" s="2" t="s">
        <v>22</v>
      </c>
      <c r="D28" s="14" t="s">
        <v>214</v>
      </c>
      <c r="E28" s="2" t="s">
        <v>230</v>
      </c>
      <c r="F28" s="2"/>
      <c r="G28" s="2"/>
      <c r="I28" s="15" t="str">
        <f t="shared" ref="I28:W28" ca="1" si="24">IF(INDIRECT("'"&amp;I$3&amp;"'!B56")=0,"",INDIRECT("'"&amp;I$3&amp;"'!B56"))</f>
        <v/>
      </c>
      <c r="J28" s="15" t="str">
        <f t="shared" ca="1" si="24"/>
        <v/>
      </c>
      <c r="K28" s="15" t="str">
        <f t="shared" ca="1" si="24"/>
        <v/>
      </c>
      <c r="L28" s="15" t="str">
        <f t="shared" ca="1" si="24"/>
        <v/>
      </c>
      <c r="M28" s="15" t="str">
        <f t="shared" ca="1" si="24"/>
        <v/>
      </c>
      <c r="N28" s="15" t="str">
        <f t="shared" ca="1" si="24"/>
        <v/>
      </c>
      <c r="O28" s="15" t="str">
        <f t="shared" ca="1" si="24"/>
        <v/>
      </c>
      <c r="P28" s="15" t="str">
        <f t="shared" ca="1" si="24"/>
        <v/>
      </c>
      <c r="Q28" s="15" t="str">
        <f t="shared" ca="1" si="24"/>
        <v/>
      </c>
      <c r="R28" s="15" t="str">
        <f t="shared" ca="1" si="24"/>
        <v/>
      </c>
      <c r="S28" s="15" t="str">
        <f t="shared" ca="1" si="24"/>
        <v/>
      </c>
      <c r="T28" s="15" t="str">
        <f t="shared" ca="1" si="24"/>
        <v/>
      </c>
      <c r="U28" s="15" t="str">
        <f t="shared" ca="1" si="24"/>
        <v/>
      </c>
      <c r="V28" s="15" t="str">
        <f t="shared" ca="1" si="24"/>
        <v/>
      </c>
      <c r="W28" s="15" t="str">
        <f t="shared" ca="1" si="24"/>
        <v/>
      </c>
    </row>
    <row r="29" spans="1:23" ht="15" customHeight="1">
      <c r="A29" s="13">
        <v>68</v>
      </c>
      <c r="B29" s="17" t="str">
        <f ca="1">IF(SUM($I$29:$W$29)=0,"",SUM($I$29:$W$29))</f>
        <v/>
      </c>
      <c r="C29" s="2" t="s">
        <v>22</v>
      </c>
      <c r="D29" s="14" t="s">
        <v>23</v>
      </c>
      <c r="E29" s="2" t="s">
        <v>93</v>
      </c>
      <c r="F29" s="2"/>
      <c r="G29" s="2"/>
      <c r="I29" s="15" t="str">
        <f t="shared" ref="I29:W29" ca="1" si="25">IF(INDIRECT("'"&amp;I$3&amp;"'!B57")=0,"",INDIRECT("'"&amp;I$3&amp;"'!B57"))</f>
        <v/>
      </c>
      <c r="J29" s="15" t="str">
        <f t="shared" ca="1" si="25"/>
        <v/>
      </c>
      <c r="K29" s="15" t="str">
        <f t="shared" ca="1" si="25"/>
        <v/>
      </c>
      <c r="L29" s="15" t="str">
        <f t="shared" ca="1" si="25"/>
        <v/>
      </c>
      <c r="M29" s="15" t="str">
        <f t="shared" ca="1" si="25"/>
        <v/>
      </c>
      <c r="N29" s="15" t="str">
        <f t="shared" ca="1" si="25"/>
        <v/>
      </c>
      <c r="O29" s="15" t="str">
        <f t="shared" ca="1" si="25"/>
        <v/>
      </c>
      <c r="P29" s="15" t="str">
        <f t="shared" ca="1" si="25"/>
        <v/>
      </c>
      <c r="Q29" s="15" t="str">
        <f t="shared" ca="1" si="25"/>
        <v/>
      </c>
      <c r="R29" s="15" t="str">
        <f t="shared" ca="1" si="25"/>
        <v/>
      </c>
      <c r="S29" s="15" t="str">
        <f t="shared" ca="1" si="25"/>
        <v/>
      </c>
      <c r="T29" s="15" t="str">
        <f t="shared" ca="1" si="25"/>
        <v/>
      </c>
      <c r="U29" s="15" t="str">
        <f t="shared" ca="1" si="25"/>
        <v/>
      </c>
      <c r="V29" s="15" t="str">
        <f t="shared" ca="1" si="25"/>
        <v/>
      </c>
      <c r="W29" s="15" t="str">
        <f t="shared" ca="1" si="25"/>
        <v/>
      </c>
    </row>
    <row r="30" spans="1:23" ht="15" customHeight="1">
      <c r="A30" s="13">
        <v>69</v>
      </c>
      <c r="B30" s="17" t="str">
        <f ca="1">IF(SUM($I$30:$W$30)=0,"",SUM($I$30:$W$30))</f>
        <v/>
      </c>
      <c r="C30" s="2" t="s">
        <v>22</v>
      </c>
      <c r="D30" s="14" t="s">
        <v>23</v>
      </c>
      <c r="E30" s="2" t="s">
        <v>94</v>
      </c>
      <c r="F30" s="2"/>
      <c r="G30" s="2"/>
      <c r="I30" s="15" t="str">
        <f t="shared" ref="I30:W30" ca="1" si="26">IF(INDIRECT("'"&amp;I$3&amp;"'!B58")=0,"",INDIRECT("'"&amp;I$3&amp;"'!B58"))</f>
        <v/>
      </c>
      <c r="J30" s="15" t="str">
        <f t="shared" ca="1" si="26"/>
        <v/>
      </c>
      <c r="K30" s="15" t="str">
        <f t="shared" ca="1" si="26"/>
        <v/>
      </c>
      <c r="L30" s="15" t="str">
        <f t="shared" ca="1" si="26"/>
        <v/>
      </c>
      <c r="M30" s="15" t="str">
        <f t="shared" ca="1" si="26"/>
        <v/>
      </c>
      <c r="N30" s="15" t="str">
        <f t="shared" ca="1" si="26"/>
        <v/>
      </c>
      <c r="O30" s="15" t="str">
        <f t="shared" ca="1" si="26"/>
        <v/>
      </c>
      <c r="P30" s="15" t="str">
        <f t="shared" ca="1" si="26"/>
        <v/>
      </c>
      <c r="Q30" s="15" t="str">
        <f t="shared" ca="1" si="26"/>
        <v/>
      </c>
      <c r="R30" s="15" t="str">
        <f t="shared" ca="1" si="26"/>
        <v/>
      </c>
      <c r="S30" s="15" t="str">
        <f t="shared" ca="1" si="26"/>
        <v/>
      </c>
      <c r="T30" s="15" t="str">
        <f t="shared" ca="1" si="26"/>
        <v/>
      </c>
      <c r="U30" s="15" t="str">
        <f t="shared" ca="1" si="26"/>
        <v/>
      </c>
      <c r="V30" s="15" t="str">
        <f t="shared" ca="1" si="26"/>
        <v/>
      </c>
      <c r="W30" s="15" t="str">
        <f t="shared" ca="1" si="26"/>
        <v/>
      </c>
    </row>
    <row r="31" spans="1:23" ht="15" customHeight="1">
      <c r="A31" s="13">
        <v>70</v>
      </c>
      <c r="B31" s="17" t="str">
        <f ca="1">IF(SUM($I$31:$W$31)=0,"",SUM($I$31:$W$31))</f>
        <v/>
      </c>
      <c r="C31" s="2" t="s">
        <v>22</v>
      </c>
      <c r="D31" s="14" t="s">
        <v>23</v>
      </c>
      <c r="E31" s="2" t="s">
        <v>95</v>
      </c>
      <c r="F31" s="2"/>
      <c r="G31" s="2"/>
      <c r="I31" s="15" t="str">
        <f t="shared" ref="I31:W31" ca="1" si="27">IF(INDIRECT("'"&amp;I$3&amp;"'!B59")=0,"",INDIRECT("'"&amp;I$3&amp;"'!B59"))</f>
        <v/>
      </c>
      <c r="J31" s="15" t="str">
        <f t="shared" ca="1" si="27"/>
        <v/>
      </c>
      <c r="K31" s="15" t="str">
        <f t="shared" ca="1" si="27"/>
        <v/>
      </c>
      <c r="L31" s="15" t="str">
        <f t="shared" ca="1" si="27"/>
        <v/>
      </c>
      <c r="M31" s="15" t="str">
        <f t="shared" ca="1" si="27"/>
        <v/>
      </c>
      <c r="N31" s="15" t="str">
        <f t="shared" ca="1" si="27"/>
        <v/>
      </c>
      <c r="O31" s="15" t="str">
        <f t="shared" ca="1" si="27"/>
        <v/>
      </c>
      <c r="P31" s="15" t="str">
        <f t="shared" ca="1" si="27"/>
        <v/>
      </c>
      <c r="Q31" s="15" t="str">
        <f t="shared" ca="1" si="27"/>
        <v/>
      </c>
      <c r="R31" s="15" t="str">
        <f t="shared" ca="1" si="27"/>
        <v/>
      </c>
      <c r="S31" s="15" t="str">
        <f t="shared" ca="1" si="27"/>
        <v/>
      </c>
      <c r="T31" s="15" t="str">
        <f t="shared" ca="1" si="27"/>
        <v/>
      </c>
      <c r="U31" s="15" t="str">
        <f t="shared" ca="1" si="27"/>
        <v/>
      </c>
      <c r="V31" s="15" t="str">
        <f t="shared" ca="1" si="27"/>
        <v/>
      </c>
      <c r="W31" s="15" t="str">
        <f t="shared" ca="1" si="27"/>
        <v/>
      </c>
    </row>
    <row r="32" spans="1:23" ht="15" customHeight="1">
      <c r="A32" s="13">
        <v>71</v>
      </c>
      <c r="B32" s="17" t="str">
        <f ca="1">IF(SUM($I$32:$W$32)=0,"",SUM($I$32:$W$32))</f>
        <v/>
      </c>
      <c r="C32" s="2" t="s">
        <v>22</v>
      </c>
      <c r="D32" s="14" t="s">
        <v>23</v>
      </c>
      <c r="E32" s="2" t="s">
        <v>94</v>
      </c>
      <c r="F32" s="2"/>
      <c r="G32" s="2"/>
      <c r="I32" s="15" t="str">
        <f t="shared" ref="I32:W32" ca="1" si="28">IF(INDIRECT("'"&amp;I$3&amp;"'!B60")=0,"",INDIRECT("'"&amp;I$3&amp;"'!B60"))</f>
        <v/>
      </c>
      <c r="J32" s="15" t="str">
        <f t="shared" ca="1" si="28"/>
        <v/>
      </c>
      <c r="K32" s="15" t="str">
        <f t="shared" ca="1" si="28"/>
        <v/>
      </c>
      <c r="L32" s="15" t="str">
        <f t="shared" ca="1" si="28"/>
        <v/>
      </c>
      <c r="M32" s="15" t="str">
        <f t="shared" ca="1" si="28"/>
        <v/>
      </c>
      <c r="N32" s="15" t="str">
        <f t="shared" ca="1" si="28"/>
        <v/>
      </c>
      <c r="O32" s="15" t="str">
        <f t="shared" ca="1" si="28"/>
        <v/>
      </c>
      <c r="P32" s="15" t="str">
        <f t="shared" ca="1" si="28"/>
        <v/>
      </c>
      <c r="Q32" s="15" t="str">
        <f t="shared" ca="1" si="28"/>
        <v/>
      </c>
      <c r="R32" s="15" t="str">
        <f t="shared" ca="1" si="28"/>
        <v/>
      </c>
      <c r="S32" s="15" t="str">
        <f t="shared" ca="1" si="28"/>
        <v/>
      </c>
      <c r="T32" s="15" t="str">
        <f t="shared" ca="1" si="28"/>
        <v/>
      </c>
      <c r="U32" s="15" t="str">
        <f t="shared" ca="1" si="28"/>
        <v/>
      </c>
      <c r="V32" s="15" t="str">
        <f t="shared" ca="1" si="28"/>
        <v/>
      </c>
      <c r="W32" s="15" t="str">
        <f t="shared" ca="1" si="28"/>
        <v/>
      </c>
    </row>
    <row r="33" spans="1:23" ht="15" customHeight="1">
      <c r="A33" s="13">
        <v>72</v>
      </c>
      <c r="B33" s="17" t="str">
        <f ca="1">IF(SUM($I$33:$W$33)=0,"",SUM($I$33:$W$33))</f>
        <v/>
      </c>
      <c r="C33" s="2" t="s">
        <v>22</v>
      </c>
      <c r="D33" s="14" t="s">
        <v>23</v>
      </c>
      <c r="E33" s="2" t="s">
        <v>98</v>
      </c>
      <c r="F33" s="2"/>
      <c r="G33" s="2"/>
      <c r="I33" s="15" t="str">
        <f t="shared" ref="I33:W33" ca="1" si="29">IF(INDIRECT("'"&amp;I$3&amp;"'!B61")=0,"",INDIRECT("'"&amp;I$3&amp;"'!B61"))</f>
        <v/>
      </c>
      <c r="J33" s="15" t="str">
        <f t="shared" ca="1" si="29"/>
        <v/>
      </c>
      <c r="K33" s="15" t="str">
        <f t="shared" ca="1" si="29"/>
        <v/>
      </c>
      <c r="L33" s="15" t="str">
        <f t="shared" ca="1" si="29"/>
        <v/>
      </c>
      <c r="M33" s="15" t="str">
        <f t="shared" ca="1" si="29"/>
        <v/>
      </c>
      <c r="N33" s="15" t="str">
        <f t="shared" ca="1" si="29"/>
        <v/>
      </c>
      <c r="O33" s="15" t="str">
        <f t="shared" ca="1" si="29"/>
        <v/>
      </c>
      <c r="P33" s="15" t="str">
        <f t="shared" ca="1" si="29"/>
        <v/>
      </c>
      <c r="Q33" s="15" t="str">
        <f t="shared" ca="1" si="29"/>
        <v/>
      </c>
      <c r="R33" s="15" t="str">
        <f t="shared" ca="1" si="29"/>
        <v/>
      </c>
      <c r="S33" s="15" t="str">
        <f t="shared" ca="1" si="29"/>
        <v/>
      </c>
      <c r="T33" s="15" t="str">
        <f t="shared" ca="1" si="29"/>
        <v/>
      </c>
      <c r="U33" s="15" t="str">
        <f t="shared" ca="1" si="29"/>
        <v/>
      </c>
      <c r="V33" s="15" t="str">
        <f t="shared" ca="1" si="29"/>
        <v/>
      </c>
      <c r="W33" s="15" t="str">
        <f t="shared" ca="1" si="29"/>
        <v/>
      </c>
    </row>
    <row r="34" spans="1:23" ht="15" customHeight="1">
      <c r="A34" s="13">
        <v>73</v>
      </c>
      <c r="B34" s="17" t="str">
        <f ca="1">IF(SUM($I$34:$W$34)=0,"",SUM($I$34:$W$34))</f>
        <v/>
      </c>
      <c r="C34" s="2" t="s">
        <v>22</v>
      </c>
      <c r="D34" s="14" t="s">
        <v>23</v>
      </c>
      <c r="E34" s="2" t="s">
        <v>99</v>
      </c>
      <c r="F34" s="2"/>
      <c r="G34" s="2"/>
      <c r="I34" s="15" t="str">
        <f t="shared" ref="I34:W34" ca="1" si="30">IF(INDIRECT("'"&amp;I$3&amp;"'!B62")=0,"",INDIRECT("'"&amp;I$3&amp;"'!B62"))</f>
        <v/>
      </c>
      <c r="J34" s="15" t="str">
        <f t="shared" ca="1" si="30"/>
        <v/>
      </c>
      <c r="K34" s="15" t="str">
        <f t="shared" ca="1" si="30"/>
        <v/>
      </c>
      <c r="L34" s="15" t="str">
        <f t="shared" ca="1" si="30"/>
        <v/>
      </c>
      <c r="M34" s="15" t="str">
        <f t="shared" ca="1" si="30"/>
        <v/>
      </c>
      <c r="N34" s="15" t="str">
        <f t="shared" ca="1" si="30"/>
        <v/>
      </c>
      <c r="O34" s="15" t="str">
        <f t="shared" ca="1" si="30"/>
        <v/>
      </c>
      <c r="P34" s="15" t="str">
        <f t="shared" ca="1" si="30"/>
        <v/>
      </c>
      <c r="Q34" s="15" t="str">
        <f t="shared" ca="1" si="30"/>
        <v/>
      </c>
      <c r="R34" s="15" t="str">
        <f t="shared" ca="1" si="30"/>
        <v/>
      </c>
      <c r="S34" s="15" t="str">
        <f t="shared" ca="1" si="30"/>
        <v/>
      </c>
      <c r="T34" s="15" t="str">
        <f t="shared" ca="1" si="30"/>
        <v/>
      </c>
      <c r="U34" s="15" t="str">
        <f t="shared" ca="1" si="30"/>
        <v/>
      </c>
      <c r="V34" s="15" t="str">
        <f t="shared" ca="1" si="30"/>
        <v/>
      </c>
      <c r="W34" s="15" t="str">
        <f t="shared" ca="1" si="30"/>
        <v/>
      </c>
    </row>
    <row r="35" spans="1:23" ht="15" customHeight="1">
      <c r="A35" s="13">
        <v>74</v>
      </c>
      <c r="B35" s="17" t="str">
        <f ca="1">IF(SUM($I$35:$W$35)=0,"",SUM($I$35:$W$35))</f>
        <v/>
      </c>
      <c r="C35" s="2" t="s">
        <v>22</v>
      </c>
      <c r="D35" s="14" t="s">
        <v>23</v>
      </c>
      <c r="E35" s="2" t="s">
        <v>100</v>
      </c>
      <c r="F35" s="2"/>
      <c r="G35" s="2"/>
      <c r="I35" s="15" t="str">
        <f t="shared" ref="I35:W35" ca="1" si="31">IF(INDIRECT("'"&amp;I$3&amp;"'!B63")=0,"",INDIRECT("'"&amp;I$3&amp;"'!B63"))</f>
        <v/>
      </c>
      <c r="J35" s="15" t="str">
        <f t="shared" ca="1" si="31"/>
        <v/>
      </c>
      <c r="K35" s="15" t="str">
        <f t="shared" ca="1" si="31"/>
        <v/>
      </c>
      <c r="L35" s="15" t="str">
        <f t="shared" ca="1" si="31"/>
        <v/>
      </c>
      <c r="M35" s="15" t="str">
        <f t="shared" ca="1" si="31"/>
        <v/>
      </c>
      <c r="N35" s="15" t="str">
        <f t="shared" ca="1" si="31"/>
        <v/>
      </c>
      <c r="O35" s="15" t="str">
        <f t="shared" ca="1" si="31"/>
        <v/>
      </c>
      <c r="P35" s="15" t="str">
        <f t="shared" ca="1" si="31"/>
        <v/>
      </c>
      <c r="Q35" s="15" t="str">
        <f t="shared" ca="1" si="31"/>
        <v/>
      </c>
      <c r="R35" s="15" t="str">
        <f t="shared" ca="1" si="31"/>
        <v/>
      </c>
      <c r="S35" s="15" t="str">
        <f t="shared" ca="1" si="31"/>
        <v/>
      </c>
      <c r="T35" s="15" t="str">
        <f t="shared" ca="1" si="31"/>
        <v/>
      </c>
      <c r="U35" s="15" t="str">
        <f t="shared" ca="1" si="31"/>
        <v/>
      </c>
      <c r="V35" s="15" t="str">
        <f t="shared" ca="1" si="31"/>
        <v/>
      </c>
      <c r="W35" s="15" t="str">
        <f t="shared" ca="1" si="31"/>
        <v/>
      </c>
    </row>
    <row r="36" spans="1:23" ht="15" customHeight="1">
      <c r="A36" s="13">
        <v>75</v>
      </c>
      <c r="B36" s="17" t="str">
        <f ca="1">IF(SUM($I$36:$W$36)=0,"",SUM($I$36:$W$36))</f>
        <v/>
      </c>
      <c r="C36" s="2" t="s">
        <v>22</v>
      </c>
      <c r="D36" s="14" t="s">
        <v>23</v>
      </c>
      <c r="E36" s="2" t="s">
        <v>101</v>
      </c>
      <c r="F36" s="2"/>
      <c r="G36" s="2"/>
      <c r="I36" s="15" t="str">
        <f t="shared" ref="I36:W36" ca="1" si="32">IF(INDIRECT("'"&amp;I$3&amp;"'!B64")=0,"",INDIRECT("'"&amp;I$3&amp;"'!B64"))</f>
        <v/>
      </c>
      <c r="J36" s="15" t="str">
        <f t="shared" ca="1" si="32"/>
        <v/>
      </c>
      <c r="K36" s="15" t="str">
        <f t="shared" ca="1" si="32"/>
        <v/>
      </c>
      <c r="L36" s="15" t="str">
        <f t="shared" ca="1" si="32"/>
        <v/>
      </c>
      <c r="M36" s="15" t="str">
        <f t="shared" ca="1" si="32"/>
        <v/>
      </c>
      <c r="N36" s="15" t="str">
        <f t="shared" ca="1" si="32"/>
        <v/>
      </c>
      <c r="O36" s="15" t="str">
        <f t="shared" ca="1" si="32"/>
        <v/>
      </c>
      <c r="P36" s="15" t="str">
        <f t="shared" ca="1" si="32"/>
        <v/>
      </c>
      <c r="Q36" s="15" t="str">
        <f t="shared" ca="1" si="32"/>
        <v/>
      </c>
      <c r="R36" s="15" t="str">
        <f t="shared" ca="1" si="32"/>
        <v/>
      </c>
      <c r="S36" s="15" t="str">
        <f t="shared" ca="1" si="32"/>
        <v/>
      </c>
      <c r="T36" s="15" t="str">
        <f t="shared" ca="1" si="32"/>
        <v/>
      </c>
      <c r="U36" s="15" t="str">
        <f t="shared" ca="1" si="32"/>
        <v/>
      </c>
      <c r="V36" s="15" t="str">
        <f t="shared" ca="1" si="32"/>
        <v/>
      </c>
      <c r="W36" s="15" t="str">
        <f t="shared" ca="1" si="32"/>
        <v/>
      </c>
    </row>
    <row r="37" spans="1:23" ht="15" customHeight="1">
      <c r="A37" s="13">
        <v>76</v>
      </c>
      <c r="B37" s="17" t="str">
        <f ca="1">IF(SUM($I$37:$W$37)=0,"",SUM($I$37:$W$37))</f>
        <v/>
      </c>
      <c r="C37" s="2" t="s">
        <v>22</v>
      </c>
      <c r="D37" s="14" t="s">
        <v>23</v>
      </c>
      <c r="E37" s="2" t="s">
        <v>102</v>
      </c>
      <c r="F37" s="2"/>
      <c r="G37" s="2"/>
      <c r="I37" s="15" t="str">
        <f t="shared" ref="I37:W37" ca="1" si="33">IF(INDIRECT("'"&amp;I$3&amp;"'!B65")=0,"",INDIRECT("'"&amp;I$3&amp;"'!B65"))</f>
        <v/>
      </c>
      <c r="J37" s="15" t="str">
        <f t="shared" ca="1" si="33"/>
        <v/>
      </c>
      <c r="K37" s="15" t="str">
        <f t="shared" ca="1" si="33"/>
        <v/>
      </c>
      <c r="L37" s="15" t="str">
        <f t="shared" ca="1" si="33"/>
        <v/>
      </c>
      <c r="M37" s="15" t="str">
        <f t="shared" ca="1" si="33"/>
        <v/>
      </c>
      <c r="N37" s="15" t="str">
        <f t="shared" ca="1" si="33"/>
        <v/>
      </c>
      <c r="O37" s="15" t="str">
        <f t="shared" ca="1" si="33"/>
        <v/>
      </c>
      <c r="P37" s="15" t="str">
        <f t="shared" ca="1" si="33"/>
        <v/>
      </c>
      <c r="Q37" s="15" t="str">
        <f t="shared" ca="1" si="33"/>
        <v/>
      </c>
      <c r="R37" s="15" t="str">
        <f t="shared" ca="1" si="33"/>
        <v/>
      </c>
      <c r="S37" s="15" t="str">
        <f t="shared" ca="1" si="33"/>
        <v/>
      </c>
      <c r="T37" s="15" t="str">
        <f t="shared" ca="1" si="33"/>
        <v/>
      </c>
      <c r="U37" s="15" t="str">
        <f t="shared" ca="1" si="33"/>
        <v/>
      </c>
      <c r="V37" s="15" t="str">
        <f t="shared" ca="1" si="33"/>
        <v/>
      </c>
      <c r="W37" s="15" t="str">
        <f t="shared" ca="1" si="33"/>
        <v/>
      </c>
    </row>
    <row r="38" spans="1:23" ht="15" customHeight="1">
      <c r="A38" s="13">
        <v>77</v>
      </c>
      <c r="B38" s="17" t="str">
        <f ca="1">IF(SUM($I$38:$W$38)=0,"",SUM($I$38:$W$38))</f>
        <v/>
      </c>
      <c r="C38" s="2" t="s">
        <v>22</v>
      </c>
      <c r="D38" s="14" t="s">
        <v>23</v>
      </c>
      <c r="E38" s="2" t="s">
        <v>103</v>
      </c>
      <c r="F38" s="2"/>
      <c r="G38" s="2"/>
      <c r="I38" s="15" t="str">
        <f t="shared" ref="I38:W38" ca="1" si="34">IF(INDIRECT("'"&amp;I$3&amp;"'!B66")=0,"",INDIRECT("'"&amp;I$3&amp;"'!B66"))</f>
        <v/>
      </c>
      <c r="J38" s="15" t="str">
        <f t="shared" ca="1" si="34"/>
        <v/>
      </c>
      <c r="K38" s="15" t="str">
        <f t="shared" ca="1" si="34"/>
        <v/>
      </c>
      <c r="L38" s="15" t="str">
        <f t="shared" ca="1" si="34"/>
        <v/>
      </c>
      <c r="M38" s="15" t="str">
        <f t="shared" ca="1" si="34"/>
        <v/>
      </c>
      <c r="N38" s="15" t="str">
        <f t="shared" ca="1" si="34"/>
        <v/>
      </c>
      <c r="O38" s="15" t="str">
        <f t="shared" ca="1" si="34"/>
        <v/>
      </c>
      <c r="P38" s="15" t="str">
        <f t="shared" ca="1" si="34"/>
        <v/>
      </c>
      <c r="Q38" s="15" t="str">
        <f t="shared" ca="1" si="34"/>
        <v/>
      </c>
      <c r="R38" s="15" t="str">
        <f t="shared" ca="1" si="34"/>
        <v/>
      </c>
      <c r="S38" s="15" t="str">
        <f t="shared" ca="1" si="34"/>
        <v/>
      </c>
      <c r="T38" s="15" t="str">
        <f t="shared" ca="1" si="34"/>
        <v/>
      </c>
      <c r="U38" s="15" t="str">
        <f t="shared" ca="1" si="34"/>
        <v/>
      </c>
      <c r="V38" s="15" t="str">
        <f t="shared" ca="1" si="34"/>
        <v/>
      </c>
      <c r="W38" s="15" t="str">
        <f t="shared" ca="1" si="34"/>
        <v/>
      </c>
    </row>
    <row r="39" spans="1:23" ht="15" customHeight="1">
      <c r="A39" s="13">
        <v>78</v>
      </c>
      <c r="B39" s="17" t="str">
        <f ca="1">IF(SUM($I$39:$W$39)=0,"",SUM($I$39:$W$39))</f>
        <v/>
      </c>
      <c r="C39" s="2" t="s">
        <v>22</v>
      </c>
      <c r="D39" s="14" t="s">
        <v>23</v>
      </c>
      <c r="E39" s="2" t="s">
        <v>104</v>
      </c>
      <c r="F39" s="2"/>
      <c r="G39" s="2"/>
      <c r="I39" s="15" t="str">
        <f t="shared" ref="I39:W39" ca="1" si="35">IF(INDIRECT("'"&amp;I$3&amp;"'!B67")=0,"",INDIRECT("'"&amp;I$3&amp;"'!B67"))</f>
        <v/>
      </c>
      <c r="J39" s="15" t="str">
        <f t="shared" ca="1" si="35"/>
        <v/>
      </c>
      <c r="K39" s="15" t="str">
        <f t="shared" ca="1" si="35"/>
        <v/>
      </c>
      <c r="L39" s="15" t="str">
        <f t="shared" ca="1" si="35"/>
        <v/>
      </c>
      <c r="M39" s="15" t="str">
        <f t="shared" ca="1" si="35"/>
        <v/>
      </c>
      <c r="N39" s="15" t="str">
        <f t="shared" ca="1" si="35"/>
        <v/>
      </c>
      <c r="O39" s="15" t="str">
        <f t="shared" ca="1" si="35"/>
        <v/>
      </c>
      <c r="P39" s="15" t="str">
        <f t="shared" ca="1" si="35"/>
        <v/>
      </c>
      <c r="Q39" s="15" t="str">
        <f t="shared" ca="1" si="35"/>
        <v/>
      </c>
      <c r="R39" s="15" t="str">
        <f t="shared" ca="1" si="35"/>
        <v/>
      </c>
      <c r="S39" s="15" t="str">
        <f t="shared" ca="1" si="35"/>
        <v/>
      </c>
      <c r="T39" s="15" t="str">
        <f t="shared" ca="1" si="35"/>
        <v/>
      </c>
      <c r="U39" s="15" t="str">
        <f t="shared" ca="1" si="35"/>
        <v/>
      </c>
      <c r="V39" s="15" t="str">
        <f t="shared" ca="1" si="35"/>
        <v/>
      </c>
      <c r="W39" s="15" t="str">
        <f t="shared" ca="1" si="35"/>
        <v/>
      </c>
    </row>
    <row r="40" spans="1:23" ht="15" customHeight="1">
      <c r="A40" s="13">
        <v>79</v>
      </c>
      <c r="B40" s="17" t="str">
        <f ca="1">IF(SUM($I$40:$W$40)=0,"",SUM($I$40:$W$40))</f>
        <v/>
      </c>
      <c r="C40" s="2" t="s">
        <v>22</v>
      </c>
      <c r="D40" s="14" t="s">
        <v>23</v>
      </c>
      <c r="E40" s="2" t="s">
        <v>105</v>
      </c>
      <c r="F40" s="2"/>
      <c r="G40" s="2"/>
      <c r="I40" s="15" t="str">
        <f t="shared" ref="I40:W40" ca="1" si="36">IF(INDIRECT("'"&amp;I$3&amp;"'!B68")=0,"",INDIRECT("'"&amp;I$3&amp;"'!B68"))</f>
        <v/>
      </c>
      <c r="J40" s="15" t="str">
        <f t="shared" ca="1" si="36"/>
        <v/>
      </c>
      <c r="K40" s="15" t="str">
        <f t="shared" ca="1" si="36"/>
        <v/>
      </c>
      <c r="L40" s="15" t="str">
        <f t="shared" ca="1" si="36"/>
        <v/>
      </c>
      <c r="M40" s="15" t="str">
        <f t="shared" ca="1" si="36"/>
        <v/>
      </c>
      <c r="N40" s="15" t="str">
        <f t="shared" ca="1" si="36"/>
        <v/>
      </c>
      <c r="O40" s="15" t="str">
        <f t="shared" ca="1" si="36"/>
        <v/>
      </c>
      <c r="P40" s="15" t="str">
        <f t="shared" ca="1" si="36"/>
        <v/>
      </c>
      <c r="Q40" s="15" t="str">
        <f t="shared" ca="1" si="36"/>
        <v/>
      </c>
      <c r="R40" s="15" t="str">
        <f t="shared" ca="1" si="36"/>
        <v/>
      </c>
      <c r="S40" s="15" t="str">
        <f t="shared" ca="1" si="36"/>
        <v/>
      </c>
      <c r="T40" s="15" t="str">
        <f t="shared" ca="1" si="36"/>
        <v/>
      </c>
      <c r="U40" s="15" t="str">
        <f t="shared" ca="1" si="36"/>
        <v/>
      </c>
      <c r="V40" s="15" t="str">
        <f t="shared" ca="1" si="36"/>
        <v/>
      </c>
      <c r="W40" s="15" t="str">
        <f t="shared" ca="1" si="36"/>
        <v/>
      </c>
    </row>
    <row r="41" spans="1:23" ht="15" customHeight="1">
      <c r="A41" s="13">
        <v>80</v>
      </c>
      <c r="B41" s="17" t="str">
        <f ca="1">IF(SUM($I$41:$W$41)=0,"",SUM($I$41:$W$41))</f>
        <v/>
      </c>
      <c r="C41" s="2" t="s">
        <v>22</v>
      </c>
      <c r="D41" s="14" t="s">
        <v>23</v>
      </c>
      <c r="E41" s="2" t="s">
        <v>106</v>
      </c>
      <c r="F41" s="2"/>
      <c r="G41" s="2"/>
      <c r="I41" s="15" t="str">
        <f t="shared" ref="I41:W41" ca="1" si="37">IF(INDIRECT("'"&amp;I$3&amp;"'!B69")=0,"",INDIRECT("'"&amp;I$3&amp;"'!B69"))</f>
        <v/>
      </c>
      <c r="J41" s="15" t="str">
        <f t="shared" ca="1" si="37"/>
        <v/>
      </c>
      <c r="K41" s="15" t="str">
        <f t="shared" ca="1" si="37"/>
        <v/>
      </c>
      <c r="L41" s="15" t="str">
        <f t="shared" ca="1" si="37"/>
        <v/>
      </c>
      <c r="M41" s="15" t="str">
        <f t="shared" ca="1" si="37"/>
        <v/>
      </c>
      <c r="N41" s="15" t="str">
        <f t="shared" ca="1" si="37"/>
        <v/>
      </c>
      <c r="O41" s="15" t="str">
        <f t="shared" ca="1" si="37"/>
        <v/>
      </c>
      <c r="P41" s="15" t="str">
        <f t="shared" ca="1" si="37"/>
        <v/>
      </c>
      <c r="Q41" s="15" t="str">
        <f t="shared" ca="1" si="37"/>
        <v/>
      </c>
      <c r="R41" s="15" t="str">
        <f t="shared" ca="1" si="37"/>
        <v/>
      </c>
      <c r="S41" s="15" t="str">
        <f t="shared" ca="1" si="37"/>
        <v/>
      </c>
      <c r="T41" s="15" t="str">
        <f t="shared" ca="1" si="37"/>
        <v/>
      </c>
      <c r="U41" s="15" t="str">
        <f t="shared" ca="1" si="37"/>
        <v/>
      </c>
      <c r="V41" s="15" t="str">
        <f t="shared" ca="1" si="37"/>
        <v/>
      </c>
      <c r="W41" s="15" t="str">
        <f t="shared" ca="1" si="37"/>
        <v/>
      </c>
    </row>
    <row r="42" spans="1:23" ht="15" customHeight="1">
      <c r="A42" s="13">
        <v>81</v>
      </c>
      <c r="B42" s="17" t="str">
        <f ca="1">IF(SUM($I$42:$W$42)=0,"",SUM($I$42:$W$42))</f>
        <v/>
      </c>
      <c r="C42" s="2" t="s">
        <v>22</v>
      </c>
      <c r="D42" s="14" t="s">
        <v>23</v>
      </c>
      <c r="E42" s="2" t="s">
        <v>110</v>
      </c>
      <c r="F42" s="2"/>
      <c r="G42" s="2"/>
      <c r="I42" s="15" t="str">
        <f t="shared" ref="I42:W42" ca="1" si="38">IF(INDIRECT("'"&amp;I$3&amp;"'!B70")=0,"",INDIRECT("'"&amp;I$3&amp;"'!B70"))</f>
        <v/>
      </c>
      <c r="J42" s="15" t="str">
        <f t="shared" ca="1" si="38"/>
        <v/>
      </c>
      <c r="K42" s="15" t="str">
        <f t="shared" ca="1" si="38"/>
        <v/>
      </c>
      <c r="L42" s="15" t="str">
        <f t="shared" ca="1" si="38"/>
        <v/>
      </c>
      <c r="M42" s="15" t="str">
        <f t="shared" ca="1" si="38"/>
        <v/>
      </c>
      <c r="N42" s="15" t="str">
        <f t="shared" ca="1" si="38"/>
        <v/>
      </c>
      <c r="O42" s="15" t="str">
        <f t="shared" ca="1" si="38"/>
        <v/>
      </c>
      <c r="P42" s="15" t="str">
        <f t="shared" ca="1" si="38"/>
        <v/>
      </c>
      <c r="Q42" s="15" t="str">
        <f t="shared" ca="1" si="38"/>
        <v/>
      </c>
      <c r="R42" s="15" t="str">
        <f t="shared" ca="1" si="38"/>
        <v/>
      </c>
      <c r="S42" s="15" t="str">
        <f t="shared" ca="1" si="38"/>
        <v/>
      </c>
      <c r="T42" s="15" t="str">
        <f t="shared" ca="1" si="38"/>
        <v/>
      </c>
      <c r="U42" s="15" t="str">
        <f t="shared" ca="1" si="38"/>
        <v/>
      </c>
      <c r="V42" s="15" t="str">
        <f t="shared" ca="1" si="38"/>
        <v/>
      </c>
      <c r="W42" s="15" t="str">
        <f t="shared" ca="1" si="38"/>
        <v/>
      </c>
    </row>
    <row r="43" spans="1:23" ht="15" customHeight="1">
      <c r="A43" s="13">
        <v>82</v>
      </c>
      <c r="B43" s="17" t="str">
        <f ca="1">IF(SUM($I$43:$W$43)=0,"",SUM($I$43:$W$43))</f>
        <v/>
      </c>
      <c r="C43" s="2" t="s">
        <v>22</v>
      </c>
      <c r="D43" s="14" t="s">
        <v>23</v>
      </c>
      <c r="E43" s="2" t="s">
        <v>118</v>
      </c>
      <c r="F43" s="2"/>
      <c r="G43" s="2"/>
      <c r="I43" s="15" t="str">
        <f t="shared" ref="I43:W43" ca="1" si="39">IF(INDIRECT("'"&amp;I$3&amp;"'!B71")=0,"",INDIRECT("'"&amp;I$3&amp;"'!B71"))</f>
        <v/>
      </c>
      <c r="J43" s="15" t="str">
        <f t="shared" ca="1" si="39"/>
        <v/>
      </c>
      <c r="K43" s="15" t="str">
        <f t="shared" ca="1" si="39"/>
        <v/>
      </c>
      <c r="L43" s="15" t="str">
        <f t="shared" ca="1" si="39"/>
        <v/>
      </c>
      <c r="M43" s="15" t="str">
        <f t="shared" ca="1" si="39"/>
        <v/>
      </c>
      <c r="N43" s="15" t="str">
        <f t="shared" ca="1" si="39"/>
        <v/>
      </c>
      <c r="O43" s="15" t="str">
        <f t="shared" ca="1" si="39"/>
        <v/>
      </c>
      <c r="P43" s="15" t="str">
        <f t="shared" ca="1" si="39"/>
        <v/>
      </c>
      <c r="Q43" s="15" t="str">
        <f t="shared" ca="1" si="39"/>
        <v/>
      </c>
      <c r="R43" s="15" t="str">
        <f t="shared" ca="1" si="39"/>
        <v/>
      </c>
      <c r="S43" s="15" t="str">
        <f t="shared" ca="1" si="39"/>
        <v/>
      </c>
      <c r="T43" s="15" t="str">
        <f t="shared" ca="1" si="39"/>
        <v/>
      </c>
      <c r="U43" s="15" t="str">
        <f t="shared" ca="1" si="39"/>
        <v/>
      </c>
      <c r="V43" s="15" t="str">
        <f t="shared" ca="1" si="39"/>
        <v/>
      </c>
      <c r="W43" s="15" t="str">
        <f t="shared" ca="1" si="39"/>
        <v/>
      </c>
    </row>
    <row r="44" spans="1:23" ht="15" customHeight="1">
      <c r="A44" s="13">
        <v>83</v>
      </c>
      <c r="B44" s="17" t="str">
        <f ca="1">IF(SUM($I$44:$W$44)=0,"",SUM($I$44:$W$44))</f>
        <v/>
      </c>
      <c r="C44" s="2" t="s">
        <v>22</v>
      </c>
      <c r="D44" s="14" t="s">
        <v>23</v>
      </c>
      <c r="E44" s="2" t="s">
        <v>117</v>
      </c>
      <c r="F44" s="2"/>
      <c r="G44" s="2"/>
      <c r="I44" s="15" t="str">
        <f t="shared" ref="I44:W44" ca="1" si="40">IF(INDIRECT("'"&amp;I$3&amp;"'!B72")=0,"",INDIRECT("'"&amp;I$3&amp;"'!B72"))</f>
        <v/>
      </c>
      <c r="J44" s="15" t="str">
        <f t="shared" ca="1" si="40"/>
        <v/>
      </c>
      <c r="K44" s="15" t="str">
        <f t="shared" ca="1" si="40"/>
        <v/>
      </c>
      <c r="L44" s="15" t="str">
        <f t="shared" ca="1" si="40"/>
        <v/>
      </c>
      <c r="M44" s="15" t="str">
        <f t="shared" ca="1" si="40"/>
        <v/>
      </c>
      <c r="N44" s="15" t="str">
        <f t="shared" ca="1" si="40"/>
        <v/>
      </c>
      <c r="O44" s="15" t="str">
        <f t="shared" ca="1" si="40"/>
        <v/>
      </c>
      <c r="P44" s="15" t="str">
        <f t="shared" ca="1" si="40"/>
        <v/>
      </c>
      <c r="Q44" s="15" t="str">
        <f t="shared" ca="1" si="40"/>
        <v/>
      </c>
      <c r="R44" s="15" t="str">
        <f t="shared" ca="1" si="40"/>
        <v/>
      </c>
      <c r="S44" s="15" t="str">
        <f t="shared" ca="1" si="40"/>
        <v/>
      </c>
      <c r="T44" s="15" t="str">
        <f t="shared" ca="1" si="40"/>
        <v/>
      </c>
      <c r="U44" s="15" t="str">
        <f t="shared" ca="1" si="40"/>
        <v/>
      </c>
      <c r="V44" s="15" t="str">
        <f t="shared" ca="1" si="40"/>
        <v/>
      </c>
      <c r="W44" s="15" t="str">
        <f t="shared" ca="1" si="40"/>
        <v/>
      </c>
    </row>
    <row r="45" spans="1:23" ht="15" customHeight="1">
      <c r="A45" s="13">
        <v>84</v>
      </c>
      <c r="B45" s="17" t="str">
        <f ca="1">IF(SUM($I$45:$W$45)=0,"",SUM($I$45:$W$45))</f>
        <v/>
      </c>
      <c r="C45" s="2" t="s">
        <v>22</v>
      </c>
      <c r="D45" s="14" t="s">
        <v>23</v>
      </c>
      <c r="E45" s="2" t="s">
        <v>119</v>
      </c>
      <c r="F45" s="2"/>
      <c r="G45" s="2"/>
      <c r="I45" s="15" t="str">
        <f t="shared" ref="I45:W45" ca="1" si="41">IF(INDIRECT("'"&amp;I$3&amp;"'!B73")=0,"",INDIRECT("'"&amp;I$3&amp;"'!B73"))</f>
        <v/>
      </c>
      <c r="J45" s="15" t="str">
        <f t="shared" ca="1" si="41"/>
        <v/>
      </c>
      <c r="K45" s="15" t="str">
        <f t="shared" ca="1" si="41"/>
        <v/>
      </c>
      <c r="L45" s="15" t="str">
        <f t="shared" ca="1" si="41"/>
        <v/>
      </c>
      <c r="M45" s="15" t="str">
        <f t="shared" ca="1" si="41"/>
        <v/>
      </c>
      <c r="N45" s="15" t="str">
        <f t="shared" ca="1" si="41"/>
        <v/>
      </c>
      <c r="O45" s="15" t="str">
        <f t="shared" ca="1" si="41"/>
        <v/>
      </c>
      <c r="P45" s="15" t="str">
        <f t="shared" ca="1" si="41"/>
        <v/>
      </c>
      <c r="Q45" s="15" t="str">
        <f t="shared" ca="1" si="41"/>
        <v/>
      </c>
      <c r="R45" s="15" t="str">
        <f t="shared" ca="1" si="41"/>
        <v/>
      </c>
      <c r="S45" s="15" t="str">
        <f t="shared" ca="1" si="41"/>
        <v/>
      </c>
      <c r="T45" s="15" t="str">
        <f t="shared" ca="1" si="41"/>
        <v/>
      </c>
      <c r="U45" s="15" t="str">
        <f t="shared" ca="1" si="41"/>
        <v/>
      </c>
      <c r="V45" s="15" t="str">
        <f t="shared" ca="1" si="41"/>
        <v/>
      </c>
      <c r="W45" s="15" t="str">
        <f t="shared" ca="1" si="41"/>
        <v/>
      </c>
    </row>
    <row r="46" spans="1:23" ht="15" customHeight="1">
      <c r="A46" s="13">
        <v>85</v>
      </c>
      <c r="B46" s="17" t="str">
        <f ca="1">IF(SUM($I$46:$W$46)=0,"",SUM($I$46:$W$46))</f>
        <v/>
      </c>
      <c r="C46" s="2" t="s">
        <v>22</v>
      </c>
      <c r="D46" s="14" t="s">
        <v>23</v>
      </c>
      <c r="E46" s="2" t="s">
        <v>125</v>
      </c>
      <c r="F46" s="2"/>
      <c r="G46" s="2"/>
      <c r="I46" s="15" t="str">
        <f t="shared" ref="I46:W46" ca="1" si="42">IF(INDIRECT("'"&amp;I$3&amp;"'!B74")=0,"",INDIRECT("'"&amp;I$3&amp;"'!B74"))</f>
        <v/>
      </c>
      <c r="J46" s="15" t="str">
        <f t="shared" ca="1" si="42"/>
        <v/>
      </c>
      <c r="K46" s="15" t="str">
        <f t="shared" ca="1" si="42"/>
        <v/>
      </c>
      <c r="L46" s="15" t="str">
        <f t="shared" ca="1" si="42"/>
        <v/>
      </c>
      <c r="M46" s="15" t="str">
        <f t="shared" ca="1" si="42"/>
        <v/>
      </c>
      <c r="N46" s="15" t="str">
        <f t="shared" ca="1" si="42"/>
        <v/>
      </c>
      <c r="O46" s="15" t="str">
        <f t="shared" ca="1" si="42"/>
        <v/>
      </c>
      <c r="P46" s="15" t="str">
        <f t="shared" ca="1" si="42"/>
        <v/>
      </c>
      <c r="Q46" s="15" t="str">
        <f t="shared" ca="1" si="42"/>
        <v/>
      </c>
      <c r="R46" s="15" t="str">
        <f t="shared" ca="1" si="42"/>
        <v/>
      </c>
      <c r="S46" s="15" t="str">
        <f t="shared" ca="1" si="42"/>
        <v/>
      </c>
      <c r="T46" s="15" t="str">
        <f t="shared" ca="1" si="42"/>
        <v/>
      </c>
      <c r="U46" s="15" t="str">
        <f t="shared" ca="1" si="42"/>
        <v/>
      </c>
      <c r="V46" s="15" t="str">
        <f t="shared" ca="1" si="42"/>
        <v/>
      </c>
      <c r="W46" s="15" t="str">
        <f t="shared" ca="1" si="42"/>
        <v/>
      </c>
    </row>
    <row r="47" spans="1:23" ht="15" customHeight="1">
      <c r="A47" s="13">
        <v>86</v>
      </c>
      <c r="B47" s="17" t="str">
        <f ca="1">IF(SUM($I$47:$W$47)=0,"",SUM($I$47:$W$47))</f>
        <v/>
      </c>
      <c r="C47" s="2" t="s">
        <v>22</v>
      </c>
      <c r="D47" s="14" t="s">
        <v>23</v>
      </c>
      <c r="E47" s="2" t="s">
        <v>133</v>
      </c>
      <c r="F47" s="2"/>
      <c r="G47" s="2"/>
      <c r="I47" s="15" t="str">
        <f t="shared" ref="I47:W47" ca="1" si="43">IF(INDIRECT("'"&amp;I$3&amp;"'!B75")=0,"",INDIRECT("'"&amp;I$3&amp;"'!B75"))</f>
        <v/>
      </c>
      <c r="J47" s="15" t="str">
        <f t="shared" ca="1" si="43"/>
        <v/>
      </c>
      <c r="K47" s="15" t="str">
        <f t="shared" ca="1" si="43"/>
        <v/>
      </c>
      <c r="L47" s="15" t="str">
        <f t="shared" ca="1" si="43"/>
        <v/>
      </c>
      <c r="M47" s="15" t="str">
        <f t="shared" ca="1" si="43"/>
        <v/>
      </c>
      <c r="N47" s="15" t="str">
        <f t="shared" ca="1" si="43"/>
        <v/>
      </c>
      <c r="O47" s="15" t="str">
        <f t="shared" ca="1" si="43"/>
        <v/>
      </c>
      <c r="P47" s="15" t="str">
        <f t="shared" ca="1" si="43"/>
        <v/>
      </c>
      <c r="Q47" s="15" t="str">
        <f t="shared" ca="1" si="43"/>
        <v/>
      </c>
      <c r="R47" s="15" t="str">
        <f t="shared" ca="1" si="43"/>
        <v/>
      </c>
      <c r="S47" s="15" t="str">
        <f t="shared" ca="1" si="43"/>
        <v/>
      </c>
      <c r="T47" s="15" t="str">
        <f t="shared" ca="1" si="43"/>
        <v/>
      </c>
      <c r="U47" s="15" t="str">
        <f t="shared" ca="1" si="43"/>
        <v/>
      </c>
      <c r="V47" s="15" t="str">
        <f t="shared" ca="1" si="43"/>
        <v/>
      </c>
      <c r="W47" s="15" t="str">
        <f t="shared" ca="1" si="43"/>
        <v/>
      </c>
    </row>
    <row r="48" spans="1:23" ht="15" customHeight="1">
      <c r="A48" s="13">
        <v>87</v>
      </c>
      <c r="B48" s="17" t="str">
        <f ca="1">IF(SUM($I$48:$W$48)=0,"",SUM($I$48:$W$48))</f>
        <v/>
      </c>
      <c r="C48" s="2" t="s">
        <v>22</v>
      </c>
      <c r="D48" s="14" t="s">
        <v>23</v>
      </c>
      <c r="E48" s="2" t="s">
        <v>24</v>
      </c>
      <c r="F48" s="2"/>
      <c r="G48" s="2"/>
      <c r="I48" s="15" t="str">
        <f t="shared" ref="I48:W48" ca="1" si="44">IF(INDIRECT("'"&amp;I$3&amp;"'!B76")=0,"",INDIRECT("'"&amp;I$3&amp;"'!B76"))</f>
        <v/>
      </c>
      <c r="J48" s="15" t="str">
        <f t="shared" ca="1" si="44"/>
        <v/>
      </c>
      <c r="K48" s="15" t="str">
        <f t="shared" ca="1" si="44"/>
        <v/>
      </c>
      <c r="L48" s="15" t="str">
        <f t="shared" ca="1" si="44"/>
        <v/>
      </c>
      <c r="M48" s="15" t="str">
        <f t="shared" ca="1" si="44"/>
        <v/>
      </c>
      <c r="N48" s="15" t="str">
        <f t="shared" ca="1" si="44"/>
        <v/>
      </c>
      <c r="O48" s="15" t="str">
        <f t="shared" ca="1" si="44"/>
        <v/>
      </c>
      <c r="P48" s="15" t="str">
        <f t="shared" ca="1" si="44"/>
        <v/>
      </c>
      <c r="Q48" s="15" t="str">
        <f t="shared" ca="1" si="44"/>
        <v/>
      </c>
      <c r="R48" s="15" t="str">
        <f t="shared" ca="1" si="44"/>
        <v/>
      </c>
      <c r="S48" s="15" t="str">
        <f t="shared" ca="1" si="44"/>
        <v/>
      </c>
      <c r="T48" s="15" t="str">
        <f t="shared" ca="1" si="44"/>
        <v/>
      </c>
      <c r="U48" s="15" t="str">
        <f t="shared" ca="1" si="44"/>
        <v/>
      </c>
      <c r="V48" s="15" t="str">
        <f t="shared" ca="1" si="44"/>
        <v/>
      </c>
      <c r="W48" s="15" t="str">
        <f t="shared" ca="1" si="44"/>
        <v/>
      </c>
    </row>
    <row r="49" spans="1:23" ht="15" customHeight="1">
      <c r="A49" s="13">
        <v>88</v>
      </c>
      <c r="B49" s="17" t="str">
        <f ca="1">IF(SUM($I$49:$W$49)=0,"",SUM($I$49:$W$49))</f>
        <v/>
      </c>
      <c r="C49" s="2" t="s">
        <v>22</v>
      </c>
      <c r="D49" s="14" t="s">
        <v>23</v>
      </c>
      <c r="E49" s="2" t="s">
        <v>24</v>
      </c>
      <c r="F49" s="2"/>
      <c r="G49" s="2"/>
      <c r="I49" s="15" t="str">
        <f t="shared" ref="I49:W49" ca="1" si="45">IF(INDIRECT("'"&amp;I$3&amp;"'!B77")=0,"",INDIRECT("'"&amp;I$3&amp;"'!B77"))</f>
        <v/>
      </c>
      <c r="J49" s="15" t="str">
        <f t="shared" ca="1" si="45"/>
        <v/>
      </c>
      <c r="K49" s="15" t="str">
        <f t="shared" ca="1" si="45"/>
        <v/>
      </c>
      <c r="L49" s="15" t="str">
        <f t="shared" ca="1" si="45"/>
        <v/>
      </c>
      <c r="M49" s="15" t="str">
        <f t="shared" ca="1" si="45"/>
        <v/>
      </c>
      <c r="N49" s="15" t="str">
        <f t="shared" ca="1" si="45"/>
        <v/>
      </c>
      <c r="O49" s="15" t="str">
        <f t="shared" ca="1" si="45"/>
        <v/>
      </c>
      <c r="P49" s="15" t="str">
        <f t="shared" ca="1" si="45"/>
        <v/>
      </c>
      <c r="Q49" s="15" t="str">
        <f t="shared" ca="1" si="45"/>
        <v/>
      </c>
      <c r="R49" s="15" t="str">
        <f t="shared" ca="1" si="45"/>
        <v/>
      </c>
      <c r="S49" s="15" t="str">
        <f t="shared" ca="1" si="45"/>
        <v/>
      </c>
      <c r="T49" s="15" t="str">
        <f t="shared" ca="1" si="45"/>
        <v/>
      </c>
      <c r="U49" s="15" t="str">
        <f t="shared" ca="1" si="45"/>
        <v/>
      </c>
      <c r="V49" s="15" t="str">
        <f t="shared" ca="1" si="45"/>
        <v/>
      </c>
      <c r="W49" s="15" t="str">
        <f t="shared" ca="1" si="45"/>
        <v/>
      </c>
    </row>
    <row r="50" spans="1:23" ht="15" customHeight="1">
      <c r="A50" s="13">
        <v>89</v>
      </c>
      <c r="B50" s="17" t="str">
        <f ca="1">IF(SUM($I$50:$W$50)=0,"",SUM($I$50:$W$50))</f>
        <v/>
      </c>
      <c r="C50" s="2" t="s">
        <v>22</v>
      </c>
      <c r="D50" s="14" t="s">
        <v>23</v>
      </c>
      <c r="E50" s="2" t="s">
        <v>24</v>
      </c>
      <c r="F50" s="2"/>
      <c r="G50" s="2"/>
      <c r="I50" s="15" t="str">
        <f t="shared" ref="I50:W50" ca="1" si="46">IF(INDIRECT("'"&amp;I$3&amp;"'!B78")=0,"",INDIRECT("'"&amp;I$3&amp;"'!B78"))</f>
        <v/>
      </c>
      <c r="J50" s="15" t="str">
        <f t="shared" ca="1" si="46"/>
        <v/>
      </c>
      <c r="K50" s="15" t="str">
        <f t="shared" ca="1" si="46"/>
        <v/>
      </c>
      <c r="L50" s="15" t="str">
        <f t="shared" ca="1" si="46"/>
        <v/>
      </c>
      <c r="M50" s="15" t="str">
        <f t="shared" ca="1" si="46"/>
        <v/>
      </c>
      <c r="N50" s="15" t="str">
        <f t="shared" ca="1" si="46"/>
        <v/>
      </c>
      <c r="O50" s="15" t="str">
        <f t="shared" ca="1" si="46"/>
        <v/>
      </c>
      <c r="P50" s="15" t="str">
        <f t="shared" ca="1" si="46"/>
        <v/>
      </c>
      <c r="Q50" s="15" t="str">
        <f t="shared" ca="1" si="46"/>
        <v/>
      </c>
      <c r="R50" s="15" t="str">
        <f t="shared" ca="1" si="46"/>
        <v/>
      </c>
      <c r="S50" s="15" t="str">
        <f t="shared" ca="1" si="46"/>
        <v/>
      </c>
      <c r="T50" s="15" t="str">
        <f t="shared" ca="1" si="46"/>
        <v/>
      </c>
      <c r="U50" s="15" t="str">
        <f t="shared" ca="1" si="46"/>
        <v/>
      </c>
      <c r="V50" s="15" t="str">
        <f t="shared" ca="1" si="46"/>
        <v/>
      </c>
      <c r="W50" s="15" t="str">
        <f t="shared" ca="1" si="46"/>
        <v/>
      </c>
    </row>
    <row r="51" spans="1:23" ht="15" customHeight="1">
      <c r="A51" s="13">
        <v>90</v>
      </c>
      <c r="B51" s="17" t="str">
        <f ca="1">IF(SUM($I$51:$W$51)=0,"",SUM($I$51:$W$51))</f>
        <v/>
      </c>
      <c r="C51" s="2" t="s">
        <v>22</v>
      </c>
      <c r="D51" s="14" t="s">
        <v>23</v>
      </c>
      <c r="E51" s="2" t="s">
        <v>24</v>
      </c>
      <c r="F51" s="2"/>
      <c r="G51" s="2"/>
      <c r="I51" s="15" t="str">
        <f t="shared" ref="I51:W51" ca="1" si="47">IF(INDIRECT("'"&amp;I$3&amp;"'!B79")=0,"",INDIRECT("'"&amp;I$3&amp;"'!B79"))</f>
        <v/>
      </c>
      <c r="J51" s="15" t="str">
        <f t="shared" ca="1" si="47"/>
        <v/>
      </c>
      <c r="K51" s="15" t="str">
        <f t="shared" ca="1" si="47"/>
        <v/>
      </c>
      <c r="L51" s="15" t="str">
        <f t="shared" ca="1" si="47"/>
        <v/>
      </c>
      <c r="M51" s="15" t="str">
        <f t="shared" ca="1" si="47"/>
        <v/>
      </c>
      <c r="N51" s="15" t="str">
        <f t="shared" ca="1" si="47"/>
        <v/>
      </c>
      <c r="O51" s="15" t="str">
        <f t="shared" ca="1" si="47"/>
        <v/>
      </c>
      <c r="P51" s="15" t="str">
        <f t="shared" ca="1" si="47"/>
        <v/>
      </c>
      <c r="Q51" s="15" t="str">
        <f t="shared" ca="1" si="47"/>
        <v/>
      </c>
      <c r="R51" s="15" t="str">
        <f t="shared" ca="1" si="47"/>
        <v/>
      </c>
      <c r="S51" s="15" t="str">
        <f t="shared" ca="1" si="47"/>
        <v/>
      </c>
      <c r="T51" s="15" t="str">
        <f t="shared" ca="1" si="47"/>
        <v/>
      </c>
      <c r="U51" s="15" t="str">
        <f t="shared" ca="1" si="47"/>
        <v/>
      </c>
      <c r="V51" s="15" t="str">
        <f t="shared" ca="1" si="47"/>
        <v/>
      </c>
      <c r="W51" s="15" t="str">
        <f t="shared" ca="1" si="47"/>
        <v/>
      </c>
    </row>
    <row r="52" spans="1:23" ht="15" customHeight="1">
      <c r="A52" s="13">
        <v>94</v>
      </c>
      <c r="B52" s="17" t="str">
        <f ca="1">IF(SUM($I$52:$W$52)=0,"",SUM($I$52:$W$52))</f>
        <v/>
      </c>
      <c r="C52" s="2" t="s">
        <v>25</v>
      </c>
      <c r="D52" s="14" t="s">
        <v>180</v>
      </c>
      <c r="E52" s="2" t="s">
        <v>181</v>
      </c>
      <c r="F52" s="2"/>
      <c r="G52" s="2"/>
      <c r="I52" s="15" t="str">
        <f t="shared" ref="I52:W52" ca="1" si="48">IF(INDIRECT("'"&amp;I$3&amp;"'!B83")=0,"",INDIRECT("'"&amp;I$3&amp;"'!B83"))</f>
        <v/>
      </c>
      <c r="J52" s="15" t="str">
        <f t="shared" ca="1" si="48"/>
        <v/>
      </c>
      <c r="K52" s="15" t="str">
        <f t="shared" ca="1" si="48"/>
        <v/>
      </c>
      <c r="L52" s="15" t="str">
        <f t="shared" ca="1" si="48"/>
        <v/>
      </c>
      <c r="M52" s="15" t="str">
        <f t="shared" ca="1" si="48"/>
        <v/>
      </c>
      <c r="N52" s="15" t="str">
        <f t="shared" ca="1" si="48"/>
        <v/>
      </c>
      <c r="O52" s="15" t="str">
        <f t="shared" ca="1" si="48"/>
        <v/>
      </c>
      <c r="P52" s="15" t="str">
        <f t="shared" ca="1" si="48"/>
        <v/>
      </c>
      <c r="Q52" s="15" t="str">
        <f t="shared" ca="1" si="48"/>
        <v/>
      </c>
      <c r="R52" s="15" t="str">
        <f t="shared" ca="1" si="48"/>
        <v/>
      </c>
      <c r="S52" s="15" t="str">
        <f t="shared" ca="1" si="48"/>
        <v/>
      </c>
      <c r="T52" s="15" t="str">
        <f t="shared" ca="1" si="48"/>
        <v/>
      </c>
      <c r="U52" s="15" t="str">
        <f t="shared" ca="1" si="48"/>
        <v/>
      </c>
      <c r="V52" s="15" t="str">
        <f t="shared" ca="1" si="48"/>
        <v/>
      </c>
      <c r="W52" s="15" t="str">
        <f t="shared" ca="1" si="48"/>
        <v/>
      </c>
    </row>
    <row r="53" spans="1:23" ht="15" customHeight="1">
      <c r="A53" s="13">
        <v>95</v>
      </c>
      <c r="B53" s="17" t="str">
        <f ca="1">IF(SUM($I$53:$W$53)=0,"",SUM($I$53:$W$53))</f>
        <v/>
      </c>
      <c r="C53" s="2" t="s">
        <v>25</v>
      </c>
      <c r="D53" s="14" t="s">
        <v>180</v>
      </c>
      <c r="E53" s="2" t="s">
        <v>182</v>
      </c>
      <c r="F53" s="2"/>
      <c r="G53" s="2"/>
      <c r="I53" s="15" t="str">
        <f t="shared" ref="I53:W53" ca="1" si="49">IF(INDIRECT("'"&amp;I$3&amp;"'!B84")=0,"",INDIRECT("'"&amp;I$3&amp;"'!B84"))</f>
        <v/>
      </c>
      <c r="J53" s="15" t="str">
        <f t="shared" ca="1" si="49"/>
        <v/>
      </c>
      <c r="K53" s="15" t="str">
        <f t="shared" ca="1" si="49"/>
        <v/>
      </c>
      <c r="L53" s="15" t="str">
        <f t="shared" ca="1" si="49"/>
        <v/>
      </c>
      <c r="M53" s="15" t="str">
        <f t="shared" ca="1" si="49"/>
        <v/>
      </c>
      <c r="N53" s="15" t="str">
        <f t="shared" ca="1" si="49"/>
        <v/>
      </c>
      <c r="O53" s="15" t="str">
        <f t="shared" ca="1" si="49"/>
        <v/>
      </c>
      <c r="P53" s="15" t="str">
        <f t="shared" ca="1" si="49"/>
        <v/>
      </c>
      <c r="Q53" s="15" t="str">
        <f t="shared" ca="1" si="49"/>
        <v/>
      </c>
      <c r="R53" s="15" t="str">
        <f t="shared" ca="1" si="49"/>
        <v/>
      </c>
      <c r="S53" s="15" t="str">
        <f t="shared" ca="1" si="49"/>
        <v/>
      </c>
      <c r="T53" s="15" t="str">
        <f t="shared" ca="1" si="49"/>
        <v/>
      </c>
      <c r="U53" s="15" t="str">
        <f t="shared" ca="1" si="49"/>
        <v/>
      </c>
      <c r="V53" s="15" t="str">
        <f t="shared" ca="1" si="49"/>
        <v/>
      </c>
      <c r="W53" s="15" t="str">
        <f t="shared" ca="1" si="49"/>
        <v/>
      </c>
    </row>
    <row r="54" spans="1:23" ht="15" customHeight="1">
      <c r="A54" s="13">
        <v>96</v>
      </c>
      <c r="B54" s="17" t="str">
        <f ca="1">IF(SUM($I$54:$W$54)=0,"",SUM($I$54:$W$54))</f>
        <v/>
      </c>
      <c r="C54" s="2" t="s">
        <v>25</v>
      </c>
      <c r="D54" s="14" t="s">
        <v>180</v>
      </c>
      <c r="E54" s="2" t="s">
        <v>183</v>
      </c>
      <c r="F54" s="2"/>
      <c r="G54" s="2"/>
      <c r="I54" s="15" t="str">
        <f t="shared" ref="I54:W54" ca="1" si="50">IF(INDIRECT("'"&amp;I$3&amp;"'!B85")=0,"",INDIRECT("'"&amp;I$3&amp;"'!B85"))</f>
        <v/>
      </c>
      <c r="J54" s="15" t="str">
        <f t="shared" ca="1" si="50"/>
        <v/>
      </c>
      <c r="K54" s="15" t="str">
        <f t="shared" ca="1" si="50"/>
        <v/>
      </c>
      <c r="L54" s="15" t="str">
        <f t="shared" ca="1" si="50"/>
        <v/>
      </c>
      <c r="M54" s="15" t="str">
        <f t="shared" ca="1" si="50"/>
        <v/>
      </c>
      <c r="N54" s="15" t="str">
        <f t="shared" ca="1" si="50"/>
        <v/>
      </c>
      <c r="O54" s="15" t="str">
        <f t="shared" ca="1" si="50"/>
        <v/>
      </c>
      <c r="P54" s="15" t="str">
        <f t="shared" ca="1" si="50"/>
        <v/>
      </c>
      <c r="Q54" s="15" t="str">
        <f t="shared" ca="1" si="50"/>
        <v/>
      </c>
      <c r="R54" s="15" t="str">
        <f t="shared" ca="1" si="50"/>
        <v/>
      </c>
      <c r="S54" s="15" t="str">
        <f t="shared" ca="1" si="50"/>
        <v/>
      </c>
      <c r="T54" s="15" t="str">
        <f t="shared" ca="1" si="50"/>
        <v/>
      </c>
      <c r="U54" s="15" t="str">
        <f t="shared" ca="1" si="50"/>
        <v/>
      </c>
      <c r="V54" s="15" t="str">
        <f t="shared" ca="1" si="50"/>
        <v/>
      </c>
      <c r="W54" s="15" t="str">
        <f t="shared" ca="1" si="50"/>
        <v/>
      </c>
    </row>
    <row r="55" spans="1:23" ht="15" customHeight="1">
      <c r="A55" s="13">
        <v>97</v>
      </c>
      <c r="B55" s="17" t="str">
        <f ca="1">IF(SUM($I$55:$W$55)=0,"",SUM($I$55:$W$55))</f>
        <v/>
      </c>
      <c r="C55" s="2" t="s">
        <v>25</v>
      </c>
      <c r="D55" s="14" t="s">
        <v>180</v>
      </c>
      <c r="E55" s="2" t="s">
        <v>184</v>
      </c>
      <c r="F55" s="2"/>
      <c r="G55" s="2"/>
      <c r="I55" s="15" t="str">
        <f t="shared" ref="I55:W55" ca="1" si="51">IF(INDIRECT("'"&amp;I$3&amp;"'!B86")=0,"",INDIRECT("'"&amp;I$3&amp;"'!B86"))</f>
        <v/>
      </c>
      <c r="J55" s="15" t="str">
        <f t="shared" ca="1" si="51"/>
        <v/>
      </c>
      <c r="K55" s="15" t="str">
        <f t="shared" ca="1" si="51"/>
        <v/>
      </c>
      <c r="L55" s="15" t="str">
        <f t="shared" ca="1" si="51"/>
        <v/>
      </c>
      <c r="M55" s="15" t="str">
        <f t="shared" ca="1" si="51"/>
        <v/>
      </c>
      <c r="N55" s="15" t="str">
        <f t="shared" ca="1" si="51"/>
        <v/>
      </c>
      <c r="O55" s="15" t="str">
        <f t="shared" ca="1" si="51"/>
        <v/>
      </c>
      <c r="P55" s="15" t="str">
        <f t="shared" ca="1" si="51"/>
        <v/>
      </c>
      <c r="Q55" s="15" t="str">
        <f t="shared" ca="1" si="51"/>
        <v/>
      </c>
      <c r="R55" s="15" t="str">
        <f t="shared" ca="1" si="51"/>
        <v/>
      </c>
      <c r="S55" s="15" t="str">
        <f t="shared" ca="1" si="51"/>
        <v/>
      </c>
      <c r="T55" s="15" t="str">
        <f t="shared" ca="1" si="51"/>
        <v/>
      </c>
      <c r="U55" s="15" t="str">
        <f t="shared" ca="1" si="51"/>
        <v/>
      </c>
      <c r="V55" s="15" t="str">
        <f t="shared" ca="1" si="51"/>
        <v/>
      </c>
      <c r="W55" s="15" t="str">
        <f t="shared" ca="1" si="51"/>
        <v/>
      </c>
    </row>
    <row r="56" spans="1:23" ht="15" customHeight="1">
      <c r="A56" s="13">
        <v>98</v>
      </c>
      <c r="B56" s="17" t="str">
        <f ca="1">IF(SUM($I$56:$W$56)=0,"",SUM($I$56:$W$56))</f>
        <v/>
      </c>
      <c r="C56" s="2" t="s">
        <v>25</v>
      </c>
      <c r="D56" s="14" t="s">
        <v>180</v>
      </c>
      <c r="E56" s="2" t="s">
        <v>185</v>
      </c>
      <c r="F56" s="2"/>
      <c r="G56" s="2"/>
      <c r="I56" s="15" t="str">
        <f t="shared" ref="I56:W56" ca="1" si="52">IF(INDIRECT("'"&amp;I$3&amp;"'!B87")=0,"",INDIRECT("'"&amp;I$3&amp;"'!B87"))</f>
        <v/>
      </c>
      <c r="J56" s="15" t="str">
        <f t="shared" ca="1" si="52"/>
        <v/>
      </c>
      <c r="K56" s="15" t="str">
        <f t="shared" ca="1" si="52"/>
        <v/>
      </c>
      <c r="L56" s="15" t="str">
        <f t="shared" ca="1" si="52"/>
        <v/>
      </c>
      <c r="M56" s="15" t="str">
        <f t="shared" ca="1" si="52"/>
        <v/>
      </c>
      <c r="N56" s="15" t="str">
        <f t="shared" ca="1" si="52"/>
        <v/>
      </c>
      <c r="O56" s="15" t="str">
        <f t="shared" ca="1" si="52"/>
        <v/>
      </c>
      <c r="P56" s="15" t="str">
        <f t="shared" ca="1" si="52"/>
        <v/>
      </c>
      <c r="Q56" s="15" t="str">
        <f t="shared" ca="1" si="52"/>
        <v/>
      </c>
      <c r="R56" s="15" t="str">
        <f t="shared" ca="1" si="52"/>
        <v/>
      </c>
      <c r="S56" s="15" t="str">
        <f t="shared" ca="1" si="52"/>
        <v/>
      </c>
      <c r="T56" s="15" t="str">
        <f t="shared" ca="1" si="52"/>
        <v/>
      </c>
      <c r="U56" s="15" t="str">
        <f t="shared" ca="1" si="52"/>
        <v/>
      </c>
      <c r="V56" s="15" t="str">
        <f t="shared" ca="1" si="52"/>
        <v/>
      </c>
      <c r="W56" s="15" t="str">
        <f t="shared" ca="1" si="52"/>
        <v/>
      </c>
    </row>
    <row r="57" spans="1:23" ht="15" customHeight="1">
      <c r="A57" s="13">
        <v>99</v>
      </c>
      <c r="B57" s="17" t="str">
        <f ca="1">IF(SUM($I$57:$W$57)=0,"",SUM($I$57:$W$57))</f>
        <v/>
      </c>
      <c r="C57" s="2" t="s">
        <v>25</v>
      </c>
      <c r="D57" s="14" t="s">
        <v>180</v>
      </c>
      <c r="E57" s="2" t="s">
        <v>186</v>
      </c>
      <c r="F57" s="2"/>
      <c r="G57" s="2"/>
      <c r="I57" s="15" t="str">
        <f t="shared" ref="I57:W57" ca="1" si="53">IF(INDIRECT("'"&amp;I$3&amp;"'!B88")=0,"",INDIRECT("'"&amp;I$3&amp;"'!B88"))</f>
        <v/>
      </c>
      <c r="J57" s="15" t="str">
        <f t="shared" ca="1" si="53"/>
        <v/>
      </c>
      <c r="K57" s="15" t="str">
        <f t="shared" ca="1" si="53"/>
        <v/>
      </c>
      <c r="L57" s="15" t="str">
        <f t="shared" ca="1" si="53"/>
        <v/>
      </c>
      <c r="M57" s="15" t="str">
        <f t="shared" ca="1" si="53"/>
        <v/>
      </c>
      <c r="N57" s="15" t="str">
        <f t="shared" ca="1" si="53"/>
        <v/>
      </c>
      <c r="O57" s="15" t="str">
        <f t="shared" ca="1" si="53"/>
        <v/>
      </c>
      <c r="P57" s="15" t="str">
        <f t="shared" ca="1" si="53"/>
        <v/>
      </c>
      <c r="Q57" s="15" t="str">
        <f t="shared" ca="1" si="53"/>
        <v/>
      </c>
      <c r="R57" s="15" t="str">
        <f t="shared" ca="1" si="53"/>
        <v/>
      </c>
      <c r="S57" s="15" t="str">
        <f t="shared" ca="1" si="53"/>
        <v/>
      </c>
      <c r="T57" s="15" t="str">
        <f t="shared" ca="1" si="53"/>
        <v/>
      </c>
      <c r="U57" s="15" t="str">
        <f t="shared" ca="1" si="53"/>
        <v/>
      </c>
      <c r="V57" s="15" t="str">
        <f t="shared" ca="1" si="53"/>
        <v/>
      </c>
      <c r="W57" s="15" t="str">
        <f t="shared" ca="1" si="53"/>
        <v/>
      </c>
    </row>
    <row r="58" spans="1:23" ht="15" customHeight="1">
      <c r="A58" s="13">
        <v>100</v>
      </c>
      <c r="B58" s="17" t="str">
        <f ca="1">IF(SUM($I$58:$W$58)=0,"",SUM($I$58:$W$58))</f>
        <v/>
      </c>
      <c r="C58" s="2" t="s">
        <v>25</v>
      </c>
      <c r="D58" s="14" t="s">
        <v>180</v>
      </c>
      <c r="E58" s="2" t="s">
        <v>187</v>
      </c>
      <c r="F58" s="2"/>
      <c r="G58" s="2"/>
      <c r="I58" s="15" t="str">
        <f t="shared" ref="I58:W58" ca="1" si="54">IF(INDIRECT("'"&amp;I$3&amp;"'!B89")=0,"",INDIRECT("'"&amp;I$3&amp;"'!B89"))</f>
        <v/>
      </c>
      <c r="J58" s="15" t="str">
        <f t="shared" ca="1" si="54"/>
        <v/>
      </c>
      <c r="K58" s="15" t="str">
        <f t="shared" ca="1" si="54"/>
        <v/>
      </c>
      <c r="L58" s="15" t="str">
        <f t="shared" ca="1" si="54"/>
        <v/>
      </c>
      <c r="M58" s="15" t="str">
        <f t="shared" ca="1" si="54"/>
        <v/>
      </c>
      <c r="N58" s="15" t="str">
        <f t="shared" ca="1" si="54"/>
        <v/>
      </c>
      <c r="O58" s="15" t="str">
        <f t="shared" ca="1" si="54"/>
        <v/>
      </c>
      <c r="P58" s="15" t="str">
        <f t="shared" ca="1" si="54"/>
        <v/>
      </c>
      <c r="Q58" s="15" t="str">
        <f t="shared" ca="1" si="54"/>
        <v/>
      </c>
      <c r="R58" s="15" t="str">
        <f t="shared" ca="1" si="54"/>
        <v/>
      </c>
      <c r="S58" s="15" t="str">
        <f t="shared" ca="1" si="54"/>
        <v/>
      </c>
      <c r="T58" s="15" t="str">
        <f t="shared" ca="1" si="54"/>
        <v/>
      </c>
      <c r="U58" s="15" t="str">
        <f t="shared" ca="1" si="54"/>
        <v/>
      </c>
      <c r="V58" s="15" t="str">
        <f t="shared" ca="1" si="54"/>
        <v/>
      </c>
      <c r="W58" s="15" t="str">
        <f t="shared" ca="1" si="54"/>
        <v/>
      </c>
    </row>
    <row r="59" spans="1:23" ht="15" customHeight="1">
      <c r="A59" s="13">
        <v>101</v>
      </c>
      <c r="B59" s="17" t="str">
        <f ca="1">IF(SUM($I$59:$W$59)=0,"",SUM($I$59:$W$59))</f>
        <v/>
      </c>
      <c r="C59" s="2" t="s">
        <v>25</v>
      </c>
      <c r="D59" s="14" t="s">
        <v>180</v>
      </c>
      <c r="E59" s="2" t="s">
        <v>193</v>
      </c>
      <c r="F59" s="2"/>
      <c r="G59" s="2"/>
      <c r="I59" s="15" t="str">
        <f t="shared" ref="I59:W59" ca="1" si="55">IF(INDIRECT("'"&amp;I$3&amp;"'!B90")=0,"",INDIRECT("'"&amp;I$3&amp;"'!B90"))</f>
        <v/>
      </c>
      <c r="J59" s="15" t="str">
        <f t="shared" ca="1" si="55"/>
        <v/>
      </c>
      <c r="K59" s="15" t="str">
        <f t="shared" ca="1" si="55"/>
        <v/>
      </c>
      <c r="L59" s="15" t="str">
        <f t="shared" ca="1" si="55"/>
        <v/>
      </c>
      <c r="M59" s="15" t="str">
        <f t="shared" ca="1" si="55"/>
        <v/>
      </c>
      <c r="N59" s="15" t="str">
        <f t="shared" ca="1" si="55"/>
        <v/>
      </c>
      <c r="O59" s="15" t="str">
        <f t="shared" ca="1" si="55"/>
        <v/>
      </c>
      <c r="P59" s="15" t="str">
        <f t="shared" ca="1" si="55"/>
        <v/>
      </c>
      <c r="Q59" s="15" t="str">
        <f t="shared" ca="1" si="55"/>
        <v/>
      </c>
      <c r="R59" s="15" t="str">
        <f t="shared" ca="1" si="55"/>
        <v/>
      </c>
      <c r="S59" s="15" t="str">
        <f t="shared" ca="1" si="55"/>
        <v/>
      </c>
      <c r="T59" s="15" t="str">
        <f t="shared" ca="1" si="55"/>
        <v/>
      </c>
      <c r="U59" s="15" t="str">
        <f t="shared" ca="1" si="55"/>
        <v/>
      </c>
      <c r="V59" s="15" t="str">
        <f t="shared" ca="1" si="55"/>
        <v/>
      </c>
      <c r="W59" s="15" t="str">
        <f t="shared" ca="1" si="55"/>
        <v/>
      </c>
    </row>
    <row r="60" spans="1:23" ht="15" customHeight="1">
      <c r="A60" s="13">
        <v>104</v>
      </c>
      <c r="B60" s="17" t="str">
        <f ca="1">IF(SUM($I$60:$W$60)=0,"",SUM($I$60:$W$60))</f>
        <v/>
      </c>
      <c r="C60" s="2" t="s">
        <v>26</v>
      </c>
      <c r="D60" s="14" t="s">
        <v>27</v>
      </c>
      <c r="E60" s="2" t="s">
        <v>107</v>
      </c>
      <c r="F60" s="2"/>
      <c r="G60" s="2"/>
      <c r="I60" s="15" t="str">
        <f t="shared" ref="I60:W60" ca="1" si="56">IF(INDIRECT("'"&amp;I$3&amp;"'!B93")=0,"",INDIRECT("'"&amp;I$3&amp;"'!B93"))</f>
        <v/>
      </c>
      <c r="J60" s="15" t="str">
        <f t="shared" ca="1" si="56"/>
        <v/>
      </c>
      <c r="K60" s="15" t="str">
        <f t="shared" ca="1" si="56"/>
        <v/>
      </c>
      <c r="L60" s="15" t="str">
        <f t="shared" ca="1" si="56"/>
        <v/>
      </c>
      <c r="M60" s="15" t="str">
        <f t="shared" ca="1" si="56"/>
        <v/>
      </c>
      <c r="N60" s="15" t="str">
        <f t="shared" ca="1" si="56"/>
        <v/>
      </c>
      <c r="O60" s="15" t="str">
        <f t="shared" ca="1" si="56"/>
        <v/>
      </c>
      <c r="P60" s="15" t="str">
        <f t="shared" ca="1" si="56"/>
        <v/>
      </c>
      <c r="Q60" s="15" t="str">
        <f t="shared" ca="1" si="56"/>
        <v/>
      </c>
      <c r="R60" s="15" t="str">
        <f t="shared" ca="1" si="56"/>
        <v/>
      </c>
      <c r="S60" s="15" t="str">
        <f t="shared" ca="1" si="56"/>
        <v/>
      </c>
      <c r="T60" s="15" t="str">
        <f t="shared" ca="1" si="56"/>
        <v/>
      </c>
      <c r="U60" s="15" t="str">
        <f t="shared" ca="1" si="56"/>
        <v/>
      </c>
      <c r="V60" s="15" t="str">
        <f t="shared" ca="1" si="56"/>
        <v/>
      </c>
      <c r="W60" s="15" t="str">
        <f t="shared" ca="1" si="56"/>
        <v/>
      </c>
    </row>
    <row r="61" spans="1:23" ht="15" customHeight="1">
      <c r="A61" s="13">
        <v>107</v>
      </c>
      <c r="B61" s="17" t="str">
        <f ca="1">IF(SUM($I$61:$W$61)=0,"",SUM($I$61:$W$61))</f>
        <v/>
      </c>
      <c r="C61" s="2" t="s">
        <v>26</v>
      </c>
      <c r="D61" s="14" t="s">
        <v>27</v>
      </c>
      <c r="E61" s="2" t="s">
        <v>96</v>
      </c>
      <c r="F61" s="2"/>
      <c r="G61" s="2"/>
      <c r="I61" s="15" t="str">
        <f t="shared" ref="I61:W61" ca="1" si="57">IF(INDIRECT("'"&amp;I$3&amp;"'!B96")=0,"",INDIRECT("'"&amp;I$3&amp;"'!B96"))</f>
        <v/>
      </c>
      <c r="J61" s="15" t="str">
        <f t="shared" ca="1" si="57"/>
        <v/>
      </c>
      <c r="K61" s="15" t="str">
        <f t="shared" ca="1" si="57"/>
        <v/>
      </c>
      <c r="L61" s="15" t="str">
        <f t="shared" ca="1" si="57"/>
        <v/>
      </c>
      <c r="M61" s="15" t="str">
        <f t="shared" ca="1" si="57"/>
        <v/>
      </c>
      <c r="N61" s="15" t="str">
        <f t="shared" ca="1" si="57"/>
        <v/>
      </c>
      <c r="O61" s="15" t="str">
        <f t="shared" ca="1" si="57"/>
        <v/>
      </c>
      <c r="P61" s="15" t="str">
        <f t="shared" ca="1" si="57"/>
        <v/>
      </c>
      <c r="Q61" s="15" t="str">
        <f t="shared" ca="1" si="57"/>
        <v/>
      </c>
      <c r="R61" s="15" t="str">
        <f t="shared" ca="1" si="57"/>
        <v/>
      </c>
      <c r="S61" s="15" t="str">
        <f t="shared" ca="1" si="57"/>
        <v/>
      </c>
      <c r="T61" s="15" t="str">
        <f t="shared" ca="1" si="57"/>
        <v/>
      </c>
      <c r="U61" s="15" t="str">
        <f t="shared" ca="1" si="57"/>
        <v/>
      </c>
      <c r="V61" s="15" t="str">
        <f t="shared" ca="1" si="57"/>
        <v/>
      </c>
      <c r="W61" s="15" t="str">
        <f t="shared" ca="1" si="57"/>
        <v/>
      </c>
    </row>
    <row r="62" spans="1:23" ht="15" customHeight="1">
      <c r="A62" s="13">
        <v>108</v>
      </c>
      <c r="B62" s="17" t="str">
        <f ca="1">IF(SUM($I$62:$W$62)=0,"",SUM($I$62:$W$62))</f>
        <v/>
      </c>
      <c r="C62" s="2" t="s">
        <v>26</v>
      </c>
      <c r="D62" s="14" t="s">
        <v>27</v>
      </c>
      <c r="E62" s="2" t="s">
        <v>97</v>
      </c>
      <c r="F62" s="2"/>
      <c r="G62" s="2"/>
      <c r="I62" s="15" t="str">
        <f t="shared" ref="I62:W62" ca="1" si="58">IF(INDIRECT("'"&amp;I$3&amp;"'!B97")=0,"",INDIRECT("'"&amp;I$3&amp;"'!B97"))</f>
        <v/>
      </c>
      <c r="J62" s="15" t="str">
        <f t="shared" ca="1" si="58"/>
        <v/>
      </c>
      <c r="K62" s="15" t="str">
        <f t="shared" ca="1" si="58"/>
        <v/>
      </c>
      <c r="L62" s="15" t="str">
        <f t="shared" ca="1" si="58"/>
        <v/>
      </c>
      <c r="M62" s="15" t="str">
        <f t="shared" ca="1" si="58"/>
        <v/>
      </c>
      <c r="N62" s="15" t="str">
        <f t="shared" ca="1" si="58"/>
        <v/>
      </c>
      <c r="O62" s="15" t="str">
        <f t="shared" ca="1" si="58"/>
        <v/>
      </c>
      <c r="P62" s="15" t="str">
        <f t="shared" ca="1" si="58"/>
        <v/>
      </c>
      <c r="Q62" s="15" t="str">
        <f t="shared" ca="1" si="58"/>
        <v/>
      </c>
      <c r="R62" s="15" t="str">
        <f t="shared" ca="1" si="58"/>
        <v/>
      </c>
      <c r="S62" s="15" t="str">
        <f t="shared" ca="1" si="58"/>
        <v/>
      </c>
      <c r="T62" s="15" t="str">
        <f t="shared" ca="1" si="58"/>
        <v/>
      </c>
      <c r="U62" s="15" t="str">
        <f t="shared" ca="1" si="58"/>
        <v/>
      </c>
      <c r="V62" s="15" t="str">
        <f t="shared" ca="1" si="58"/>
        <v/>
      </c>
      <c r="W62" s="15" t="str">
        <f t="shared" ca="1" si="58"/>
        <v/>
      </c>
    </row>
    <row r="63" spans="1:23" ht="15" customHeight="1">
      <c r="A63" s="13">
        <v>109</v>
      </c>
      <c r="B63" s="17" t="str">
        <f ca="1">IF(SUM($I$63:$W$63)=0,"",SUM($I$63:$W$63))</f>
        <v/>
      </c>
      <c r="C63" s="2" t="s">
        <v>28</v>
      </c>
      <c r="D63" s="14" t="s">
        <v>130</v>
      </c>
      <c r="E63" s="2" t="s">
        <v>131</v>
      </c>
      <c r="F63" s="2"/>
      <c r="G63" s="2"/>
      <c r="I63" s="15" t="str">
        <f t="shared" ref="I63:W63" ca="1" si="59">IF(INDIRECT("'"&amp;I$3&amp;"'!B98")=0,"",INDIRECT("'"&amp;I$3&amp;"'!B98"))</f>
        <v/>
      </c>
      <c r="J63" s="15" t="str">
        <f t="shared" ca="1" si="59"/>
        <v/>
      </c>
      <c r="K63" s="15" t="str">
        <f t="shared" ca="1" si="59"/>
        <v/>
      </c>
      <c r="L63" s="15" t="str">
        <f t="shared" ca="1" si="59"/>
        <v/>
      </c>
      <c r="M63" s="15" t="str">
        <f t="shared" ca="1" si="59"/>
        <v/>
      </c>
      <c r="N63" s="15" t="str">
        <f t="shared" ca="1" si="59"/>
        <v/>
      </c>
      <c r="O63" s="15" t="str">
        <f t="shared" ca="1" si="59"/>
        <v/>
      </c>
      <c r="P63" s="15" t="str">
        <f t="shared" ca="1" si="59"/>
        <v/>
      </c>
      <c r="Q63" s="15" t="str">
        <f t="shared" ca="1" si="59"/>
        <v/>
      </c>
      <c r="R63" s="15" t="str">
        <f t="shared" ca="1" si="59"/>
        <v/>
      </c>
      <c r="S63" s="15" t="str">
        <f t="shared" ca="1" si="59"/>
        <v/>
      </c>
      <c r="T63" s="15" t="str">
        <f t="shared" ca="1" si="59"/>
        <v/>
      </c>
      <c r="U63" s="15" t="str">
        <f t="shared" ca="1" si="59"/>
        <v/>
      </c>
      <c r="V63" s="15" t="str">
        <f t="shared" ca="1" si="59"/>
        <v/>
      </c>
      <c r="W63" s="15" t="str">
        <f t="shared" ca="1" si="59"/>
        <v/>
      </c>
    </row>
    <row r="64" spans="1:23" ht="15" customHeight="1">
      <c r="A64" s="13">
        <v>110</v>
      </c>
      <c r="B64" s="17" t="str">
        <f ca="1">IF(SUM($I$64:$W$64)=0,"",SUM($I$64:$W$64))</f>
        <v/>
      </c>
      <c r="C64" s="2" t="s">
        <v>28</v>
      </c>
      <c r="D64" s="14" t="s">
        <v>130</v>
      </c>
      <c r="E64" s="2" t="s">
        <v>132</v>
      </c>
      <c r="F64" s="2"/>
      <c r="G64" s="2"/>
      <c r="I64" s="15" t="str">
        <f t="shared" ref="I64:W64" ca="1" si="60">IF(INDIRECT("'"&amp;I$3&amp;"'!B99")=0,"",INDIRECT("'"&amp;I$3&amp;"'!B99"))</f>
        <v/>
      </c>
      <c r="J64" s="15" t="str">
        <f t="shared" ca="1" si="60"/>
        <v/>
      </c>
      <c r="K64" s="15" t="str">
        <f t="shared" ca="1" si="60"/>
        <v/>
      </c>
      <c r="L64" s="15" t="str">
        <f t="shared" ca="1" si="60"/>
        <v/>
      </c>
      <c r="M64" s="15" t="str">
        <f t="shared" ca="1" si="60"/>
        <v/>
      </c>
      <c r="N64" s="15" t="str">
        <f t="shared" ca="1" si="60"/>
        <v/>
      </c>
      <c r="O64" s="15" t="str">
        <f t="shared" ca="1" si="60"/>
        <v/>
      </c>
      <c r="P64" s="15" t="str">
        <f t="shared" ca="1" si="60"/>
        <v/>
      </c>
      <c r="Q64" s="15" t="str">
        <f t="shared" ca="1" si="60"/>
        <v/>
      </c>
      <c r="R64" s="15" t="str">
        <f t="shared" ca="1" si="60"/>
        <v/>
      </c>
      <c r="S64" s="15" t="str">
        <f t="shared" ca="1" si="60"/>
        <v/>
      </c>
      <c r="T64" s="15" t="str">
        <f t="shared" ca="1" si="60"/>
        <v/>
      </c>
      <c r="U64" s="15" t="str">
        <f t="shared" ca="1" si="60"/>
        <v/>
      </c>
      <c r="V64" s="15" t="str">
        <f t="shared" ca="1" si="60"/>
        <v/>
      </c>
      <c r="W64" s="15" t="str">
        <f t="shared" ca="1" si="60"/>
        <v/>
      </c>
    </row>
    <row r="65" spans="1:23" ht="15" customHeight="1">
      <c r="A65" s="13">
        <v>121</v>
      </c>
      <c r="B65" s="17">
        <f ca="1">IF(SUM($I$65:$W$65)=0,"",SUM($I$65:$W$65))</f>
        <v>1</v>
      </c>
      <c r="C65" s="2" t="s">
        <v>29</v>
      </c>
      <c r="D65" s="14" t="s">
        <v>384</v>
      </c>
      <c r="E65" s="2" t="s">
        <v>371</v>
      </c>
      <c r="F65" s="2" t="s">
        <v>284</v>
      </c>
      <c r="G65" s="2"/>
      <c r="I65" s="15" t="str">
        <f t="shared" ref="I65:W65" ca="1" si="61">IF(INDIRECT("'"&amp;I$3&amp;"'!B110")=0,"",INDIRECT("'"&amp;I$3&amp;"'!B110"))</f>
        <v/>
      </c>
      <c r="J65" s="15" t="str">
        <f t="shared" ca="1" si="61"/>
        <v/>
      </c>
      <c r="K65" s="15" t="str">
        <f t="shared" ca="1" si="61"/>
        <v/>
      </c>
      <c r="L65" s="15">
        <f t="shared" ca="1" si="61"/>
        <v>1</v>
      </c>
      <c r="M65" s="15" t="str">
        <f t="shared" ca="1" si="61"/>
        <v/>
      </c>
      <c r="N65" s="15" t="str">
        <f t="shared" ca="1" si="61"/>
        <v/>
      </c>
      <c r="O65" s="15" t="str">
        <f t="shared" ca="1" si="61"/>
        <v/>
      </c>
      <c r="P65" s="15" t="str">
        <f t="shared" ca="1" si="61"/>
        <v/>
      </c>
      <c r="Q65" s="15" t="str">
        <f t="shared" ca="1" si="61"/>
        <v/>
      </c>
      <c r="R65" s="15" t="str">
        <f t="shared" ca="1" si="61"/>
        <v/>
      </c>
      <c r="S65" s="15" t="str">
        <f t="shared" ca="1" si="61"/>
        <v/>
      </c>
      <c r="T65" s="15" t="str">
        <f t="shared" ca="1" si="61"/>
        <v/>
      </c>
      <c r="U65" s="15" t="str">
        <f t="shared" ca="1" si="61"/>
        <v/>
      </c>
      <c r="V65" s="15" t="str">
        <f t="shared" ca="1" si="61"/>
        <v/>
      </c>
      <c r="W65" s="15" t="str">
        <f t="shared" ca="1" si="61"/>
        <v/>
      </c>
    </row>
    <row r="66" spans="1:23" ht="15" customHeight="1">
      <c r="A66" s="13">
        <v>122</v>
      </c>
      <c r="B66" s="17" t="str">
        <f ca="1">IF(SUM($I$66:$W$66)=0,"",SUM($I$66:$W$66))</f>
        <v/>
      </c>
      <c r="C66" s="2" t="s">
        <v>30</v>
      </c>
      <c r="D66" s="14" t="s">
        <v>27</v>
      </c>
      <c r="E66" s="2" t="s">
        <v>127</v>
      </c>
      <c r="F66" s="2"/>
      <c r="G66" s="2"/>
      <c r="I66" s="15" t="str">
        <f t="shared" ref="I66:W66" ca="1" si="62">IF(INDIRECT("'"&amp;I$3&amp;"'!B111")=0,"",INDIRECT("'"&amp;I$3&amp;"'!B111"))</f>
        <v/>
      </c>
      <c r="J66" s="15" t="str">
        <f t="shared" ca="1" si="62"/>
        <v/>
      </c>
      <c r="K66" s="15" t="str">
        <f t="shared" ca="1" si="62"/>
        <v/>
      </c>
      <c r="L66" s="15" t="str">
        <f t="shared" ca="1" si="62"/>
        <v/>
      </c>
      <c r="M66" s="15" t="str">
        <f t="shared" ca="1" si="62"/>
        <v/>
      </c>
      <c r="N66" s="15" t="str">
        <f t="shared" ca="1" si="62"/>
        <v/>
      </c>
      <c r="O66" s="15" t="str">
        <f t="shared" ca="1" si="62"/>
        <v/>
      </c>
      <c r="P66" s="15" t="str">
        <f t="shared" ca="1" si="62"/>
        <v/>
      </c>
      <c r="Q66" s="15" t="str">
        <f t="shared" ca="1" si="62"/>
        <v/>
      </c>
      <c r="R66" s="15" t="str">
        <f t="shared" ca="1" si="62"/>
        <v/>
      </c>
      <c r="S66" s="15" t="str">
        <f t="shared" ca="1" si="62"/>
        <v/>
      </c>
      <c r="T66" s="15" t="str">
        <f t="shared" ca="1" si="62"/>
        <v/>
      </c>
      <c r="U66" s="15" t="str">
        <f t="shared" ca="1" si="62"/>
        <v/>
      </c>
      <c r="V66" s="15" t="str">
        <f t="shared" ca="1" si="62"/>
        <v/>
      </c>
      <c r="W66" s="15" t="str">
        <f t="shared" ca="1" si="62"/>
        <v/>
      </c>
    </row>
    <row r="67" spans="1:23" ht="15" customHeight="1">
      <c r="A67" s="13">
        <v>124</v>
      </c>
      <c r="B67" s="17">
        <f ca="1">IF(SUM($I$67:$W$67)=0,"",SUM($I$67:$W$67))</f>
        <v>1</v>
      </c>
      <c r="C67" s="2" t="s">
        <v>31</v>
      </c>
      <c r="D67" s="14" t="s">
        <v>527</v>
      </c>
      <c r="E67" s="2" t="s">
        <v>528</v>
      </c>
      <c r="F67" s="2"/>
      <c r="G67" s="2"/>
      <c r="I67" s="15" t="str">
        <f t="shared" ref="I67:W67" ca="1" si="63">IF(INDIRECT("'"&amp;I$3&amp;"'!B113")=0,"",INDIRECT("'"&amp;I$3&amp;"'!B113"))</f>
        <v/>
      </c>
      <c r="J67" s="15">
        <f t="shared" ca="1" si="63"/>
        <v>1</v>
      </c>
      <c r="K67" s="15" t="str">
        <f t="shared" ca="1" si="63"/>
        <v/>
      </c>
      <c r="L67" s="15" t="str">
        <f t="shared" ca="1" si="63"/>
        <v/>
      </c>
      <c r="M67" s="15" t="str">
        <f t="shared" ca="1" si="63"/>
        <v/>
      </c>
      <c r="N67" s="15" t="str">
        <f t="shared" ca="1" si="63"/>
        <v/>
      </c>
      <c r="O67" s="15" t="str">
        <f t="shared" ca="1" si="63"/>
        <v/>
      </c>
      <c r="P67" s="15" t="str">
        <f t="shared" ca="1" si="63"/>
        <v/>
      </c>
      <c r="Q67" s="15" t="str">
        <f t="shared" ca="1" si="63"/>
        <v/>
      </c>
      <c r="R67" s="15" t="str">
        <f t="shared" ca="1" si="63"/>
        <v/>
      </c>
      <c r="S67" s="15" t="str">
        <f t="shared" ca="1" si="63"/>
        <v/>
      </c>
      <c r="T67" s="15" t="str">
        <f t="shared" ca="1" si="63"/>
        <v/>
      </c>
      <c r="U67" s="15" t="str">
        <f t="shared" ca="1" si="63"/>
        <v/>
      </c>
      <c r="V67" s="15" t="str">
        <f t="shared" ca="1" si="63"/>
        <v/>
      </c>
      <c r="W67" s="15" t="str">
        <f t="shared" ca="1" si="63"/>
        <v/>
      </c>
    </row>
    <row r="68" spans="1:23" ht="15" customHeight="1">
      <c r="A68" s="13">
        <v>159</v>
      </c>
      <c r="B68" s="17">
        <f ca="1">IF(SUM($I$68:$W$68)=0,"",SUM($I$68:$W$68))</f>
        <v>2</v>
      </c>
      <c r="C68" s="2" t="s">
        <v>32</v>
      </c>
      <c r="D68" s="14" t="s">
        <v>485</v>
      </c>
      <c r="E68" s="2" t="s">
        <v>573</v>
      </c>
      <c r="F68" s="2"/>
      <c r="G68" s="2"/>
      <c r="I68" s="15" t="str">
        <f t="shared" ref="I68:W68" ca="1" si="64">IF(INDIRECT("'"&amp;I$3&amp;"'!B148")=0,"",INDIRECT("'"&amp;I$3&amp;"'!B148"))</f>
        <v/>
      </c>
      <c r="J68" s="15">
        <f t="shared" ca="1" si="64"/>
        <v>2</v>
      </c>
      <c r="K68" s="15" t="str">
        <f t="shared" ca="1" si="64"/>
        <v/>
      </c>
      <c r="L68" s="15" t="str">
        <f t="shared" ca="1" si="64"/>
        <v/>
      </c>
      <c r="M68" s="15" t="str">
        <f t="shared" ca="1" si="64"/>
        <v/>
      </c>
      <c r="N68" s="15" t="str">
        <f t="shared" ca="1" si="64"/>
        <v/>
      </c>
      <c r="O68" s="15" t="str">
        <f t="shared" ca="1" si="64"/>
        <v/>
      </c>
      <c r="P68" s="15" t="str">
        <f t="shared" ca="1" si="64"/>
        <v/>
      </c>
      <c r="Q68" s="15" t="str">
        <f t="shared" ca="1" si="64"/>
        <v/>
      </c>
      <c r="R68" s="15" t="str">
        <f t="shared" ca="1" si="64"/>
        <v/>
      </c>
      <c r="S68" s="15" t="str">
        <f t="shared" ca="1" si="64"/>
        <v/>
      </c>
      <c r="T68" s="15" t="str">
        <f t="shared" ca="1" si="64"/>
        <v/>
      </c>
      <c r="U68" s="15" t="str">
        <f t="shared" ca="1" si="64"/>
        <v/>
      </c>
      <c r="V68" s="15" t="str">
        <f t="shared" ca="1" si="64"/>
        <v/>
      </c>
      <c r="W68" s="15" t="str">
        <f t="shared" ca="1" si="64"/>
        <v/>
      </c>
    </row>
    <row r="69" spans="1:23" ht="15" customHeight="1">
      <c r="A69" s="13">
        <v>160</v>
      </c>
      <c r="B69" s="17" t="str">
        <f ca="1">IF(SUM($I$69:$W$69)=0,"",SUM($I$69:$W$69))</f>
        <v/>
      </c>
      <c r="C69" s="2"/>
      <c r="D69" s="14"/>
      <c r="E69" s="34" t="s">
        <v>574</v>
      </c>
      <c r="F69" s="2"/>
      <c r="G69" s="2"/>
      <c r="I69" s="15" t="str">
        <f t="shared" ref="I69:W69" ca="1" si="65">IF(INDIRECT("'"&amp;I$3&amp;"'!B149")=0,"",INDIRECT("'"&amp;I$3&amp;"'!B149"))</f>
        <v/>
      </c>
      <c r="J69" s="15" t="str">
        <f t="shared" ca="1" si="65"/>
        <v xml:space="preserve"> </v>
      </c>
      <c r="K69" s="15" t="str">
        <f t="shared" ca="1" si="65"/>
        <v/>
      </c>
      <c r="L69" s="15" t="str">
        <f t="shared" ca="1" si="65"/>
        <v/>
      </c>
      <c r="M69" s="15" t="str">
        <f t="shared" ca="1" si="65"/>
        <v/>
      </c>
      <c r="N69" s="15" t="str">
        <f t="shared" ca="1" si="65"/>
        <v/>
      </c>
      <c r="O69" s="15" t="str">
        <f t="shared" ca="1" si="65"/>
        <v/>
      </c>
      <c r="P69" s="15" t="str">
        <f t="shared" ca="1" si="65"/>
        <v/>
      </c>
      <c r="Q69" s="15" t="str">
        <f t="shared" ca="1" si="65"/>
        <v/>
      </c>
      <c r="R69" s="15" t="str">
        <f t="shared" ca="1" si="65"/>
        <v/>
      </c>
      <c r="S69" s="15" t="str">
        <f t="shared" ca="1" si="65"/>
        <v/>
      </c>
      <c r="T69" s="15" t="str">
        <f t="shared" ca="1" si="65"/>
        <v/>
      </c>
      <c r="U69" s="15" t="str">
        <f t="shared" ca="1" si="65"/>
        <v/>
      </c>
      <c r="V69" s="15" t="str">
        <f t="shared" ca="1" si="65"/>
        <v/>
      </c>
      <c r="W69" s="15" t="str">
        <f t="shared" ca="1" si="65"/>
        <v/>
      </c>
    </row>
    <row r="70" spans="1:23" ht="15" customHeight="1">
      <c r="A70" s="13">
        <v>161</v>
      </c>
      <c r="B70" s="17" t="str">
        <f ca="1">IF(SUM($I$70:$W$70)=0,"",SUM($I$70:$W$70))</f>
        <v/>
      </c>
      <c r="C70" s="2"/>
      <c r="D70" s="14"/>
      <c r="E70" s="2" t="s">
        <v>575</v>
      </c>
      <c r="F70" s="2"/>
      <c r="G70" s="2"/>
      <c r="I70" s="15" t="str">
        <f t="shared" ref="I70:W70" ca="1" si="66">IF(INDIRECT("'"&amp;I$3&amp;"'!B150")=0,"",INDIRECT("'"&amp;I$3&amp;"'!B150"))</f>
        <v/>
      </c>
      <c r="J70" s="15" t="str">
        <f t="shared" ca="1" si="66"/>
        <v xml:space="preserve"> </v>
      </c>
      <c r="K70" s="15" t="str">
        <f t="shared" ca="1" si="66"/>
        <v/>
      </c>
      <c r="L70" s="15" t="str">
        <f t="shared" ca="1" si="66"/>
        <v/>
      </c>
      <c r="M70" s="15" t="str">
        <f t="shared" ca="1" si="66"/>
        <v/>
      </c>
      <c r="N70" s="15" t="str">
        <f t="shared" ca="1" si="66"/>
        <v/>
      </c>
      <c r="O70" s="15" t="str">
        <f t="shared" ca="1" si="66"/>
        <v/>
      </c>
      <c r="P70" s="15" t="str">
        <f t="shared" ca="1" si="66"/>
        <v/>
      </c>
      <c r="Q70" s="15" t="str">
        <f t="shared" ca="1" si="66"/>
        <v/>
      </c>
      <c r="R70" s="15" t="str">
        <f t="shared" ca="1" si="66"/>
        <v/>
      </c>
      <c r="S70" s="15" t="str">
        <f t="shared" ca="1" si="66"/>
        <v/>
      </c>
      <c r="T70" s="15" t="str">
        <f t="shared" ca="1" si="66"/>
        <v/>
      </c>
      <c r="U70" s="15" t="str">
        <f t="shared" ca="1" si="66"/>
        <v/>
      </c>
      <c r="V70" s="15" t="str">
        <f t="shared" ca="1" si="66"/>
        <v/>
      </c>
      <c r="W70" s="15" t="str">
        <f t="shared" ca="1" si="66"/>
        <v/>
      </c>
    </row>
    <row r="71" spans="1:23" ht="15" customHeight="1">
      <c r="A71" s="13">
        <v>164</v>
      </c>
      <c r="B71" s="17">
        <f ca="1">IF(SUM($I$71:$W$71)=0,"",SUM($I$71:$W$71))</f>
        <v>3</v>
      </c>
      <c r="C71" s="2" t="s">
        <v>526</v>
      </c>
      <c r="D71" s="14" t="s">
        <v>34</v>
      </c>
      <c r="E71" s="2" t="s">
        <v>529</v>
      </c>
      <c r="F71" s="2"/>
      <c r="G71" s="2"/>
      <c r="I71" s="15">
        <f t="shared" ref="I71:W71" ca="1" si="67">IF(INDIRECT("'"&amp;I$3&amp;"'!B153")=0,"",INDIRECT("'"&amp;I$3&amp;"'!B153"))</f>
        <v>1</v>
      </c>
      <c r="J71" s="15">
        <f t="shared" ca="1" si="67"/>
        <v>2</v>
      </c>
      <c r="K71" s="15" t="str">
        <f t="shared" ca="1" si="67"/>
        <v/>
      </c>
      <c r="L71" s="15" t="str">
        <f t="shared" ca="1" si="67"/>
        <v/>
      </c>
      <c r="M71" s="15" t="str">
        <f t="shared" ca="1" si="67"/>
        <v/>
      </c>
      <c r="N71" s="15" t="str">
        <f t="shared" ca="1" si="67"/>
        <v/>
      </c>
      <c r="O71" s="15" t="str">
        <f t="shared" ca="1" si="67"/>
        <v/>
      </c>
      <c r="P71" s="15" t="str">
        <f t="shared" ca="1" si="67"/>
        <v/>
      </c>
      <c r="Q71" s="15" t="str">
        <f t="shared" ca="1" si="67"/>
        <v/>
      </c>
      <c r="R71" s="15" t="str">
        <f t="shared" ca="1" si="67"/>
        <v/>
      </c>
      <c r="S71" s="15" t="str">
        <f t="shared" ca="1" si="67"/>
        <v/>
      </c>
      <c r="T71" s="15" t="str">
        <f t="shared" ca="1" si="67"/>
        <v/>
      </c>
      <c r="U71" s="15" t="str">
        <f t="shared" ca="1" si="67"/>
        <v/>
      </c>
      <c r="V71" s="15" t="str">
        <f t="shared" ca="1" si="67"/>
        <v/>
      </c>
      <c r="W71" s="15" t="str">
        <f t="shared" ca="1" si="67"/>
        <v/>
      </c>
    </row>
    <row r="72" spans="1:23" ht="15" customHeight="1">
      <c r="A72" s="13">
        <v>165</v>
      </c>
      <c r="B72" s="17" t="str">
        <f ca="1">IF(SUM($I$72:$W$72)=0,"",SUM($I$72:$W$72))</f>
        <v/>
      </c>
      <c r="C72" s="2" t="s">
        <v>33</v>
      </c>
      <c r="D72" s="14" t="s">
        <v>34</v>
      </c>
      <c r="E72" s="2" t="s">
        <v>763</v>
      </c>
      <c r="F72" s="2" t="s">
        <v>764</v>
      </c>
      <c r="G72" s="2"/>
      <c r="I72" s="15" t="str">
        <f t="shared" ref="I72:W72" ca="1" si="68">IF(INDIRECT("'"&amp;I$3&amp;"'!B154")=0,"",INDIRECT("'"&amp;I$3&amp;"'!B154"))</f>
        <v/>
      </c>
      <c r="J72" s="15" t="str">
        <f t="shared" ca="1" si="68"/>
        <v/>
      </c>
      <c r="K72" s="15" t="str">
        <f t="shared" ca="1" si="68"/>
        <v/>
      </c>
      <c r="L72" s="15" t="str">
        <f t="shared" ca="1" si="68"/>
        <v/>
      </c>
      <c r="M72" s="15" t="str">
        <f t="shared" ca="1" si="68"/>
        <v/>
      </c>
      <c r="N72" s="15" t="str">
        <f t="shared" ca="1" si="68"/>
        <v/>
      </c>
      <c r="O72" s="15" t="str">
        <f t="shared" ca="1" si="68"/>
        <v/>
      </c>
      <c r="P72" s="15" t="str">
        <f t="shared" ca="1" si="68"/>
        <v/>
      </c>
      <c r="Q72" s="15" t="str">
        <f t="shared" ca="1" si="68"/>
        <v/>
      </c>
      <c r="R72" s="15" t="str">
        <f t="shared" ca="1" si="68"/>
        <v/>
      </c>
      <c r="S72" s="15" t="str">
        <f t="shared" ca="1" si="68"/>
        <v/>
      </c>
      <c r="T72" s="15" t="str">
        <f t="shared" ca="1" si="68"/>
        <v/>
      </c>
      <c r="U72" s="15" t="str">
        <f t="shared" ca="1" si="68"/>
        <v/>
      </c>
      <c r="V72" s="15" t="str">
        <f t="shared" ca="1" si="68"/>
        <v/>
      </c>
      <c r="W72" s="15" t="str">
        <f t="shared" ca="1" si="68"/>
        <v/>
      </c>
    </row>
    <row r="73" spans="1:23" ht="15" customHeight="1">
      <c r="A73" s="13">
        <v>166</v>
      </c>
      <c r="B73" s="17" t="str">
        <f ca="1">IF(SUM($I$73:$W$73)=0,"",SUM($I$73:$W$73))</f>
        <v/>
      </c>
      <c r="C73" s="2" t="s">
        <v>33</v>
      </c>
      <c r="D73" s="14" t="s">
        <v>34</v>
      </c>
      <c r="E73" s="2" t="s">
        <v>776</v>
      </c>
      <c r="F73" s="2" t="s">
        <v>777</v>
      </c>
      <c r="G73" s="2"/>
      <c r="I73" s="15" t="str">
        <f t="shared" ref="I73:W73" ca="1" si="69">IF(INDIRECT("'"&amp;I$3&amp;"'!B155")=0,"",INDIRECT("'"&amp;I$3&amp;"'!B155"))</f>
        <v/>
      </c>
      <c r="J73" s="15" t="str">
        <f t="shared" ca="1" si="69"/>
        <v/>
      </c>
      <c r="K73" s="15" t="str">
        <f t="shared" ca="1" si="69"/>
        <v/>
      </c>
      <c r="L73" s="15" t="str">
        <f t="shared" ca="1" si="69"/>
        <v/>
      </c>
      <c r="M73" s="15" t="str">
        <f t="shared" ca="1" si="69"/>
        <v/>
      </c>
      <c r="N73" s="15" t="str">
        <f t="shared" ca="1" si="69"/>
        <v/>
      </c>
      <c r="O73" s="15" t="str">
        <f t="shared" ca="1" si="69"/>
        <v/>
      </c>
      <c r="P73" s="15" t="str">
        <f t="shared" ca="1" si="69"/>
        <v/>
      </c>
      <c r="Q73" s="15" t="str">
        <f t="shared" ca="1" si="69"/>
        <v/>
      </c>
      <c r="R73" s="15" t="str">
        <f t="shared" ca="1" si="69"/>
        <v/>
      </c>
      <c r="S73" s="15" t="str">
        <f t="shared" ca="1" si="69"/>
        <v/>
      </c>
      <c r="T73" s="15" t="str">
        <f t="shared" ca="1" si="69"/>
        <v/>
      </c>
      <c r="U73" s="15" t="str">
        <f t="shared" ca="1" si="69"/>
        <v/>
      </c>
      <c r="V73" s="15" t="str">
        <f t="shared" ca="1" si="69"/>
        <v/>
      </c>
      <c r="W73" s="15" t="str">
        <f t="shared" ca="1" si="69"/>
        <v/>
      </c>
    </row>
    <row r="74" spans="1:23" ht="15" customHeight="1">
      <c r="A74" s="13">
        <v>167</v>
      </c>
      <c r="B74" s="17" t="str">
        <f ca="1">IF(SUM($I$74:$W$74)=0,"",SUM($I$74:$W$74))</f>
        <v/>
      </c>
      <c r="C74" s="2" t="s">
        <v>33</v>
      </c>
      <c r="D74" s="14" t="s">
        <v>34</v>
      </c>
      <c r="E74" s="2" t="s">
        <v>767</v>
      </c>
      <c r="F74" s="2" t="s">
        <v>768</v>
      </c>
      <c r="G74" s="2"/>
      <c r="I74" s="15" t="str">
        <f t="shared" ref="I74:W74" ca="1" si="70">IF(INDIRECT("'"&amp;I$3&amp;"'!B156")=0,"",INDIRECT("'"&amp;I$3&amp;"'!B156"))</f>
        <v/>
      </c>
      <c r="J74" s="15" t="str">
        <f t="shared" ca="1" si="70"/>
        <v/>
      </c>
      <c r="K74" s="15" t="str">
        <f t="shared" ca="1" si="70"/>
        <v/>
      </c>
      <c r="L74" s="15" t="str">
        <f t="shared" ca="1" si="70"/>
        <v/>
      </c>
      <c r="M74" s="15" t="str">
        <f t="shared" ca="1" si="70"/>
        <v/>
      </c>
      <c r="N74" s="15" t="str">
        <f t="shared" ca="1" si="70"/>
        <v/>
      </c>
      <c r="O74" s="15" t="str">
        <f t="shared" ca="1" si="70"/>
        <v/>
      </c>
      <c r="P74" s="15" t="str">
        <f t="shared" ca="1" si="70"/>
        <v/>
      </c>
      <c r="Q74" s="15" t="str">
        <f t="shared" ca="1" si="70"/>
        <v/>
      </c>
      <c r="R74" s="15" t="str">
        <f t="shared" ca="1" si="70"/>
        <v/>
      </c>
      <c r="S74" s="15" t="str">
        <f t="shared" ca="1" si="70"/>
        <v/>
      </c>
      <c r="T74" s="15" t="str">
        <f t="shared" ca="1" si="70"/>
        <v/>
      </c>
      <c r="U74" s="15" t="str">
        <f t="shared" ca="1" si="70"/>
        <v/>
      </c>
      <c r="V74" s="15" t="str">
        <f t="shared" ca="1" si="70"/>
        <v/>
      </c>
      <c r="W74" s="15" t="str">
        <f t="shared" ca="1" si="70"/>
        <v/>
      </c>
    </row>
    <row r="75" spans="1:23" ht="15" customHeight="1">
      <c r="A75" s="13">
        <v>168</v>
      </c>
      <c r="B75" s="17" t="str">
        <f ca="1">IF(SUM($I$75:$W$75)=0,"",SUM($I$75:$W$75))</f>
        <v/>
      </c>
      <c r="C75" s="2" t="s">
        <v>33</v>
      </c>
      <c r="D75" s="14" t="s">
        <v>34</v>
      </c>
      <c r="E75" s="2" t="s">
        <v>778</v>
      </c>
      <c r="F75" s="2" t="s">
        <v>769</v>
      </c>
      <c r="G75" s="2"/>
      <c r="I75" s="15" t="str">
        <f t="shared" ref="I75:W75" ca="1" si="71">IF(INDIRECT("'"&amp;I$3&amp;"'!B157")=0,"",INDIRECT("'"&amp;I$3&amp;"'!B157"))</f>
        <v/>
      </c>
      <c r="J75" s="15" t="str">
        <f t="shared" ca="1" si="71"/>
        <v/>
      </c>
      <c r="K75" s="15" t="str">
        <f t="shared" ca="1" si="71"/>
        <v/>
      </c>
      <c r="L75" s="15" t="str">
        <f t="shared" ca="1" si="71"/>
        <v/>
      </c>
      <c r="M75" s="15" t="str">
        <f t="shared" ca="1" si="71"/>
        <v/>
      </c>
      <c r="N75" s="15" t="str">
        <f t="shared" ca="1" si="71"/>
        <v/>
      </c>
      <c r="O75" s="15" t="str">
        <f t="shared" ca="1" si="71"/>
        <v/>
      </c>
      <c r="P75" s="15" t="str">
        <f t="shared" ca="1" si="71"/>
        <v/>
      </c>
      <c r="Q75" s="15" t="str">
        <f t="shared" ca="1" si="71"/>
        <v/>
      </c>
      <c r="R75" s="15" t="str">
        <f t="shared" ca="1" si="71"/>
        <v/>
      </c>
      <c r="S75" s="15" t="str">
        <f t="shared" ca="1" si="71"/>
        <v/>
      </c>
      <c r="T75" s="15" t="str">
        <f t="shared" ca="1" si="71"/>
        <v/>
      </c>
      <c r="U75" s="15" t="str">
        <f t="shared" ca="1" si="71"/>
        <v/>
      </c>
      <c r="V75" s="15" t="str">
        <f t="shared" ca="1" si="71"/>
        <v/>
      </c>
      <c r="W75" s="15" t="str">
        <f t="shared" ca="1" si="71"/>
        <v/>
      </c>
    </row>
    <row r="76" spans="1:23" ht="15" customHeight="1">
      <c r="A76" s="13">
        <v>169</v>
      </c>
      <c r="B76" s="17" t="str">
        <f ca="1">IF(SUM($I$76:$W$76)=0,"",SUM($I$76:$W$76))</f>
        <v/>
      </c>
      <c r="C76" s="2" t="s">
        <v>33</v>
      </c>
      <c r="D76" s="14" t="s">
        <v>34</v>
      </c>
      <c r="E76" s="2" t="s">
        <v>779</v>
      </c>
      <c r="F76" s="2" t="s">
        <v>770</v>
      </c>
      <c r="G76" s="2"/>
      <c r="I76" s="15" t="str">
        <f t="shared" ref="I76:W76" ca="1" si="72">IF(INDIRECT("'"&amp;I$3&amp;"'!B158")=0,"",INDIRECT("'"&amp;I$3&amp;"'!B158"))</f>
        <v/>
      </c>
      <c r="J76" s="15" t="str">
        <f t="shared" ca="1" si="72"/>
        <v/>
      </c>
      <c r="K76" s="15" t="str">
        <f t="shared" ca="1" si="72"/>
        <v/>
      </c>
      <c r="L76" s="15" t="str">
        <f t="shared" ca="1" si="72"/>
        <v/>
      </c>
      <c r="M76" s="15" t="str">
        <f t="shared" ca="1" si="72"/>
        <v/>
      </c>
      <c r="N76" s="15" t="str">
        <f t="shared" ca="1" si="72"/>
        <v/>
      </c>
      <c r="O76" s="15" t="str">
        <f t="shared" ca="1" si="72"/>
        <v/>
      </c>
      <c r="P76" s="15" t="str">
        <f t="shared" ca="1" si="72"/>
        <v/>
      </c>
      <c r="Q76" s="15" t="str">
        <f t="shared" ca="1" si="72"/>
        <v/>
      </c>
      <c r="R76" s="15" t="str">
        <f t="shared" ca="1" si="72"/>
        <v/>
      </c>
      <c r="S76" s="15" t="str">
        <f t="shared" ca="1" si="72"/>
        <v/>
      </c>
      <c r="T76" s="15" t="str">
        <f t="shared" ca="1" si="72"/>
        <v/>
      </c>
      <c r="U76" s="15" t="str">
        <f t="shared" ca="1" si="72"/>
        <v/>
      </c>
      <c r="V76" s="15" t="str">
        <f t="shared" ca="1" si="72"/>
        <v/>
      </c>
      <c r="W76" s="15" t="str">
        <f t="shared" ca="1" si="72"/>
        <v/>
      </c>
    </row>
    <row r="77" spans="1:23" ht="15" customHeight="1">
      <c r="A77" s="13">
        <v>170</v>
      </c>
      <c r="B77" s="17">
        <f ca="1">IF(SUM($I$77:$W$77)=0,"",SUM($I$77:$W$77))</f>
        <v>2</v>
      </c>
      <c r="C77" s="2" t="s">
        <v>33</v>
      </c>
      <c r="D77" s="14" t="s">
        <v>34</v>
      </c>
      <c r="E77" s="2" t="s">
        <v>849</v>
      </c>
      <c r="F77" s="2"/>
      <c r="G77" s="2"/>
      <c r="I77" s="15" t="str">
        <f t="shared" ref="I77:W77" ca="1" si="73">IF(INDIRECT("'"&amp;I$3&amp;"'!B159")=0,"",INDIRECT("'"&amp;I$3&amp;"'!B159"))</f>
        <v/>
      </c>
      <c r="J77" s="15">
        <f t="shared" ca="1" si="73"/>
        <v>2</v>
      </c>
      <c r="K77" s="15" t="str">
        <f t="shared" ca="1" si="73"/>
        <v/>
      </c>
      <c r="L77" s="15" t="str">
        <f t="shared" ca="1" si="73"/>
        <v/>
      </c>
      <c r="M77" s="15" t="str">
        <f t="shared" ca="1" si="73"/>
        <v/>
      </c>
      <c r="N77" s="15" t="str">
        <f t="shared" ca="1" si="73"/>
        <v/>
      </c>
      <c r="O77" s="15" t="str">
        <f t="shared" ca="1" si="73"/>
        <v/>
      </c>
      <c r="P77" s="15" t="str">
        <f t="shared" ca="1" si="73"/>
        <v/>
      </c>
      <c r="Q77" s="15" t="str">
        <f t="shared" ca="1" si="73"/>
        <v/>
      </c>
      <c r="R77" s="15" t="str">
        <f t="shared" ca="1" si="73"/>
        <v/>
      </c>
      <c r="S77" s="15" t="str">
        <f t="shared" ca="1" si="73"/>
        <v/>
      </c>
      <c r="T77" s="15" t="str">
        <f t="shared" ca="1" si="73"/>
        <v/>
      </c>
      <c r="U77" s="15" t="str">
        <f t="shared" ca="1" si="73"/>
        <v/>
      </c>
      <c r="V77" s="15" t="str">
        <f t="shared" ca="1" si="73"/>
        <v/>
      </c>
      <c r="W77" s="15" t="str">
        <f t="shared" ca="1" si="73"/>
        <v/>
      </c>
    </row>
    <row r="78" spans="1:23" ht="15" customHeight="1">
      <c r="A78" s="13">
        <v>171</v>
      </c>
      <c r="B78" s="17">
        <f ca="1">IF(SUM($I$78:$W$78)=0,"",SUM($I$78:$W$78))</f>
        <v>2</v>
      </c>
      <c r="C78" s="2" t="s">
        <v>33</v>
      </c>
      <c r="D78" s="14" t="s">
        <v>34</v>
      </c>
      <c r="E78" s="2" t="s">
        <v>848</v>
      </c>
      <c r="F78" s="2"/>
      <c r="G78" s="2"/>
      <c r="I78" s="15" t="str">
        <f t="shared" ref="I78:W78" ca="1" si="74">IF(INDIRECT("'"&amp;I$3&amp;"'!B160")=0,"",INDIRECT("'"&amp;I$3&amp;"'!B160"))</f>
        <v/>
      </c>
      <c r="J78" s="15">
        <f t="shared" ca="1" si="74"/>
        <v>2</v>
      </c>
      <c r="K78" s="15" t="str">
        <f t="shared" ca="1" si="74"/>
        <v/>
      </c>
      <c r="L78" s="15" t="str">
        <f t="shared" ca="1" si="74"/>
        <v/>
      </c>
      <c r="M78" s="15" t="str">
        <f t="shared" ca="1" si="74"/>
        <v/>
      </c>
      <c r="N78" s="15" t="str">
        <f t="shared" ca="1" si="74"/>
        <v/>
      </c>
      <c r="O78" s="15" t="str">
        <f t="shared" ca="1" si="74"/>
        <v/>
      </c>
      <c r="P78" s="15" t="str">
        <f t="shared" ca="1" si="74"/>
        <v/>
      </c>
      <c r="Q78" s="15" t="str">
        <f t="shared" ca="1" si="74"/>
        <v/>
      </c>
      <c r="R78" s="15" t="str">
        <f t="shared" ca="1" si="74"/>
        <v/>
      </c>
      <c r="S78" s="15" t="str">
        <f t="shared" ca="1" si="74"/>
        <v/>
      </c>
      <c r="T78" s="15" t="str">
        <f t="shared" ca="1" si="74"/>
        <v/>
      </c>
      <c r="U78" s="15" t="str">
        <f t="shared" ca="1" si="74"/>
        <v/>
      </c>
      <c r="V78" s="15" t="str">
        <f t="shared" ca="1" si="74"/>
        <v/>
      </c>
      <c r="W78" s="15" t="str">
        <f t="shared" ca="1" si="74"/>
        <v/>
      </c>
    </row>
    <row r="79" spans="1:23" ht="15" customHeight="1">
      <c r="A79" s="13">
        <v>172</v>
      </c>
      <c r="B79" s="17">
        <f ca="1">IF(SUM($I$79:$W$79)=0,"",SUM($I$79:$W$79))</f>
        <v>1</v>
      </c>
      <c r="C79" s="2" t="s">
        <v>33</v>
      </c>
      <c r="D79" s="14" t="s">
        <v>34</v>
      </c>
      <c r="E79" s="2" t="s">
        <v>850</v>
      </c>
      <c r="F79" s="2"/>
      <c r="G79" s="2"/>
      <c r="I79" s="15" t="str">
        <f t="shared" ref="I79:W79" ca="1" si="75">IF(INDIRECT("'"&amp;I$3&amp;"'!B161")=0,"",INDIRECT("'"&amp;I$3&amp;"'!B161"))</f>
        <v/>
      </c>
      <c r="J79" s="15">
        <f t="shared" ca="1" si="75"/>
        <v>1</v>
      </c>
      <c r="K79" s="15" t="str">
        <f t="shared" ca="1" si="75"/>
        <v/>
      </c>
      <c r="L79" s="15" t="str">
        <f t="shared" ca="1" si="75"/>
        <v/>
      </c>
      <c r="M79" s="15" t="str">
        <f t="shared" ca="1" si="75"/>
        <v/>
      </c>
      <c r="N79" s="15" t="str">
        <f t="shared" ca="1" si="75"/>
        <v/>
      </c>
      <c r="O79" s="15" t="str">
        <f t="shared" ca="1" si="75"/>
        <v/>
      </c>
      <c r="P79" s="15" t="str">
        <f t="shared" ca="1" si="75"/>
        <v/>
      </c>
      <c r="Q79" s="15" t="str">
        <f t="shared" ca="1" si="75"/>
        <v/>
      </c>
      <c r="R79" s="15" t="str">
        <f t="shared" ca="1" si="75"/>
        <v/>
      </c>
      <c r="S79" s="15" t="str">
        <f t="shared" ca="1" si="75"/>
        <v/>
      </c>
      <c r="T79" s="15" t="str">
        <f t="shared" ca="1" si="75"/>
        <v/>
      </c>
      <c r="U79" s="15" t="str">
        <f t="shared" ca="1" si="75"/>
        <v/>
      </c>
      <c r="V79" s="15" t="str">
        <f t="shared" ca="1" si="75"/>
        <v/>
      </c>
      <c r="W79" s="15" t="str">
        <f t="shared" ca="1" si="75"/>
        <v/>
      </c>
    </row>
    <row r="80" spans="1:23" ht="15" customHeight="1">
      <c r="A80" s="13">
        <v>173</v>
      </c>
      <c r="B80" s="17" t="str">
        <f ca="1">IF(SUM($I$80:$W$80)=0,"",SUM($I$80:$W$80))</f>
        <v/>
      </c>
      <c r="C80" s="2" t="s">
        <v>33</v>
      </c>
      <c r="D80" s="14" t="s">
        <v>34</v>
      </c>
      <c r="E80" s="2"/>
      <c r="F80" s="2"/>
      <c r="G80" s="2"/>
      <c r="I80" s="15" t="str">
        <f t="shared" ref="I80:W80" ca="1" si="76">IF(INDIRECT("'"&amp;I$3&amp;"'!B162")=0,"",INDIRECT("'"&amp;I$3&amp;"'!B162"))</f>
        <v/>
      </c>
      <c r="J80" s="15" t="str">
        <f t="shared" ca="1" si="76"/>
        <v/>
      </c>
      <c r="K80" s="15" t="str">
        <f t="shared" ca="1" si="76"/>
        <v/>
      </c>
      <c r="L80" s="15" t="str">
        <f t="shared" ca="1" si="76"/>
        <v/>
      </c>
      <c r="M80" s="15" t="str">
        <f t="shared" ca="1" si="76"/>
        <v/>
      </c>
      <c r="N80" s="15" t="str">
        <f t="shared" ca="1" si="76"/>
        <v/>
      </c>
      <c r="O80" s="15" t="str">
        <f t="shared" ca="1" si="76"/>
        <v/>
      </c>
      <c r="P80" s="15" t="str">
        <f t="shared" ca="1" si="76"/>
        <v/>
      </c>
      <c r="Q80" s="15" t="str">
        <f t="shared" ca="1" si="76"/>
        <v/>
      </c>
      <c r="R80" s="15" t="str">
        <f t="shared" ca="1" si="76"/>
        <v/>
      </c>
      <c r="S80" s="15" t="str">
        <f t="shared" ca="1" si="76"/>
        <v/>
      </c>
      <c r="T80" s="15" t="str">
        <f t="shared" ca="1" si="76"/>
        <v/>
      </c>
      <c r="U80" s="15" t="str">
        <f t="shared" ca="1" si="76"/>
        <v/>
      </c>
      <c r="V80" s="15" t="str">
        <f t="shared" ca="1" si="76"/>
        <v/>
      </c>
      <c r="W80" s="15" t="str">
        <f t="shared" ca="1" si="76"/>
        <v/>
      </c>
    </row>
    <row r="81" spans="1:23" ht="15" customHeight="1">
      <c r="A81" s="13">
        <v>174</v>
      </c>
      <c r="B81" s="17" t="str">
        <f ca="1">IF(SUM($I$81:$W$81)=0,"",SUM($I$81:$W$81))</f>
        <v/>
      </c>
      <c r="C81" s="2" t="s">
        <v>33</v>
      </c>
      <c r="D81" s="14" t="s">
        <v>34</v>
      </c>
      <c r="E81" s="2"/>
      <c r="F81" s="2"/>
      <c r="G81" s="2"/>
      <c r="I81" s="15" t="str">
        <f t="shared" ref="I81:W81" ca="1" si="77">IF(INDIRECT("'"&amp;I$3&amp;"'!B163")=0,"",INDIRECT("'"&amp;I$3&amp;"'!B163"))</f>
        <v/>
      </c>
      <c r="J81" s="15" t="str">
        <f t="shared" ca="1" si="77"/>
        <v/>
      </c>
      <c r="K81" s="15" t="str">
        <f t="shared" ca="1" si="77"/>
        <v/>
      </c>
      <c r="L81" s="15" t="str">
        <f t="shared" ca="1" si="77"/>
        <v/>
      </c>
      <c r="M81" s="15" t="str">
        <f t="shared" ca="1" si="77"/>
        <v/>
      </c>
      <c r="N81" s="15" t="str">
        <f t="shared" ca="1" si="77"/>
        <v/>
      </c>
      <c r="O81" s="15" t="str">
        <f t="shared" ca="1" si="77"/>
        <v/>
      </c>
      <c r="P81" s="15" t="str">
        <f t="shared" ca="1" si="77"/>
        <v/>
      </c>
      <c r="Q81" s="15" t="str">
        <f t="shared" ca="1" si="77"/>
        <v/>
      </c>
      <c r="R81" s="15" t="str">
        <f t="shared" ca="1" si="77"/>
        <v/>
      </c>
      <c r="S81" s="15" t="str">
        <f t="shared" ca="1" si="77"/>
        <v/>
      </c>
      <c r="T81" s="15" t="str">
        <f t="shared" ca="1" si="77"/>
        <v/>
      </c>
      <c r="U81" s="15" t="str">
        <f t="shared" ca="1" si="77"/>
        <v/>
      </c>
      <c r="V81" s="15" t="str">
        <f t="shared" ca="1" si="77"/>
        <v/>
      </c>
      <c r="W81" s="15" t="str">
        <f t="shared" ca="1" si="77"/>
        <v/>
      </c>
    </row>
    <row r="82" spans="1:23" ht="15" customHeight="1">
      <c r="A82" s="13">
        <v>175</v>
      </c>
      <c r="B82" s="17" t="str">
        <f ca="1">IF(SUM($I$82:$W$82)=0,"",SUM($I$82:$W$82))</f>
        <v/>
      </c>
      <c r="C82" s="2" t="s">
        <v>33</v>
      </c>
      <c r="D82" s="14" t="s">
        <v>34</v>
      </c>
      <c r="E82" s="2"/>
      <c r="F82" s="2"/>
      <c r="G82" s="2"/>
      <c r="I82" s="15" t="str">
        <f t="shared" ref="I82:W82" ca="1" si="78">IF(INDIRECT("'"&amp;I$3&amp;"'!B164")=0,"",INDIRECT("'"&amp;I$3&amp;"'!B164"))</f>
        <v/>
      </c>
      <c r="J82" s="15" t="str">
        <f t="shared" ca="1" si="78"/>
        <v/>
      </c>
      <c r="K82" s="15" t="str">
        <f t="shared" ca="1" si="78"/>
        <v/>
      </c>
      <c r="L82" s="15" t="str">
        <f t="shared" ca="1" si="78"/>
        <v/>
      </c>
      <c r="M82" s="15" t="str">
        <f t="shared" ca="1" si="78"/>
        <v/>
      </c>
      <c r="N82" s="15" t="str">
        <f t="shared" ca="1" si="78"/>
        <v/>
      </c>
      <c r="O82" s="15" t="str">
        <f t="shared" ca="1" si="78"/>
        <v/>
      </c>
      <c r="P82" s="15" t="str">
        <f t="shared" ca="1" si="78"/>
        <v/>
      </c>
      <c r="Q82" s="15" t="str">
        <f t="shared" ca="1" si="78"/>
        <v/>
      </c>
      <c r="R82" s="15" t="str">
        <f t="shared" ca="1" si="78"/>
        <v/>
      </c>
      <c r="S82" s="15" t="str">
        <f t="shared" ca="1" si="78"/>
        <v/>
      </c>
      <c r="T82" s="15" t="str">
        <f t="shared" ca="1" si="78"/>
        <v/>
      </c>
      <c r="U82" s="15" t="str">
        <f t="shared" ca="1" si="78"/>
        <v/>
      </c>
      <c r="V82" s="15" t="str">
        <f t="shared" ca="1" si="78"/>
        <v/>
      </c>
      <c r="W82" s="15" t="str">
        <f t="shared" ca="1" si="78"/>
        <v/>
      </c>
    </row>
    <row r="83" spans="1:23" ht="15" customHeight="1">
      <c r="A83" s="13">
        <v>176</v>
      </c>
      <c r="B83" s="17">
        <f ca="1">IF(SUM($I$83:$W$83)=0,"",SUM($I$83:$W$83))</f>
        <v>2</v>
      </c>
      <c r="C83" s="2" t="s">
        <v>162</v>
      </c>
      <c r="D83" s="14" t="s">
        <v>34</v>
      </c>
      <c r="E83" s="2" t="s">
        <v>775</v>
      </c>
      <c r="F83" s="2" t="s">
        <v>771</v>
      </c>
      <c r="G83" s="2"/>
      <c r="I83" s="15" t="str">
        <f t="shared" ref="I83:W83" ca="1" si="79">IF(INDIRECT("'"&amp;I$3&amp;"'!B165")=0,"",INDIRECT("'"&amp;I$3&amp;"'!B165"))</f>
        <v/>
      </c>
      <c r="J83" s="15">
        <f t="shared" ca="1" si="79"/>
        <v>2</v>
      </c>
      <c r="K83" s="15" t="str">
        <f t="shared" ca="1" si="79"/>
        <v/>
      </c>
      <c r="L83" s="15" t="str">
        <f t="shared" ca="1" si="79"/>
        <v/>
      </c>
      <c r="M83" s="15" t="str">
        <f t="shared" ca="1" si="79"/>
        <v/>
      </c>
      <c r="N83" s="15" t="str">
        <f t="shared" ca="1" si="79"/>
        <v/>
      </c>
      <c r="O83" s="15" t="str">
        <f t="shared" ca="1" si="79"/>
        <v/>
      </c>
      <c r="P83" s="15" t="str">
        <f t="shared" ca="1" si="79"/>
        <v/>
      </c>
      <c r="Q83" s="15" t="str">
        <f t="shared" ca="1" si="79"/>
        <v/>
      </c>
      <c r="R83" s="15" t="str">
        <f t="shared" ca="1" si="79"/>
        <v/>
      </c>
      <c r="S83" s="15" t="str">
        <f t="shared" ca="1" si="79"/>
        <v/>
      </c>
      <c r="T83" s="15" t="str">
        <f t="shared" ca="1" si="79"/>
        <v/>
      </c>
      <c r="U83" s="15" t="str">
        <f t="shared" ca="1" si="79"/>
        <v/>
      </c>
      <c r="V83" s="15" t="str">
        <f t="shared" ca="1" si="79"/>
        <v/>
      </c>
      <c r="W83" s="15" t="str">
        <f t="shared" ca="1" si="79"/>
        <v/>
      </c>
    </row>
    <row r="84" spans="1:23" ht="15" customHeight="1">
      <c r="A84" s="13">
        <v>177</v>
      </c>
      <c r="B84" s="17">
        <f ca="1">IF(SUM($I$84:$W$84)=0,"",SUM($I$84:$W$84))</f>
        <v>3</v>
      </c>
      <c r="C84" s="2" t="s">
        <v>773</v>
      </c>
      <c r="D84" s="14" t="s">
        <v>34</v>
      </c>
      <c r="E84" s="2" t="s">
        <v>774</v>
      </c>
      <c r="F84" s="2" t="s">
        <v>772</v>
      </c>
      <c r="G84" s="2"/>
      <c r="I84" s="15">
        <f t="shared" ref="I84:W84" ca="1" si="80">IF(INDIRECT("'"&amp;I$3&amp;"'!B166")=0,"",INDIRECT("'"&amp;I$3&amp;"'!B166"))</f>
        <v>1</v>
      </c>
      <c r="J84" s="15">
        <f t="shared" ca="1" si="80"/>
        <v>2</v>
      </c>
      <c r="K84" s="15" t="str">
        <f t="shared" ca="1" si="80"/>
        <v/>
      </c>
      <c r="L84" s="15" t="str">
        <f t="shared" ca="1" si="80"/>
        <v/>
      </c>
      <c r="M84" s="15" t="str">
        <f t="shared" ca="1" si="80"/>
        <v/>
      </c>
      <c r="N84" s="15" t="str">
        <f t="shared" ca="1" si="80"/>
        <v/>
      </c>
      <c r="O84" s="15" t="str">
        <f t="shared" ca="1" si="80"/>
        <v/>
      </c>
      <c r="P84" s="15" t="str">
        <f t="shared" ca="1" si="80"/>
        <v/>
      </c>
      <c r="Q84" s="15" t="str">
        <f t="shared" ca="1" si="80"/>
        <v/>
      </c>
      <c r="R84" s="15" t="str">
        <f t="shared" ca="1" si="80"/>
        <v/>
      </c>
      <c r="S84" s="15" t="str">
        <f t="shared" ca="1" si="80"/>
        <v/>
      </c>
      <c r="T84" s="15" t="str">
        <f t="shared" ca="1" si="80"/>
        <v/>
      </c>
      <c r="U84" s="15" t="str">
        <f t="shared" ca="1" si="80"/>
        <v/>
      </c>
      <c r="V84" s="15" t="str">
        <f t="shared" ca="1" si="80"/>
        <v/>
      </c>
      <c r="W84" s="15" t="str">
        <f t="shared" ca="1" si="80"/>
        <v/>
      </c>
    </row>
    <row r="85" spans="1:23" ht="15" customHeight="1">
      <c r="A85" s="13">
        <v>178</v>
      </c>
      <c r="B85" s="17">
        <f ca="1">IF(SUM($I$85:$W$85)=0,"",SUM($I$85:$W$85))</f>
        <v>2</v>
      </c>
      <c r="C85" s="2" t="s">
        <v>773</v>
      </c>
      <c r="D85" s="14" t="s">
        <v>34</v>
      </c>
      <c r="E85" s="2" t="s">
        <v>890</v>
      </c>
      <c r="F85" s="2"/>
      <c r="G85" s="2"/>
      <c r="I85" s="15" t="str">
        <f t="shared" ref="I85:W85" ca="1" si="81">IF(INDIRECT("'"&amp;I$3&amp;"'!B167")=0,"",INDIRECT("'"&amp;I$3&amp;"'!B167"))</f>
        <v/>
      </c>
      <c r="J85" s="15">
        <f t="shared" ca="1" si="81"/>
        <v>2</v>
      </c>
      <c r="K85" s="15" t="str">
        <f t="shared" ca="1" si="81"/>
        <v/>
      </c>
      <c r="L85" s="15" t="str">
        <f t="shared" ca="1" si="81"/>
        <v/>
      </c>
      <c r="M85" s="15" t="str">
        <f t="shared" ca="1" si="81"/>
        <v/>
      </c>
      <c r="N85" s="15" t="str">
        <f t="shared" ca="1" si="81"/>
        <v/>
      </c>
      <c r="O85" s="15" t="str">
        <f t="shared" ca="1" si="81"/>
        <v/>
      </c>
      <c r="P85" s="15" t="str">
        <f t="shared" ca="1" si="81"/>
        <v/>
      </c>
      <c r="Q85" s="15" t="str">
        <f t="shared" ca="1" si="81"/>
        <v/>
      </c>
      <c r="R85" s="15" t="str">
        <f t="shared" ca="1" si="81"/>
        <v/>
      </c>
      <c r="S85" s="15" t="str">
        <f t="shared" ca="1" si="81"/>
        <v/>
      </c>
      <c r="T85" s="15" t="str">
        <f t="shared" ca="1" si="81"/>
        <v/>
      </c>
      <c r="U85" s="15" t="str">
        <f t="shared" ca="1" si="81"/>
        <v/>
      </c>
      <c r="V85" s="15" t="str">
        <f t="shared" ca="1" si="81"/>
        <v/>
      </c>
      <c r="W85" s="15" t="str">
        <f t="shared" ca="1" si="81"/>
        <v/>
      </c>
    </row>
    <row r="86" spans="1:23" ht="15" customHeight="1">
      <c r="A86" s="13">
        <v>179</v>
      </c>
      <c r="B86" s="17">
        <f ca="1">IF(SUM($I$86:$W$86)=0,"",SUM($I$86:$W$86))</f>
        <v>1</v>
      </c>
      <c r="C86" s="2" t="s">
        <v>40</v>
      </c>
      <c r="D86" s="14" t="s">
        <v>34</v>
      </c>
      <c r="E86" s="2" t="s">
        <v>888</v>
      </c>
      <c r="F86" s="2"/>
      <c r="G86" s="2"/>
      <c r="I86" s="15" t="str">
        <f t="shared" ref="I86:W86" ca="1" si="82">IF(INDIRECT("'"&amp;I$3&amp;"'!B168")=0,"",INDIRECT("'"&amp;I$3&amp;"'!B168"))</f>
        <v/>
      </c>
      <c r="J86" s="15">
        <f t="shared" ca="1" si="82"/>
        <v>1</v>
      </c>
      <c r="K86" s="15" t="str">
        <f t="shared" ca="1" si="82"/>
        <v/>
      </c>
      <c r="L86" s="15" t="str">
        <f t="shared" ca="1" si="82"/>
        <v/>
      </c>
      <c r="M86" s="15" t="str">
        <f t="shared" ca="1" si="82"/>
        <v/>
      </c>
      <c r="N86" s="15" t="str">
        <f t="shared" ca="1" si="82"/>
        <v/>
      </c>
      <c r="O86" s="15" t="str">
        <f t="shared" ca="1" si="82"/>
        <v/>
      </c>
      <c r="P86" s="15" t="str">
        <f t="shared" ca="1" si="82"/>
        <v/>
      </c>
      <c r="Q86" s="15" t="str">
        <f t="shared" ca="1" si="82"/>
        <v/>
      </c>
      <c r="R86" s="15" t="str">
        <f t="shared" ca="1" si="82"/>
        <v/>
      </c>
      <c r="S86" s="15" t="str">
        <f t="shared" ca="1" si="82"/>
        <v/>
      </c>
      <c r="T86" s="15" t="str">
        <f t="shared" ca="1" si="82"/>
        <v/>
      </c>
      <c r="U86" s="15" t="str">
        <f t="shared" ca="1" si="82"/>
        <v/>
      </c>
      <c r="V86" s="15" t="str">
        <f t="shared" ca="1" si="82"/>
        <v/>
      </c>
      <c r="W86" s="15" t="str">
        <f t="shared" ca="1" si="82"/>
        <v/>
      </c>
    </row>
    <row r="87" spans="1:23" ht="15" customHeight="1">
      <c r="A87" s="13">
        <v>187</v>
      </c>
      <c r="B87" s="17">
        <f ca="1">IF(SUM($I$87:$W$87)=0,"",SUM($I$87:$W$87))</f>
        <v>1</v>
      </c>
      <c r="C87" s="2" t="s">
        <v>538</v>
      </c>
      <c r="D87" s="14" t="s">
        <v>179</v>
      </c>
      <c r="E87" s="2" t="s">
        <v>539</v>
      </c>
      <c r="F87" s="2" t="s">
        <v>857</v>
      </c>
      <c r="G87" s="2"/>
      <c r="I87" s="15" t="str">
        <f t="shared" ref="I87:W87" ca="1" si="83">IF(INDIRECT("'"&amp;I$3&amp;"'!B176")=0,"",INDIRECT("'"&amp;I$3&amp;"'!B176"))</f>
        <v/>
      </c>
      <c r="J87" s="15">
        <f t="shared" ca="1" si="83"/>
        <v>1</v>
      </c>
      <c r="K87" s="15" t="str">
        <f t="shared" ca="1" si="83"/>
        <v/>
      </c>
      <c r="L87" s="15" t="str">
        <f t="shared" ca="1" si="83"/>
        <v/>
      </c>
      <c r="M87" s="15" t="str">
        <f t="shared" ca="1" si="83"/>
        <v/>
      </c>
      <c r="N87" s="15" t="str">
        <f t="shared" ca="1" si="83"/>
        <v/>
      </c>
      <c r="O87" s="15" t="str">
        <f t="shared" ca="1" si="83"/>
        <v/>
      </c>
      <c r="P87" s="15" t="str">
        <f t="shared" ca="1" si="83"/>
        <v/>
      </c>
      <c r="Q87" s="15" t="str">
        <f t="shared" ca="1" si="83"/>
        <v/>
      </c>
      <c r="R87" s="15" t="str">
        <f t="shared" ca="1" si="83"/>
        <v/>
      </c>
      <c r="S87" s="15" t="str">
        <f t="shared" ca="1" si="83"/>
        <v/>
      </c>
      <c r="T87" s="15" t="str">
        <f t="shared" ca="1" si="83"/>
        <v/>
      </c>
      <c r="U87" s="15" t="str">
        <f t="shared" ca="1" si="83"/>
        <v/>
      </c>
      <c r="V87" s="15" t="str">
        <f t="shared" ca="1" si="83"/>
        <v/>
      </c>
      <c r="W87" s="15" t="str">
        <f t="shared" ca="1" si="83"/>
        <v/>
      </c>
    </row>
    <row r="88" spans="1:23" ht="15" customHeight="1">
      <c r="A88" s="13">
        <v>188</v>
      </c>
      <c r="B88" s="17">
        <f ca="1">IF(SUM($I$88:$W$88)=0,"",SUM($I$88:$W$88))</f>
        <v>1</v>
      </c>
      <c r="C88" s="2" t="s">
        <v>538</v>
      </c>
      <c r="D88" s="14" t="s">
        <v>179</v>
      </c>
      <c r="E88" s="2" t="s">
        <v>540</v>
      </c>
      <c r="F88" s="2" t="s">
        <v>858</v>
      </c>
      <c r="G88" s="2"/>
      <c r="I88" s="15" t="str">
        <f t="shared" ref="I88:W88" ca="1" si="84">IF(INDIRECT("'"&amp;I$3&amp;"'!B177")=0,"",INDIRECT("'"&amp;I$3&amp;"'!B177"))</f>
        <v/>
      </c>
      <c r="J88" s="15">
        <f t="shared" ca="1" si="84"/>
        <v>1</v>
      </c>
      <c r="K88" s="15" t="str">
        <f t="shared" ca="1" si="84"/>
        <v/>
      </c>
      <c r="L88" s="15" t="str">
        <f t="shared" ca="1" si="84"/>
        <v/>
      </c>
      <c r="M88" s="15" t="str">
        <f t="shared" ca="1" si="84"/>
        <v/>
      </c>
      <c r="N88" s="15" t="str">
        <f t="shared" ca="1" si="84"/>
        <v/>
      </c>
      <c r="O88" s="15" t="str">
        <f t="shared" ca="1" si="84"/>
        <v/>
      </c>
      <c r="P88" s="15" t="str">
        <f t="shared" ca="1" si="84"/>
        <v/>
      </c>
      <c r="Q88" s="15" t="str">
        <f t="shared" ca="1" si="84"/>
        <v/>
      </c>
      <c r="R88" s="15" t="str">
        <f t="shared" ca="1" si="84"/>
        <v/>
      </c>
      <c r="S88" s="15" t="str">
        <f t="shared" ca="1" si="84"/>
        <v/>
      </c>
      <c r="T88" s="15" t="str">
        <f t="shared" ca="1" si="84"/>
        <v/>
      </c>
      <c r="U88" s="15" t="str">
        <f t="shared" ca="1" si="84"/>
        <v/>
      </c>
      <c r="V88" s="15" t="str">
        <f t="shared" ca="1" si="84"/>
        <v/>
      </c>
      <c r="W88" s="15" t="str">
        <f t="shared" ca="1" si="84"/>
        <v/>
      </c>
    </row>
    <row r="89" spans="1:23" ht="15" customHeight="1">
      <c r="A89" s="13">
        <v>189</v>
      </c>
      <c r="B89" s="17">
        <f ca="1">IF(SUM($I$89:$W$89)=0,"",SUM($I$89:$W$89))</f>
        <v>1</v>
      </c>
      <c r="C89" s="2" t="s">
        <v>538</v>
      </c>
      <c r="D89" s="14" t="s">
        <v>179</v>
      </c>
      <c r="E89" s="2" t="s">
        <v>530</v>
      </c>
      <c r="F89" s="2" t="s">
        <v>859</v>
      </c>
      <c r="G89" s="2"/>
      <c r="I89" s="15" t="str">
        <f t="shared" ref="I89:W89" ca="1" si="85">IF(INDIRECT("'"&amp;I$3&amp;"'!B178")=0,"",INDIRECT("'"&amp;I$3&amp;"'!B178"))</f>
        <v/>
      </c>
      <c r="J89" s="15">
        <f t="shared" ca="1" si="85"/>
        <v>1</v>
      </c>
      <c r="K89" s="15" t="str">
        <f t="shared" ca="1" si="85"/>
        <v/>
      </c>
      <c r="L89" s="15" t="str">
        <f t="shared" ca="1" si="85"/>
        <v/>
      </c>
      <c r="M89" s="15" t="str">
        <f t="shared" ca="1" si="85"/>
        <v/>
      </c>
      <c r="N89" s="15" t="str">
        <f t="shared" ca="1" si="85"/>
        <v/>
      </c>
      <c r="O89" s="15" t="str">
        <f t="shared" ca="1" si="85"/>
        <v/>
      </c>
      <c r="P89" s="15" t="str">
        <f t="shared" ca="1" si="85"/>
        <v/>
      </c>
      <c r="Q89" s="15" t="str">
        <f t="shared" ca="1" si="85"/>
        <v/>
      </c>
      <c r="R89" s="15" t="str">
        <f t="shared" ca="1" si="85"/>
        <v/>
      </c>
      <c r="S89" s="15" t="str">
        <f t="shared" ca="1" si="85"/>
        <v/>
      </c>
      <c r="T89" s="15" t="str">
        <f t="shared" ca="1" si="85"/>
        <v/>
      </c>
      <c r="U89" s="15" t="str">
        <f t="shared" ca="1" si="85"/>
        <v/>
      </c>
      <c r="V89" s="15" t="str">
        <f t="shared" ca="1" si="85"/>
        <v/>
      </c>
      <c r="W89" s="15" t="str">
        <f t="shared" ca="1" si="85"/>
        <v/>
      </c>
    </row>
    <row r="90" spans="1:23" ht="15" customHeight="1">
      <c r="A90" s="13">
        <v>190</v>
      </c>
      <c r="B90" s="17">
        <f ca="1">IF(SUM($I$90:$W$90)=0,"",SUM($I$90:$W$90))</f>
        <v>1</v>
      </c>
      <c r="C90" s="2" t="s">
        <v>538</v>
      </c>
      <c r="D90" s="14" t="s">
        <v>179</v>
      </c>
      <c r="E90" s="2" t="s">
        <v>531</v>
      </c>
      <c r="F90" s="2" t="s">
        <v>860</v>
      </c>
      <c r="G90" s="2"/>
      <c r="I90" s="15" t="str">
        <f t="shared" ref="I90:W90" ca="1" si="86">IF(INDIRECT("'"&amp;I$3&amp;"'!B179")=0,"",INDIRECT("'"&amp;I$3&amp;"'!B179"))</f>
        <v/>
      </c>
      <c r="J90" s="15">
        <f t="shared" ca="1" si="86"/>
        <v>1</v>
      </c>
      <c r="K90" s="15" t="str">
        <f t="shared" ca="1" si="86"/>
        <v/>
      </c>
      <c r="L90" s="15" t="str">
        <f t="shared" ca="1" si="86"/>
        <v/>
      </c>
      <c r="M90" s="15" t="str">
        <f t="shared" ca="1" si="86"/>
        <v/>
      </c>
      <c r="N90" s="15" t="str">
        <f t="shared" ca="1" si="86"/>
        <v/>
      </c>
      <c r="O90" s="15" t="str">
        <f t="shared" ca="1" si="86"/>
        <v/>
      </c>
      <c r="P90" s="15" t="str">
        <f t="shared" ca="1" si="86"/>
        <v/>
      </c>
      <c r="Q90" s="15" t="str">
        <f t="shared" ca="1" si="86"/>
        <v/>
      </c>
      <c r="R90" s="15" t="str">
        <f t="shared" ca="1" si="86"/>
        <v/>
      </c>
      <c r="S90" s="15" t="str">
        <f t="shared" ca="1" si="86"/>
        <v/>
      </c>
      <c r="T90" s="15" t="str">
        <f t="shared" ca="1" si="86"/>
        <v/>
      </c>
      <c r="U90" s="15" t="str">
        <f t="shared" ca="1" si="86"/>
        <v/>
      </c>
      <c r="V90" s="15" t="str">
        <f t="shared" ca="1" si="86"/>
        <v/>
      </c>
      <c r="W90" s="15" t="str">
        <f t="shared" ca="1" si="86"/>
        <v/>
      </c>
    </row>
    <row r="91" spans="1:23" ht="15" customHeight="1">
      <c r="A91" s="13">
        <v>191</v>
      </c>
      <c r="B91" s="17">
        <f ca="1">IF(SUM($I$91:$W$91)=0,"",SUM($I$91:$W$91))</f>
        <v>1</v>
      </c>
      <c r="C91" s="2" t="s">
        <v>538</v>
      </c>
      <c r="D91" s="14" t="s">
        <v>179</v>
      </c>
      <c r="E91" s="2" t="s">
        <v>532</v>
      </c>
      <c r="F91" s="2" t="s">
        <v>861</v>
      </c>
      <c r="G91" s="2"/>
      <c r="I91" s="15" t="str">
        <f t="shared" ref="I91:W91" ca="1" si="87">IF(INDIRECT("'"&amp;I$3&amp;"'!B180")=0,"",INDIRECT("'"&amp;I$3&amp;"'!B180"))</f>
        <v/>
      </c>
      <c r="J91" s="15">
        <f t="shared" ca="1" si="87"/>
        <v>1</v>
      </c>
      <c r="K91" s="15" t="str">
        <f t="shared" ca="1" si="87"/>
        <v/>
      </c>
      <c r="L91" s="15" t="str">
        <f t="shared" ca="1" si="87"/>
        <v/>
      </c>
      <c r="M91" s="15" t="str">
        <f t="shared" ca="1" si="87"/>
        <v/>
      </c>
      <c r="N91" s="15" t="str">
        <f t="shared" ca="1" si="87"/>
        <v/>
      </c>
      <c r="O91" s="15" t="str">
        <f t="shared" ca="1" si="87"/>
        <v/>
      </c>
      <c r="P91" s="15" t="str">
        <f t="shared" ca="1" si="87"/>
        <v/>
      </c>
      <c r="Q91" s="15" t="str">
        <f t="shared" ca="1" si="87"/>
        <v/>
      </c>
      <c r="R91" s="15" t="str">
        <f t="shared" ca="1" si="87"/>
        <v/>
      </c>
      <c r="S91" s="15" t="str">
        <f t="shared" ca="1" si="87"/>
        <v/>
      </c>
      <c r="T91" s="15" t="str">
        <f t="shared" ca="1" si="87"/>
        <v/>
      </c>
      <c r="U91" s="15" t="str">
        <f t="shared" ca="1" si="87"/>
        <v/>
      </c>
      <c r="V91" s="15" t="str">
        <f t="shared" ca="1" si="87"/>
        <v/>
      </c>
      <c r="W91" s="15" t="str">
        <f t="shared" ca="1" si="87"/>
        <v/>
      </c>
    </row>
    <row r="92" spans="1:23" ht="15" customHeight="1">
      <c r="A92" s="13">
        <v>192</v>
      </c>
      <c r="B92" s="17">
        <f ca="1">IF(SUM($I$92:$W$92)=0,"",SUM($I$92:$W$92))</f>
        <v>1</v>
      </c>
      <c r="C92" s="2" t="s">
        <v>538</v>
      </c>
      <c r="D92" s="14" t="s">
        <v>179</v>
      </c>
      <c r="E92" s="2" t="s">
        <v>533</v>
      </c>
      <c r="F92" s="2" t="s">
        <v>862</v>
      </c>
      <c r="G92" s="2"/>
      <c r="I92" s="15">
        <f t="shared" ref="I92:W92" ca="1" si="88">IF(INDIRECT("'"&amp;I$3&amp;"'!B181")=0,"",INDIRECT("'"&amp;I$3&amp;"'!B181"))</f>
        <v>1</v>
      </c>
      <c r="J92" s="15" t="str">
        <f t="shared" ca="1" si="88"/>
        <v/>
      </c>
      <c r="K92" s="15" t="str">
        <f t="shared" ca="1" si="88"/>
        <v/>
      </c>
      <c r="L92" s="15" t="str">
        <f t="shared" ca="1" si="88"/>
        <v/>
      </c>
      <c r="M92" s="15" t="str">
        <f t="shared" ca="1" si="88"/>
        <v/>
      </c>
      <c r="N92" s="15" t="str">
        <f t="shared" ca="1" si="88"/>
        <v/>
      </c>
      <c r="O92" s="15" t="str">
        <f t="shared" ca="1" si="88"/>
        <v/>
      </c>
      <c r="P92" s="15" t="str">
        <f t="shared" ca="1" si="88"/>
        <v/>
      </c>
      <c r="Q92" s="15" t="str">
        <f t="shared" ca="1" si="88"/>
        <v/>
      </c>
      <c r="R92" s="15" t="str">
        <f t="shared" ca="1" si="88"/>
        <v/>
      </c>
      <c r="S92" s="15" t="str">
        <f t="shared" ca="1" si="88"/>
        <v/>
      </c>
      <c r="T92" s="15" t="str">
        <f t="shared" ca="1" si="88"/>
        <v/>
      </c>
      <c r="U92" s="15" t="str">
        <f t="shared" ca="1" si="88"/>
        <v/>
      </c>
      <c r="V92" s="15" t="str">
        <f t="shared" ca="1" si="88"/>
        <v/>
      </c>
      <c r="W92" s="15" t="str">
        <f t="shared" ca="1" si="88"/>
        <v/>
      </c>
    </row>
    <row r="93" spans="1:23" ht="15" customHeight="1">
      <c r="A93" s="13">
        <v>193</v>
      </c>
      <c r="B93" s="17">
        <f ca="1">IF(SUM($I$93:$W$93)=0,"",SUM($I$93:$W$93))</f>
        <v>1</v>
      </c>
      <c r="C93" s="2" t="s">
        <v>538</v>
      </c>
      <c r="D93" s="14" t="s">
        <v>179</v>
      </c>
      <c r="E93" s="2" t="s">
        <v>534</v>
      </c>
      <c r="F93" s="2" t="s">
        <v>863</v>
      </c>
      <c r="G93" s="2"/>
      <c r="I93" s="15" t="str">
        <f t="shared" ref="I93:W93" ca="1" si="89">IF(INDIRECT("'"&amp;I$3&amp;"'!B182")=0,"",INDIRECT("'"&amp;I$3&amp;"'!B182"))</f>
        <v/>
      </c>
      <c r="J93" s="15">
        <f t="shared" ca="1" si="89"/>
        <v>1</v>
      </c>
      <c r="K93" s="15" t="str">
        <f t="shared" ca="1" si="89"/>
        <v/>
      </c>
      <c r="L93" s="15" t="str">
        <f t="shared" ca="1" si="89"/>
        <v/>
      </c>
      <c r="M93" s="15" t="str">
        <f t="shared" ca="1" si="89"/>
        <v/>
      </c>
      <c r="N93" s="15" t="str">
        <f t="shared" ca="1" si="89"/>
        <v/>
      </c>
      <c r="O93" s="15" t="str">
        <f t="shared" ca="1" si="89"/>
        <v/>
      </c>
      <c r="P93" s="15" t="str">
        <f t="shared" ca="1" si="89"/>
        <v/>
      </c>
      <c r="Q93" s="15" t="str">
        <f t="shared" ca="1" si="89"/>
        <v/>
      </c>
      <c r="R93" s="15" t="str">
        <f t="shared" ca="1" si="89"/>
        <v/>
      </c>
      <c r="S93" s="15" t="str">
        <f t="shared" ca="1" si="89"/>
        <v/>
      </c>
      <c r="T93" s="15" t="str">
        <f t="shared" ca="1" si="89"/>
        <v/>
      </c>
      <c r="U93" s="15" t="str">
        <f t="shared" ca="1" si="89"/>
        <v/>
      </c>
      <c r="V93" s="15" t="str">
        <f t="shared" ca="1" si="89"/>
        <v/>
      </c>
      <c r="W93" s="15" t="str">
        <f t="shared" ca="1" si="89"/>
        <v/>
      </c>
    </row>
    <row r="94" spans="1:23" ht="15" customHeight="1">
      <c r="A94" s="13">
        <v>194</v>
      </c>
      <c r="B94" s="17">
        <f ca="1">IF(SUM($I$94:$W$94)=0,"",SUM($I$94:$W$94))</f>
        <v>1</v>
      </c>
      <c r="C94" s="2" t="s">
        <v>538</v>
      </c>
      <c r="D94" s="14" t="s">
        <v>179</v>
      </c>
      <c r="E94" s="2" t="s">
        <v>856</v>
      </c>
      <c r="F94" s="2" t="s">
        <v>864</v>
      </c>
      <c r="G94" s="2"/>
      <c r="I94" s="15" t="str">
        <f t="shared" ref="I94:W94" ca="1" si="90">IF(INDIRECT("'"&amp;I$3&amp;"'!B183")=0,"",INDIRECT("'"&amp;I$3&amp;"'!B183"))</f>
        <v/>
      </c>
      <c r="J94" s="15">
        <f t="shared" ca="1" si="90"/>
        <v>1</v>
      </c>
      <c r="K94" s="15" t="str">
        <f t="shared" ca="1" si="90"/>
        <v/>
      </c>
      <c r="L94" s="15" t="str">
        <f t="shared" ca="1" si="90"/>
        <v/>
      </c>
      <c r="M94" s="15" t="str">
        <f t="shared" ca="1" si="90"/>
        <v/>
      </c>
      <c r="N94" s="15" t="str">
        <f t="shared" ca="1" si="90"/>
        <v/>
      </c>
      <c r="O94" s="15" t="str">
        <f t="shared" ca="1" si="90"/>
        <v/>
      </c>
      <c r="P94" s="15" t="str">
        <f t="shared" ca="1" si="90"/>
        <v/>
      </c>
      <c r="Q94" s="15" t="str">
        <f t="shared" ca="1" si="90"/>
        <v/>
      </c>
      <c r="R94" s="15" t="str">
        <f t="shared" ca="1" si="90"/>
        <v/>
      </c>
      <c r="S94" s="15" t="str">
        <f t="shared" ca="1" si="90"/>
        <v/>
      </c>
      <c r="T94" s="15" t="str">
        <f t="shared" ca="1" si="90"/>
        <v/>
      </c>
      <c r="U94" s="15" t="str">
        <f t="shared" ca="1" si="90"/>
        <v/>
      </c>
      <c r="V94" s="15" t="str">
        <f t="shared" ca="1" si="90"/>
        <v/>
      </c>
      <c r="W94" s="15" t="str">
        <f t="shared" ca="1" si="90"/>
        <v/>
      </c>
    </row>
    <row r="95" spans="1:23" ht="15" customHeight="1">
      <c r="A95" s="13">
        <v>195</v>
      </c>
      <c r="B95" s="17">
        <f ca="1">IF(SUM($I$95:$W$95)=0,"",SUM($I$95:$W$95))</f>
        <v>1</v>
      </c>
      <c r="C95" s="2" t="s">
        <v>538</v>
      </c>
      <c r="D95" s="14" t="s">
        <v>179</v>
      </c>
      <c r="E95" s="2" t="s">
        <v>541</v>
      </c>
      <c r="F95" s="2" t="s">
        <v>865</v>
      </c>
      <c r="G95" s="2"/>
      <c r="I95" s="15" t="str">
        <f t="shared" ref="I95:W95" ca="1" si="91">IF(INDIRECT("'"&amp;I$3&amp;"'!B184")=0,"",INDIRECT("'"&amp;I$3&amp;"'!B184"))</f>
        <v/>
      </c>
      <c r="J95" s="15">
        <f t="shared" ca="1" si="91"/>
        <v>1</v>
      </c>
      <c r="K95" s="15" t="str">
        <f t="shared" ca="1" si="91"/>
        <v/>
      </c>
      <c r="L95" s="15" t="str">
        <f t="shared" ca="1" si="91"/>
        <v/>
      </c>
      <c r="M95" s="15" t="str">
        <f t="shared" ca="1" si="91"/>
        <v/>
      </c>
      <c r="N95" s="15" t="str">
        <f t="shared" ca="1" si="91"/>
        <v/>
      </c>
      <c r="O95" s="15" t="str">
        <f t="shared" ca="1" si="91"/>
        <v/>
      </c>
      <c r="P95" s="15" t="str">
        <f t="shared" ca="1" si="91"/>
        <v/>
      </c>
      <c r="Q95" s="15" t="str">
        <f t="shared" ca="1" si="91"/>
        <v/>
      </c>
      <c r="R95" s="15" t="str">
        <f t="shared" ca="1" si="91"/>
        <v/>
      </c>
      <c r="S95" s="15" t="str">
        <f t="shared" ca="1" si="91"/>
        <v/>
      </c>
      <c r="T95" s="15" t="str">
        <f t="shared" ca="1" si="91"/>
        <v/>
      </c>
      <c r="U95" s="15" t="str">
        <f t="shared" ca="1" si="91"/>
        <v/>
      </c>
      <c r="V95" s="15" t="str">
        <f t="shared" ca="1" si="91"/>
        <v/>
      </c>
      <c r="W95" s="15" t="str">
        <f t="shared" ca="1" si="91"/>
        <v/>
      </c>
    </row>
    <row r="96" spans="1:23" ht="15" customHeight="1">
      <c r="A96" s="13">
        <v>196</v>
      </c>
      <c r="B96" s="17">
        <f ca="1">IF(SUM($I$96:$W$96)=0,"",SUM($I$96:$W$96))</f>
        <v>1</v>
      </c>
      <c r="C96" s="2" t="s">
        <v>538</v>
      </c>
      <c r="D96" s="14" t="s">
        <v>179</v>
      </c>
      <c r="E96" s="2" t="s">
        <v>542</v>
      </c>
      <c r="F96" s="2" t="s">
        <v>866</v>
      </c>
      <c r="G96" s="2"/>
      <c r="I96" s="15" t="str">
        <f t="shared" ref="I96:W96" ca="1" si="92">IF(INDIRECT("'"&amp;I$3&amp;"'!B185")=0,"",INDIRECT("'"&amp;I$3&amp;"'!B185"))</f>
        <v/>
      </c>
      <c r="J96" s="15">
        <f t="shared" ca="1" si="92"/>
        <v>1</v>
      </c>
      <c r="K96" s="15" t="str">
        <f t="shared" ca="1" si="92"/>
        <v/>
      </c>
      <c r="L96" s="15" t="str">
        <f t="shared" ca="1" si="92"/>
        <v/>
      </c>
      <c r="M96" s="15" t="str">
        <f t="shared" ca="1" si="92"/>
        <v/>
      </c>
      <c r="N96" s="15" t="str">
        <f t="shared" ca="1" si="92"/>
        <v/>
      </c>
      <c r="O96" s="15" t="str">
        <f t="shared" ca="1" si="92"/>
        <v/>
      </c>
      <c r="P96" s="15" t="str">
        <f t="shared" ca="1" si="92"/>
        <v/>
      </c>
      <c r="Q96" s="15" t="str">
        <f t="shared" ca="1" si="92"/>
        <v/>
      </c>
      <c r="R96" s="15" t="str">
        <f t="shared" ca="1" si="92"/>
        <v/>
      </c>
      <c r="S96" s="15" t="str">
        <f t="shared" ca="1" si="92"/>
        <v/>
      </c>
      <c r="T96" s="15" t="str">
        <f t="shared" ca="1" si="92"/>
        <v/>
      </c>
      <c r="U96" s="15" t="str">
        <f t="shared" ca="1" si="92"/>
        <v/>
      </c>
      <c r="V96" s="15" t="str">
        <f t="shared" ca="1" si="92"/>
        <v/>
      </c>
      <c r="W96" s="15" t="str">
        <f t="shared" ca="1" si="92"/>
        <v/>
      </c>
    </row>
    <row r="97" spans="1:23" ht="15" customHeight="1">
      <c r="A97" s="13">
        <v>197</v>
      </c>
      <c r="B97" s="17">
        <f ca="1">IF(SUM($I$97:$W$97)=0,"",SUM($I$97:$W$97))</f>
        <v>1</v>
      </c>
      <c r="C97" s="2" t="s">
        <v>538</v>
      </c>
      <c r="D97" s="14" t="s">
        <v>179</v>
      </c>
      <c r="E97" s="2" t="s">
        <v>535</v>
      </c>
      <c r="F97" s="2" t="s">
        <v>867</v>
      </c>
      <c r="G97" s="2"/>
      <c r="I97" s="15" t="str">
        <f t="shared" ref="I97:W97" ca="1" si="93">IF(INDIRECT("'"&amp;I$3&amp;"'!B186")=0,"",INDIRECT("'"&amp;I$3&amp;"'!B186"))</f>
        <v/>
      </c>
      <c r="J97" s="15">
        <f t="shared" ca="1" si="93"/>
        <v>1</v>
      </c>
      <c r="K97" s="15" t="str">
        <f t="shared" ca="1" si="93"/>
        <v/>
      </c>
      <c r="L97" s="15" t="str">
        <f t="shared" ca="1" si="93"/>
        <v/>
      </c>
      <c r="M97" s="15" t="str">
        <f t="shared" ca="1" si="93"/>
        <v/>
      </c>
      <c r="N97" s="15" t="str">
        <f t="shared" ca="1" si="93"/>
        <v/>
      </c>
      <c r="O97" s="15" t="str">
        <f t="shared" ca="1" si="93"/>
        <v/>
      </c>
      <c r="P97" s="15" t="str">
        <f t="shared" ca="1" si="93"/>
        <v/>
      </c>
      <c r="Q97" s="15" t="str">
        <f t="shared" ca="1" si="93"/>
        <v/>
      </c>
      <c r="R97" s="15" t="str">
        <f t="shared" ca="1" si="93"/>
        <v/>
      </c>
      <c r="S97" s="15" t="str">
        <f t="shared" ca="1" si="93"/>
        <v/>
      </c>
      <c r="T97" s="15" t="str">
        <f t="shared" ca="1" si="93"/>
        <v/>
      </c>
      <c r="U97" s="15" t="str">
        <f t="shared" ca="1" si="93"/>
        <v/>
      </c>
      <c r="V97" s="15" t="str">
        <f t="shared" ca="1" si="93"/>
        <v/>
      </c>
      <c r="W97" s="15" t="str">
        <f t="shared" ca="1" si="93"/>
        <v/>
      </c>
    </row>
    <row r="98" spans="1:23" ht="15" customHeight="1">
      <c r="A98" s="13">
        <v>198</v>
      </c>
      <c r="B98" s="17">
        <f ca="1">IF(SUM($I$98:$W$98)=0,"",SUM($I$98:$W$98))</f>
        <v>1</v>
      </c>
      <c r="C98" s="2" t="s">
        <v>538</v>
      </c>
      <c r="D98" s="14" t="s">
        <v>179</v>
      </c>
      <c r="E98" s="2" t="s">
        <v>536</v>
      </c>
      <c r="F98" s="2" t="s">
        <v>868</v>
      </c>
      <c r="G98" s="2"/>
      <c r="I98" s="15" t="str">
        <f t="shared" ref="I98:W98" ca="1" si="94">IF(INDIRECT("'"&amp;I$3&amp;"'!B187")=0,"",INDIRECT("'"&amp;I$3&amp;"'!B187"))</f>
        <v/>
      </c>
      <c r="J98" s="15">
        <f t="shared" ca="1" si="94"/>
        <v>1</v>
      </c>
      <c r="K98" s="15" t="str">
        <f t="shared" ca="1" si="94"/>
        <v/>
      </c>
      <c r="L98" s="15" t="str">
        <f t="shared" ca="1" si="94"/>
        <v/>
      </c>
      <c r="M98" s="15" t="str">
        <f t="shared" ca="1" si="94"/>
        <v/>
      </c>
      <c r="N98" s="15" t="str">
        <f t="shared" ca="1" si="94"/>
        <v/>
      </c>
      <c r="O98" s="15" t="str">
        <f t="shared" ca="1" si="94"/>
        <v/>
      </c>
      <c r="P98" s="15" t="str">
        <f t="shared" ca="1" si="94"/>
        <v/>
      </c>
      <c r="Q98" s="15" t="str">
        <f t="shared" ca="1" si="94"/>
        <v/>
      </c>
      <c r="R98" s="15" t="str">
        <f t="shared" ca="1" si="94"/>
        <v/>
      </c>
      <c r="S98" s="15" t="str">
        <f t="shared" ca="1" si="94"/>
        <v/>
      </c>
      <c r="T98" s="15" t="str">
        <f t="shared" ca="1" si="94"/>
        <v/>
      </c>
      <c r="U98" s="15" t="str">
        <f t="shared" ca="1" si="94"/>
        <v/>
      </c>
      <c r="V98" s="15" t="str">
        <f t="shared" ca="1" si="94"/>
        <v/>
      </c>
      <c r="W98" s="15" t="str">
        <f t="shared" ca="1" si="94"/>
        <v/>
      </c>
    </row>
    <row r="99" spans="1:23" ht="15" customHeight="1">
      <c r="A99" s="13">
        <v>199</v>
      </c>
      <c r="B99" s="17">
        <f ca="1">IF(SUM($I$99:$W$99)=0,"",SUM($I$99:$W$99))</f>
        <v>1</v>
      </c>
      <c r="C99" s="2" t="s">
        <v>538</v>
      </c>
      <c r="D99" s="14" t="s">
        <v>179</v>
      </c>
      <c r="E99" s="2" t="s">
        <v>537</v>
      </c>
      <c r="F99" s="2" t="s">
        <v>869</v>
      </c>
      <c r="G99" s="2"/>
      <c r="I99" s="15" t="str">
        <f t="shared" ref="I99:W99" ca="1" si="95">IF(INDIRECT("'"&amp;I$3&amp;"'!B188")=0,"",INDIRECT("'"&amp;I$3&amp;"'!B188"))</f>
        <v/>
      </c>
      <c r="J99" s="15">
        <f t="shared" ca="1" si="95"/>
        <v>1</v>
      </c>
      <c r="K99" s="15" t="str">
        <f t="shared" ca="1" si="95"/>
        <v/>
      </c>
      <c r="L99" s="15" t="str">
        <f t="shared" ca="1" si="95"/>
        <v/>
      </c>
      <c r="M99" s="15" t="str">
        <f t="shared" ca="1" si="95"/>
        <v/>
      </c>
      <c r="N99" s="15" t="str">
        <f t="shared" ca="1" si="95"/>
        <v/>
      </c>
      <c r="O99" s="15" t="str">
        <f t="shared" ca="1" si="95"/>
        <v/>
      </c>
      <c r="P99" s="15" t="str">
        <f t="shared" ca="1" si="95"/>
        <v/>
      </c>
      <c r="Q99" s="15" t="str">
        <f t="shared" ca="1" si="95"/>
        <v/>
      </c>
      <c r="R99" s="15" t="str">
        <f t="shared" ca="1" si="95"/>
        <v/>
      </c>
      <c r="S99" s="15" t="str">
        <f t="shared" ca="1" si="95"/>
        <v/>
      </c>
      <c r="T99" s="15" t="str">
        <f t="shared" ca="1" si="95"/>
        <v/>
      </c>
      <c r="U99" s="15" t="str">
        <f t="shared" ca="1" si="95"/>
        <v/>
      </c>
      <c r="V99" s="15" t="str">
        <f t="shared" ca="1" si="95"/>
        <v/>
      </c>
      <c r="W99" s="15" t="str">
        <f t="shared" ca="1" si="95"/>
        <v/>
      </c>
    </row>
    <row r="100" spans="1:23" ht="15" customHeight="1">
      <c r="A100" s="13">
        <v>200</v>
      </c>
      <c r="B100" s="17">
        <f ca="1">IF(SUM($I$100:$W$100)=0,"",SUM($I$100:$W$100))</f>
        <v>1</v>
      </c>
      <c r="C100" s="2" t="s">
        <v>538</v>
      </c>
      <c r="D100" s="14" t="s">
        <v>179</v>
      </c>
      <c r="E100" s="2" t="s">
        <v>543</v>
      </c>
      <c r="F100" s="2" t="s">
        <v>870</v>
      </c>
      <c r="G100" s="2"/>
      <c r="I100" s="15" t="str">
        <f t="shared" ref="I100:W100" ca="1" si="96">IF(INDIRECT("'"&amp;I$3&amp;"'!B189")=0,"",INDIRECT("'"&amp;I$3&amp;"'!B189"))</f>
        <v/>
      </c>
      <c r="J100" s="15">
        <f t="shared" ca="1" si="96"/>
        <v>1</v>
      </c>
      <c r="K100" s="15" t="str">
        <f t="shared" ca="1" si="96"/>
        <v/>
      </c>
      <c r="L100" s="15" t="str">
        <f t="shared" ca="1" si="96"/>
        <v/>
      </c>
      <c r="M100" s="15" t="str">
        <f t="shared" ca="1" si="96"/>
        <v/>
      </c>
      <c r="N100" s="15" t="str">
        <f t="shared" ca="1" si="96"/>
        <v/>
      </c>
      <c r="O100" s="15" t="str">
        <f t="shared" ca="1" si="96"/>
        <v/>
      </c>
      <c r="P100" s="15" t="str">
        <f t="shared" ca="1" si="96"/>
        <v/>
      </c>
      <c r="Q100" s="15" t="str">
        <f t="shared" ca="1" si="96"/>
        <v/>
      </c>
      <c r="R100" s="15" t="str">
        <f t="shared" ca="1" si="96"/>
        <v/>
      </c>
      <c r="S100" s="15" t="str">
        <f t="shared" ca="1" si="96"/>
        <v/>
      </c>
      <c r="T100" s="15" t="str">
        <f t="shared" ca="1" si="96"/>
        <v/>
      </c>
      <c r="U100" s="15" t="str">
        <f t="shared" ca="1" si="96"/>
        <v/>
      </c>
      <c r="V100" s="15" t="str">
        <f t="shared" ca="1" si="96"/>
        <v/>
      </c>
      <c r="W100" s="15" t="str">
        <f t="shared" ca="1" si="96"/>
        <v/>
      </c>
    </row>
    <row r="101" spans="1:23" ht="15" customHeight="1">
      <c r="A101" s="13">
        <v>201</v>
      </c>
      <c r="B101" s="17">
        <f ca="1">IF(SUM($I$101:$W$101)=0,"",SUM($I$101:$W$101))</f>
        <v>1</v>
      </c>
      <c r="C101" s="2" t="s">
        <v>538</v>
      </c>
      <c r="D101" s="14" t="s">
        <v>179</v>
      </c>
      <c r="E101" s="2" t="s">
        <v>544</v>
      </c>
      <c r="F101" s="2" t="s">
        <v>871</v>
      </c>
      <c r="G101" s="2"/>
      <c r="I101" s="15" t="str">
        <f t="shared" ref="I101:W101" ca="1" si="97">IF(INDIRECT("'"&amp;I$3&amp;"'!B190")=0,"",INDIRECT("'"&amp;I$3&amp;"'!B190"))</f>
        <v/>
      </c>
      <c r="J101" s="15">
        <f t="shared" ca="1" si="97"/>
        <v>1</v>
      </c>
      <c r="K101" s="15" t="str">
        <f t="shared" ca="1" si="97"/>
        <v/>
      </c>
      <c r="L101" s="15" t="str">
        <f t="shared" ca="1" si="97"/>
        <v/>
      </c>
      <c r="M101" s="15" t="str">
        <f t="shared" ca="1" si="97"/>
        <v/>
      </c>
      <c r="N101" s="15" t="str">
        <f t="shared" ca="1" si="97"/>
        <v/>
      </c>
      <c r="O101" s="15" t="str">
        <f t="shared" ca="1" si="97"/>
        <v/>
      </c>
      <c r="P101" s="15" t="str">
        <f t="shared" ca="1" si="97"/>
        <v/>
      </c>
      <c r="Q101" s="15" t="str">
        <f t="shared" ca="1" si="97"/>
        <v/>
      </c>
      <c r="R101" s="15" t="str">
        <f t="shared" ca="1" si="97"/>
        <v/>
      </c>
      <c r="S101" s="15" t="str">
        <f t="shared" ca="1" si="97"/>
        <v/>
      </c>
      <c r="T101" s="15" t="str">
        <f t="shared" ca="1" si="97"/>
        <v/>
      </c>
      <c r="U101" s="15" t="str">
        <f t="shared" ca="1" si="97"/>
        <v/>
      </c>
      <c r="V101" s="15" t="str">
        <f t="shared" ca="1" si="97"/>
        <v/>
      </c>
      <c r="W101" s="15" t="str">
        <f t="shared" ca="1" si="97"/>
        <v/>
      </c>
    </row>
    <row r="102" spans="1:23" ht="15" customHeight="1">
      <c r="A102" s="13">
        <v>203</v>
      </c>
      <c r="B102" s="17">
        <f ca="1">IF(SUM($I$102:$W$102)=0,"",SUM($I$102:$W$102))</f>
        <v>2</v>
      </c>
      <c r="C102" s="2" t="s">
        <v>538</v>
      </c>
      <c r="D102" s="14" t="s">
        <v>179</v>
      </c>
      <c r="E102" s="2" t="s">
        <v>545</v>
      </c>
      <c r="F102" s="2" t="s">
        <v>873</v>
      </c>
      <c r="G102" s="2"/>
      <c r="I102" s="15">
        <f t="shared" ref="I102:W102" ca="1" si="98">IF(INDIRECT("'"&amp;I$3&amp;"'!B192")=0,"",INDIRECT("'"&amp;I$3&amp;"'!B192"))</f>
        <v>1</v>
      </c>
      <c r="J102" s="15">
        <f t="shared" ca="1" si="98"/>
        <v>1</v>
      </c>
      <c r="K102" s="15" t="str">
        <f t="shared" ca="1" si="98"/>
        <v/>
      </c>
      <c r="L102" s="15" t="str">
        <f t="shared" ca="1" si="98"/>
        <v/>
      </c>
      <c r="M102" s="15" t="str">
        <f t="shared" ca="1" si="98"/>
        <v/>
      </c>
      <c r="N102" s="15" t="str">
        <f t="shared" ca="1" si="98"/>
        <v/>
      </c>
      <c r="O102" s="15" t="str">
        <f t="shared" ca="1" si="98"/>
        <v/>
      </c>
      <c r="P102" s="15" t="str">
        <f t="shared" ca="1" si="98"/>
        <v/>
      </c>
      <c r="Q102" s="15" t="str">
        <f t="shared" ca="1" si="98"/>
        <v/>
      </c>
      <c r="R102" s="15" t="str">
        <f t="shared" ca="1" si="98"/>
        <v/>
      </c>
      <c r="S102" s="15" t="str">
        <f t="shared" ca="1" si="98"/>
        <v/>
      </c>
      <c r="T102" s="15" t="str">
        <f t="shared" ca="1" si="98"/>
        <v/>
      </c>
      <c r="U102" s="15" t="str">
        <f t="shared" ca="1" si="98"/>
        <v/>
      </c>
      <c r="V102" s="15" t="str">
        <f t="shared" ca="1" si="98"/>
        <v/>
      </c>
      <c r="W102" s="15" t="str">
        <f t="shared" ca="1" si="98"/>
        <v/>
      </c>
    </row>
    <row r="103" spans="1:23" ht="15" customHeight="1">
      <c r="A103" s="13">
        <v>204</v>
      </c>
      <c r="B103" s="17">
        <f ca="1">IF(SUM($I$103:$W$103)=0,"",SUM($I$103:$W$103))</f>
        <v>1</v>
      </c>
      <c r="C103" s="2" t="s">
        <v>538</v>
      </c>
      <c r="D103" s="14" t="s">
        <v>179</v>
      </c>
      <c r="E103" s="2" t="s">
        <v>546</v>
      </c>
      <c r="F103" s="2" t="s">
        <v>874</v>
      </c>
      <c r="G103" s="2"/>
      <c r="I103" s="15" t="str">
        <f t="shared" ref="I103:W103" ca="1" si="99">IF(INDIRECT("'"&amp;I$3&amp;"'!B193")=0,"",INDIRECT("'"&amp;I$3&amp;"'!B193"))</f>
        <v/>
      </c>
      <c r="J103" s="15">
        <f t="shared" ca="1" si="99"/>
        <v>1</v>
      </c>
      <c r="K103" s="15" t="str">
        <f t="shared" ca="1" si="99"/>
        <v/>
      </c>
      <c r="L103" s="15" t="str">
        <f t="shared" ca="1" si="99"/>
        <v/>
      </c>
      <c r="M103" s="15" t="str">
        <f t="shared" ca="1" si="99"/>
        <v/>
      </c>
      <c r="N103" s="15" t="str">
        <f t="shared" ca="1" si="99"/>
        <v/>
      </c>
      <c r="O103" s="15" t="str">
        <f t="shared" ca="1" si="99"/>
        <v/>
      </c>
      <c r="P103" s="15" t="str">
        <f t="shared" ca="1" si="99"/>
        <v/>
      </c>
      <c r="Q103" s="15" t="str">
        <f t="shared" ca="1" si="99"/>
        <v/>
      </c>
      <c r="R103" s="15" t="str">
        <f t="shared" ca="1" si="99"/>
        <v/>
      </c>
      <c r="S103" s="15" t="str">
        <f t="shared" ca="1" si="99"/>
        <v/>
      </c>
      <c r="T103" s="15" t="str">
        <f t="shared" ca="1" si="99"/>
        <v/>
      </c>
      <c r="U103" s="15" t="str">
        <f t="shared" ca="1" si="99"/>
        <v/>
      </c>
      <c r="V103" s="15" t="str">
        <f t="shared" ca="1" si="99"/>
        <v/>
      </c>
      <c r="W103" s="15" t="str">
        <f t="shared" ca="1" si="99"/>
        <v/>
      </c>
    </row>
    <row r="104" spans="1:23" ht="15" customHeight="1">
      <c r="A104" s="13">
        <v>205</v>
      </c>
      <c r="B104" s="17">
        <f ca="1">IF(SUM($I$104:$W$104)=0,"",SUM($I$104:$W$104))</f>
        <v>1</v>
      </c>
      <c r="C104" s="2" t="s">
        <v>538</v>
      </c>
      <c r="D104" s="14" t="s">
        <v>179</v>
      </c>
      <c r="E104" s="2" t="s">
        <v>847</v>
      </c>
      <c r="F104" s="2" t="s">
        <v>872</v>
      </c>
      <c r="G104" s="2"/>
      <c r="I104" s="15" t="str">
        <f t="shared" ref="I104:W104" ca="1" si="100">IF(INDIRECT("'"&amp;I$3&amp;"'!B194")=0,"",INDIRECT("'"&amp;I$3&amp;"'!B194"))</f>
        <v/>
      </c>
      <c r="J104" s="15">
        <f t="shared" ca="1" si="100"/>
        <v>1</v>
      </c>
      <c r="K104" s="15" t="str">
        <f t="shared" ca="1" si="100"/>
        <v/>
      </c>
      <c r="L104" s="15" t="str">
        <f t="shared" ca="1" si="100"/>
        <v/>
      </c>
      <c r="M104" s="15" t="str">
        <f t="shared" ca="1" si="100"/>
        <v/>
      </c>
      <c r="N104" s="15" t="str">
        <f t="shared" ca="1" si="100"/>
        <v/>
      </c>
      <c r="O104" s="15" t="str">
        <f t="shared" ca="1" si="100"/>
        <v/>
      </c>
      <c r="P104" s="15" t="str">
        <f t="shared" ca="1" si="100"/>
        <v/>
      </c>
      <c r="Q104" s="15" t="str">
        <f t="shared" ca="1" si="100"/>
        <v/>
      </c>
      <c r="R104" s="15" t="str">
        <f t="shared" ca="1" si="100"/>
        <v/>
      </c>
      <c r="S104" s="15" t="str">
        <f t="shared" ca="1" si="100"/>
        <v/>
      </c>
      <c r="T104" s="15" t="str">
        <f t="shared" ca="1" si="100"/>
        <v/>
      </c>
      <c r="U104" s="15" t="str">
        <f t="shared" ca="1" si="100"/>
        <v/>
      </c>
      <c r="V104" s="15" t="str">
        <f t="shared" ca="1" si="100"/>
        <v/>
      </c>
      <c r="W104" s="15" t="str">
        <f t="shared" ca="1" si="100"/>
        <v/>
      </c>
    </row>
    <row r="105" spans="1:23" ht="15" customHeight="1">
      <c r="A105" s="13">
        <v>213</v>
      </c>
      <c r="B105" s="17">
        <f ca="1">IF(SUM($I$105:$W$105)=0,"",SUM($I$105:$W$105))</f>
        <v>1</v>
      </c>
      <c r="C105" s="2" t="s">
        <v>560</v>
      </c>
      <c r="D105" s="14" t="s">
        <v>400</v>
      </c>
      <c r="E105" s="2" t="s">
        <v>561</v>
      </c>
      <c r="F105" s="2">
        <v>1913940</v>
      </c>
      <c r="G105" s="2"/>
      <c r="I105" s="15" t="str">
        <f t="shared" ref="I105:W105" ca="1" si="101">IF(INDIRECT("'"&amp;I$3&amp;"'!B202")=0,"",INDIRECT("'"&amp;I$3&amp;"'!B202"))</f>
        <v/>
      </c>
      <c r="J105" s="15">
        <f t="shared" ca="1" si="101"/>
        <v>1</v>
      </c>
      <c r="K105" s="15" t="str">
        <f t="shared" ca="1" si="101"/>
        <v/>
      </c>
      <c r="L105" s="15" t="str">
        <f t="shared" ca="1" si="101"/>
        <v/>
      </c>
      <c r="M105" s="15" t="str">
        <f t="shared" ca="1" si="101"/>
        <v/>
      </c>
      <c r="N105" s="15" t="str">
        <f t="shared" ca="1" si="101"/>
        <v/>
      </c>
      <c r="O105" s="15" t="str">
        <f t="shared" ca="1" si="101"/>
        <v/>
      </c>
      <c r="P105" s="15" t="str">
        <f t="shared" ca="1" si="101"/>
        <v/>
      </c>
      <c r="Q105" s="15" t="str">
        <f t="shared" ca="1" si="101"/>
        <v/>
      </c>
      <c r="R105" s="15" t="str">
        <f t="shared" ca="1" si="101"/>
        <v/>
      </c>
      <c r="S105" s="15" t="str">
        <f t="shared" ca="1" si="101"/>
        <v/>
      </c>
      <c r="T105" s="15" t="str">
        <f t="shared" ca="1" si="101"/>
        <v/>
      </c>
      <c r="U105" s="15" t="str">
        <f t="shared" ca="1" si="101"/>
        <v/>
      </c>
      <c r="V105" s="15" t="str">
        <f t="shared" ca="1" si="101"/>
        <v/>
      </c>
      <c r="W105" s="15" t="str">
        <f t="shared" ca="1" si="101"/>
        <v/>
      </c>
    </row>
    <row r="106" spans="1:23" ht="15" customHeight="1">
      <c r="A106" s="13">
        <v>214</v>
      </c>
      <c r="B106" s="17" t="str">
        <f ca="1">IF(SUM($I$106:$W$106)=0,"",SUM($I$106:$W$106))</f>
        <v/>
      </c>
      <c r="C106" s="2"/>
      <c r="D106" s="14"/>
      <c r="E106" s="2" t="s">
        <v>570</v>
      </c>
      <c r="F106" s="2"/>
      <c r="G106" s="2"/>
      <c r="I106" s="15" t="str">
        <f t="shared" ref="I106:W106" ca="1" si="102">IF(INDIRECT("'"&amp;I$3&amp;"'!B203")=0,"",INDIRECT("'"&amp;I$3&amp;"'!B203"))</f>
        <v/>
      </c>
      <c r="J106" s="15" t="str">
        <f t="shared" ca="1" si="102"/>
        <v xml:space="preserve"> </v>
      </c>
      <c r="K106" s="15" t="str">
        <f t="shared" ca="1" si="102"/>
        <v/>
      </c>
      <c r="L106" s="15" t="str">
        <f t="shared" ca="1" si="102"/>
        <v/>
      </c>
      <c r="M106" s="15" t="str">
        <f t="shared" ca="1" si="102"/>
        <v/>
      </c>
      <c r="N106" s="15" t="str">
        <f t="shared" ca="1" si="102"/>
        <v/>
      </c>
      <c r="O106" s="15" t="str">
        <f t="shared" ca="1" si="102"/>
        <v/>
      </c>
      <c r="P106" s="15" t="str">
        <f t="shared" ca="1" si="102"/>
        <v/>
      </c>
      <c r="Q106" s="15" t="str">
        <f t="shared" ca="1" si="102"/>
        <v/>
      </c>
      <c r="R106" s="15" t="str">
        <f t="shared" ca="1" si="102"/>
        <v/>
      </c>
      <c r="S106" s="15" t="str">
        <f t="shared" ca="1" si="102"/>
        <v/>
      </c>
      <c r="T106" s="15" t="str">
        <f t="shared" ca="1" si="102"/>
        <v/>
      </c>
      <c r="U106" s="15" t="str">
        <f t="shared" ca="1" si="102"/>
        <v/>
      </c>
      <c r="V106" s="15" t="str">
        <f t="shared" ca="1" si="102"/>
        <v/>
      </c>
      <c r="W106" s="15" t="str">
        <f t="shared" ca="1" si="102"/>
        <v/>
      </c>
    </row>
    <row r="107" spans="1:23" ht="15" customHeight="1">
      <c r="A107" s="13">
        <v>215</v>
      </c>
      <c r="B107" s="17" t="str">
        <f ca="1">IF(SUM($I$107:$W$107)=0,"",SUM($I$107:$W$107))</f>
        <v/>
      </c>
      <c r="C107" s="2"/>
      <c r="D107" s="14"/>
      <c r="E107" s="2" t="s">
        <v>571</v>
      </c>
      <c r="F107" s="2"/>
      <c r="G107" s="2"/>
      <c r="I107" s="15" t="str">
        <f t="shared" ref="I107:W107" ca="1" si="103">IF(INDIRECT("'"&amp;I$3&amp;"'!B204")=0,"",INDIRECT("'"&amp;I$3&amp;"'!B204"))</f>
        <v/>
      </c>
      <c r="J107" s="15" t="str">
        <f t="shared" ca="1" si="103"/>
        <v xml:space="preserve"> </v>
      </c>
      <c r="K107" s="15" t="str">
        <f t="shared" ca="1" si="103"/>
        <v/>
      </c>
      <c r="L107" s="15" t="str">
        <f t="shared" ca="1" si="103"/>
        <v/>
      </c>
      <c r="M107" s="15" t="str">
        <f t="shared" ca="1" si="103"/>
        <v/>
      </c>
      <c r="N107" s="15" t="str">
        <f t="shared" ca="1" si="103"/>
        <v/>
      </c>
      <c r="O107" s="15" t="str">
        <f t="shared" ca="1" si="103"/>
        <v/>
      </c>
      <c r="P107" s="15" t="str">
        <f t="shared" ca="1" si="103"/>
        <v/>
      </c>
      <c r="Q107" s="15" t="str">
        <f t="shared" ca="1" si="103"/>
        <v/>
      </c>
      <c r="R107" s="15" t="str">
        <f t="shared" ca="1" si="103"/>
        <v/>
      </c>
      <c r="S107" s="15" t="str">
        <f t="shared" ca="1" si="103"/>
        <v/>
      </c>
      <c r="T107" s="15" t="str">
        <f t="shared" ca="1" si="103"/>
        <v/>
      </c>
      <c r="U107" s="15" t="str">
        <f t="shared" ca="1" si="103"/>
        <v/>
      </c>
      <c r="V107" s="15" t="str">
        <f t="shared" ca="1" si="103"/>
        <v/>
      </c>
      <c r="W107" s="15" t="str">
        <f t="shared" ca="1" si="103"/>
        <v/>
      </c>
    </row>
    <row r="108" spans="1:23" ht="15" customHeight="1">
      <c r="A108" s="13">
        <v>216</v>
      </c>
      <c r="B108" s="17">
        <f ca="1">IF(SUM($I$108:$W$108)=0,"",SUM($I$108:$W$108))</f>
        <v>1</v>
      </c>
      <c r="C108" s="2" t="s">
        <v>562</v>
      </c>
      <c r="D108" s="14" t="s">
        <v>400</v>
      </c>
      <c r="E108" s="2" t="s">
        <v>558</v>
      </c>
      <c r="F108" s="2">
        <v>4511610</v>
      </c>
      <c r="G108" s="2"/>
      <c r="I108" s="15" t="str">
        <f t="shared" ref="I108:W108" ca="1" si="104">IF(INDIRECT("'"&amp;I$3&amp;"'!B205")=0,"",INDIRECT("'"&amp;I$3&amp;"'!B205"))</f>
        <v/>
      </c>
      <c r="J108" s="15">
        <f t="shared" ca="1" si="104"/>
        <v>1</v>
      </c>
      <c r="K108" s="15" t="str">
        <f t="shared" ca="1" si="104"/>
        <v/>
      </c>
      <c r="L108" s="15" t="str">
        <f t="shared" ca="1" si="104"/>
        <v/>
      </c>
      <c r="M108" s="15" t="str">
        <f t="shared" ca="1" si="104"/>
        <v/>
      </c>
      <c r="N108" s="15" t="str">
        <f t="shared" ca="1" si="104"/>
        <v/>
      </c>
      <c r="O108" s="15" t="str">
        <f t="shared" ca="1" si="104"/>
        <v/>
      </c>
      <c r="P108" s="15" t="str">
        <f t="shared" ca="1" si="104"/>
        <v/>
      </c>
      <c r="Q108" s="15" t="str">
        <f t="shared" ca="1" si="104"/>
        <v/>
      </c>
      <c r="R108" s="15" t="str">
        <f t="shared" ca="1" si="104"/>
        <v/>
      </c>
      <c r="S108" s="15" t="str">
        <f t="shared" ca="1" si="104"/>
        <v/>
      </c>
      <c r="T108" s="15" t="str">
        <f t="shared" ca="1" si="104"/>
        <v/>
      </c>
      <c r="U108" s="15" t="str">
        <f t="shared" ca="1" si="104"/>
        <v/>
      </c>
      <c r="V108" s="15" t="str">
        <f t="shared" ca="1" si="104"/>
        <v/>
      </c>
      <c r="W108" s="15" t="str">
        <f t="shared" ca="1" si="104"/>
        <v/>
      </c>
    </row>
    <row r="109" spans="1:23" ht="15" customHeight="1">
      <c r="A109" s="13">
        <v>217</v>
      </c>
      <c r="B109" s="17">
        <f ca="1">IF(SUM($I$109:$W$109)=0,"",SUM($I$109:$W$109))</f>
        <v>1</v>
      </c>
      <c r="C109" s="2" t="s">
        <v>563</v>
      </c>
      <c r="D109" s="14" t="s">
        <v>400</v>
      </c>
      <c r="E109" s="2" t="s">
        <v>559</v>
      </c>
      <c r="F109" s="2">
        <v>4500510</v>
      </c>
      <c r="G109" s="2"/>
      <c r="I109" s="15" t="str">
        <f t="shared" ref="I109:W109" ca="1" si="105">IF(INDIRECT("'"&amp;I$3&amp;"'!B206")=0,"",INDIRECT("'"&amp;I$3&amp;"'!B206"))</f>
        <v/>
      </c>
      <c r="J109" s="15">
        <f t="shared" ca="1" si="105"/>
        <v>1</v>
      </c>
      <c r="K109" s="15" t="str">
        <f t="shared" ca="1" si="105"/>
        <v/>
      </c>
      <c r="L109" s="15" t="str">
        <f t="shared" ca="1" si="105"/>
        <v/>
      </c>
      <c r="M109" s="15" t="str">
        <f t="shared" ca="1" si="105"/>
        <v/>
      </c>
      <c r="N109" s="15" t="str">
        <f t="shared" ca="1" si="105"/>
        <v/>
      </c>
      <c r="O109" s="15" t="str">
        <f t="shared" ca="1" si="105"/>
        <v/>
      </c>
      <c r="P109" s="15" t="str">
        <f t="shared" ca="1" si="105"/>
        <v/>
      </c>
      <c r="Q109" s="15" t="str">
        <f t="shared" ca="1" si="105"/>
        <v/>
      </c>
      <c r="R109" s="15" t="str">
        <f t="shared" ca="1" si="105"/>
        <v/>
      </c>
      <c r="S109" s="15" t="str">
        <f t="shared" ca="1" si="105"/>
        <v/>
      </c>
      <c r="T109" s="15" t="str">
        <f t="shared" ca="1" si="105"/>
        <v/>
      </c>
      <c r="U109" s="15" t="str">
        <f t="shared" ca="1" si="105"/>
        <v/>
      </c>
      <c r="V109" s="15" t="str">
        <f t="shared" ca="1" si="105"/>
        <v/>
      </c>
      <c r="W109" s="15" t="str">
        <f t="shared" ca="1" si="105"/>
        <v/>
      </c>
    </row>
    <row r="110" spans="1:23" ht="15" customHeight="1">
      <c r="A110" s="13">
        <v>218</v>
      </c>
      <c r="B110" s="17">
        <f ca="1">IF(SUM($I$110:$W$110)=0,"",SUM($I$110:$W$110))</f>
        <v>1</v>
      </c>
      <c r="C110" s="2" t="s">
        <v>564</v>
      </c>
      <c r="D110" s="14" t="s">
        <v>400</v>
      </c>
      <c r="E110" s="2" t="s">
        <v>565</v>
      </c>
      <c r="F110" s="2">
        <v>7220025</v>
      </c>
      <c r="G110" s="2"/>
      <c r="I110" s="15" t="str">
        <f t="shared" ref="I110:W110" ca="1" si="106">IF(INDIRECT("'"&amp;I$3&amp;"'!B207")=0,"",INDIRECT("'"&amp;I$3&amp;"'!B207"))</f>
        <v/>
      </c>
      <c r="J110" s="15">
        <f t="shared" ca="1" si="106"/>
        <v>1</v>
      </c>
      <c r="K110" s="15" t="str">
        <f t="shared" ca="1" si="106"/>
        <v/>
      </c>
      <c r="L110" s="15" t="str">
        <f t="shared" ca="1" si="106"/>
        <v/>
      </c>
      <c r="M110" s="15" t="str">
        <f t="shared" ca="1" si="106"/>
        <v/>
      </c>
      <c r="N110" s="15" t="str">
        <f t="shared" ca="1" si="106"/>
        <v/>
      </c>
      <c r="O110" s="15" t="str">
        <f t="shared" ca="1" si="106"/>
        <v/>
      </c>
      <c r="P110" s="15" t="str">
        <f t="shared" ca="1" si="106"/>
        <v/>
      </c>
      <c r="Q110" s="15" t="str">
        <f t="shared" ca="1" si="106"/>
        <v/>
      </c>
      <c r="R110" s="15" t="str">
        <f t="shared" ca="1" si="106"/>
        <v/>
      </c>
      <c r="S110" s="15" t="str">
        <f t="shared" ca="1" si="106"/>
        <v/>
      </c>
      <c r="T110" s="15" t="str">
        <f t="shared" ca="1" si="106"/>
        <v/>
      </c>
      <c r="U110" s="15" t="str">
        <f t="shared" ca="1" si="106"/>
        <v/>
      </c>
      <c r="V110" s="15" t="str">
        <f t="shared" ca="1" si="106"/>
        <v/>
      </c>
      <c r="W110" s="15" t="str">
        <f t="shared" ca="1" si="106"/>
        <v/>
      </c>
    </row>
    <row r="111" spans="1:23" ht="15" customHeight="1">
      <c r="A111" s="13">
        <v>219</v>
      </c>
      <c r="B111" s="17">
        <f ca="1">IF(SUM($I$111:$W$111)=0,"",SUM($I$111:$W$111))</f>
        <v>1</v>
      </c>
      <c r="C111" s="2" t="s">
        <v>566</v>
      </c>
      <c r="D111" s="14" t="s">
        <v>400</v>
      </c>
      <c r="E111" s="2" t="s">
        <v>567</v>
      </c>
      <c r="F111" s="2">
        <v>4380200</v>
      </c>
      <c r="G111" s="2"/>
      <c r="I111" s="15" t="str">
        <f t="shared" ref="I111:W111" ca="1" si="107">IF(INDIRECT("'"&amp;I$3&amp;"'!B208")=0,"",INDIRECT("'"&amp;I$3&amp;"'!B208"))</f>
        <v/>
      </c>
      <c r="J111" s="15">
        <f t="shared" ca="1" si="107"/>
        <v>1</v>
      </c>
      <c r="K111" s="15" t="str">
        <f t="shared" ca="1" si="107"/>
        <v/>
      </c>
      <c r="L111" s="15" t="str">
        <f t="shared" ca="1" si="107"/>
        <v/>
      </c>
      <c r="M111" s="15" t="str">
        <f t="shared" ca="1" si="107"/>
        <v/>
      </c>
      <c r="N111" s="15" t="str">
        <f t="shared" ca="1" si="107"/>
        <v/>
      </c>
      <c r="O111" s="15" t="str">
        <f t="shared" ca="1" si="107"/>
        <v/>
      </c>
      <c r="P111" s="15" t="str">
        <f t="shared" ca="1" si="107"/>
        <v/>
      </c>
      <c r="Q111" s="15" t="str">
        <f t="shared" ca="1" si="107"/>
        <v/>
      </c>
      <c r="R111" s="15" t="str">
        <f t="shared" ca="1" si="107"/>
        <v/>
      </c>
      <c r="S111" s="15" t="str">
        <f t="shared" ca="1" si="107"/>
        <v/>
      </c>
      <c r="T111" s="15" t="str">
        <f t="shared" ca="1" si="107"/>
        <v/>
      </c>
      <c r="U111" s="15" t="str">
        <f t="shared" ca="1" si="107"/>
        <v/>
      </c>
      <c r="V111" s="15" t="str">
        <f t="shared" ca="1" si="107"/>
        <v/>
      </c>
      <c r="W111" s="15" t="str">
        <f t="shared" ca="1" si="107"/>
        <v/>
      </c>
    </row>
    <row r="112" spans="1:23" ht="15" customHeight="1">
      <c r="A112" s="13">
        <v>220</v>
      </c>
      <c r="B112" s="17">
        <f ca="1">IF(SUM($I$112:$W$112)=0,"",SUM($I$112:$W$112))</f>
        <v>1</v>
      </c>
      <c r="C112" s="2" t="s">
        <v>569</v>
      </c>
      <c r="D112" s="14" t="s">
        <v>400</v>
      </c>
      <c r="E112" s="2" t="s">
        <v>568</v>
      </c>
      <c r="F112" s="2">
        <v>4410300</v>
      </c>
      <c r="G112" s="2"/>
      <c r="I112" s="15" t="str">
        <f t="shared" ref="I112:W112" ca="1" si="108">IF(INDIRECT("'"&amp;I$3&amp;"'!B209")=0,"",INDIRECT("'"&amp;I$3&amp;"'!B209"))</f>
        <v/>
      </c>
      <c r="J112" s="15">
        <f t="shared" ca="1" si="108"/>
        <v>1</v>
      </c>
      <c r="K112" s="15" t="str">
        <f t="shared" ca="1" si="108"/>
        <v/>
      </c>
      <c r="L112" s="15" t="str">
        <f t="shared" ca="1" si="108"/>
        <v/>
      </c>
      <c r="M112" s="15" t="str">
        <f t="shared" ca="1" si="108"/>
        <v/>
      </c>
      <c r="N112" s="15" t="str">
        <f t="shared" ca="1" si="108"/>
        <v/>
      </c>
      <c r="O112" s="15" t="str">
        <f t="shared" ca="1" si="108"/>
        <v/>
      </c>
      <c r="P112" s="15" t="str">
        <f t="shared" ca="1" si="108"/>
        <v/>
      </c>
      <c r="Q112" s="15" t="str">
        <f t="shared" ca="1" si="108"/>
        <v/>
      </c>
      <c r="R112" s="15" t="str">
        <f t="shared" ca="1" si="108"/>
        <v/>
      </c>
      <c r="S112" s="15" t="str">
        <f t="shared" ca="1" si="108"/>
        <v/>
      </c>
      <c r="T112" s="15" t="str">
        <f t="shared" ca="1" si="108"/>
        <v/>
      </c>
      <c r="U112" s="15" t="str">
        <f t="shared" ca="1" si="108"/>
        <v/>
      </c>
      <c r="V112" s="15" t="str">
        <f t="shared" ca="1" si="108"/>
        <v/>
      </c>
      <c r="W112" s="15" t="str">
        <f t="shared" ca="1" si="108"/>
        <v/>
      </c>
    </row>
    <row r="113" spans="1:23" ht="15" customHeight="1">
      <c r="A113" s="13">
        <v>224</v>
      </c>
      <c r="B113" s="17">
        <f ca="1">IF(SUM($I$113:$W$113)=0,"",SUM($I$113:$W$113))</f>
        <v>3</v>
      </c>
      <c r="C113" s="2" t="s">
        <v>144</v>
      </c>
      <c r="D113" s="2" t="s">
        <v>875</v>
      </c>
      <c r="E113" s="2" t="s">
        <v>876</v>
      </c>
      <c r="F113" s="2"/>
      <c r="G113" s="2"/>
      <c r="I113" s="15" t="str">
        <f t="shared" ref="I113:W113" ca="1" si="109">IF(INDIRECT("'"&amp;I$3&amp;"'!B213")=0,"",INDIRECT("'"&amp;I$3&amp;"'!B213"))</f>
        <v/>
      </c>
      <c r="J113" s="15">
        <f t="shared" ca="1" si="109"/>
        <v>3</v>
      </c>
      <c r="K113" s="15" t="str">
        <f t="shared" ca="1" si="109"/>
        <v/>
      </c>
      <c r="L113" s="15" t="str">
        <f t="shared" ca="1" si="109"/>
        <v/>
      </c>
      <c r="M113" s="15" t="str">
        <f t="shared" ca="1" si="109"/>
        <v/>
      </c>
      <c r="N113" s="15" t="str">
        <f t="shared" ca="1" si="109"/>
        <v/>
      </c>
      <c r="O113" s="15" t="str">
        <f t="shared" ca="1" si="109"/>
        <v/>
      </c>
      <c r="P113" s="15" t="str">
        <f t="shared" ca="1" si="109"/>
        <v/>
      </c>
      <c r="Q113" s="15" t="str">
        <f t="shared" ca="1" si="109"/>
        <v/>
      </c>
      <c r="R113" s="15" t="str">
        <f t="shared" ca="1" si="109"/>
        <v/>
      </c>
      <c r="S113" s="15" t="str">
        <f t="shared" ca="1" si="109"/>
        <v/>
      </c>
      <c r="T113" s="15" t="str">
        <f t="shared" ca="1" si="109"/>
        <v/>
      </c>
      <c r="U113" s="15" t="str">
        <f t="shared" ca="1" si="109"/>
        <v/>
      </c>
      <c r="V113" s="15" t="str">
        <f t="shared" ca="1" si="109"/>
        <v/>
      </c>
      <c r="W113" s="15" t="str">
        <f t="shared" ca="1" si="109"/>
        <v/>
      </c>
    </row>
    <row r="114" spans="1:23" ht="15" customHeight="1">
      <c r="A114" s="13">
        <v>239</v>
      </c>
      <c r="B114" s="17" t="str">
        <f ca="1">IF(SUM($I$114:$W$114)=0,"",SUM($I$114:$W$114))</f>
        <v/>
      </c>
      <c r="C114" s="2" t="s">
        <v>37</v>
      </c>
      <c r="D114" s="14" t="s">
        <v>486</v>
      </c>
      <c r="E114" s="2" t="s">
        <v>798</v>
      </c>
      <c r="F114" s="2" t="s">
        <v>791</v>
      </c>
      <c r="G114" s="2"/>
      <c r="I114" s="15" t="str">
        <f t="shared" ref="I114:W114" ca="1" si="110">IF(INDIRECT("'"&amp;I$3&amp;"'!B228")=0,"",INDIRECT("'"&amp;I$3&amp;"'!B228"))</f>
        <v/>
      </c>
      <c r="J114" s="15" t="str">
        <f t="shared" ca="1" si="110"/>
        <v/>
      </c>
      <c r="K114" s="15" t="str">
        <f t="shared" ca="1" si="110"/>
        <v/>
      </c>
      <c r="L114" s="15" t="str">
        <f t="shared" ca="1" si="110"/>
        <v/>
      </c>
      <c r="M114" s="15" t="str">
        <f t="shared" ca="1" si="110"/>
        <v/>
      </c>
      <c r="N114" s="15" t="str">
        <f t="shared" ca="1" si="110"/>
        <v/>
      </c>
      <c r="O114" s="15" t="str">
        <f t="shared" ca="1" si="110"/>
        <v/>
      </c>
      <c r="P114" s="15" t="str">
        <f t="shared" ca="1" si="110"/>
        <v/>
      </c>
      <c r="Q114" s="15" t="str">
        <f t="shared" ca="1" si="110"/>
        <v/>
      </c>
      <c r="R114" s="15" t="str">
        <f t="shared" ca="1" si="110"/>
        <v/>
      </c>
      <c r="S114" s="15" t="str">
        <f t="shared" ca="1" si="110"/>
        <v/>
      </c>
      <c r="T114" s="15" t="str">
        <f t="shared" ca="1" si="110"/>
        <v/>
      </c>
      <c r="U114" s="15" t="str">
        <f t="shared" ca="1" si="110"/>
        <v/>
      </c>
      <c r="V114" s="15" t="str">
        <f t="shared" ca="1" si="110"/>
        <v/>
      </c>
      <c r="W114" s="15" t="str">
        <f t="shared" ca="1" si="110"/>
        <v/>
      </c>
    </row>
    <row r="115" spans="1:23" ht="15" customHeight="1">
      <c r="A115" s="13">
        <v>240</v>
      </c>
      <c r="B115" s="17" t="str">
        <f ca="1">IF(SUM($I$115:$W$115)=0,"",SUM($I$115:$W$115))</f>
        <v/>
      </c>
      <c r="C115" s="2" t="s">
        <v>37</v>
      </c>
      <c r="D115" s="14" t="s">
        <v>486</v>
      </c>
      <c r="E115" s="2" t="s">
        <v>799</v>
      </c>
      <c r="F115" s="2" t="s">
        <v>792</v>
      </c>
      <c r="G115" s="2"/>
      <c r="I115" s="15" t="str">
        <f t="shared" ref="I115:W115" ca="1" si="111">IF(INDIRECT("'"&amp;I$3&amp;"'!B229")=0,"",INDIRECT("'"&amp;I$3&amp;"'!B229"))</f>
        <v/>
      </c>
      <c r="J115" s="15" t="str">
        <f t="shared" ca="1" si="111"/>
        <v/>
      </c>
      <c r="K115" s="15" t="str">
        <f t="shared" ca="1" si="111"/>
        <v/>
      </c>
      <c r="L115" s="15" t="str">
        <f t="shared" ca="1" si="111"/>
        <v/>
      </c>
      <c r="M115" s="15" t="str">
        <f t="shared" ca="1" si="111"/>
        <v/>
      </c>
      <c r="N115" s="15" t="str">
        <f t="shared" ca="1" si="111"/>
        <v/>
      </c>
      <c r="O115" s="15" t="str">
        <f t="shared" ca="1" si="111"/>
        <v/>
      </c>
      <c r="P115" s="15" t="str">
        <f t="shared" ca="1" si="111"/>
        <v/>
      </c>
      <c r="Q115" s="15" t="str">
        <f t="shared" ca="1" si="111"/>
        <v/>
      </c>
      <c r="R115" s="15" t="str">
        <f t="shared" ca="1" si="111"/>
        <v/>
      </c>
      <c r="S115" s="15" t="str">
        <f t="shared" ca="1" si="111"/>
        <v/>
      </c>
      <c r="T115" s="15" t="str">
        <f t="shared" ca="1" si="111"/>
        <v/>
      </c>
      <c r="U115" s="15" t="str">
        <f t="shared" ca="1" si="111"/>
        <v/>
      </c>
      <c r="V115" s="15" t="str">
        <f t="shared" ca="1" si="111"/>
        <v/>
      </c>
      <c r="W115" s="15" t="str">
        <f t="shared" ca="1" si="111"/>
        <v/>
      </c>
    </row>
    <row r="116" spans="1:23" ht="15" customHeight="1">
      <c r="A116" s="13">
        <v>241</v>
      </c>
      <c r="B116" s="17" t="str">
        <f ca="1">IF(SUM($I$116:$W$116)=0,"",SUM($I$116:$W$116))</f>
        <v/>
      </c>
      <c r="C116" s="2" t="s">
        <v>37</v>
      </c>
      <c r="D116" s="14" t="s">
        <v>486</v>
      </c>
      <c r="E116" s="2" t="s">
        <v>800</v>
      </c>
      <c r="F116" s="2" t="s">
        <v>793</v>
      </c>
      <c r="G116" s="2"/>
      <c r="I116" s="15" t="str">
        <f t="shared" ref="I116:W116" ca="1" si="112">IF(INDIRECT("'"&amp;I$3&amp;"'!B230")=0,"",INDIRECT("'"&amp;I$3&amp;"'!B230"))</f>
        <v/>
      </c>
      <c r="J116" s="15" t="str">
        <f t="shared" ca="1" si="112"/>
        <v/>
      </c>
      <c r="K116" s="15" t="str">
        <f t="shared" ca="1" si="112"/>
        <v/>
      </c>
      <c r="L116" s="15" t="str">
        <f t="shared" ca="1" si="112"/>
        <v/>
      </c>
      <c r="M116" s="15" t="str">
        <f t="shared" ca="1" si="112"/>
        <v/>
      </c>
      <c r="N116" s="15" t="str">
        <f t="shared" ca="1" si="112"/>
        <v/>
      </c>
      <c r="O116" s="15" t="str">
        <f t="shared" ca="1" si="112"/>
        <v/>
      </c>
      <c r="P116" s="15" t="str">
        <f t="shared" ca="1" si="112"/>
        <v/>
      </c>
      <c r="Q116" s="15" t="str">
        <f t="shared" ca="1" si="112"/>
        <v/>
      </c>
      <c r="R116" s="15" t="str">
        <f t="shared" ca="1" si="112"/>
        <v/>
      </c>
      <c r="S116" s="15" t="str">
        <f t="shared" ca="1" si="112"/>
        <v/>
      </c>
      <c r="T116" s="15" t="str">
        <f t="shared" ca="1" si="112"/>
        <v/>
      </c>
      <c r="U116" s="15" t="str">
        <f t="shared" ca="1" si="112"/>
        <v/>
      </c>
      <c r="V116" s="15" t="str">
        <f t="shared" ca="1" si="112"/>
        <v/>
      </c>
      <c r="W116" s="15" t="str">
        <f t="shared" ca="1" si="112"/>
        <v/>
      </c>
    </row>
    <row r="117" spans="1:23" ht="15" customHeight="1">
      <c r="A117" s="13">
        <v>242</v>
      </c>
      <c r="B117" s="17" t="str">
        <f ca="1">IF(SUM($I$117:$W$117)=0,"",SUM($I$117:$W$117))</f>
        <v/>
      </c>
      <c r="C117" s="2" t="s">
        <v>37</v>
      </c>
      <c r="D117" s="14" t="s">
        <v>486</v>
      </c>
      <c r="E117" s="2" t="s">
        <v>801</v>
      </c>
      <c r="F117" s="2" t="s">
        <v>794</v>
      </c>
      <c r="G117" s="2"/>
      <c r="I117" s="15" t="str">
        <f t="shared" ref="I117:W117" ca="1" si="113">IF(INDIRECT("'"&amp;I$3&amp;"'!B231")=0,"",INDIRECT("'"&amp;I$3&amp;"'!B231"))</f>
        <v/>
      </c>
      <c r="J117" s="15" t="str">
        <f t="shared" ca="1" si="113"/>
        <v/>
      </c>
      <c r="K117" s="15" t="str">
        <f t="shared" ca="1" si="113"/>
        <v/>
      </c>
      <c r="L117" s="15" t="str">
        <f t="shared" ca="1" si="113"/>
        <v/>
      </c>
      <c r="M117" s="15" t="str">
        <f t="shared" ca="1" si="113"/>
        <v/>
      </c>
      <c r="N117" s="15" t="str">
        <f t="shared" ca="1" si="113"/>
        <v/>
      </c>
      <c r="O117" s="15" t="str">
        <f t="shared" ca="1" si="113"/>
        <v/>
      </c>
      <c r="P117" s="15" t="str">
        <f t="shared" ca="1" si="113"/>
        <v/>
      </c>
      <c r="Q117" s="15" t="str">
        <f t="shared" ca="1" si="113"/>
        <v/>
      </c>
      <c r="R117" s="15" t="str">
        <f t="shared" ca="1" si="113"/>
        <v/>
      </c>
      <c r="S117" s="15" t="str">
        <f t="shared" ca="1" si="113"/>
        <v/>
      </c>
      <c r="T117" s="15" t="str">
        <f t="shared" ca="1" si="113"/>
        <v/>
      </c>
      <c r="U117" s="15" t="str">
        <f t="shared" ca="1" si="113"/>
        <v/>
      </c>
      <c r="V117" s="15" t="str">
        <f t="shared" ca="1" si="113"/>
        <v/>
      </c>
      <c r="W117" s="15" t="str">
        <f t="shared" ca="1" si="113"/>
        <v/>
      </c>
    </row>
    <row r="118" spans="1:23" ht="15" customHeight="1">
      <c r="A118" s="13">
        <v>243</v>
      </c>
      <c r="B118" s="17" t="str">
        <f ca="1">IF(SUM($I$118:$W$118)=0,"",SUM($I$118:$W$118))</f>
        <v/>
      </c>
      <c r="C118" s="2" t="s">
        <v>37</v>
      </c>
      <c r="D118" s="14" t="s">
        <v>486</v>
      </c>
      <c r="E118" s="2" t="s">
        <v>802</v>
      </c>
      <c r="F118" s="2" t="s">
        <v>795</v>
      </c>
      <c r="G118" s="2"/>
      <c r="I118" s="15" t="str">
        <f t="shared" ref="I118:W118" ca="1" si="114">IF(INDIRECT("'"&amp;I$3&amp;"'!B232")=0,"",INDIRECT("'"&amp;I$3&amp;"'!B232"))</f>
        <v/>
      </c>
      <c r="J118" s="15" t="str">
        <f t="shared" ca="1" si="114"/>
        <v/>
      </c>
      <c r="K118" s="15" t="str">
        <f t="shared" ca="1" si="114"/>
        <v/>
      </c>
      <c r="L118" s="15" t="str">
        <f t="shared" ca="1" si="114"/>
        <v/>
      </c>
      <c r="M118" s="15" t="str">
        <f t="shared" ca="1" si="114"/>
        <v/>
      </c>
      <c r="N118" s="15" t="str">
        <f t="shared" ca="1" si="114"/>
        <v/>
      </c>
      <c r="O118" s="15" t="str">
        <f t="shared" ca="1" si="114"/>
        <v/>
      </c>
      <c r="P118" s="15" t="str">
        <f t="shared" ca="1" si="114"/>
        <v/>
      </c>
      <c r="Q118" s="15" t="str">
        <f t="shared" ca="1" si="114"/>
        <v/>
      </c>
      <c r="R118" s="15" t="str">
        <f t="shared" ca="1" si="114"/>
        <v/>
      </c>
      <c r="S118" s="15" t="str">
        <f t="shared" ca="1" si="114"/>
        <v/>
      </c>
      <c r="T118" s="15" t="str">
        <f t="shared" ca="1" si="114"/>
        <v/>
      </c>
      <c r="U118" s="15" t="str">
        <f t="shared" ca="1" si="114"/>
        <v/>
      </c>
      <c r="V118" s="15" t="str">
        <f t="shared" ca="1" si="114"/>
        <v/>
      </c>
      <c r="W118" s="15" t="str">
        <f t="shared" ca="1" si="114"/>
        <v/>
      </c>
    </row>
    <row r="119" spans="1:23" ht="15" customHeight="1">
      <c r="A119" s="13">
        <v>244</v>
      </c>
      <c r="B119" s="17" t="str">
        <f ca="1">IF(SUM($I$119:$W$119)=0,"",SUM($I$119:$W$119))</f>
        <v/>
      </c>
      <c r="C119" s="2" t="s">
        <v>37</v>
      </c>
      <c r="D119" s="14" t="s">
        <v>486</v>
      </c>
      <c r="E119" s="2" t="s">
        <v>803</v>
      </c>
      <c r="F119" s="2" t="s">
        <v>796</v>
      </c>
      <c r="G119" s="2"/>
      <c r="I119" s="15" t="str">
        <f t="shared" ref="I119:W119" ca="1" si="115">IF(INDIRECT("'"&amp;I$3&amp;"'!B233")=0,"",INDIRECT("'"&amp;I$3&amp;"'!B233"))</f>
        <v/>
      </c>
      <c r="J119" s="15" t="str">
        <f t="shared" ca="1" si="115"/>
        <v/>
      </c>
      <c r="K119" s="15" t="str">
        <f t="shared" ca="1" si="115"/>
        <v/>
      </c>
      <c r="L119" s="15" t="str">
        <f t="shared" ca="1" si="115"/>
        <v/>
      </c>
      <c r="M119" s="15" t="str">
        <f t="shared" ca="1" si="115"/>
        <v/>
      </c>
      <c r="N119" s="15" t="str">
        <f t="shared" ca="1" si="115"/>
        <v/>
      </c>
      <c r="O119" s="15" t="str">
        <f t="shared" ca="1" si="115"/>
        <v/>
      </c>
      <c r="P119" s="15" t="str">
        <f t="shared" ca="1" si="115"/>
        <v/>
      </c>
      <c r="Q119" s="15" t="str">
        <f t="shared" ca="1" si="115"/>
        <v/>
      </c>
      <c r="R119" s="15" t="str">
        <f t="shared" ca="1" si="115"/>
        <v/>
      </c>
      <c r="S119" s="15" t="str">
        <f t="shared" ca="1" si="115"/>
        <v/>
      </c>
      <c r="T119" s="15" t="str">
        <f t="shared" ca="1" si="115"/>
        <v/>
      </c>
      <c r="U119" s="15" t="str">
        <f t="shared" ca="1" si="115"/>
        <v/>
      </c>
      <c r="V119" s="15" t="str">
        <f t="shared" ca="1" si="115"/>
        <v/>
      </c>
      <c r="W119" s="15" t="str">
        <f t="shared" ca="1" si="115"/>
        <v/>
      </c>
    </row>
    <row r="120" spans="1:23" ht="15" customHeight="1">
      <c r="A120" s="13">
        <v>245</v>
      </c>
      <c r="B120" s="17" t="str">
        <f ca="1">IF(SUM($I$120:$W$120)=0,"",SUM($I$120:$W$120))</f>
        <v/>
      </c>
      <c r="C120" s="2" t="s">
        <v>37</v>
      </c>
      <c r="D120" s="14" t="s">
        <v>486</v>
      </c>
      <c r="E120" s="2" t="s">
        <v>804</v>
      </c>
      <c r="F120" s="2" t="s">
        <v>797</v>
      </c>
      <c r="G120" s="2"/>
      <c r="I120" s="15" t="str">
        <f t="shared" ref="I120:W120" ca="1" si="116">IF(INDIRECT("'"&amp;I$3&amp;"'!B234")=0,"",INDIRECT("'"&amp;I$3&amp;"'!B234"))</f>
        <v/>
      </c>
      <c r="J120" s="15" t="str">
        <f t="shared" ca="1" si="116"/>
        <v/>
      </c>
      <c r="K120" s="15" t="str">
        <f t="shared" ca="1" si="116"/>
        <v/>
      </c>
      <c r="L120" s="15" t="str">
        <f t="shared" ca="1" si="116"/>
        <v/>
      </c>
      <c r="M120" s="15" t="str">
        <f t="shared" ca="1" si="116"/>
        <v/>
      </c>
      <c r="N120" s="15" t="str">
        <f t="shared" ca="1" si="116"/>
        <v/>
      </c>
      <c r="O120" s="15" t="str">
        <f t="shared" ca="1" si="116"/>
        <v/>
      </c>
      <c r="P120" s="15" t="str">
        <f t="shared" ca="1" si="116"/>
        <v/>
      </c>
      <c r="Q120" s="15" t="str">
        <f t="shared" ca="1" si="116"/>
        <v/>
      </c>
      <c r="R120" s="15" t="str">
        <f t="shared" ca="1" si="116"/>
        <v/>
      </c>
      <c r="S120" s="15" t="str">
        <f t="shared" ca="1" si="116"/>
        <v/>
      </c>
      <c r="T120" s="15" t="str">
        <f t="shared" ca="1" si="116"/>
        <v/>
      </c>
      <c r="U120" s="15" t="str">
        <f t="shared" ca="1" si="116"/>
        <v/>
      </c>
      <c r="V120" s="15" t="str">
        <f t="shared" ca="1" si="116"/>
        <v/>
      </c>
      <c r="W120" s="15" t="str">
        <f t="shared" ca="1" si="116"/>
        <v/>
      </c>
    </row>
    <row r="121" spans="1:23" ht="15" customHeight="1">
      <c r="A121" s="13">
        <v>247</v>
      </c>
      <c r="B121" s="17" t="str">
        <f ca="1">IF(SUM($I$121:$W$121)=0,"",SUM($I$121:$W$121))</f>
        <v/>
      </c>
      <c r="C121" s="2" t="s">
        <v>35</v>
      </c>
      <c r="D121" s="14" t="s">
        <v>486</v>
      </c>
      <c r="E121" s="2" t="s">
        <v>717</v>
      </c>
      <c r="F121" s="2"/>
      <c r="G121" s="2"/>
      <c r="I121" s="15" t="str">
        <f t="shared" ref="I121:W121" ca="1" si="117">IF(INDIRECT("'"&amp;I$3&amp;"'!B236")=0,"",INDIRECT("'"&amp;I$3&amp;"'!B236"))</f>
        <v/>
      </c>
      <c r="J121" s="15" t="str">
        <f t="shared" ca="1" si="117"/>
        <v/>
      </c>
      <c r="K121" s="15" t="str">
        <f t="shared" ca="1" si="117"/>
        <v/>
      </c>
      <c r="L121" s="15" t="str">
        <f t="shared" ca="1" si="117"/>
        <v/>
      </c>
      <c r="M121" s="15" t="str">
        <f t="shared" ca="1" si="117"/>
        <v/>
      </c>
      <c r="N121" s="15" t="str">
        <f t="shared" ca="1" si="117"/>
        <v/>
      </c>
      <c r="O121" s="15" t="str">
        <f t="shared" ca="1" si="117"/>
        <v/>
      </c>
      <c r="P121" s="15" t="str">
        <f t="shared" ca="1" si="117"/>
        <v/>
      </c>
      <c r="Q121" s="15" t="str">
        <f t="shared" ca="1" si="117"/>
        <v/>
      </c>
      <c r="R121" s="15" t="str">
        <f t="shared" ca="1" si="117"/>
        <v/>
      </c>
      <c r="S121" s="15" t="str">
        <f t="shared" ca="1" si="117"/>
        <v/>
      </c>
      <c r="T121" s="15" t="str">
        <f t="shared" ca="1" si="117"/>
        <v/>
      </c>
      <c r="U121" s="15" t="str">
        <f t="shared" ca="1" si="117"/>
        <v/>
      </c>
      <c r="V121" s="15" t="str">
        <f t="shared" ca="1" si="117"/>
        <v/>
      </c>
      <c r="W121" s="15" t="str">
        <f t="shared" ca="1" si="117"/>
        <v/>
      </c>
    </row>
    <row r="122" spans="1:23" ht="15" customHeight="1">
      <c r="A122" s="13">
        <v>248</v>
      </c>
      <c r="B122" s="17">
        <f ca="1">IF(SUM($I$122:$W$122)=0,"",SUM($I$122:$W$122))</f>
        <v>13</v>
      </c>
      <c r="C122" s="2" t="s">
        <v>35</v>
      </c>
      <c r="D122" s="14" t="s">
        <v>486</v>
      </c>
      <c r="E122" s="2" t="s">
        <v>718</v>
      </c>
      <c r="F122" s="2"/>
      <c r="G122" s="2"/>
      <c r="I122" s="15" t="str">
        <f t="shared" ref="I122:W122" ca="1" si="118">IF(INDIRECT("'"&amp;I$3&amp;"'!B237")=0,"",INDIRECT("'"&amp;I$3&amp;"'!B237"))</f>
        <v/>
      </c>
      <c r="J122" s="15">
        <f t="shared" ca="1" si="118"/>
        <v>13</v>
      </c>
      <c r="K122" s="15" t="str">
        <f t="shared" ca="1" si="118"/>
        <v/>
      </c>
      <c r="L122" s="15" t="str">
        <f t="shared" ca="1" si="118"/>
        <v/>
      </c>
      <c r="M122" s="15" t="str">
        <f t="shared" ca="1" si="118"/>
        <v/>
      </c>
      <c r="N122" s="15" t="str">
        <f t="shared" ca="1" si="118"/>
        <v/>
      </c>
      <c r="O122" s="15" t="str">
        <f t="shared" ca="1" si="118"/>
        <v/>
      </c>
      <c r="P122" s="15" t="str">
        <f t="shared" ca="1" si="118"/>
        <v/>
      </c>
      <c r="Q122" s="15" t="str">
        <f t="shared" ca="1" si="118"/>
        <v/>
      </c>
      <c r="R122" s="15" t="str">
        <f t="shared" ca="1" si="118"/>
        <v/>
      </c>
      <c r="S122" s="15" t="str">
        <f t="shared" ca="1" si="118"/>
        <v/>
      </c>
      <c r="T122" s="15" t="str">
        <f t="shared" ca="1" si="118"/>
        <v/>
      </c>
      <c r="U122" s="15" t="str">
        <f t="shared" ca="1" si="118"/>
        <v/>
      </c>
      <c r="V122" s="15" t="str">
        <f t="shared" ca="1" si="118"/>
        <v/>
      </c>
      <c r="W122" s="15" t="str">
        <f t="shared" ca="1" si="118"/>
        <v/>
      </c>
    </row>
    <row r="123" spans="1:23" ht="15" customHeight="1">
      <c r="A123" s="13">
        <v>249</v>
      </c>
      <c r="B123" s="17">
        <f ca="1">IF(SUM($I$123:$W$123)=0,"",SUM($I$123:$W$123))</f>
        <v>11</v>
      </c>
      <c r="C123" s="2" t="s">
        <v>35</v>
      </c>
      <c r="D123" s="14" t="s">
        <v>486</v>
      </c>
      <c r="E123" s="2" t="s">
        <v>719</v>
      </c>
      <c r="F123" s="2"/>
      <c r="G123" s="2"/>
      <c r="I123" s="15">
        <f t="shared" ref="I123:W123" ca="1" si="119">IF(INDIRECT("'"&amp;I$3&amp;"'!B238")=0,"",INDIRECT("'"&amp;I$3&amp;"'!B238"))</f>
        <v>4</v>
      </c>
      <c r="J123" s="15">
        <f t="shared" ca="1" si="119"/>
        <v>6</v>
      </c>
      <c r="K123" s="15" t="str">
        <f t="shared" ca="1" si="119"/>
        <v/>
      </c>
      <c r="L123" s="15">
        <f t="shared" ca="1" si="119"/>
        <v>1</v>
      </c>
      <c r="M123" s="15" t="str">
        <f t="shared" ca="1" si="119"/>
        <v/>
      </c>
      <c r="N123" s="15" t="str">
        <f t="shared" ca="1" si="119"/>
        <v/>
      </c>
      <c r="O123" s="15" t="str">
        <f t="shared" ca="1" si="119"/>
        <v/>
      </c>
      <c r="P123" s="15" t="str">
        <f t="shared" ca="1" si="119"/>
        <v/>
      </c>
      <c r="Q123" s="15" t="str">
        <f t="shared" ca="1" si="119"/>
        <v/>
      </c>
      <c r="R123" s="15" t="str">
        <f t="shared" ca="1" si="119"/>
        <v/>
      </c>
      <c r="S123" s="15" t="str">
        <f t="shared" ca="1" si="119"/>
        <v/>
      </c>
      <c r="T123" s="15" t="str">
        <f t="shared" ca="1" si="119"/>
        <v/>
      </c>
      <c r="U123" s="15" t="str">
        <f t="shared" ca="1" si="119"/>
        <v/>
      </c>
      <c r="V123" s="15" t="str">
        <f t="shared" ca="1" si="119"/>
        <v/>
      </c>
      <c r="W123" s="15" t="str">
        <f t="shared" ca="1" si="119"/>
        <v/>
      </c>
    </row>
    <row r="124" spans="1:23" ht="15" customHeight="1">
      <c r="A124" s="13">
        <v>250</v>
      </c>
      <c r="B124" s="17">
        <f ca="1">IF(SUM($I$124:$W$124)=0,"",SUM($I$124:$W$124))</f>
        <v>9</v>
      </c>
      <c r="C124" s="2" t="s">
        <v>35</v>
      </c>
      <c r="D124" s="14" t="s">
        <v>486</v>
      </c>
      <c r="E124" s="2" t="s">
        <v>720</v>
      </c>
      <c r="F124" s="2"/>
      <c r="G124" s="2"/>
      <c r="I124" s="15">
        <f t="shared" ref="I124:W124" ca="1" si="120">IF(INDIRECT("'"&amp;I$3&amp;"'!B239")=0,"",INDIRECT("'"&amp;I$3&amp;"'!B239"))</f>
        <v>3</v>
      </c>
      <c r="J124" s="15">
        <f t="shared" ca="1" si="120"/>
        <v>6</v>
      </c>
      <c r="K124" s="15" t="str">
        <f t="shared" ca="1" si="120"/>
        <v/>
      </c>
      <c r="L124" s="15" t="str">
        <f t="shared" ca="1" si="120"/>
        <v/>
      </c>
      <c r="M124" s="15" t="str">
        <f t="shared" ca="1" si="120"/>
        <v/>
      </c>
      <c r="N124" s="15" t="str">
        <f t="shared" ca="1" si="120"/>
        <v/>
      </c>
      <c r="O124" s="15" t="str">
        <f t="shared" ca="1" si="120"/>
        <v/>
      </c>
      <c r="P124" s="15" t="str">
        <f t="shared" ca="1" si="120"/>
        <v/>
      </c>
      <c r="Q124" s="15" t="str">
        <f t="shared" ca="1" si="120"/>
        <v/>
      </c>
      <c r="R124" s="15" t="str">
        <f t="shared" ca="1" si="120"/>
        <v/>
      </c>
      <c r="S124" s="15" t="str">
        <f t="shared" ca="1" si="120"/>
        <v/>
      </c>
      <c r="T124" s="15" t="str">
        <f t="shared" ca="1" si="120"/>
        <v/>
      </c>
      <c r="U124" s="15" t="str">
        <f t="shared" ca="1" si="120"/>
        <v/>
      </c>
      <c r="V124" s="15" t="str">
        <f t="shared" ca="1" si="120"/>
        <v/>
      </c>
      <c r="W124" s="15" t="str">
        <f t="shared" ca="1" si="120"/>
        <v/>
      </c>
    </row>
    <row r="125" spans="1:23" ht="15" customHeight="1">
      <c r="A125" s="13">
        <v>251</v>
      </c>
      <c r="B125" s="17">
        <f ca="1">IF(SUM($I$125:$W$125)=0,"",SUM($I$125:$W$125))</f>
        <v>8</v>
      </c>
      <c r="C125" s="2" t="s">
        <v>35</v>
      </c>
      <c r="D125" s="14" t="s">
        <v>486</v>
      </c>
      <c r="E125" s="2" t="s">
        <v>721</v>
      </c>
      <c r="F125" s="2"/>
      <c r="G125" s="2"/>
      <c r="I125" s="15">
        <f t="shared" ref="I125:W125" ca="1" si="121">IF(INDIRECT("'"&amp;I$3&amp;"'!B240")=0,"",INDIRECT("'"&amp;I$3&amp;"'!B240"))</f>
        <v>4</v>
      </c>
      <c r="J125" s="15">
        <f t="shared" ca="1" si="121"/>
        <v>4</v>
      </c>
      <c r="K125" s="15" t="str">
        <f t="shared" ca="1" si="121"/>
        <v/>
      </c>
      <c r="L125" s="15" t="str">
        <f t="shared" ca="1" si="121"/>
        <v/>
      </c>
      <c r="M125" s="15" t="str">
        <f t="shared" ca="1" si="121"/>
        <v/>
      </c>
      <c r="N125" s="15" t="str">
        <f t="shared" ca="1" si="121"/>
        <v/>
      </c>
      <c r="O125" s="15" t="str">
        <f t="shared" ca="1" si="121"/>
        <v/>
      </c>
      <c r="P125" s="15" t="str">
        <f t="shared" ca="1" si="121"/>
        <v/>
      </c>
      <c r="Q125" s="15" t="str">
        <f t="shared" ca="1" si="121"/>
        <v/>
      </c>
      <c r="R125" s="15" t="str">
        <f t="shared" ca="1" si="121"/>
        <v/>
      </c>
      <c r="S125" s="15" t="str">
        <f t="shared" ca="1" si="121"/>
        <v/>
      </c>
      <c r="T125" s="15" t="str">
        <f t="shared" ca="1" si="121"/>
        <v/>
      </c>
      <c r="U125" s="15" t="str">
        <f t="shared" ca="1" si="121"/>
        <v/>
      </c>
      <c r="V125" s="15" t="str">
        <f t="shared" ca="1" si="121"/>
        <v/>
      </c>
      <c r="W125" s="15" t="str">
        <f t="shared" ca="1" si="121"/>
        <v/>
      </c>
    </row>
    <row r="126" spans="1:23" ht="15" customHeight="1">
      <c r="A126" s="13">
        <v>252</v>
      </c>
      <c r="B126" s="17">
        <f ca="1">IF(SUM($I$126:$W$126)=0,"",SUM($I$126:$W$126))</f>
        <v>7</v>
      </c>
      <c r="C126" s="2" t="s">
        <v>35</v>
      </c>
      <c r="D126" s="14" t="s">
        <v>486</v>
      </c>
      <c r="E126" s="2" t="s">
        <v>722</v>
      </c>
      <c r="F126" s="2"/>
      <c r="G126" s="2"/>
      <c r="I126" s="15">
        <f t="shared" ref="I126:W126" ca="1" si="122">IF(INDIRECT("'"&amp;I$3&amp;"'!B241")=0,"",INDIRECT("'"&amp;I$3&amp;"'!B241"))</f>
        <v>2</v>
      </c>
      <c r="J126" s="15">
        <f t="shared" ca="1" si="122"/>
        <v>5</v>
      </c>
      <c r="K126" s="15" t="str">
        <f t="shared" ca="1" si="122"/>
        <v/>
      </c>
      <c r="L126" s="15" t="str">
        <f t="shared" ca="1" si="122"/>
        <v/>
      </c>
      <c r="M126" s="15" t="str">
        <f t="shared" ca="1" si="122"/>
        <v/>
      </c>
      <c r="N126" s="15" t="str">
        <f t="shared" ca="1" si="122"/>
        <v/>
      </c>
      <c r="O126" s="15" t="str">
        <f t="shared" ca="1" si="122"/>
        <v/>
      </c>
      <c r="P126" s="15" t="str">
        <f t="shared" ca="1" si="122"/>
        <v/>
      </c>
      <c r="Q126" s="15" t="str">
        <f t="shared" ca="1" si="122"/>
        <v/>
      </c>
      <c r="R126" s="15" t="str">
        <f t="shared" ca="1" si="122"/>
        <v/>
      </c>
      <c r="S126" s="15" t="str">
        <f t="shared" ca="1" si="122"/>
        <v/>
      </c>
      <c r="T126" s="15" t="str">
        <f t="shared" ca="1" si="122"/>
        <v/>
      </c>
      <c r="U126" s="15" t="str">
        <f t="shared" ca="1" si="122"/>
        <v/>
      </c>
      <c r="V126" s="15" t="str">
        <f t="shared" ca="1" si="122"/>
        <v/>
      </c>
      <c r="W126" s="15" t="str">
        <f t="shared" ca="1" si="122"/>
        <v/>
      </c>
    </row>
    <row r="127" spans="1:23" ht="15" customHeight="1">
      <c r="A127" s="13">
        <v>253</v>
      </c>
      <c r="B127" s="17">
        <f ca="1">IF(SUM($I$127:$W$127)=0,"",SUM($I$127:$W$127))</f>
        <v>3</v>
      </c>
      <c r="C127" s="2" t="s">
        <v>35</v>
      </c>
      <c r="D127" s="14" t="s">
        <v>486</v>
      </c>
      <c r="E127" s="2" t="s">
        <v>723</v>
      </c>
      <c r="F127" s="2"/>
      <c r="G127" s="2"/>
      <c r="I127" s="15" t="str">
        <f t="shared" ref="I127:W127" ca="1" si="123">IF(INDIRECT("'"&amp;I$3&amp;"'!B242")=0,"",INDIRECT("'"&amp;I$3&amp;"'!B242"))</f>
        <v/>
      </c>
      <c r="J127" s="15">
        <f t="shared" ca="1" si="123"/>
        <v>3</v>
      </c>
      <c r="K127" s="15" t="str">
        <f t="shared" ca="1" si="123"/>
        <v/>
      </c>
      <c r="L127" s="15" t="str">
        <f t="shared" ca="1" si="123"/>
        <v/>
      </c>
      <c r="M127" s="15" t="str">
        <f t="shared" ca="1" si="123"/>
        <v/>
      </c>
      <c r="N127" s="15" t="str">
        <f t="shared" ca="1" si="123"/>
        <v/>
      </c>
      <c r="O127" s="15" t="str">
        <f t="shared" ca="1" si="123"/>
        <v/>
      </c>
      <c r="P127" s="15" t="str">
        <f t="shared" ca="1" si="123"/>
        <v/>
      </c>
      <c r="Q127" s="15" t="str">
        <f t="shared" ca="1" si="123"/>
        <v/>
      </c>
      <c r="R127" s="15" t="str">
        <f t="shared" ca="1" si="123"/>
        <v/>
      </c>
      <c r="S127" s="15" t="str">
        <f t="shared" ca="1" si="123"/>
        <v/>
      </c>
      <c r="T127" s="15" t="str">
        <f t="shared" ca="1" si="123"/>
        <v/>
      </c>
      <c r="U127" s="15" t="str">
        <f t="shared" ca="1" si="123"/>
        <v/>
      </c>
      <c r="V127" s="15" t="str">
        <f t="shared" ca="1" si="123"/>
        <v/>
      </c>
      <c r="W127" s="15" t="str">
        <f t="shared" ca="1" si="123"/>
        <v/>
      </c>
    </row>
    <row r="128" spans="1:23" ht="15" customHeight="1">
      <c r="A128" s="13">
        <v>254</v>
      </c>
      <c r="B128" s="17">
        <f ca="1">IF(SUM($I$128:$W$128)=0,"",SUM($I$128:$W$128))</f>
        <v>5</v>
      </c>
      <c r="C128" s="2" t="s">
        <v>35</v>
      </c>
      <c r="D128" s="14" t="s">
        <v>486</v>
      </c>
      <c r="E128" s="2" t="s">
        <v>724</v>
      </c>
      <c r="F128" s="2"/>
      <c r="G128" s="2"/>
      <c r="I128" s="15" t="str">
        <f t="shared" ref="I128:W128" ca="1" si="124">IF(INDIRECT("'"&amp;I$3&amp;"'!B243")=0,"",INDIRECT("'"&amp;I$3&amp;"'!B243"))</f>
        <v/>
      </c>
      <c r="J128" s="15">
        <f t="shared" ca="1" si="124"/>
        <v>5</v>
      </c>
      <c r="K128" s="15" t="str">
        <f t="shared" ca="1" si="124"/>
        <v/>
      </c>
      <c r="L128" s="15" t="str">
        <f t="shared" ca="1" si="124"/>
        <v/>
      </c>
      <c r="M128" s="15" t="str">
        <f t="shared" ca="1" si="124"/>
        <v/>
      </c>
      <c r="N128" s="15" t="str">
        <f t="shared" ca="1" si="124"/>
        <v/>
      </c>
      <c r="O128" s="15" t="str">
        <f t="shared" ca="1" si="124"/>
        <v/>
      </c>
      <c r="P128" s="15" t="str">
        <f t="shared" ca="1" si="124"/>
        <v/>
      </c>
      <c r="Q128" s="15" t="str">
        <f t="shared" ca="1" si="124"/>
        <v/>
      </c>
      <c r="R128" s="15" t="str">
        <f t="shared" ca="1" si="124"/>
        <v/>
      </c>
      <c r="S128" s="15" t="str">
        <f t="shared" ca="1" si="124"/>
        <v/>
      </c>
      <c r="T128" s="15" t="str">
        <f t="shared" ca="1" si="124"/>
        <v/>
      </c>
      <c r="U128" s="15" t="str">
        <f t="shared" ca="1" si="124"/>
        <v/>
      </c>
      <c r="V128" s="15" t="str">
        <f t="shared" ca="1" si="124"/>
        <v/>
      </c>
      <c r="W128" s="15" t="str">
        <f t="shared" ca="1" si="124"/>
        <v/>
      </c>
    </row>
    <row r="129" spans="1:23" ht="15" customHeight="1">
      <c r="A129" s="13">
        <v>255</v>
      </c>
      <c r="B129" s="17">
        <f ca="1">IF(SUM($I$129:$W$129)=0,"",SUM($I$129:$W$129))</f>
        <v>5</v>
      </c>
      <c r="C129" s="2" t="s">
        <v>35</v>
      </c>
      <c r="D129" s="14" t="s">
        <v>486</v>
      </c>
      <c r="E129" s="2" t="s">
        <v>725</v>
      </c>
      <c r="F129" s="2"/>
      <c r="G129" s="2"/>
      <c r="I129" s="15" t="str">
        <f t="shared" ref="I129:W129" ca="1" si="125">IF(INDIRECT("'"&amp;I$3&amp;"'!B244")=0,"",INDIRECT("'"&amp;I$3&amp;"'!B244"))</f>
        <v/>
      </c>
      <c r="J129" s="15">
        <f t="shared" ca="1" si="125"/>
        <v>5</v>
      </c>
      <c r="K129" s="15" t="str">
        <f t="shared" ca="1" si="125"/>
        <v/>
      </c>
      <c r="L129" s="15" t="str">
        <f t="shared" ca="1" si="125"/>
        <v/>
      </c>
      <c r="M129" s="15" t="str">
        <f t="shared" ca="1" si="125"/>
        <v/>
      </c>
      <c r="N129" s="15" t="str">
        <f t="shared" ca="1" si="125"/>
        <v/>
      </c>
      <c r="O129" s="15" t="str">
        <f t="shared" ca="1" si="125"/>
        <v/>
      </c>
      <c r="P129" s="15" t="str">
        <f t="shared" ca="1" si="125"/>
        <v/>
      </c>
      <c r="Q129" s="15" t="str">
        <f t="shared" ca="1" si="125"/>
        <v/>
      </c>
      <c r="R129" s="15" t="str">
        <f t="shared" ca="1" si="125"/>
        <v/>
      </c>
      <c r="S129" s="15" t="str">
        <f t="shared" ca="1" si="125"/>
        <v/>
      </c>
      <c r="T129" s="15" t="str">
        <f t="shared" ca="1" si="125"/>
        <v/>
      </c>
      <c r="U129" s="15" t="str">
        <f t="shared" ca="1" si="125"/>
        <v/>
      </c>
      <c r="V129" s="15" t="str">
        <f t="shared" ca="1" si="125"/>
        <v/>
      </c>
      <c r="W129" s="15" t="str">
        <f t="shared" ca="1" si="125"/>
        <v/>
      </c>
    </row>
    <row r="130" spans="1:23" ht="15" customHeight="1">
      <c r="A130" s="13">
        <v>256</v>
      </c>
      <c r="B130" s="17">
        <f ca="1">IF(SUM($I$130:$W$130)=0,"",SUM($I$130:$W$130))</f>
        <v>1</v>
      </c>
      <c r="C130" s="2" t="s">
        <v>35</v>
      </c>
      <c r="D130" s="14" t="s">
        <v>486</v>
      </c>
      <c r="E130" s="2" t="s">
        <v>726</v>
      </c>
      <c r="F130" s="2"/>
      <c r="G130" s="2"/>
      <c r="I130" s="15" t="str">
        <f t="shared" ref="I130:W130" ca="1" si="126">IF(INDIRECT("'"&amp;I$3&amp;"'!B245")=0,"",INDIRECT("'"&amp;I$3&amp;"'!B245"))</f>
        <v/>
      </c>
      <c r="J130" s="15">
        <f t="shared" ca="1" si="126"/>
        <v>1</v>
      </c>
      <c r="K130" s="15" t="str">
        <f t="shared" ca="1" si="126"/>
        <v/>
      </c>
      <c r="L130" s="15" t="str">
        <f t="shared" ca="1" si="126"/>
        <v/>
      </c>
      <c r="M130" s="15" t="str">
        <f t="shared" ca="1" si="126"/>
        <v/>
      </c>
      <c r="N130" s="15" t="str">
        <f t="shared" ca="1" si="126"/>
        <v/>
      </c>
      <c r="O130" s="15" t="str">
        <f t="shared" ca="1" si="126"/>
        <v/>
      </c>
      <c r="P130" s="15" t="str">
        <f t="shared" ca="1" si="126"/>
        <v/>
      </c>
      <c r="Q130" s="15" t="str">
        <f t="shared" ca="1" si="126"/>
        <v/>
      </c>
      <c r="R130" s="15" t="str">
        <f t="shared" ca="1" si="126"/>
        <v/>
      </c>
      <c r="S130" s="15" t="str">
        <f t="shared" ca="1" si="126"/>
        <v/>
      </c>
      <c r="T130" s="15" t="str">
        <f t="shared" ca="1" si="126"/>
        <v/>
      </c>
      <c r="U130" s="15" t="str">
        <f t="shared" ca="1" si="126"/>
        <v/>
      </c>
      <c r="V130" s="15" t="str">
        <f t="shared" ca="1" si="126"/>
        <v/>
      </c>
      <c r="W130" s="15" t="str">
        <f t="shared" ca="1" si="126"/>
        <v/>
      </c>
    </row>
    <row r="131" spans="1:23" ht="15" customHeight="1">
      <c r="A131" s="13">
        <v>257</v>
      </c>
      <c r="B131" s="17" t="str">
        <f ca="1">IF(SUM($I$131:$W$131)=0,"",SUM($I$131:$W$131))</f>
        <v/>
      </c>
      <c r="C131" s="34" t="s">
        <v>789</v>
      </c>
      <c r="D131" s="14" t="s">
        <v>486</v>
      </c>
      <c r="E131" s="34" t="s">
        <v>790</v>
      </c>
      <c r="F131" s="2" t="s">
        <v>788</v>
      </c>
      <c r="G131" s="2"/>
      <c r="I131" s="15" t="str">
        <f t="shared" ref="I131:W131" ca="1" si="127">IF(INDIRECT("'"&amp;I$3&amp;"'!B246")=0,"",INDIRECT("'"&amp;I$3&amp;"'!B246"))</f>
        <v/>
      </c>
      <c r="J131" s="15" t="str">
        <f t="shared" ca="1" si="127"/>
        <v/>
      </c>
      <c r="K131" s="15" t="str">
        <f t="shared" ca="1" si="127"/>
        <v/>
      </c>
      <c r="L131" s="15" t="str">
        <f t="shared" ca="1" si="127"/>
        <v/>
      </c>
      <c r="M131" s="15" t="str">
        <f t="shared" ca="1" si="127"/>
        <v/>
      </c>
      <c r="N131" s="15" t="str">
        <f t="shared" ca="1" si="127"/>
        <v/>
      </c>
      <c r="O131" s="15" t="str">
        <f t="shared" ca="1" si="127"/>
        <v/>
      </c>
      <c r="P131" s="15" t="str">
        <f t="shared" ca="1" si="127"/>
        <v/>
      </c>
      <c r="Q131" s="15" t="str">
        <f t="shared" ca="1" si="127"/>
        <v/>
      </c>
      <c r="R131" s="15" t="str">
        <f t="shared" ca="1" si="127"/>
        <v/>
      </c>
      <c r="S131" s="15" t="str">
        <f t="shared" ca="1" si="127"/>
        <v/>
      </c>
      <c r="T131" s="15" t="str">
        <f t="shared" ca="1" si="127"/>
        <v/>
      </c>
      <c r="U131" s="15" t="str">
        <f t="shared" ca="1" si="127"/>
        <v/>
      </c>
      <c r="V131" s="15" t="str">
        <f t="shared" ca="1" si="127"/>
        <v/>
      </c>
      <c r="W131" s="15" t="str">
        <f t="shared" ca="1" si="127"/>
        <v/>
      </c>
    </row>
    <row r="132" spans="1:23" ht="15" customHeight="1">
      <c r="A132" s="13">
        <v>259</v>
      </c>
      <c r="B132" s="17">
        <f ca="1">IF(SUM($I$132:$W$132)=0,"",SUM($I$132:$W$132))</f>
        <v>13</v>
      </c>
      <c r="C132" s="2" t="s">
        <v>37</v>
      </c>
      <c r="D132" s="14" t="s">
        <v>11</v>
      </c>
      <c r="E132" s="2" t="s">
        <v>712</v>
      </c>
      <c r="F132" s="2" t="s">
        <v>733</v>
      </c>
      <c r="G132" s="2"/>
      <c r="I132" s="15">
        <f t="shared" ref="I132:W132" ca="1" si="128">IF(INDIRECT("'"&amp;I$3&amp;"'!B248")=0,"",INDIRECT("'"&amp;I$3&amp;"'!B248"))</f>
        <v>1</v>
      </c>
      <c r="J132" s="15">
        <f t="shared" ca="1" si="128"/>
        <v>12</v>
      </c>
      <c r="K132" s="15" t="str">
        <f t="shared" ca="1" si="128"/>
        <v/>
      </c>
      <c r="L132" s="15" t="str">
        <f t="shared" ca="1" si="128"/>
        <v/>
      </c>
      <c r="M132" s="15" t="str">
        <f t="shared" ca="1" si="128"/>
        <v/>
      </c>
      <c r="N132" s="15" t="str">
        <f t="shared" ca="1" si="128"/>
        <v/>
      </c>
      <c r="O132" s="15" t="str">
        <f t="shared" ca="1" si="128"/>
        <v/>
      </c>
      <c r="P132" s="15" t="str">
        <f t="shared" ca="1" si="128"/>
        <v/>
      </c>
      <c r="Q132" s="15" t="str">
        <f t="shared" ca="1" si="128"/>
        <v/>
      </c>
      <c r="R132" s="15" t="str">
        <f t="shared" ca="1" si="128"/>
        <v/>
      </c>
      <c r="S132" s="15" t="str">
        <f t="shared" ca="1" si="128"/>
        <v/>
      </c>
      <c r="T132" s="15" t="str">
        <f t="shared" ca="1" si="128"/>
        <v/>
      </c>
      <c r="U132" s="15" t="str">
        <f t="shared" ca="1" si="128"/>
        <v/>
      </c>
      <c r="V132" s="15" t="str">
        <f t="shared" ca="1" si="128"/>
        <v/>
      </c>
      <c r="W132" s="15" t="str">
        <f t="shared" ca="1" si="128"/>
        <v/>
      </c>
    </row>
    <row r="133" spans="1:23" ht="15" customHeight="1">
      <c r="A133" s="13">
        <v>260</v>
      </c>
      <c r="B133" s="17">
        <f ca="1">IF(SUM($I$133:$W$133)=0,"",SUM($I$133:$W$133))</f>
        <v>6</v>
      </c>
      <c r="C133" s="2" t="s">
        <v>37</v>
      </c>
      <c r="D133" s="14" t="s">
        <v>11</v>
      </c>
      <c r="E133" s="2" t="s">
        <v>713</v>
      </c>
      <c r="F133" s="2" t="s">
        <v>734</v>
      </c>
      <c r="G133" s="2"/>
      <c r="I133" s="15" t="str">
        <f t="shared" ref="I133:W133" ca="1" si="129">IF(INDIRECT("'"&amp;I$3&amp;"'!B249")=0,"",INDIRECT("'"&amp;I$3&amp;"'!B249"))</f>
        <v/>
      </c>
      <c r="J133" s="15">
        <f t="shared" ca="1" si="129"/>
        <v>6</v>
      </c>
      <c r="K133" s="15" t="str">
        <f t="shared" ca="1" si="129"/>
        <v/>
      </c>
      <c r="L133" s="15" t="str">
        <f t="shared" ca="1" si="129"/>
        <v/>
      </c>
      <c r="M133" s="15" t="str">
        <f t="shared" ca="1" si="129"/>
        <v/>
      </c>
      <c r="N133" s="15" t="str">
        <f t="shared" ca="1" si="129"/>
        <v/>
      </c>
      <c r="O133" s="15" t="str">
        <f t="shared" ca="1" si="129"/>
        <v/>
      </c>
      <c r="P133" s="15" t="str">
        <f t="shared" ca="1" si="129"/>
        <v/>
      </c>
      <c r="Q133" s="15" t="str">
        <f t="shared" ca="1" si="129"/>
        <v/>
      </c>
      <c r="R133" s="15" t="str">
        <f t="shared" ca="1" si="129"/>
        <v/>
      </c>
      <c r="S133" s="15" t="str">
        <f t="shared" ca="1" si="129"/>
        <v/>
      </c>
      <c r="T133" s="15" t="str">
        <f t="shared" ca="1" si="129"/>
        <v/>
      </c>
      <c r="U133" s="15" t="str">
        <f t="shared" ca="1" si="129"/>
        <v/>
      </c>
      <c r="V133" s="15" t="str">
        <f t="shared" ca="1" si="129"/>
        <v/>
      </c>
      <c r="W133" s="15" t="str">
        <f t="shared" ca="1" si="129"/>
        <v/>
      </c>
    </row>
    <row r="134" spans="1:23" ht="15" customHeight="1">
      <c r="A134" s="13">
        <v>261</v>
      </c>
      <c r="B134" s="17">
        <f ca="1">IF(SUM($I$134:$W$134)=0,"",SUM($I$134:$W$134))</f>
        <v>11</v>
      </c>
      <c r="C134" s="2" t="s">
        <v>37</v>
      </c>
      <c r="D134" s="14" t="s">
        <v>11</v>
      </c>
      <c r="E134" s="2" t="s">
        <v>714</v>
      </c>
      <c r="F134" s="2" t="s">
        <v>735</v>
      </c>
      <c r="G134" s="2"/>
      <c r="I134" s="15">
        <f t="shared" ref="I134:W134" ca="1" si="130">IF(INDIRECT("'"&amp;I$3&amp;"'!B250")=0,"",INDIRECT("'"&amp;I$3&amp;"'!B250"))</f>
        <v>4</v>
      </c>
      <c r="J134" s="15">
        <f t="shared" ca="1" si="130"/>
        <v>6</v>
      </c>
      <c r="K134" s="15" t="str">
        <f t="shared" ca="1" si="130"/>
        <v/>
      </c>
      <c r="L134" s="15">
        <f t="shared" ca="1" si="130"/>
        <v>1</v>
      </c>
      <c r="M134" s="15" t="str">
        <f t="shared" ca="1" si="130"/>
        <v/>
      </c>
      <c r="N134" s="15" t="str">
        <f t="shared" ca="1" si="130"/>
        <v/>
      </c>
      <c r="O134" s="15" t="str">
        <f t="shared" ca="1" si="130"/>
        <v/>
      </c>
      <c r="P134" s="15" t="str">
        <f t="shared" ca="1" si="130"/>
        <v/>
      </c>
      <c r="Q134" s="15" t="str">
        <f t="shared" ca="1" si="130"/>
        <v/>
      </c>
      <c r="R134" s="15" t="str">
        <f t="shared" ca="1" si="130"/>
        <v/>
      </c>
      <c r="S134" s="15" t="str">
        <f t="shared" ca="1" si="130"/>
        <v/>
      </c>
      <c r="T134" s="15" t="str">
        <f t="shared" ca="1" si="130"/>
        <v/>
      </c>
      <c r="U134" s="15" t="str">
        <f t="shared" ca="1" si="130"/>
        <v/>
      </c>
      <c r="V134" s="15" t="str">
        <f t="shared" ca="1" si="130"/>
        <v/>
      </c>
      <c r="W134" s="15" t="str">
        <f t="shared" ca="1" si="130"/>
        <v/>
      </c>
    </row>
    <row r="135" spans="1:23" ht="15" customHeight="1">
      <c r="A135" s="13">
        <v>262</v>
      </c>
      <c r="B135" s="17">
        <f ca="1">IF(SUM($I$135:$W$135)=0,"",SUM($I$135:$W$135))</f>
        <v>7</v>
      </c>
      <c r="C135" s="2" t="s">
        <v>37</v>
      </c>
      <c r="D135" s="14" t="s">
        <v>11</v>
      </c>
      <c r="E135" s="2" t="s">
        <v>715</v>
      </c>
      <c r="F135" s="2" t="s">
        <v>736</v>
      </c>
      <c r="G135" s="2"/>
      <c r="I135" s="15">
        <f t="shared" ref="I135:W135" ca="1" si="131">IF(INDIRECT("'"&amp;I$3&amp;"'!B251")=0,"",INDIRECT("'"&amp;I$3&amp;"'!B251"))</f>
        <v>1</v>
      </c>
      <c r="J135" s="15">
        <f t="shared" ca="1" si="131"/>
        <v>6</v>
      </c>
      <c r="K135" s="15" t="str">
        <f t="shared" ca="1" si="131"/>
        <v/>
      </c>
      <c r="L135" s="15" t="str">
        <f t="shared" ca="1" si="131"/>
        <v/>
      </c>
      <c r="M135" s="15" t="str">
        <f t="shared" ca="1" si="131"/>
        <v/>
      </c>
      <c r="N135" s="15" t="str">
        <f t="shared" ca="1" si="131"/>
        <v/>
      </c>
      <c r="O135" s="15" t="str">
        <f t="shared" ca="1" si="131"/>
        <v/>
      </c>
      <c r="P135" s="15" t="str">
        <f t="shared" ca="1" si="131"/>
        <v/>
      </c>
      <c r="Q135" s="15" t="str">
        <f t="shared" ca="1" si="131"/>
        <v/>
      </c>
      <c r="R135" s="15" t="str">
        <f t="shared" ca="1" si="131"/>
        <v/>
      </c>
      <c r="S135" s="15" t="str">
        <f t="shared" ca="1" si="131"/>
        <v/>
      </c>
      <c r="T135" s="15" t="str">
        <f t="shared" ca="1" si="131"/>
        <v/>
      </c>
      <c r="U135" s="15" t="str">
        <f t="shared" ca="1" si="131"/>
        <v/>
      </c>
      <c r="V135" s="15" t="str">
        <f t="shared" ca="1" si="131"/>
        <v/>
      </c>
      <c r="W135" s="15" t="str">
        <f t="shared" ca="1" si="131"/>
        <v/>
      </c>
    </row>
    <row r="136" spans="1:23" ht="15" customHeight="1">
      <c r="A136" s="13">
        <v>263</v>
      </c>
      <c r="B136" s="17">
        <f ca="1">IF(SUM($I$136:$W$136)=0,"",SUM($I$136:$W$136))</f>
        <v>9</v>
      </c>
      <c r="C136" s="2" t="s">
        <v>37</v>
      </c>
      <c r="D136" s="14" t="s">
        <v>11</v>
      </c>
      <c r="E136" s="2" t="s">
        <v>716</v>
      </c>
      <c r="F136" s="2" t="s">
        <v>737</v>
      </c>
      <c r="G136" s="2"/>
      <c r="I136" s="15">
        <f t="shared" ref="I136:W136" ca="1" si="132">IF(INDIRECT("'"&amp;I$3&amp;"'!B252")=0,"",INDIRECT("'"&amp;I$3&amp;"'!B252"))</f>
        <v>5</v>
      </c>
      <c r="J136" s="15">
        <f t="shared" ca="1" si="132"/>
        <v>4</v>
      </c>
      <c r="K136" s="15" t="str">
        <f t="shared" ca="1" si="132"/>
        <v/>
      </c>
      <c r="L136" s="15" t="str">
        <f t="shared" ca="1" si="132"/>
        <v/>
      </c>
      <c r="M136" s="15" t="str">
        <f t="shared" ca="1" si="132"/>
        <v/>
      </c>
      <c r="N136" s="15" t="str">
        <f t="shared" ca="1" si="132"/>
        <v/>
      </c>
      <c r="O136" s="15" t="str">
        <f t="shared" ca="1" si="132"/>
        <v/>
      </c>
      <c r="P136" s="15" t="str">
        <f t="shared" ca="1" si="132"/>
        <v/>
      </c>
      <c r="Q136" s="15" t="str">
        <f t="shared" ca="1" si="132"/>
        <v/>
      </c>
      <c r="R136" s="15" t="str">
        <f t="shared" ca="1" si="132"/>
        <v/>
      </c>
      <c r="S136" s="15" t="str">
        <f t="shared" ca="1" si="132"/>
        <v/>
      </c>
      <c r="T136" s="15" t="str">
        <f t="shared" ca="1" si="132"/>
        <v/>
      </c>
      <c r="U136" s="15" t="str">
        <f t="shared" ca="1" si="132"/>
        <v/>
      </c>
      <c r="V136" s="15" t="str">
        <f t="shared" ca="1" si="132"/>
        <v/>
      </c>
      <c r="W136" s="15" t="str">
        <f t="shared" ca="1" si="132"/>
        <v/>
      </c>
    </row>
    <row r="137" spans="1:23" ht="15" customHeight="1">
      <c r="A137" s="13">
        <v>264</v>
      </c>
      <c r="B137" s="17">
        <f ca="1">IF(SUM($I$137:$W$137)=0,"",SUM($I$137:$W$137))</f>
        <v>10</v>
      </c>
      <c r="C137" s="2" t="s">
        <v>38</v>
      </c>
      <c r="D137" s="14" t="s">
        <v>738</v>
      </c>
      <c r="E137" s="2" t="s">
        <v>705</v>
      </c>
      <c r="F137" s="2"/>
      <c r="G137" s="2"/>
      <c r="I137" s="15">
        <f t="shared" ref="I137:W137" ca="1" si="133">IF(INDIRECT("'"&amp;I$3&amp;"'!B253")=0,"",INDIRECT("'"&amp;I$3&amp;"'!B253"))</f>
        <v>5</v>
      </c>
      <c r="J137" s="15">
        <f t="shared" ca="1" si="133"/>
        <v>5</v>
      </c>
      <c r="K137" s="15" t="str">
        <f t="shared" ca="1" si="133"/>
        <v/>
      </c>
      <c r="L137" s="15" t="str">
        <f t="shared" ca="1" si="133"/>
        <v/>
      </c>
      <c r="M137" s="15" t="str">
        <f t="shared" ca="1" si="133"/>
        <v/>
      </c>
      <c r="N137" s="15" t="str">
        <f t="shared" ca="1" si="133"/>
        <v/>
      </c>
      <c r="O137" s="15" t="str">
        <f t="shared" ca="1" si="133"/>
        <v/>
      </c>
      <c r="P137" s="15" t="str">
        <f t="shared" ca="1" si="133"/>
        <v/>
      </c>
      <c r="Q137" s="15" t="str">
        <f t="shared" ca="1" si="133"/>
        <v/>
      </c>
      <c r="R137" s="15" t="str">
        <f t="shared" ca="1" si="133"/>
        <v/>
      </c>
      <c r="S137" s="15" t="str">
        <f t="shared" ca="1" si="133"/>
        <v/>
      </c>
      <c r="T137" s="15" t="str">
        <f t="shared" ca="1" si="133"/>
        <v/>
      </c>
      <c r="U137" s="15" t="str">
        <f t="shared" ca="1" si="133"/>
        <v/>
      </c>
      <c r="V137" s="15" t="str">
        <f t="shared" ca="1" si="133"/>
        <v/>
      </c>
      <c r="W137" s="15" t="str">
        <f t="shared" ca="1" si="133"/>
        <v/>
      </c>
    </row>
    <row r="138" spans="1:23" ht="15" customHeight="1">
      <c r="A138" s="13">
        <v>265</v>
      </c>
      <c r="B138" s="17">
        <f ca="1">IF(SUM($I$138:$W$138)=0,"",SUM($I$138:$W$138))</f>
        <v>2</v>
      </c>
      <c r="C138" s="2" t="s">
        <v>38</v>
      </c>
      <c r="D138" s="14" t="s">
        <v>738</v>
      </c>
      <c r="E138" s="2" t="s">
        <v>706</v>
      </c>
      <c r="F138" s="2"/>
      <c r="G138" s="2"/>
      <c r="I138" s="15" t="str">
        <f t="shared" ref="I138:W138" ca="1" si="134">IF(INDIRECT("'"&amp;I$3&amp;"'!B254")=0,"",INDIRECT("'"&amp;I$3&amp;"'!B254"))</f>
        <v/>
      </c>
      <c r="J138" s="15">
        <f t="shared" ca="1" si="134"/>
        <v>2</v>
      </c>
      <c r="K138" s="15" t="str">
        <f t="shared" ca="1" si="134"/>
        <v/>
      </c>
      <c r="L138" s="15" t="str">
        <f t="shared" ca="1" si="134"/>
        <v/>
      </c>
      <c r="M138" s="15" t="str">
        <f t="shared" ca="1" si="134"/>
        <v/>
      </c>
      <c r="N138" s="15" t="str">
        <f t="shared" ca="1" si="134"/>
        <v/>
      </c>
      <c r="O138" s="15" t="str">
        <f t="shared" ca="1" si="134"/>
        <v/>
      </c>
      <c r="P138" s="15" t="str">
        <f t="shared" ca="1" si="134"/>
        <v/>
      </c>
      <c r="Q138" s="15" t="str">
        <f t="shared" ca="1" si="134"/>
        <v/>
      </c>
      <c r="R138" s="15" t="str">
        <f t="shared" ca="1" si="134"/>
        <v/>
      </c>
      <c r="S138" s="15" t="str">
        <f t="shared" ca="1" si="134"/>
        <v/>
      </c>
      <c r="T138" s="15" t="str">
        <f t="shared" ca="1" si="134"/>
        <v/>
      </c>
      <c r="U138" s="15" t="str">
        <f t="shared" ca="1" si="134"/>
        <v/>
      </c>
      <c r="V138" s="15" t="str">
        <f t="shared" ca="1" si="134"/>
        <v/>
      </c>
      <c r="W138" s="15" t="str">
        <f t="shared" ca="1" si="134"/>
        <v/>
      </c>
    </row>
    <row r="139" spans="1:23" ht="15" customHeight="1">
      <c r="A139" s="13">
        <v>266</v>
      </c>
      <c r="B139" s="17">
        <f ca="1">IF(SUM($I$139:$W$139)=0,"",SUM($I$139:$W$139))</f>
        <v>5</v>
      </c>
      <c r="C139" s="2" t="s">
        <v>38</v>
      </c>
      <c r="D139" s="14" t="s">
        <v>738</v>
      </c>
      <c r="E139" s="2" t="s">
        <v>707</v>
      </c>
      <c r="F139" s="2"/>
      <c r="G139" s="2"/>
      <c r="I139" s="15" t="str">
        <f t="shared" ref="I139:W139" ca="1" si="135">IF(INDIRECT("'"&amp;I$3&amp;"'!B255")=0,"",INDIRECT("'"&amp;I$3&amp;"'!B255"))</f>
        <v/>
      </c>
      <c r="J139" s="15">
        <f t="shared" ca="1" si="135"/>
        <v>5</v>
      </c>
      <c r="K139" s="15" t="str">
        <f t="shared" ca="1" si="135"/>
        <v/>
      </c>
      <c r="L139" s="15" t="str">
        <f t="shared" ca="1" si="135"/>
        <v/>
      </c>
      <c r="M139" s="15" t="str">
        <f t="shared" ca="1" si="135"/>
        <v/>
      </c>
      <c r="N139" s="15" t="str">
        <f t="shared" ca="1" si="135"/>
        <v/>
      </c>
      <c r="O139" s="15" t="str">
        <f t="shared" ca="1" si="135"/>
        <v/>
      </c>
      <c r="P139" s="15" t="str">
        <f t="shared" ca="1" si="135"/>
        <v/>
      </c>
      <c r="Q139" s="15" t="str">
        <f t="shared" ca="1" si="135"/>
        <v/>
      </c>
      <c r="R139" s="15" t="str">
        <f t="shared" ca="1" si="135"/>
        <v/>
      </c>
      <c r="S139" s="15" t="str">
        <f t="shared" ca="1" si="135"/>
        <v/>
      </c>
      <c r="T139" s="15" t="str">
        <f t="shared" ca="1" si="135"/>
        <v/>
      </c>
      <c r="U139" s="15" t="str">
        <f t="shared" ca="1" si="135"/>
        <v/>
      </c>
      <c r="V139" s="15" t="str">
        <f t="shared" ca="1" si="135"/>
        <v/>
      </c>
      <c r="W139" s="15" t="str">
        <f t="shared" ca="1" si="135"/>
        <v/>
      </c>
    </row>
    <row r="140" spans="1:23" ht="15" customHeight="1">
      <c r="A140" s="13">
        <v>267</v>
      </c>
      <c r="B140" s="17">
        <f ca="1">IF(SUM($I$140:$W$140)=0,"",SUM($I$140:$W$140))</f>
        <v>25</v>
      </c>
      <c r="C140" s="2" t="s">
        <v>38</v>
      </c>
      <c r="D140" s="14" t="s">
        <v>738</v>
      </c>
      <c r="E140" s="2" t="s">
        <v>708</v>
      </c>
      <c r="F140" s="2"/>
      <c r="G140" s="2"/>
      <c r="I140" s="15" t="str">
        <f t="shared" ref="I140:W140" ca="1" si="136">IF(INDIRECT("'"&amp;I$3&amp;"'!B256")=0,"",INDIRECT("'"&amp;I$3&amp;"'!B256"))</f>
        <v/>
      </c>
      <c r="J140" s="15">
        <f t="shared" ca="1" si="136"/>
        <v>25</v>
      </c>
      <c r="K140" s="15" t="str">
        <f t="shared" ca="1" si="136"/>
        <v/>
      </c>
      <c r="L140" s="15" t="str">
        <f t="shared" ca="1" si="136"/>
        <v/>
      </c>
      <c r="M140" s="15" t="str">
        <f t="shared" ca="1" si="136"/>
        <v/>
      </c>
      <c r="N140" s="15" t="str">
        <f t="shared" ca="1" si="136"/>
        <v/>
      </c>
      <c r="O140" s="15" t="str">
        <f t="shared" ca="1" si="136"/>
        <v/>
      </c>
      <c r="P140" s="15" t="str">
        <f t="shared" ca="1" si="136"/>
        <v/>
      </c>
      <c r="Q140" s="15" t="str">
        <f t="shared" ca="1" si="136"/>
        <v/>
      </c>
      <c r="R140" s="15" t="str">
        <f t="shared" ca="1" si="136"/>
        <v/>
      </c>
      <c r="S140" s="15" t="str">
        <f t="shared" ca="1" si="136"/>
        <v/>
      </c>
      <c r="T140" s="15" t="str">
        <f t="shared" ca="1" si="136"/>
        <v/>
      </c>
      <c r="U140" s="15" t="str">
        <f t="shared" ca="1" si="136"/>
        <v/>
      </c>
      <c r="V140" s="15" t="str">
        <f t="shared" ca="1" si="136"/>
        <v/>
      </c>
      <c r="W140" s="15" t="str">
        <f t="shared" ca="1" si="136"/>
        <v/>
      </c>
    </row>
    <row r="141" spans="1:23" ht="15" customHeight="1">
      <c r="A141" s="13">
        <v>268</v>
      </c>
      <c r="B141" s="17">
        <f ca="1">IF(SUM($I$141:$W$141)=0,"",SUM($I$141:$W$141))</f>
        <v>2</v>
      </c>
      <c r="C141" s="2" t="s">
        <v>38</v>
      </c>
      <c r="D141" s="14" t="s">
        <v>738</v>
      </c>
      <c r="E141" s="2" t="s">
        <v>709</v>
      </c>
      <c r="F141" s="2"/>
      <c r="G141" s="2"/>
      <c r="I141" s="15" t="str">
        <f t="shared" ref="I141:W141" ca="1" si="137">IF(INDIRECT("'"&amp;I$3&amp;"'!B257")=0,"",INDIRECT("'"&amp;I$3&amp;"'!B257"))</f>
        <v/>
      </c>
      <c r="J141" s="15">
        <f t="shared" ca="1" si="137"/>
        <v>2</v>
      </c>
      <c r="K141" s="15" t="str">
        <f t="shared" ca="1" si="137"/>
        <v/>
      </c>
      <c r="L141" s="15" t="str">
        <f t="shared" ca="1" si="137"/>
        <v/>
      </c>
      <c r="M141" s="15" t="str">
        <f t="shared" ca="1" si="137"/>
        <v/>
      </c>
      <c r="N141" s="15" t="str">
        <f t="shared" ca="1" si="137"/>
        <v/>
      </c>
      <c r="O141" s="15" t="str">
        <f t="shared" ca="1" si="137"/>
        <v/>
      </c>
      <c r="P141" s="15" t="str">
        <f t="shared" ca="1" si="137"/>
        <v/>
      </c>
      <c r="Q141" s="15" t="str">
        <f t="shared" ca="1" si="137"/>
        <v/>
      </c>
      <c r="R141" s="15" t="str">
        <f t="shared" ca="1" si="137"/>
        <v/>
      </c>
      <c r="S141" s="15" t="str">
        <f t="shared" ca="1" si="137"/>
        <v/>
      </c>
      <c r="T141" s="15" t="str">
        <f t="shared" ca="1" si="137"/>
        <v/>
      </c>
      <c r="U141" s="15" t="str">
        <f t="shared" ca="1" si="137"/>
        <v/>
      </c>
      <c r="V141" s="15" t="str">
        <f t="shared" ca="1" si="137"/>
        <v/>
      </c>
      <c r="W141" s="15" t="str">
        <f t="shared" ca="1" si="137"/>
        <v/>
      </c>
    </row>
    <row r="142" spans="1:23" ht="15" customHeight="1">
      <c r="A142" s="13">
        <v>269</v>
      </c>
      <c r="B142" s="17" t="str">
        <f ca="1">IF(SUM($I$142:$W$142)=0,"",SUM($I$142:$W$142))</f>
        <v/>
      </c>
      <c r="C142" s="2" t="s">
        <v>38</v>
      </c>
      <c r="D142" s="14" t="s">
        <v>738</v>
      </c>
      <c r="E142" s="2" t="s">
        <v>710</v>
      </c>
      <c r="F142" s="2"/>
      <c r="G142" s="2"/>
      <c r="I142" s="15" t="str">
        <f t="shared" ref="I142:W142" ca="1" si="138">IF(INDIRECT("'"&amp;I$3&amp;"'!B258")=0,"",INDIRECT("'"&amp;I$3&amp;"'!B258"))</f>
        <v/>
      </c>
      <c r="J142" s="15" t="str">
        <f t="shared" ca="1" si="138"/>
        <v/>
      </c>
      <c r="K142" s="15" t="str">
        <f t="shared" ca="1" si="138"/>
        <v/>
      </c>
      <c r="L142" s="15" t="str">
        <f t="shared" ca="1" si="138"/>
        <v/>
      </c>
      <c r="M142" s="15" t="str">
        <f t="shared" ca="1" si="138"/>
        <v/>
      </c>
      <c r="N142" s="15" t="str">
        <f t="shared" ca="1" si="138"/>
        <v/>
      </c>
      <c r="O142" s="15" t="str">
        <f t="shared" ca="1" si="138"/>
        <v/>
      </c>
      <c r="P142" s="15" t="str">
        <f t="shared" ca="1" si="138"/>
        <v/>
      </c>
      <c r="Q142" s="15" t="str">
        <f t="shared" ca="1" si="138"/>
        <v/>
      </c>
      <c r="R142" s="15" t="str">
        <f t="shared" ca="1" si="138"/>
        <v/>
      </c>
      <c r="S142" s="15" t="str">
        <f t="shared" ca="1" si="138"/>
        <v/>
      </c>
      <c r="T142" s="15" t="str">
        <f t="shared" ca="1" si="138"/>
        <v/>
      </c>
      <c r="U142" s="15" t="str">
        <f t="shared" ca="1" si="138"/>
        <v/>
      </c>
      <c r="V142" s="15" t="str">
        <f t="shared" ca="1" si="138"/>
        <v/>
      </c>
      <c r="W142" s="15" t="str">
        <f t="shared" ca="1" si="138"/>
        <v/>
      </c>
    </row>
    <row r="143" spans="1:23" ht="15" customHeight="1">
      <c r="A143" s="13">
        <v>270</v>
      </c>
      <c r="B143" s="17" t="str">
        <f ca="1">IF(SUM($I$143:$W$143)=0,"",SUM($I$143:$W$143))</f>
        <v/>
      </c>
      <c r="C143" s="2" t="s">
        <v>38</v>
      </c>
      <c r="D143" s="14" t="s">
        <v>738</v>
      </c>
      <c r="E143" s="2" t="s">
        <v>711</v>
      </c>
      <c r="F143" s="2"/>
      <c r="G143" s="2"/>
      <c r="I143" s="15" t="str">
        <f t="shared" ref="I143:W143" ca="1" si="139">IF(INDIRECT("'"&amp;I$3&amp;"'!B259")=0,"",INDIRECT("'"&amp;I$3&amp;"'!B259"))</f>
        <v/>
      </c>
      <c r="J143" s="15" t="str">
        <f t="shared" ca="1" si="139"/>
        <v/>
      </c>
      <c r="K143" s="15" t="str">
        <f t="shared" ca="1" si="139"/>
        <v/>
      </c>
      <c r="L143" s="15" t="str">
        <f t="shared" ca="1" si="139"/>
        <v/>
      </c>
      <c r="M143" s="15" t="str">
        <f t="shared" ca="1" si="139"/>
        <v/>
      </c>
      <c r="N143" s="15" t="str">
        <f t="shared" ca="1" si="139"/>
        <v/>
      </c>
      <c r="O143" s="15" t="str">
        <f t="shared" ca="1" si="139"/>
        <v/>
      </c>
      <c r="P143" s="15" t="str">
        <f t="shared" ca="1" si="139"/>
        <v/>
      </c>
      <c r="Q143" s="15" t="str">
        <f t="shared" ca="1" si="139"/>
        <v/>
      </c>
      <c r="R143" s="15" t="str">
        <f t="shared" ca="1" si="139"/>
        <v/>
      </c>
      <c r="S143" s="15" t="str">
        <f t="shared" ca="1" si="139"/>
        <v/>
      </c>
      <c r="T143" s="15" t="str">
        <f t="shared" ca="1" si="139"/>
        <v/>
      </c>
      <c r="U143" s="15" t="str">
        <f t="shared" ca="1" si="139"/>
        <v/>
      </c>
      <c r="V143" s="15" t="str">
        <f t="shared" ca="1" si="139"/>
        <v/>
      </c>
      <c r="W143" s="15" t="str">
        <f t="shared" ca="1" si="139"/>
        <v/>
      </c>
    </row>
    <row r="144" spans="1:23" ht="15" customHeight="1">
      <c r="A144" s="13">
        <v>271</v>
      </c>
      <c r="B144" s="17">
        <f ca="1">IF(SUM($I$144:$W$144)=0,"",SUM($I$144:$W$144))</f>
        <v>4</v>
      </c>
      <c r="C144" s="2" t="s">
        <v>39</v>
      </c>
      <c r="D144" s="14" t="s">
        <v>11</v>
      </c>
      <c r="E144" s="2" t="s">
        <v>740</v>
      </c>
      <c r="F144" s="2" t="s">
        <v>739</v>
      </c>
      <c r="G144" s="2"/>
      <c r="I144" s="15" t="str">
        <f t="shared" ref="I144:W144" ca="1" si="140">IF(INDIRECT("'"&amp;I$3&amp;"'!B260")=0,"",INDIRECT("'"&amp;I$3&amp;"'!B260"))</f>
        <v/>
      </c>
      <c r="J144" s="15">
        <f t="shared" ca="1" si="140"/>
        <v>4</v>
      </c>
      <c r="K144" s="15" t="str">
        <f t="shared" ca="1" si="140"/>
        <v/>
      </c>
      <c r="L144" s="15" t="str">
        <f t="shared" ca="1" si="140"/>
        <v/>
      </c>
      <c r="M144" s="15" t="str">
        <f t="shared" ca="1" si="140"/>
        <v/>
      </c>
      <c r="N144" s="15" t="str">
        <f t="shared" ca="1" si="140"/>
        <v/>
      </c>
      <c r="O144" s="15" t="str">
        <f t="shared" ca="1" si="140"/>
        <v/>
      </c>
      <c r="P144" s="15" t="str">
        <f t="shared" ca="1" si="140"/>
        <v/>
      </c>
      <c r="Q144" s="15" t="str">
        <f t="shared" ca="1" si="140"/>
        <v/>
      </c>
      <c r="R144" s="15" t="str">
        <f t="shared" ca="1" si="140"/>
        <v/>
      </c>
      <c r="S144" s="15" t="str">
        <f t="shared" ca="1" si="140"/>
        <v/>
      </c>
      <c r="T144" s="15" t="str">
        <f t="shared" ca="1" si="140"/>
        <v/>
      </c>
      <c r="U144" s="15" t="str">
        <f t="shared" ca="1" si="140"/>
        <v/>
      </c>
      <c r="V144" s="15" t="str">
        <f t="shared" ca="1" si="140"/>
        <v/>
      </c>
      <c r="W144" s="15" t="str">
        <f t="shared" ca="1" si="140"/>
        <v/>
      </c>
    </row>
    <row r="145" spans="1:23" ht="15" customHeight="1">
      <c r="A145" s="13">
        <v>272</v>
      </c>
      <c r="B145" s="17">
        <f ca="1">IF(SUM($I$145:$W$145)=0,"",SUM($I$145:$W$145))</f>
        <v>4</v>
      </c>
      <c r="C145" s="2" t="s">
        <v>730</v>
      </c>
      <c r="D145" s="14" t="s">
        <v>11</v>
      </c>
      <c r="E145" s="2" t="s">
        <v>729</v>
      </c>
      <c r="F145" s="2"/>
      <c r="G145" s="2"/>
      <c r="I145" s="15" t="str">
        <f t="shared" ref="I145:W145" ca="1" si="141">IF(INDIRECT("'"&amp;I$3&amp;"'!B261")=0,"",INDIRECT("'"&amp;I$3&amp;"'!B261"))</f>
        <v/>
      </c>
      <c r="J145" s="15">
        <f t="shared" ca="1" si="141"/>
        <v>4</v>
      </c>
      <c r="K145" s="15" t="str">
        <f t="shared" ca="1" si="141"/>
        <v/>
      </c>
      <c r="L145" s="15" t="str">
        <f t="shared" ca="1" si="141"/>
        <v/>
      </c>
      <c r="M145" s="15" t="str">
        <f t="shared" ca="1" si="141"/>
        <v/>
      </c>
      <c r="N145" s="15" t="str">
        <f t="shared" ca="1" si="141"/>
        <v/>
      </c>
      <c r="O145" s="15" t="str">
        <f t="shared" ca="1" si="141"/>
        <v/>
      </c>
      <c r="P145" s="15" t="str">
        <f t="shared" ca="1" si="141"/>
        <v/>
      </c>
      <c r="Q145" s="15" t="str">
        <f t="shared" ca="1" si="141"/>
        <v/>
      </c>
      <c r="R145" s="15" t="str">
        <f t="shared" ca="1" si="141"/>
        <v/>
      </c>
      <c r="S145" s="15" t="str">
        <f t="shared" ca="1" si="141"/>
        <v/>
      </c>
      <c r="T145" s="15" t="str">
        <f t="shared" ca="1" si="141"/>
        <v/>
      </c>
      <c r="U145" s="15" t="str">
        <f t="shared" ca="1" si="141"/>
        <v/>
      </c>
      <c r="V145" s="15" t="str">
        <f t="shared" ca="1" si="141"/>
        <v/>
      </c>
      <c r="W145" s="15" t="str">
        <f t="shared" ca="1" si="141"/>
        <v/>
      </c>
    </row>
    <row r="146" spans="1:23" ht="15" customHeight="1">
      <c r="A146" s="13">
        <v>273</v>
      </c>
      <c r="B146" s="17">
        <f ca="1">IF(SUM($I$146:$W$146)=0,"",SUM($I$146:$W$146))</f>
        <v>4</v>
      </c>
      <c r="C146" s="2" t="s">
        <v>161</v>
      </c>
      <c r="D146" s="14" t="s">
        <v>11</v>
      </c>
      <c r="E146" s="2" t="s">
        <v>731</v>
      </c>
      <c r="F146" s="2" t="s">
        <v>732</v>
      </c>
      <c r="G146" s="2"/>
      <c r="I146" s="15" t="str">
        <f t="shared" ref="I146:W146" ca="1" si="142">IF(INDIRECT("'"&amp;I$3&amp;"'!B262")=0,"",INDIRECT("'"&amp;I$3&amp;"'!B262"))</f>
        <v/>
      </c>
      <c r="J146" s="15">
        <f t="shared" ca="1" si="142"/>
        <v>4</v>
      </c>
      <c r="K146" s="15" t="str">
        <f t="shared" ca="1" si="142"/>
        <v/>
      </c>
      <c r="L146" s="15" t="str">
        <f t="shared" ca="1" si="142"/>
        <v/>
      </c>
      <c r="M146" s="15" t="str">
        <f t="shared" ca="1" si="142"/>
        <v/>
      </c>
      <c r="N146" s="15" t="str">
        <f t="shared" ca="1" si="142"/>
        <v/>
      </c>
      <c r="O146" s="15" t="str">
        <f t="shared" ca="1" si="142"/>
        <v/>
      </c>
      <c r="P146" s="15" t="str">
        <f t="shared" ca="1" si="142"/>
        <v/>
      </c>
      <c r="Q146" s="15" t="str">
        <f t="shared" ca="1" si="142"/>
        <v/>
      </c>
      <c r="R146" s="15" t="str">
        <f t="shared" ca="1" si="142"/>
        <v/>
      </c>
      <c r="S146" s="15" t="str">
        <f t="shared" ca="1" si="142"/>
        <v/>
      </c>
      <c r="T146" s="15" t="str">
        <f t="shared" ca="1" si="142"/>
        <v/>
      </c>
      <c r="U146" s="15" t="str">
        <f t="shared" ca="1" si="142"/>
        <v/>
      </c>
      <c r="V146" s="15" t="str">
        <f t="shared" ca="1" si="142"/>
        <v/>
      </c>
      <c r="W146" s="15" t="str">
        <f t="shared" ca="1" si="142"/>
        <v/>
      </c>
    </row>
    <row r="147" spans="1:23" ht="15" customHeight="1">
      <c r="A147" s="13">
        <v>276</v>
      </c>
      <c r="B147" s="17">
        <f ca="1">IF(SUM($I$147:$W$147)=0,"",SUM($I$147:$W$147))</f>
        <v>20</v>
      </c>
      <c r="C147" s="2" t="s">
        <v>727</v>
      </c>
      <c r="D147" s="14" t="s">
        <v>11</v>
      </c>
      <c r="E147" s="2" t="s">
        <v>742</v>
      </c>
      <c r="F147" s="2" t="s">
        <v>741</v>
      </c>
      <c r="G147" s="2"/>
      <c r="I147" s="15">
        <f t="shared" ref="I147:W147" ca="1" si="143">IF(INDIRECT("'"&amp;I$3&amp;"'!B265")=0,"",INDIRECT("'"&amp;I$3&amp;"'!B265"))</f>
        <v>20</v>
      </c>
      <c r="J147" s="15" t="str">
        <f t="shared" ca="1" si="143"/>
        <v/>
      </c>
      <c r="K147" s="15" t="str">
        <f t="shared" ca="1" si="143"/>
        <v/>
      </c>
      <c r="L147" s="15" t="str">
        <f t="shared" ca="1" si="143"/>
        <v/>
      </c>
      <c r="M147" s="15" t="str">
        <f t="shared" ca="1" si="143"/>
        <v/>
      </c>
      <c r="N147" s="15" t="str">
        <f t="shared" ca="1" si="143"/>
        <v/>
      </c>
      <c r="O147" s="15" t="str">
        <f t="shared" ca="1" si="143"/>
        <v/>
      </c>
      <c r="P147" s="15" t="str">
        <f t="shared" ca="1" si="143"/>
        <v/>
      </c>
      <c r="Q147" s="15" t="str">
        <f t="shared" ca="1" si="143"/>
        <v/>
      </c>
      <c r="R147" s="15" t="str">
        <f t="shared" ca="1" si="143"/>
        <v/>
      </c>
      <c r="S147" s="15" t="str">
        <f t="shared" ca="1" si="143"/>
        <v/>
      </c>
      <c r="T147" s="15" t="str">
        <f t="shared" ca="1" si="143"/>
        <v/>
      </c>
      <c r="U147" s="15" t="str">
        <f t="shared" ca="1" si="143"/>
        <v/>
      </c>
      <c r="V147" s="15" t="str">
        <f t="shared" ca="1" si="143"/>
        <v/>
      </c>
      <c r="W147" s="15" t="str">
        <f t="shared" ca="1" si="143"/>
        <v/>
      </c>
    </row>
    <row r="148" spans="1:23" ht="15" customHeight="1">
      <c r="A148" s="13">
        <v>277</v>
      </c>
      <c r="B148" s="17" t="str">
        <f ca="1">IF(SUM($I$148:$W$148)=0,"",SUM($I$148:$W$148))</f>
        <v/>
      </c>
      <c r="C148" s="2" t="s">
        <v>727</v>
      </c>
      <c r="D148" s="14" t="s">
        <v>11</v>
      </c>
      <c r="E148" s="2" t="s">
        <v>745</v>
      </c>
      <c r="F148" s="2" t="s">
        <v>743</v>
      </c>
      <c r="G148" s="2"/>
      <c r="I148" s="15" t="str">
        <f t="shared" ref="I148:W148" ca="1" si="144">IF(INDIRECT("'"&amp;I$3&amp;"'!B266")=0,"",INDIRECT("'"&amp;I$3&amp;"'!B266"))</f>
        <v/>
      </c>
      <c r="J148" s="15" t="str">
        <f t="shared" ca="1" si="144"/>
        <v/>
      </c>
      <c r="K148" s="15" t="str">
        <f t="shared" ca="1" si="144"/>
        <v/>
      </c>
      <c r="L148" s="15" t="str">
        <f t="shared" ca="1" si="144"/>
        <v/>
      </c>
      <c r="M148" s="15" t="str">
        <f t="shared" ca="1" si="144"/>
        <v/>
      </c>
      <c r="N148" s="15" t="str">
        <f t="shared" ca="1" si="144"/>
        <v/>
      </c>
      <c r="O148" s="15" t="str">
        <f t="shared" ca="1" si="144"/>
        <v/>
      </c>
      <c r="P148" s="15" t="str">
        <f t="shared" ca="1" si="144"/>
        <v/>
      </c>
      <c r="Q148" s="15" t="str">
        <f t="shared" ca="1" si="144"/>
        <v/>
      </c>
      <c r="R148" s="15" t="str">
        <f t="shared" ca="1" si="144"/>
        <v/>
      </c>
      <c r="S148" s="15" t="str">
        <f t="shared" ca="1" si="144"/>
        <v/>
      </c>
      <c r="T148" s="15" t="str">
        <f t="shared" ca="1" si="144"/>
        <v/>
      </c>
      <c r="U148" s="15" t="str">
        <f t="shared" ca="1" si="144"/>
        <v/>
      </c>
      <c r="V148" s="15" t="str">
        <f t="shared" ca="1" si="144"/>
        <v/>
      </c>
      <c r="W148" s="15" t="str">
        <f t="shared" ca="1" si="144"/>
        <v/>
      </c>
    </row>
    <row r="149" spans="1:23" ht="15" customHeight="1">
      <c r="A149" s="13">
        <v>278</v>
      </c>
      <c r="B149" s="17" t="str">
        <f ca="1">IF(SUM($I$149:$W$149)=0,"",SUM($I$149:$W$149))</f>
        <v/>
      </c>
      <c r="C149" s="2" t="s">
        <v>727</v>
      </c>
      <c r="D149" s="14" t="s">
        <v>11</v>
      </c>
      <c r="E149" s="2" t="s">
        <v>746</v>
      </c>
      <c r="F149" s="2" t="s">
        <v>744</v>
      </c>
      <c r="G149" s="2"/>
      <c r="I149" s="15" t="str">
        <f t="shared" ref="I149:W149" ca="1" si="145">IF(INDIRECT("'"&amp;I$3&amp;"'!B267")=0,"",INDIRECT("'"&amp;I$3&amp;"'!B267"))</f>
        <v/>
      </c>
      <c r="J149" s="15" t="str">
        <f t="shared" ca="1" si="145"/>
        <v/>
      </c>
      <c r="K149" s="15" t="str">
        <f t="shared" ca="1" si="145"/>
        <v/>
      </c>
      <c r="L149" s="15" t="str">
        <f t="shared" ca="1" si="145"/>
        <v/>
      </c>
      <c r="M149" s="15" t="str">
        <f t="shared" ca="1" si="145"/>
        <v/>
      </c>
      <c r="N149" s="15" t="str">
        <f t="shared" ca="1" si="145"/>
        <v/>
      </c>
      <c r="O149" s="15" t="str">
        <f t="shared" ca="1" si="145"/>
        <v/>
      </c>
      <c r="P149" s="15" t="str">
        <f t="shared" ca="1" si="145"/>
        <v/>
      </c>
      <c r="Q149" s="15" t="str">
        <f t="shared" ca="1" si="145"/>
        <v/>
      </c>
      <c r="R149" s="15" t="str">
        <f t="shared" ca="1" si="145"/>
        <v/>
      </c>
      <c r="S149" s="15" t="str">
        <f t="shared" ca="1" si="145"/>
        <v/>
      </c>
      <c r="T149" s="15" t="str">
        <f t="shared" ca="1" si="145"/>
        <v/>
      </c>
      <c r="U149" s="15" t="str">
        <f t="shared" ca="1" si="145"/>
        <v/>
      </c>
      <c r="V149" s="15" t="str">
        <f t="shared" ca="1" si="145"/>
        <v/>
      </c>
      <c r="W149" s="15" t="str">
        <f t="shared" ca="1" si="145"/>
        <v/>
      </c>
    </row>
    <row r="150" spans="1:23" ht="15" customHeight="1">
      <c r="A150" s="13">
        <v>279</v>
      </c>
      <c r="B150" s="17">
        <f ca="1">IF(SUM($I$150:$W$150)=0,"",SUM($I$150:$W$150))</f>
        <v>12</v>
      </c>
      <c r="C150" s="2" t="s">
        <v>727</v>
      </c>
      <c r="D150" s="14" t="s">
        <v>11</v>
      </c>
      <c r="E150" s="2" t="s">
        <v>748</v>
      </c>
      <c r="F150" s="2" t="s">
        <v>747</v>
      </c>
      <c r="G150" s="2"/>
      <c r="I150" s="15" t="str">
        <f t="shared" ref="I150:W150" ca="1" si="146">IF(INDIRECT("'"&amp;I$3&amp;"'!B268")=0,"",INDIRECT("'"&amp;I$3&amp;"'!B268"))</f>
        <v/>
      </c>
      <c r="J150" s="15">
        <f t="shared" ca="1" si="146"/>
        <v>12</v>
      </c>
      <c r="K150" s="15" t="str">
        <f t="shared" ca="1" si="146"/>
        <v/>
      </c>
      <c r="L150" s="15" t="str">
        <f t="shared" ca="1" si="146"/>
        <v/>
      </c>
      <c r="M150" s="15" t="str">
        <f t="shared" ca="1" si="146"/>
        <v/>
      </c>
      <c r="N150" s="15" t="str">
        <f t="shared" ca="1" si="146"/>
        <v/>
      </c>
      <c r="O150" s="15" t="str">
        <f t="shared" ca="1" si="146"/>
        <v/>
      </c>
      <c r="P150" s="15" t="str">
        <f t="shared" ca="1" si="146"/>
        <v/>
      </c>
      <c r="Q150" s="15" t="str">
        <f t="shared" ca="1" si="146"/>
        <v/>
      </c>
      <c r="R150" s="15" t="str">
        <f t="shared" ca="1" si="146"/>
        <v/>
      </c>
      <c r="S150" s="15" t="str">
        <f t="shared" ca="1" si="146"/>
        <v/>
      </c>
      <c r="T150" s="15" t="str">
        <f t="shared" ca="1" si="146"/>
        <v/>
      </c>
      <c r="U150" s="15" t="str">
        <f t="shared" ca="1" si="146"/>
        <v/>
      </c>
      <c r="V150" s="15" t="str">
        <f t="shared" ca="1" si="146"/>
        <v/>
      </c>
      <c r="W150" s="15" t="str">
        <f t="shared" ca="1" si="146"/>
        <v/>
      </c>
    </row>
    <row r="151" spans="1:23" ht="15" customHeight="1">
      <c r="A151" s="13">
        <v>280</v>
      </c>
      <c r="B151" s="17" t="str">
        <f ca="1">IF(SUM($I$151:$W$151)=0,"",SUM($I$151:$W$151))</f>
        <v/>
      </c>
      <c r="C151" s="2" t="s">
        <v>727</v>
      </c>
      <c r="D151" s="14" t="s">
        <v>11</v>
      </c>
      <c r="E151" s="2" t="s">
        <v>749</v>
      </c>
      <c r="F151" s="2" t="s">
        <v>751</v>
      </c>
      <c r="G151" s="2"/>
      <c r="I151" s="15" t="str">
        <f t="shared" ref="I151:W151" ca="1" si="147">IF(INDIRECT("'"&amp;I$3&amp;"'!B269")=0,"",INDIRECT("'"&amp;I$3&amp;"'!B269"))</f>
        <v/>
      </c>
      <c r="J151" s="15" t="str">
        <f t="shared" ca="1" si="147"/>
        <v/>
      </c>
      <c r="K151" s="15" t="str">
        <f t="shared" ca="1" si="147"/>
        <v/>
      </c>
      <c r="L151" s="15" t="str">
        <f t="shared" ca="1" si="147"/>
        <v/>
      </c>
      <c r="M151" s="15" t="str">
        <f t="shared" ca="1" si="147"/>
        <v/>
      </c>
      <c r="N151" s="15" t="str">
        <f t="shared" ca="1" si="147"/>
        <v/>
      </c>
      <c r="O151" s="15" t="str">
        <f t="shared" ca="1" si="147"/>
        <v/>
      </c>
      <c r="P151" s="15" t="str">
        <f t="shared" ca="1" si="147"/>
        <v/>
      </c>
      <c r="Q151" s="15" t="str">
        <f t="shared" ca="1" si="147"/>
        <v/>
      </c>
      <c r="R151" s="15" t="str">
        <f t="shared" ca="1" si="147"/>
        <v/>
      </c>
      <c r="S151" s="15" t="str">
        <f t="shared" ca="1" si="147"/>
        <v/>
      </c>
      <c r="T151" s="15" t="str">
        <f t="shared" ca="1" si="147"/>
        <v/>
      </c>
      <c r="U151" s="15" t="str">
        <f t="shared" ca="1" si="147"/>
        <v/>
      </c>
      <c r="V151" s="15" t="str">
        <f t="shared" ca="1" si="147"/>
        <v/>
      </c>
      <c r="W151" s="15" t="str">
        <f t="shared" ca="1" si="147"/>
        <v/>
      </c>
    </row>
    <row r="152" spans="1:23" ht="15" customHeight="1">
      <c r="A152" s="13">
        <v>281</v>
      </c>
      <c r="B152" s="17" t="str">
        <f ca="1">IF(SUM($I$152:$W$152)=0,"",SUM($I$152:$W$152))</f>
        <v/>
      </c>
      <c r="C152" s="2" t="s">
        <v>727</v>
      </c>
      <c r="D152" s="14" t="s">
        <v>11</v>
      </c>
      <c r="E152" s="2" t="s">
        <v>750</v>
      </c>
      <c r="F152" s="2" t="s">
        <v>752</v>
      </c>
      <c r="G152" s="2"/>
      <c r="I152" s="15" t="str">
        <f t="shared" ref="I152:W152" ca="1" si="148">IF(INDIRECT("'"&amp;I$3&amp;"'!B270")=0,"",INDIRECT("'"&amp;I$3&amp;"'!B270"))</f>
        <v/>
      </c>
      <c r="J152" s="15" t="str">
        <f t="shared" ca="1" si="148"/>
        <v/>
      </c>
      <c r="K152" s="15" t="str">
        <f t="shared" ca="1" si="148"/>
        <v/>
      </c>
      <c r="L152" s="15" t="str">
        <f t="shared" ca="1" si="148"/>
        <v/>
      </c>
      <c r="M152" s="15" t="str">
        <f t="shared" ca="1" si="148"/>
        <v/>
      </c>
      <c r="N152" s="15" t="str">
        <f t="shared" ca="1" si="148"/>
        <v/>
      </c>
      <c r="O152" s="15" t="str">
        <f t="shared" ca="1" si="148"/>
        <v/>
      </c>
      <c r="P152" s="15" t="str">
        <f t="shared" ca="1" si="148"/>
        <v/>
      </c>
      <c r="Q152" s="15" t="str">
        <f t="shared" ca="1" si="148"/>
        <v/>
      </c>
      <c r="R152" s="15" t="str">
        <f t="shared" ca="1" si="148"/>
        <v/>
      </c>
      <c r="S152" s="15" t="str">
        <f t="shared" ca="1" si="148"/>
        <v/>
      </c>
      <c r="T152" s="15" t="str">
        <f t="shared" ca="1" si="148"/>
        <v/>
      </c>
      <c r="U152" s="15" t="str">
        <f t="shared" ca="1" si="148"/>
        <v/>
      </c>
      <c r="V152" s="15" t="str">
        <f t="shared" ca="1" si="148"/>
        <v/>
      </c>
      <c r="W152" s="15" t="str">
        <f t="shared" ca="1" si="148"/>
        <v/>
      </c>
    </row>
    <row r="153" spans="1:23" ht="15" customHeight="1">
      <c r="A153" s="13">
        <v>282</v>
      </c>
      <c r="B153" s="17">
        <f ca="1">IF(SUM($I$153:$W$153)=0,"",SUM($I$153:$W$153))</f>
        <v>12</v>
      </c>
      <c r="C153" s="2" t="s">
        <v>727</v>
      </c>
      <c r="D153" s="14" t="s">
        <v>11</v>
      </c>
      <c r="E153" s="2" t="s">
        <v>852</v>
      </c>
      <c r="F153" s="2"/>
      <c r="G153" s="2"/>
      <c r="I153" s="15" t="str">
        <f t="shared" ref="I153:W153" ca="1" si="149">IF(INDIRECT("'"&amp;I$3&amp;"'!B271")=0,"",INDIRECT("'"&amp;I$3&amp;"'!B271"))</f>
        <v/>
      </c>
      <c r="J153" s="15">
        <f t="shared" ca="1" si="149"/>
        <v>12</v>
      </c>
      <c r="K153" s="15" t="str">
        <f t="shared" ca="1" si="149"/>
        <v/>
      </c>
      <c r="L153" s="15" t="str">
        <f t="shared" ca="1" si="149"/>
        <v/>
      </c>
      <c r="M153" s="15" t="str">
        <f t="shared" ca="1" si="149"/>
        <v/>
      </c>
      <c r="N153" s="15" t="str">
        <f t="shared" ca="1" si="149"/>
        <v/>
      </c>
      <c r="O153" s="15" t="str">
        <f t="shared" ca="1" si="149"/>
        <v/>
      </c>
      <c r="P153" s="15" t="str">
        <f t="shared" ca="1" si="149"/>
        <v/>
      </c>
      <c r="Q153" s="15" t="str">
        <f t="shared" ca="1" si="149"/>
        <v/>
      </c>
      <c r="R153" s="15" t="str">
        <f t="shared" ca="1" si="149"/>
        <v/>
      </c>
      <c r="S153" s="15" t="str">
        <f t="shared" ca="1" si="149"/>
        <v/>
      </c>
      <c r="T153" s="15" t="str">
        <f t="shared" ca="1" si="149"/>
        <v/>
      </c>
      <c r="U153" s="15" t="str">
        <f t="shared" ca="1" si="149"/>
        <v/>
      </c>
      <c r="V153" s="15" t="str">
        <f t="shared" ca="1" si="149"/>
        <v/>
      </c>
      <c r="W153" s="15" t="str">
        <f t="shared" ca="1" si="149"/>
        <v/>
      </c>
    </row>
    <row r="154" spans="1:23" ht="15" customHeight="1">
      <c r="A154" s="13">
        <v>283</v>
      </c>
      <c r="B154" s="17">
        <f ca="1">IF(SUM($I$154:$W$154)=0,"",SUM($I$154:$W$154))</f>
        <v>2</v>
      </c>
      <c r="C154" s="2" t="s">
        <v>728</v>
      </c>
      <c r="D154" s="14" t="s">
        <v>34</v>
      </c>
      <c r="E154" s="2" t="s">
        <v>851</v>
      </c>
      <c r="F154" s="2"/>
      <c r="G154" s="2"/>
      <c r="I154" s="15" t="str">
        <f t="shared" ref="I154:W154" ca="1" si="150">IF(INDIRECT("'"&amp;I$3&amp;"'!B272")=0,"",INDIRECT("'"&amp;I$3&amp;"'!B272"))</f>
        <v/>
      </c>
      <c r="J154" s="15">
        <f t="shared" ca="1" si="150"/>
        <v>2</v>
      </c>
      <c r="K154" s="15" t="str">
        <f t="shared" ca="1" si="150"/>
        <v/>
      </c>
      <c r="L154" s="15" t="str">
        <f t="shared" ca="1" si="150"/>
        <v/>
      </c>
      <c r="M154" s="15" t="str">
        <f t="shared" ca="1" si="150"/>
        <v/>
      </c>
      <c r="N154" s="15" t="str">
        <f t="shared" ca="1" si="150"/>
        <v/>
      </c>
      <c r="O154" s="15" t="str">
        <f t="shared" ca="1" si="150"/>
        <v/>
      </c>
      <c r="P154" s="15" t="str">
        <f t="shared" ca="1" si="150"/>
        <v/>
      </c>
      <c r="Q154" s="15" t="str">
        <f t="shared" ca="1" si="150"/>
        <v/>
      </c>
      <c r="R154" s="15" t="str">
        <f t="shared" ca="1" si="150"/>
        <v/>
      </c>
      <c r="S154" s="15" t="str">
        <f t="shared" ca="1" si="150"/>
        <v/>
      </c>
      <c r="T154" s="15" t="str">
        <f t="shared" ca="1" si="150"/>
        <v/>
      </c>
      <c r="U154" s="15" t="str">
        <f t="shared" ca="1" si="150"/>
        <v/>
      </c>
      <c r="V154" s="15" t="str">
        <f t="shared" ca="1" si="150"/>
        <v/>
      </c>
      <c r="W154" s="15" t="str">
        <f t="shared" ca="1" si="150"/>
        <v/>
      </c>
    </row>
    <row r="155" spans="1:23" ht="15" customHeight="1">
      <c r="A155" s="13">
        <v>285</v>
      </c>
      <c r="B155" s="17" t="str">
        <f ca="1">IF(SUM($I$155:$W$155)=0,"",SUM($I$155:$W$155))</f>
        <v/>
      </c>
      <c r="C155" s="2" t="s">
        <v>40</v>
      </c>
      <c r="D155" s="14" t="s">
        <v>34</v>
      </c>
      <c r="E155" s="2" t="s">
        <v>164</v>
      </c>
      <c r="F155" s="2"/>
      <c r="G155" s="2"/>
      <c r="I155" s="15" t="str">
        <f t="shared" ref="I155:W155" ca="1" si="151">IF(INDIRECT("'"&amp;I$3&amp;"'!B274")=0,"",INDIRECT("'"&amp;I$3&amp;"'!B274"))</f>
        <v/>
      </c>
      <c r="J155" s="15" t="str">
        <f t="shared" ca="1" si="151"/>
        <v/>
      </c>
      <c r="K155" s="15" t="str">
        <f t="shared" ca="1" si="151"/>
        <v/>
      </c>
      <c r="L155" s="15" t="str">
        <f t="shared" ca="1" si="151"/>
        <v/>
      </c>
      <c r="M155" s="15" t="str">
        <f t="shared" ca="1" si="151"/>
        <v/>
      </c>
      <c r="N155" s="15" t="str">
        <f t="shared" ca="1" si="151"/>
        <v/>
      </c>
      <c r="O155" s="15" t="str">
        <f t="shared" ca="1" si="151"/>
        <v/>
      </c>
      <c r="P155" s="15" t="str">
        <f t="shared" ca="1" si="151"/>
        <v/>
      </c>
      <c r="Q155" s="15" t="str">
        <f t="shared" ca="1" si="151"/>
        <v/>
      </c>
      <c r="R155" s="15" t="str">
        <f t="shared" ca="1" si="151"/>
        <v/>
      </c>
      <c r="S155" s="15" t="str">
        <f t="shared" ca="1" si="151"/>
        <v/>
      </c>
      <c r="T155" s="15" t="str">
        <f t="shared" ca="1" si="151"/>
        <v/>
      </c>
      <c r="U155" s="15" t="str">
        <f t="shared" ca="1" si="151"/>
        <v/>
      </c>
      <c r="V155" s="15" t="str">
        <f t="shared" ca="1" si="151"/>
        <v/>
      </c>
      <c r="W155" s="15" t="str">
        <f t="shared" ca="1" si="151"/>
        <v/>
      </c>
    </row>
    <row r="156" spans="1:23" ht="15" customHeight="1">
      <c r="A156" s="13">
        <v>286</v>
      </c>
      <c r="B156" s="17" t="str">
        <f ca="1">IF(SUM($I$156:$W$156)=0,"",SUM($I$156:$W$156))</f>
        <v/>
      </c>
      <c r="C156" s="2" t="s">
        <v>40</v>
      </c>
      <c r="D156" s="14" t="s">
        <v>34</v>
      </c>
      <c r="E156" s="2" t="s">
        <v>165</v>
      </c>
      <c r="F156" s="2"/>
      <c r="G156" s="2"/>
      <c r="I156" s="15" t="str">
        <f t="shared" ref="I156:W156" ca="1" si="152">IF(INDIRECT("'"&amp;I$3&amp;"'!B275")=0,"",INDIRECT("'"&amp;I$3&amp;"'!B275"))</f>
        <v/>
      </c>
      <c r="J156" s="15" t="str">
        <f t="shared" ca="1" si="152"/>
        <v/>
      </c>
      <c r="K156" s="15" t="str">
        <f t="shared" ca="1" si="152"/>
        <v/>
      </c>
      <c r="L156" s="15" t="str">
        <f t="shared" ca="1" si="152"/>
        <v/>
      </c>
      <c r="M156" s="15" t="str">
        <f t="shared" ca="1" si="152"/>
        <v/>
      </c>
      <c r="N156" s="15" t="str">
        <f t="shared" ca="1" si="152"/>
        <v/>
      </c>
      <c r="O156" s="15" t="str">
        <f t="shared" ca="1" si="152"/>
        <v/>
      </c>
      <c r="P156" s="15" t="str">
        <f t="shared" ca="1" si="152"/>
        <v/>
      </c>
      <c r="Q156" s="15" t="str">
        <f t="shared" ca="1" si="152"/>
        <v/>
      </c>
      <c r="R156" s="15" t="str">
        <f t="shared" ca="1" si="152"/>
        <v/>
      </c>
      <c r="S156" s="15" t="str">
        <f t="shared" ca="1" si="152"/>
        <v/>
      </c>
      <c r="T156" s="15" t="str">
        <f t="shared" ca="1" si="152"/>
        <v/>
      </c>
      <c r="U156" s="15" t="str">
        <f t="shared" ca="1" si="152"/>
        <v/>
      </c>
      <c r="V156" s="15" t="str">
        <f t="shared" ca="1" si="152"/>
        <v/>
      </c>
      <c r="W156" s="15" t="str">
        <f t="shared" ca="1" si="152"/>
        <v/>
      </c>
    </row>
    <row r="157" spans="1:23" ht="15" customHeight="1">
      <c r="A157" s="13">
        <v>287</v>
      </c>
      <c r="B157" s="17" t="str">
        <f ca="1">IF(SUM($I$157:$W$157)=0,"",SUM($I$157:$W$157))</f>
        <v/>
      </c>
      <c r="C157" s="2" t="s">
        <v>40</v>
      </c>
      <c r="D157" s="14" t="s">
        <v>34</v>
      </c>
      <c r="E157" s="2" t="s">
        <v>166</v>
      </c>
      <c r="F157" s="2"/>
      <c r="G157" s="2"/>
      <c r="I157" s="15" t="str">
        <f t="shared" ref="I157:W157" ca="1" si="153">IF(INDIRECT("'"&amp;I$3&amp;"'!B276")=0,"",INDIRECT("'"&amp;I$3&amp;"'!B276"))</f>
        <v/>
      </c>
      <c r="J157" s="15" t="str">
        <f t="shared" ca="1" si="153"/>
        <v/>
      </c>
      <c r="K157" s="15" t="str">
        <f t="shared" ca="1" si="153"/>
        <v/>
      </c>
      <c r="L157" s="15" t="str">
        <f t="shared" ca="1" si="153"/>
        <v/>
      </c>
      <c r="M157" s="15" t="str">
        <f t="shared" ca="1" si="153"/>
        <v/>
      </c>
      <c r="N157" s="15" t="str">
        <f t="shared" ca="1" si="153"/>
        <v/>
      </c>
      <c r="O157" s="15" t="str">
        <f t="shared" ca="1" si="153"/>
        <v/>
      </c>
      <c r="P157" s="15" t="str">
        <f t="shared" ca="1" si="153"/>
        <v/>
      </c>
      <c r="Q157" s="15" t="str">
        <f t="shared" ca="1" si="153"/>
        <v/>
      </c>
      <c r="R157" s="15" t="str">
        <f t="shared" ca="1" si="153"/>
        <v/>
      </c>
      <c r="S157" s="15" t="str">
        <f t="shared" ca="1" si="153"/>
        <v/>
      </c>
      <c r="T157" s="15" t="str">
        <f t="shared" ca="1" si="153"/>
        <v/>
      </c>
      <c r="U157" s="15" t="str">
        <f t="shared" ca="1" si="153"/>
        <v/>
      </c>
      <c r="V157" s="15" t="str">
        <f t="shared" ca="1" si="153"/>
        <v/>
      </c>
      <c r="W157" s="15" t="str">
        <f t="shared" ca="1" si="153"/>
        <v/>
      </c>
    </row>
    <row r="158" spans="1:23" ht="15" customHeight="1">
      <c r="A158" s="13">
        <v>288</v>
      </c>
      <c r="B158" s="17">
        <f ca="1">IF(SUM($I$158:$W$158)=0,"",SUM($I$158:$W$158))</f>
        <v>1</v>
      </c>
      <c r="C158" s="2" t="s">
        <v>40</v>
      </c>
      <c r="D158" s="14" t="s">
        <v>34</v>
      </c>
      <c r="E158" s="2" t="s">
        <v>853</v>
      </c>
      <c r="F158" s="2"/>
      <c r="G158" s="2"/>
      <c r="I158" s="15" t="str">
        <f t="shared" ref="I158:W158" ca="1" si="154">IF(INDIRECT("'"&amp;I$3&amp;"'!B277")=0,"",INDIRECT("'"&amp;I$3&amp;"'!B277"))</f>
        <v/>
      </c>
      <c r="J158" s="15">
        <f t="shared" ca="1" si="154"/>
        <v>1</v>
      </c>
      <c r="K158" s="15" t="str">
        <f t="shared" ca="1" si="154"/>
        <v/>
      </c>
      <c r="L158" s="15" t="str">
        <f t="shared" ca="1" si="154"/>
        <v/>
      </c>
      <c r="M158" s="15" t="str">
        <f t="shared" ca="1" si="154"/>
        <v/>
      </c>
      <c r="N158" s="15" t="str">
        <f t="shared" ca="1" si="154"/>
        <v/>
      </c>
      <c r="O158" s="15" t="str">
        <f t="shared" ca="1" si="154"/>
        <v/>
      </c>
      <c r="P158" s="15" t="str">
        <f t="shared" ca="1" si="154"/>
        <v/>
      </c>
      <c r="Q158" s="15" t="str">
        <f t="shared" ca="1" si="154"/>
        <v/>
      </c>
      <c r="R158" s="15" t="str">
        <f t="shared" ca="1" si="154"/>
        <v/>
      </c>
      <c r="S158" s="15" t="str">
        <f t="shared" ca="1" si="154"/>
        <v/>
      </c>
      <c r="T158" s="15" t="str">
        <f t="shared" ca="1" si="154"/>
        <v/>
      </c>
      <c r="U158" s="15" t="str">
        <f t="shared" ca="1" si="154"/>
        <v/>
      </c>
      <c r="V158" s="15" t="str">
        <f t="shared" ca="1" si="154"/>
        <v/>
      </c>
      <c r="W158" s="15" t="str">
        <f t="shared" ca="1" si="154"/>
        <v/>
      </c>
    </row>
    <row r="159" spans="1:23" ht="15" customHeight="1">
      <c r="A159" s="13">
        <v>289</v>
      </c>
      <c r="B159" s="17">
        <f ca="1">IF(SUM($I$159:$W$159)=0,"",SUM($I$159:$W$159))</f>
        <v>2</v>
      </c>
      <c r="C159" s="2" t="s">
        <v>41</v>
      </c>
      <c r="D159" s="14" t="s">
        <v>11</v>
      </c>
      <c r="E159" s="2" t="s">
        <v>854</v>
      </c>
      <c r="F159" s="2"/>
      <c r="G159" s="2"/>
      <c r="I159" s="15" t="str">
        <f t="shared" ref="I159:W159" ca="1" si="155">IF(INDIRECT("'"&amp;I$3&amp;"'!B278")=0,"",INDIRECT("'"&amp;I$3&amp;"'!B278"))</f>
        <v/>
      </c>
      <c r="J159" s="15">
        <f t="shared" ca="1" si="155"/>
        <v>2</v>
      </c>
      <c r="K159" s="15" t="str">
        <f t="shared" ca="1" si="155"/>
        <v/>
      </c>
      <c r="L159" s="15" t="str">
        <f t="shared" ca="1" si="155"/>
        <v/>
      </c>
      <c r="M159" s="15" t="str">
        <f t="shared" ca="1" si="155"/>
        <v/>
      </c>
      <c r="N159" s="15" t="str">
        <f t="shared" ca="1" si="155"/>
        <v/>
      </c>
      <c r="O159" s="15" t="str">
        <f t="shared" ca="1" si="155"/>
        <v/>
      </c>
      <c r="P159" s="15" t="str">
        <f t="shared" ca="1" si="155"/>
        <v/>
      </c>
      <c r="Q159" s="15" t="str">
        <f t="shared" ca="1" si="155"/>
        <v/>
      </c>
      <c r="R159" s="15" t="str">
        <f t="shared" ca="1" si="155"/>
        <v/>
      </c>
      <c r="S159" s="15" t="str">
        <f t="shared" ca="1" si="155"/>
        <v/>
      </c>
      <c r="T159" s="15" t="str">
        <f t="shared" ca="1" si="155"/>
        <v/>
      </c>
      <c r="U159" s="15" t="str">
        <f t="shared" ca="1" si="155"/>
        <v/>
      </c>
      <c r="V159" s="15" t="str">
        <f t="shared" ca="1" si="155"/>
        <v/>
      </c>
      <c r="W159" s="15" t="str">
        <f t="shared" ca="1" si="155"/>
        <v/>
      </c>
    </row>
    <row r="160" spans="1:23" ht="15" customHeight="1">
      <c r="A160" s="13">
        <v>290</v>
      </c>
      <c r="B160" s="17" t="str">
        <f ca="1">IF(SUM($I$160:$W$160)=0,"",SUM($I$160:$W$160))</f>
        <v/>
      </c>
      <c r="C160" s="2" t="s">
        <v>41</v>
      </c>
      <c r="D160" s="14" t="s">
        <v>11</v>
      </c>
      <c r="E160" s="2" t="s">
        <v>143</v>
      </c>
      <c r="F160" s="2"/>
      <c r="G160" s="2"/>
      <c r="I160" s="15" t="str">
        <f t="shared" ref="I160:W160" ca="1" si="156">IF(INDIRECT("'"&amp;I$3&amp;"'!B279")=0,"",INDIRECT("'"&amp;I$3&amp;"'!B279"))</f>
        <v/>
      </c>
      <c r="J160" s="15" t="str">
        <f t="shared" ca="1" si="156"/>
        <v/>
      </c>
      <c r="K160" s="15" t="str">
        <f t="shared" ca="1" si="156"/>
        <v/>
      </c>
      <c r="L160" s="15" t="str">
        <f t="shared" ca="1" si="156"/>
        <v/>
      </c>
      <c r="M160" s="15" t="str">
        <f t="shared" ca="1" si="156"/>
        <v/>
      </c>
      <c r="N160" s="15" t="str">
        <f t="shared" ca="1" si="156"/>
        <v/>
      </c>
      <c r="O160" s="15" t="str">
        <f t="shared" ca="1" si="156"/>
        <v/>
      </c>
      <c r="P160" s="15" t="str">
        <f t="shared" ca="1" si="156"/>
        <v/>
      </c>
      <c r="Q160" s="15" t="str">
        <f t="shared" ca="1" si="156"/>
        <v/>
      </c>
      <c r="R160" s="15" t="str">
        <f t="shared" ca="1" si="156"/>
        <v/>
      </c>
      <c r="S160" s="15" t="str">
        <f t="shared" ca="1" si="156"/>
        <v/>
      </c>
      <c r="T160" s="15" t="str">
        <f t="shared" ca="1" si="156"/>
        <v/>
      </c>
      <c r="U160" s="15" t="str">
        <f t="shared" ca="1" si="156"/>
        <v/>
      </c>
      <c r="V160" s="15" t="str">
        <f t="shared" ca="1" si="156"/>
        <v/>
      </c>
      <c r="W160" s="15" t="str">
        <f t="shared" ca="1" si="156"/>
        <v/>
      </c>
    </row>
    <row r="161" spans="1:23" ht="15" customHeight="1">
      <c r="A161" s="13">
        <v>291</v>
      </c>
      <c r="B161" s="17" t="str">
        <f ca="1">IF(SUM($I$161:$W$161)=0,"",SUM($I$161:$W$161))</f>
        <v/>
      </c>
      <c r="C161" s="2" t="s">
        <v>41</v>
      </c>
      <c r="D161" s="14" t="s">
        <v>11</v>
      </c>
      <c r="E161" s="2" t="s">
        <v>145</v>
      </c>
      <c r="F161" s="2"/>
      <c r="G161" s="2"/>
      <c r="I161" s="15" t="str">
        <f t="shared" ref="I161:W161" ca="1" si="157">IF(INDIRECT("'"&amp;I$3&amp;"'!B280")=0,"",INDIRECT("'"&amp;I$3&amp;"'!B280"))</f>
        <v/>
      </c>
      <c r="J161" s="15" t="str">
        <f t="shared" ca="1" si="157"/>
        <v/>
      </c>
      <c r="K161" s="15" t="str">
        <f t="shared" ca="1" si="157"/>
        <v/>
      </c>
      <c r="L161" s="15" t="str">
        <f t="shared" ca="1" si="157"/>
        <v/>
      </c>
      <c r="M161" s="15" t="str">
        <f t="shared" ca="1" si="157"/>
        <v/>
      </c>
      <c r="N161" s="15" t="str">
        <f t="shared" ca="1" si="157"/>
        <v/>
      </c>
      <c r="O161" s="15" t="str">
        <f t="shared" ca="1" si="157"/>
        <v/>
      </c>
      <c r="P161" s="15" t="str">
        <f t="shared" ca="1" si="157"/>
        <v/>
      </c>
      <c r="Q161" s="15" t="str">
        <f t="shared" ca="1" si="157"/>
        <v/>
      </c>
      <c r="R161" s="15" t="str">
        <f t="shared" ca="1" si="157"/>
        <v/>
      </c>
      <c r="S161" s="15" t="str">
        <f t="shared" ca="1" si="157"/>
        <v/>
      </c>
      <c r="T161" s="15" t="str">
        <f t="shared" ca="1" si="157"/>
        <v/>
      </c>
      <c r="U161" s="15" t="str">
        <f t="shared" ca="1" si="157"/>
        <v/>
      </c>
      <c r="V161" s="15" t="str">
        <f t="shared" ca="1" si="157"/>
        <v/>
      </c>
      <c r="W161" s="15" t="str">
        <f t="shared" ca="1" si="157"/>
        <v/>
      </c>
    </row>
    <row r="162" spans="1:23" ht="15" customHeight="1">
      <c r="A162" s="13">
        <v>292</v>
      </c>
      <c r="B162" s="17">
        <f ca="1">IF(SUM($I$162:$W$162)=0,"",SUM($I$162:$W$162))</f>
        <v>1</v>
      </c>
      <c r="C162" s="2" t="s">
        <v>41</v>
      </c>
      <c r="D162" s="14" t="s">
        <v>11</v>
      </c>
      <c r="E162" s="2" t="s">
        <v>149</v>
      </c>
      <c r="F162" s="2"/>
      <c r="G162" s="2"/>
      <c r="I162" s="15" t="str">
        <f t="shared" ref="I162:W162" ca="1" si="158">IF(INDIRECT("'"&amp;I$3&amp;"'!B281")=0,"",INDIRECT("'"&amp;I$3&amp;"'!B281"))</f>
        <v/>
      </c>
      <c r="J162" s="15">
        <f t="shared" ca="1" si="158"/>
        <v>1</v>
      </c>
      <c r="K162" s="15" t="str">
        <f t="shared" ca="1" si="158"/>
        <v/>
      </c>
      <c r="L162" s="15" t="str">
        <f t="shared" ca="1" si="158"/>
        <v/>
      </c>
      <c r="M162" s="15" t="str">
        <f t="shared" ca="1" si="158"/>
        <v/>
      </c>
      <c r="N162" s="15" t="str">
        <f t="shared" ca="1" si="158"/>
        <v/>
      </c>
      <c r="O162" s="15" t="str">
        <f t="shared" ca="1" si="158"/>
        <v/>
      </c>
      <c r="P162" s="15" t="str">
        <f t="shared" ca="1" si="158"/>
        <v/>
      </c>
      <c r="Q162" s="15" t="str">
        <f t="shared" ca="1" si="158"/>
        <v/>
      </c>
      <c r="R162" s="15" t="str">
        <f t="shared" ca="1" si="158"/>
        <v/>
      </c>
      <c r="S162" s="15" t="str">
        <f t="shared" ca="1" si="158"/>
        <v/>
      </c>
      <c r="T162" s="15" t="str">
        <f t="shared" ca="1" si="158"/>
        <v/>
      </c>
      <c r="U162" s="15" t="str">
        <f t="shared" ca="1" si="158"/>
        <v/>
      </c>
      <c r="V162" s="15" t="str">
        <f t="shared" ca="1" si="158"/>
        <v/>
      </c>
      <c r="W162" s="15" t="str">
        <f t="shared" ca="1" si="158"/>
        <v/>
      </c>
    </row>
    <row r="163" spans="1:23" ht="15" customHeight="1">
      <c r="A163" s="13">
        <v>293</v>
      </c>
      <c r="B163" s="17" t="str">
        <f ca="1">IF(SUM($I$163:$W$163)=0,"",SUM($I$163:$W$163))</f>
        <v/>
      </c>
      <c r="C163" s="2" t="s">
        <v>41</v>
      </c>
      <c r="D163" s="14" t="s">
        <v>11</v>
      </c>
      <c r="E163" s="2" t="s">
        <v>42</v>
      </c>
      <c r="F163" s="2"/>
      <c r="G163" s="2"/>
      <c r="I163" s="15" t="str">
        <f t="shared" ref="I163:W163" ca="1" si="159">IF(INDIRECT("'"&amp;I$3&amp;"'!B282")=0,"",INDIRECT("'"&amp;I$3&amp;"'!B282"))</f>
        <v/>
      </c>
      <c r="J163" s="15" t="str">
        <f t="shared" ca="1" si="159"/>
        <v/>
      </c>
      <c r="K163" s="15" t="str">
        <f t="shared" ca="1" si="159"/>
        <v/>
      </c>
      <c r="L163" s="15" t="str">
        <f t="shared" ca="1" si="159"/>
        <v/>
      </c>
      <c r="M163" s="15" t="str">
        <f t="shared" ca="1" si="159"/>
        <v/>
      </c>
      <c r="N163" s="15" t="str">
        <f t="shared" ca="1" si="159"/>
        <v/>
      </c>
      <c r="O163" s="15" t="str">
        <f t="shared" ca="1" si="159"/>
        <v/>
      </c>
      <c r="P163" s="15" t="str">
        <f t="shared" ca="1" si="159"/>
        <v/>
      </c>
      <c r="Q163" s="15" t="str">
        <f t="shared" ca="1" si="159"/>
        <v/>
      </c>
      <c r="R163" s="15" t="str">
        <f t="shared" ca="1" si="159"/>
        <v/>
      </c>
      <c r="S163" s="15" t="str">
        <f t="shared" ca="1" si="159"/>
        <v/>
      </c>
      <c r="T163" s="15" t="str">
        <f t="shared" ca="1" si="159"/>
        <v/>
      </c>
      <c r="U163" s="15" t="str">
        <f t="shared" ca="1" si="159"/>
        <v/>
      </c>
      <c r="V163" s="15" t="str">
        <f t="shared" ca="1" si="159"/>
        <v/>
      </c>
      <c r="W163" s="15" t="str">
        <f t="shared" ca="1" si="159"/>
        <v/>
      </c>
    </row>
    <row r="164" spans="1:23" ht="15" customHeight="1">
      <c r="A164" s="13">
        <v>294</v>
      </c>
      <c r="B164" s="17">
        <f ca="1">IF(SUM($I$164:$W$164)=0,"",SUM($I$164:$W$164))</f>
        <v>8</v>
      </c>
      <c r="C164" s="2" t="s">
        <v>43</v>
      </c>
      <c r="D164" s="14" t="s">
        <v>525</v>
      </c>
      <c r="E164" s="2" t="s">
        <v>557</v>
      </c>
      <c r="F164" s="2" t="s">
        <v>556</v>
      </c>
      <c r="G164" s="2"/>
      <c r="I164" s="15" t="str">
        <f t="shared" ref="I164:W164" ca="1" si="160">IF(INDIRECT("'"&amp;I$3&amp;"'!B283")=0,"",INDIRECT("'"&amp;I$3&amp;"'!B283"))</f>
        <v/>
      </c>
      <c r="J164" s="15">
        <f t="shared" ca="1" si="160"/>
        <v>8</v>
      </c>
      <c r="K164" s="15" t="str">
        <f t="shared" ca="1" si="160"/>
        <v/>
      </c>
      <c r="L164" s="15" t="str">
        <f t="shared" ca="1" si="160"/>
        <v/>
      </c>
      <c r="M164" s="15" t="str">
        <f t="shared" ca="1" si="160"/>
        <v/>
      </c>
      <c r="N164" s="15" t="str">
        <f t="shared" ca="1" si="160"/>
        <v/>
      </c>
      <c r="O164" s="15" t="str">
        <f t="shared" ca="1" si="160"/>
        <v/>
      </c>
      <c r="P164" s="15" t="str">
        <f t="shared" ca="1" si="160"/>
        <v/>
      </c>
      <c r="Q164" s="15" t="str">
        <f t="shared" ca="1" si="160"/>
        <v/>
      </c>
      <c r="R164" s="15" t="str">
        <f t="shared" ca="1" si="160"/>
        <v/>
      </c>
      <c r="S164" s="15" t="str">
        <f t="shared" ca="1" si="160"/>
        <v/>
      </c>
      <c r="T164" s="15" t="str">
        <f t="shared" ca="1" si="160"/>
        <v/>
      </c>
      <c r="U164" s="15" t="str">
        <f t="shared" ca="1" si="160"/>
        <v/>
      </c>
      <c r="V164" s="15" t="str">
        <f t="shared" ca="1" si="160"/>
        <v/>
      </c>
      <c r="W164" s="15" t="str">
        <f t="shared" ca="1" si="160"/>
        <v/>
      </c>
    </row>
    <row r="165" spans="1:23" ht="15" customHeight="1">
      <c r="A165" s="13">
        <v>298</v>
      </c>
      <c r="B165" s="17">
        <f ca="1">IF(SUM($I$165:$W$165)=0,"",SUM($I$165:$W$165))</f>
        <v>14</v>
      </c>
      <c r="C165" s="2" t="s">
        <v>44</v>
      </c>
      <c r="D165" s="14" t="s">
        <v>11</v>
      </c>
      <c r="E165" s="2" t="s">
        <v>754</v>
      </c>
      <c r="F165" s="2" t="s">
        <v>755</v>
      </c>
      <c r="G165" s="2"/>
      <c r="I165" s="15">
        <f t="shared" ref="I165:W165" ca="1" si="161">IF(INDIRECT("'"&amp;I$3&amp;"'!B287")=0,"",INDIRECT("'"&amp;I$3&amp;"'!B287"))</f>
        <v>14</v>
      </c>
      <c r="J165" s="15" t="str">
        <f t="shared" ca="1" si="161"/>
        <v/>
      </c>
      <c r="K165" s="15" t="str">
        <f t="shared" ca="1" si="161"/>
        <v/>
      </c>
      <c r="L165" s="15" t="str">
        <f t="shared" ca="1" si="161"/>
        <v/>
      </c>
      <c r="M165" s="15" t="str">
        <f t="shared" ca="1" si="161"/>
        <v/>
      </c>
      <c r="N165" s="15" t="str">
        <f t="shared" ca="1" si="161"/>
        <v/>
      </c>
      <c r="O165" s="15" t="str">
        <f t="shared" ca="1" si="161"/>
        <v/>
      </c>
      <c r="P165" s="15" t="str">
        <f t="shared" ca="1" si="161"/>
        <v/>
      </c>
      <c r="Q165" s="15" t="str">
        <f t="shared" ca="1" si="161"/>
        <v/>
      </c>
      <c r="R165" s="15" t="str">
        <f t="shared" ca="1" si="161"/>
        <v/>
      </c>
      <c r="S165" s="15" t="str">
        <f t="shared" ca="1" si="161"/>
        <v/>
      </c>
      <c r="T165" s="15" t="str">
        <f t="shared" ca="1" si="161"/>
        <v/>
      </c>
      <c r="U165" s="15" t="str">
        <f t="shared" ca="1" si="161"/>
        <v/>
      </c>
      <c r="V165" s="15" t="str">
        <f t="shared" ca="1" si="161"/>
        <v/>
      </c>
      <c r="W165" s="15" t="str">
        <f t="shared" ca="1" si="161"/>
        <v/>
      </c>
    </row>
    <row r="166" spans="1:23" ht="15" customHeight="1">
      <c r="A166" s="13">
        <v>299</v>
      </c>
      <c r="B166" s="17">
        <f ca="1">IF(SUM($I$166:$W$166)=0,"",SUM($I$166:$W$166))</f>
        <v>4</v>
      </c>
      <c r="C166" s="2" t="s">
        <v>44</v>
      </c>
      <c r="D166" s="14" t="s">
        <v>11</v>
      </c>
      <c r="E166" s="2" t="s">
        <v>753</v>
      </c>
      <c r="F166" s="2" t="s">
        <v>756</v>
      </c>
      <c r="G166" s="2"/>
      <c r="I166" s="15" t="str">
        <f t="shared" ref="I166:W166" ca="1" si="162">IF(INDIRECT("'"&amp;I$3&amp;"'!B288")=0,"",INDIRECT("'"&amp;I$3&amp;"'!B288"))</f>
        <v/>
      </c>
      <c r="J166" s="15">
        <f t="shared" ca="1" si="162"/>
        <v>4</v>
      </c>
      <c r="K166" s="15" t="str">
        <f t="shared" ca="1" si="162"/>
        <v/>
      </c>
      <c r="L166" s="15" t="str">
        <f t="shared" ca="1" si="162"/>
        <v/>
      </c>
      <c r="M166" s="15" t="str">
        <f t="shared" ca="1" si="162"/>
        <v/>
      </c>
      <c r="N166" s="15" t="str">
        <f t="shared" ca="1" si="162"/>
        <v/>
      </c>
      <c r="O166" s="15" t="str">
        <f t="shared" ca="1" si="162"/>
        <v/>
      </c>
      <c r="P166" s="15" t="str">
        <f t="shared" ca="1" si="162"/>
        <v/>
      </c>
      <c r="Q166" s="15" t="str">
        <f t="shared" ca="1" si="162"/>
        <v/>
      </c>
      <c r="R166" s="15" t="str">
        <f t="shared" ca="1" si="162"/>
        <v/>
      </c>
      <c r="S166" s="15" t="str">
        <f t="shared" ca="1" si="162"/>
        <v/>
      </c>
      <c r="T166" s="15" t="str">
        <f t="shared" ca="1" si="162"/>
        <v/>
      </c>
      <c r="U166" s="15" t="str">
        <f t="shared" ca="1" si="162"/>
        <v/>
      </c>
      <c r="V166" s="15" t="str">
        <f t="shared" ca="1" si="162"/>
        <v/>
      </c>
      <c r="W166" s="15" t="str">
        <f t="shared" ca="1" si="162"/>
        <v/>
      </c>
    </row>
    <row r="167" spans="1:23" ht="15" customHeight="1">
      <c r="A167" s="13">
        <v>300</v>
      </c>
      <c r="B167" s="17" t="str">
        <f ca="1">IF(SUM($I$167:$W$167)=0,"",SUM($I$167:$W$167))</f>
        <v/>
      </c>
      <c r="C167" s="2" t="s">
        <v>45</v>
      </c>
      <c r="D167" s="14" t="s">
        <v>34</v>
      </c>
      <c r="E167" s="2" t="s">
        <v>146</v>
      </c>
      <c r="F167" s="2"/>
      <c r="G167" s="2"/>
      <c r="I167" s="15" t="str">
        <f t="shared" ref="I167:W167" ca="1" si="163">IF(INDIRECT("'"&amp;I$3&amp;"'!B289")=0,"",INDIRECT("'"&amp;I$3&amp;"'!B289"))</f>
        <v/>
      </c>
      <c r="J167" s="15" t="str">
        <f t="shared" ca="1" si="163"/>
        <v/>
      </c>
      <c r="K167" s="15" t="str">
        <f t="shared" ca="1" si="163"/>
        <v/>
      </c>
      <c r="L167" s="15" t="str">
        <f t="shared" ca="1" si="163"/>
        <v/>
      </c>
      <c r="M167" s="15" t="str">
        <f t="shared" ca="1" si="163"/>
        <v/>
      </c>
      <c r="N167" s="15" t="str">
        <f t="shared" ca="1" si="163"/>
        <v/>
      </c>
      <c r="O167" s="15" t="str">
        <f t="shared" ca="1" si="163"/>
        <v/>
      </c>
      <c r="P167" s="15" t="str">
        <f t="shared" ca="1" si="163"/>
        <v/>
      </c>
      <c r="Q167" s="15" t="str">
        <f t="shared" ca="1" si="163"/>
        <v/>
      </c>
      <c r="R167" s="15" t="str">
        <f t="shared" ca="1" si="163"/>
        <v/>
      </c>
      <c r="S167" s="15" t="str">
        <f t="shared" ca="1" si="163"/>
        <v/>
      </c>
      <c r="T167" s="15" t="str">
        <f t="shared" ca="1" si="163"/>
        <v/>
      </c>
      <c r="U167" s="15" t="str">
        <f t="shared" ca="1" si="163"/>
        <v/>
      </c>
      <c r="V167" s="15" t="str">
        <f t="shared" ca="1" si="163"/>
        <v/>
      </c>
      <c r="W167" s="15" t="str">
        <f t="shared" ca="1" si="163"/>
        <v/>
      </c>
    </row>
    <row r="168" spans="1:23" ht="15" customHeight="1">
      <c r="A168" s="13">
        <v>301</v>
      </c>
      <c r="B168" s="17" t="str">
        <f ca="1">IF(SUM($I$168:$W$168)=0,"",SUM($I$168:$W$168))</f>
        <v/>
      </c>
      <c r="C168" s="2" t="s">
        <v>45</v>
      </c>
      <c r="D168" s="14" t="s">
        <v>34</v>
      </c>
      <c r="E168" s="2" t="s">
        <v>163</v>
      </c>
      <c r="F168" s="2"/>
      <c r="G168" s="2"/>
      <c r="I168" s="15" t="str">
        <f t="shared" ref="I168:W168" ca="1" si="164">IF(INDIRECT("'"&amp;I$3&amp;"'!B290")=0,"",INDIRECT("'"&amp;I$3&amp;"'!B290"))</f>
        <v/>
      </c>
      <c r="J168" s="15" t="str">
        <f t="shared" ca="1" si="164"/>
        <v/>
      </c>
      <c r="K168" s="15" t="str">
        <f t="shared" ca="1" si="164"/>
        <v/>
      </c>
      <c r="L168" s="15" t="str">
        <f t="shared" ca="1" si="164"/>
        <v/>
      </c>
      <c r="M168" s="15" t="str">
        <f t="shared" ca="1" si="164"/>
        <v/>
      </c>
      <c r="N168" s="15" t="str">
        <f t="shared" ca="1" si="164"/>
        <v/>
      </c>
      <c r="O168" s="15" t="str">
        <f t="shared" ca="1" si="164"/>
        <v/>
      </c>
      <c r="P168" s="15" t="str">
        <f t="shared" ca="1" si="164"/>
        <v/>
      </c>
      <c r="Q168" s="15" t="str">
        <f t="shared" ca="1" si="164"/>
        <v/>
      </c>
      <c r="R168" s="15" t="str">
        <f t="shared" ca="1" si="164"/>
        <v/>
      </c>
      <c r="S168" s="15" t="str">
        <f t="shared" ca="1" si="164"/>
        <v/>
      </c>
      <c r="T168" s="15" t="str">
        <f t="shared" ca="1" si="164"/>
        <v/>
      </c>
      <c r="U168" s="15" t="str">
        <f t="shared" ca="1" si="164"/>
        <v/>
      </c>
      <c r="V168" s="15" t="str">
        <f t="shared" ca="1" si="164"/>
        <v/>
      </c>
      <c r="W168" s="15" t="str">
        <f t="shared" ca="1" si="164"/>
        <v/>
      </c>
    </row>
    <row r="169" spans="1:23" ht="15" customHeight="1">
      <c r="A169" s="13">
        <v>302</v>
      </c>
      <c r="B169" s="17">
        <f ca="1">IF(SUM($I$169:$W$169)=0,"",SUM($I$169:$W$169))</f>
        <v>1</v>
      </c>
      <c r="C169" s="34" t="s">
        <v>279</v>
      </c>
      <c r="D169" s="14" t="s">
        <v>782</v>
      </c>
      <c r="E169" s="34" t="s">
        <v>783</v>
      </c>
      <c r="F169" s="2"/>
      <c r="G169" s="2"/>
      <c r="I169" s="15" t="str">
        <f t="shared" ref="I169:W169" ca="1" si="165">IF(INDIRECT("'"&amp;I$3&amp;"'!B291")=0,"",INDIRECT("'"&amp;I$3&amp;"'!B291"))</f>
        <v/>
      </c>
      <c r="J169" s="15">
        <f t="shared" ca="1" si="165"/>
        <v>1</v>
      </c>
      <c r="K169" s="15" t="str">
        <f t="shared" ca="1" si="165"/>
        <v/>
      </c>
      <c r="L169" s="15" t="str">
        <f t="shared" ca="1" si="165"/>
        <v/>
      </c>
      <c r="M169" s="15" t="str">
        <f t="shared" ca="1" si="165"/>
        <v/>
      </c>
      <c r="N169" s="15" t="str">
        <f t="shared" ca="1" si="165"/>
        <v/>
      </c>
      <c r="O169" s="15" t="str">
        <f t="shared" ca="1" si="165"/>
        <v/>
      </c>
      <c r="P169" s="15" t="str">
        <f t="shared" ca="1" si="165"/>
        <v/>
      </c>
      <c r="Q169" s="15" t="str">
        <f t="shared" ca="1" si="165"/>
        <v/>
      </c>
      <c r="R169" s="15" t="str">
        <f t="shared" ca="1" si="165"/>
        <v/>
      </c>
      <c r="S169" s="15" t="str">
        <f t="shared" ca="1" si="165"/>
        <v/>
      </c>
      <c r="T169" s="15" t="str">
        <f t="shared" ca="1" si="165"/>
        <v/>
      </c>
      <c r="U169" s="15" t="str">
        <f t="shared" ca="1" si="165"/>
        <v/>
      </c>
      <c r="V169" s="15" t="str">
        <f t="shared" ca="1" si="165"/>
        <v/>
      </c>
      <c r="W169" s="15" t="str">
        <f t="shared" ca="1" si="165"/>
        <v/>
      </c>
    </row>
    <row r="170" spans="1:23" ht="15" customHeight="1">
      <c r="A170" s="13">
        <v>303</v>
      </c>
      <c r="B170" s="17" t="str">
        <f ca="1">IF(SUM($I$170:$W$170)=0,"",SUM($I$170:$W$170))</f>
        <v/>
      </c>
      <c r="C170" s="34" t="s">
        <v>279</v>
      </c>
      <c r="D170" s="14" t="s">
        <v>782</v>
      </c>
      <c r="E170" s="34" t="s">
        <v>784</v>
      </c>
      <c r="F170" s="2"/>
      <c r="G170" s="2"/>
      <c r="I170" s="15" t="str">
        <f t="shared" ref="I170:W170" ca="1" si="166">IF(INDIRECT("'"&amp;I$3&amp;"'!B292")=0,"",INDIRECT("'"&amp;I$3&amp;"'!B292"))</f>
        <v/>
      </c>
      <c r="J170" s="15" t="str">
        <f t="shared" ca="1" si="166"/>
        <v/>
      </c>
      <c r="K170" s="15" t="str">
        <f t="shared" ca="1" si="166"/>
        <v/>
      </c>
      <c r="L170" s="15" t="str">
        <f t="shared" ca="1" si="166"/>
        <v/>
      </c>
      <c r="M170" s="15" t="str">
        <f t="shared" ca="1" si="166"/>
        <v/>
      </c>
      <c r="N170" s="15" t="str">
        <f t="shared" ca="1" si="166"/>
        <v/>
      </c>
      <c r="O170" s="15" t="str">
        <f t="shared" ca="1" si="166"/>
        <v/>
      </c>
      <c r="P170" s="15" t="str">
        <f t="shared" ca="1" si="166"/>
        <v/>
      </c>
      <c r="Q170" s="15" t="str">
        <f t="shared" ca="1" si="166"/>
        <v/>
      </c>
      <c r="R170" s="15" t="str">
        <f t="shared" ca="1" si="166"/>
        <v/>
      </c>
      <c r="S170" s="15" t="str">
        <f t="shared" ca="1" si="166"/>
        <v/>
      </c>
      <c r="T170" s="15" t="str">
        <f t="shared" ca="1" si="166"/>
        <v/>
      </c>
      <c r="U170" s="15" t="str">
        <f t="shared" ca="1" si="166"/>
        <v/>
      </c>
      <c r="V170" s="15" t="str">
        <f t="shared" ca="1" si="166"/>
        <v/>
      </c>
      <c r="W170" s="15" t="str">
        <f t="shared" ca="1" si="166"/>
        <v/>
      </c>
    </row>
    <row r="171" spans="1:23" ht="15" customHeight="1">
      <c r="A171" s="13">
        <v>304</v>
      </c>
      <c r="B171" s="17" t="str">
        <f ca="1">IF(SUM($I$171:$W$171)=0,"",SUM($I$171:$W$171))</f>
        <v/>
      </c>
      <c r="C171" s="34" t="s">
        <v>279</v>
      </c>
      <c r="D171" s="14" t="s">
        <v>782</v>
      </c>
      <c r="E171" s="34" t="s">
        <v>785</v>
      </c>
      <c r="F171" s="2"/>
      <c r="G171" s="2"/>
      <c r="I171" s="15" t="str">
        <f t="shared" ref="I171:W171" ca="1" si="167">IF(INDIRECT("'"&amp;I$3&amp;"'!B293")=0,"",INDIRECT("'"&amp;I$3&amp;"'!B293"))</f>
        <v/>
      </c>
      <c r="J171" s="15" t="str">
        <f t="shared" ca="1" si="167"/>
        <v/>
      </c>
      <c r="K171" s="15" t="str">
        <f t="shared" ca="1" si="167"/>
        <v/>
      </c>
      <c r="L171" s="15" t="str">
        <f t="shared" ca="1" si="167"/>
        <v/>
      </c>
      <c r="M171" s="15" t="str">
        <f t="shared" ca="1" si="167"/>
        <v/>
      </c>
      <c r="N171" s="15" t="str">
        <f t="shared" ca="1" si="167"/>
        <v/>
      </c>
      <c r="O171" s="15" t="str">
        <f t="shared" ca="1" si="167"/>
        <v/>
      </c>
      <c r="P171" s="15" t="str">
        <f t="shared" ca="1" si="167"/>
        <v/>
      </c>
      <c r="Q171" s="15" t="str">
        <f t="shared" ca="1" si="167"/>
        <v/>
      </c>
      <c r="R171" s="15" t="str">
        <f t="shared" ca="1" si="167"/>
        <v/>
      </c>
      <c r="S171" s="15" t="str">
        <f t="shared" ca="1" si="167"/>
        <v/>
      </c>
      <c r="T171" s="15" t="str">
        <f t="shared" ca="1" si="167"/>
        <v/>
      </c>
      <c r="U171" s="15" t="str">
        <f t="shared" ca="1" si="167"/>
        <v/>
      </c>
      <c r="V171" s="15" t="str">
        <f t="shared" ca="1" si="167"/>
        <v/>
      </c>
      <c r="W171" s="15" t="str">
        <f t="shared" ca="1" si="167"/>
        <v/>
      </c>
    </row>
    <row r="172" spans="1:23" ht="15" customHeight="1">
      <c r="A172" s="13">
        <v>305</v>
      </c>
      <c r="B172" s="17" t="str">
        <f ca="1">IF(SUM($I$172:$W$172)=0,"",SUM($I$172:$W$172))</f>
        <v/>
      </c>
      <c r="C172" s="34" t="s">
        <v>279</v>
      </c>
      <c r="D172" s="14" t="s">
        <v>782</v>
      </c>
      <c r="E172" s="34" t="s">
        <v>786</v>
      </c>
      <c r="F172" s="2"/>
      <c r="G172" s="2"/>
      <c r="I172" s="15" t="str">
        <f t="shared" ref="I172:W172" ca="1" si="168">IF(INDIRECT("'"&amp;I$3&amp;"'!B294")=0,"",INDIRECT("'"&amp;I$3&amp;"'!B294"))</f>
        <v/>
      </c>
      <c r="J172" s="15" t="str">
        <f t="shared" ca="1" si="168"/>
        <v/>
      </c>
      <c r="K172" s="15" t="str">
        <f t="shared" ca="1" si="168"/>
        <v/>
      </c>
      <c r="L172" s="15" t="str">
        <f t="shared" ca="1" si="168"/>
        <v/>
      </c>
      <c r="M172" s="15" t="str">
        <f t="shared" ca="1" si="168"/>
        <v/>
      </c>
      <c r="N172" s="15" t="str">
        <f t="shared" ca="1" si="168"/>
        <v/>
      </c>
      <c r="O172" s="15" t="str">
        <f t="shared" ca="1" si="168"/>
        <v/>
      </c>
      <c r="P172" s="15" t="str">
        <f t="shared" ca="1" si="168"/>
        <v/>
      </c>
      <c r="Q172" s="15" t="str">
        <f t="shared" ca="1" si="168"/>
        <v/>
      </c>
      <c r="R172" s="15" t="str">
        <f t="shared" ca="1" si="168"/>
        <v/>
      </c>
      <c r="S172" s="15" t="str">
        <f t="shared" ca="1" si="168"/>
        <v/>
      </c>
      <c r="T172" s="15" t="str">
        <f t="shared" ca="1" si="168"/>
        <v/>
      </c>
      <c r="U172" s="15" t="str">
        <f t="shared" ca="1" si="168"/>
        <v/>
      </c>
      <c r="V172" s="15" t="str">
        <f t="shared" ca="1" si="168"/>
        <v/>
      </c>
      <c r="W172" s="15" t="str">
        <f t="shared" ca="1" si="168"/>
        <v/>
      </c>
    </row>
    <row r="173" spans="1:23" ht="15" customHeight="1">
      <c r="A173" s="13">
        <v>306</v>
      </c>
      <c r="B173" s="17">
        <f ca="1">IF(SUM($I$173:$W$173)=0,"",SUM($I$173:$W$173))</f>
        <v>8</v>
      </c>
      <c r="C173" s="34" t="s">
        <v>279</v>
      </c>
      <c r="D173" s="14" t="s">
        <v>782</v>
      </c>
      <c r="E173" s="34" t="s">
        <v>787</v>
      </c>
      <c r="F173" s="2"/>
      <c r="G173" s="2"/>
      <c r="I173" s="15" t="str">
        <f t="shared" ref="I173:W173" ca="1" si="169">IF(INDIRECT("'"&amp;I$3&amp;"'!B295")=0,"",INDIRECT("'"&amp;I$3&amp;"'!B295"))</f>
        <v/>
      </c>
      <c r="J173" s="15">
        <f t="shared" ca="1" si="169"/>
        <v>8</v>
      </c>
      <c r="K173" s="15" t="str">
        <f t="shared" ca="1" si="169"/>
        <v/>
      </c>
      <c r="L173" s="15" t="str">
        <f t="shared" ca="1" si="169"/>
        <v/>
      </c>
      <c r="M173" s="15" t="str">
        <f t="shared" ca="1" si="169"/>
        <v/>
      </c>
      <c r="N173" s="15" t="str">
        <f t="shared" ca="1" si="169"/>
        <v/>
      </c>
      <c r="O173" s="15" t="str">
        <f t="shared" ca="1" si="169"/>
        <v/>
      </c>
      <c r="P173" s="15" t="str">
        <f t="shared" ca="1" si="169"/>
        <v/>
      </c>
      <c r="Q173" s="15" t="str">
        <f t="shared" ca="1" si="169"/>
        <v/>
      </c>
      <c r="R173" s="15" t="str">
        <f t="shared" ca="1" si="169"/>
        <v/>
      </c>
      <c r="S173" s="15" t="str">
        <f t="shared" ca="1" si="169"/>
        <v/>
      </c>
      <c r="T173" s="15" t="str">
        <f t="shared" ca="1" si="169"/>
        <v/>
      </c>
      <c r="U173" s="15" t="str">
        <f t="shared" ca="1" si="169"/>
        <v/>
      </c>
      <c r="V173" s="15" t="str">
        <f t="shared" ca="1" si="169"/>
        <v/>
      </c>
      <c r="W173" s="15" t="str">
        <f t="shared" ca="1" si="169"/>
        <v/>
      </c>
    </row>
    <row r="174" spans="1:23" ht="15" customHeight="1">
      <c r="A174" s="13">
        <v>309</v>
      </c>
      <c r="B174" s="17" t="str">
        <f ca="1">IF(SUM($I$174:$W$174)=0,"",SUM($I$174:$W$174))</f>
        <v/>
      </c>
      <c r="C174" s="2" t="s">
        <v>761</v>
      </c>
      <c r="D174" s="14" t="s">
        <v>759</v>
      </c>
      <c r="E174" s="2" t="s">
        <v>762</v>
      </c>
      <c r="F174" s="2" t="s">
        <v>765</v>
      </c>
      <c r="G174" s="2"/>
      <c r="I174" s="15" t="str">
        <f t="shared" ref="I174:W174" ca="1" si="170">IF(INDIRECT("'"&amp;I$3&amp;"'!B298")=0,"",INDIRECT("'"&amp;I$3&amp;"'!B298"))</f>
        <v/>
      </c>
      <c r="J174" s="15" t="str">
        <f t="shared" ca="1" si="170"/>
        <v/>
      </c>
      <c r="K174" s="15" t="str">
        <f t="shared" ca="1" si="170"/>
        <v/>
      </c>
      <c r="L174" s="15" t="str">
        <f t="shared" ca="1" si="170"/>
        <v/>
      </c>
      <c r="M174" s="15" t="str">
        <f t="shared" ca="1" si="170"/>
        <v/>
      </c>
      <c r="N174" s="15" t="str">
        <f t="shared" ca="1" si="170"/>
        <v/>
      </c>
      <c r="O174" s="15" t="str">
        <f t="shared" ca="1" si="170"/>
        <v/>
      </c>
      <c r="P174" s="15" t="str">
        <f t="shared" ca="1" si="170"/>
        <v/>
      </c>
      <c r="Q174" s="15" t="str">
        <f t="shared" ca="1" si="170"/>
        <v/>
      </c>
      <c r="R174" s="15" t="str">
        <f t="shared" ca="1" si="170"/>
        <v/>
      </c>
      <c r="S174" s="15" t="str">
        <f t="shared" ca="1" si="170"/>
        <v/>
      </c>
      <c r="T174" s="15" t="str">
        <f t="shared" ca="1" si="170"/>
        <v/>
      </c>
      <c r="U174" s="15" t="str">
        <f t="shared" ca="1" si="170"/>
        <v/>
      </c>
      <c r="V174" s="15" t="str">
        <f t="shared" ca="1" si="170"/>
        <v/>
      </c>
      <c r="W174" s="15" t="str">
        <f t="shared" ca="1" si="170"/>
        <v/>
      </c>
    </row>
    <row r="175" spans="1:23" ht="15" customHeight="1">
      <c r="A175" s="13">
        <v>310</v>
      </c>
      <c r="B175" s="17">
        <f ca="1">IF(SUM($I$175:$W$175)=0,"",SUM($I$175:$W$175))</f>
        <v>14</v>
      </c>
      <c r="C175" s="2" t="s">
        <v>46</v>
      </c>
      <c r="D175" s="14" t="s">
        <v>759</v>
      </c>
      <c r="E175" s="2" t="s">
        <v>760</v>
      </c>
      <c r="F175" s="2" t="s">
        <v>766</v>
      </c>
      <c r="G175" s="2"/>
      <c r="I175" s="15" t="str">
        <f t="shared" ref="I175:W175" ca="1" si="171">IF(INDIRECT("'"&amp;I$3&amp;"'!B299")=0,"",INDIRECT("'"&amp;I$3&amp;"'!B299"))</f>
        <v/>
      </c>
      <c r="J175" s="15" t="str">
        <f t="shared" ca="1" si="171"/>
        <v/>
      </c>
      <c r="K175" s="15" t="str">
        <f t="shared" ca="1" si="171"/>
        <v/>
      </c>
      <c r="L175" s="15" t="str">
        <f t="shared" ca="1" si="171"/>
        <v/>
      </c>
      <c r="M175" s="15">
        <f t="shared" ca="1" si="171"/>
        <v>7</v>
      </c>
      <c r="N175" s="15">
        <f t="shared" ca="1" si="171"/>
        <v>7</v>
      </c>
      <c r="O175" s="15" t="str">
        <f t="shared" ca="1" si="171"/>
        <v/>
      </c>
      <c r="P175" s="15" t="str">
        <f t="shared" ca="1" si="171"/>
        <v/>
      </c>
      <c r="Q175" s="15" t="str">
        <f t="shared" ca="1" si="171"/>
        <v/>
      </c>
      <c r="R175" s="15" t="str">
        <f t="shared" ca="1" si="171"/>
        <v/>
      </c>
      <c r="S175" s="15" t="str">
        <f t="shared" ca="1" si="171"/>
        <v/>
      </c>
      <c r="T175" s="15" t="str">
        <f t="shared" ca="1" si="171"/>
        <v/>
      </c>
      <c r="U175" s="15" t="str">
        <f t="shared" ca="1" si="171"/>
        <v/>
      </c>
      <c r="V175" s="15" t="str">
        <f t="shared" ca="1" si="171"/>
        <v/>
      </c>
      <c r="W175" s="15" t="str">
        <f t="shared" ca="1" si="171"/>
        <v/>
      </c>
    </row>
    <row r="176" spans="1:23" ht="15" customHeight="1">
      <c r="A176" s="13">
        <v>311</v>
      </c>
      <c r="B176" s="17">
        <f ca="1">IF(SUM($I$176:$W$176)=0,"",SUM($I$176:$W$176))</f>
        <v>18</v>
      </c>
      <c r="C176" s="2" t="s">
        <v>295</v>
      </c>
      <c r="D176" s="14" t="s">
        <v>11</v>
      </c>
      <c r="E176" s="2" t="s">
        <v>758</v>
      </c>
      <c r="F176" s="2"/>
      <c r="G176" s="2"/>
      <c r="I176" s="15" t="str">
        <f t="shared" ref="I176:W176" ca="1" si="172">IF(INDIRECT("'"&amp;I$3&amp;"'!B300")=0,"",INDIRECT("'"&amp;I$3&amp;"'!B300"))</f>
        <v/>
      </c>
      <c r="J176" s="15" t="str">
        <f t="shared" ca="1" si="172"/>
        <v/>
      </c>
      <c r="K176" s="15" t="str">
        <f t="shared" ca="1" si="172"/>
        <v/>
      </c>
      <c r="L176" s="15">
        <f t="shared" ca="1" si="172"/>
        <v>4</v>
      </c>
      <c r="M176" s="15">
        <f t="shared" ca="1" si="172"/>
        <v>7</v>
      </c>
      <c r="N176" s="15">
        <f t="shared" ca="1" si="172"/>
        <v>7</v>
      </c>
      <c r="O176" s="15" t="str">
        <f t="shared" ca="1" si="172"/>
        <v/>
      </c>
      <c r="P176" s="15" t="str">
        <f t="shared" ca="1" si="172"/>
        <v/>
      </c>
      <c r="Q176" s="15" t="str">
        <f t="shared" ca="1" si="172"/>
        <v/>
      </c>
      <c r="R176" s="15" t="str">
        <f t="shared" ca="1" si="172"/>
        <v/>
      </c>
      <c r="S176" s="15" t="str">
        <f t="shared" ca="1" si="172"/>
        <v/>
      </c>
      <c r="T176" s="15" t="str">
        <f t="shared" ca="1" si="172"/>
        <v/>
      </c>
      <c r="U176" s="15" t="str">
        <f t="shared" ca="1" si="172"/>
        <v/>
      </c>
      <c r="V176" s="15" t="str">
        <f t="shared" ca="1" si="172"/>
        <v/>
      </c>
      <c r="W176" s="15" t="str">
        <f t="shared" ca="1" si="172"/>
        <v/>
      </c>
    </row>
    <row r="177" spans="1:23" ht="15" customHeight="1">
      <c r="A177" s="13">
        <v>312</v>
      </c>
      <c r="B177" s="17">
        <f ca="1">IF(SUM($I$177:$W$177)=0,"",SUM($I$177:$W$177))</f>
        <v>18</v>
      </c>
      <c r="C177" s="2" t="s">
        <v>294</v>
      </c>
      <c r="D177" s="14" t="s">
        <v>11</v>
      </c>
      <c r="E177" s="2" t="s">
        <v>757</v>
      </c>
      <c r="F177" s="2"/>
      <c r="G177" s="2"/>
      <c r="I177" s="15" t="str">
        <f t="shared" ref="I177:W177" ca="1" si="173">IF(INDIRECT("'"&amp;I$3&amp;"'!B301")=0,"",INDIRECT("'"&amp;I$3&amp;"'!B301"))</f>
        <v/>
      </c>
      <c r="J177" s="15" t="str">
        <f t="shared" ca="1" si="173"/>
        <v/>
      </c>
      <c r="K177" s="15" t="str">
        <f t="shared" ca="1" si="173"/>
        <v/>
      </c>
      <c r="L177" s="15">
        <f t="shared" ca="1" si="173"/>
        <v>4</v>
      </c>
      <c r="M177" s="15">
        <f t="shared" ca="1" si="173"/>
        <v>7</v>
      </c>
      <c r="N177" s="15">
        <f t="shared" ca="1" si="173"/>
        <v>7</v>
      </c>
      <c r="O177" s="15" t="str">
        <f t="shared" ca="1" si="173"/>
        <v/>
      </c>
      <c r="P177" s="15" t="str">
        <f t="shared" ca="1" si="173"/>
        <v/>
      </c>
      <c r="Q177" s="15" t="str">
        <f t="shared" ca="1" si="173"/>
        <v/>
      </c>
      <c r="R177" s="15" t="str">
        <f t="shared" ca="1" si="173"/>
        <v/>
      </c>
      <c r="S177" s="15" t="str">
        <f t="shared" ca="1" si="173"/>
        <v/>
      </c>
      <c r="T177" s="15" t="str">
        <f t="shared" ca="1" si="173"/>
        <v/>
      </c>
      <c r="U177" s="15" t="str">
        <f t="shared" ca="1" si="173"/>
        <v/>
      </c>
      <c r="V177" s="15" t="str">
        <f t="shared" ca="1" si="173"/>
        <v/>
      </c>
      <c r="W177" s="15" t="str">
        <f t="shared" ca="1" si="173"/>
        <v/>
      </c>
    </row>
    <row r="178" spans="1:23" ht="15" customHeight="1">
      <c r="A178" s="13">
        <v>313</v>
      </c>
      <c r="B178" s="17">
        <f ca="1">IF(SUM($I$178:$W$178)=0,"",SUM($I$178:$W$178))</f>
        <v>18</v>
      </c>
      <c r="C178" s="2" t="s">
        <v>289</v>
      </c>
      <c r="D178" s="14" t="s">
        <v>290</v>
      </c>
      <c r="E178" s="2" t="s">
        <v>291</v>
      </c>
      <c r="F178" s="2"/>
      <c r="G178" s="2"/>
      <c r="I178" s="15" t="str">
        <f t="shared" ref="I178:W178" ca="1" si="174">IF(INDIRECT("'"&amp;I$3&amp;"'!B302")=0,"",INDIRECT("'"&amp;I$3&amp;"'!B302"))</f>
        <v/>
      </c>
      <c r="J178" s="15" t="str">
        <f t="shared" ca="1" si="174"/>
        <v/>
      </c>
      <c r="K178" s="15" t="str">
        <f t="shared" ca="1" si="174"/>
        <v/>
      </c>
      <c r="L178" s="15">
        <f t="shared" ca="1" si="174"/>
        <v>4</v>
      </c>
      <c r="M178" s="15">
        <f t="shared" ca="1" si="174"/>
        <v>7</v>
      </c>
      <c r="N178" s="15">
        <f t="shared" ca="1" si="174"/>
        <v>7</v>
      </c>
      <c r="O178" s="15" t="str">
        <f t="shared" ca="1" si="174"/>
        <v/>
      </c>
      <c r="P178" s="15" t="str">
        <f t="shared" ca="1" si="174"/>
        <v/>
      </c>
      <c r="Q178" s="15" t="str">
        <f t="shared" ca="1" si="174"/>
        <v/>
      </c>
      <c r="R178" s="15" t="str">
        <f t="shared" ca="1" si="174"/>
        <v/>
      </c>
      <c r="S178" s="15" t="str">
        <f t="shared" ca="1" si="174"/>
        <v/>
      </c>
      <c r="T178" s="15" t="str">
        <f t="shared" ca="1" si="174"/>
        <v/>
      </c>
      <c r="U178" s="15" t="str">
        <f t="shared" ca="1" si="174"/>
        <v/>
      </c>
      <c r="V178" s="15" t="str">
        <f t="shared" ca="1" si="174"/>
        <v/>
      </c>
      <c r="W178" s="15" t="str">
        <f t="shared" ca="1" si="174"/>
        <v/>
      </c>
    </row>
    <row r="179" spans="1:23" ht="15" customHeight="1">
      <c r="A179" s="13">
        <v>314</v>
      </c>
      <c r="B179" s="17">
        <f ca="1">IF(SUM($I$179:$W$179)=0,"",SUM($I$179:$W$179))</f>
        <v>18</v>
      </c>
      <c r="C179" s="2" t="s">
        <v>292</v>
      </c>
      <c r="D179" s="14" t="s">
        <v>285</v>
      </c>
      <c r="E179" s="2" t="s">
        <v>297</v>
      </c>
      <c r="F179" s="2"/>
      <c r="G179" s="2" t="s">
        <v>293</v>
      </c>
      <c r="I179" s="15" t="str">
        <f t="shared" ref="I179:W179" ca="1" si="175">IF(INDIRECT("'"&amp;I$3&amp;"'!B303")=0,"",INDIRECT("'"&amp;I$3&amp;"'!B303"))</f>
        <v/>
      </c>
      <c r="J179" s="15" t="str">
        <f t="shared" ca="1" si="175"/>
        <v/>
      </c>
      <c r="K179" s="15" t="str">
        <f t="shared" ca="1" si="175"/>
        <v/>
      </c>
      <c r="L179" s="15">
        <f t="shared" ca="1" si="175"/>
        <v>4</v>
      </c>
      <c r="M179" s="15">
        <f t="shared" ca="1" si="175"/>
        <v>7</v>
      </c>
      <c r="N179" s="15">
        <f t="shared" ca="1" si="175"/>
        <v>7</v>
      </c>
      <c r="O179" s="15" t="str">
        <f t="shared" ca="1" si="175"/>
        <v/>
      </c>
      <c r="P179" s="15" t="str">
        <f t="shared" ca="1" si="175"/>
        <v/>
      </c>
      <c r="Q179" s="15" t="str">
        <f t="shared" ca="1" si="175"/>
        <v/>
      </c>
      <c r="R179" s="15" t="str">
        <f t="shared" ca="1" si="175"/>
        <v/>
      </c>
      <c r="S179" s="15" t="str">
        <f t="shared" ca="1" si="175"/>
        <v/>
      </c>
      <c r="T179" s="15" t="str">
        <f t="shared" ca="1" si="175"/>
        <v/>
      </c>
      <c r="U179" s="15" t="str">
        <f t="shared" ca="1" si="175"/>
        <v/>
      </c>
      <c r="V179" s="15" t="str">
        <f t="shared" ca="1" si="175"/>
        <v/>
      </c>
      <c r="W179" s="15" t="str">
        <f t="shared" ca="1" si="175"/>
        <v/>
      </c>
    </row>
    <row r="180" spans="1:23" ht="15" customHeight="1">
      <c r="A180" s="13">
        <v>315</v>
      </c>
      <c r="B180" s="17">
        <f ca="1">IF(SUM($I$180:$W$180)=0,"",SUM($I$180:$W$180))</f>
        <v>1</v>
      </c>
      <c r="C180" s="2" t="s">
        <v>121</v>
      </c>
      <c r="D180" s="14" t="s">
        <v>547</v>
      </c>
      <c r="E180" s="2" t="s">
        <v>661</v>
      </c>
      <c r="F180" s="2" t="s">
        <v>636</v>
      </c>
      <c r="G180" s="2"/>
      <c r="I180" s="15">
        <f t="shared" ref="I180:W180" ca="1" si="176">IF(INDIRECT("'"&amp;I$3&amp;"'!B304")=0,"",INDIRECT("'"&amp;I$3&amp;"'!B304"))</f>
        <v>1</v>
      </c>
      <c r="J180" s="15" t="str">
        <f t="shared" ca="1" si="176"/>
        <v/>
      </c>
      <c r="K180" s="15" t="str">
        <f t="shared" ca="1" si="176"/>
        <v/>
      </c>
      <c r="L180" s="15" t="str">
        <f t="shared" ca="1" si="176"/>
        <v/>
      </c>
      <c r="M180" s="15" t="str">
        <f t="shared" ca="1" si="176"/>
        <v/>
      </c>
      <c r="N180" s="15" t="str">
        <f t="shared" ca="1" si="176"/>
        <v/>
      </c>
      <c r="O180" s="15" t="str">
        <f t="shared" ca="1" si="176"/>
        <v/>
      </c>
      <c r="P180" s="15" t="str">
        <f t="shared" ca="1" si="176"/>
        <v/>
      </c>
      <c r="Q180" s="15" t="str">
        <f t="shared" ca="1" si="176"/>
        <v/>
      </c>
      <c r="R180" s="15" t="str">
        <f t="shared" ca="1" si="176"/>
        <v/>
      </c>
      <c r="S180" s="15" t="str">
        <f t="shared" ca="1" si="176"/>
        <v/>
      </c>
      <c r="T180" s="15" t="str">
        <f t="shared" ca="1" si="176"/>
        <v/>
      </c>
      <c r="U180" s="15" t="str">
        <f t="shared" ca="1" si="176"/>
        <v/>
      </c>
      <c r="V180" s="15" t="str">
        <f t="shared" ca="1" si="176"/>
        <v/>
      </c>
      <c r="W180" s="15" t="str">
        <f t="shared" ca="1" si="176"/>
        <v/>
      </c>
    </row>
    <row r="181" spans="1:23" ht="15" customHeight="1">
      <c r="A181" s="13">
        <v>316</v>
      </c>
      <c r="B181" s="17">
        <f ca="1">IF(SUM($I$181:$W$181)=0,"",SUM($I$181:$W$181))</f>
        <v>1</v>
      </c>
      <c r="C181" s="2" t="s">
        <v>121</v>
      </c>
      <c r="D181" s="14" t="s">
        <v>547</v>
      </c>
      <c r="E181" s="2" t="s">
        <v>662</v>
      </c>
      <c r="F181" s="2" t="s">
        <v>637</v>
      </c>
      <c r="G181" s="2"/>
      <c r="I181" s="15">
        <f t="shared" ref="I181:W181" ca="1" si="177">IF(INDIRECT("'"&amp;I$3&amp;"'!B305")=0,"",INDIRECT("'"&amp;I$3&amp;"'!B305"))</f>
        <v>1</v>
      </c>
      <c r="J181" s="15" t="str">
        <f t="shared" ca="1" si="177"/>
        <v/>
      </c>
      <c r="K181" s="15" t="str">
        <f t="shared" ca="1" si="177"/>
        <v/>
      </c>
      <c r="L181" s="15" t="str">
        <f t="shared" ca="1" si="177"/>
        <v/>
      </c>
      <c r="M181" s="15" t="str">
        <f t="shared" ca="1" si="177"/>
        <v/>
      </c>
      <c r="N181" s="15" t="str">
        <f t="shared" ca="1" si="177"/>
        <v/>
      </c>
      <c r="O181" s="15" t="str">
        <f t="shared" ca="1" si="177"/>
        <v/>
      </c>
      <c r="P181" s="15" t="str">
        <f t="shared" ca="1" si="177"/>
        <v/>
      </c>
      <c r="Q181" s="15" t="str">
        <f t="shared" ca="1" si="177"/>
        <v/>
      </c>
      <c r="R181" s="15" t="str">
        <f t="shared" ca="1" si="177"/>
        <v/>
      </c>
      <c r="S181" s="15" t="str">
        <f t="shared" ca="1" si="177"/>
        <v/>
      </c>
      <c r="T181" s="15" t="str">
        <f t="shared" ca="1" si="177"/>
        <v/>
      </c>
      <c r="U181" s="15" t="str">
        <f t="shared" ca="1" si="177"/>
        <v/>
      </c>
      <c r="V181" s="15" t="str">
        <f t="shared" ca="1" si="177"/>
        <v/>
      </c>
      <c r="W181" s="15" t="str">
        <f t="shared" ca="1" si="177"/>
        <v/>
      </c>
    </row>
    <row r="182" spans="1:23" ht="15" customHeight="1">
      <c r="A182" s="13">
        <v>317</v>
      </c>
      <c r="B182" s="17">
        <f ca="1">IF(SUM($I$182:$W$182)=0,"",SUM($I$182:$W$182))</f>
        <v>1</v>
      </c>
      <c r="C182" s="2" t="s">
        <v>121</v>
      </c>
      <c r="D182" s="14" t="s">
        <v>547</v>
      </c>
      <c r="E182" s="2" t="s">
        <v>663</v>
      </c>
      <c r="F182" s="2" t="s">
        <v>638</v>
      </c>
      <c r="G182" s="2"/>
      <c r="I182" s="15">
        <f t="shared" ref="I182:W182" ca="1" si="178">IF(INDIRECT("'"&amp;I$3&amp;"'!B306")=0,"",INDIRECT("'"&amp;I$3&amp;"'!B306"))</f>
        <v>1</v>
      </c>
      <c r="J182" s="15" t="str">
        <f t="shared" ca="1" si="178"/>
        <v/>
      </c>
      <c r="K182" s="15" t="str">
        <f t="shared" ca="1" si="178"/>
        <v/>
      </c>
      <c r="L182" s="15" t="str">
        <f t="shared" ca="1" si="178"/>
        <v/>
      </c>
      <c r="M182" s="15" t="str">
        <f t="shared" ca="1" si="178"/>
        <v/>
      </c>
      <c r="N182" s="15" t="str">
        <f t="shared" ca="1" si="178"/>
        <v/>
      </c>
      <c r="O182" s="15" t="str">
        <f t="shared" ca="1" si="178"/>
        <v/>
      </c>
      <c r="P182" s="15" t="str">
        <f t="shared" ca="1" si="178"/>
        <v/>
      </c>
      <c r="Q182" s="15" t="str">
        <f t="shared" ca="1" si="178"/>
        <v/>
      </c>
      <c r="R182" s="15" t="str">
        <f t="shared" ca="1" si="178"/>
        <v/>
      </c>
      <c r="S182" s="15" t="str">
        <f t="shared" ca="1" si="178"/>
        <v/>
      </c>
      <c r="T182" s="15" t="str">
        <f t="shared" ca="1" si="178"/>
        <v/>
      </c>
      <c r="U182" s="15" t="str">
        <f t="shared" ca="1" si="178"/>
        <v/>
      </c>
      <c r="V182" s="15" t="str">
        <f t="shared" ca="1" si="178"/>
        <v/>
      </c>
      <c r="W182" s="15" t="str">
        <f t="shared" ca="1" si="178"/>
        <v/>
      </c>
    </row>
    <row r="183" spans="1:23" ht="15" customHeight="1">
      <c r="A183" s="13">
        <v>318</v>
      </c>
      <c r="B183" s="17">
        <f ca="1">IF(SUM($I$183:$W$183)=0,"",SUM($I$183:$W$183))</f>
        <v>1</v>
      </c>
      <c r="C183" s="2" t="s">
        <v>121</v>
      </c>
      <c r="D183" s="14" t="s">
        <v>547</v>
      </c>
      <c r="E183" s="2" t="s">
        <v>664</v>
      </c>
      <c r="F183" s="2" t="s">
        <v>639</v>
      </c>
      <c r="G183" s="2"/>
      <c r="I183" s="15">
        <f t="shared" ref="I183:W183" ca="1" si="179">IF(INDIRECT("'"&amp;I$3&amp;"'!B307")=0,"",INDIRECT("'"&amp;I$3&amp;"'!B307"))</f>
        <v>1</v>
      </c>
      <c r="J183" s="15" t="str">
        <f t="shared" ca="1" si="179"/>
        <v/>
      </c>
      <c r="K183" s="15" t="str">
        <f t="shared" ca="1" si="179"/>
        <v/>
      </c>
      <c r="L183" s="15" t="str">
        <f t="shared" ca="1" si="179"/>
        <v/>
      </c>
      <c r="M183" s="15" t="str">
        <f t="shared" ca="1" si="179"/>
        <v/>
      </c>
      <c r="N183" s="15" t="str">
        <f t="shared" ca="1" si="179"/>
        <v/>
      </c>
      <c r="O183" s="15" t="str">
        <f t="shared" ca="1" si="179"/>
        <v/>
      </c>
      <c r="P183" s="15" t="str">
        <f t="shared" ca="1" si="179"/>
        <v/>
      </c>
      <c r="Q183" s="15" t="str">
        <f t="shared" ca="1" si="179"/>
        <v/>
      </c>
      <c r="R183" s="15" t="str">
        <f t="shared" ca="1" si="179"/>
        <v/>
      </c>
      <c r="S183" s="15" t="str">
        <f t="shared" ca="1" si="179"/>
        <v/>
      </c>
      <c r="T183" s="15" t="str">
        <f t="shared" ca="1" si="179"/>
        <v/>
      </c>
      <c r="U183" s="15" t="str">
        <f t="shared" ca="1" si="179"/>
        <v/>
      </c>
      <c r="V183" s="15" t="str">
        <f t="shared" ca="1" si="179"/>
        <v/>
      </c>
      <c r="W183" s="15" t="str">
        <f t="shared" ca="1" si="179"/>
        <v/>
      </c>
    </row>
    <row r="184" spans="1:23" ht="15" customHeight="1">
      <c r="A184" s="13">
        <v>319</v>
      </c>
      <c r="B184" s="17">
        <f ca="1">IF(SUM($I$184:$W$184)=0,"",SUM($I$184:$W$184))</f>
        <v>1</v>
      </c>
      <c r="C184" s="2" t="s">
        <v>121</v>
      </c>
      <c r="D184" s="14" t="s">
        <v>547</v>
      </c>
      <c r="E184" s="2" t="s">
        <v>665</v>
      </c>
      <c r="F184" s="2" t="s">
        <v>640</v>
      </c>
      <c r="G184" s="2"/>
      <c r="I184" s="15" t="str">
        <f t="shared" ref="I184:W184" ca="1" si="180">IF(INDIRECT("'"&amp;I$3&amp;"'!B308")=0,"",INDIRECT("'"&amp;I$3&amp;"'!B308"))</f>
        <v/>
      </c>
      <c r="J184" s="15">
        <f t="shared" ca="1" si="180"/>
        <v>1</v>
      </c>
      <c r="K184" s="15" t="str">
        <f t="shared" ca="1" si="180"/>
        <v/>
      </c>
      <c r="L184" s="15" t="str">
        <f t="shared" ca="1" si="180"/>
        <v/>
      </c>
      <c r="M184" s="15" t="str">
        <f t="shared" ca="1" si="180"/>
        <v/>
      </c>
      <c r="N184" s="15" t="str">
        <f t="shared" ca="1" si="180"/>
        <v/>
      </c>
      <c r="O184" s="15" t="str">
        <f t="shared" ca="1" si="180"/>
        <v/>
      </c>
      <c r="P184" s="15" t="str">
        <f t="shared" ca="1" si="180"/>
        <v/>
      </c>
      <c r="Q184" s="15" t="str">
        <f t="shared" ca="1" si="180"/>
        <v/>
      </c>
      <c r="R184" s="15" t="str">
        <f t="shared" ca="1" si="180"/>
        <v/>
      </c>
      <c r="S184" s="15" t="str">
        <f t="shared" ca="1" si="180"/>
        <v/>
      </c>
      <c r="T184" s="15" t="str">
        <f t="shared" ca="1" si="180"/>
        <v/>
      </c>
      <c r="U184" s="15" t="str">
        <f t="shared" ca="1" si="180"/>
        <v/>
      </c>
      <c r="V184" s="15" t="str">
        <f t="shared" ca="1" si="180"/>
        <v/>
      </c>
      <c r="W184" s="15" t="str">
        <f t="shared" ca="1" si="180"/>
        <v/>
      </c>
    </row>
    <row r="185" spans="1:23" ht="15" customHeight="1">
      <c r="A185" s="13">
        <v>320</v>
      </c>
      <c r="B185" s="17">
        <f ca="1">IF(SUM($I$185:$W$185)=0,"",SUM($I$185:$W$185))</f>
        <v>1</v>
      </c>
      <c r="C185" s="2" t="s">
        <v>121</v>
      </c>
      <c r="D185" s="14" t="s">
        <v>547</v>
      </c>
      <c r="E185" s="2" t="s">
        <v>666</v>
      </c>
      <c r="F185" s="2" t="s">
        <v>641</v>
      </c>
      <c r="G185" s="2"/>
      <c r="I185" s="15" t="str">
        <f t="shared" ref="I185:W185" ca="1" si="181">IF(INDIRECT("'"&amp;I$3&amp;"'!B309")=0,"",INDIRECT("'"&amp;I$3&amp;"'!B309"))</f>
        <v/>
      </c>
      <c r="J185" s="15">
        <f t="shared" ca="1" si="181"/>
        <v>1</v>
      </c>
      <c r="K185" s="15" t="str">
        <f t="shared" ca="1" si="181"/>
        <v/>
      </c>
      <c r="L185" s="15" t="str">
        <f t="shared" ca="1" si="181"/>
        <v/>
      </c>
      <c r="M185" s="15" t="str">
        <f t="shared" ca="1" si="181"/>
        <v/>
      </c>
      <c r="N185" s="15" t="str">
        <f t="shared" ca="1" si="181"/>
        <v/>
      </c>
      <c r="O185" s="15" t="str">
        <f t="shared" ca="1" si="181"/>
        <v/>
      </c>
      <c r="P185" s="15" t="str">
        <f t="shared" ca="1" si="181"/>
        <v/>
      </c>
      <c r="Q185" s="15" t="str">
        <f t="shared" ca="1" si="181"/>
        <v/>
      </c>
      <c r="R185" s="15" t="str">
        <f t="shared" ca="1" si="181"/>
        <v/>
      </c>
      <c r="S185" s="15" t="str">
        <f t="shared" ca="1" si="181"/>
        <v/>
      </c>
      <c r="T185" s="15" t="str">
        <f t="shared" ca="1" si="181"/>
        <v/>
      </c>
      <c r="U185" s="15" t="str">
        <f t="shared" ca="1" si="181"/>
        <v/>
      </c>
      <c r="V185" s="15" t="str">
        <f t="shared" ca="1" si="181"/>
        <v/>
      </c>
      <c r="W185" s="15" t="str">
        <f t="shared" ca="1" si="181"/>
        <v/>
      </c>
    </row>
    <row r="186" spans="1:23" ht="15" customHeight="1">
      <c r="A186" s="13">
        <v>321</v>
      </c>
      <c r="B186" s="17">
        <f ca="1">IF(SUM($I$186:$W$186)=0,"",SUM($I$186:$W$186))</f>
        <v>1</v>
      </c>
      <c r="C186" s="2" t="s">
        <v>121</v>
      </c>
      <c r="D186" s="14" t="s">
        <v>547</v>
      </c>
      <c r="E186" s="2" t="s">
        <v>667</v>
      </c>
      <c r="F186" s="2" t="s">
        <v>642</v>
      </c>
      <c r="G186" s="2"/>
      <c r="I186" s="15" t="str">
        <f t="shared" ref="I186:W186" ca="1" si="182">IF(INDIRECT("'"&amp;I$3&amp;"'!B310")=0,"",INDIRECT("'"&amp;I$3&amp;"'!B310"))</f>
        <v/>
      </c>
      <c r="J186" s="15">
        <f t="shared" ca="1" si="182"/>
        <v>1</v>
      </c>
      <c r="K186" s="15" t="str">
        <f t="shared" ca="1" si="182"/>
        <v/>
      </c>
      <c r="L186" s="15" t="str">
        <f t="shared" ca="1" si="182"/>
        <v/>
      </c>
      <c r="M186" s="15" t="str">
        <f t="shared" ca="1" si="182"/>
        <v/>
      </c>
      <c r="N186" s="15" t="str">
        <f t="shared" ca="1" si="182"/>
        <v/>
      </c>
      <c r="O186" s="15" t="str">
        <f t="shared" ca="1" si="182"/>
        <v/>
      </c>
      <c r="P186" s="15" t="str">
        <f t="shared" ca="1" si="182"/>
        <v/>
      </c>
      <c r="Q186" s="15" t="str">
        <f t="shared" ca="1" si="182"/>
        <v/>
      </c>
      <c r="R186" s="15" t="str">
        <f t="shared" ca="1" si="182"/>
        <v/>
      </c>
      <c r="S186" s="15" t="str">
        <f t="shared" ca="1" si="182"/>
        <v/>
      </c>
      <c r="T186" s="15" t="str">
        <f t="shared" ca="1" si="182"/>
        <v/>
      </c>
      <c r="U186" s="15" t="str">
        <f t="shared" ca="1" si="182"/>
        <v/>
      </c>
      <c r="V186" s="15" t="str">
        <f t="shared" ca="1" si="182"/>
        <v/>
      </c>
      <c r="W186" s="15" t="str">
        <f t="shared" ca="1" si="182"/>
        <v/>
      </c>
    </row>
    <row r="187" spans="1:23" ht="15" customHeight="1">
      <c r="A187" s="13">
        <v>322</v>
      </c>
      <c r="B187" s="17">
        <f ca="1">IF(SUM($I$187:$W$187)=0,"",SUM($I$187:$W$187))</f>
        <v>1</v>
      </c>
      <c r="C187" s="2" t="s">
        <v>121</v>
      </c>
      <c r="D187" s="14" t="s">
        <v>547</v>
      </c>
      <c r="E187" s="2" t="s">
        <v>668</v>
      </c>
      <c r="F187" s="2" t="s">
        <v>643</v>
      </c>
      <c r="G187" s="2"/>
      <c r="I187" s="15" t="str">
        <f t="shared" ref="I187:W187" ca="1" si="183">IF(INDIRECT("'"&amp;I$3&amp;"'!B311")=0,"",INDIRECT("'"&amp;I$3&amp;"'!B311"))</f>
        <v/>
      </c>
      <c r="J187" s="15">
        <f t="shared" ca="1" si="183"/>
        <v>1</v>
      </c>
      <c r="K187" s="15" t="str">
        <f t="shared" ca="1" si="183"/>
        <v/>
      </c>
      <c r="L187" s="15" t="str">
        <f t="shared" ca="1" si="183"/>
        <v/>
      </c>
      <c r="M187" s="15" t="str">
        <f t="shared" ca="1" si="183"/>
        <v/>
      </c>
      <c r="N187" s="15" t="str">
        <f t="shared" ca="1" si="183"/>
        <v/>
      </c>
      <c r="O187" s="15" t="str">
        <f t="shared" ca="1" si="183"/>
        <v/>
      </c>
      <c r="P187" s="15" t="str">
        <f t="shared" ca="1" si="183"/>
        <v/>
      </c>
      <c r="Q187" s="15" t="str">
        <f t="shared" ca="1" si="183"/>
        <v/>
      </c>
      <c r="R187" s="15" t="str">
        <f t="shared" ca="1" si="183"/>
        <v/>
      </c>
      <c r="S187" s="15" t="str">
        <f t="shared" ca="1" si="183"/>
        <v/>
      </c>
      <c r="T187" s="15" t="str">
        <f t="shared" ca="1" si="183"/>
        <v/>
      </c>
      <c r="U187" s="15" t="str">
        <f t="shared" ca="1" si="183"/>
        <v/>
      </c>
      <c r="V187" s="15" t="str">
        <f t="shared" ca="1" si="183"/>
        <v/>
      </c>
      <c r="W187" s="15" t="str">
        <f t="shared" ca="1" si="183"/>
        <v/>
      </c>
    </row>
    <row r="188" spans="1:23" ht="15" customHeight="1">
      <c r="A188" s="13">
        <v>323</v>
      </c>
      <c r="B188" s="17">
        <f ca="1">IF(SUM($I$188:$W$188)=0,"",SUM($I$188:$W$188))</f>
        <v>1</v>
      </c>
      <c r="C188" s="2" t="s">
        <v>121</v>
      </c>
      <c r="D188" s="14" t="s">
        <v>547</v>
      </c>
      <c r="E188" s="2" t="s">
        <v>669</v>
      </c>
      <c r="F188" s="2" t="s">
        <v>644</v>
      </c>
      <c r="G188" s="2"/>
      <c r="I188" s="15" t="str">
        <f t="shared" ref="I188:W188" ca="1" si="184">IF(INDIRECT("'"&amp;I$3&amp;"'!B312")=0,"",INDIRECT("'"&amp;I$3&amp;"'!B312"))</f>
        <v/>
      </c>
      <c r="J188" s="15">
        <f t="shared" ca="1" si="184"/>
        <v>1</v>
      </c>
      <c r="K188" s="15" t="str">
        <f t="shared" ca="1" si="184"/>
        <v/>
      </c>
      <c r="L188" s="15" t="str">
        <f t="shared" ca="1" si="184"/>
        <v/>
      </c>
      <c r="M188" s="15" t="str">
        <f t="shared" ca="1" si="184"/>
        <v/>
      </c>
      <c r="N188" s="15" t="str">
        <f t="shared" ca="1" si="184"/>
        <v/>
      </c>
      <c r="O188" s="15" t="str">
        <f t="shared" ca="1" si="184"/>
        <v/>
      </c>
      <c r="P188" s="15" t="str">
        <f t="shared" ca="1" si="184"/>
        <v/>
      </c>
      <c r="Q188" s="15" t="str">
        <f t="shared" ca="1" si="184"/>
        <v/>
      </c>
      <c r="R188" s="15" t="str">
        <f t="shared" ca="1" si="184"/>
        <v/>
      </c>
      <c r="S188" s="15" t="str">
        <f t="shared" ca="1" si="184"/>
        <v/>
      </c>
      <c r="T188" s="15" t="str">
        <f t="shared" ca="1" si="184"/>
        <v/>
      </c>
      <c r="U188" s="15" t="str">
        <f t="shared" ca="1" si="184"/>
        <v/>
      </c>
      <c r="V188" s="15" t="str">
        <f t="shared" ca="1" si="184"/>
        <v/>
      </c>
      <c r="W188" s="15" t="str">
        <f t="shared" ca="1" si="184"/>
        <v/>
      </c>
    </row>
    <row r="189" spans="1:23" ht="15" customHeight="1">
      <c r="A189" s="13">
        <v>324</v>
      </c>
      <c r="B189" s="17">
        <f ca="1">IF(SUM($I$189:$W$189)=0,"",SUM($I$189:$W$189))</f>
        <v>1</v>
      </c>
      <c r="C189" s="2" t="s">
        <v>121</v>
      </c>
      <c r="D189" s="14" t="s">
        <v>547</v>
      </c>
      <c r="E189" s="2" t="s">
        <v>670</v>
      </c>
      <c r="F189" s="2" t="s">
        <v>645</v>
      </c>
      <c r="G189" s="2"/>
      <c r="I189" s="15">
        <f t="shared" ref="I189:W189" ca="1" si="185">IF(INDIRECT("'"&amp;I$3&amp;"'!B313")=0,"",INDIRECT("'"&amp;I$3&amp;"'!B313"))</f>
        <v>1</v>
      </c>
      <c r="J189" s="15" t="str">
        <f t="shared" ca="1" si="185"/>
        <v/>
      </c>
      <c r="K189" s="15" t="str">
        <f t="shared" ca="1" si="185"/>
        <v/>
      </c>
      <c r="L189" s="15" t="str">
        <f t="shared" ca="1" si="185"/>
        <v/>
      </c>
      <c r="M189" s="15" t="str">
        <f t="shared" ca="1" si="185"/>
        <v/>
      </c>
      <c r="N189" s="15" t="str">
        <f t="shared" ca="1" si="185"/>
        <v/>
      </c>
      <c r="O189" s="15" t="str">
        <f t="shared" ca="1" si="185"/>
        <v/>
      </c>
      <c r="P189" s="15" t="str">
        <f t="shared" ca="1" si="185"/>
        <v/>
      </c>
      <c r="Q189" s="15" t="str">
        <f t="shared" ca="1" si="185"/>
        <v/>
      </c>
      <c r="R189" s="15" t="str">
        <f t="shared" ca="1" si="185"/>
        <v/>
      </c>
      <c r="S189" s="15" t="str">
        <f t="shared" ca="1" si="185"/>
        <v/>
      </c>
      <c r="T189" s="15" t="str">
        <f t="shared" ca="1" si="185"/>
        <v/>
      </c>
      <c r="U189" s="15" t="str">
        <f t="shared" ca="1" si="185"/>
        <v/>
      </c>
      <c r="V189" s="15" t="str">
        <f t="shared" ca="1" si="185"/>
        <v/>
      </c>
      <c r="W189" s="15" t="str">
        <f t="shared" ca="1" si="185"/>
        <v/>
      </c>
    </row>
    <row r="190" spans="1:23" ht="15" customHeight="1">
      <c r="A190" s="13">
        <v>325</v>
      </c>
      <c r="B190" s="17">
        <f ca="1">IF(SUM($I$190:$W$190)=0,"",SUM($I$190:$W$190))</f>
        <v>1</v>
      </c>
      <c r="C190" s="2" t="s">
        <v>121</v>
      </c>
      <c r="D190" s="14" t="s">
        <v>547</v>
      </c>
      <c r="E190" s="2" t="s">
        <v>671</v>
      </c>
      <c r="F190" s="2" t="s">
        <v>646</v>
      </c>
      <c r="G190" s="2"/>
      <c r="I190" s="15">
        <f t="shared" ref="I190:W190" ca="1" si="186">IF(INDIRECT("'"&amp;I$3&amp;"'!B314")=0,"",INDIRECT("'"&amp;I$3&amp;"'!B314"))</f>
        <v>1</v>
      </c>
      <c r="J190" s="15" t="str">
        <f t="shared" ca="1" si="186"/>
        <v/>
      </c>
      <c r="K190" s="15" t="str">
        <f t="shared" ca="1" si="186"/>
        <v/>
      </c>
      <c r="L190" s="15" t="str">
        <f t="shared" ca="1" si="186"/>
        <v/>
      </c>
      <c r="M190" s="15" t="str">
        <f t="shared" ca="1" si="186"/>
        <v/>
      </c>
      <c r="N190" s="15" t="str">
        <f t="shared" ca="1" si="186"/>
        <v/>
      </c>
      <c r="O190" s="15" t="str">
        <f t="shared" ca="1" si="186"/>
        <v/>
      </c>
      <c r="P190" s="15" t="str">
        <f t="shared" ca="1" si="186"/>
        <v/>
      </c>
      <c r="Q190" s="15" t="str">
        <f t="shared" ca="1" si="186"/>
        <v/>
      </c>
      <c r="R190" s="15" t="str">
        <f t="shared" ca="1" si="186"/>
        <v/>
      </c>
      <c r="S190" s="15" t="str">
        <f t="shared" ca="1" si="186"/>
        <v/>
      </c>
      <c r="T190" s="15" t="str">
        <f t="shared" ca="1" si="186"/>
        <v/>
      </c>
      <c r="U190" s="15" t="str">
        <f t="shared" ca="1" si="186"/>
        <v/>
      </c>
      <c r="V190" s="15" t="str">
        <f t="shared" ca="1" si="186"/>
        <v/>
      </c>
      <c r="W190" s="15" t="str">
        <f t="shared" ca="1" si="186"/>
        <v/>
      </c>
    </row>
    <row r="191" spans="1:23" ht="15" customHeight="1">
      <c r="A191" s="13">
        <v>326</v>
      </c>
      <c r="B191" s="17">
        <f ca="1">IF(SUM($I$191:$W$191)=0,"",SUM($I$191:$W$191))</f>
        <v>1</v>
      </c>
      <c r="C191" s="2" t="s">
        <v>121</v>
      </c>
      <c r="D191" s="14" t="s">
        <v>547</v>
      </c>
      <c r="E191" s="2" t="s">
        <v>672</v>
      </c>
      <c r="F191" s="2" t="s">
        <v>647</v>
      </c>
      <c r="G191" s="2"/>
      <c r="I191" s="15" t="str">
        <f t="shared" ref="I191:W191" ca="1" si="187">IF(INDIRECT("'"&amp;I$3&amp;"'!B315")=0,"",INDIRECT("'"&amp;I$3&amp;"'!B315"))</f>
        <v/>
      </c>
      <c r="J191" s="15">
        <f t="shared" ca="1" si="187"/>
        <v>1</v>
      </c>
      <c r="K191" s="15" t="str">
        <f t="shared" ca="1" si="187"/>
        <v/>
      </c>
      <c r="L191" s="15" t="str">
        <f t="shared" ca="1" si="187"/>
        <v/>
      </c>
      <c r="M191" s="15" t="str">
        <f t="shared" ca="1" si="187"/>
        <v/>
      </c>
      <c r="N191" s="15" t="str">
        <f t="shared" ca="1" si="187"/>
        <v/>
      </c>
      <c r="O191" s="15" t="str">
        <f t="shared" ca="1" si="187"/>
        <v/>
      </c>
      <c r="P191" s="15" t="str">
        <f t="shared" ca="1" si="187"/>
        <v/>
      </c>
      <c r="Q191" s="15" t="str">
        <f t="shared" ca="1" si="187"/>
        <v/>
      </c>
      <c r="R191" s="15" t="str">
        <f t="shared" ca="1" si="187"/>
        <v/>
      </c>
      <c r="S191" s="15" t="str">
        <f t="shared" ca="1" si="187"/>
        <v/>
      </c>
      <c r="T191" s="15" t="str">
        <f t="shared" ca="1" si="187"/>
        <v/>
      </c>
      <c r="U191" s="15" t="str">
        <f t="shared" ca="1" si="187"/>
        <v/>
      </c>
      <c r="V191" s="15" t="str">
        <f t="shared" ca="1" si="187"/>
        <v/>
      </c>
      <c r="W191" s="15" t="str">
        <f t="shared" ca="1" si="187"/>
        <v/>
      </c>
    </row>
    <row r="192" spans="1:23" ht="15" customHeight="1">
      <c r="A192" s="13">
        <v>327</v>
      </c>
      <c r="B192" s="17">
        <f ca="1">IF(SUM($I$192:$W$192)=0,"",SUM($I$192:$W$192))</f>
        <v>1</v>
      </c>
      <c r="C192" s="2" t="s">
        <v>121</v>
      </c>
      <c r="D192" s="14" t="s">
        <v>547</v>
      </c>
      <c r="E192" s="2" t="s">
        <v>673</v>
      </c>
      <c r="F192" s="2" t="s">
        <v>648</v>
      </c>
      <c r="G192" s="2"/>
      <c r="I192" s="15">
        <f t="shared" ref="I192:W192" ca="1" si="188">IF(INDIRECT("'"&amp;I$3&amp;"'!B316")=0,"",INDIRECT("'"&amp;I$3&amp;"'!B316"))</f>
        <v>1</v>
      </c>
      <c r="J192" s="15" t="str">
        <f t="shared" ca="1" si="188"/>
        <v/>
      </c>
      <c r="K192" s="15" t="str">
        <f t="shared" ca="1" si="188"/>
        <v/>
      </c>
      <c r="L192" s="15" t="str">
        <f t="shared" ca="1" si="188"/>
        <v/>
      </c>
      <c r="M192" s="15" t="str">
        <f t="shared" ca="1" si="188"/>
        <v/>
      </c>
      <c r="N192" s="15" t="str">
        <f t="shared" ca="1" si="188"/>
        <v/>
      </c>
      <c r="O192" s="15" t="str">
        <f t="shared" ca="1" si="188"/>
        <v/>
      </c>
      <c r="P192" s="15" t="str">
        <f t="shared" ca="1" si="188"/>
        <v/>
      </c>
      <c r="Q192" s="15" t="str">
        <f t="shared" ca="1" si="188"/>
        <v/>
      </c>
      <c r="R192" s="15" t="str">
        <f t="shared" ca="1" si="188"/>
        <v/>
      </c>
      <c r="S192" s="15" t="str">
        <f t="shared" ca="1" si="188"/>
        <v/>
      </c>
      <c r="T192" s="15" t="str">
        <f t="shared" ca="1" si="188"/>
        <v/>
      </c>
      <c r="U192" s="15" t="str">
        <f t="shared" ca="1" si="188"/>
        <v/>
      </c>
      <c r="V192" s="15" t="str">
        <f t="shared" ca="1" si="188"/>
        <v/>
      </c>
      <c r="W192" s="15" t="str">
        <f t="shared" ca="1" si="188"/>
        <v/>
      </c>
    </row>
    <row r="193" spans="1:23" ht="15" customHeight="1">
      <c r="A193" s="13">
        <v>328</v>
      </c>
      <c r="B193" s="17">
        <f ca="1">IF(SUM($I$193:$W$193)=0,"",SUM($I$193:$W$193))</f>
        <v>1</v>
      </c>
      <c r="C193" s="2" t="s">
        <v>121</v>
      </c>
      <c r="D193" s="14" t="s">
        <v>547</v>
      </c>
      <c r="E193" s="2" t="s">
        <v>674</v>
      </c>
      <c r="F193" s="2" t="s">
        <v>649</v>
      </c>
      <c r="G193" s="2"/>
      <c r="I193" s="15">
        <f t="shared" ref="I193:W193" ca="1" si="189">IF(INDIRECT("'"&amp;I$3&amp;"'!B317")=0,"",INDIRECT("'"&amp;I$3&amp;"'!B317"))</f>
        <v>1</v>
      </c>
      <c r="J193" s="15" t="str">
        <f t="shared" ca="1" si="189"/>
        <v/>
      </c>
      <c r="K193" s="15" t="str">
        <f t="shared" ca="1" si="189"/>
        <v/>
      </c>
      <c r="L193" s="15" t="str">
        <f t="shared" ca="1" si="189"/>
        <v/>
      </c>
      <c r="M193" s="15" t="str">
        <f t="shared" ca="1" si="189"/>
        <v/>
      </c>
      <c r="N193" s="15" t="str">
        <f t="shared" ca="1" si="189"/>
        <v/>
      </c>
      <c r="O193" s="15" t="str">
        <f t="shared" ca="1" si="189"/>
        <v/>
      </c>
      <c r="P193" s="15" t="str">
        <f t="shared" ca="1" si="189"/>
        <v/>
      </c>
      <c r="Q193" s="15" t="str">
        <f t="shared" ca="1" si="189"/>
        <v/>
      </c>
      <c r="R193" s="15" t="str">
        <f t="shared" ca="1" si="189"/>
        <v/>
      </c>
      <c r="S193" s="15" t="str">
        <f t="shared" ca="1" si="189"/>
        <v/>
      </c>
      <c r="T193" s="15" t="str">
        <f t="shared" ca="1" si="189"/>
        <v/>
      </c>
      <c r="U193" s="15" t="str">
        <f t="shared" ca="1" si="189"/>
        <v/>
      </c>
      <c r="V193" s="15" t="str">
        <f t="shared" ca="1" si="189"/>
        <v/>
      </c>
      <c r="W193" s="15" t="str">
        <f t="shared" ca="1" si="189"/>
        <v/>
      </c>
    </row>
    <row r="194" spans="1:23" ht="15" customHeight="1">
      <c r="A194" s="13">
        <v>329</v>
      </c>
      <c r="B194" s="17">
        <f ca="1">IF(SUM($I$194:$W$194)=0,"",SUM($I$194:$W$194))</f>
        <v>1</v>
      </c>
      <c r="C194" s="2" t="s">
        <v>121</v>
      </c>
      <c r="D194" s="14" t="s">
        <v>547</v>
      </c>
      <c r="E194" s="2" t="s">
        <v>675</v>
      </c>
      <c r="F194" s="2" t="s">
        <v>650</v>
      </c>
      <c r="G194" s="2"/>
      <c r="I194" s="15">
        <f t="shared" ref="I194:W194" ca="1" si="190">IF(INDIRECT("'"&amp;I$3&amp;"'!B318")=0,"",INDIRECT("'"&amp;I$3&amp;"'!B318"))</f>
        <v>1</v>
      </c>
      <c r="J194" s="15" t="str">
        <f t="shared" ca="1" si="190"/>
        <v/>
      </c>
      <c r="K194" s="15" t="str">
        <f t="shared" ca="1" si="190"/>
        <v/>
      </c>
      <c r="L194" s="15" t="str">
        <f t="shared" ca="1" si="190"/>
        <v/>
      </c>
      <c r="M194" s="15" t="str">
        <f t="shared" ca="1" si="190"/>
        <v/>
      </c>
      <c r="N194" s="15" t="str">
        <f t="shared" ca="1" si="190"/>
        <v/>
      </c>
      <c r="O194" s="15" t="str">
        <f t="shared" ca="1" si="190"/>
        <v/>
      </c>
      <c r="P194" s="15" t="str">
        <f t="shared" ca="1" si="190"/>
        <v/>
      </c>
      <c r="Q194" s="15" t="str">
        <f t="shared" ca="1" si="190"/>
        <v/>
      </c>
      <c r="R194" s="15" t="str">
        <f t="shared" ca="1" si="190"/>
        <v/>
      </c>
      <c r="S194" s="15" t="str">
        <f t="shared" ca="1" si="190"/>
        <v/>
      </c>
      <c r="T194" s="15" t="str">
        <f t="shared" ca="1" si="190"/>
        <v/>
      </c>
      <c r="U194" s="15" t="str">
        <f t="shared" ca="1" si="190"/>
        <v/>
      </c>
      <c r="V194" s="15" t="str">
        <f t="shared" ca="1" si="190"/>
        <v/>
      </c>
      <c r="W194" s="15" t="str">
        <f t="shared" ca="1" si="190"/>
        <v/>
      </c>
    </row>
    <row r="195" spans="1:23" ht="15" customHeight="1">
      <c r="A195" s="13">
        <v>330</v>
      </c>
      <c r="B195" s="17">
        <f ca="1">IF(SUM($I$195:$W$195)=0,"",SUM($I$195:$W$195))</f>
        <v>1</v>
      </c>
      <c r="C195" s="2" t="s">
        <v>121</v>
      </c>
      <c r="D195" s="14" t="s">
        <v>547</v>
      </c>
      <c r="E195" s="2" t="s">
        <v>676</v>
      </c>
      <c r="F195" s="3" t="s">
        <v>651</v>
      </c>
      <c r="G195" s="3"/>
      <c r="I195" s="15">
        <f t="shared" ref="I195:W195" ca="1" si="191">IF(INDIRECT("'"&amp;I$3&amp;"'!B319")=0,"",INDIRECT("'"&amp;I$3&amp;"'!B319"))</f>
        <v>1</v>
      </c>
      <c r="J195" s="15" t="str">
        <f t="shared" ca="1" si="191"/>
        <v/>
      </c>
      <c r="K195" s="15" t="str">
        <f t="shared" ca="1" si="191"/>
        <v/>
      </c>
      <c r="L195" s="15" t="str">
        <f t="shared" ca="1" si="191"/>
        <v/>
      </c>
      <c r="M195" s="15" t="str">
        <f t="shared" ca="1" si="191"/>
        <v/>
      </c>
      <c r="N195" s="15" t="str">
        <f t="shared" ca="1" si="191"/>
        <v/>
      </c>
      <c r="O195" s="15" t="str">
        <f t="shared" ca="1" si="191"/>
        <v/>
      </c>
      <c r="P195" s="15" t="str">
        <f t="shared" ca="1" si="191"/>
        <v/>
      </c>
      <c r="Q195" s="15" t="str">
        <f t="shared" ca="1" si="191"/>
        <v/>
      </c>
      <c r="R195" s="15" t="str">
        <f t="shared" ca="1" si="191"/>
        <v/>
      </c>
      <c r="S195" s="15" t="str">
        <f t="shared" ca="1" si="191"/>
        <v/>
      </c>
      <c r="T195" s="15" t="str">
        <f t="shared" ca="1" si="191"/>
        <v/>
      </c>
      <c r="U195" s="15" t="str">
        <f t="shared" ca="1" si="191"/>
        <v/>
      </c>
      <c r="V195" s="15" t="str">
        <f t="shared" ca="1" si="191"/>
        <v/>
      </c>
      <c r="W195" s="15" t="str">
        <f t="shared" ca="1" si="191"/>
        <v/>
      </c>
    </row>
    <row r="196" spans="1:23" ht="15" customHeight="1">
      <c r="A196" s="13">
        <v>331</v>
      </c>
      <c r="B196" s="17">
        <f ca="1">IF(SUM($I$196:$W$196)=0,"",SUM($I$196:$W$196))</f>
        <v>1</v>
      </c>
      <c r="C196" s="2" t="s">
        <v>121</v>
      </c>
      <c r="D196" s="14" t="s">
        <v>547</v>
      </c>
      <c r="E196" s="2" t="s">
        <v>677</v>
      </c>
      <c r="F196" s="2" t="s">
        <v>652</v>
      </c>
      <c r="G196" s="2"/>
      <c r="I196" s="15" t="str">
        <f t="shared" ref="I196:W196" ca="1" si="192">IF(INDIRECT("'"&amp;I$3&amp;"'!B320")=0,"",INDIRECT("'"&amp;I$3&amp;"'!B320"))</f>
        <v/>
      </c>
      <c r="J196" s="15">
        <f t="shared" ca="1" si="192"/>
        <v>1</v>
      </c>
      <c r="K196" s="15" t="str">
        <f t="shared" ca="1" si="192"/>
        <v/>
      </c>
      <c r="L196" s="15" t="str">
        <f t="shared" ca="1" si="192"/>
        <v/>
      </c>
      <c r="M196" s="15" t="str">
        <f t="shared" ca="1" si="192"/>
        <v/>
      </c>
      <c r="N196" s="15" t="str">
        <f t="shared" ca="1" si="192"/>
        <v/>
      </c>
      <c r="O196" s="15" t="str">
        <f t="shared" ca="1" si="192"/>
        <v/>
      </c>
      <c r="P196" s="15" t="str">
        <f t="shared" ca="1" si="192"/>
        <v/>
      </c>
      <c r="Q196" s="15" t="str">
        <f t="shared" ca="1" si="192"/>
        <v/>
      </c>
      <c r="R196" s="15" t="str">
        <f t="shared" ca="1" si="192"/>
        <v/>
      </c>
      <c r="S196" s="15" t="str">
        <f t="shared" ca="1" si="192"/>
        <v/>
      </c>
      <c r="T196" s="15" t="str">
        <f t="shared" ca="1" si="192"/>
        <v/>
      </c>
      <c r="U196" s="15" t="str">
        <f t="shared" ca="1" si="192"/>
        <v/>
      </c>
      <c r="V196" s="15" t="str">
        <f t="shared" ca="1" si="192"/>
        <v/>
      </c>
      <c r="W196" s="15" t="str">
        <f t="shared" ca="1" si="192"/>
        <v/>
      </c>
    </row>
    <row r="197" spans="1:23" ht="15" customHeight="1">
      <c r="A197" s="13">
        <v>332</v>
      </c>
      <c r="B197" s="17">
        <f ca="1">IF(SUM($I$197:$W$197)=0,"",SUM($I$197:$W$197))</f>
        <v>1</v>
      </c>
      <c r="C197" s="2" t="s">
        <v>121</v>
      </c>
      <c r="D197" s="14" t="s">
        <v>547</v>
      </c>
      <c r="E197" s="2" t="s">
        <v>678</v>
      </c>
      <c r="F197" s="2" t="s">
        <v>653</v>
      </c>
      <c r="G197" s="2"/>
      <c r="I197" s="15" t="str">
        <f t="shared" ref="I197:W197" ca="1" si="193">IF(INDIRECT("'"&amp;I$3&amp;"'!B321")=0,"",INDIRECT("'"&amp;I$3&amp;"'!B321"))</f>
        <v/>
      </c>
      <c r="J197" s="15">
        <f t="shared" ca="1" si="193"/>
        <v>1</v>
      </c>
      <c r="K197" s="15" t="str">
        <f t="shared" ca="1" si="193"/>
        <v/>
      </c>
      <c r="L197" s="15" t="str">
        <f t="shared" ca="1" si="193"/>
        <v/>
      </c>
      <c r="M197" s="15" t="str">
        <f t="shared" ca="1" si="193"/>
        <v/>
      </c>
      <c r="N197" s="15" t="str">
        <f t="shared" ca="1" si="193"/>
        <v/>
      </c>
      <c r="O197" s="15" t="str">
        <f t="shared" ca="1" si="193"/>
        <v/>
      </c>
      <c r="P197" s="15" t="str">
        <f t="shared" ca="1" si="193"/>
        <v/>
      </c>
      <c r="Q197" s="15" t="str">
        <f t="shared" ca="1" si="193"/>
        <v/>
      </c>
      <c r="R197" s="15" t="str">
        <f t="shared" ca="1" si="193"/>
        <v/>
      </c>
      <c r="S197" s="15" t="str">
        <f t="shared" ca="1" si="193"/>
        <v/>
      </c>
      <c r="T197" s="15" t="str">
        <f t="shared" ca="1" si="193"/>
        <v/>
      </c>
      <c r="U197" s="15" t="str">
        <f t="shared" ca="1" si="193"/>
        <v/>
      </c>
      <c r="V197" s="15" t="str">
        <f t="shared" ca="1" si="193"/>
        <v/>
      </c>
      <c r="W197" s="15" t="str">
        <f t="shared" ca="1" si="193"/>
        <v/>
      </c>
    </row>
    <row r="198" spans="1:23" ht="15" customHeight="1">
      <c r="A198" s="13">
        <v>333</v>
      </c>
      <c r="B198" s="17">
        <f ca="1">IF(SUM($I$198:$W$198)=0,"",SUM($I$198:$W$198))</f>
        <v>1</v>
      </c>
      <c r="C198" s="2" t="s">
        <v>121</v>
      </c>
      <c r="D198" s="14" t="s">
        <v>547</v>
      </c>
      <c r="E198" s="2" t="s">
        <v>679</v>
      </c>
      <c r="F198" s="2" t="s">
        <v>654</v>
      </c>
      <c r="G198" s="2"/>
      <c r="I198" s="15" t="str">
        <f t="shared" ref="I198:W198" ca="1" si="194">IF(INDIRECT("'"&amp;I$3&amp;"'!B322")=0,"",INDIRECT("'"&amp;I$3&amp;"'!B322"))</f>
        <v/>
      </c>
      <c r="J198" s="15">
        <f t="shared" ca="1" si="194"/>
        <v>1</v>
      </c>
      <c r="K198" s="15" t="str">
        <f t="shared" ca="1" si="194"/>
        <v/>
      </c>
      <c r="L198" s="15" t="str">
        <f t="shared" ca="1" si="194"/>
        <v/>
      </c>
      <c r="M198" s="15" t="str">
        <f t="shared" ca="1" si="194"/>
        <v/>
      </c>
      <c r="N198" s="15" t="str">
        <f t="shared" ca="1" si="194"/>
        <v/>
      </c>
      <c r="O198" s="15" t="str">
        <f t="shared" ca="1" si="194"/>
        <v/>
      </c>
      <c r="P198" s="15" t="str">
        <f t="shared" ca="1" si="194"/>
        <v/>
      </c>
      <c r="Q198" s="15" t="str">
        <f t="shared" ca="1" si="194"/>
        <v/>
      </c>
      <c r="R198" s="15" t="str">
        <f t="shared" ca="1" si="194"/>
        <v/>
      </c>
      <c r="S198" s="15" t="str">
        <f t="shared" ca="1" si="194"/>
        <v/>
      </c>
      <c r="T198" s="15" t="str">
        <f t="shared" ca="1" si="194"/>
        <v/>
      </c>
      <c r="U198" s="15" t="str">
        <f t="shared" ca="1" si="194"/>
        <v/>
      </c>
      <c r="V198" s="15" t="str">
        <f t="shared" ca="1" si="194"/>
        <v/>
      </c>
      <c r="W198" s="15" t="str">
        <f t="shared" ca="1" si="194"/>
        <v/>
      </c>
    </row>
    <row r="199" spans="1:23" ht="15" customHeight="1">
      <c r="A199" s="13">
        <v>334</v>
      </c>
      <c r="B199" s="17">
        <f ca="1">IF(SUM($I$199:$W$199)=0,"",SUM($I$199:$W$199))</f>
        <v>1</v>
      </c>
      <c r="C199" s="2" t="s">
        <v>121</v>
      </c>
      <c r="D199" s="14" t="s">
        <v>547</v>
      </c>
      <c r="E199" s="2" t="s">
        <v>680</v>
      </c>
      <c r="F199" s="2" t="s">
        <v>655</v>
      </c>
      <c r="G199" s="2"/>
      <c r="I199" s="15" t="str">
        <f t="shared" ref="I199:W199" ca="1" si="195">IF(INDIRECT("'"&amp;I$3&amp;"'!B323")=0,"",INDIRECT("'"&amp;I$3&amp;"'!B323"))</f>
        <v/>
      </c>
      <c r="J199" s="15">
        <f t="shared" ca="1" si="195"/>
        <v>1</v>
      </c>
      <c r="K199" s="15" t="str">
        <f t="shared" ca="1" si="195"/>
        <v/>
      </c>
      <c r="L199" s="15" t="str">
        <f t="shared" ca="1" si="195"/>
        <v/>
      </c>
      <c r="M199" s="15" t="str">
        <f t="shared" ca="1" si="195"/>
        <v/>
      </c>
      <c r="N199" s="15" t="str">
        <f t="shared" ca="1" si="195"/>
        <v/>
      </c>
      <c r="O199" s="15" t="str">
        <f t="shared" ca="1" si="195"/>
        <v/>
      </c>
      <c r="P199" s="15" t="str">
        <f t="shared" ca="1" si="195"/>
        <v/>
      </c>
      <c r="Q199" s="15" t="str">
        <f t="shared" ca="1" si="195"/>
        <v/>
      </c>
      <c r="R199" s="15" t="str">
        <f t="shared" ca="1" si="195"/>
        <v/>
      </c>
      <c r="S199" s="15" t="str">
        <f t="shared" ca="1" si="195"/>
        <v/>
      </c>
      <c r="T199" s="15" t="str">
        <f t="shared" ca="1" si="195"/>
        <v/>
      </c>
      <c r="U199" s="15" t="str">
        <f t="shared" ca="1" si="195"/>
        <v/>
      </c>
      <c r="V199" s="15" t="str">
        <f t="shared" ca="1" si="195"/>
        <v/>
      </c>
      <c r="W199" s="15" t="str">
        <f t="shared" ca="1" si="195"/>
        <v/>
      </c>
    </row>
    <row r="200" spans="1:23" ht="15" customHeight="1">
      <c r="A200" s="13">
        <v>335</v>
      </c>
      <c r="B200" s="17">
        <f ca="1">IF(SUM($I$200:$W$200)=0,"",SUM($I$200:$W$200))</f>
        <v>1</v>
      </c>
      <c r="C200" s="2" t="s">
        <v>121</v>
      </c>
      <c r="D200" s="14" t="s">
        <v>547</v>
      </c>
      <c r="E200" s="2" t="s">
        <v>681</v>
      </c>
      <c r="F200" s="2" t="s">
        <v>656</v>
      </c>
      <c r="G200" s="2"/>
      <c r="I200" s="15" t="str">
        <f t="shared" ref="I200:W200" ca="1" si="196">IF(INDIRECT("'"&amp;I$3&amp;"'!B324")=0,"",INDIRECT("'"&amp;I$3&amp;"'!B324"))</f>
        <v/>
      </c>
      <c r="J200" s="15">
        <f t="shared" ca="1" si="196"/>
        <v>1</v>
      </c>
      <c r="K200" s="15" t="str">
        <f t="shared" ca="1" si="196"/>
        <v/>
      </c>
      <c r="L200" s="15" t="str">
        <f t="shared" ca="1" si="196"/>
        <v/>
      </c>
      <c r="M200" s="15" t="str">
        <f t="shared" ca="1" si="196"/>
        <v/>
      </c>
      <c r="N200" s="15" t="str">
        <f t="shared" ca="1" si="196"/>
        <v/>
      </c>
      <c r="O200" s="15" t="str">
        <f t="shared" ca="1" si="196"/>
        <v/>
      </c>
      <c r="P200" s="15" t="str">
        <f t="shared" ca="1" si="196"/>
        <v/>
      </c>
      <c r="Q200" s="15" t="str">
        <f t="shared" ca="1" si="196"/>
        <v/>
      </c>
      <c r="R200" s="15" t="str">
        <f t="shared" ca="1" si="196"/>
        <v/>
      </c>
      <c r="S200" s="15" t="str">
        <f t="shared" ca="1" si="196"/>
        <v/>
      </c>
      <c r="T200" s="15" t="str">
        <f t="shared" ca="1" si="196"/>
        <v/>
      </c>
      <c r="U200" s="15" t="str">
        <f t="shared" ca="1" si="196"/>
        <v/>
      </c>
      <c r="V200" s="15" t="str">
        <f t="shared" ca="1" si="196"/>
        <v/>
      </c>
      <c r="W200" s="15" t="str">
        <f t="shared" ca="1" si="196"/>
        <v/>
      </c>
    </row>
    <row r="201" spans="1:23" ht="15" customHeight="1">
      <c r="A201" s="13">
        <v>336</v>
      </c>
      <c r="B201" s="17">
        <f ca="1">IF(SUM($I$201:$W$201)=0,"",SUM($I$201:$W$201))</f>
        <v>1</v>
      </c>
      <c r="C201" s="2" t="s">
        <v>121</v>
      </c>
      <c r="D201" s="14" t="s">
        <v>547</v>
      </c>
      <c r="E201" s="2" t="s">
        <v>682</v>
      </c>
      <c r="F201" s="2" t="s">
        <v>657</v>
      </c>
      <c r="G201" s="2"/>
      <c r="I201" s="15">
        <f t="shared" ref="I201:W201" ca="1" si="197">IF(INDIRECT("'"&amp;I$3&amp;"'!B325")=0,"",INDIRECT("'"&amp;I$3&amp;"'!B325"))</f>
        <v>1</v>
      </c>
      <c r="J201" s="15" t="str">
        <f t="shared" ca="1" si="197"/>
        <v/>
      </c>
      <c r="K201" s="15" t="str">
        <f t="shared" ca="1" si="197"/>
        <v/>
      </c>
      <c r="L201" s="15" t="str">
        <f t="shared" ca="1" si="197"/>
        <v/>
      </c>
      <c r="M201" s="15" t="str">
        <f t="shared" ca="1" si="197"/>
        <v/>
      </c>
      <c r="N201" s="15" t="str">
        <f t="shared" ca="1" si="197"/>
        <v/>
      </c>
      <c r="O201" s="15" t="str">
        <f t="shared" ca="1" si="197"/>
        <v/>
      </c>
      <c r="P201" s="15" t="str">
        <f t="shared" ca="1" si="197"/>
        <v/>
      </c>
      <c r="Q201" s="15" t="str">
        <f t="shared" ca="1" si="197"/>
        <v/>
      </c>
      <c r="R201" s="15" t="str">
        <f t="shared" ca="1" si="197"/>
        <v/>
      </c>
      <c r="S201" s="15" t="str">
        <f t="shared" ca="1" si="197"/>
        <v/>
      </c>
      <c r="T201" s="15" t="str">
        <f t="shared" ca="1" si="197"/>
        <v/>
      </c>
      <c r="U201" s="15" t="str">
        <f t="shared" ca="1" si="197"/>
        <v/>
      </c>
      <c r="V201" s="15" t="str">
        <f t="shared" ca="1" si="197"/>
        <v/>
      </c>
      <c r="W201" s="15" t="str">
        <f t="shared" ca="1" si="197"/>
        <v/>
      </c>
    </row>
    <row r="202" spans="1:23" ht="15" customHeight="1">
      <c r="A202" s="13">
        <v>337</v>
      </c>
      <c r="B202" s="17">
        <f ca="1">IF(SUM($I$202:$W$202)=0,"",SUM($I$202:$W$202))</f>
        <v>1</v>
      </c>
      <c r="C202" s="2" t="s">
        <v>121</v>
      </c>
      <c r="D202" s="14" t="s">
        <v>547</v>
      </c>
      <c r="E202" s="2" t="s">
        <v>683</v>
      </c>
      <c r="F202" s="2" t="s">
        <v>658</v>
      </c>
      <c r="G202" s="2"/>
      <c r="I202" s="15">
        <f t="shared" ref="I202:W202" ca="1" si="198">IF(INDIRECT("'"&amp;I$3&amp;"'!B326")=0,"",INDIRECT("'"&amp;I$3&amp;"'!B326"))</f>
        <v>1</v>
      </c>
      <c r="J202" s="15" t="str">
        <f t="shared" ca="1" si="198"/>
        <v/>
      </c>
      <c r="K202" s="15" t="str">
        <f t="shared" ca="1" si="198"/>
        <v/>
      </c>
      <c r="L202" s="15" t="str">
        <f t="shared" ca="1" si="198"/>
        <v/>
      </c>
      <c r="M202" s="15" t="str">
        <f t="shared" ca="1" si="198"/>
        <v/>
      </c>
      <c r="N202" s="15" t="str">
        <f t="shared" ca="1" si="198"/>
        <v/>
      </c>
      <c r="O202" s="15" t="str">
        <f t="shared" ca="1" si="198"/>
        <v/>
      </c>
      <c r="P202" s="15" t="str">
        <f t="shared" ca="1" si="198"/>
        <v/>
      </c>
      <c r="Q202" s="15" t="str">
        <f t="shared" ca="1" si="198"/>
        <v/>
      </c>
      <c r="R202" s="15" t="str">
        <f t="shared" ca="1" si="198"/>
        <v/>
      </c>
      <c r="S202" s="15" t="str">
        <f t="shared" ca="1" si="198"/>
        <v/>
      </c>
      <c r="T202" s="15" t="str">
        <f t="shared" ca="1" si="198"/>
        <v/>
      </c>
      <c r="U202" s="15" t="str">
        <f t="shared" ca="1" si="198"/>
        <v/>
      </c>
      <c r="V202" s="15" t="str">
        <f t="shared" ca="1" si="198"/>
        <v/>
      </c>
      <c r="W202" s="15" t="str">
        <f t="shared" ca="1" si="198"/>
        <v/>
      </c>
    </row>
    <row r="203" spans="1:23" ht="15" customHeight="1">
      <c r="A203" s="13">
        <v>338</v>
      </c>
      <c r="B203" s="17">
        <f ca="1">IF(SUM($I$203:$W$203)=0,"",SUM($I$203:$W$203))</f>
        <v>1</v>
      </c>
      <c r="C203" s="2" t="s">
        <v>121</v>
      </c>
      <c r="D203" s="14" t="s">
        <v>547</v>
      </c>
      <c r="E203" s="2" t="s">
        <v>684</v>
      </c>
      <c r="F203" s="2" t="s">
        <v>659</v>
      </c>
      <c r="G203" s="2"/>
      <c r="I203" s="15" t="str">
        <f t="shared" ref="I203:W203" ca="1" si="199">IF(INDIRECT("'"&amp;I$3&amp;"'!B327")=0,"",INDIRECT("'"&amp;I$3&amp;"'!B327"))</f>
        <v/>
      </c>
      <c r="J203" s="15">
        <f t="shared" ca="1" si="199"/>
        <v>1</v>
      </c>
      <c r="K203" s="15" t="str">
        <f t="shared" ca="1" si="199"/>
        <v/>
      </c>
      <c r="L203" s="15" t="str">
        <f t="shared" ca="1" si="199"/>
        <v/>
      </c>
      <c r="M203" s="15" t="str">
        <f t="shared" ca="1" si="199"/>
        <v/>
      </c>
      <c r="N203" s="15" t="str">
        <f t="shared" ca="1" si="199"/>
        <v/>
      </c>
      <c r="O203" s="15" t="str">
        <f t="shared" ca="1" si="199"/>
        <v/>
      </c>
      <c r="P203" s="15" t="str">
        <f t="shared" ca="1" si="199"/>
        <v/>
      </c>
      <c r="Q203" s="15" t="str">
        <f t="shared" ca="1" si="199"/>
        <v/>
      </c>
      <c r="R203" s="15" t="str">
        <f t="shared" ca="1" si="199"/>
        <v/>
      </c>
      <c r="S203" s="15" t="str">
        <f t="shared" ca="1" si="199"/>
        <v/>
      </c>
      <c r="T203" s="15" t="str">
        <f t="shared" ca="1" si="199"/>
        <v/>
      </c>
      <c r="U203" s="15" t="str">
        <f t="shared" ca="1" si="199"/>
        <v/>
      </c>
      <c r="V203" s="15" t="str">
        <f t="shared" ca="1" si="199"/>
        <v/>
      </c>
      <c r="W203" s="15" t="str">
        <f t="shared" ca="1" si="199"/>
        <v/>
      </c>
    </row>
    <row r="204" spans="1:23" ht="15" customHeight="1">
      <c r="A204" s="13">
        <v>339</v>
      </c>
      <c r="B204" s="17">
        <f ca="1">IF(SUM($I$204:$W$204)=0,"",SUM($I$204:$W$204))</f>
        <v>1</v>
      </c>
      <c r="C204" s="2" t="s">
        <v>121</v>
      </c>
      <c r="D204" s="14" t="s">
        <v>547</v>
      </c>
      <c r="E204" s="2" t="s">
        <v>685</v>
      </c>
      <c r="F204" s="2" t="s">
        <v>660</v>
      </c>
      <c r="G204" s="2"/>
      <c r="I204" s="15" t="str">
        <f t="shared" ref="I204:W204" ca="1" si="200">IF(INDIRECT("'"&amp;I$3&amp;"'!B328")=0,"",INDIRECT("'"&amp;I$3&amp;"'!B328"))</f>
        <v/>
      </c>
      <c r="J204" s="15">
        <f t="shared" ca="1" si="200"/>
        <v>1</v>
      </c>
      <c r="K204" s="15" t="str">
        <f t="shared" ca="1" si="200"/>
        <v/>
      </c>
      <c r="L204" s="15" t="str">
        <f t="shared" ca="1" si="200"/>
        <v/>
      </c>
      <c r="M204" s="15" t="str">
        <f t="shared" ca="1" si="200"/>
        <v/>
      </c>
      <c r="N204" s="15" t="str">
        <f t="shared" ca="1" si="200"/>
        <v/>
      </c>
      <c r="O204" s="15" t="str">
        <f t="shared" ca="1" si="200"/>
        <v/>
      </c>
      <c r="P204" s="15" t="str">
        <f t="shared" ca="1" si="200"/>
        <v/>
      </c>
      <c r="Q204" s="15" t="str">
        <f t="shared" ca="1" si="200"/>
        <v/>
      </c>
      <c r="R204" s="15" t="str">
        <f t="shared" ca="1" si="200"/>
        <v/>
      </c>
      <c r="S204" s="15" t="str">
        <f t="shared" ca="1" si="200"/>
        <v/>
      </c>
      <c r="T204" s="15" t="str">
        <f t="shared" ca="1" si="200"/>
        <v/>
      </c>
      <c r="U204" s="15" t="str">
        <f t="shared" ca="1" si="200"/>
        <v/>
      </c>
      <c r="V204" s="15" t="str">
        <f t="shared" ca="1" si="200"/>
        <v/>
      </c>
      <c r="W204" s="15" t="str">
        <f t="shared" ca="1" si="200"/>
        <v/>
      </c>
    </row>
    <row r="205" spans="1:23" ht="15" customHeight="1">
      <c r="A205" s="13">
        <v>340</v>
      </c>
      <c r="B205" s="17">
        <f ca="1">IF(SUM($I$205:$W$205)=0,"",SUM($I$205:$W$205))</f>
        <v>1</v>
      </c>
      <c r="C205" s="2" t="s">
        <v>137</v>
      </c>
      <c r="D205" s="14" t="s">
        <v>703</v>
      </c>
      <c r="E205" s="2" t="s">
        <v>700</v>
      </c>
      <c r="F205" s="2" t="s">
        <v>686</v>
      </c>
      <c r="G205" s="2"/>
      <c r="I205" s="15" t="str">
        <f t="shared" ref="I205:W205" ca="1" si="201">IF(INDIRECT("'"&amp;I$3&amp;"'!B329")=0,"",INDIRECT("'"&amp;I$3&amp;"'!B329"))</f>
        <v/>
      </c>
      <c r="J205" s="15">
        <f t="shared" ca="1" si="201"/>
        <v>1</v>
      </c>
      <c r="K205" s="15" t="str">
        <f t="shared" ca="1" si="201"/>
        <v/>
      </c>
      <c r="L205" s="15" t="str">
        <f t="shared" ca="1" si="201"/>
        <v/>
      </c>
      <c r="M205" s="15" t="str">
        <f t="shared" ca="1" si="201"/>
        <v/>
      </c>
      <c r="N205" s="15" t="str">
        <f t="shared" ca="1" si="201"/>
        <v/>
      </c>
      <c r="O205" s="15" t="str">
        <f t="shared" ca="1" si="201"/>
        <v/>
      </c>
      <c r="P205" s="15" t="str">
        <f t="shared" ca="1" si="201"/>
        <v/>
      </c>
      <c r="Q205" s="15" t="str">
        <f t="shared" ca="1" si="201"/>
        <v/>
      </c>
      <c r="R205" s="15" t="str">
        <f t="shared" ca="1" si="201"/>
        <v/>
      </c>
      <c r="S205" s="15" t="str">
        <f t="shared" ca="1" si="201"/>
        <v/>
      </c>
      <c r="T205" s="15" t="str">
        <f t="shared" ca="1" si="201"/>
        <v/>
      </c>
      <c r="U205" s="15" t="str">
        <f t="shared" ca="1" si="201"/>
        <v/>
      </c>
      <c r="V205" s="15" t="str">
        <f t="shared" ca="1" si="201"/>
        <v/>
      </c>
      <c r="W205" s="15" t="str">
        <f t="shared" ca="1" si="201"/>
        <v/>
      </c>
    </row>
    <row r="206" spans="1:23" ht="15" customHeight="1">
      <c r="A206" s="13">
        <v>341</v>
      </c>
      <c r="B206" s="17">
        <f ca="1">IF(SUM($I$206:$W$206)=0,"",SUM($I$206:$W$206))</f>
        <v>1</v>
      </c>
      <c r="C206" s="2" t="s">
        <v>137</v>
      </c>
      <c r="D206" s="14" t="s">
        <v>703</v>
      </c>
      <c r="E206" s="2" t="s">
        <v>701</v>
      </c>
      <c r="F206" s="2" t="s">
        <v>687</v>
      </c>
      <c r="G206" s="2"/>
      <c r="I206" s="15" t="str">
        <f t="shared" ref="I206:W206" ca="1" si="202">IF(INDIRECT("'"&amp;I$3&amp;"'!B330")=0,"",INDIRECT("'"&amp;I$3&amp;"'!B330"))</f>
        <v/>
      </c>
      <c r="J206" s="15">
        <f t="shared" ca="1" si="202"/>
        <v>1</v>
      </c>
      <c r="K206" s="15" t="str">
        <f t="shared" ca="1" si="202"/>
        <v/>
      </c>
      <c r="L206" s="15" t="str">
        <f t="shared" ca="1" si="202"/>
        <v/>
      </c>
      <c r="M206" s="15" t="str">
        <f t="shared" ca="1" si="202"/>
        <v/>
      </c>
      <c r="N206" s="15" t="str">
        <f t="shared" ca="1" si="202"/>
        <v/>
      </c>
      <c r="O206" s="15" t="str">
        <f t="shared" ca="1" si="202"/>
        <v/>
      </c>
      <c r="P206" s="15" t="str">
        <f t="shared" ca="1" si="202"/>
        <v/>
      </c>
      <c r="Q206" s="15" t="str">
        <f t="shared" ca="1" si="202"/>
        <v/>
      </c>
      <c r="R206" s="15" t="str">
        <f t="shared" ca="1" si="202"/>
        <v/>
      </c>
      <c r="S206" s="15" t="str">
        <f t="shared" ca="1" si="202"/>
        <v/>
      </c>
      <c r="T206" s="15" t="str">
        <f t="shared" ca="1" si="202"/>
        <v/>
      </c>
      <c r="U206" s="15" t="str">
        <f t="shared" ca="1" si="202"/>
        <v/>
      </c>
      <c r="V206" s="15" t="str">
        <f t="shared" ca="1" si="202"/>
        <v/>
      </c>
      <c r="W206" s="15" t="str">
        <f t="shared" ca="1" si="202"/>
        <v/>
      </c>
    </row>
    <row r="207" spans="1:23" ht="15" customHeight="1">
      <c r="A207" s="13">
        <v>342</v>
      </c>
      <c r="B207" s="17">
        <f ca="1">IF(SUM($I$207:$W$207)=0,"",SUM($I$207:$W$207))</f>
        <v>1</v>
      </c>
      <c r="C207" s="2" t="s">
        <v>137</v>
      </c>
      <c r="D207" s="14" t="s">
        <v>703</v>
      </c>
      <c r="E207" s="2" t="s">
        <v>702</v>
      </c>
      <c r="F207" s="2" t="s">
        <v>688</v>
      </c>
      <c r="G207" s="2"/>
      <c r="I207" s="15" t="str">
        <f t="shared" ref="I207:W207" ca="1" si="203">IF(INDIRECT("'"&amp;I$3&amp;"'!B331")=0,"",INDIRECT("'"&amp;I$3&amp;"'!B331"))</f>
        <v/>
      </c>
      <c r="J207" s="15">
        <f t="shared" ca="1" si="203"/>
        <v>1</v>
      </c>
      <c r="K207" s="15" t="str">
        <f t="shared" ca="1" si="203"/>
        <v/>
      </c>
      <c r="L207" s="15" t="str">
        <f t="shared" ca="1" si="203"/>
        <v/>
      </c>
      <c r="M207" s="15" t="str">
        <f t="shared" ca="1" si="203"/>
        <v/>
      </c>
      <c r="N207" s="15" t="str">
        <f t="shared" ca="1" si="203"/>
        <v/>
      </c>
      <c r="O207" s="15" t="str">
        <f t="shared" ca="1" si="203"/>
        <v/>
      </c>
      <c r="P207" s="15" t="str">
        <f t="shared" ca="1" si="203"/>
        <v/>
      </c>
      <c r="Q207" s="15" t="str">
        <f t="shared" ca="1" si="203"/>
        <v/>
      </c>
      <c r="R207" s="15" t="str">
        <f t="shared" ca="1" si="203"/>
        <v/>
      </c>
      <c r="S207" s="15" t="str">
        <f t="shared" ca="1" si="203"/>
        <v/>
      </c>
      <c r="T207" s="15" t="str">
        <f t="shared" ca="1" si="203"/>
        <v/>
      </c>
      <c r="U207" s="15" t="str">
        <f t="shared" ca="1" si="203"/>
        <v/>
      </c>
      <c r="V207" s="15" t="str">
        <f t="shared" ca="1" si="203"/>
        <v/>
      </c>
      <c r="W207" s="15" t="str">
        <f t="shared" ca="1" si="203"/>
        <v/>
      </c>
    </row>
    <row r="208" spans="1:23" ht="15" customHeight="1">
      <c r="A208" s="13">
        <v>343</v>
      </c>
      <c r="B208" s="17">
        <f ca="1">IF(SUM($I$208:$W$208)=0,"",SUM($I$208:$W$208))</f>
        <v>1</v>
      </c>
      <c r="C208" s="2" t="s">
        <v>137</v>
      </c>
      <c r="D208" s="14" t="s">
        <v>703</v>
      </c>
      <c r="E208" s="2" t="s">
        <v>704</v>
      </c>
      <c r="F208" s="2" t="s">
        <v>689</v>
      </c>
      <c r="G208" s="2"/>
      <c r="I208" s="15" t="str">
        <f t="shared" ref="I208:W208" ca="1" si="204">IF(INDIRECT("'"&amp;I$3&amp;"'!B332")=0,"",INDIRECT("'"&amp;I$3&amp;"'!B332"))</f>
        <v/>
      </c>
      <c r="J208" s="15">
        <f t="shared" ca="1" si="204"/>
        <v>1</v>
      </c>
      <c r="K208" s="15" t="str">
        <f t="shared" ca="1" si="204"/>
        <v/>
      </c>
      <c r="L208" s="15" t="str">
        <f t="shared" ca="1" si="204"/>
        <v/>
      </c>
      <c r="M208" s="15" t="str">
        <f t="shared" ca="1" si="204"/>
        <v/>
      </c>
      <c r="N208" s="15" t="str">
        <f t="shared" ca="1" si="204"/>
        <v/>
      </c>
      <c r="O208" s="15" t="str">
        <f t="shared" ca="1" si="204"/>
        <v/>
      </c>
      <c r="P208" s="15" t="str">
        <f t="shared" ca="1" si="204"/>
        <v/>
      </c>
      <c r="Q208" s="15" t="str">
        <f t="shared" ca="1" si="204"/>
        <v/>
      </c>
      <c r="R208" s="15" t="str">
        <f t="shared" ca="1" si="204"/>
        <v/>
      </c>
      <c r="S208" s="15" t="str">
        <f t="shared" ca="1" si="204"/>
        <v/>
      </c>
      <c r="T208" s="15" t="str">
        <f t="shared" ca="1" si="204"/>
        <v/>
      </c>
      <c r="U208" s="15" t="str">
        <f t="shared" ca="1" si="204"/>
        <v/>
      </c>
      <c r="V208" s="15" t="str">
        <f t="shared" ca="1" si="204"/>
        <v/>
      </c>
      <c r="W208" s="15" t="str">
        <f t="shared" ca="1" si="204"/>
        <v/>
      </c>
    </row>
    <row r="209" spans="1:23" ht="15" customHeight="1">
      <c r="A209" s="13">
        <v>344</v>
      </c>
      <c r="B209" s="41">
        <f ca="1">IF(SUM($I$209:$W$209)=0,"",SUM($I$209:$W$209))</f>
        <v>1</v>
      </c>
      <c r="C209" s="42" t="s">
        <v>121</v>
      </c>
      <c r="D209" s="43" t="s">
        <v>547</v>
      </c>
      <c r="E209" s="42" t="s">
        <v>891</v>
      </c>
      <c r="F209" s="42" t="s">
        <v>892</v>
      </c>
      <c r="G209" s="2"/>
      <c r="I209" s="15" t="str">
        <f t="shared" ref="I209:W209" ca="1" si="205">IF(INDIRECT("'"&amp;I$3&amp;"'!B333")=0,"",INDIRECT("'"&amp;I$3&amp;"'!B333"))</f>
        <v/>
      </c>
      <c r="J209" s="15">
        <f t="shared" ca="1" si="205"/>
        <v>1</v>
      </c>
      <c r="K209" s="15" t="str">
        <f t="shared" ca="1" si="205"/>
        <v/>
      </c>
      <c r="L209" s="15" t="str">
        <f t="shared" ca="1" si="205"/>
        <v/>
      </c>
      <c r="M209" s="15" t="str">
        <f t="shared" ca="1" si="205"/>
        <v/>
      </c>
      <c r="N209" s="15" t="str">
        <f t="shared" ca="1" si="205"/>
        <v/>
      </c>
      <c r="O209" s="15" t="str">
        <f t="shared" ca="1" si="205"/>
        <v/>
      </c>
      <c r="P209" s="15" t="str">
        <f t="shared" ca="1" si="205"/>
        <v/>
      </c>
      <c r="Q209" s="15" t="str">
        <f t="shared" ca="1" si="205"/>
        <v/>
      </c>
      <c r="R209" s="15" t="str">
        <f t="shared" ca="1" si="205"/>
        <v/>
      </c>
      <c r="S209" s="15" t="str">
        <f t="shared" ca="1" si="205"/>
        <v/>
      </c>
      <c r="T209" s="15" t="str">
        <f t="shared" ca="1" si="205"/>
        <v/>
      </c>
      <c r="U209" s="15" t="str">
        <f t="shared" ca="1" si="205"/>
        <v/>
      </c>
      <c r="V209" s="15" t="str">
        <f t="shared" ca="1" si="205"/>
        <v/>
      </c>
      <c r="W209" s="15" t="str">
        <f t="shared" ca="1" si="205"/>
        <v/>
      </c>
    </row>
    <row r="210" spans="1:23" ht="15" customHeight="1">
      <c r="A210" s="13">
        <v>345</v>
      </c>
      <c r="B210" s="17">
        <f ca="1">IF(SUM($I$210:$W$210)=0,"",SUM($I$210:$W$210))</f>
        <v>1</v>
      </c>
      <c r="C210" s="2" t="s">
        <v>121</v>
      </c>
      <c r="D210" s="14" t="s">
        <v>547</v>
      </c>
      <c r="E210" s="2" t="s">
        <v>696</v>
      </c>
      <c r="F210" s="2" t="s">
        <v>691</v>
      </c>
      <c r="G210" s="2"/>
      <c r="I210" s="15" t="str">
        <f t="shared" ref="I210:W210" ca="1" si="206">IF(INDIRECT("'"&amp;I$3&amp;"'!B334")=0,"",INDIRECT("'"&amp;I$3&amp;"'!B334"))</f>
        <v/>
      </c>
      <c r="J210" s="15">
        <f t="shared" ca="1" si="206"/>
        <v>1</v>
      </c>
      <c r="K210" s="15" t="str">
        <f t="shared" ca="1" si="206"/>
        <v/>
      </c>
      <c r="L210" s="15" t="str">
        <f t="shared" ca="1" si="206"/>
        <v/>
      </c>
      <c r="M210" s="15" t="str">
        <f t="shared" ca="1" si="206"/>
        <v/>
      </c>
      <c r="N210" s="15" t="str">
        <f t="shared" ca="1" si="206"/>
        <v/>
      </c>
      <c r="O210" s="15" t="str">
        <f t="shared" ca="1" si="206"/>
        <v/>
      </c>
      <c r="P210" s="15" t="str">
        <f t="shared" ca="1" si="206"/>
        <v/>
      </c>
      <c r="Q210" s="15" t="str">
        <f t="shared" ca="1" si="206"/>
        <v/>
      </c>
      <c r="R210" s="15" t="str">
        <f t="shared" ca="1" si="206"/>
        <v/>
      </c>
      <c r="S210" s="15" t="str">
        <f t="shared" ca="1" si="206"/>
        <v/>
      </c>
      <c r="T210" s="15" t="str">
        <f t="shared" ca="1" si="206"/>
        <v/>
      </c>
      <c r="U210" s="15" t="str">
        <f t="shared" ca="1" si="206"/>
        <v/>
      </c>
      <c r="V210" s="15" t="str">
        <f t="shared" ca="1" si="206"/>
        <v/>
      </c>
      <c r="W210" s="15" t="str">
        <f t="shared" ca="1" si="206"/>
        <v/>
      </c>
    </row>
    <row r="211" spans="1:23" ht="15" customHeight="1">
      <c r="A211" s="13">
        <v>346</v>
      </c>
      <c r="B211" s="17">
        <f ca="1">IF(SUM($I$211:$W$211)=0,"",SUM($I$211:$W$211))</f>
        <v>1</v>
      </c>
      <c r="C211" s="2" t="s">
        <v>121</v>
      </c>
      <c r="D211" s="14" t="s">
        <v>547</v>
      </c>
      <c r="E211" s="2" t="s">
        <v>697</v>
      </c>
      <c r="F211" s="2" t="s">
        <v>692</v>
      </c>
      <c r="G211" s="2"/>
      <c r="I211" s="15" t="str">
        <f t="shared" ref="I211:W211" ca="1" si="207">IF(INDIRECT("'"&amp;I$3&amp;"'!B335")=0,"",INDIRECT("'"&amp;I$3&amp;"'!B335"))</f>
        <v/>
      </c>
      <c r="J211" s="15">
        <f t="shared" ca="1" si="207"/>
        <v>1</v>
      </c>
      <c r="K211" s="15" t="str">
        <f t="shared" ca="1" si="207"/>
        <v/>
      </c>
      <c r="L211" s="15" t="str">
        <f t="shared" ca="1" si="207"/>
        <v/>
      </c>
      <c r="M211" s="15" t="str">
        <f t="shared" ca="1" si="207"/>
        <v/>
      </c>
      <c r="N211" s="15" t="str">
        <f t="shared" ca="1" si="207"/>
        <v/>
      </c>
      <c r="O211" s="15" t="str">
        <f t="shared" ca="1" si="207"/>
        <v/>
      </c>
      <c r="P211" s="15" t="str">
        <f t="shared" ca="1" si="207"/>
        <v/>
      </c>
      <c r="Q211" s="15" t="str">
        <f t="shared" ca="1" si="207"/>
        <v/>
      </c>
      <c r="R211" s="15" t="str">
        <f t="shared" ca="1" si="207"/>
        <v/>
      </c>
      <c r="S211" s="15" t="str">
        <f t="shared" ca="1" si="207"/>
        <v/>
      </c>
      <c r="T211" s="15" t="str">
        <f t="shared" ca="1" si="207"/>
        <v/>
      </c>
      <c r="U211" s="15" t="str">
        <f t="shared" ca="1" si="207"/>
        <v/>
      </c>
      <c r="V211" s="15" t="str">
        <f t="shared" ca="1" si="207"/>
        <v/>
      </c>
      <c r="W211" s="15" t="str">
        <f t="shared" ca="1" si="207"/>
        <v/>
      </c>
    </row>
    <row r="212" spans="1:23" ht="15" customHeight="1">
      <c r="A212" s="13">
        <v>347</v>
      </c>
      <c r="B212" s="17">
        <f ca="1">IF(SUM($I$212:$W$212)=0,"",SUM($I$212:$W$212))</f>
        <v>1</v>
      </c>
      <c r="C212" s="2" t="s">
        <v>121</v>
      </c>
      <c r="D212" s="14" t="s">
        <v>547</v>
      </c>
      <c r="E212" s="2" t="s">
        <v>698</v>
      </c>
      <c r="F212" s="2" t="s">
        <v>693</v>
      </c>
      <c r="G212" s="2"/>
      <c r="I212" s="15" t="str">
        <f t="shared" ref="I212:W212" ca="1" si="208">IF(INDIRECT("'"&amp;I$3&amp;"'!B336")=0,"",INDIRECT("'"&amp;I$3&amp;"'!B336"))</f>
        <v/>
      </c>
      <c r="J212" s="15">
        <f t="shared" ca="1" si="208"/>
        <v>1</v>
      </c>
      <c r="K212" s="15" t="str">
        <f t="shared" ca="1" si="208"/>
        <v/>
      </c>
      <c r="L212" s="15" t="str">
        <f t="shared" ca="1" si="208"/>
        <v/>
      </c>
      <c r="M212" s="15" t="str">
        <f t="shared" ca="1" si="208"/>
        <v/>
      </c>
      <c r="N212" s="15" t="str">
        <f t="shared" ca="1" si="208"/>
        <v/>
      </c>
      <c r="O212" s="15" t="str">
        <f t="shared" ca="1" si="208"/>
        <v/>
      </c>
      <c r="P212" s="15" t="str">
        <f t="shared" ca="1" si="208"/>
        <v/>
      </c>
      <c r="Q212" s="15" t="str">
        <f t="shared" ca="1" si="208"/>
        <v/>
      </c>
      <c r="R212" s="15" t="str">
        <f t="shared" ca="1" si="208"/>
        <v/>
      </c>
      <c r="S212" s="15" t="str">
        <f t="shared" ca="1" si="208"/>
        <v/>
      </c>
      <c r="T212" s="15" t="str">
        <f t="shared" ca="1" si="208"/>
        <v/>
      </c>
      <c r="U212" s="15" t="str">
        <f t="shared" ca="1" si="208"/>
        <v/>
      </c>
      <c r="V212" s="15" t="str">
        <f t="shared" ca="1" si="208"/>
        <v/>
      </c>
      <c r="W212" s="15" t="str">
        <f t="shared" ca="1" si="208"/>
        <v/>
      </c>
    </row>
    <row r="213" spans="1:23" ht="15" customHeight="1">
      <c r="A213" s="13">
        <v>348</v>
      </c>
      <c r="B213" s="17">
        <f ca="1">IF(SUM($I$213:$W$213)=0,"",SUM($I$213:$W$213))</f>
        <v>1</v>
      </c>
      <c r="C213" s="2" t="s">
        <v>121</v>
      </c>
      <c r="D213" s="14" t="s">
        <v>547</v>
      </c>
      <c r="E213" s="2" t="s">
        <v>699</v>
      </c>
      <c r="F213" s="2" t="s">
        <v>694</v>
      </c>
      <c r="G213" s="2"/>
      <c r="I213" s="15" t="str">
        <f t="shared" ref="I213:W213" ca="1" si="209">IF(INDIRECT("'"&amp;I$3&amp;"'!B337")=0,"",INDIRECT("'"&amp;I$3&amp;"'!B337"))</f>
        <v/>
      </c>
      <c r="J213" s="15">
        <f t="shared" ca="1" si="209"/>
        <v>1</v>
      </c>
      <c r="K213" s="15" t="str">
        <f t="shared" ca="1" si="209"/>
        <v/>
      </c>
      <c r="L213" s="15" t="str">
        <f t="shared" ca="1" si="209"/>
        <v/>
      </c>
      <c r="M213" s="15" t="str">
        <f t="shared" ca="1" si="209"/>
        <v/>
      </c>
      <c r="N213" s="15" t="str">
        <f t="shared" ca="1" si="209"/>
        <v/>
      </c>
      <c r="O213" s="15" t="str">
        <f t="shared" ca="1" si="209"/>
        <v/>
      </c>
      <c r="P213" s="15" t="str">
        <f t="shared" ca="1" si="209"/>
        <v/>
      </c>
      <c r="Q213" s="15" t="str">
        <f t="shared" ca="1" si="209"/>
        <v/>
      </c>
      <c r="R213" s="15" t="str">
        <f t="shared" ca="1" si="209"/>
        <v/>
      </c>
      <c r="S213" s="15" t="str">
        <f t="shared" ca="1" si="209"/>
        <v/>
      </c>
      <c r="T213" s="15" t="str">
        <f t="shared" ca="1" si="209"/>
        <v/>
      </c>
      <c r="U213" s="15" t="str">
        <f t="shared" ca="1" si="209"/>
        <v/>
      </c>
      <c r="V213" s="15" t="str">
        <f t="shared" ca="1" si="209"/>
        <v/>
      </c>
      <c r="W213" s="15" t="str">
        <f t="shared" ca="1" si="209"/>
        <v/>
      </c>
    </row>
    <row r="214" spans="1:23" ht="15" customHeight="1">
      <c r="A214" s="13">
        <v>349</v>
      </c>
      <c r="B214" s="17">
        <f ca="1">IF(SUM($I$214:$W$214)=0,"",SUM($I$214:$W$214))</f>
        <v>1</v>
      </c>
      <c r="C214" s="2" t="s">
        <v>883</v>
      </c>
      <c r="D214" s="14" t="s">
        <v>547</v>
      </c>
      <c r="E214" s="2" t="s">
        <v>884</v>
      </c>
      <c r="F214" s="2" t="s">
        <v>885</v>
      </c>
      <c r="G214" s="2"/>
      <c r="I214" s="15" t="str">
        <f t="shared" ref="I214:W214" ca="1" si="210">IF(INDIRECT("'"&amp;I$3&amp;"'!B338")=0,"",INDIRECT("'"&amp;I$3&amp;"'!B338"))</f>
        <v/>
      </c>
      <c r="J214" s="15">
        <f t="shared" ca="1" si="210"/>
        <v>1</v>
      </c>
      <c r="K214" s="15" t="str">
        <f t="shared" ca="1" si="210"/>
        <v/>
      </c>
      <c r="L214" s="15" t="str">
        <f t="shared" ca="1" si="210"/>
        <v/>
      </c>
      <c r="M214" s="15" t="str">
        <f t="shared" ca="1" si="210"/>
        <v/>
      </c>
      <c r="N214" s="15" t="str">
        <f t="shared" ca="1" si="210"/>
        <v/>
      </c>
      <c r="O214" s="15" t="str">
        <f t="shared" ca="1" si="210"/>
        <v/>
      </c>
      <c r="P214" s="15" t="str">
        <f t="shared" ca="1" si="210"/>
        <v/>
      </c>
      <c r="Q214" s="15" t="str">
        <f t="shared" ca="1" si="210"/>
        <v/>
      </c>
      <c r="R214" s="15" t="str">
        <f t="shared" ca="1" si="210"/>
        <v/>
      </c>
      <c r="S214" s="15" t="str">
        <f t="shared" ca="1" si="210"/>
        <v/>
      </c>
      <c r="T214" s="15" t="str">
        <f t="shared" ca="1" si="210"/>
        <v/>
      </c>
      <c r="U214" s="15" t="str">
        <f t="shared" ca="1" si="210"/>
        <v/>
      </c>
      <c r="V214" s="15" t="str">
        <f t="shared" ca="1" si="210"/>
        <v/>
      </c>
      <c r="W214" s="15" t="str">
        <f t="shared" ca="1" si="210"/>
        <v/>
      </c>
    </row>
    <row r="215" spans="1:23" ht="15" customHeight="1">
      <c r="A215" s="13">
        <v>350</v>
      </c>
      <c r="B215" s="17">
        <f ca="1">IF(SUM($I$215:$W$215)=0,"",SUM($I$215:$W$215))</f>
        <v>1</v>
      </c>
      <c r="C215" s="2" t="s">
        <v>883</v>
      </c>
      <c r="D215" s="14" t="s">
        <v>547</v>
      </c>
      <c r="E215" s="2" t="s">
        <v>886</v>
      </c>
      <c r="F215" s="2" t="s">
        <v>887</v>
      </c>
      <c r="G215" s="2"/>
      <c r="I215" s="15" t="str">
        <f t="shared" ref="I215:W215" ca="1" si="211">IF(INDIRECT("'"&amp;I$3&amp;"'!B339")=0,"",INDIRECT("'"&amp;I$3&amp;"'!B339"))</f>
        <v/>
      </c>
      <c r="J215" s="15">
        <f t="shared" ca="1" si="211"/>
        <v>1</v>
      </c>
      <c r="K215" s="15" t="str">
        <f t="shared" ca="1" si="211"/>
        <v/>
      </c>
      <c r="L215" s="15" t="str">
        <f t="shared" ca="1" si="211"/>
        <v/>
      </c>
      <c r="M215" s="15" t="str">
        <f t="shared" ca="1" si="211"/>
        <v/>
      </c>
      <c r="N215" s="15" t="str">
        <f t="shared" ca="1" si="211"/>
        <v/>
      </c>
      <c r="O215" s="15" t="str">
        <f t="shared" ca="1" si="211"/>
        <v/>
      </c>
      <c r="P215" s="15" t="str">
        <f t="shared" ca="1" si="211"/>
        <v/>
      </c>
      <c r="Q215" s="15" t="str">
        <f t="shared" ca="1" si="211"/>
        <v/>
      </c>
      <c r="R215" s="15" t="str">
        <f t="shared" ca="1" si="211"/>
        <v/>
      </c>
      <c r="S215" s="15" t="str">
        <f t="shared" ca="1" si="211"/>
        <v/>
      </c>
      <c r="T215" s="15" t="str">
        <f t="shared" ca="1" si="211"/>
        <v/>
      </c>
      <c r="U215" s="15" t="str">
        <f t="shared" ca="1" si="211"/>
        <v/>
      </c>
      <c r="V215" s="15" t="str">
        <f t="shared" ca="1" si="211"/>
        <v/>
      </c>
      <c r="W215" s="15" t="str">
        <f t="shared" ca="1" si="211"/>
        <v/>
      </c>
    </row>
    <row r="216" spans="1:23" ht="15" customHeight="1">
      <c r="A216" s="13">
        <v>351</v>
      </c>
      <c r="B216" s="41">
        <f ca="1">IF(SUM($I$216:$W$216)=0,"",SUM($I$216:$W$216))</f>
        <v>1</v>
      </c>
      <c r="C216" s="42" t="s">
        <v>883</v>
      </c>
      <c r="D216" s="43" t="s">
        <v>547</v>
      </c>
      <c r="E216" s="42" t="s">
        <v>695</v>
      </c>
      <c r="F216" s="42" t="s">
        <v>690</v>
      </c>
      <c r="G216" s="2"/>
      <c r="I216" s="15" t="str">
        <f t="shared" ref="I216:W216" ca="1" si="212">IF(INDIRECT("'"&amp;I$3&amp;"'!B340")=0,"",INDIRECT("'"&amp;I$3&amp;"'!B340"))</f>
        <v/>
      </c>
      <c r="J216" s="15">
        <f t="shared" ca="1" si="212"/>
        <v>1</v>
      </c>
      <c r="K216" s="15" t="str">
        <f t="shared" ca="1" si="212"/>
        <v/>
      </c>
      <c r="L216" s="15" t="str">
        <f t="shared" ca="1" si="212"/>
        <v/>
      </c>
      <c r="M216" s="15" t="str">
        <f t="shared" ca="1" si="212"/>
        <v/>
      </c>
      <c r="N216" s="15" t="str">
        <f t="shared" ca="1" si="212"/>
        <v/>
      </c>
      <c r="O216" s="15" t="str">
        <f t="shared" ca="1" si="212"/>
        <v/>
      </c>
      <c r="P216" s="15" t="str">
        <f t="shared" ca="1" si="212"/>
        <v/>
      </c>
      <c r="Q216" s="15" t="str">
        <f t="shared" ca="1" si="212"/>
        <v/>
      </c>
      <c r="R216" s="15" t="str">
        <f t="shared" ca="1" si="212"/>
        <v/>
      </c>
      <c r="S216" s="15" t="str">
        <f t="shared" ca="1" si="212"/>
        <v/>
      </c>
      <c r="T216" s="15" t="str">
        <f t="shared" ca="1" si="212"/>
        <v/>
      </c>
      <c r="U216" s="15" t="str">
        <f t="shared" ca="1" si="212"/>
        <v/>
      </c>
      <c r="V216" s="15" t="str">
        <f t="shared" ca="1" si="212"/>
        <v/>
      </c>
      <c r="W216" s="15" t="str">
        <f t="shared" ca="1" si="212"/>
        <v/>
      </c>
    </row>
    <row r="217" spans="1:23" ht="15" customHeight="1">
      <c r="A217" s="13">
        <v>353</v>
      </c>
      <c r="B217" s="17" t="str">
        <f ca="1">IF(SUM($I$217:$W$217)=0,"",SUM($I$217:$W$217))</f>
        <v/>
      </c>
      <c r="C217" s="2" t="s">
        <v>36</v>
      </c>
      <c r="D217" s="14" t="s">
        <v>156</v>
      </c>
      <c r="E217" s="2" t="s">
        <v>157</v>
      </c>
      <c r="F217" s="2"/>
      <c r="G217" s="2"/>
      <c r="I217" s="15" t="str">
        <f t="shared" ref="I217:W217" ca="1" si="213">IF(INDIRECT("'"&amp;I$3&amp;"'!B342")=0,"",INDIRECT("'"&amp;I$3&amp;"'!B342"))</f>
        <v/>
      </c>
      <c r="J217" s="15" t="str">
        <f t="shared" ca="1" si="213"/>
        <v/>
      </c>
      <c r="K217" s="15" t="str">
        <f t="shared" ca="1" si="213"/>
        <v/>
      </c>
      <c r="L217" s="15" t="str">
        <f t="shared" ca="1" si="213"/>
        <v/>
      </c>
      <c r="M217" s="15" t="str">
        <f t="shared" ca="1" si="213"/>
        <v/>
      </c>
      <c r="N217" s="15" t="str">
        <f t="shared" ca="1" si="213"/>
        <v/>
      </c>
      <c r="O217" s="15" t="str">
        <f t="shared" ca="1" si="213"/>
        <v/>
      </c>
      <c r="P217" s="15" t="str">
        <f t="shared" ca="1" si="213"/>
        <v/>
      </c>
      <c r="Q217" s="15" t="str">
        <f t="shared" ca="1" si="213"/>
        <v/>
      </c>
      <c r="R217" s="15" t="str">
        <f t="shared" ca="1" si="213"/>
        <v/>
      </c>
      <c r="S217" s="15" t="str">
        <f t="shared" ca="1" si="213"/>
        <v/>
      </c>
      <c r="T217" s="15" t="str">
        <f t="shared" ca="1" si="213"/>
        <v/>
      </c>
      <c r="U217" s="15" t="str">
        <f t="shared" ca="1" si="213"/>
        <v/>
      </c>
      <c r="V217" s="15" t="str">
        <f t="shared" ca="1" si="213"/>
        <v/>
      </c>
      <c r="W217" s="15" t="str">
        <f t="shared" ca="1" si="213"/>
        <v/>
      </c>
    </row>
    <row r="218" spans="1:23" ht="15" customHeight="1">
      <c r="A218" s="13">
        <v>354</v>
      </c>
      <c r="B218" s="17" t="str">
        <f ca="1">IF(SUM($I$218:$W$218)=0,"",SUM($I$218:$W$218))</f>
        <v/>
      </c>
      <c r="C218" s="2" t="s">
        <v>36</v>
      </c>
      <c r="D218" s="14" t="s">
        <v>156</v>
      </c>
      <c r="E218" s="2" t="s">
        <v>158</v>
      </c>
      <c r="F218" s="2"/>
      <c r="G218" s="2"/>
      <c r="I218" s="15" t="str">
        <f t="shared" ref="I218:W218" ca="1" si="214">IF(INDIRECT("'"&amp;I$3&amp;"'!B343")=0,"",INDIRECT("'"&amp;I$3&amp;"'!B343"))</f>
        <v/>
      </c>
      <c r="J218" s="15" t="str">
        <f t="shared" ca="1" si="214"/>
        <v/>
      </c>
      <c r="K218" s="15" t="str">
        <f t="shared" ca="1" si="214"/>
        <v/>
      </c>
      <c r="L218" s="15" t="str">
        <f t="shared" ca="1" si="214"/>
        <v/>
      </c>
      <c r="M218" s="15" t="str">
        <f t="shared" ca="1" si="214"/>
        <v/>
      </c>
      <c r="N218" s="15" t="str">
        <f t="shared" ca="1" si="214"/>
        <v/>
      </c>
      <c r="O218" s="15" t="str">
        <f t="shared" ca="1" si="214"/>
        <v/>
      </c>
      <c r="P218" s="15" t="str">
        <f t="shared" ca="1" si="214"/>
        <v/>
      </c>
      <c r="Q218" s="15" t="str">
        <f t="shared" ca="1" si="214"/>
        <v/>
      </c>
      <c r="R218" s="15" t="str">
        <f t="shared" ca="1" si="214"/>
        <v/>
      </c>
      <c r="S218" s="15" t="str">
        <f t="shared" ca="1" si="214"/>
        <v/>
      </c>
      <c r="T218" s="15" t="str">
        <f t="shared" ca="1" si="214"/>
        <v/>
      </c>
      <c r="U218" s="15" t="str">
        <f t="shared" ca="1" si="214"/>
        <v/>
      </c>
      <c r="V218" s="15" t="str">
        <f t="shared" ca="1" si="214"/>
        <v/>
      </c>
      <c r="W218" s="15" t="str">
        <f t="shared" ca="1" si="214"/>
        <v/>
      </c>
    </row>
    <row r="219" spans="1:23" ht="15" customHeight="1">
      <c r="A219" s="13">
        <v>358</v>
      </c>
      <c r="B219" s="17">
        <f ca="1">IF(SUM($I$219:$W$219)=0,"",SUM($I$219:$W$219))</f>
        <v>1</v>
      </c>
      <c r="C219" s="1" t="s">
        <v>75</v>
      </c>
      <c r="D219" s="1" t="s">
        <v>456</v>
      </c>
      <c r="E219" s="1" t="s">
        <v>467</v>
      </c>
      <c r="F219" s="2" t="s">
        <v>588</v>
      </c>
      <c r="G219" s="2" t="s">
        <v>357</v>
      </c>
      <c r="I219" s="15">
        <f t="shared" ref="I219:W219" ca="1" si="215">IF(INDIRECT("'"&amp;I$3&amp;"'!B347")=0,"",INDIRECT("'"&amp;I$3&amp;"'!B347"))</f>
        <v>1</v>
      </c>
      <c r="J219" s="15" t="str">
        <f t="shared" ca="1" si="215"/>
        <v/>
      </c>
      <c r="K219" s="15" t="str">
        <f t="shared" ca="1" si="215"/>
        <v/>
      </c>
      <c r="L219" s="15" t="str">
        <f t="shared" ca="1" si="215"/>
        <v/>
      </c>
      <c r="M219" s="15" t="str">
        <f t="shared" ca="1" si="215"/>
        <v/>
      </c>
      <c r="N219" s="15" t="str">
        <f t="shared" ca="1" si="215"/>
        <v/>
      </c>
      <c r="O219" s="15" t="str">
        <f t="shared" ca="1" si="215"/>
        <v/>
      </c>
      <c r="P219" s="15" t="str">
        <f t="shared" ca="1" si="215"/>
        <v/>
      </c>
      <c r="Q219" s="15" t="str">
        <f t="shared" ca="1" si="215"/>
        <v/>
      </c>
      <c r="R219" s="15" t="str">
        <f t="shared" ca="1" si="215"/>
        <v/>
      </c>
      <c r="S219" s="15" t="str">
        <f t="shared" ca="1" si="215"/>
        <v/>
      </c>
      <c r="T219" s="15" t="str">
        <f t="shared" ca="1" si="215"/>
        <v/>
      </c>
      <c r="U219" s="15" t="str">
        <f t="shared" ca="1" si="215"/>
        <v/>
      </c>
      <c r="V219" s="15" t="str">
        <f t="shared" ca="1" si="215"/>
        <v/>
      </c>
      <c r="W219" s="15" t="str">
        <f t="shared" ca="1" si="215"/>
        <v/>
      </c>
    </row>
    <row r="220" spans="1:23" ht="15" customHeight="1">
      <c r="A220" s="13">
        <v>359</v>
      </c>
      <c r="B220" s="17" t="str">
        <f ca="1">IF(SUM($I$220:$W$220)=0,"",SUM($I$220:$W$220))</f>
        <v/>
      </c>
      <c r="C220" s="1"/>
      <c r="D220" s="1"/>
      <c r="E220" s="1" t="s">
        <v>468</v>
      </c>
      <c r="F220" s="2" t="s">
        <v>593</v>
      </c>
      <c r="G220" s="2" t="s">
        <v>357</v>
      </c>
      <c r="I220" s="15" t="str">
        <f t="shared" ref="I220:W220" ca="1" si="216">IF(INDIRECT("'"&amp;I$3&amp;"'!B348")=0,"",INDIRECT("'"&amp;I$3&amp;"'!B348"))</f>
        <v xml:space="preserve"> </v>
      </c>
      <c r="J220" s="15" t="str">
        <f t="shared" ca="1" si="216"/>
        <v/>
      </c>
      <c r="K220" s="15" t="str">
        <f t="shared" ca="1" si="216"/>
        <v/>
      </c>
      <c r="L220" s="15" t="str">
        <f t="shared" ca="1" si="216"/>
        <v/>
      </c>
      <c r="M220" s="15" t="str">
        <f t="shared" ca="1" si="216"/>
        <v/>
      </c>
      <c r="N220" s="15" t="str">
        <f t="shared" ca="1" si="216"/>
        <v/>
      </c>
      <c r="O220" s="15" t="str">
        <f t="shared" ca="1" si="216"/>
        <v/>
      </c>
      <c r="P220" s="15" t="str">
        <f t="shared" ca="1" si="216"/>
        <v/>
      </c>
      <c r="Q220" s="15" t="str">
        <f t="shared" ca="1" si="216"/>
        <v/>
      </c>
      <c r="R220" s="15" t="str">
        <f t="shared" ca="1" si="216"/>
        <v/>
      </c>
      <c r="S220" s="15" t="str">
        <f t="shared" ca="1" si="216"/>
        <v/>
      </c>
      <c r="T220" s="15" t="str">
        <f t="shared" ca="1" si="216"/>
        <v/>
      </c>
      <c r="U220" s="15" t="str">
        <f t="shared" ca="1" si="216"/>
        <v/>
      </c>
      <c r="V220" s="15" t="str">
        <f t="shared" ca="1" si="216"/>
        <v/>
      </c>
      <c r="W220" s="15" t="str">
        <f t="shared" ca="1" si="216"/>
        <v/>
      </c>
    </row>
    <row r="221" spans="1:23" ht="15" customHeight="1">
      <c r="A221" s="13">
        <v>360</v>
      </c>
      <c r="B221" s="17">
        <f ca="1">IF(SUM($I$221:$W$221)=0,"",SUM($I$221:$W$221))</f>
        <v>1</v>
      </c>
      <c r="C221" s="1" t="s">
        <v>76</v>
      </c>
      <c r="D221" s="1" t="s">
        <v>456</v>
      </c>
      <c r="E221" s="1" t="s">
        <v>469</v>
      </c>
      <c r="F221" s="2" t="s">
        <v>589</v>
      </c>
      <c r="G221" s="2" t="s">
        <v>357</v>
      </c>
      <c r="I221" s="15">
        <f t="shared" ref="I221:W221" ca="1" si="217">IF(INDIRECT("'"&amp;I$3&amp;"'!B349")=0,"",INDIRECT("'"&amp;I$3&amp;"'!B349"))</f>
        <v>1</v>
      </c>
      <c r="J221" s="15" t="str">
        <f t="shared" ca="1" si="217"/>
        <v/>
      </c>
      <c r="K221" s="15" t="str">
        <f t="shared" ca="1" si="217"/>
        <v/>
      </c>
      <c r="L221" s="15" t="str">
        <f t="shared" ca="1" si="217"/>
        <v/>
      </c>
      <c r="M221" s="15" t="str">
        <f t="shared" ca="1" si="217"/>
        <v/>
      </c>
      <c r="N221" s="15" t="str">
        <f t="shared" ca="1" si="217"/>
        <v/>
      </c>
      <c r="O221" s="15" t="str">
        <f t="shared" ca="1" si="217"/>
        <v/>
      </c>
      <c r="P221" s="15" t="str">
        <f t="shared" ca="1" si="217"/>
        <v/>
      </c>
      <c r="Q221" s="15" t="str">
        <f t="shared" ca="1" si="217"/>
        <v/>
      </c>
      <c r="R221" s="15" t="str">
        <f t="shared" ca="1" si="217"/>
        <v/>
      </c>
      <c r="S221" s="15" t="str">
        <f t="shared" ca="1" si="217"/>
        <v/>
      </c>
      <c r="T221" s="15" t="str">
        <f t="shared" ca="1" si="217"/>
        <v/>
      </c>
      <c r="U221" s="15" t="str">
        <f t="shared" ca="1" si="217"/>
        <v/>
      </c>
      <c r="V221" s="15" t="str">
        <f t="shared" ca="1" si="217"/>
        <v/>
      </c>
      <c r="W221" s="15" t="str">
        <f t="shared" ca="1" si="217"/>
        <v/>
      </c>
    </row>
    <row r="222" spans="1:23" ht="15" customHeight="1">
      <c r="A222" s="13">
        <v>361</v>
      </c>
      <c r="B222" s="17" t="str">
        <f ca="1">IF(SUM($I$222:$W$222)=0,"",SUM($I$222:$W$222))</f>
        <v/>
      </c>
      <c r="C222" s="1"/>
      <c r="D222" s="1"/>
      <c r="E222" s="1" t="s">
        <v>470</v>
      </c>
      <c r="F222" s="2" t="s">
        <v>592</v>
      </c>
      <c r="G222" s="2" t="s">
        <v>357</v>
      </c>
      <c r="I222" s="15" t="str">
        <f t="shared" ref="I222:W222" ca="1" si="218">IF(INDIRECT("'"&amp;I$3&amp;"'!B350")=0,"",INDIRECT("'"&amp;I$3&amp;"'!B350"))</f>
        <v xml:space="preserve"> </v>
      </c>
      <c r="J222" s="15" t="str">
        <f t="shared" ca="1" si="218"/>
        <v/>
      </c>
      <c r="K222" s="15" t="str">
        <f t="shared" ca="1" si="218"/>
        <v/>
      </c>
      <c r="L222" s="15" t="str">
        <f t="shared" ca="1" si="218"/>
        <v/>
      </c>
      <c r="M222" s="15" t="str">
        <f t="shared" ca="1" si="218"/>
        <v/>
      </c>
      <c r="N222" s="15" t="str">
        <f t="shared" ca="1" si="218"/>
        <v/>
      </c>
      <c r="O222" s="15" t="str">
        <f t="shared" ca="1" si="218"/>
        <v/>
      </c>
      <c r="P222" s="15" t="str">
        <f t="shared" ca="1" si="218"/>
        <v/>
      </c>
      <c r="Q222" s="15" t="str">
        <f t="shared" ca="1" si="218"/>
        <v/>
      </c>
      <c r="R222" s="15" t="str">
        <f t="shared" ca="1" si="218"/>
        <v/>
      </c>
      <c r="S222" s="15" t="str">
        <f t="shared" ca="1" si="218"/>
        <v/>
      </c>
      <c r="T222" s="15" t="str">
        <f t="shared" ca="1" si="218"/>
        <v/>
      </c>
      <c r="U222" s="15" t="str">
        <f t="shared" ca="1" si="218"/>
        <v/>
      </c>
      <c r="V222" s="15" t="str">
        <f t="shared" ca="1" si="218"/>
        <v/>
      </c>
      <c r="W222" s="15" t="str">
        <f t="shared" ca="1" si="218"/>
        <v/>
      </c>
    </row>
    <row r="223" spans="1:23" ht="15" customHeight="1">
      <c r="A223" s="13">
        <v>362</v>
      </c>
      <c r="B223" s="17">
        <f ca="1">IF(SUM($I$223:$W$223)=0,"",SUM($I$223:$W$223))</f>
        <v>1</v>
      </c>
      <c r="C223" s="1" t="s">
        <v>77</v>
      </c>
      <c r="D223" s="1" t="s">
        <v>456</v>
      </c>
      <c r="E223" s="1" t="s">
        <v>471</v>
      </c>
      <c r="F223" s="2" t="s">
        <v>590</v>
      </c>
      <c r="G223" s="2" t="s">
        <v>357</v>
      </c>
      <c r="I223" s="15">
        <f t="shared" ref="I223:W223" ca="1" si="219">IF(INDIRECT("'"&amp;I$3&amp;"'!B351")=0,"",INDIRECT("'"&amp;I$3&amp;"'!B351"))</f>
        <v>1</v>
      </c>
      <c r="J223" s="15" t="str">
        <f t="shared" ca="1" si="219"/>
        <v/>
      </c>
      <c r="K223" s="15" t="str">
        <f t="shared" ca="1" si="219"/>
        <v/>
      </c>
      <c r="L223" s="15" t="str">
        <f t="shared" ca="1" si="219"/>
        <v/>
      </c>
      <c r="M223" s="15" t="str">
        <f t="shared" ca="1" si="219"/>
        <v/>
      </c>
      <c r="N223" s="15" t="str">
        <f t="shared" ca="1" si="219"/>
        <v/>
      </c>
      <c r="O223" s="15" t="str">
        <f t="shared" ca="1" si="219"/>
        <v/>
      </c>
      <c r="P223" s="15" t="str">
        <f t="shared" ca="1" si="219"/>
        <v/>
      </c>
      <c r="Q223" s="15" t="str">
        <f t="shared" ca="1" si="219"/>
        <v/>
      </c>
      <c r="R223" s="15" t="str">
        <f t="shared" ca="1" si="219"/>
        <v/>
      </c>
      <c r="S223" s="15" t="str">
        <f t="shared" ca="1" si="219"/>
        <v/>
      </c>
      <c r="T223" s="15" t="str">
        <f t="shared" ca="1" si="219"/>
        <v/>
      </c>
      <c r="U223" s="15" t="str">
        <f t="shared" ca="1" si="219"/>
        <v/>
      </c>
      <c r="V223" s="15" t="str">
        <f t="shared" ca="1" si="219"/>
        <v/>
      </c>
      <c r="W223" s="15" t="str">
        <f t="shared" ca="1" si="219"/>
        <v/>
      </c>
    </row>
    <row r="224" spans="1:23" ht="15" customHeight="1">
      <c r="A224" s="13">
        <v>363</v>
      </c>
      <c r="B224" s="17" t="str">
        <f ca="1">IF(SUM($I$224:$W$224)=0,"",SUM($I$224:$W$224))</f>
        <v/>
      </c>
      <c r="C224" s="1"/>
      <c r="D224" s="1"/>
      <c r="E224" s="1" t="s">
        <v>472</v>
      </c>
      <c r="F224" s="2" t="s">
        <v>591</v>
      </c>
      <c r="G224" s="2" t="s">
        <v>357</v>
      </c>
      <c r="I224" s="15" t="str">
        <f t="shared" ref="I224:W224" ca="1" si="220">IF(INDIRECT("'"&amp;I$3&amp;"'!B352")=0,"",INDIRECT("'"&amp;I$3&amp;"'!B352"))</f>
        <v xml:space="preserve"> </v>
      </c>
      <c r="J224" s="15" t="str">
        <f t="shared" ca="1" si="220"/>
        <v/>
      </c>
      <c r="K224" s="15" t="str">
        <f t="shared" ca="1" si="220"/>
        <v/>
      </c>
      <c r="L224" s="15" t="str">
        <f t="shared" ca="1" si="220"/>
        <v/>
      </c>
      <c r="M224" s="15" t="str">
        <f t="shared" ca="1" si="220"/>
        <v/>
      </c>
      <c r="N224" s="15" t="str">
        <f t="shared" ca="1" si="220"/>
        <v/>
      </c>
      <c r="O224" s="15" t="str">
        <f t="shared" ca="1" si="220"/>
        <v/>
      </c>
      <c r="P224" s="15" t="str">
        <f t="shared" ca="1" si="220"/>
        <v/>
      </c>
      <c r="Q224" s="15" t="str">
        <f t="shared" ca="1" si="220"/>
        <v/>
      </c>
      <c r="R224" s="15" t="str">
        <f t="shared" ca="1" si="220"/>
        <v/>
      </c>
      <c r="S224" s="15" t="str">
        <f t="shared" ca="1" si="220"/>
        <v/>
      </c>
      <c r="T224" s="15" t="str">
        <f t="shared" ca="1" si="220"/>
        <v/>
      </c>
      <c r="U224" s="15" t="str">
        <f t="shared" ca="1" si="220"/>
        <v/>
      </c>
      <c r="V224" s="15" t="str">
        <f t="shared" ca="1" si="220"/>
        <v/>
      </c>
      <c r="W224" s="15" t="str">
        <f t="shared" ca="1" si="220"/>
        <v/>
      </c>
    </row>
    <row r="225" spans="1:23" ht="15" customHeight="1">
      <c r="A225" s="13">
        <v>364</v>
      </c>
      <c r="B225" s="17">
        <f ca="1">IF(SUM($I$225:$W$225)=0,"",SUM($I$225:$W$225))</f>
        <v>1</v>
      </c>
      <c r="C225" s="1" t="s">
        <v>78</v>
      </c>
      <c r="D225" s="1" t="s">
        <v>456</v>
      </c>
      <c r="E225" s="1" t="s">
        <v>469</v>
      </c>
      <c r="F225" s="2" t="s">
        <v>594</v>
      </c>
      <c r="G225" s="2" t="s">
        <v>357</v>
      </c>
      <c r="I225" s="15">
        <f t="shared" ref="I225:W225" ca="1" si="221">IF(INDIRECT("'"&amp;I$3&amp;"'!B353")=0,"",INDIRECT("'"&amp;I$3&amp;"'!B353"))</f>
        <v>1</v>
      </c>
      <c r="J225" s="15" t="str">
        <f t="shared" ca="1" si="221"/>
        <v/>
      </c>
      <c r="K225" s="15" t="str">
        <f t="shared" ca="1" si="221"/>
        <v/>
      </c>
      <c r="L225" s="15" t="str">
        <f t="shared" ca="1" si="221"/>
        <v/>
      </c>
      <c r="M225" s="15" t="str">
        <f t="shared" ca="1" si="221"/>
        <v/>
      </c>
      <c r="N225" s="15" t="str">
        <f t="shared" ca="1" si="221"/>
        <v/>
      </c>
      <c r="O225" s="15" t="str">
        <f t="shared" ca="1" si="221"/>
        <v/>
      </c>
      <c r="P225" s="15" t="str">
        <f t="shared" ca="1" si="221"/>
        <v/>
      </c>
      <c r="Q225" s="15" t="str">
        <f t="shared" ca="1" si="221"/>
        <v/>
      </c>
      <c r="R225" s="15" t="str">
        <f t="shared" ca="1" si="221"/>
        <v/>
      </c>
      <c r="S225" s="15" t="str">
        <f t="shared" ca="1" si="221"/>
        <v/>
      </c>
      <c r="T225" s="15" t="str">
        <f t="shared" ca="1" si="221"/>
        <v/>
      </c>
      <c r="U225" s="15" t="str">
        <f t="shared" ca="1" si="221"/>
        <v/>
      </c>
      <c r="V225" s="15" t="str">
        <f t="shared" ca="1" si="221"/>
        <v/>
      </c>
      <c r="W225" s="15" t="str">
        <f t="shared" ca="1" si="221"/>
        <v/>
      </c>
    </row>
    <row r="226" spans="1:23" ht="15" customHeight="1">
      <c r="A226" s="13">
        <v>365</v>
      </c>
      <c r="B226" s="17" t="str">
        <f ca="1">IF(SUM($I$226:$W$226)=0,"",SUM($I$226:$W$226))</f>
        <v/>
      </c>
      <c r="C226" s="1"/>
      <c r="D226" s="1"/>
      <c r="E226" s="1" t="s">
        <v>473</v>
      </c>
      <c r="F226" s="2" t="s">
        <v>595</v>
      </c>
      <c r="G226" s="2" t="s">
        <v>357</v>
      </c>
      <c r="I226" s="15" t="str">
        <f t="shared" ref="I226:W226" ca="1" si="222">IF(INDIRECT("'"&amp;I$3&amp;"'!B354")=0,"",INDIRECT("'"&amp;I$3&amp;"'!B354"))</f>
        <v xml:space="preserve"> </v>
      </c>
      <c r="J226" s="15" t="str">
        <f t="shared" ca="1" si="222"/>
        <v/>
      </c>
      <c r="K226" s="15" t="str">
        <f t="shared" ca="1" si="222"/>
        <v/>
      </c>
      <c r="L226" s="15" t="str">
        <f t="shared" ca="1" si="222"/>
        <v/>
      </c>
      <c r="M226" s="15" t="str">
        <f t="shared" ca="1" si="222"/>
        <v/>
      </c>
      <c r="N226" s="15" t="str">
        <f t="shared" ca="1" si="222"/>
        <v/>
      </c>
      <c r="O226" s="15" t="str">
        <f t="shared" ca="1" si="222"/>
        <v/>
      </c>
      <c r="P226" s="15" t="str">
        <f t="shared" ca="1" si="222"/>
        <v/>
      </c>
      <c r="Q226" s="15" t="str">
        <f t="shared" ca="1" si="222"/>
        <v/>
      </c>
      <c r="R226" s="15" t="str">
        <f t="shared" ca="1" si="222"/>
        <v/>
      </c>
      <c r="S226" s="15" t="str">
        <f t="shared" ca="1" si="222"/>
        <v/>
      </c>
      <c r="T226" s="15" t="str">
        <f t="shared" ca="1" si="222"/>
        <v/>
      </c>
      <c r="U226" s="15" t="str">
        <f t="shared" ca="1" si="222"/>
        <v/>
      </c>
      <c r="V226" s="15" t="str">
        <f t="shared" ca="1" si="222"/>
        <v/>
      </c>
      <c r="W226" s="15" t="str">
        <f t="shared" ca="1" si="222"/>
        <v/>
      </c>
    </row>
    <row r="227" spans="1:23" ht="15" customHeight="1">
      <c r="A227" s="13">
        <v>366</v>
      </c>
      <c r="B227" s="17">
        <f ca="1">IF(SUM($I$227:$W$227)=0,"",SUM($I$227:$W$227))</f>
        <v>1</v>
      </c>
      <c r="C227" s="1" t="s">
        <v>79</v>
      </c>
      <c r="D227" s="1" t="s">
        <v>456</v>
      </c>
      <c r="E227" s="1" t="s">
        <v>466</v>
      </c>
      <c r="F227" s="2" t="s">
        <v>596</v>
      </c>
      <c r="G227" s="2" t="s">
        <v>357</v>
      </c>
      <c r="I227" s="15" t="str">
        <f t="shared" ref="I227:W227" ca="1" si="223">IF(INDIRECT("'"&amp;I$3&amp;"'!B355")=0,"",INDIRECT("'"&amp;I$3&amp;"'!B355"))</f>
        <v/>
      </c>
      <c r="J227" s="15">
        <f t="shared" ca="1" si="223"/>
        <v>1</v>
      </c>
      <c r="K227" s="15" t="str">
        <f t="shared" ca="1" si="223"/>
        <v/>
      </c>
      <c r="L227" s="15" t="str">
        <f t="shared" ca="1" si="223"/>
        <v/>
      </c>
      <c r="M227" s="15" t="str">
        <f t="shared" ca="1" si="223"/>
        <v/>
      </c>
      <c r="N227" s="15" t="str">
        <f t="shared" ca="1" si="223"/>
        <v/>
      </c>
      <c r="O227" s="15" t="str">
        <f t="shared" ca="1" si="223"/>
        <v/>
      </c>
      <c r="P227" s="15" t="str">
        <f t="shared" ca="1" si="223"/>
        <v/>
      </c>
      <c r="Q227" s="15" t="str">
        <f t="shared" ca="1" si="223"/>
        <v/>
      </c>
      <c r="R227" s="15" t="str">
        <f t="shared" ca="1" si="223"/>
        <v/>
      </c>
      <c r="S227" s="15" t="str">
        <f t="shared" ca="1" si="223"/>
        <v/>
      </c>
      <c r="T227" s="15" t="str">
        <f t="shared" ca="1" si="223"/>
        <v/>
      </c>
      <c r="U227" s="15" t="str">
        <f t="shared" ca="1" si="223"/>
        <v/>
      </c>
      <c r="V227" s="15" t="str">
        <f t="shared" ca="1" si="223"/>
        <v/>
      </c>
      <c r="W227" s="15" t="str">
        <f t="shared" ca="1" si="223"/>
        <v/>
      </c>
    </row>
    <row r="228" spans="1:23" ht="15" customHeight="1">
      <c r="A228" s="13">
        <v>367</v>
      </c>
      <c r="B228" s="17" t="str">
        <f ca="1">IF(SUM($I$228:$W$228)=0,"",SUM($I$228:$W$228))</f>
        <v/>
      </c>
      <c r="C228" s="1"/>
      <c r="D228" s="1"/>
      <c r="E228" s="1" t="s">
        <v>474</v>
      </c>
      <c r="F228" s="2" t="s">
        <v>601</v>
      </c>
      <c r="G228" s="2" t="s">
        <v>357</v>
      </c>
      <c r="I228" s="15" t="str">
        <f t="shared" ref="I228:W228" ca="1" si="224">IF(INDIRECT("'"&amp;I$3&amp;"'!B356")=0,"",INDIRECT("'"&amp;I$3&amp;"'!B356"))</f>
        <v/>
      </c>
      <c r="J228" s="15" t="str">
        <f t="shared" ca="1" si="224"/>
        <v xml:space="preserve"> </v>
      </c>
      <c r="K228" s="15" t="str">
        <f t="shared" ca="1" si="224"/>
        <v/>
      </c>
      <c r="L228" s="15" t="str">
        <f t="shared" ca="1" si="224"/>
        <v/>
      </c>
      <c r="M228" s="15" t="str">
        <f t="shared" ca="1" si="224"/>
        <v/>
      </c>
      <c r="N228" s="15" t="str">
        <f t="shared" ca="1" si="224"/>
        <v/>
      </c>
      <c r="O228" s="15" t="str">
        <f t="shared" ca="1" si="224"/>
        <v/>
      </c>
      <c r="P228" s="15" t="str">
        <f t="shared" ca="1" si="224"/>
        <v/>
      </c>
      <c r="Q228" s="15" t="str">
        <f t="shared" ca="1" si="224"/>
        <v/>
      </c>
      <c r="R228" s="15" t="str">
        <f t="shared" ca="1" si="224"/>
        <v/>
      </c>
      <c r="S228" s="15" t="str">
        <f t="shared" ca="1" si="224"/>
        <v/>
      </c>
      <c r="T228" s="15" t="str">
        <f t="shared" ca="1" si="224"/>
        <v/>
      </c>
      <c r="U228" s="15" t="str">
        <f t="shared" ca="1" si="224"/>
        <v/>
      </c>
      <c r="V228" s="15" t="str">
        <f t="shared" ca="1" si="224"/>
        <v/>
      </c>
      <c r="W228" s="15" t="str">
        <f t="shared" ca="1" si="224"/>
        <v/>
      </c>
    </row>
    <row r="229" spans="1:23" ht="15" customHeight="1">
      <c r="A229" s="13">
        <v>368</v>
      </c>
      <c r="B229" s="17">
        <f ca="1">IF(SUM($I$229:$W$229)=0,"",SUM($I$229:$W$229))</f>
        <v>1</v>
      </c>
      <c r="C229" s="1" t="s">
        <v>80</v>
      </c>
      <c r="D229" s="1" t="s">
        <v>456</v>
      </c>
      <c r="E229" s="1" t="s">
        <v>475</v>
      </c>
      <c r="F229" s="2" t="s">
        <v>597</v>
      </c>
      <c r="G229" s="2" t="s">
        <v>357</v>
      </c>
      <c r="I229" s="15" t="str">
        <f t="shared" ref="I229:W229" ca="1" si="225">IF(INDIRECT("'"&amp;I$3&amp;"'!B357")=0,"",INDIRECT("'"&amp;I$3&amp;"'!B357"))</f>
        <v/>
      </c>
      <c r="J229" s="15">
        <f t="shared" ca="1" si="225"/>
        <v>1</v>
      </c>
      <c r="K229" s="15" t="str">
        <f t="shared" ca="1" si="225"/>
        <v/>
      </c>
      <c r="L229" s="15" t="str">
        <f t="shared" ca="1" si="225"/>
        <v/>
      </c>
      <c r="M229" s="15" t="str">
        <f t="shared" ca="1" si="225"/>
        <v/>
      </c>
      <c r="N229" s="15" t="str">
        <f t="shared" ca="1" si="225"/>
        <v/>
      </c>
      <c r="O229" s="15" t="str">
        <f t="shared" ca="1" si="225"/>
        <v/>
      </c>
      <c r="P229" s="15" t="str">
        <f t="shared" ca="1" si="225"/>
        <v/>
      </c>
      <c r="Q229" s="15" t="str">
        <f t="shared" ca="1" si="225"/>
        <v/>
      </c>
      <c r="R229" s="15" t="str">
        <f t="shared" ca="1" si="225"/>
        <v/>
      </c>
      <c r="S229" s="15" t="str">
        <f t="shared" ca="1" si="225"/>
        <v/>
      </c>
      <c r="T229" s="15" t="str">
        <f t="shared" ca="1" si="225"/>
        <v/>
      </c>
      <c r="U229" s="15" t="str">
        <f t="shared" ca="1" si="225"/>
        <v/>
      </c>
      <c r="V229" s="15" t="str">
        <f t="shared" ca="1" si="225"/>
        <v/>
      </c>
      <c r="W229" s="15" t="str">
        <f t="shared" ca="1" si="225"/>
        <v/>
      </c>
    </row>
    <row r="230" spans="1:23" ht="15" customHeight="1">
      <c r="A230" s="13">
        <v>369</v>
      </c>
      <c r="B230" s="17" t="str">
        <f ca="1">IF(SUM($I$230:$W$230)=0,"",SUM($I$230:$W$230))</f>
        <v/>
      </c>
      <c r="C230" s="1"/>
      <c r="D230" s="1"/>
      <c r="E230" s="1" t="s">
        <v>476</v>
      </c>
      <c r="F230" s="2" t="s">
        <v>602</v>
      </c>
      <c r="G230" s="2" t="s">
        <v>357</v>
      </c>
      <c r="I230" s="15" t="str">
        <f t="shared" ref="I230:W230" ca="1" si="226">IF(INDIRECT("'"&amp;I$3&amp;"'!B358")=0,"",INDIRECT("'"&amp;I$3&amp;"'!B358"))</f>
        <v/>
      </c>
      <c r="J230" s="15" t="str">
        <f t="shared" ca="1" si="226"/>
        <v xml:space="preserve"> </v>
      </c>
      <c r="K230" s="15" t="str">
        <f t="shared" ca="1" si="226"/>
        <v/>
      </c>
      <c r="L230" s="15" t="str">
        <f t="shared" ca="1" si="226"/>
        <v/>
      </c>
      <c r="M230" s="15" t="str">
        <f t="shared" ca="1" si="226"/>
        <v/>
      </c>
      <c r="N230" s="15" t="str">
        <f t="shared" ca="1" si="226"/>
        <v/>
      </c>
      <c r="O230" s="15" t="str">
        <f t="shared" ca="1" si="226"/>
        <v/>
      </c>
      <c r="P230" s="15" t="str">
        <f t="shared" ca="1" si="226"/>
        <v/>
      </c>
      <c r="Q230" s="15" t="str">
        <f t="shared" ca="1" si="226"/>
        <v/>
      </c>
      <c r="R230" s="15" t="str">
        <f t="shared" ca="1" si="226"/>
        <v/>
      </c>
      <c r="S230" s="15" t="str">
        <f t="shared" ca="1" si="226"/>
        <v/>
      </c>
      <c r="T230" s="15" t="str">
        <f t="shared" ca="1" si="226"/>
        <v/>
      </c>
      <c r="U230" s="15" t="str">
        <f t="shared" ca="1" si="226"/>
        <v/>
      </c>
      <c r="V230" s="15" t="str">
        <f t="shared" ca="1" si="226"/>
        <v/>
      </c>
      <c r="W230" s="15" t="str">
        <f t="shared" ca="1" si="226"/>
        <v/>
      </c>
    </row>
    <row r="231" spans="1:23" ht="15" customHeight="1">
      <c r="A231" s="13">
        <v>370</v>
      </c>
      <c r="B231" s="17">
        <f ca="1">IF(SUM($I$231:$W$231)=0,"",SUM($I$231:$W$231))</f>
        <v>1</v>
      </c>
      <c r="C231" s="1" t="s">
        <v>81</v>
      </c>
      <c r="D231" s="1" t="s">
        <v>456</v>
      </c>
      <c r="E231" s="1" t="s">
        <v>477</v>
      </c>
      <c r="F231" s="2" t="s">
        <v>598</v>
      </c>
      <c r="G231" s="2" t="s">
        <v>357</v>
      </c>
      <c r="I231" s="15" t="str">
        <f t="shared" ref="I231:W231" ca="1" si="227">IF(INDIRECT("'"&amp;I$3&amp;"'!B359")=0,"",INDIRECT("'"&amp;I$3&amp;"'!B359"))</f>
        <v/>
      </c>
      <c r="J231" s="15">
        <f t="shared" ca="1" si="227"/>
        <v>1</v>
      </c>
      <c r="K231" s="15" t="str">
        <f t="shared" ca="1" si="227"/>
        <v/>
      </c>
      <c r="L231" s="15" t="str">
        <f t="shared" ca="1" si="227"/>
        <v/>
      </c>
      <c r="M231" s="15" t="str">
        <f t="shared" ca="1" si="227"/>
        <v/>
      </c>
      <c r="N231" s="15" t="str">
        <f t="shared" ca="1" si="227"/>
        <v/>
      </c>
      <c r="O231" s="15" t="str">
        <f t="shared" ca="1" si="227"/>
        <v/>
      </c>
      <c r="P231" s="15" t="str">
        <f t="shared" ca="1" si="227"/>
        <v/>
      </c>
      <c r="Q231" s="15" t="str">
        <f t="shared" ca="1" si="227"/>
        <v/>
      </c>
      <c r="R231" s="15" t="str">
        <f t="shared" ca="1" si="227"/>
        <v/>
      </c>
      <c r="S231" s="15" t="str">
        <f t="shared" ca="1" si="227"/>
        <v/>
      </c>
      <c r="T231" s="15" t="str">
        <f t="shared" ca="1" si="227"/>
        <v/>
      </c>
      <c r="U231" s="15" t="str">
        <f t="shared" ca="1" si="227"/>
        <v/>
      </c>
      <c r="V231" s="15" t="str">
        <f t="shared" ca="1" si="227"/>
        <v/>
      </c>
      <c r="W231" s="15" t="str">
        <f t="shared" ca="1" si="227"/>
        <v/>
      </c>
    </row>
    <row r="232" spans="1:23" ht="15" customHeight="1">
      <c r="A232" s="13">
        <v>371</v>
      </c>
      <c r="B232" s="17" t="str">
        <f ca="1">IF(SUM($I$232:$W$232)=0,"",SUM($I$232:$W$232))</f>
        <v/>
      </c>
      <c r="C232" s="1"/>
      <c r="D232" s="1"/>
      <c r="E232" s="1" t="s">
        <v>478</v>
      </c>
      <c r="F232" s="2" t="s">
        <v>603</v>
      </c>
      <c r="G232" s="2" t="s">
        <v>357</v>
      </c>
      <c r="I232" s="15" t="str">
        <f t="shared" ref="I232:W232" ca="1" si="228">IF(INDIRECT("'"&amp;I$3&amp;"'!B360")=0,"",INDIRECT("'"&amp;I$3&amp;"'!B360"))</f>
        <v/>
      </c>
      <c r="J232" s="15" t="str">
        <f t="shared" ca="1" si="228"/>
        <v xml:space="preserve"> </v>
      </c>
      <c r="K232" s="15" t="str">
        <f t="shared" ca="1" si="228"/>
        <v/>
      </c>
      <c r="L232" s="15" t="str">
        <f t="shared" ca="1" si="228"/>
        <v/>
      </c>
      <c r="M232" s="15" t="str">
        <f t="shared" ca="1" si="228"/>
        <v/>
      </c>
      <c r="N232" s="15" t="str">
        <f t="shared" ca="1" si="228"/>
        <v/>
      </c>
      <c r="O232" s="15" t="str">
        <f t="shared" ca="1" si="228"/>
        <v/>
      </c>
      <c r="P232" s="15" t="str">
        <f t="shared" ca="1" si="228"/>
        <v/>
      </c>
      <c r="Q232" s="15" t="str">
        <f t="shared" ca="1" si="228"/>
        <v/>
      </c>
      <c r="R232" s="15" t="str">
        <f t="shared" ca="1" si="228"/>
        <v/>
      </c>
      <c r="S232" s="15" t="str">
        <f t="shared" ca="1" si="228"/>
        <v/>
      </c>
      <c r="T232" s="15" t="str">
        <f t="shared" ca="1" si="228"/>
        <v/>
      </c>
      <c r="U232" s="15" t="str">
        <f t="shared" ca="1" si="228"/>
        <v/>
      </c>
      <c r="V232" s="15" t="str">
        <f t="shared" ca="1" si="228"/>
        <v/>
      </c>
      <c r="W232" s="15" t="str">
        <f t="shared" ca="1" si="228"/>
        <v/>
      </c>
    </row>
    <row r="233" spans="1:23" ht="15" customHeight="1">
      <c r="A233" s="13">
        <v>372</v>
      </c>
      <c r="B233" s="17">
        <f ca="1">IF(SUM($I$233:$W$233)=0,"",SUM($I$233:$W$233))</f>
        <v>1</v>
      </c>
      <c r="C233" s="1" t="s">
        <v>82</v>
      </c>
      <c r="D233" s="1" t="s">
        <v>456</v>
      </c>
      <c r="E233" s="1" t="s">
        <v>466</v>
      </c>
      <c r="F233" s="2" t="s">
        <v>587</v>
      </c>
      <c r="G233" s="2" t="s">
        <v>357</v>
      </c>
      <c r="I233" s="15" t="str">
        <f t="shared" ref="I233:W233" ca="1" si="229">IF(INDIRECT("'"&amp;I$3&amp;"'!B361")=0,"",INDIRECT("'"&amp;I$3&amp;"'!B361"))</f>
        <v/>
      </c>
      <c r="J233" s="15">
        <f t="shared" ca="1" si="229"/>
        <v>1</v>
      </c>
      <c r="K233" s="15" t="str">
        <f t="shared" ca="1" si="229"/>
        <v/>
      </c>
      <c r="L233" s="15" t="str">
        <f t="shared" ca="1" si="229"/>
        <v/>
      </c>
      <c r="M233" s="15" t="str">
        <f t="shared" ca="1" si="229"/>
        <v/>
      </c>
      <c r="N233" s="15" t="str">
        <f t="shared" ca="1" si="229"/>
        <v/>
      </c>
      <c r="O233" s="15" t="str">
        <f t="shared" ca="1" si="229"/>
        <v/>
      </c>
      <c r="P233" s="15" t="str">
        <f t="shared" ca="1" si="229"/>
        <v/>
      </c>
      <c r="Q233" s="15" t="str">
        <f t="shared" ca="1" si="229"/>
        <v/>
      </c>
      <c r="R233" s="15" t="str">
        <f t="shared" ca="1" si="229"/>
        <v/>
      </c>
      <c r="S233" s="15" t="str">
        <f t="shared" ca="1" si="229"/>
        <v/>
      </c>
      <c r="T233" s="15" t="str">
        <f t="shared" ca="1" si="229"/>
        <v/>
      </c>
      <c r="U233" s="15" t="str">
        <f t="shared" ca="1" si="229"/>
        <v/>
      </c>
      <c r="V233" s="15" t="str">
        <f t="shared" ca="1" si="229"/>
        <v/>
      </c>
      <c r="W233" s="15" t="str">
        <f t="shared" ca="1" si="229"/>
        <v/>
      </c>
    </row>
    <row r="234" spans="1:23" ht="15" customHeight="1">
      <c r="A234" s="13">
        <v>373</v>
      </c>
      <c r="B234" s="17" t="str">
        <f ca="1">IF(SUM($I$234:$W$234)=0,"",SUM($I$234:$W$234))</f>
        <v/>
      </c>
      <c r="C234" s="1"/>
      <c r="D234" s="1"/>
      <c r="E234" s="1" t="s">
        <v>474</v>
      </c>
      <c r="F234" s="2" t="s">
        <v>604</v>
      </c>
      <c r="G234" s="2" t="s">
        <v>357</v>
      </c>
      <c r="I234" s="15" t="str">
        <f t="shared" ref="I234:W234" ca="1" si="230">IF(INDIRECT("'"&amp;I$3&amp;"'!B362")=0,"",INDIRECT("'"&amp;I$3&amp;"'!B362"))</f>
        <v/>
      </c>
      <c r="J234" s="15" t="str">
        <f t="shared" ca="1" si="230"/>
        <v xml:space="preserve"> </v>
      </c>
      <c r="K234" s="15" t="str">
        <f t="shared" ca="1" si="230"/>
        <v/>
      </c>
      <c r="L234" s="15" t="str">
        <f t="shared" ca="1" si="230"/>
        <v/>
      </c>
      <c r="M234" s="15" t="str">
        <f t="shared" ca="1" si="230"/>
        <v/>
      </c>
      <c r="N234" s="15" t="str">
        <f t="shared" ca="1" si="230"/>
        <v/>
      </c>
      <c r="O234" s="15" t="str">
        <f t="shared" ca="1" si="230"/>
        <v/>
      </c>
      <c r="P234" s="15" t="str">
        <f t="shared" ca="1" si="230"/>
        <v/>
      </c>
      <c r="Q234" s="15" t="str">
        <f t="shared" ca="1" si="230"/>
        <v/>
      </c>
      <c r="R234" s="15" t="str">
        <f t="shared" ca="1" si="230"/>
        <v/>
      </c>
      <c r="S234" s="15" t="str">
        <f t="shared" ca="1" si="230"/>
        <v/>
      </c>
      <c r="T234" s="15" t="str">
        <f t="shared" ca="1" si="230"/>
        <v/>
      </c>
      <c r="U234" s="15" t="str">
        <f t="shared" ca="1" si="230"/>
        <v/>
      </c>
      <c r="V234" s="15" t="str">
        <f t="shared" ca="1" si="230"/>
        <v/>
      </c>
      <c r="W234" s="15" t="str">
        <f t="shared" ca="1" si="230"/>
        <v/>
      </c>
    </row>
    <row r="235" spans="1:23" ht="15" customHeight="1">
      <c r="A235" s="13">
        <v>374</v>
      </c>
      <c r="B235" s="17">
        <f ca="1">IF(SUM($I$235:$W$235)=0,"",SUM($I$235:$W$235))</f>
        <v>1</v>
      </c>
      <c r="C235" s="1" t="s">
        <v>83</v>
      </c>
      <c r="D235" s="1" t="s">
        <v>456</v>
      </c>
      <c r="E235" s="1" t="s">
        <v>479</v>
      </c>
      <c r="F235" s="2" t="s">
        <v>457</v>
      </c>
      <c r="G235" s="2" t="s">
        <v>357</v>
      </c>
      <c r="I235" s="15" t="str">
        <f t="shared" ref="I235:W235" ca="1" si="231">IF(INDIRECT("'"&amp;I$3&amp;"'!B363")=0,"",INDIRECT("'"&amp;I$3&amp;"'!B363"))</f>
        <v/>
      </c>
      <c r="J235" s="15">
        <f t="shared" ca="1" si="231"/>
        <v>1</v>
      </c>
      <c r="K235" s="15" t="str">
        <f t="shared" ca="1" si="231"/>
        <v/>
      </c>
      <c r="L235" s="15" t="str">
        <f t="shared" ca="1" si="231"/>
        <v/>
      </c>
      <c r="M235" s="15" t="str">
        <f t="shared" ca="1" si="231"/>
        <v/>
      </c>
      <c r="N235" s="15" t="str">
        <f t="shared" ca="1" si="231"/>
        <v/>
      </c>
      <c r="O235" s="15" t="str">
        <f t="shared" ca="1" si="231"/>
        <v/>
      </c>
      <c r="P235" s="15" t="str">
        <f t="shared" ca="1" si="231"/>
        <v/>
      </c>
      <c r="Q235" s="15" t="str">
        <f t="shared" ca="1" si="231"/>
        <v/>
      </c>
      <c r="R235" s="15" t="str">
        <f t="shared" ca="1" si="231"/>
        <v/>
      </c>
      <c r="S235" s="15" t="str">
        <f t="shared" ca="1" si="231"/>
        <v/>
      </c>
      <c r="T235" s="15" t="str">
        <f t="shared" ca="1" si="231"/>
        <v/>
      </c>
      <c r="U235" s="15" t="str">
        <f t="shared" ca="1" si="231"/>
        <v/>
      </c>
      <c r="V235" s="15" t="str">
        <f t="shared" ca="1" si="231"/>
        <v/>
      </c>
      <c r="W235" s="15" t="str">
        <f t="shared" ca="1" si="231"/>
        <v/>
      </c>
    </row>
    <row r="236" spans="1:23" ht="15" customHeight="1">
      <c r="A236" s="13">
        <v>375</v>
      </c>
      <c r="B236" s="17" t="str">
        <f ca="1">IF(SUM($I$236:$W$236)=0,"",SUM($I$236:$W$236))</f>
        <v/>
      </c>
      <c r="C236" s="1"/>
      <c r="D236" s="1"/>
      <c r="E236" s="1" t="s">
        <v>480</v>
      </c>
      <c r="F236" s="2"/>
      <c r="G236" s="2" t="s">
        <v>357</v>
      </c>
      <c r="I236" s="15" t="str">
        <f t="shared" ref="I236:W236" ca="1" si="232">IF(INDIRECT("'"&amp;I$3&amp;"'!B364")=0,"",INDIRECT("'"&amp;I$3&amp;"'!B364"))</f>
        <v/>
      </c>
      <c r="J236" s="15" t="str">
        <f t="shared" ca="1" si="232"/>
        <v xml:space="preserve"> </v>
      </c>
      <c r="K236" s="15" t="str">
        <f t="shared" ca="1" si="232"/>
        <v/>
      </c>
      <c r="L236" s="15" t="str">
        <f t="shared" ca="1" si="232"/>
        <v/>
      </c>
      <c r="M236" s="15" t="str">
        <f t="shared" ca="1" si="232"/>
        <v/>
      </c>
      <c r="N236" s="15" t="str">
        <f t="shared" ca="1" si="232"/>
        <v/>
      </c>
      <c r="O236" s="15" t="str">
        <f t="shared" ca="1" si="232"/>
        <v/>
      </c>
      <c r="P236" s="15" t="str">
        <f t="shared" ca="1" si="232"/>
        <v/>
      </c>
      <c r="Q236" s="15" t="str">
        <f t="shared" ca="1" si="232"/>
        <v/>
      </c>
      <c r="R236" s="15" t="str">
        <f t="shared" ca="1" si="232"/>
        <v/>
      </c>
      <c r="S236" s="15" t="str">
        <f t="shared" ca="1" si="232"/>
        <v/>
      </c>
      <c r="T236" s="15" t="str">
        <f t="shared" ca="1" si="232"/>
        <v/>
      </c>
      <c r="U236" s="15" t="str">
        <f t="shared" ca="1" si="232"/>
        <v/>
      </c>
      <c r="V236" s="15" t="str">
        <f t="shared" ca="1" si="232"/>
        <v/>
      </c>
      <c r="W236" s="15" t="str">
        <f t="shared" ca="1" si="232"/>
        <v/>
      </c>
    </row>
    <row r="237" spans="1:23" ht="15" customHeight="1">
      <c r="A237" s="13">
        <v>376</v>
      </c>
      <c r="B237" s="17">
        <f ca="1">IF(SUM($I$237:$W$237)=0,"",SUM($I$237:$W$237))</f>
        <v>1</v>
      </c>
      <c r="C237" s="1" t="s">
        <v>84</v>
      </c>
      <c r="D237" s="1" t="s">
        <v>456</v>
      </c>
      <c r="E237" s="1" t="s">
        <v>475</v>
      </c>
      <c r="F237" s="2" t="s">
        <v>586</v>
      </c>
      <c r="G237" s="2" t="s">
        <v>357</v>
      </c>
      <c r="I237" s="15">
        <f t="shared" ref="I237:W237" ca="1" si="233">IF(INDIRECT("'"&amp;I$3&amp;"'!B365")=0,"",INDIRECT("'"&amp;I$3&amp;"'!B365"))</f>
        <v>1</v>
      </c>
      <c r="J237" s="15" t="str">
        <f t="shared" ca="1" si="233"/>
        <v/>
      </c>
      <c r="K237" s="15" t="str">
        <f t="shared" ca="1" si="233"/>
        <v/>
      </c>
      <c r="L237" s="15" t="str">
        <f t="shared" ca="1" si="233"/>
        <v/>
      </c>
      <c r="M237" s="15" t="str">
        <f t="shared" ca="1" si="233"/>
        <v/>
      </c>
      <c r="N237" s="15" t="str">
        <f t="shared" ca="1" si="233"/>
        <v/>
      </c>
      <c r="O237" s="15" t="str">
        <f t="shared" ca="1" si="233"/>
        <v/>
      </c>
      <c r="P237" s="15" t="str">
        <f t="shared" ca="1" si="233"/>
        <v/>
      </c>
      <c r="Q237" s="15" t="str">
        <f t="shared" ca="1" si="233"/>
        <v/>
      </c>
      <c r="R237" s="15" t="str">
        <f t="shared" ca="1" si="233"/>
        <v/>
      </c>
      <c r="S237" s="15" t="str">
        <f t="shared" ca="1" si="233"/>
        <v/>
      </c>
      <c r="T237" s="15" t="str">
        <f t="shared" ca="1" si="233"/>
        <v/>
      </c>
      <c r="U237" s="15" t="str">
        <f t="shared" ca="1" si="233"/>
        <v/>
      </c>
      <c r="V237" s="15" t="str">
        <f t="shared" ca="1" si="233"/>
        <v/>
      </c>
      <c r="W237" s="15" t="str">
        <f t="shared" ca="1" si="233"/>
        <v/>
      </c>
    </row>
    <row r="238" spans="1:23" ht="15" customHeight="1">
      <c r="A238" s="13">
        <v>377</v>
      </c>
      <c r="B238" s="17" t="str">
        <f ca="1">IF(SUM($I$238:$W$238)=0,"",SUM($I$238:$W$238))</f>
        <v/>
      </c>
      <c r="C238" s="1"/>
      <c r="D238" s="1"/>
      <c r="E238" s="1" t="s">
        <v>476</v>
      </c>
      <c r="F238" s="2" t="s">
        <v>599</v>
      </c>
      <c r="G238" s="2" t="s">
        <v>357</v>
      </c>
      <c r="I238" s="15" t="str">
        <f t="shared" ref="I238:W238" ca="1" si="234">IF(INDIRECT("'"&amp;I$3&amp;"'!B366")=0,"",INDIRECT("'"&amp;I$3&amp;"'!B366"))</f>
        <v xml:space="preserve"> </v>
      </c>
      <c r="J238" s="15" t="str">
        <f t="shared" ca="1" si="234"/>
        <v/>
      </c>
      <c r="K238" s="15" t="str">
        <f t="shared" ca="1" si="234"/>
        <v/>
      </c>
      <c r="L238" s="15" t="str">
        <f t="shared" ca="1" si="234"/>
        <v/>
      </c>
      <c r="M238" s="15" t="str">
        <f t="shared" ca="1" si="234"/>
        <v/>
      </c>
      <c r="N238" s="15" t="str">
        <f t="shared" ca="1" si="234"/>
        <v/>
      </c>
      <c r="O238" s="15" t="str">
        <f t="shared" ca="1" si="234"/>
        <v/>
      </c>
      <c r="P238" s="15" t="str">
        <f t="shared" ca="1" si="234"/>
        <v/>
      </c>
      <c r="Q238" s="15" t="str">
        <f t="shared" ca="1" si="234"/>
        <v/>
      </c>
      <c r="R238" s="15" t="str">
        <f t="shared" ca="1" si="234"/>
        <v/>
      </c>
      <c r="S238" s="15" t="str">
        <f t="shared" ca="1" si="234"/>
        <v/>
      </c>
      <c r="T238" s="15" t="str">
        <f t="shared" ca="1" si="234"/>
        <v/>
      </c>
      <c r="U238" s="15" t="str">
        <f t="shared" ca="1" si="234"/>
        <v/>
      </c>
      <c r="V238" s="15" t="str">
        <f t="shared" ca="1" si="234"/>
        <v/>
      </c>
      <c r="W238" s="15" t="str">
        <f t="shared" ca="1" si="234"/>
        <v/>
      </c>
    </row>
    <row r="239" spans="1:23" ht="15" customHeight="1">
      <c r="A239" s="13">
        <v>378</v>
      </c>
      <c r="B239" s="17">
        <f ca="1">IF(SUM($I$239:$W$239)=0,"",SUM($I$239:$W$239))</f>
        <v>1</v>
      </c>
      <c r="C239" s="1" t="s">
        <v>85</v>
      </c>
      <c r="D239" s="1" t="s">
        <v>456</v>
      </c>
      <c r="E239" s="1" t="s">
        <v>481</v>
      </c>
      <c r="F239" s="2" t="s">
        <v>458</v>
      </c>
      <c r="G239" s="2" t="s">
        <v>357</v>
      </c>
      <c r="I239" s="15">
        <f t="shared" ref="I239:W239" ca="1" si="235">IF(INDIRECT("'"&amp;I$3&amp;"'!B367")=0,"",INDIRECT("'"&amp;I$3&amp;"'!B367"))</f>
        <v>1</v>
      </c>
      <c r="J239" s="15" t="str">
        <f t="shared" ca="1" si="235"/>
        <v/>
      </c>
      <c r="K239" s="15" t="str">
        <f t="shared" ca="1" si="235"/>
        <v/>
      </c>
      <c r="L239" s="15" t="str">
        <f t="shared" ca="1" si="235"/>
        <v/>
      </c>
      <c r="M239" s="15" t="str">
        <f t="shared" ca="1" si="235"/>
        <v/>
      </c>
      <c r="N239" s="15" t="str">
        <f t="shared" ca="1" si="235"/>
        <v/>
      </c>
      <c r="O239" s="15" t="str">
        <f t="shared" ca="1" si="235"/>
        <v/>
      </c>
      <c r="P239" s="15" t="str">
        <f t="shared" ca="1" si="235"/>
        <v/>
      </c>
      <c r="Q239" s="15" t="str">
        <f t="shared" ca="1" si="235"/>
        <v/>
      </c>
      <c r="R239" s="15" t="str">
        <f t="shared" ca="1" si="235"/>
        <v/>
      </c>
      <c r="S239" s="15" t="str">
        <f t="shared" ca="1" si="235"/>
        <v/>
      </c>
      <c r="T239" s="15" t="str">
        <f t="shared" ca="1" si="235"/>
        <v/>
      </c>
      <c r="U239" s="15" t="str">
        <f t="shared" ca="1" si="235"/>
        <v/>
      </c>
      <c r="V239" s="15" t="str">
        <f t="shared" ca="1" si="235"/>
        <v/>
      </c>
      <c r="W239" s="15" t="str">
        <f t="shared" ca="1" si="235"/>
        <v/>
      </c>
    </row>
    <row r="240" spans="1:23" ht="15" customHeight="1">
      <c r="A240" s="13">
        <v>379</v>
      </c>
      <c r="B240" s="17" t="str">
        <f ca="1">IF(SUM($I$240:$W$240)=0,"",SUM($I$240:$W$240))</f>
        <v/>
      </c>
      <c r="C240" s="1"/>
      <c r="D240" s="1"/>
      <c r="E240" s="1" t="s">
        <v>482</v>
      </c>
      <c r="F240" s="2" t="s">
        <v>600</v>
      </c>
      <c r="G240" s="2" t="s">
        <v>357</v>
      </c>
      <c r="I240" s="15" t="str">
        <f t="shared" ref="I240:W240" ca="1" si="236">IF(INDIRECT("'"&amp;I$3&amp;"'!B368")=0,"",INDIRECT("'"&amp;I$3&amp;"'!B368"))</f>
        <v xml:space="preserve"> </v>
      </c>
      <c r="J240" s="15" t="str">
        <f t="shared" ca="1" si="236"/>
        <v/>
      </c>
      <c r="K240" s="15" t="str">
        <f t="shared" ca="1" si="236"/>
        <v/>
      </c>
      <c r="L240" s="15" t="str">
        <f t="shared" ca="1" si="236"/>
        <v/>
      </c>
      <c r="M240" s="15" t="str">
        <f t="shared" ca="1" si="236"/>
        <v/>
      </c>
      <c r="N240" s="15" t="str">
        <f t="shared" ca="1" si="236"/>
        <v/>
      </c>
      <c r="O240" s="15" t="str">
        <f t="shared" ca="1" si="236"/>
        <v/>
      </c>
      <c r="P240" s="15" t="str">
        <f t="shared" ca="1" si="236"/>
        <v/>
      </c>
      <c r="Q240" s="15" t="str">
        <f t="shared" ca="1" si="236"/>
        <v/>
      </c>
      <c r="R240" s="15" t="str">
        <f t="shared" ca="1" si="236"/>
        <v/>
      </c>
      <c r="S240" s="15" t="str">
        <f t="shared" ca="1" si="236"/>
        <v/>
      </c>
      <c r="T240" s="15" t="str">
        <f t="shared" ca="1" si="236"/>
        <v/>
      </c>
      <c r="U240" s="15" t="str">
        <f t="shared" ca="1" si="236"/>
        <v/>
      </c>
      <c r="V240" s="15" t="str">
        <f t="shared" ca="1" si="236"/>
        <v/>
      </c>
      <c r="W240" s="15" t="str">
        <f t="shared" ca="1" si="236"/>
        <v/>
      </c>
    </row>
    <row r="241" spans="1:23" ht="15" customHeight="1">
      <c r="A241" s="13">
        <v>380</v>
      </c>
      <c r="B241" s="17">
        <f ca="1">IF(SUM($I$241:$W$241)=0,"",SUM($I$241:$W$241))</f>
        <v>1</v>
      </c>
      <c r="C241" s="1" t="s">
        <v>86</v>
      </c>
      <c r="D241" s="1" t="s">
        <v>456</v>
      </c>
      <c r="E241" s="1" t="s">
        <v>483</v>
      </c>
      <c r="F241" s="2" t="s">
        <v>459</v>
      </c>
      <c r="G241" s="2" t="s">
        <v>357</v>
      </c>
      <c r="I241" s="15" t="str">
        <f t="shared" ref="I241:W241" ca="1" si="237">IF(INDIRECT("'"&amp;I$3&amp;"'!B369")=0,"",INDIRECT("'"&amp;I$3&amp;"'!B369"))</f>
        <v/>
      </c>
      <c r="J241" s="15">
        <f t="shared" ca="1" si="237"/>
        <v>1</v>
      </c>
      <c r="K241" s="15" t="str">
        <f t="shared" ca="1" si="237"/>
        <v/>
      </c>
      <c r="L241" s="15" t="str">
        <f t="shared" ca="1" si="237"/>
        <v/>
      </c>
      <c r="M241" s="15" t="str">
        <f t="shared" ca="1" si="237"/>
        <v/>
      </c>
      <c r="N241" s="15" t="str">
        <f t="shared" ca="1" si="237"/>
        <v/>
      </c>
      <c r="O241" s="15" t="str">
        <f t="shared" ca="1" si="237"/>
        <v/>
      </c>
      <c r="P241" s="15" t="str">
        <f t="shared" ca="1" si="237"/>
        <v/>
      </c>
      <c r="Q241" s="15" t="str">
        <f t="shared" ca="1" si="237"/>
        <v/>
      </c>
      <c r="R241" s="15" t="str">
        <f t="shared" ca="1" si="237"/>
        <v/>
      </c>
      <c r="S241" s="15" t="str">
        <f t="shared" ca="1" si="237"/>
        <v/>
      </c>
      <c r="T241" s="15" t="str">
        <f t="shared" ca="1" si="237"/>
        <v/>
      </c>
      <c r="U241" s="15" t="str">
        <f t="shared" ca="1" si="237"/>
        <v/>
      </c>
      <c r="V241" s="15" t="str">
        <f t="shared" ca="1" si="237"/>
        <v/>
      </c>
      <c r="W241" s="15" t="str">
        <f t="shared" ca="1" si="237"/>
        <v/>
      </c>
    </row>
    <row r="242" spans="1:23" ht="15" customHeight="1">
      <c r="A242" s="13">
        <v>381</v>
      </c>
      <c r="B242" s="17" t="str">
        <f ca="1">IF(SUM($I$242:$W$242)=0,"",SUM($I$242:$W$242))</f>
        <v/>
      </c>
      <c r="C242" s="1"/>
      <c r="D242" s="14"/>
      <c r="E242" s="1" t="s">
        <v>484</v>
      </c>
      <c r="F242" s="2"/>
      <c r="G242" s="2" t="s">
        <v>357</v>
      </c>
      <c r="I242" s="15" t="str">
        <f t="shared" ref="I242:W242" ca="1" si="238">IF(INDIRECT("'"&amp;I$3&amp;"'!B370")=0,"",INDIRECT("'"&amp;I$3&amp;"'!B370"))</f>
        <v/>
      </c>
      <c r="J242" s="15" t="str">
        <f t="shared" ca="1" si="238"/>
        <v xml:space="preserve"> </v>
      </c>
      <c r="K242" s="15" t="str">
        <f t="shared" ca="1" si="238"/>
        <v/>
      </c>
      <c r="L242" s="15" t="str">
        <f t="shared" ca="1" si="238"/>
        <v/>
      </c>
      <c r="M242" s="15" t="str">
        <f t="shared" ca="1" si="238"/>
        <v/>
      </c>
      <c r="N242" s="15" t="str">
        <f t="shared" ca="1" si="238"/>
        <v/>
      </c>
      <c r="O242" s="15" t="str">
        <f t="shared" ca="1" si="238"/>
        <v/>
      </c>
      <c r="P242" s="15" t="str">
        <f t="shared" ca="1" si="238"/>
        <v/>
      </c>
      <c r="Q242" s="15" t="str">
        <f t="shared" ca="1" si="238"/>
        <v/>
      </c>
      <c r="R242" s="15" t="str">
        <f t="shared" ca="1" si="238"/>
        <v/>
      </c>
      <c r="S242" s="15" t="str">
        <f t="shared" ca="1" si="238"/>
        <v/>
      </c>
      <c r="T242" s="15" t="str">
        <f t="shared" ca="1" si="238"/>
        <v/>
      </c>
      <c r="U242" s="15" t="str">
        <f t="shared" ca="1" si="238"/>
        <v/>
      </c>
      <c r="V242" s="15" t="str">
        <f t="shared" ca="1" si="238"/>
        <v/>
      </c>
      <c r="W242" s="15" t="str">
        <f t="shared" ca="1" si="238"/>
        <v/>
      </c>
    </row>
    <row r="243" spans="1:23" ht="15" customHeight="1">
      <c r="A243" s="13">
        <v>382</v>
      </c>
      <c r="B243" s="17">
        <f ca="1">IF(SUM($I$243:$W$243)=0,"",SUM($I$243:$W$243))</f>
        <v>1</v>
      </c>
      <c r="C243" s="2" t="s">
        <v>487</v>
      </c>
      <c r="D243" s="14" t="s">
        <v>47</v>
      </c>
      <c r="E243" s="2" t="s">
        <v>610</v>
      </c>
      <c r="F243" s="2" t="s">
        <v>609</v>
      </c>
      <c r="G243" s="2"/>
      <c r="I243" s="15">
        <f t="shared" ref="I243:W243" ca="1" si="239">IF(INDIRECT("'"&amp;I$3&amp;"'!B371")=0,"",INDIRECT("'"&amp;I$3&amp;"'!B371"))</f>
        <v>1</v>
      </c>
      <c r="J243" s="15" t="str">
        <f t="shared" ca="1" si="239"/>
        <v/>
      </c>
      <c r="K243" s="15" t="str">
        <f t="shared" ca="1" si="239"/>
        <v/>
      </c>
      <c r="L243" s="15" t="str">
        <f t="shared" ca="1" si="239"/>
        <v/>
      </c>
      <c r="M243" s="15" t="str">
        <f t="shared" ca="1" si="239"/>
        <v/>
      </c>
      <c r="N243" s="15" t="str">
        <f t="shared" ca="1" si="239"/>
        <v/>
      </c>
      <c r="O243" s="15" t="str">
        <f t="shared" ca="1" si="239"/>
        <v/>
      </c>
      <c r="P243" s="15" t="str">
        <f t="shared" ca="1" si="239"/>
        <v/>
      </c>
      <c r="Q243" s="15" t="str">
        <f t="shared" ca="1" si="239"/>
        <v/>
      </c>
      <c r="R243" s="15" t="str">
        <f t="shared" ca="1" si="239"/>
        <v/>
      </c>
      <c r="S243" s="15" t="str">
        <f t="shared" ca="1" si="239"/>
        <v/>
      </c>
      <c r="T243" s="15" t="str">
        <f t="shared" ca="1" si="239"/>
        <v/>
      </c>
      <c r="U243" s="15" t="str">
        <f t="shared" ca="1" si="239"/>
        <v/>
      </c>
      <c r="V243" s="15" t="str">
        <f t="shared" ca="1" si="239"/>
        <v/>
      </c>
      <c r="W243" s="15" t="str">
        <f t="shared" ca="1" si="239"/>
        <v/>
      </c>
    </row>
    <row r="244" spans="1:23" ht="15" customHeight="1">
      <c r="A244" s="13">
        <v>383</v>
      </c>
      <c r="B244" s="17">
        <f ca="1">IF(SUM($I$244:$W$244)=0,"",SUM($I$244:$W$244))</f>
        <v>1</v>
      </c>
      <c r="C244" s="2" t="s">
        <v>488</v>
      </c>
      <c r="D244" s="14" t="s">
        <v>47</v>
      </c>
      <c r="E244" s="2" t="s">
        <v>611</v>
      </c>
      <c r="F244" s="2" t="s">
        <v>609</v>
      </c>
      <c r="G244" s="2"/>
      <c r="I244" s="15">
        <f t="shared" ref="I244:W244" ca="1" si="240">IF(INDIRECT("'"&amp;I$3&amp;"'!B372")=0,"",INDIRECT("'"&amp;I$3&amp;"'!B372"))</f>
        <v>1</v>
      </c>
      <c r="J244" s="15" t="str">
        <f t="shared" ca="1" si="240"/>
        <v/>
      </c>
      <c r="K244" s="15" t="str">
        <f t="shared" ca="1" si="240"/>
        <v/>
      </c>
      <c r="L244" s="15" t="str">
        <f t="shared" ca="1" si="240"/>
        <v/>
      </c>
      <c r="M244" s="15" t="str">
        <f t="shared" ca="1" si="240"/>
        <v/>
      </c>
      <c r="N244" s="15" t="str">
        <f t="shared" ca="1" si="240"/>
        <v/>
      </c>
      <c r="O244" s="15" t="str">
        <f t="shared" ca="1" si="240"/>
        <v/>
      </c>
      <c r="P244" s="15" t="str">
        <f t="shared" ca="1" si="240"/>
        <v/>
      </c>
      <c r="Q244" s="15" t="str">
        <f t="shared" ca="1" si="240"/>
        <v/>
      </c>
      <c r="R244" s="15" t="str">
        <f t="shared" ca="1" si="240"/>
        <v/>
      </c>
      <c r="S244" s="15" t="str">
        <f t="shared" ca="1" si="240"/>
        <v/>
      </c>
      <c r="T244" s="15" t="str">
        <f t="shared" ca="1" si="240"/>
        <v/>
      </c>
      <c r="U244" s="15" t="str">
        <f t="shared" ca="1" si="240"/>
        <v/>
      </c>
      <c r="V244" s="15" t="str">
        <f t="shared" ca="1" si="240"/>
        <v/>
      </c>
      <c r="W244" s="15" t="str">
        <f t="shared" ca="1" si="240"/>
        <v/>
      </c>
    </row>
    <row r="245" spans="1:23" ht="15" customHeight="1">
      <c r="A245" s="13">
        <v>384</v>
      </c>
      <c r="B245" s="17">
        <f ca="1">IF(SUM($I$245:$W$245)=0,"",SUM($I$245:$W$245))</f>
        <v>1</v>
      </c>
      <c r="C245" s="2" t="s">
        <v>489</v>
      </c>
      <c r="D245" s="14" t="s">
        <v>47</v>
      </c>
      <c r="E245" s="2" t="s">
        <v>612</v>
      </c>
      <c r="F245" s="2" t="s">
        <v>609</v>
      </c>
      <c r="G245" s="2"/>
      <c r="I245" s="15">
        <f t="shared" ref="I245:W245" ca="1" si="241">IF(INDIRECT("'"&amp;I$3&amp;"'!B373")=0,"",INDIRECT("'"&amp;I$3&amp;"'!B373"))</f>
        <v>1</v>
      </c>
      <c r="J245" s="15" t="str">
        <f t="shared" ca="1" si="241"/>
        <v/>
      </c>
      <c r="K245" s="15" t="str">
        <f t="shared" ca="1" si="241"/>
        <v/>
      </c>
      <c r="L245" s="15" t="str">
        <f t="shared" ca="1" si="241"/>
        <v/>
      </c>
      <c r="M245" s="15" t="str">
        <f t="shared" ca="1" si="241"/>
        <v/>
      </c>
      <c r="N245" s="15" t="str">
        <f t="shared" ca="1" si="241"/>
        <v/>
      </c>
      <c r="O245" s="15" t="str">
        <f t="shared" ca="1" si="241"/>
        <v/>
      </c>
      <c r="P245" s="15" t="str">
        <f t="shared" ca="1" si="241"/>
        <v/>
      </c>
      <c r="Q245" s="15" t="str">
        <f t="shared" ca="1" si="241"/>
        <v/>
      </c>
      <c r="R245" s="15" t="str">
        <f t="shared" ca="1" si="241"/>
        <v/>
      </c>
      <c r="S245" s="15" t="str">
        <f t="shared" ca="1" si="241"/>
        <v/>
      </c>
      <c r="T245" s="15" t="str">
        <f t="shared" ca="1" si="241"/>
        <v/>
      </c>
      <c r="U245" s="15" t="str">
        <f t="shared" ca="1" si="241"/>
        <v/>
      </c>
      <c r="V245" s="15" t="str">
        <f t="shared" ca="1" si="241"/>
        <v/>
      </c>
      <c r="W245" s="15" t="str">
        <f t="shared" ca="1" si="241"/>
        <v/>
      </c>
    </row>
    <row r="246" spans="1:23" ht="15" customHeight="1">
      <c r="A246" s="13">
        <v>385</v>
      </c>
      <c r="B246" s="17">
        <f ca="1">IF(SUM($I$246:$W$246)=0,"",SUM($I$246:$W$246))</f>
        <v>1</v>
      </c>
      <c r="C246" s="2" t="s">
        <v>490</v>
      </c>
      <c r="D246" s="14" t="s">
        <v>47</v>
      </c>
      <c r="E246" s="2" t="s">
        <v>613</v>
      </c>
      <c r="F246" s="2" t="s">
        <v>609</v>
      </c>
      <c r="G246" s="2"/>
      <c r="I246" s="15">
        <f t="shared" ref="I246:W246" ca="1" si="242">IF(INDIRECT("'"&amp;I$3&amp;"'!B374")=0,"",INDIRECT("'"&amp;I$3&amp;"'!B374"))</f>
        <v>1</v>
      </c>
      <c r="J246" s="15" t="str">
        <f t="shared" ca="1" si="242"/>
        <v/>
      </c>
      <c r="K246" s="15" t="str">
        <f t="shared" ca="1" si="242"/>
        <v/>
      </c>
      <c r="L246" s="15" t="str">
        <f t="shared" ca="1" si="242"/>
        <v/>
      </c>
      <c r="M246" s="15" t="str">
        <f t="shared" ca="1" si="242"/>
        <v/>
      </c>
      <c r="N246" s="15" t="str">
        <f t="shared" ca="1" si="242"/>
        <v/>
      </c>
      <c r="O246" s="15" t="str">
        <f t="shared" ca="1" si="242"/>
        <v/>
      </c>
      <c r="P246" s="15" t="str">
        <f t="shared" ca="1" si="242"/>
        <v/>
      </c>
      <c r="Q246" s="15" t="str">
        <f t="shared" ca="1" si="242"/>
        <v/>
      </c>
      <c r="R246" s="15" t="str">
        <f t="shared" ca="1" si="242"/>
        <v/>
      </c>
      <c r="S246" s="15" t="str">
        <f t="shared" ca="1" si="242"/>
        <v/>
      </c>
      <c r="T246" s="15" t="str">
        <f t="shared" ca="1" si="242"/>
        <v/>
      </c>
      <c r="U246" s="15" t="str">
        <f t="shared" ca="1" si="242"/>
        <v/>
      </c>
      <c r="V246" s="15" t="str">
        <f t="shared" ca="1" si="242"/>
        <v/>
      </c>
      <c r="W246" s="15" t="str">
        <f t="shared" ca="1" si="242"/>
        <v/>
      </c>
    </row>
    <row r="247" spans="1:23" ht="15" customHeight="1">
      <c r="A247" s="13">
        <v>386</v>
      </c>
      <c r="B247" s="17">
        <f ca="1">IF(SUM($I$247:$W$247)=0,"",SUM($I$247:$W$247))</f>
        <v>1</v>
      </c>
      <c r="C247" s="2" t="s">
        <v>491</v>
      </c>
      <c r="D247" s="14" t="s">
        <v>47</v>
      </c>
      <c r="E247" s="2" t="s">
        <v>614</v>
      </c>
      <c r="F247" s="2" t="s">
        <v>609</v>
      </c>
      <c r="G247" s="2"/>
      <c r="I247" s="15" t="str">
        <f t="shared" ref="I247:W247" ca="1" si="243">IF(INDIRECT("'"&amp;I$3&amp;"'!B375")=0,"",INDIRECT("'"&amp;I$3&amp;"'!B375"))</f>
        <v/>
      </c>
      <c r="J247" s="15">
        <f t="shared" ca="1" si="243"/>
        <v>1</v>
      </c>
      <c r="K247" s="15" t="str">
        <f t="shared" ca="1" si="243"/>
        <v/>
      </c>
      <c r="L247" s="15" t="str">
        <f t="shared" ca="1" si="243"/>
        <v/>
      </c>
      <c r="M247" s="15" t="str">
        <f t="shared" ca="1" si="243"/>
        <v/>
      </c>
      <c r="N247" s="15" t="str">
        <f t="shared" ca="1" si="243"/>
        <v/>
      </c>
      <c r="O247" s="15" t="str">
        <f t="shared" ca="1" si="243"/>
        <v/>
      </c>
      <c r="P247" s="15" t="str">
        <f t="shared" ca="1" si="243"/>
        <v/>
      </c>
      <c r="Q247" s="15" t="str">
        <f t="shared" ca="1" si="243"/>
        <v/>
      </c>
      <c r="R247" s="15" t="str">
        <f t="shared" ca="1" si="243"/>
        <v/>
      </c>
      <c r="S247" s="15" t="str">
        <f t="shared" ca="1" si="243"/>
        <v/>
      </c>
      <c r="T247" s="15" t="str">
        <f t="shared" ca="1" si="243"/>
        <v/>
      </c>
      <c r="U247" s="15" t="str">
        <f t="shared" ca="1" si="243"/>
        <v/>
      </c>
      <c r="V247" s="15" t="str">
        <f t="shared" ca="1" si="243"/>
        <v/>
      </c>
      <c r="W247" s="15" t="str">
        <f t="shared" ca="1" si="243"/>
        <v/>
      </c>
    </row>
    <row r="248" spans="1:23" ht="15" customHeight="1">
      <c r="A248" s="13">
        <v>387</v>
      </c>
      <c r="B248" s="17">
        <f ca="1">IF(SUM($I$248:$W$248)=0,"",SUM($I$248:$W$248))</f>
        <v>1</v>
      </c>
      <c r="C248" s="2" t="s">
        <v>492</v>
      </c>
      <c r="D248" s="14" t="s">
        <v>47</v>
      </c>
      <c r="E248" s="2" t="s">
        <v>615</v>
      </c>
      <c r="F248" s="2" t="s">
        <v>609</v>
      </c>
      <c r="G248" s="2"/>
      <c r="I248" s="15" t="str">
        <f t="shared" ref="I248:W248" ca="1" si="244">IF(INDIRECT("'"&amp;I$3&amp;"'!B376")=0,"",INDIRECT("'"&amp;I$3&amp;"'!B376"))</f>
        <v/>
      </c>
      <c r="J248" s="15">
        <f t="shared" ca="1" si="244"/>
        <v>1</v>
      </c>
      <c r="K248" s="15" t="str">
        <f t="shared" ca="1" si="244"/>
        <v/>
      </c>
      <c r="L248" s="15" t="str">
        <f t="shared" ca="1" si="244"/>
        <v/>
      </c>
      <c r="M248" s="15" t="str">
        <f t="shared" ca="1" si="244"/>
        <v/>
      </c>
      <c r="N248" s="15" t="str">
        <f t="shared" ca="1" si="244"/>
        <v/>
      </c>
      <c r="O248" s="15" t="str">
        <f t="shared" ca="1" si="244"/>
        <v/>
      </c>
      <c r="P248" s="15" t="str">
        <f t="shared" ca="1" si="244"/>
        <v/>
      </c>
      <c r="Q248" s="15" t="str">
        <f t="shared" ca="1" si="244"/>
        <v/>
      </c>
      <c r="R248" s="15" t="str">
        <f t="shared" ca="1" si="244"/>
        <v/>
      </c>
      <c r="S248" s="15" t="str">
        <f t="shared" ca="1" si="244"/>
        <v/>
      </c>
      <c r="T248" s="15" t="str">
        <f t="shared" ca="1" si="244"/>
        <v/>
      </c>
      <c r="U248" s="15" t="str">
        <f t="shared" ca="1" si="244"/>
        <v/>
      </c>
      <c r="V248" s="15" t="str">
        <f t="shared" ca="1" si="244"/>
        <v/>
      </c>
      <c r="W248" s="15" t="str">
        <f t="shared" ca="1" si="244"/>
        <v/>
      </c>
    </row>
    <row r="249" spans="1:23" ht="15" customHeight="1">
      <c r="A249" s="13">
        <v>388</v>
      </c>
      <c r="B249" s="17">
        <f ca="1">IF(SUM($I$249:$W$249)=0,"",SUM($I$249:$W$249))</f>
        <v>1</v>
      </c>
      <c r="C249" s="2" t="s">
        <v>493</v>
      </c>
      <c r="D249" s="14" t="s">
        <v>47</v>
      </c>
      <c r="E249" s="2" t="s">
        <v>616</v>
      </c>
      <c r="F249" s="2" t="s">
        <v>609</v>
      </c>
      <c r="G249" s="2"/>
      <c r="I249" s="15" t="str">
        <f t="shared" ref="I249:W249" ca="1" si="245">IF(INDIRECT("'"&amp;I$3&amp;"'!B377")=0,"",INDIRECT("'"&amp;I$3&amp;"'!B377"))</f>
        <v/>
      </c>
      <c r="J249" s="15">
        <f t="shared" ca="1" si="245"/>
        <v>1</v>
      </c>
      <c r="K249" s="15" t="str">
        <f t="shared" ca="1" si="245"/>
        <v/>
      </c>
      <c r="L249" s="15" t="str">
        <f t="shared" ca="1" si="245"/>
        <v/>
      </c>
      <c r="M249" s="15" t="str">
        <f t="shared" ca="1" si="245"/>
        <v/>
      </c>
      <c r="N249" s="15" t="str">
        <f t="shared" ca="1" si="245"/>
        <v/>
      </c>
      <c r="O249" s="15" t="str">
        <f t="shared" ca="1" si="245"/>
        <v/>
      </c>
      <c r="P249" s="15" t="str">
        <f t="shared" ca="1" si="245"/>
        <v/>
      </c>
      <c r="Q249" s="15" t="str">
        <f t="shared" ca="1" si="245"/>
        <v/>
      </c>
      <c r="R249" s="15" t="str">
        <f t="shared" ca="1" si="245"/>
        <v/>
      </c>
      <c r="S249" s="15" t="str">
        <f t="shared" ca="1" si="245"/>
        <v/>
      </c>
      <c r="T249" s="15" t="str">
        <f t="shared" ca="1" si="245"/>
        <v/>
      </c>
      <c r="U249" s="15" t="str">
        <f t="shared" ca="1" si="245"/>
        <v/>
      </c>
      <c r="V249" s="15" t="str">
        <f t="shared" ca="1" si="245"/>
        <v/>
      </c>
      <c r="W249" s="15" t="str">
        <f t="shared" ca="1" si="245"/>
        <v/>
      </c>
    </row>
    <row r="250" spans="1:23" ht="15" customHeight="1">
      <c r="A250" s="13">
        <v>389</v>
      </c>
      <c r="B250" s="17">
        <f ca="1">IF(SUM($I$250:$W$250)=0,"",SUM($I$250:$W$250))</f>
        <v>1</v>
      </c>
      <c r="C250" s="2" t="s">
        <v>494</v>
      </c>
      <c r="D250" s="14" t="s">
        <v>47</v>
      </c>
      <c r="E250" s="2" t="s">
        <v>614</v>
      </c>
      <c r="F250" s="2" t="s">
        <v>609</v>
      </c>
      <c r="G250" s="2"/>
      <c r="I250" s="15" t="str">
        <f t="shared" ref="I250:W250" ca="1" si="246">IF(INDIRECT("'"&amp;I$3&amp;"'!B378")=0,"",INDIRECT("'"&amp;I$3&amp;"'!B378"))</f>
        <v/>
      </c>
      <c r="J250" s="15">
        <f t="shared" ca="1" si="246"/>
        <v>1</v>
      </c>
      <c r="K250" s="15" t="str">
        <f t="shared" ca="1" si="246"/>
        <v/>
      </c>
      <c r="L250" s="15" t="str">
        <f t="shared" ca="1" si="246"/>
        <v/>
      </c>
      <c r="M250" s="15" t="str">
        <f t="shared" ca="1" si="246"/>
        <v/>
      </c>
      <c r="N250" s="15" t="str">
        <f t="shared" ca="1" si="246"/>
        <v/>
      </c>
      <c r="O250" s="15" t="str">
        <f t="shared" ca="1" si="246"/>
        <v/>
      </c>
      <c r="P250" s="15" t="str">
        <f t="shared" ca="1" si="246"/>
        <v/>
      </c>
      <c r="Q250" s="15" t="str">
        <f t="shared" ca="1" si="246"/>
        <v/>
      </c>
      <c r="R250" s="15" t="str">
        <f t="shared" ca="1" si="246"/>
        <v/>
      </c>
      <c r="S250" s="15" t="str">
        <f t="shared" ca="1" si="246"/>
        <v/>
      </c>
      <c r="T250" s="15" t="str">
        <f t="shared" ca="1" si="246"/>
        <v/>
      </c>
      <c r="U250" s="15" t="str">
        <f t="shared" ca="1" si="246"/>
        <v/>
      </c>
      <c r="V250" s="15" t="str">
        <f t="shared" ca="1" si="246"/>
        <v/>
      </c>
      <c r="W250" s="15" t="str">
        <f t="shared" ca="1" si="246"/>
        <v/>
      </c>
    </row>
    <row r="251" spans="1:23" ht="15" customHeight="1">
      <c r="A251" s="13">
        <v>390</v>
      </c>
      <c r="B251" s="17">
        <f ca="1">IF(SUM($I$251:$W$251)=0,"",SUM($I$251:$W$251))</f>
        <v>1</v>
      </c>
      <c r="C251" s="2" t="s">
        <v>495</v>
      </c>
      <c r="D251" s="14" t="s">
        <v>47</v>
      </c>
      <c r="E251" s="2" t="s">
        <v>617</v>
      </c>
      <c r="F251" s="2" t="s">
        <v>609</v>
      </c>
      <c r="G251" s="2"/>
      <c r="I251" s="15" t="str">
        <f t="shared" ref="I251:W251" ca="1" si="247">IF(INDIRECT("'"&amp;I$3&amp;"'!B379")=0,"",INDIRECT("'"&amp;I$3&amp;"'!B379"))</f>
        <v/>
      </c>
      <c r="J251" s="15">
        <f t="shared" ca="1" si="247"/>
        <v>1</v>
      </c>
      <c r="K251" s="15" t="str">
        <f t="shared" ca="1" si="247"/>
        <v/>
      </c>
      <c r="L251" s="15" t="str">
        <f t="shared" ca="1" si="247"/>
        <v/>
      </c>
      <c r="M251" s="15" t="str">
        <f t="shared" ca="1" si="247"/>
        <v/>
      </c>
      <c r="N251" s="15" t="str">
        <f t="shared" ca="1" si="247"/>
        <v/>
      </c>
      <c r="O251" s="15" t="str">
        <f t="shared" ca="1" si="247"/>
        <v/>
      </c>
      <c r="P251" s="15" t="str">
        <f t="shared" ca="1" si="247"/>
        <v/>
      </c>
      <c r="Q251" s="15" t="str">
        <f t="shared" ca="1" si="247"/>
        <v/>
      </c>
      <c r="R251" s="15" t="str">
        <f t="shared" ca="1" si="247"/>
        <v/>
      </c>
      <c r="S251" s="15" t="str">
        <f t="shared" ca="1" si="247"/>
        <v/>
      </c>
      <c r="T251" s="15" t="str">
        <f t="shared" ca="1" si="247"/>
        <v/>
      </c>
      <c r="U251" s="15" t="str">
        <f t="shared" ca="1" si="247"/>
        <v/>
      </c>
      <c r="V251" s="15" t="str">
        <f t="shared" ca="1" si="247"/>
        <v/>
      </c>
      <c r="W251" s="15" t="str">
        <f t="shared" ca="1" si="247"/>
        <v/>
      </c>
    </row>
    <row r="252" spans="1:23" ht="15" customHeight="1">
      <c r="A252" s="13">
        <v>391</v>
      </c>
      <c r="B252" s="17">
        <f ca="1">IF(SUM($I$252:$W$252)=0,"",SUM($I$252:$W$252))</f>
        <v>1</v>
      </c>
      <c r="C252" s="2" t="s">
        <v>496</v>
      </c>
      <c r="D252" s="14" t="s">
        <v>47</v>
      </c>
      <c r="E252" s="2" t="s">
        <v>618</v>
      </c>
      <c r="F252" s="2" t="s">
        <v>609</v>
      </c>
      <c r="G252" s="2"/>
      <c r="I252" s="15">
        <f t="shared" ref="I252:W252" ca="1" si="248">IF(INDIRECT("'"&amp;I$3&amp;"'!B380")=0,"",INDIRECT("'"&amp;I$3&amp;"'!B380"))</f>
        <v>1</v>
      </c>
      <c r="J252" s="15" t="str">
        <f t="shared" ca="1" si="248"/>
        <v/>
      </c>
      <c r="K252" s="15" t="str">
        <f t="shared" ca="1" si="248"/>
        <v/>
      </c>
      <c r="L252" s="15" t="str">
        <f t="shared" ca="1" si="248"/>
        <v/>
      </c>
      <c r="M252" s="15" t="str">
        <f t="shared" ca="1" si="248"/>
        <v/>
      </c>
      <c r="N252" s="15" t="str">
        <f t="shared" ca="1" si="248"/>
        <v/>
      </c>
      <c r="O252" s="15" t="str">
        <f t="shared" ca="1" si="248"/>
        <v/>
      </c>
      <c r="P252" s="15" t="str">
        <f t="shared" ca="1" si="248"/>
        <v/>
      </c>
      <c r="Q252" s="15" t="str">
        <f t="shared" ca="1" si="248"/>
        <v/>
      </c>
      <c r="R252" s="15" t="str">
        <f t="shared" ca="1" si="248"/>
        <v/>
      </c>
      <c r="S252" s="15" t="str">
        <f t="shared" ca="1" si="248"/>
        <v/>
      </c>
      <c r="T252" s="15" t="str">
        <f t="shared" ca="1" si="248"/>
        <v/>
      </c>
      <c r="U252" s="15" t="str">
        <f t="shared" ca="1" si="248"/>
        <v/>
      </c>
      <c r="V252" s="15" t="str">
        <f t="shared" ca="1" si="248"/>
        <v/>
      </c>
      <c r="W252" s="15" t="str">
        <f t="shared" ca="1" si="248"/>
        <v/>
      </c>
    </row>
    <row r="253" spans="1:23" ht="15" customHeight="1">
      <c r="A253" s="13">
        <v>392</v>
      </c>
      <c r="B253" s="17">
        <f ca="1">IF(SUM($I$253:$W$253)=0,"",SUM($I$253:$W$253))</f>
        <v>1</v>
      </c>
      <c r="C253" s="2" t="s">
        <v>497</v>
      </c>
      <c r="D253" s="14" t="s">
        <v>47</v>
      </c>
      <c r="E253" s="2" t="s">
        <v>619</v>
      </c>
      <c r="F253" s="2" t="s">
        <v>609</v>
      </c>
      <c r="G253" s="2"/>
      <c r="I253" s="15" t="str">
        <f t="shared" ref="I253:W253" ca="1" si="249">IF(INDIRECT("'"&amp;I$3&amp;"'!B381")=0,"",INDIRECT("'"&amp;I$3&amp;"'!B381"))</f>
        <v/>
      </c>
      <c r="J253" s="15">
        <f t="shared" ca="1" si="249"/>
        <v>1</v>
      </c>
      <c r="K253" s="15" t="str">
        <f t="shared" ca="1" si="249"/>
        <v/>
      </c>
      <c r="L253" s="15" t="str">
        <f t="shared" ca="1" si="249"/>
        <v/>
      </c>
      <c r="M253" s="15" t="str">
        <f t="shared" ca="1" si="249"/>
        <v/>
      </c>
      <c r="N253" s="15" t="str">
        <f t="shared" ca="1" si="249"/>
        <v/>
      </c>
      <c r="O253" s="15" t="str">
        <f t="shared" ca="1" si="249"/>
        <v/>
      </c>
      <c r="P253" s="15" t="str">
        <f t="shared" ca="1" si="249"/>
        <v/>
      </c>
      <c r="Q253" s="15" t="str">
        <f t="shared" ca="1" si="249"/>
        <v/>
      </c>
      <c r="R253" s="15" t="str">
        <f t="shared" ca="1" si="249"/>
        <v/>
      </c>
      <c r="S253" s="15" t="str">
        <f t="shared" ca="1" si="249"/>
        <v/>
      </c>
      <c r="T253" s="15" t="str">
        <f t="shared" ca="1" si="249"/>
        <v/>
      </c>
      <c r="U253" s="15" t="str">
        <f t="shared" ca="1" si="249"/>
        <v/>
      </c>
      <c r="V253" s="15" t="str">
        <f t="shared" ca="1" si="249"/>
        <v/>
      </c>
      <c r="W253" s="15" t="str">
        <f t="shared" ca="1" si="249"/>
        <v/>
      </c>
    </row>
    <row r="254" spans="1:23" ht="15" customHeight="1">
      <c r="A254" s="13">
        <v>393</v>
      </c>
      <c r="B254" s="17">
        <f ca="1">IF(SUM($I$254:$W$254)=0,"",SUM($I$254:$W$254))</f>
        <v>1</v>
      </c>
      <c r="C254" s="2" t="s">
        <v>498</v>
      </c>
      <c r="D254" s="14" t="s">
        <v>47</v>
      </c>
      <c r="E254" s="2" t="s">
        <v>499</v>
      </c>
      <c r="F254" s="2" t="s">
        <v>511</v>
      </c>
      <c r="G254" s="2"/>
      <c r="I254" s="15">
        <f t="shared" ref="I254:W254" ca="1" si="250">IF(INDIRECT("'"&amp;I$3&amp;"'!B382")=0,"",INDIRECT("'"&amp;I$3&amp;"'!B382"))</f>
        <v>1</v>
      </c>
      <c r="J254" s="15" t="str">
        <f t="shared" ca="1" si="250"/>
        <v/>
      </c>
      <c r="K254" s="15" t="str">
        <f t="shared" ca="1" si="250"/>
        <v/>
      </c>
      <c r="L254" s="15" t="str">
        <f t="shared" ca="1" si="250"/>
        <v/>
      </c>
      <c r="M254" s="15" t="str">
        <f t="shared" ca="1" si="250"/>
        <v/>
      </c>
      <c r="N254" s="15" t="str">
        <f t="shared" ca="1" si="250"/>
        <v/>
      </c>
      <c r="O254" s="15" t="str">
        <f t="shared" ca="1" si="250"/>
        <v/>
      </c>
      <c r="P254" s="15" t="str">
        <f t="shared" ca="1" si="250"/>
        <v/>
      </c>
      <c r="Q254" s="15" t="str">
        <f t="shared" ca="1" si="250"/>
        <v/>
      </c>
      <c r="R254" s="15" t="str">
        <f t="shared" ca="1" si="250"/>
        <v/>
      </c>
      <c r="S254" s="15" t="str">
        <f t="shared" ca="1" si="250"/>
        <v/>
      </c>
      <c r="T254" s="15" t="str">
        <f t="shared" ca="1" si="250"/>
        <v/>
      </c>
      <c r="U254" s="15" t="str">
        <f t="shared" ca="1" si="250"/>
        <v/>
      </c>
      <c r="V254" s="15" t="str">
        <f t="shared" ca="1" si="250"/>
        <v/>
      </c>
      <c r="W254" s="15" t="str">
        <f t="shared" ca="1" si="250"/>
        <v/>
      </c>
    </row>
    <row r="255" spans="1:23" ht="15" customHeight="1">
      <c r="A255" s="13">
        <v>394</v>
      </c>
      <c r="B255" s="17">
        <f ca="1">IF(SUM($I$255:$W$255)=0,"",SUM($I$255:$W$255))</f>
        <v>5</v>
      </c>
      <c r="C255" s="2" t="s">
        <v>498</v>
      </c>
      <c r="D255" s="14" t="s">
        <v>47</v>
      </c>
      <c r="E255" s="2" t="s">
        <v>509</v>
      </c>
      <c r="F255" s="2" t="s">
        <v>511</v>
      </c>
      <c r="G255" s="2"/>
      <c r="I255" s="15">
        <f t="shared" ref="I255:W255" ca="1" si="251">IF(INDIRECT("'"&amp;I$3&amp;"'!B383")=0,"",INDIRECT("'"&amp;I$3&amp;"'!B383"))</f>
        <v>3</v>
      </c>
      <c r="J255" s="15">
        <f t="shared" ca="1" si="251"/>
        <v>2</v>
      </c>
      <c r="K255" s="15" t="str">
        <f t="shared" ca="1" si="251"/>
        <v/>
      </c>
      <c r="L255" s="15" t="str">
        <f t="shared" ca="1" si="251"/>
        <v/>
      </c>
      <c r="M255" s="15" t="str">
        <f t="shared" ca="1" si="251"/>
        <v/>
      </c>
      <c r="N255" s="15" t="str">
        <f t="shared" ca="1" si="251"/>
        <v/>
      </c>
      <c r="O255" s="15" t="str">
        <f t="shared" ca="1" si="251"/>
        <v/>
      </c>
      <c r="P255" s="15" t="str">
        <f t="shared" ca="1" si="251"/>
        <v/>
      </c>
      <c r="Q255" s="15" t="str">
        <f t="shared" ca="1" si="251"/>
        <v/>
      </c>
      <c r="R255" s="15" t="str">
        <f t="shared" ca="1" si="251"/>
        <v/>
      </c>
      <c r="S255" s="15" t="str">
        <f t="shared" ca="1" si="251"/>
        <v/>
      </c>
      <c r="T255" s="15" t="str">
        <f t="shared" ca="1" si="251"/>
        <v/>
      </c>
      <c r="U255" s="15" t="str">
        <f t="shared" ca="1" si="251"/>
        <v/>
      </c>
      <c r="V255" s="15" t="str">
        <f t="shared" ca="1" si="251"/>
        <v/>
      </c>
      <c r="W255" s="15" t="str">
        <f t="shared" ca="1" si="251"/>
        <v/>
      </c>
    </row>
    <row r="256" spans="1:23" ht="15" customHeight="1">
      <c r="A256" s="13">
        <v>395</v>
      </c>
      <c r="B256" s="17">
        <f ca="1">IF(SUM($I$256:$W$256)=0,"",SUM($I$256:$W$256))</f>
        <v>2</v>
      </c>
      <c r="C256" s="2" t="s">
        <v>498</v>
      </c>
      <c r="D256" s="14" t="s">
        <v>47</v>
      </c>
      <c r="E256" s="2" t="s">
        <v>510</v>
      </c>
      <c r="F256" s="2" t="s">
        <v>514</v>
      </c>
      <c r="G256" s="2"/>
      <c r="I256" s="15" t="str">
        <f t="shared" ref="I256:W256" ca="1" si="252">IF(INDIRECT("'"&amp;I$3&amp;"'!B384")=0,"",INDIRECT("'"&amp;I$3&amp;"'!B384"))</f>
        <v/>
      </c>
      <c r="J256" s="15">
        <f t="shared" ca="1" si="252"/>
        <v>2</v>
      </c>
      <c r="K256" s="15" t="str">
        <f t="shared" ca="1" si="252"/>
        <v/>
      </c>
      <c r="L256" s="15" t="str">
        <f t="shared" ca="1" si="252"/>
        <v/>
      </c>
      <c r="M256" s="15" t="str">
        <f t="shared" ca="1" si="252"/>
        <v/>
      </c>
      <c r="N256" s="15" t="str">
        <f t="shared" ca="1" si="252"/>
        <v/>
      </c>
      <c r="O256" s="15" t="str">
        <f t="shared" ca="1" si="252"/>
        <v/>
      </c>
      <c r="P256" s="15" t="str">
        <f t="shared" ca="1" si="252"/>
        <v/>
      </c>
      <c r="Q256" s="15" t="str">
        <f t="shared" ca="1" si="252"/>
        <v/>
      </c>
      <c r="R256" s="15" t="str">
        <f t="shared" ca="1" si="252"/>
        <v/>
      </c>
      <c r="S256" s="15" t="str">
        <f t="shared" ca="1" si="252"/>
        <v/>
      </c>
      <c r="T256" s="15" t="str">
        <f t="shared" ca="1" si="252"/>
        <v/>
      </c>
      <c r="U256" s="15" t="str">
        <f t="shared" ca="1" si="252"/>
        <v/>
      </c>
      <c r="V256" s="15" t="str">
        <f t="shared" ca="1" si="252"/>
        <v/>
      </c>
      <c r="W256" s="15" t="str">
        <f t="shared" ca="1" si="252"/>
        <v/>
      </c>
    </row>
    <row r="257" spans="1:23" ht="15" customHeight="1">
      <c r="A257" s="13">
        <v>396</v>
      </c>
      <c r="B257" s="17">
        <f ca="1">IF(SUM($I$257:$W$257)=0,"",SUM($I$257:$W$257))</f>
        <v>3</v>
      </c>
      <c r="C257" s="2" t="s">
        <v>498</v>
      </c>
      <c r="D257" s="14" t="s">
        <v>47</v>
      </c>
      <c r="E257" s="2" t="s">
        <v>512</v>
      </c>
      <c r="F257" s="2" t="s">
        <v>513</v>
      </c>
      <c r="G257" s="2"/>
      <c r="I257" s="15">
        <f t="shared" ref="I257:W257" ca="1" si="253">IF(INDIRECT("'"&amp;I$3&amp;"'!B385")=0,"",INDIRECT("'"&amp;I$3&amp;"'!B385"))</f>
        <v>1</v>
      </c>
      <c r="J257" s="15">
        <f t="shared" ca="1" si="253"/>
        <v>2</v>
      </c>
      <c r="K257" s="15" t="str">
        <f t="shared" ca="1" si="253"/>
        <v/>
      </c>
      <c r="L257" s="15" t="str">
        <f t="shared" ca="1" si="253"/>
        <v/>
      </c>
      <c r="M257" s="15" t="str">
        <f t="shared" ca="1" si="253"/>
        <v/>
      </c>
      <c r="N257" s="15" t="str">
        <f t="shared" ca="1" si="253"/>
        <v/>
      </c>
      <c r="O257" s="15" t="str">
        <f t="shared" ca="1" si="253"/>
        <v/>
      </c>
      <c r="P257" s="15" t="str">
        <f t="shared" ca="1" si="253"/>
        <v/>
      </c>
      <c r="Q257" s="15" t="str">
        <f t="shared" ca="1" si="253"/>
        <v/>
      </c>
      <c r="R257" s="15" t="str">
        <f t="shared" ca="1" si="253"/>
        <v/>
      </c>
      <c r="S257" s="15" t="str">
        <f t="shared" ca="1" si="253"/>
        <v/>
      </c>
      <c r="T257" s="15" t="str">
        <f t="shared" ca="1" si="253"/>
        <v/>
      </c>
      <c r="U257" s="15" t="str">
        <f t="shared" ca="1" si="253"/>
        <v/>
      </c>
      <c r="V257" s="15" t="str">
        <f t="shared" ca="1" si="253"/>
        <v/>
      </c>
      <c r="W257" s="15" t="str">
        <f t="shared" ca="1" si="253"/>
        <v/>
      </c>
    </row>
    <row r="258" spans="1:23" ht="15" customHeight="1">
      <c r="A258" s="13">
        <v>397</v>
      </c>
      <c r="B258" s="17">
        <f ca="1">IF(SUM($I$258:$W$258)=0,"",SUM($I$258:$W$258))</f>
        <v>11</v>
      </c>
      <c r="C258" s="2" t="s">
        <v>501</v>
      </c>
      <c r="D258" s="14" t="s">
        <v>47</v>
      </c>
      <c r="E258" s="2" t="s">
        <v>502</v>
      </c>
      <c r="F258" s="2" t="s">
        <v>500</v>
      </c>
      <c r="G258" s="2"/>
      <c r="I258" s="15">
        <f t="shared" ref="I258:W258" ca="1" si="254">IF(INDIRECT("'"&amp;I$3&amp;"'!B386")=0,"",INDIRECT("'"&amp;I$3&amp;"'!B386"))</f>
        <v>5</v>
      </c>
      <c r="J258" s="15">
        <f t="shared" ca="1" si="254"/>
        <v>6</v>
      </c>
      <c r="K258" s="15" t="str">
        <f t="shared" ca="1" si="254"/>
        <v/>
      </c>
      <c r="L258" s="15" t="str">
        <f t="shared" ca="1" si="254"/>
        <v/>
      </c>
      <c r="M258" s="15" t="str">
        <f t="shared" ca="1" si="254"/>
        <v/>
      </c>
      <c r="N258" s="15" t="str">
        <f t="shared" ca="1" si="254"/>
        <v/>
      </c>
      <c r="O258" s="15" t="str">
        <f t="shared" ca="1" si="254"/>
        <v/>
      </c>
      <c r="P258" s="15" t="str">
        <f t="shared" ca="1" si="254"/>
        <v/>
      </c>
      <c r="Q258" s="15" t="str">
        <f t="shared" ca="1" si="254"/>
        <v/>
      </c>
      <c r="R258" s="15" t="str">
        <f t="shared" ca="1" si="254"/>
        <v/>
      </c>
      <c r="S258" s="15" t="str">
        <f t="shared" ca="1" si="254"/>
        <v/>
      </c>
      <c r="T258" s="15" t="str">
        <f t="shared" ca="1" si="254"/>
        <v/>
      </c>
      <c r="U258" s="15" t="str">
        <f t="shared" ca="1" si="254"/>
        <v/>
      </c>
      <c r="V258" s="15" t="str">
        <f t="shared" ca="1" si="254"/>
        <v/>
      </c>
      <c r="W258" s="15" t="str">
        <f t="shared" ca="1" si="254"/>
        <v/>
      </c>
    </row>
    <row r="259" spans="1:23" ht="15" customHeight="1">
      <c r="A259" s="13">
        <v>398</v>
      </c>
      <c r="B259" s="17">
        <f ca="1">IF(SUM($I$259:$W$259)=0,"",SUM($I$259:$W$259))</f>
        <v>11</v>
      </c>
      <c r="C259" s="2" t="s">
        <v>503</v>
      </c>
      <c r="D259" s="14" t="s">
        <v>47</v>
      </c>
      <c r="E259" s="2" t="s">
        <v>504</v>
      </c>
      <c r="F259" s="2" t="s">
        <v>505</v>
      </c>
      <c r="G259" s="2"/>
      <c r="I259" s="15">
        <f t="shared" ref="I259:W259" ca="1" si="255">IF(INDIRECT("'"&amp;I$3&amp;"'!B387")=0,"",INDIRECT("'"&amp;I$3&amp;"'!B387"))</f>
        <v>5</v>
      </c>
      <c r="J259" s="15">
        <f t="shared" ca="1" si="255"/>
        <v>6</v>
      </c>
      <c r="K259" s="15" t="str">
        <f t="shared" ca="1" si="255"/>
        <v/>
      </c>
      <c r="L259" s="15" t="str">
        <f t="shared" ca="1" si="255"/>
        <v/>
      </c>
      <c r="M259" s="15" t="str">
        <f t="shared" ca="1" si="255"/>
        <v/>
      </c>
      <c r="N259" s="15" t="str">
        <f t="shared" ca="1" si="255"/>
        <v/>
      </c>
      <c r="O259" s="15" t="str">
        <f t="shared" ca="1" si="255"/>
        <v/>
      </c>
      <c r="P259" s="15" t="str">
        <f t="shared" ca="1" si="255"/>
        <v/>
      </c>
      <c r="Q259" s="15" t="str">
        <f t="shared" ca="1" si="255"/>
        <v/>
      </c>
      <c r="R259" s="15" t="str">
        <f t="shared" ca="1" si="255"/>
        <v/>
      </c>
      <c r="S259" s="15" t="str">
        <f t="shared" ca="1" si="255"/>
        <v/>
      </c>
      <c r="T259" s="15" t="str">
        <f t="shared" ca="1" si="255"/>
        <v/>
      </c>
      <c r="U259" s="15" t="str">
        <f t="shared" ca="1" si="255"/>
        <v/>
      </c>
      <c r="V259" s="15" t="str">
        <f t="shared" ca="1" si="255"/>
        <v/>
      </c>
      <c r="W259" s="15" t="str">
        <f t="shared" ca="1" si="255"/>
        <v/>
      </c>
    </row>
    <row r="260" spans="1:23" ht="15" customHeight="1">
      <c r="A260" s="13">
        <v>399</v>
      </c>
      <c r="B260" s="17">
        <f ca="1">IF(SUM($I$260:$W$260)=0,"",SUM($I$260:$W$260))</f>
        <v>11</v>
      </c>
      <c r="C260" s="2" t="s">
        <v>506</v>
      </c>
      <c r="D260" s="14" t="s">
        <v>47</v>
      </c>
      <c r="E260" s="2" t="s">
        <v>507</v>
      </c>
      <c r="F260" s="2" t="s">
        <v>508</v>
      </c>
      <c r="G260" s="2"/>
      <c r="I260" s="15">
        <f t="shared" ref="I260:W260" ca="1" si="256">IF(INDIRECT("'"&amp;I$3&amp;"'!B388")=0,"",INDIRECT("'"&amp;I$3&amp;"'!B388"))</f>
        <v>5</v>
      </c>
      <c r="J260" s="15">
        <f t="shared" ca="1" si="256"/>
        <v>6</v>
      </c>
      <c r="K260" s="15" t="str">
        <f t="shared" ca="1" si="256"/>
        <v/>
      </c>
      <c r="L260" s="15" t="str">
        <f t="shared" ca="1" si="256"/>
        <v/>
      </c>
      <c r="M260" s="15" t="str">
        <f t="shared" ca="1" si="256"/>
        <v/>
      </c>
      <c r="N260" s="15" t="str">
        <f t="shared" ca="1" si="256"/>
        <v/>
      </c>
      <c r="O260" s="15" t="str">
        <f t="shared" ca="1" si="256"/>
        <v/>
      </c>
      <c r="P260" s="15" t="str">
        <f t="shared" ca="1" si="256"/>
        <v/>
      </c>
      <c r="Q260" s="15" t="str">
        <f t="shared" ca="1" si="256"/>
        <v/>
      </c>
      <c r="R260" s="15" t="str">
        <f t="shared" ca="1" si="256"/>
        <v/>
      </c>
      <c r="S260" s="15" t="str">
        <f t="shared" ca="1" si="256"/>
        <v/>
      </c>
      <c r="T260" s="15" t="str">
        <f t="shared" ca="1" si="256"/>
        <v/>
      </c>
      <c r="U260" s="15" t="str">
        <f t="shared" ca="1" si="256"/>
        <v/>
      </c>
      <c r="V260" s="15" t="str">
        <f t="shared" ca="1" si="256"/>
        <v/>
      </c>
      <c r="W260" s="15" t="str">
        <f t="shared" ca="1" si="256"/>
        <v/>
      </c>
    </row>
    <row r="261" spans="1:23" ht="15" customHeight="1">
      <c r="A261" s="13">
        <v>402</v>
      </c>
      <c r="B261" s="17">
        <f ca="1">IF(SUM($I$261:$W$261)=0,"",SUM($I$261:$W$261))</f>
        <v>1</v>
      </c>
      <c r="C261" s="1" t="s">
        <v>548</v>
      </c>
      <c r="D261" s="14" t="s">
        <v>87</v>
      </c>
      <c r="E261" s="1" t="s">
        <v>549</v>
      </c>
      <c r="F261" s="2"/>
      <c r="G261" s="2"/>
      <c r="I261" s="15" t="str">
        <f t="shared" ref="I261:W261" ca="1" si="257">IF(INDIRECT("'"&amp;I$3&amp;"'!B391")=0,"",INDIRECT("'"&amp;I$3&amp;"'!B391"))</f>
        <v/>
      </c>
      <c r="J261" s="15" t="str">
        <f t="shared" ca="1" si="257"/>
        <v/>
      </c>
      <c r="K261" s="15" t="str">
        <f t="shared" ca="1" si="257"/>
        <v/>
      </c>
      <c r="L261" s="15" t="str">
        <f t="shared" ca="1" si="257"/>
        <v/>
      </c>
      <c r="M261" s="15" t="str">
        <f t="shared" ca="1" si="257"/>
        <v/>
      </c>
      <c r="N261" s="15" t="str">
        <f t="shared" ca="1" si="257"/>
        <v/>
      </c>
      <c r="O261" s="15">
        <f t="shared" ca="1" si="257"/>
        <v>1</v>
      </c>
      <c r="P261" s="15" t="str">
        <f t="shared" ca="1" si="257"/>
        <v/>
      </c>
      <c r="Q261" s="15" t="str">
        <f t="shared" ca="1" si="257"/>
        <v/>
      </c>
      <c r="R261" s="15" t="str">
        <f t="shared" ca="1" si="257"/>
        <v/>
      </c>
      <c r="S261" s="15" t="str">
        <f t="shared" ca="1" si="257"/>
        <v/>
      </c>
      <c r="T261" s="15" t="str">
        <f t="shared" ca="1" si="257"/>
        <v/>
      </c>
      <c r="U261" s="15" t="str">
        <f t="shared" ca="1" si="257"/>
        <v/>
      </c>
      <c r="V261" s="15" t="str">
        <f t="shared" ca="1" si="257"/>
        <v/>
      </c>
      <c r="W261" s="15" t="str">
        <f t="shared" ca="1" si="257"/>
        <v/>
      </c>
    </row>
    <row r="262" spans="1:23" ht="15" customHeight="1">
      <c r="A262" s="13">
        <v>405</v>
      </c>
      <c r="B262" s="17">
        <f ca="1">IF(SUM($I$262:$W$262)=0,"",SUM($I$262:$W$262))</f>
        <v>1</v>
      </c>
      <c r="C262" s="2" t="s">
        <v>552</v>
      </c>
      <c r="D262" s="14" t="s">
        <v>555</v>
      </c>
      <c r="E262" s="2" t="s">
        <v>550</v>
      </c>
      <c r="F262" s="2"/>
      <c r="G262" s="2"/>
      <c r="I262" s="15" t="str">
        <f t="shared" ref="I262:W262" ca="1" si="258">IF(INDIRECT("'"&amp;I$3&amp;"'!B394")=0,"",INDIRECT("'"&amp;I$3&amp;"'!B394"))</f>
        <v/>
      </c>
      <c r="J262" s="15">
        <f t="shared" ca="1" si="258"/>
        <v>1</v>
      </c>
      <c r="K262" s="15" t="str">
        <f t="shared" ca="1" si="258"/>
        <v/>
      </c>
      <c r="L262" s="15" t="str">
        <f t="shared" ca="1" si="258"/>
        <v/>
      </c>
      <c r="M262" s="15" t="str">
        <f t="shared" ca="1" si="258"/>
        <v/>
      </c>
      <c r="N262" s="15" t="str">
        <f t="shared" ca="1" si="258"/>
        <v/>
      </c>
      <c r="O262" s="15" t="str">
        <f t="shared" ca="1" si="258"/>
        <v/>
      </c>
      <c r="P262" s="15" t="str">
        <f t="shared" ca="1" si="258"/>
        <v/>
      </c>
      <c r="Q262" s="15" t="str">
        <f t="shared" ca="1" si="258"/>
        <v/>
      </c>
      <c r="R262" s="15" t="str">
        <f t="shared" ca="1" si="258"/>
        <v/>
      </c>
      <c r="S262" s="15" t="str">
        <f t="shared" ca="1" si="258"/>
        <v/>
      </c>
      <c r="T262" s="15" t="str">
        <f t="shared" ca="1" si="258"/>
        <v/>
      </c>
      <c r="U262" s="15" t="str">
        <f t="shared" ca="1" si="258"/>
        <v/>
      </c>
      <c r="V262" s="15" t="str">
        <f t="shared" ca="1" si="258"/>
        <v/>
      </c>
      <c r="W262" s="15" t="str">
        <f t="shared" ca="1" si="258"/>
        <v/>
      </c>
    </row>
    <row r="263" spans="1:23" ht="15" customHeight="1">
      <c r="A263" s="13">
        <v>406</v>
      </c>
      <c r="B263" s="17">
        <f ca="1">IF(SUM($I$263:$W$263)=0,"",SUM($I$263:$W$263))</f>
        <v>1</v>
      </c>
      <c r="C263" s="2" t="s">
        <v>552</v>
      </c>
      <c r="D263" s="14" t="s">
        <v>555</v>
      </c>
      <c r="E263" s="2" t="s">
        <v>554</v>
      </c>
      <c r="F263" s="2"/>
      <c r="G263" s="2"/>
      <c r="I263" s="15" t="str">
        <f t="shared" ref="I263:W263" ca="1" si="259">IF(INDIRECT("'"&amp;I$3&amp;"'!B395")=0,"",INDIRECT("'"&amp;I$3&amp;"'!B395"))</f>
        <v/>
      </c>
      <c r="J263" s="15">
        <f t="shared" ca="1" si="259"/>
        <v>1</v>
      </c>
      <c r="K263" s="15" t="str">
        <f t="shared" ca="1" si="259"/>
        <v/>
      </c>
      <c r="L263" s="15" t="str">
        <f t="shared" ca="1" si="259"/>
        <v/>
      </c>
      <c r="M263" s="15" t="str">
        <f t="shared" ca="1" si="259"/>
        <v/>
      </c>
      <c r="N263" s="15" t="str">
        <f t="shared" ca="1" si="259"/>
        <v/>
      </c>
      <c r="O263" s="15" t="str">
        <f t="shared" ca="1" si="259"/>
        <v/>
      </c>
      <c r="P263" s="15" t="str">
        <f t="shared" ca="1" si="259"/>
        <v/>
      </c>
      <c r="Q263" s="15" t="str">
        <f t="shared" ca="1" si="259"/>
        <v/>
      </c>
      <c r="R263" s="15" t="str">
        <f t="shared" ca="1" si="259"/>
        <v/>
      </c>
      <c r="S263" s="15" t="str">
        <f t="shared" ca="1" si="259"/>
        <v/>
      </c>
      <c r="T263" s="15" t="str">
        <f t="shared" ca="1" si="259"/>
        <v/>
      </c>
      <c r="U263" s="15" t="str">
        <f t="shared" ca="1" si="259"/>
        <v/>
      </c>
      <c r="V263" s="15" t="str">
        <f t="shared" ca="1" si="259"/>
        <v/>
      </c>
      <c r="W263" s="15" t="str">
        <f t="shared" ca="1" si="259"/>
        <v/>
      </c>
    </row>
    <row r="264" spans="1:23" ht="15" customHeight="1">
      <c r="A264" s="13">
        <v>407</v>
      </c>
      <c r="B264" s="17">
        <f ca="1">IF(SUM($I$264:$W$264)=0,"",SUM($I$264:$W$264))</f>
        <v>1</v>
      </c>
      <c r="C264" s="2" t="s">
        <v>552</v>
      </c>
      <c r="D264" s="14" t="s">
        <v>555</v>
      </c>
      <c r="E264" s="1" t="s">
        <v>553</v>
      </c>
      <c r="F264" s="1"/>
      <c r="G264" s="2"/>
      <c r="I264" s="15" t="str">
        <f t="shared" ref="I264:W264" ca="1" si="260">IF(INDIRECT("'"&amp;I$3&amp;"'!B396")=0,"",INDIRECT("'"&amp;I$3&amp;"'!B396"))</f>
        <v/>
      </c>
      <c r="J264" s="15">
        <f t="shared" ca="1" si="260"/>
        <v>1</v>
      </c>
      <c r="K264" s="15" t="str">
        <f t="shared" ca="1" si="260"/>
        <v/>
      </c>
      <c r="L264" s="15" t="str">
        <f t="shared" ca="1" si="260"/>
        <v/>
      </c>
      <c r="M264" s="15" t="str">
        <f t="shared" ca="1" si="260"/>
        <v/>
      </c>
      <c r="N264" s="15" t="str">
        <f t="shared" ca="1" si="260"/>
        <v/>
      </c>
      <c r="O264" s="15" t="str">
        <f t="shared" ca="1" si="260"/>
        <v/>
      </c>
      <c r="P264" s="15" t="str">
        <f t="shared" ca="1" si="260"/>
        <v/>
      </c>
      <c r="Q264" s="15" t="str">
        <f t="shared" ca="1" si="260"/>
        <v/>
      </c>
      <c r="R264" s="15" t="str">
        <f t="shared" ca="1" si="260"/>
        <v/>
      </c>
      <c r="S264" s="15" t="str">
        <f t="shared" ca="1" si="260"/>
        <v/>
      </c>
      <c r="T264" s="15" t="str">
        <f t="shared" ca="1" si="260"/>
        <v/>
      </c>
      <c r="U264" s="15" t="str">
        <f t="shared" ca="1" si="260"/>
        <v/>
      </c>
      <c r="V264" s="15" t="str">
        <f t="shared" ca="1" si="260"/>
        <v/>
      </c>
      <c r="W264" s="15" t="str">
        <f t="shared" ca="1" si="260"/>
        <v/>
      </c>
    </row>
    <row r="265" spans="1:23" ht="15" customHeight="1">
      <c r="A265" s="13">
        <v>408</v>
      </c>
      <c r="B265" s="17">
        <f ca="1">IF(SUM($I$265:$W$265)=0,"",SUM($I$265:$W$265))</f>
        <v>1</v>
      </c>
      <c r="C265" s="2" t="s">
        <v>552</v>
      </c>
      <c r="D265" s="14" t="s">
        <v>555</v>
      </c>
      <c r="E265" s="2" t="s">
        <v>551</v>
      </c>
      <c r="F265" s="1"/>
      <c r="G265" s="2"/>
      <c r="I265" s="15" t="str">
        <f t="shared" ref="I265:W265" ca="1" si="261">IF(INDIRECT("'"&amp;I$3&amp;"'!B397")=0,"",INDIRECT("'"&amp;I$3&amp;"'!B397"))</f>
        <v/>
      </c>
      <c r="J265" s="15">
        <f t="shared" ca="1" si="261"/>
        <v>1</v>
      </c>
      <c r="K265" s="15" t="str">
        <f t="shared" ca="1" si="261"/>
        <v/>
      </c>
      <c r="L265" s="15" t="str">
        <f t="shared" ca="1" si="261"/>
        <v/>
      </c>
      <c r="M265" s="15" t="str">
        <f t="shared" ca="1" si="261"/>
        <v/>
      </c>
      <c r="N265" s="15" t="str">
        <f t="shared" ca="1" si="261"/>
        <v/>
      </c>
      <c r="O265" s="15" t="str">
        <f t="shared" ca="1" si="261"/>
        <v/>
      </c>
      <c r="P265" s="15" t="str">
        <f t="shared" ca="1" si="261"/>
        <v/>
      </c>
      <c r="Q265" s="15" t="str">
        <f t="shared" ca="1" si="261"/>
        <v/>
      </c>
      <c r="R265" s="15" t="str">
        <f t="shared" ca="1" si="261"/>
        <v/>
      </c>
      <c r="S265" s="15" t="str">
        <f t="shared" ca="1" si="261"/>
        <v/>
      </c>
      <c r="T265" s="15" t="str">
        <f t="shared" ca="1" si="261"/>
        <v/>
      </c>
      <c r="U265" s="15" t="str">
        <f t="shared" ca="1" si="261"/>
        <v/>
      </c>
      <c r="V265" s="15" t="str">
        <f t="shared" ca="1" si="261"/>
        <v/>
      </c>
      <c r="W265" s="15" t="str">
        <f t="shared" ca="1" si="261"/>
        <v/>
      </c>
    </row>
    <row r="266" spans="1:23" ht="15" customHeight="1">
      <c r="A266" s="13">
        <v>426</v>
      </c>
      <c r="B266" s="17">
        <f ca="1">IF(SUM($I$266:$W$266)=0,"",SUM($I$266:$W$266))</f>
        <v>19</v>
      </c>
      <c r="C266" s="2" t="s">
        <v>123</v>
      </c>
      <c r="D266" s="14" t="s">
        <v>49</v>
      </c>
      <c r="E266" s="2" t="s">
        <v>273</v>
      </c>
      <c r="F266" s="2"/>
      <c r="G266" s="2" t="s">
        <v>258</v>
      </c>
      <c r="I266" s="15" t="str">
        <f t="shared" ref="I266:W266" ca="1" si="262">IF(INDIRECT("'"&amp;I$3&amp;"'!B415")=0,"",INDIRECT("'"&amp;I$3&amp;"'!B415"))</f>
        <v/>
      </c>
      <c r="J266" s="15" t="str">
        <f t="shared" ca="1" si="262"/>
        <v/>
      </c>
      <c r="K266" s="15" t="str">
        <f t="shared" ca="1" si="262"/>
        <v/>
      </c>
      <c r="L266" s="15" t="str">
        <f t="shared" ca="1" si="262"/>
        <v/>
      </c>
      <c r="M266" s="15" t="str">
        <f t="shared" ca="1" si="262"/>
        <v/>
      </c>
      <c r="N266" s="15">
        <f t="shared" ca="1" si="262"/>
        <v>19</v>
      </c>
      <c r="O266" s="15" t="str">
        <f t="shared" ca="1" si="262"/>
        <v/>
      </c>
      <c r="P266" s="15" t="str">
        <f t="shared" ca="1" si="262"/>
        <v/>
      </c>
      <c r="Q266" s="15" t="str">
        <f t="shared" ca="1" si="262"/>
        <v/>
      </c>
      <c r="R266" s="15" t="str">
        <f t="shared" ca="1" si="262"/>
        <v/>
      </c>
      <c r="S266" s="15" t="str">
        <f t="shared" ca="1" si="262"/>
        <v/>
      </c>
      <c r="T266" s="15" t="str">
        <f t="shared" ca="1" si="262"/>
        <v/>
      </c>
      <c r="U266" s="15" t="str">
        <f t="shared" ca="1" si="262"/>
        <v/>
      </c>
      <c r="V266" s="15" t="str">
        <f t="shared" ca="1" si="262"/>
        <v/>
      </c>
      <c r="W266" s="15" t="str">
        <f t="shared" ca="1" si="262"/>
        <v/>
      </c>
    </row>
    <row r="267" spans="1:23" ht="15" customHeight="1">
      <c r="A267" s="13">
        <v>427</v>
      </c>
      <c r="B267" s="17">
        <f ca="1">IF(SUM($I$267:$W$267)=0,"",SUM($I$267:$W$267))</f>
        <v>1</v>
      </c>
      <c r="C267" s="2" t="s">
        <v>123</v>
      </c>
      <c r="D267" s="14" t="s">
        <v>49</v>
      </c>
      <c r="E267" s="2" t="s">
        <v>273</v>
      </c>
      <c r="F267" s="2"/>
      <c r="G267" s="2" t="s">
        <v>427</v>
      </c>
      <c r="I267" s="15" t="str">
        <f t="shared" ref="I267:W267" ca="1" si="263">IF(INDIRECT("'"&amp;I$3&amp;"'!B416")=0,"",INDIRECT("'"&amp;I$3&amp;"'!B416"))</f>
        <v/>
      </c>
      <c r="J267" s="15" t="str">
        <f t="shared" ca="1" si="263"/>
        <v/>
      </c>
      <c r="K267" s="15" t="str">
        <f t="shared" ca="1" si="263"/>
        <v/>
      </c>
      <c r="L267" s="15" t="str">
        <f t="shared" ca="1" si="263"/>
        <v/>
      </c>
      <c r="M267" s="15" t="str">
        <f t="shared" ca="1" si="263"/>
        <v/>
      </c>
      <c r="N267" s="15">
        <f t="shared" ca="1" si="263"/>
        <v>1</v>
      </c>
      <c r="O267" s="15" t="str">
        <f t="shared" ca="1" si="263"/>
        <v/>
      </c>
      <c r="P267" s="15" t="str">
        <f t="shared" ca="1" si="263"/>
        <v/>
      </c>
      <c r="Q267" s="15" t="str">
        <f t="shared" ca="1" si="263"/>
        <v/>
      </c>
      <c r="R267" s="15" t="str">
        <f t="shared" ca="1" si="263"/>
        <v/>
      </c>
      <c r="S267" s="15" t="str">
        <f t="shared" ca="1" si="263"/>
        <v/>
      </c>
      <c r="T267" s="15" t="str">
        <f t="shared" ca="1" si="263"/>
        <v/>
      </c>
      <c r="U267" s="15" t="str">
        <f t="shared" ca="1" si="263"/>
        <v/>
      </c>
      <c r="V267" s="15" t="str">
        <f t="shared" ca="1" si="263"/>
        <v/>
      </c>
      <c r="W267" s="15" t="str">
        <f t="shared" ca="1" si="263"/>
        <v/>
      </c>
    </row>
    <row r="268" spans="1:23" ht="15" customHeight="1">
      <c r="A268" s="13">
        <v>428</v>
      </c>
      <c r="B268" s="17">
        <f ca="1">IF(SUM($I$268:$W$268)=0,"",SUM($I$268:$W$268))</f>
        <v>23</v>
      </c>
      <c r="C268" s="2" t="s">
        <v>123</v>
      </c>
      <c r="D268" s="14" t="s">
        <v>49</v>
      </c>
      <c r="E268" s="2" t="s">
        <v>273</v>
      </c>
      <c r="F268" s="2"/>
      <c r="G268" s="2" t="s">
        <v>360</v>
      </c>
      <c r="I268" s="15" t="str">
        <f t="shared" ref="I268:W268" ca="1" si="264">IF(INDIRECT("'"&amp;I$3&amp;"'!B417")=0,"",INDIRECT("'"&amp;I$3&amp;"'!B417"))</f>
        <v/>
      </c>
      <c r="J268" s="15" t="str">
        <f t="shared" ca="1" si="264"/>
        <v/>
      </c>
      <c r="K268" s="15" t="str">
        <f t="shared" ca="1" si="264"/>
        <v/>
      </c>
      <c r="L268" s="15" t="str">
        <f t="shared" ca="1" si="264"/>
        <v/>
      </c>
      <c r="M268" s="15">
        <f t="shared" ca="1" si="264"/>
        <v>5</v>
      </c>
      <c r="N268" s="15">
        <f t="shared" ca="1" si="264"/>
        <v>1</v>
      </c>
      <c r="O268" s="15" t="str">
        <f t="shared" ca="1" si="264"/>
        <v/>
      </c>
      <c r="P268" s="15" t="str">
        <f t="shared" ca="1" si="264"/>
        <v/>
      </c>
      <c r="Q268" s="15" t="str">
        <f t="shared" ca="1" si="264"/>
        <v/>
      </c>
      <c r="R268" s="15">
        <f t="shared" ca="1" si="264"/>
        <v>17</v>
      </c>
      <c r="S268" s="15" t="str">
        <f t="shared" ca="1" si="264"/>
        <v/>
      </c>
      <c r="T268" s="15" t="str">
        <f t="shared" ca="1" si="264"/>
        <v/>
      </c>
      <c r="U268" s="15" t="str">
        <f t="shared" ca="1" si="264"/>
        <v/>
      </c>
      <c r="V268" s="15" t="str">
        <f t="shared" ca="1" si="264"/>
        <v/>
      </c>
      <c r="W268" s="15" t="str">
        <f t="shared" ca="1" si="264"/>
        <v/>
      </c>
    </row>
    <row r="269" spans="1:23" ht="15" customHeight="1">
      <c r="A269" s="13">
        <v>429</v>
      </c>
      <c r="B269" s="17" t="str">
        <f ca="1">IF(SUM($I$269:$W$269)=0,"",SUM($I$269:$W$269))</f>
        <v/>
      </c>
      <c r="C269" s="2" t="s">
        <v>123</v>
      </c>
      <c r="D269" s="14" t="s">
        <v>49</v>
      </c>
      <c r="E269" s="2" t="s">
        <v>219</v>
      </c>
      <c r="F269" s="2"/>
      <c r="G269" s="2" t="s">
        <v>272</v>
      </c>
      <c r="I269" s="15" t="str">
        <f t="shared" ref="I269:W269" ca="1" si="265">IF(INDIRECT("'"&amp;I$3&amp;"'!B418")=0,"",INDIRECT("'"&amp;I$3&amp;"'!B418"))</f>
        <v/>
      </c>
      <c r="J269" s="15" t="str">
        <f t="shared" ca="1" si="265"/>
        <v/>
      </c>
      <c r="K269" s="15" t="str">
        <f t="shared" ca="1" si="265"/>
        <v/>
      </c>
      <c r="L269" s="15" t="str">
        <f t="shared" ca="1" si="265"/>
        <v/>
      </c>
      <c r="M269" s="15" t="str">
        <f t="shared" ca="1" si="265"/>
        <v/>
      </c>
      <c r="N269" s="15" t="str">
        <f t="shared" ca="1" si="265"/>
        <v/>
      </c>
      <c r="O269" s="15" t="str">
        <f t="shared" ca="1" si="265"/>
        <v/>
      </c>
      <c r="P269" s="15" t="str">
        <f t="shared" ca="1" si="265"/>
        <v/>
      </c>
      <c r="Q269" s="15" t="str">
        <f t="shared" ca="1" si="265"/>
        <v/>
      </c>
      <c r="R269" s="15" t="str">
        <f t="shared" ca="1" si="265"/>
        <v/>
      </c>
      <c r="S269" s="15" t="str">
        <f t="shared" ca="1" si="265"/>
        <v/>
      </c>
      <c r="T269" s="15" t="str">
        <f t="shared" ca="1" si="265"/>
        <v/>
      </c>
      <c r="U269" s="15" t="str">
        <f t="shared" ca="1" si="265"/>
        <v/>
      </c>
      <c r="V269" s="15" t="str">
        <f t="shared" ca="1" si="265"/>
        <v/>
      </c>
      <c r="W269" s="15" t="str">
        <f t="shared" ca="1" si="265"/>
        <v/>
      </c>
    </row>
    <row r="270" spans="1:23" ht="15" customHeight="1">
      <c r="A270" s="13">
        <v>430</v>
      </c>
      <c r="B270" s="17" t="str">
        <f ca="1">IF(SUM($I$270:$W$270)=0,"",SUM($I$270:$W$270))</f>
        <v/>
      </c>
      <c r="C270" s="2" t="s">
        <v>123</v>
      </c>
      <c r="D270" s="14" t="s">
        <v>49</v>
      </c>
      <c r="E270" s="2" t="s">
        <v>225</v>
      </c>
      <c r="F270" s="2"/>
      <c r="G270" s="2"/>
      <c r="I270" s="15" t="str">
        <f t="shared" ref="I270:W270" ca="1" si="266">IF(INDIRECT("'"&amp;I$3&amp;"'!B419")=0,"",INDIRECT("'"&amp;I$3&amp;"'!B419"))</f>
        <v/>
      </c>
      <c r="J270" s="15" t="str">
        <f t="shared" ca="1" si="266"/>
        <v/>
      </c>
      <c r="K270" s="15" t="str">
        <f t="shared" ca="1" si="266"/>
        <v/>
      </c>
      <c r="L270" s="15" t="str">
        <f t="shared" ca="1" si="266"/>
        <v/>
      </c>
      <c r="M270" s="15" t="str">
        <f t="shared" ca="1" si="266"/>
        <v/>
      </c>
      <c r="N270" s="15" t="str">
        <f t="shared" ca="1" si="266"/>
        <v/>
      </c>
      <c r="O270" s="15" t="str">
        <f t="shared" ca="1" si="266"/>
        <v/>
      </c>
      <c r="P270" s="15" t="str">
        <f t="shared" ca="1" si="266"/>
        <v/>
      </c>
      <c r="Q270" s="15" t="str">
        <f t="shared" ca="1" si="266"/>
        <v/>
      </c>
      <c r="R270" s="15" t="str">
        <f t="shared" ca="1" si="266"/>
        <v/>
      </c>
      <c r="S270" s="15" t="str">
        <f t="shared" ca="1" si="266"/>
        <v/>
      </c>
      <c r="T270" s="15" t="str">
        <f t="shared" ca="1" si="266"/>
        <v/>
      </c>
      <c r="U270" s="15" t="str">
        <f t="shared" ca="1" si="266"/>
        <v/>
      </c>
      <c r="V270" s="15" t="str">
        <f t="shared" ca="1" si="266"/>
        <v/>
      </c>
      <c r="W270" s="15" t="str">
        <f t="shared" ca="1" si="266"/>
        <v/>
      </c>
    </row>
    <row r="271" spans="1:23" ht="15" customHeight="1">
      <c r="A271" s="13">
        <v>431</v>
      </c>
      <c r="B271" s="17" t="str">
        <f ca="1">IF(SUM($I$271:$W$271)=0,"",SUM($I$271:$W$271))</f>
        <v/>
      </c>
      <c r="C271" s="2" t="s">
        <v>123</v>
      </c>
      <c r="D271" s="14" t="s">
        <v>49</v>
      </c>
      <c r="E271" s="2" t="s">
        <v>194</v>
      </c>
      <c r="F271" s="2"/>
      <c r="G271" s="2"/>
      <c r="I271" s="15" t="str">
        <f t="shared" ref="I271:W271" ca="1" si="267">IF(INDIRECT("'"&amp;I$3&amp;"'!B420")=0,"",INDIRECT("'"&amp;I$3&amp;"'!B420"))</f>
        <v/>
      </c>
      <c r="J271" s="15" t="str">
        <f t="shared" ca="1" si="267"/>
        <v/>
      </c>
      <c r="K271" s="15" t="str">
        <f t="shared" ca="1" si="267"/>
        <v/>
      </c>
      <c r="L271" s="15" t="str">
        <f t="shared" ca="1" si="267"/>
        <v/>
      </c>
      <c r="M271" s="15" t="str">
        <f t="shared" ca="1" si="267"/>
        <v/>
      </c>
      <c r="N271" s="15" t="str">
        <f t="shared" ca="1" si="267"/>
        <v/>
      </c>
      <c r="O271" s="15" t="str">
        <f t="shared" ca="1" si="267"/>
        <v/>
      </c>
      <c r="P271" s="15" t="str">
        <f t="shared" ca="1" si="267"/>
        <v/>
      </c>
      <c r="Q271" s="15" t="str">
        <f t="shared" ca="1" si="267"/>
        <v/>
      </c>
      <c r="R271" s="15" t="str">
        <f t="shared" ca="1" si="267"/>
        <v/>
      </c>
      <c r="S271" s="15" t="str">
        <f t="shared" ca="1" si="267"/>
        <v/>
      </c>
      <c r="T271" s="15" t="str">
        <f t="shared" ca="1" si="267"/>
        <v/>
      </c>
      <c r="U271" s="15" t="str">
        <f t="shared" ca="1" si="267"/>
        <v/>
      </c>
      <c r="V271" s="15" t="str">
        <f t="shared" ca="1" si="267"/>
        <v/>
      </c>
      <c r="W271" s="15" t="str">
        <f t="shared" ca="1" si="267"/>
        <v/>
      </c>
    </row>
    <row r="272" spans="1:23" ht="15" customHeight="1">
      <c r="A272" s="13">
        <v>432</v>
      </c>
      <c r="B272" s="17" t="str">
        <f ca="1">IF(SUM($I$272:$W$272)=0,"",SUM($I$272:$W$272))</f>
        <v/>
      </c>
      <c r="C272" s="2" t="s">
        <v>123</v>
      </c>
      <c r="D272" s="14" t="s">
        <v>49</v>
      </c>
      <c r="E272" s="2" t="s">
        <v>194</v>
      </c>
      <c r="F272" s="2"/>
      <c r="G272" s="2"/>
      <c r="I272" s="15" t="str">
        <f t="shared" ref="I272:W272" ca="1" si="268">IF(INDIRECT("'"&amp;I$3&amp;"'!B421")=0,"",INDIRECT("'"&amp;I$3&amp;"'!B421"))</f>
        <v/>
      </c>
      <c r="J272" s="15" t="str">
        <f t="shared" ca="1" si="268"/>
        <v/>
      </c>
      <c r="K272" s="15" t="str">
        <f t="shared" ca="1" si="268"/>
        <v/>
      </c>
      <c r="L272" s="15" t="str">
        <f t="shared" ca="1" si="268"/>
        <v/>
      </c>
      <c r="M272" s="15" t="str">
        <f t="shared" ca="1" si="268"/>
        <v/>
      </c>
      <c r="N272" s="15" t="str">
        <f t="shared" ca="1" si="268"/>
        <v/>
      </c>
      <c r="O272" s="15" t="str">
        <f t="shared" ca="1" si="268"/>
        <v/>
      </c>
      <c r="P272" s="15" t="str">
        <f t="shared" ca="1" si="268"/>
        <v/>
      </c>
      <c r="Q272" s="15" t="str">
        <f t="shared" ca="1" si="268"/>
        <v/>
      </c>
      <c r="R272" s="15" t="str">
        <f t="shared" ca="1" si="268"/>
        <v/>
      </c>
      <c r="S272" s="15" t="str">
        <f t="shared" ca="1" si="268"/>
        <v/>
      </c>
      <c r="T272" s="15" t="str">
        <f t="shared" ca="1" si="268"/>
        <v/>
      </c>
      <c r="U272" s="15" t="str">
        <f t="shared" ca="1" si="268"/>
        <v/>
      </c>
      <c r="V272" s="15" t="str">
        <f t="shared" ca="1" si="268"/>
        <v/>
      </c>
      <c r="W272" s="15" t="str">
        <f t="shared" ca="1" si="268"/>
        <v/>
      </c>
    </row>
    <row r="273" spans="1:23" ht="15" customHeight="1">
      <c r="A273" s="13">
        <v>433</v>
      </c>
      <c r="B273" s="17" t="str">
        <f ca="1">IF(SUM($I$273:$W$273)=0,"",SUM($I$273:$W$273))</f>
        <v/>
      </c>
      <c r="C273" s="2" t="s">
        <v>123</v>
      </c>
      <c r="D273" s="14" t="s">
        <v>49</v>
      </c>
      <c r="E273" s="2" t="s">
        <v>194</v>
      </c>
      <c r="F273" s="2"/>
      <c r="G273" s="2"/>
      <c r="I273" s="15" t="str">
        <f t="shared" ref="I273:W273" ca="1" si="269">IF(INDIRECT("'"&amp;I$3&amp;"'!B422")=0,"",INDIRECT("'"&amp;I$3&amp;"'!B422"))</f>
        <v/>
      </c>
      <c r="J273" s="15" t="str">
        <f t="shared" ca="1" si="269"/>
        <v/>
      </c>
      <c r="K273" s="15" t="str">
        <f t="shared" ca="1" si="269"/>
        <v/>
      </c>
      <c r="L273" s="15" t="str">
        <f t="shared" ca="1" si="269"/>
        <v/>
      </c>
      <c r="M273" s="15" t="str">
        <f t="shared" ca="1" si="269"/>
        <v/>
      </c>
      <c r="N273" s="15" t="str">
        <f t="shared" ca="1" si="269"/>
        <v/>
      </c>
      <c r="O273" s="15" t="str">
        <f t="shared" ca="1" si="269"/>
        <v/>
      </c>
      <c r="P273" s="15" t="str">
        <f t="shared" ca="1" si="269"/>
        <v/>
      </c>
      <c r="Q273" s="15" t="str">
        <f t="shared" ca="1" si="269"/>
        <v/>
      </c>
      <c r="R273" s="15" t="str">
        <f t="shared" ca="1" si="269"/>
        <v/>
      </c>
      <c r="S273" s="15" t="str">
        <f t="shared" ca="1" si="269"/>
        <v/>
      </c>
      <c r="T273" s="15" t="str">
        <f t="shared" ca="1" si="269"/>
        <v/>
      </c>
      <c r="U273" s="15" t="str">
        <f t="shared" ca="1" si="269"/>
        <v/>
      </c>
      <c r="V273" s="15" t="str">
        <f t="shared" ca="1" si="269"/>
        <v/>
      </c>
      <c r="W273" s="15" t="str">
        <f t="shared" ca="1" si="269"/>
        <v/>
      </c>
    </row>
    <row r="274" spans="1:23" ht="15" customHeight="1">
      <c r="A274" s="13">
        <v>434</v>
      </c>
      <c r="B274" s="17" t="str">
        <f ca="1">IF(SUM($I$274:$W$274)=0,"",SUM($I$274:$W$274))</f>
        <v/>
      </c>
      <c r="C274" s="2" t="s">
        <v>123</v>
      </c>
      <c r="D274" s="14" t="s">
        <v>49</v>
      </c>
      <c r="E274" s="2" t="s">
        <v>194</v>
      </c>
      <c r="F274" s="2"/>
      <c r="G274" s="2"/>
      <c r="I274" s="15" t="str">
        <f t="shared" ref="I274:W274" ca="1" si="270">IF(INDIRECT("'"&amp;I$3&amp;"'!B423")=0,"",INDIRECT("'"&amp;I$3&amp;"'!B423"))</f>
        <v/>
      </c>
      <c r="J274" s="15" t="str">
        <f t="shared" ca="1" si="270"/>
        <v/>
      </c>
      <c r="K274" s="15" t="str">
        <f t="shared" ca="1" si="270"/>
        <v/>
      </c>
      <c r="L274" s="15" t="str">
        <f t="shared" ca="1" si="270"/>
        <v/>
      </c>
      <c r="M274" s="15" t="str">
        <f t="shared" ca="1" si="270"/>
        <v/>
      </c>
      <c r="N274" s="15" t="str">
        <f t="shared" ca="1" si="270"/>
        <v/>
      </c>
      <c r="O274" s="15" t="str">
        <f t="shared" ca="1" si="270"/>
        <v/>
      </c>
      <c r="P274" s="15" t="str">
        <f t="shared" ca="1" si="270"/>
        <v/>
      </c>
      <c r="Q274" s="15" t="str">
        <f t="shared" ca="1" si="270"/>
        <v/>
      </c>
      <c r="R274" s="15" t="str">
        <f t="shared" ca="1" si="270"/>
        <v/>
      </c>
      <c r="S274" s="15" t="str">
        <f t="shared" ca="1" si="270"/>
        <v/>
      </c>
      <c r="T274" s="15" t="str">
        <f t="shared" ca="1" si="270"/>
        <v/>
      </c>
      <c r="U274" s="15" t="str">
        <f t="shared" ca="1" si="270"/>
        <v/>
      </c>
      <c r="V274" s="15" t="str">
        <f t="shared" ca="1" si="270"/>
        <v/>
      </c>
      <c r="W274" s="15" t="str">
        <f t="shared" ca="1" si="270"/>
        <v/>
      </c>
    </row>
    <row r="275" spans="1:23" ht="15" customHeight="1">
      <c r="A275" s="13">
        <v>435</v>
      </c>
      <c r="B275" s="17" t="str">
        <f ca="1">IF(SUM($I$275:$W$275)=0,"",SUM($I$275:$W$275))</f>
        <v/>
      </c>
      <c r="C275" s="2" t="s">
        <v>123</v>
      </c>
      <c r="D275" s="14" t="s">
        <v>49</v>
      </c>
      <c r="E275" s="2" t="s">
        <v>194</v>
      </c>
      <c r="F275" s="2"/>
      <c r="G275" s="2"/>
      <c r="I275" s="15" t="str">
        <f t="shared" ref="I275:W275" ca="1" si="271">IF(INDIRECT("'"&amp;I$3&amp;"'!B424")=0,"",INDIRECT("'"&amp;I$3&amp;"'!B424"))</f>
        <v/>
      </c>
      <c r="J275" s="15" t="str">
        <f t="shared" ca="1" si="271"/>
        <v/>
      </c>
      <c r="K275" s="15" t="str">
        <f t="shared" ca="1" si="271"/>
        <v/>
      </c>
      <c r="L275" s="15" t="str">
        <f t="shared" ca="1" si="271"/>
        <v/>
      </c>
      <c r="M275" s="15" t="str">
        <f t="shared" ca="1" si="271"/>
        <v/>
      </c>
      <c r="N275" s="15" t="str">
        <f t="shared" ca="1" si="271"/>
        <v/>
      </c>
      <c r="O275" s="15" t="str">
        <f t="shared" ca="1" si="271"/>
        <v/>
      </c>
      <c r="P275" s="15" t="str">
        <f t="shared" ca="1" si="271"/>
        <v/>
      </c>
      <c r="Q275" s="15" t="str">
        <f t="shared" ca="1" si="271"/>
        <v/>
      </c>
      <c r="R275" s="15" t="str">
        <f t="shared" ca="1" si="271"/>
        <v/>
      </c>
      <c r="S275" s="15" t="str">
        <f t="shared" ca="1" si="271"/>
        <v/>
      </c>
      <c r="T275" s="15" t="str">
        <f t="shared" ca="1" si="271"/>
        <v/>
      </c>
      <c r="U275" s="15" t="str">
        <f t="shared" ca="1" si="271"/>
        <v/>
      </c>
      <c r="V275" s="15" t="str">
        <f t="shared" ca="1" si="271"/>
        <v/>
      </c>
      <c r="W275" s="15" t="str">
        <f t="shared" ca="1" si="271"/>
        <v/>
      </c>
    </row>
    <row r="276" spans="1:23" ht="15" customHeight="1">
      <c r="A276" s="13">
        <v>436</v>
      </c>
      <c r="B276" s="17" t="str">
        <f ca="1">IF(SUM($I$276:$W$276)=0,"",SUM($I$276:$W$276))</f>
        <v/>
      </c>
      <c r="C276" s="2" t="s">
        <v>123</v>
      </c>
      <c r="D276" s="14" t="s">
        <v>49</v>
      </c>
      <c r="E276" s="2" t="s">
        <v>194</v>
      </c>
      <c r="F276" s="2"/>
      <c r="G276" s="2"/>
      <c r="I276" s="15" t="str">
        <f t="shared" ref="I276:W276" ca="1" si="272">IF(INDIRECT("'"&amp;I$3&amp;"'!B425")=0,"",INDIRECT("'"&amp;I$3&amp;"'!B425"))</f>
        <v/>
      </c>
      <c r="J276" s="15" t="str">
        <f t="shared" ca="1" si="272"/>
        <v/>
      </c>
      <c r="K276" s="15" t="str">
        <f t="shared" ca="1" si="272"/>
        <v/>
      </c>
      <c r="L276" s="15" t="str">
        <f t="shared" ca="1" si="272"/>
        <v/>
      </c>
      <c r="M276" s="15" t="str">
        <f t="shared" ca="1" si="272"/>
        <v/>
      </c>
      <c r="N276" s="15" t="str">
        <f t="shared" ca="1" si="272"/>
        <v/>
      </c>
      <c r="O276" s="15" t="str">
        <f t="shared" ca="1" si="272"/>
        <v/>
      </c>
      <c r="P276" s="15" t="str">
        <f t="shared" ca="1" si="272"/>
        <v/>
      </c>
      <c r="Q276" s="15" t="str">
        <f t="shared" ca="1" si="272"/>
        <v/>
      </c>
      <c r="R276" s="15" t="str">
        <f t="shared" ca="1" si="272"/>
        <v/>
      </c>
      <c r="S276" s="15" t="str">
        <f t="shared" ca="1" si="272"/>
        <v/>
      </c>
      <c r="T276" s="15" t="str">
        <f t="shared" ca="1" si="272"/>
        <v/>
      </c>
      <c r="U276" s="15" t="str">
        <f t="shared" ca="1" si="272"/>
        <v/>
      </c>
      <c r="V276" s="15" t="str">
        <f t="shared" ca="1" si="272"/>
        <v/>
      </c>
      <c r="W276" s="15" t="str">
        <f t="shared" ca="1" si="272"/>
        <v/>
      </c>
    </row>
    <row r="277" spans="1:23" ht="15" customHeight="1">
      <c r="A277" s="13">
        <v>437</v>
      </c>
      <c r="B277" s="17" t="str">
        <f ca="1">IF(SUM($I$277:$W$277)=0,"",SUM($I$277:$W$277))</f>
        <v/>
      </c>
      <c r="C277" s="2" t="s">
        <v>123</v>
      </c>
      <c r="D277" s="14" t="s">
        <v>49</v>
      </c>
      <c r="E277" s="2" t="s">
        <v>194</v>
      </c>
      <c r="F277" s="2"/>
      <c r="G277" s="2"/>
      <c r="I277" s="15" t="str">
        <f t="shared" ref="I277:W277" ca="1" si="273">IF(INDIRECT("'"&amp;I$3&amp;"'!B426")=0,"",INDIRECT("'"&amp;I$3&amp;"'!B426"))</f>
        <v/>
      </c>
      <c r="J277" s="15" t="str">
        <f t="shared" ca="1" si="273"/>
        <v/>
      </c>
      <c r="K277" s="15" t="str">
        <f t="shared" ca="1" si="273"/>
        <v/>
      </c>
      <c r="L277" s="15" t="str">
        <f t="shared" ca="1" si="273"/>
        <v/>
      </c>
      <c r="M277" s="15" t="str">
        <f t="shared" ca="1" si="273"/>
        <v/>
      </c>
      <c r="N277" s="15" t="str">
        <f t="shared" ca="1" si="273"/>
        <v/>
      </c>
      <c r="O277" s="15" t="str">
        <f t="shared" ca="1" si="273"/>
        <v/>
      </c>
      <c r="P277" s="15" t="str">
        <f t="shared" ca="1" si="273"/>
        <v/>
      </c>
      <c r="Q277" s="15" t="str">
        <f t="shared" ca="1" si="273"/>
        <v/>
      </c>
      <c r="R277" s="15" t="str">
        <f t="shared" ca="1" si="273"/>
        <v/>
      </c>
      <c r="S277" s="15" t="str">
        <f t="shared" ca="1" si="273"/>
        <v/>
      </c>
      <c r="T277" s="15" t="str">
        <f t="shared" ca="1" si="273"/>
        <v/>
      </c>
      <c r="U277" s="15" t="str">
        <f t="shared" ca="1" si="273"/>
        <v/>
      </c>
      <c r="V277" s="15" t="str">
        <f t="shared" ca="1" si="273"/>
        <v/>
      </c>
      <c r="W277" s="15" t="str">
        <f t="shared" ca="1" si="273"/>
        <v/>
      </c>
    </row>
    <row r="278" spans="1:23" ht="15" customHeight="1">
      <c r="A278" s="13">
        <v>438</v>
      </c>
      <c r="B278" s="17" t="str">
        <f ca="1">IF(SUM($I$278:$W$278)=0,"",SUM($I$278:$W$278))</f>
        <v/>
      </c>
      <c r="C278" s="2" t="s">
        <v>123</v>
      </c>
      <c r="D278" s="14" t="s">
        <v>49</v>
      </c>
      <c r="E278" s="2" t="s">
        <v>194</v>
      </c>
      <c r="F278" s="2"/>
      <c r="G278" s="2"/>
      <c r="I278" s="15" t="str">
        <f t="shared" ref="I278:W278" ca="1" si="274">IF(INDIRECT("'"&amp;I$3&amp;"'!B427")=0,"",INDIRECT("'"&amp;I$3&amp;"'!B427"))</f>
        <v/>
      </c>
      <c r="J278" s="15" t="str">
        <f t="shared" ca="1" si="274"/>
        <v/>
      </c>
      <c r="K278" s="15" t="str">
        <f t="shared" ca="1" si="274"/>
        <v/>
      </c>
      <c r="L278" s="15" t="str">
        <f t="shared" ca="1" si="274"/>
        <v/>
      </c>
      <c r="M278" s="15" t="str">
        <f t="shared" ca="1" si="274"/>
        <v/>
      </c>
      <c r="N278" s="15" t="str">
        <f t="shared" ca="1" si="274"/>
        <v/>
      </c>
      <c r="O278" s="15" t="str">
        <f t="shared" ca="1" si="274"/>
        <v/>
      </c>
      <c r="P278" s="15" t="str">
        <f t="shared" ca="1" si="274"/>
        <v/>
      </c>
      <c r="Q278" s="15" t="str">
        <f t="shared" ca="1" si="274"/>
        <v/>
      </c>
      <c r="R278" s="15" t="str">
        <f t="shared" ca="1" si="274"/>
        <v/>
      </c>
      <c r="S278" s="15" t="str">
        <f t="shared" ca="1" si="274"/>
        <v/>
      </c>
      <c r="T278" s="15" t="str">
        <f t="shared" ca="1" si="274"/>
        <v/>
      </c>
      <c r="U278" s="15" t="str">
        <f t="shared" ca="1" si="274"/>
        <v/>
      </c>
      <c r="V278" s="15" t="str">
        <f t="shared" ca="1" si="274"/>
        <v/>
      </c>
      <c r="W278" s="15" t="str">
        <f t="shared" ca="1" si="274"/>
        <v/>
      </c>
    </row>
    <row r="279" spans="1:23" ht="15" customHeight="1">
      <c r="A279" s="13">
        <v>439</v>
      </c>
      <c r="B279" s="17" t="str">
        <f ca="1">IF(SUM($I$279:$W$279)=0,"",SUM($I$279:$W$279))</f>
        <v/>
      </c>
      <c r="C279" s="2" t="s">
        <v>123</v>
      </c>
      <c r="D279" s="14" t="s">
        <v>49</v>
      </c>
      <c r="E279" s="2" t="s">
        <v>194</v>
      </c>
      <c r="F279" s="2"/>
      <c r="G279" s="2"/>
      <c r="I279" s="15" t="str">
        <f t="shared" ref="I279:W279" ca="1" si="275">IF(INDIRECT("'"&amp;I$3&amp;"'!B428")=0,"",INDIRECT("'"&amp;I$3&amp;"'!B428"))</f>
        <v/>
      </c>
      <c r="J279" s="15" t="str">
        <f t="shared" ca="1" si="275"/>
        <v/>
      </c>
      <c r="K279" s="15" t="str">
        <f t="shared" ca="1" si="275"/>
        <v/>
      </c>
      <c r="L279" s="15" t="str">
        <f t="shared" ca="1" si="275"/>
        <v/>
      </c>
      <c r="M279" s="15" t="str">
        <f t="shared" ca="1" si="275"/>
        <v/>
      </c>
      <c r="N279" s="15" t="str">
        <f t="shared" ca="1" si="275"/>
        <v/>
      </c>
      <c r="O279" s="15" t="str">
        <f t="shared" ca="1" si="275"/>
        <v/>
      </c>
      <c r="P279" s="15" t="str">
        <f t="shared" ca="1" si="275"/>
        <v/>
      </c>
      <c r="Q279" s="15" t="str">
        <f t="shared" ca="1" si="275"/>
        <v/>
      </c>
      <c r="R279" s="15" t="str">
        <f t="shared" ca="1" si="275"/>
        <v/>
      </c>
      <c r="S279" s="15" t="str">
        <f t="shared" ca="1" si="275"/>
        <v/>
      </c>
      <c r="T279" s="15" t="str">
        <f t="shared" ca="1" si="275"/>
        <v/>
      </c>
      <c r="U279" s="15" t="str">
        <f t="shared" ca="1" si="275"/>
        <v/>
      </c>
      <c r="V279" s="15" t="str">
        <f t="shared" ca="1" si="275"/>
        <v/>
      </c>
      <c r="W279" s="15" t="str">
        <f t="shared" ca="1" si="275"/>
        <v/>
      </c>
    </row>
    <row r="280" spans="1:23" ht="15" customHeight="1">
      <c r="A280" s="13">
        <v>440</v>
      </c>
      <c r="B280" s="17" t="str">
        <f ca="1">IF(SUM($I$280:$W$280)=0,"",SUM($I$280:$W$280))</f>
        <v/>
      </c>
      <c r="C280" s="2" t="s">
        <v>123</v>
      </c>
      <c r="D280" s="14" t="s">
        <v>49</v>
      </c>
      <c r="E280" s="2" t="s">
        <v>194</v>
      </c>
      <c r="F280" s="2"/>
      <c r="G280" s="2"/>
      <c r="I280" s="15" t="str">
        <f t="shared" ref="I280:W280" ca="1" si="276">IF(INDIRECT("'"&amp;I$3&amp;"'!B429")=0,"",INDIRECT("'"&amp;I$3&amp;"'!B429"))</f>
        <v/>
      </c>
      <c r="J280" s="15" t="str">
        <f t="shared" ca="1" si="276"/>
        <v/>
      </c>
      <c r="K280" s="15" t="str">
        <f t="shared" ca="1" si="276"/>
        <v/>
      </c>
      <c r="L280" s="15" t="str">
        <f t="shared" ca="1" si="276"/>
        <v/>
      </c>
      <c r="M280" s="15" t="str">
        <f t="shared" ca="1" si="276"/>
        <v/>
      </c>
      <c r="N280" s="15" t="str">
        <f t="shared" ca="1" si="276"/>
        <v/>
      </c>
      <c r="O280" s="15" t="str">
        <f t="shared" ca="1" si="276"/>
        <v/>
      </c>
      <c r="P280" s="15" t="str">
        <f t="shared" ca="1" si="276"/>
        <v/>
      </c>
      <c r="Q280" s="15" t="str">
        <f t="shared" ca="1" si="276"/>
        <v/>
      </c>
      <c r="R280" s="15" t="str">
        <f t="shared" ca="1" si="276"/>
        <v/>
      </c>
      <c r="S280" s="15" t="str">
        <f t="shared" ca="1" si="276"/>
        <v/>
      </c>
      <c r="T280" s="15" t="str">
        <f t="shared" ca="1" si="276"/>
        <v/>
      </c>
      <c r="U280" s="15" t="str">
        <f t="shared" ca="1" si="276"/>
        <v/>
      </c>
      <c r="V280" s="15" t="str">
        <f t="shared" ca="1" si="276"/>
        <v/>
      </c>
      <c r="W280" s="15" t="str">
        <f t="shared" ca="1" si="276"/>
        <v/>
      </c>
    </row>
    <row r="281" spans="1:23" ht="15" customHeight="1">
      <c r="A281" s="13">
        <v>441</v>
      </c>
      <c r="B281" s="17" t="str">
        <f ca="1">IF(SUM($I$281:$W$281)=0,"",SUM($I$281:$W$281))</f>
        <v/>
      </c>
      <c r="C281" s="2" t="s">
        <v>123</v>
      </c>
      <c r="D281" s="14" t="s">
        <v>49</v>
      </c>
      <c r="E281" s="2" t="s">
        <v>194</v>
      </c>
      <c r="F281" s="2"/>
      <c r="G281" s="2"/>
      <c r="I281" s="15" t="str">
        <f t="shared" ref="I281:W281" ca="1" si="277">IF(INDIRECT("'"&amp;I$3&amp;"'!B430")=0,"",INDIRECT("'"&amp;I$3&amp;"'!B430"))</f>
        <v/>
      </c>
      <c r="J281" s="15" t="str">
        <f t="shared" ca="1" si="277"/>
        <v/>
      </c>
      <c r="K281" s="15" t="str">
        <f t="shared" ca="1" si="277"/>
        <v/>
      </c>
      <c r="L281" s="15" t="str">
        <f t="shared" ca="1" si="277"/>
        <v/>
      </c>
      <c r="M281" s="15" t="str">
        <f t="shared" ca="1" si="277"/>
        <v/>
      </c>
      <c r="N281" s="15" t="str">
        <f t="shared" ca="1" si="277"/>
        <v/>
      </c>
      <c r="O281" s="15" t="str">
        <f t="shared" ca="1" si="277"/>
        <v/>
      </c>
      <c r="P281" s="15" t="str">
        <f t="shared" ca="1" si="277"/>
        <v/>
      </c>
      <c r="Q281" s="15" t="str">
        <f t="shared" ca="1" si="277"/>
        <v/>
      </c>
      <c r="R281" s="15" t="str">
        <f t="shared" ca="1" si="277"/>
        <v/>
      </c>
      <c r="S281" s="15" t="str">
        <f t="shared" ca="1" si="277"/>
        <v/>
      </c>
      <c r="T281" s="15" t="str">
        <f t="shared" ca="1" si="277"/>
        <v/>
      </c>
      <c r="U281" s="15" t="str">
        <f t="shared" ca="1" si="277"/>
        <v/>
      </c>
      <c r="V281" s="15" t="str">
        <f t="shared" ca="1" si="277"/>
        <v/>
      </c>
      <c r="W281" s="15" t="str">
        <f t="shared" ca="1" si="277"/>
        <v/>
      </c>
    </row>
    <row r="282" spans="1:23" ht="15" customHeight="1">
      <c r="A282" s="13">
        <v>442</v>
      </c>
      <c r="B282" s="17" t="str">
        <f ca="1">IF(SUM($I$282:$W$282)=0,"",SUM($I$282:$W$282))</f>
        <v/>
      </c>
      <c r="C282" s="2" t="s">
        <v>123</v>
      </c>
      <c r="D282" s="14" t="s">
        <v>49</v>
      </c>
      <c r="E282" s="2" t="s">
        <v>194</v>
      </c>
      <c r="F282" s="2"/>
      <c r="G282" s="2" t="s">
        <v>360</v>
      </c>
      <c r="I282" s="15" t="str">
        <f t="shared" ref="I282:W282" ca="1" si="278">IF(INDIRECT("'"&amp;I$3&amp;"'!B431")=0,"",INDIRECT("'"&amp;I$3&amp;"'!B431"))</f>
        <v/>
      </c>
      <c r="J282" s="15" t="str">
        <f t="shared" ca="1" si="278"/>
        <v/>
      </c>
      <c r="K282" s="15" t="str">
        <f t="shared" ca="1" si="278"/>
        <v/>
      </c>
      <c r="L282" s="15" t="str">
        <f t="shared" ca="1" si="278"/>
        <v/>
      </c>
      <c r="M282" s="15" t="str">
        <f t="shared" ca="1" si="278"/>
        <v/>
      </c>
      <c r="N282" s="15" t="str">
        <f t="shared" ca="1" si="278"/>
        <v/>
      </c>
      <c r="O282" s="15" t="str">
        <f t="shared" ca="1" si="278"/>
        <v/>
      </c>
      <c r="P282" s="15" t="str">
        <f t="shared" ca="1" si="278"/>
        <v/>
      </c>
      <c r="Q282" s="15" t="str">
        <f t="shared" ca="1" si="278"/>
        <v/>
      </c>
      <c r="R282" s="15" t="str">
        <f t="shared" ca="1" si="278"/>
        <v/>
      </c>
      <c r="S282" s="15" t="str">
        <f t="shared" ca="1" si="278"/>
        <v/>
      </c>
      <c r="T282" s="15" t="str">
        <f t="shared" ca="1" si="278"/>
        <v/>
      </c>
      <c r="U282" s="15" t="str">
        <f t="shared" ca="1" si="278"/>
        <v/>
      </c>
      <c r="V282" s="15" t="str">
        <f t="shared" ca="1" si="278"/>
        <v/>
      </c>
      <c r="W282" s="15" t="str">
        <f t="shared" ca="1" si="278"/>
        <v/>
      </c>
    </row>
    <row r="283" spans="1:23" ht="15" customHeight="1">
      <c r="A283" s="13">
        <v>443</v>
      </c>
      <c r="B283" s="17">
        <f ca="1">IF(SUM($I$283:$W$283)=0,"",SUM($I$283:$W$283))</f>
        <v>4</v>
      </c>
      <c r="C283" s="2" t="s">
        <v>123</v>
      </c>
      <c r="D283" s="14" t="s">
        <v>49</v>
      </c>
      <c r="E283" s="2" t="s">
        <v>412</v>
      </c>
      <c r="F283" s="2"/>
      <c r="G283" s="2" t="s">
        <v>360</v>
      </c>
      <c r="I283" s="15" t="str">
        <f t="shared" ref="I283:W283" ca="1" si="279">IF(INDIRECT("'"&amp;I$3&amp;"'!B432")=0,"",INDIRECT("'"&amp;I$3&amp;"'!B432"))</f>
        <v/>
      </c>
      <c r="J283" s="15" t="str">
        <f t="shared" ca="1" si="279"/>
        <v/>
      </c>
      <c r="K283" s="15" t="str">
        <f t="shared" ca="1" si="279"/>
        <v/>
      </c>
      <c r="L283" s="15" t="str">
        <f t="shared" ca="1" si="279"/>
        <v/>
      </c>
      <c r="M283" s="15">
        <f t="shared" ca="1" si="279"/>
        <v>4</v>
      </c>
      <c r="N283" s="15" t="str">
        <f t="shared" ca="1" si="279"/>
        <v/>
      </c>
      <c r="O283" s="15" t="str">
        <f t="shared" ca="1" si="279"/>
        <v/>
      </c>
      <c r="P283" s="15" t="str">
        <f t="shared" ca="1" si="279"/>
        <v/>
      </c>
      <c r="Q283" s="15" t="str">
        <f t="shared" ca="1" si="279"/>
        <v/>
      </c>
      <c r="R283" s="15" t="str">
        <f t="shared" ca="1" si="279"/>
        <v/>
      </c>
      <c r="S283" s="15" t="str">
        <f t="shared" ca="1" si="279"/>
        <v/>
      </c>
      <c r="T283" s="15" t="str">
        <f t="shared" ca="1" si="279"/>
        <v/>
      </c>
      <c r="U283" s="15" t="str">
        <f t="shared" ca="1" si="279"/>
        <v/>
      </c>
      <c r="V283" s="15" t="str">
        <f t="shared" ca="1" si="279"/>
        <v/>
      </c>
      <c r="W283" s="15" t="str">
        <f t="shared" ca="1" si="279"/>
        <v/>
      </c>
    </row>
    <row r="284" spans="1:23" ht="15" customHeight="1">
      <c r="A284" s="13">
        <v>444</v>
      </c>
      <c r="B284" s="17">
        <f ca="1">IF(SUM($I$284:$W$284)=0,"",SUM($I$284:$W$284))</f>
        <v>30</v>
      </c>
      <c r="C284" s="2" t="s">
        <v>123</v>
      </c>
      <c r="D284" s="14" t="s">
        <v>49</v>
      </c>
      <c r="E284" s="38" t="s">
        <v>195</v>
      </c>
      <c r="F284" s="2"/>
      <c r="G284" s="2" t="s">
        <v>360</v>
      </c>
      <c r="I284" s="15" t="str">
        <f t="shared" ref="I284:W284" ca="1" si="280">IF(INDIRECT("'"&amp;I$3&amp;"'!B433")=0,"",INDIRECT("'"&amp;I$3&amp;"'!B433"))</f>
        <v/>
      </c>
      <c r="J284" s="15" t="str">
        <f t="shared" ca="1" si="280"/>
        <v/>
      </c>
      <c r="K284" s="15" t="str">
        <f t="shared" ca="1" si="280"/>
        <v/>
      </c>
      <c r="L284" s="15" t="str">
        <f t="shared" ca="1" si="280"/>
        <v/>
      </c>
      <c r="M284" s="15" t="str">
        <f t="shared" ca="1" si="280"/>
        <v/>
      </c>
      <c r="N284" s="15" t="str">
        <f t="shared" ca="1" si="280"/>
        <v/>
      </c>
      <c r="O284" s="15" t="str">
        <f t="shared" ca="1" si="280"/>
        <v/>
      </c>
      <c r="P284" s="15">
        <f t="shared" ca="1" si="280"/>
        <v>8</v>
      </c>
      <c r="Q284" s="15">
        <f t="shared" ca="1" si="280"/>
        <v>8</v>
      </c>
      <c r="R284" s="15">
        <f t="shared" ca="1" si="280"/>
        <v>4</v>
      </c>
      <c r="S284" s="15" t="str">
        <f t="shared" ca="1" si="280"/>
        <v/>
      </c>
      <c r="T284" s="15">
        <f t="shared" ca="1" si="280"/>
        <v>3</v>
      </c>
      <c r="U284" s="15">
        <f t="shared" ca="1" si="280"/>
        <v>3</v>
      </c>
      <c r="V284" s="15">
        <f t="shared" ca="1" si="280"/>
        <v>4</v>
      </c>
      <c r="W284" s="15" t="str">
        <f t="shared" ca="1" si="280"/>
        <v/>
      </c>
    </row>
    <row r="285" spans="1:23" ht="15" customHeight="1">
      <c r="A285" s="13">
        <v>445</v>
      </c>
      <c r="B285" s="17">
        <f ca="1">IF(SUM($I$285:$W$285)=0,"",SUM($I$285:$W$285))</f>
        <v>2</v>
      </c>
      <c r="C285" s="2" t="s">
        <v>123</v>
      </c>
      <c r="D285" s="14" t="s">
        <v>49</v>
      </c>
      <c r="E285" s="2" t="s">
        <v>260</v>
      </c>
      <c r="F285" s="2"/>
      <c r="G285" s="2" t="s">
        <v>258</v>
      </c>
      <c r="I285" s="15" t="str">
        <f t="shared" ref="I285:W285" ca="1" si="281">IF(INDIRECT("'"&amp;I$3&amp;"'!B434")=0,"",INDIRECT("'"&amp;I$3&amp;"'!B434"))</f>
        <v/>
      </c>
      <c r="J285" s="15" t="str">
        <f t="shared" ca="1" si="281"/>
        <v/>
      </c>
      <c r="K285" s="15" t="str">
        <f t="shared" ca="1" si="281"/>
        <v/>
      </c>
      <c r="L285" s="15" t="str">
        <f t="shared" ca="1" si="281"/>
        <v/>
      </c>
      <c r="M285" s="15" t="str">
        <f t="shared" ca="1" si="281"/>
        <v/>
      </c>
      <c r="N285" s="15" t="str">
        <f t="shared" ca="1" si="281"/>
        <v/>
      </c>
      <c r="O285" s="15" t="str">
        <f t="shared" ca="1" si="281"/>
        <v/>
      </c>
      <c r="P285" s="15" t="str">
        <f t="shared" ca="1" si="281"/>
        <v/>
      </c>
      <c r="Q285" s="15" t="str">
        <f t="shared" ca="1" si="281"/>
        <v/>
      </c>
      <c r="R285" s="15" t="str">
        <f t="shared" ca="1" si="281"/>
        <v/>
      </c>
      <c r="S285" s="15" t="str">
        <f t="shared" ca="1" si="281"/>
        <v/>
      </c>
      <c r="T285" s="15">
        <f t="shared" ca="1" si="281"/>
        <v>2</v>
      </c>
      <c r="U285" s="15" t="str">
        <f t="shared" ca="1" si="281"/>
        <v/>
      </c>
      <c r="V285" s="15" t="str">
        <f t="shared" ca="1" si="281"/>
        <v/>
      </c>
      <c r="W285" s="15" t="str">
        <f t="shared" ca="1" si="281"/>
        <v/>
      </c>
    </row>
    <row r="286" spans="1:23" ht="15" customHeight="1">
      <c r="A286" s="13">
        <v>446</v>
      </c>
      <c r="B286" s="17">
        <f ca="1">IF(SUM($I$286:$W$286)=0,"",SUM($I$286:$W$286))</f>
        <v>3</v>
      </c>
      <c r="C286" s="2" t="s">
        <v>123</v>
      </c>
      <c r="D286" s="14" t="s">
        <v>49</v>
      </c>
      <c r="E286" s="38" t="s">
        <v>224</v>
      </c>
      <c r="F286" s="2"/>
      <c r="G286" s="2" t="s">
        <v>360</v>
      </c>
      <c r="I286" s="15" t="str">
        <f t="shared" ref="I286:W286" ca="1" si="282">IF(INDIRECT("'"&amp;I$3&amp;"'!B435")=0,"",INDIRECT("'"&amp;I$3&amp;"'!B435"))</f>
        <v/>
      </c>
      <c r="J286" s="15" t="str">
        <f t="shared" ca="1" si="282"/>
        <v/>
      </c>
      <c r="K286" s="15" t="str">
        <f t="shared" ca="1" si="282"/>
        <v/>
      </c>
      <c r="L286" s="15" t="str">
        <f t="shared" ca="1" si="282"/>
        <v/>
      </c>
      <c r="M286" s="15" t="str">
        <f t="shared" ca="1" si="282"/>
        <v/>
      </c>
      <c r="N286" s="15" t="str">
        <f t="shared" ca="1" si="282"/>
        <v/>
      </c>
      <c r="O286" s="15" t="str">
        <f t="shared" ca="1" si="282"/>
        <v/>
      </c>
      <c r="P286" s="15" t="str">
        <f t="shared" ca="1" si="282"/>
        <v/>
      </c>
      <c r="Q286" s="15" t="str">
        <f t="shared" ca="1" si="282"/>
        <v/>
      </c>
      <c r="R286" s="15" t="str">
        <f t="shared" ca="1" si="282"/>
        <v/>
      </c>
      <c r="S286" s="15" t="str">
        <f t="shared" ca="1" si="282"/>
        <v/>
      </c>
      <c r="T286" s="15" t="str">
        <f t="shared" ca="1" si="282"/>
        <v/>
      </c>
      <c r="U286" s="15">
        <f t="shared" ca="1" si="282"/>
        <v>3</v>
      </c>
      <c r="V286" s="15" t="str">
        <f t="shared" ca="1" si="282"/>
        <v/>
      </c>
      <c r="W286" s="15" t="str">
        <f t="shared" ca="1" si="282"/>
        <v/>
      </c>
    </row>
    <row r="287" spans="1:23" ht="15" customHeight="1">
      <c r="A287" s="13">
        <v>447</v>
      </c>
      <c r="B287" s="17" t="str">
        <f ca="1">IF(SUM($I$287:$W$287)=0,"",SUM($I$287:$W$287))</f>
        <v/>
      </c>
      <c r="C287" s="2" t="s">
        <v>123</v>
      </c>
      <c r="D287" s="14" t="s">
        <v>49</v>
      </c>
      <c r="E287" s="2" t="s">
        <v>226</v>
      </c>
      <c r="F287" s="2"/>
      <c r="G287" s="2"/>
      <c r="I287" s="15" t="str">
        <f t="shared" ref="I287:W287" ca="1" si="283">IF(INDIRECT("'"&amp;I$3&amp;"'!B436")=0,"",INDIRECT("'"&amp;I$3&amp;"'!B436"))</f>
        <v/>
      </c>
      <c r="J287" s="15" t="str">
        <f t="shared" ca="1" si="283"/>
        <v/>
      </c>
      <c r="K287" s="15" t="str">
        <f t="shared" ca="1" si="283"/>
        <v/>
      </c>
      <c r="L287" s="15" t="str">
        <f t="shared" ca="1" si="283"/>
        <v/>
      </c>
      <c r="M287" s="15" t="str">
        <f t="shared" ca="1" si="283"/>
        <v/>
      </c>
      <c r="N287" s="15" t="str">
        <f t="shared" ca="1" si="283"/>
        <v/>
      </c>
      <c r="O287" s="15" t="str">
        <f t="shared" ca="1" si="283"/>
        <v/>
      </c>
      <c r="P287" s="15" t="str">
        <f t="shared" ca="1" si="283"/>
        <v/>
      </c>
      <c r="Q287" s="15" t="str">
        <f t="shared" ca="1" si="283"/>
        <v/>
      </c>
      <c r="R287" s="15" t="str">
        <f t="shared" ca="1" si="283"/>
        <v/>
      </c>
      <c r="S287" s="15" t="str">
        <f t="shared" ca="1" si="283"/>
        <v/>
      </c>
      <c r="T287" s="15" t="str">
        <f t="shared" ca="1" si="283"/>
        <v/>
      </c>
      <c r="U287" s="15" t="str">
        <f t="shared" ca="1" si="283"/>
        <v/>
      </c>
      <c r="V287" s="15" t="str">
        <f t="shared" ca="1" si="283"/>
        <v/>
      </c>
      <c r="W287" s="15" t="str">
        <f t="shared" ca="1" si="283"/>
        <v/>
      </c>
    </row>
    <row r="288" spans="1:23" ht="15" customHeight="1">
      <c r="A288" s="13">
        <v>448</v>
      </c>
      <c r="B288" s="17" t="str">
        <f ca="1">IF(SUM($I$288:$W$288)=0,"",SUM($I$288:$W$288))</f>
        <v/>
      </c>
      <c r="C288" s="2" t="s">
        <v>123</v>
      </c>
      <c r="D288" s="14" t="s">
        <v>49</v>
      </c>
      <c r="E288" s="2" t="s">
        <v>195</v>
      </c>
      <c r="F288" s="2"/>
      <c r="G288" s="2"/>
      <c r="I288" s="15" t="str">
        <f t="shared" ref="I288:W288" ca="1" si="284">IF(INDIRECT("'"&amp;I$3&amp;"'!B437")=0,"",INDIRECT("'"&amp;I$3&amp;"'!B437"))</f>
        <v/>
      </c>
      <c r="J288" s="15" t="str">
        <f t="shared" ca="1" si="284"/>
        <v/>
      </c>
      <c r="K288" s="15" t="str">
        <f t="shared" ca="1" si="284"/>
        <v/>
      </c>
      <c r="L288" s="15" t="str">
        <f t="shared" ca="1" si="284"/>
        <v/>
      </c>
      <c r="M288" s="15" t="str">
        <f t="shared" ca="1" si="284"/>
        <v/>
      </c>
      <c r="N288" s="15" t="str">
        <f t="shared" ca="1" si="284"/>
        <v/>
      </c>
      <c r="O288" s="15" t="str">
        <f t="shared" ca="1" si="284"/>
        <v/>
      </c>
      <c r="P288" s="15" t="str">
        <f t="shared" ca="1" si="284"/>
        <v/>
      </c>
      <c r="Q288" s="15" t="str">
        <f t="shared" ca="1" si="284"/>
        <v/>
      </c>
      <c r="R288" s="15" t="str">
        <f t="shared" ca="1" si="284"/>
        <v/>
      </c>
      <c r="S288" s="15" t="str">
        <f t="shared" ca="1" si="284"/>
        <v/>
      </c>
      <c r="T288" s="15" t="str">
        <f t="shared" ca="1" si="284"/>
        <v/>
      </c>
      <c r="U288" s="15" t="str">
        <f t="shared" ca="1" si="284"/>
        <v/>
      </c>
      <c r="V288" s="15" t="str">
        <f t="shared" ca="1" si="284"/>
        <v/>
      </c>
      <c r="W288" s="15" t="str">
        <f t="shared" ca="1" si="284"/>
        <v/>
      </c>
    </row>
    <row r="289" spans="1:23" ht="15" customHeight="1">
      <c r="A289" s="13">
        <v>449</v>
      </c>
      <c r="B289" s="17" t="str">
        <f ca="1">IF(SUM($I$289:$W$289)=0,"",SUM($I$289:$W$289))</f>
        <v/>
      </c>
      <c r="C289" s="2" t="s">
        <v>123</v>
      </c>
      <c r="D289" s="14" t="s">
        <v>49</v>
      </c>
      <c r="E289" s="2" t="s">
        <v>195</v>
      </c>
      <c r="F289" s="2"/>
      <c r="G289" s="2"/>
      <c r="I289" s="15" t="str">
        <f t="shared" ref="I289:W289" ca="1" si="285">IF(INDIRECT("'"&amp;I$3&amp;"'!B438")=0,"",INDIRECT("'"&amp;I$3&amp;"'!B438"))</f>
        <v/>
      </c>
      <c r="J289" s="15" t="str">
        <f t="shared" ca="1" si="285"/>
        <v/>
      </c>
      <c r="K289" s="15" t="str">
        <f t="shared" ca="1" si="285"/>
        <v/>
      </c>
      <c r="L289" s="15" t="str">
        <f t="shared" ca="1" si="285"/>
        <v/>
      </c>
      <c r="M289" s="15" t="str">
        <f t="shared" ca="1" si="285"/>
        <v/>
      </c>
      <c r="N289" s="15" t="str">
        <f t="shared" ca="1" si="285"/>
        <v/>
      </c>
      <c r="O289" s="15" t="str">
        <f t="shared" ca="1" si="285"/>
        <v/>
      </c>
      <c r="P289" s="15" t="str">
        <f t="shared" ca="1" si="285"/>
        <v/>
      </c>
      <c r="Q289" s="15" t="str">
        <f t="shared" ca="1" si="285"/>
        <v/>
      </c>
      <c r="R289" s="15" t="str">
        <f t="shared" ca="1" si="285"/>
        <v/>
      </c>
      <c r="S289" s="15" t="str">
        <f t="shared" ca="1" si="285"/>
        <v/>
      </c>
      <c r="T289" s="15" t="str">
        <f t="shared" ca="1" si="285"/>
        <v/>
      </c>
      <c r="U289" s="15" t="str">
        <f t="shared" ca="1" si="285"/>
        <v/>
      </c>
      <c r="V289" s="15" t="str">
        <f t="shared" ca="1" si="285"/>
        <v/>
      </c>
      <c r="W289" s="15" t="str">
        <f t="shared" ca="1" si="285"/>
        <v/>
      </c>
    </row>
    <row r="290" spans="1:23" ht="15" customHeight="1">
      <c r="A290" s="13">
        <v>450</v>
      </c>
      <c r="B290" s="17" t="str">
        <f ca="1">IF(SUM($I$290:$W$290)=0,"",SUM($I$290:$W$290))</f>
        <v/>
      </c>
      <c r="C290" s="2" t="s">
        <v>123</v>
      </c>
      <c r="D290" s="14" t="s">
        <v>49</v>
      </c>
      <c r="E290" s="2" t="s">
        <v>195</v>
      </c>
      <c r="F290" s="2"/>
      <c r="G290" s="2"/>
      <c r="I290" s="15" t="str">
        <f t="shared" ref="I290:W290" ca="1" si="286">IF(INDIRECT("'"&amp;I$3&amp;"'!B439")=0,"",INDIRECT("'"&amp;I$3&amp;"'!B439"))</f>
        <v/>
      </c>
      <c r="J290" s="15" t="str">
        <f t="shared" ca="1" si="286"/>
        <v/>
      </c>
      <c r="K290" s="15" t="str">
        <f t="shared" ca="1" si="286"/>
        <v/>
      </c>
      <c r="L290" s="15" t="str">
        <f t="shared" ca="1" si="286"/>
        <v/>
      </c>
      <c r="M290" s="15" t="str">
        <f t="shared" ca="1" si="286"/>
        <v/>
      </c>
      <c r="N290" s="15" t="str">
        <f t="shared" ca="1" si="286"/>
        <v/>
      </c>
      <c r="O290" s="15" t="str">
        <f t="shared" ca="1" si="286"/>
        <v/>
      </c>
      <c r="P290" s="15" t="str">
        <f t="shared" ca="1" si="286"/>
        <v/>
      </c>
      <c r="Q290" s="15" t="str">
        <f t="shared" ca="1" si="286"/>
        <v/>
      </c>
      <c r="R290" s="15" t="str">
        <f t="shared" ca="1" si="286"/>
        <v/>
      </c>
      <c r="S290" s="15" t="str">
        <f t="shared" ca="1" si="286"/>
        <v/>
      </c>
      <c r="T290" s="15" t="str">
        <f t="shared" ca="1" si="286"/>
        <v/>
      </c>
      <c r="U290" s="15" t="str">
        <f t="shared" ca="1" si="286"/>
        <v/>
      </c>
      <c r="V290" s="15" t="str">
        <f t="shared" ca="1" si="286"/>
        <v/>
      </c>
      <c r="W290" s="15" t="str">
        <f t="shared" ca="1" si="286"/>
        <v/>
      </c>
    </row>
    <row r="291" spans="1:23" ht="15" customHeight="1">
      <c r="A291" s="13">
        <v>451</v>
      </c>
      <c r="B291" s="17" t="str">
        <f ca="1">IF(SUM($I$291:$W$291)=0,"",SUM($I$291:$W$291))</f>
        <v/>
      </c>
      <c r="C291" s="2" t="s">
        <v>123</v>
      </c>
      <c r="D291" s="14" t="s">
        <v>49</v>
      </c>
      <c r="E291" s="2" t="s">
        <v>195</v>
      </c>
      <c r="F291" s="2"/>
      <c r="G291" s="2"/>
      <c r="I291" s="15" t="str">
        <f t="shared" ref="I291:W291" ca="1" si="287">IF(INDIRECT("'"&amp;I$3&amp;"'!B440")=0,"",INDIRECT("'"&amp;I$3&amp;"'!B440"))</f>
        <v/>
      </c>
      <c r="J291" s="15" t="str">
        <f t="shared" ca="1" si="287"/>
        <v/>
      </c>
      <c r="K291" s="15" t="str">
        <f t="shared" ca="1" si="287"/>
        <v/>
      </c>
      <c r="L291" s="15" t="str">
        <f t="shared" ca="1" si="287"/>
        <v/>
      </c>
      <c r="M291" s="15" t="str">
        <f t="shared" ca="1" si="287"/>
        <v/>
      </c>
      <c r="N291" s="15" t="str">
        <f t="shared" ca="1" si="287"/>
        <v/>
      </c>
      <c r="O291" s="15" t="str">
        <f t="shared" ca="1" si="287"/>
        <v/>
      </c>
      <c r="P291" s="15" t="str">
        <f t="shared" ca="1" si="287"/>
        <v/>
      </c>
      <c r="Q291" s="15" t="str">
        <f t="shared" ca="1" si="287"/>
        <v/>
      </c>
      <c r="R291" s="15" t="str">
        <f t="shared" ca="1" si="287"/>
        <v/>
      </c>
      <c r="S291" s="15" t="str">
        <f t="shared" ca="1" si="287"/>
        <v/>
      </c>
      <c r="T291" s="15" t="str">
        <f t="shared" ca="1" si="287"/>
        <v/>
      </c>
      <c r="U291" s="15" t="str">
        <f t="shared" ca="1" si="287"/>
        <v/>
      </c>
      <c r="V291" s="15" t="str">
        <f t="shared" ca="1" si="287"/>
        <v/>
      </c>
      <c r="W291" s="15" t="str">
        <f t="shared" ca="1" si="287"/>
        <v/>
      </c>
    </row>
    <row r="292" spans="1:23" ht="15" customHeight="1">
      <c r="A292" s="13">
        <v>452</v>
      </c>
      <c r="B292" s="17" t="str">
        <f ca="1">IF(SUM($I$292:$W$292)=0,"",SUM($I$292:$W$292))</f>
        <v/>
      </c>
      <c r="C292" s="2" t="s">
        <v>123</v>
      </c>
      <c r="D292" s="14" t="s">
        <v>49</v>
      </c>
      <c r="E292" s="2" t="s">
        <v>195</v>
      </c>
      <c r="F292" s="2"/>
      <c r="G292" s="2"/>
      <c r="I292" s="15" t="str">
        <f t="shared" ref="I292:W292" ca="1" si="288">IF(INDIRECT("'"&amp;I$3&amp;"'!B441")=0,"",INDIRECT("'"&amp;I$3&amp;"'!B441"))</f>
        <v/>
      </c>
      <c r="J292" s="15" t="str">
        <f t="shared" ca="1" si="288"/>
        <v/>
      </c>
      <c r="K292" s="15" t="str">
        <f t="shared" ca="1" si="288"/>
        <v/>
      </c>
      <c r="L292" s="15" t="str">
        <f t="shared" ca="1" si="288"/>
        <v/>
      </c>
      <c r="M292" s="15" t="str">
        <f t="shared" ca="1" si="288"/>
        <v/>
      </c>
      <c r="N292" s="15" t="str">
        <f t="shared" ca="1" si="288"/>
        <v/>
      </c>
      <c r="O292" s="15" t="str">
        <f t="shared" ca="1" si="288"/>
        <v/>
      </c>
      <c r="P292" s="15" t="str">
        <f t="shared" ca="1" si="288"/>
        <v/>
      </c>
      <c r="Q292" s="15" t="str">
        <f t="shared" ca="1" si="288"/>
        <v/>
      </c>
      <c r="R292" s="15" t="str">
        <f t="shared" ca="1" si="288"/>
        <v/>
      </c>
      <c r="S292" s="15" t="str">
        <f t="shared" ca="1" si="288"/>
        <v/>
      </c>
      <c r="T292" s="15" t="str">
        <f t="shared" ca="1" si="288"/>
        <v/>
      </c>
      <c r="U292" s="15" t="str">
        <f t="shared" ca="1" si="288"/>
        <v/>
      </c>
      <c r="V292" s="15" t="str">
        <f t="shared" ca="1" si="288"/>
        <v/>
      </c>
      <c r="W292" s="15" t="str">
        <f t="shared" ca="1" si="288"/>
        <v/>
      </c>
    </row>
    <row r="293" spans="1:23" ht="15" customHeight="1">
      <c r="A293" s="13">
        <v>453</v>
      </c>
      <c r="B293" s="17" t="str">
        <f ca="1">IF(SUM($I$293:$W$293)=0,"",SUM($I$293:$W$293))</f>
        <v/>
      </c>
      <c r="C293" s="2" t="s">
        <v>123</v>
      </c>
      <c r="D293" s="14" t="s">
        <v>49</v>
      </c>
      <c r="E293" s="2" t="s">
        <v>195</v>
      </c>
      <c r="F293" s="2"/>
      <c r="G293" s="2"/>
      <c r="I293" s="15" t="str">
        <f t="shared" ref="I293:W293" ca="1" si="289">IF(INDIRECT("'"&amp;I$3&amp;"'!B442")=0,"",INDIRECT("'"&amp;I$3&amp;"'!B442"))</f>
        <v/>
      </c>
      <c r="J293" s="15" t="str">
        <f t="shared" ca="1" si="289"/>
        <v/>
      </c>
      <c r="K293" s="15" t="str">
        <f t="shared" ca="1" si="289"/>
        <v/>
      </c>
      <c r="L293" s="15" t="str">
        <f t="shared" ca="1" si="289"/>
        <v/>
      </c>
      <c r="M293" s="15" t="str">
        <f t="shared" ca="1" si="289"/>
        <v/>
      </c>
      <c r="N293" s="15" t="str">
        <f t="shared" ca="1" si="289"/>
        <v/>
      </c>
      <c r="O293" s="15" t="str">
        <f t="shared" ca="1" si="289"/>
        <v/>
      </c>
      <c r="P293" s="15" t="str">
        <f t="shared" ca="1" si="289"/>
        <v/>
      </c>
      <c r="Q293" s="15" t="str">
        <f t="shared" ca="1" si="289"/>
        <v/>
      </c>
      <c r="R293" s="15" t="str">
        <f t="shared" ca="1" si="289"/>
        <v/>
      </c>
      <c r="S293" s="15" t="str">
        <f t="shared" ca="1" si="289"/>
        <v/>
      </c>
      <c r="T293" s="15" t="str">
        <f t="shared" ca="1" si="289"/>
        <v/>
      </c>
      <c r="U293" s="15" t="str">
        <f t="shared" ca="1" si="289"/>
        <v/>
      </c>
      <c r="V293" s="15" t="str">
        <f t="shared" ca="1" si="289"/>
        <v/>
      </c>
      <c r="W293" s="15" t="str">
        <f t="shared" ca="1" si="289"/>
        <v/>
      </c>
    </row>
    <row r="294" spans="1:23" ht="15" customHeight="1">
      <c r="A294" s="13">
        <v>454</v>
      </c>
      <c r="B294" s="17" t="str">
        <f ca="1">IF(SUM($I$294:$W$294)=0,"",SUM($I$294:$W$294))</f>
        <v/>
      </c>
      <c r="C294" s="2" t="s">
        <v>123</v>
      </c>
      <c r="D294" s="14" t="s">
        <v>49</v>
      </c>
      <c r="E294" s="2" t="s">
        <v>195</v>
      </c>
      <c r="F294" s="2"/>
      <c r="G294" s="2"/>
      <c r="I294" s="15" t="str">
        <f t="shared" ref="I294:W294" ca="1" si="290">IF(INDIRECT("'"&amp;I$3&amp;"'!B443")=0,"",INDIRECT("'"&amp;I$3&amp;"'!B443"))</f>
        <v/>
      </c>
      <c r="J294" s="15" t="str">
        <f t="shared" ca="1" si="290"/>
        <v/>
      </c>
      <c r="K294" s="15" t="str">
        <f t="shared" ca="1" si="290"/>
        <v/>
      </c>
      <c r="L294" s="15" t="str">
        <f t="shared" ca="1" si="290"/>
        <v/>
      </c>
      <c r="M294" s="15" t="str">
        <f t="shared" ca="1" si="290"/>
        <v/>
      </c>
      <c r="N294" s="15" t="str">
        <f t="shared" ca="1" si="290"/>
        <v/>
      </c>
      <c r="O294" s="15" t="str">
        <f t="shared" ca="1" si="290"/>
        <v/>
      </c>
      <c r="P294" s="15" t="str">
        <f t="shared" ca="1" si="290"/>
        <v/>
      </c>
      <c r="Q294" s="15" t="str">
        <f t="shared" ca="1" si="290"/>
        <v/>
      </c>
      <c r="R294" s="15" t="str">
        <f t="shared" ca="1" si="290"/>
        <v/>
      </c>
      <c r="S294" s="15" t="str">
        <f t="shared" ca="1" si="290"/>
        <v/>
      </c>
      <c r="T294" s="15" t="str">
        <f t="shared" ca="1" si="290"/>
        <v/>
      </c>
      <c r="U294" s="15" t="str">
        <f t="shared" ca="1" si="290"/>
        <v/>
      </c>
      <c r="V294" s="15" t="str">
        <f t="shared" ca="1" si="290"/>
        <v/>
      </c>
      <c r="W294" s="15" t="str">
        <f t="shared" ca="1" si="290"/>
        <v/>
      </c>
    </row>
    <row r="295" spans="1:23" ht="15" customHeight="1">
      <c r="A295" s="13">
        <v>455</v>
      </c>
      <c r="B295" s="17" t="str">
        <f ca="1">IF(SUM($I$295:$W$295)=0,"",SUM($I$295:$W$295))</f>
        <v/>
      </c>
      <c r="C295" s="2" t="s">
        <v>123</v>
      </c>
      <c r="D295" s="14" t="s">
        <v>49</v>
      </c>
      <c r="E295" s="2" t="s">
        <v>195</v>
      </c>
      <c r="F295" s="2"/>
      <c r="G295" s="2"/>
      <c r="I295" s="15" t="str">
        <f t="shared" ref="I295:W295" ca="1" si="291">IF(INDIRECT("'"&amp;I$3&amp;"'!B444")=0,"",INDIRECT("'"&amp;I$3&amp;"'!B444"))</f>
        <v/>
      </c>
      <c r="J295" s="15" t="str">
        <f t="shared" ca="1" si="291"/>
        <v/>
      </c>
      <c r="K295" s="15" t="str">
        <f t="shared" ca="1" si="291"/>
        <v/>
      </c>
      <c r="L295" s="15" t="str">
        <f t="shared" ca="1" si="291"/>
        <v/>
      </c>
      <c r="M295" s="15" t="str">
        <f t="shared" ca="1" si="291"/>
        <v/>
      </c>
      <c r="N295" s="15" t="str">
        <f t="shared" ca="1" si="291"/>
        <v/>
      </c>
      <c r="O295" s="15" t="str">
        <f t="shared" ca="1" si="291"/>
        <v/>
      </c>
      <c r="P295" s="15" t="str">
        <f t="shared" ca="1" si="291"/>
        <v/>
      </c>
      <c r="Q295" s="15" t="str">
        <f t="shared" ca="1" si="291"/>
        <v/>
      </c>
      <c r="R295" s="15" t="str">
        <f t="shared" ca="1" si="291"/>
        <v/>
      </c>
      <c r="S295" s="15" t="str">
        <f t="shared" ca="1" si="291"/>
        <v/>
      </c>
      <c r="T295" s="15" t="str">
        <f t="shared" ca="1" si="291"/>
        <v/>
      </c>
      <c r="U295" s="15" t="str">
        <f t="shared" ca="1" si="291"/>
        <v/>
      </c>
      <c r="V295" s="15" t="str">
        <f t="shared" ca="1" si="291"/>
        <v/>
      </c>
      <c r="W295" s="15" t="str">
        <f t="shared" ca="1" si="291"/>
        <v/>
      </c>
    </row>
    <row r="296" spans="1:23" ht="15" customHeight="1">
      <c r="A296" s="13">
        <v>456</v>
      </c>
      <c r="B296" s="17" t="str">
        <f ca="1">IF(SUM($I$296:$W$296)=0,"",SUM($I$296:$W$296))</f>
        <v/>
      </c>
      <c r="C296" s="2" t="s">
        <v>123</v>
      </c>
      <c r="D296" s="14" t="s">
        <v>49</v>
      </c>
      <c r="E296" s="2" t="s">
        <v>195</v>
      </c>
      <c r="F296" s="2"/>
      <c r="G296" s="2"/>
      <c r="I296" s="15" t="str">
        <f t="shared" ref="I296:W296" ca="1" si="292">IF(INDIRECT("'"&amp;I$3&amp;"'!B445")=0,"",INDIRECT("'"&amp;I$3&amp;"'!B445"))</f>
        <v/>
      </c>
      <c r="J296" s="15" t="str">
        <f t="shared" ca="1" si="292"/>
        <v/>
      </c>
      <c r="K296" s="15" t="str">
        <f t="shared" ca="1" si="292"/>
        <v/>
      </c>
      <c r="L296" s="15" t="str">
        <f t="shared" ca="1" si="292"/>
        <v/>
      </c>
      <c r="M296" s="15" t="str">
        <f t="shared" ca="1" si="292"/>
        <v/>
      </c>
      <c r="N296" s="15" t="str">
        <f t="shared" ca="1" si="292"/>
        <v/>
      </c>
      <c r="O296" s="15" t="str">
        <f t="shared" ca="1" si="292"/>
        <v/>
      </c>
      <c r="P296" s="15" t="str">
        <f t="shared" ca="1" si="292"/>
        <v/>
      </c>
      <c r="Q296" s="15" t="str">
        <f t="shared" ca="1" si="292"/>
        <v/>
      </c>
      <c r="R296" s="15" t="str">
        <f t="shared" ca="1" si="292"/>
        <v/>
      </c>
      <c r="S296" s="15" t="str">
        <f t="shared" ca="1" si="292"/>
        <v/>
      </c>
      <c r="T296" s="15" t="str">
        <f t="shared" ca="1" si="292"/>
        <v/>
      </c>
      <c r="U296" s="15" t="str">
        <f t="shared" ca="1" si="292"/>
        <v/>
      </c>
      <c r="V296" s="15" t="str">
        <f t="shared" ca="1" si="292"/>
        <v/>
      </c>
      <c r="W296" s="15" t="str">
        <f t="shared" ca="1" si="292"/>
        <v/>
      </c>
    </row>
    <row r="297" spans="1:23" ht="15" customHeight="1">
      <c r="A297" s="13">
        <v>457</v>
      </c>
      <c r="B297" s="17">
        <f ca="1">IF(SUM($I$297:$W$297)=0,"",SUM($I$297:$W$297))</f>
        <v>3</v>
      </c>
      <c r="C297" s="2" t="s">
        <v>89</v>
      </c>
      <c r="D297" s="14" t="s">
        <v>49</v>
      </c>
      <c r="E297" s="2" t="s">
        <v>211</v>
      </c>
      <c r="F297" s="2"/>
      <c r="G297" s="2" t="s">
        <v>258</v>
      </c>
      <c r="I297" s="15" t="str">
        <f t="shared" ref="I297:W297" ca="1" si="293">IF(INDIRECT("'"&amp;I$3&amp;"'!B446")=0,"",INDIRECT("'"&amp;I$3&amp;"'!B446"))</f>
        <v/>
      </c>
      <c r="J297" s="15" t="str">
        <f t="shared" ca="1" si="293"/>
        <v/>
      </c>
      <c r="K297" s="15" t="str">
        <f t="shared" ca="1" si="293"/>
        <v/>
      </c>
      <c r="L297" s="15" t="str">
        <f t="shared" ca="1" si="293"/>
        <v/>
      </c>
      <c r="M297" s="15" t="str">
        <f t="shared" ca="1" si="293"/>
        <v/>
      </c>
      <c r="N297" s="15" t="str">
        <f t="shared" ca="1" si="293"/>
        <v/>
      </c>
      <c r="O297" s="15" t="str">
        <f t="shared" ca="1" si="293"/>
        <v/>
      </c>
      <c r="P297" s="15" t="str">
        <f t="shared" ca="1" si="293"/>
        <v/>
      </c>
      <c r="Q297" s="15" t="str">
        <f t="shared" ca="1" si="293"/>
        <v/>
      </c>
      <c r="R297" s="15" t="str">
        <f t="shared" ca="1" si="293"/>
        <v/>
      </c>
      <c r="S297" s="15" t="str">
        <f t="shared" ca="1" si="293"/>
        <v/>
      </c>
      <c r="T297" s="15">
        <f t="shared" ca="1" si="293"/>
        <v>3</v>
      </c>
      <c r="U297" s="15" t="str">
        <f t="shared" ca="1" si="293"/>
        <v/>
      </c>
      <c r="V297" s="15" t="str">
        <f t="shared" ca="1" si="293"/>
        <v/>
      </c>
      <c r="W297" s="15" t="str">
        <f t="shared" ca="1" si="293"/>
        <v/>
      </c>
    </row>
    <row r="298" spans="1:23" ht="15" customHeight="1">
      <c r="A298" s="13">
        <v>458</v>
      </c>
      <c r="B298" s="17">
        <f ca="1">IF(SUM($I$298:$W$298)=0,"",SUM($I$298:$W$298))</f>
        <v>1</v>
      </c>
      <c r="C298" s="2" t="s">
        <v>89</v>
      </c>
      <c r="D298" s="14" t="s">
        <v>91</v>
      </c>
      <c r="E298" s="2" t="s">
        <v>278</v>
      </c>
      <c r="F298" s="2" t="s">
        <v>387</v>
      </c>
      <c r="G298" s="2" t="s">
        <v>363</v>
      </c>
      <c r="I298" s="15" t="str">
        <f t="shared" ref="I298:W298" ca="1" si="294">IF(INDIRECT("'"&amp;I$3&amp;"'!B447")=0,"",INDIRECT("'"&amp;I$3&amp;"'!B447"))</f>
        <v/>
      </c>
      <c r="J298" s="15" t="str">
        <f t="shared" ca="1" si="294"/>
        <v/>
      </c>
      <c r="K298" s="15" t="str">
        <f t="shared" ca="1" si="294"/>
        <v/>
      </c>
      <c r="L298" s="15">
        <f t="shared" ca="1" si="294"/>
        <v>1</v>
      </c>
      <c r="M298" s="15" t="str">
        <f t="shared" ca="1" si="294"/>
        <v/>
      </c>
      <c r="N298" s="15" t="str">
        <f t="shared" ca="1" si="294"/>
        <v/>
      </c>
      <c r="O298" s="15" t="str">
        <f t="shared" ca="1" si="294"/>
        <v/>
      </c>
      <c r="P298" s="15" t="str">
        <f t="shared" ca="1" si="294"/>
        <v/>
      </c>
      <c r="Q298" s="15" t="str">
        <f t="shared" ca="1" si="294"/>
        <v/>
      </c>
      <c r="R298" s="15" t="str">
        <f t="shared" ca="1" si="294"/>
        <v/>
      </c>
      <c r="S298" s="15" t="str">
        <f t="shared" ca="1" si="294"/>
        <v/>
      </c>
      <c r="T298" s="15" t="str">
        <f t="shared" ca="1" si="294"/>
        <v/>
      </c>
      <c r="U298" s="15" t="str">
        <f t="shared" ca="1" si="294"/>
        <v/>
      </c>
      <c r="V298" s="15" t="str">
        <f t="shared" ca="1" si="294"/>
        <v/>
      </c>
      <c r="W298" s="15" t="str">
        <f t="shared" ca="1" si="294"/>
        <v/>
      </c>
    </row>
    <row r="299" spans="1:23" ht="15" customHeight="1">
      <c r="A299" s="13">
        <v>459</v>
      </c>
      <c r="B299" s="17">
        <f ca="1">IF(SUM($I$299:$W$299)=0,"",SUM($I$299:$W$299))</f>
        <v>4</v>
      </c>
      <c r="C299" s="2" t="s">
        <v>367</v>
      </c>
      <c r="D299" s="14" t="s">
        <v>49</v>
      </c>
      <c r="E299" s="2" t="s">
        <v>368</v>
      </c>
      <c r="F299" s="2" t="s">
        <v>389</v>
      </c>
      <c r="G299" s="2" t="s">
        <v>363</v>
      </c>
      <c r="I299" s="15" t="str">
        <f t="shared" ref="I299:W299" ca="1" si="295">IF(INDIRECT("'"&amp;I$3&amp;"'!B448")=0,"",INDIRECT("'"&amp;I$3&amp;"'!B448"))</f>
        <v/>
      </c>
      <c r="J299" s="15" t="str">
        <f t="shared" ca="1" si="295"/>
        <v/>
      </c>
      <c r="K299" s="15" t="str">
        <f t="shared" ca="1" si="295"/>
        <v/>
      </c>
      <c r="L299" s="15">
        <f t="shared" ca="1" si="295"/>
        <v>4</v>
      </c>
      <c r="M299" s="15" t="str">
        <f t="shared" ca="1" si="295"/>
        <v/>
      </c>
      <c r="N299" s="15" t="str">
        <f t="shared" ca="1" si="295"/>
        <v/>
      </c>
      <c r="O299" s="15" t="str">
        <f t="shared" ca="1" si="295"/>
        <v/>
      </c>
      <c r="P299" s="15" t="str">
        <f t="shared" ca="1" si="295"/>
        <v/>
      </c>
      <c r="Q299" s="15" t="str">
        <f t="shared" ca="1" si="295"/>
        <v/>
      </c>
      <c r="R299" s="15" t="str">
        <f t="shared" ca="1" si="295"/>
        <v/>
      </c>
      <c r="S299" s="15" t="str">
        <f t="shared" ca="1" si="295"/>
        <v/>
      </c>
      <c r="T299" s="15" t="str">
        <f t="shared" ca="1" si="295"/>
        <v/>
      </c>
      <c r="U299" s="15" t="str">
        <f t="shared" ca="1" si="295"/>
        <v/>
      </c>
      <c r="V299" s="15" t="str">
        <f t="shared" ca="1" si="295"/>
        <v/>
      </c>
      <c r="W299" s="15" t="str">
        <f t="shared" ca="1" si="295"/>
        <v/>
      </c>
    </row>
    <row r="300" spans="1:23" ht="15" customHeight="1">
      <c r="A300" s="13">
        <v>460</v>
      </c>
      <c r="B300" s="17">
        <f ca="1">IF(SUM($I$300:$W$300)=0,"",SUM($I$300:$W$300))</f>
        <v>19</v>
      </c>
      <c r="C300" s="2" t="s">
        <v>89</v>
      </c>
      <c r="D300" s="14" t="s">
        <v>49</v>
      </c>
      <c r="E300" s="2" t="s">
        <v>262</v>
      </c>
      <c r="F300" s="2"/>
      <c r="G300" s="2" t="s">
        <v>258</v>
      </c>
      <c r="I300" s="15" t="str">
        <f t="shared" ref="I300:W300" ca="1" si="296">IF(INDIRECT("'"&amp;I$3&amp;"'!B449")=0,"",INDIRECT("'"&amp;I$3&amp;"'!B449"))</f>
        <v/>
      </c>
      <c r="J300" s="15" t="str">
        <f t="shared" ca="1" si="296"/>
        <v/>
      </c>
      <c r="K300" s="15" t="str">
        <f t="shared" ca="1" si="296"/>
        <v/>
      </c>
      <c r="L300" s="15" t="str">
        <f t="shared" ca="1" si="296"/>
        <v/>
      </c>
      <c r="M300" s="15">
        <f t="shared" ca="1" si="296"/>
        <v>10</v>
      </c>
      <c r="N300" s="15">
        <f t="shared" ca="1" si="296"/>
        <v>8</v>
      </c>
      <c r="O300" s="15" t="str">
        <f t="shared" ca="1" si="296"/>
        <v/>
      </c>
      <c r="P300" s="15" t="str">
        <f t="shared" ca="1" si="296"/>
        <v/>
      </c>
      <c r="Q300" s="15" t="str">
        <f t="shared" ca="1" si="296"/>
        <v/>
      </c>
      <c r="R300" s="15" t="str">
        <f t="shared" ca="1" si="296"/>
        <v/>
      </c>
      <c r="S300" s="15" t="str">
        <f t="shared" ca="1" si="296"/>
        <v/>
      </c>
      <c r="T300" s="15">
        <f t="shared" ca="1" si="296"/>
        <v>1</v>
      </c>
      <c r="U300" s="15" t="str">
        <f t="shared" ca="1" si="296"/>
        <v/>
      </c>
      <c r="V300" s="15" t="str">
        <f t="shared" ca="1" si="296"/>
        <v/>
      </c>
      <c r="W300" s="15" t="str">
        <f t="shared" ca="1" si="296"/>
        <v/>
      </c>
    </row>
    <row r="301" spans="1:23" ht="15" customHeight="1">
      <c r="A301" s="13">
        <v>461</v>
      </c>
      <c r="B301" s="17" t="str">
        <f ca="1">IF(SUM($I$301:$W$301)=0,"",SUM($I$301:$W$301))</f>
        <v/>
      </c>
      <c r="C301" s="2" t="s">
        <v>89</v>
      </c>
      <c r="D301" s="14" t="s">
        <v>49</v>
      </c>
      <c r="E301" s="2" t="s">
        <v>211</v>
      </c>
      <c r="F301" s="2" t="s">
        <v>231</v>
      </c>
      <c r="G301" s="2"/>
      <c r="I301" s="15" t="str">
        <f t="shared" ref="I301:W301" ca="1" si="297">IF(INDIRECT("'"&amp;I$3&amp;"'!B450")=0,"",INDIRECT("'"&amp;I$3&amp;"'!B450"))</f>
        <v/>
      </c>
      <c r="J301" s="15" t="str">
        <f t="shared" ca="1" si="297"/>
        <v/>
      </c>
      <c r="K301" s="15" t="str">
        <f t="shared" ca="1" si="297"/>
        <v/>
      </c>
      <c r="L301" s="15" t="str">
        <f t="shared" ca="1" si="297"/>
        <v/>
      </c>
      <c r="M301" s="15" t="str">
        <f t="shared" ca="1" si="297"/>
        <v/>
      </c>
      <c r="N301" s="15" t="str">
        <f t="shared" ca="1" si="297"/>
        <v/>
      </c>
      <c r="O301" s="15" t="str">
        <f t="shared" ca="1" si="297"/>
        <v/>
      </c>
      <c r="P301" s="15" t="str">
        <f t="shared" ca="1" si="297"/>
        <v/>
      </c>
      <c r="Q301" s="15" t="str">
        <f t="shared" ca="1" si="297"/>
        <v/>
      </c>
      <c r="R301" s="15" t="str">
        <f t="shared" ca="1" si="297"/>
        <v/>
      </c>
      <c r="S301" s="15" t="str">
        <f t="shared" ca="1" si="297"/>
        <v/>
      </c>
      <c r="T301" s="15" t="str">
        <f t="shared" ca="1" si="297"/>
        <v/>
      </c>
      <c r="U301" s="15" t="str">
        <f t="shared" ca="1" si="297"/>
        <v/>
      </c>
      <c r="V301" s="15" t="str">
        <f t="shared" ca="1" si="297"/>
        <v/>
      </c>
      <c r="W301" s="15" t="str">
        <f t="shared" ca="1" si="297"/>
        <v/>
      </c>
    </row>
    <row r="302" spans="1:23" ht="15" customHeight="1">
      <c r="A302" s="13">
        <v>462</v>
      </c>
      <c r="B302" s="17" t="str">
        <f ca="1">IF(SUM($I$302:$W$302)=0,"",SUM($I$302:$W$302))</f>
        <v/>
      </c>
      <c r="C302" s="2" t="s">
        <v>128</v>
      </c>
      <c r="D302" s="14" t="s">
        <v>54</v>
      </c>
      <c r="E302" s="2" t="s">
        <v>129</v>
      </c>
      <c r="F302" s="2"/>
      <c r="G302" s="2"/>
      <c r="I302" s="15" t="str">
        <f t="shared" ref="I302:W302" ca="1" si="298">IF(INDIRECT("'"&amp;I$3&amp;"'!B451")=0,"",INDIRECT("'"&amp;I$3&amp;"'!B451"))</f>
        <v/>
      </c>
      <c r="J302" s="15" t="str">
        <f t="shared" ca="1" si="298"/>
        <v/>
      </c>
      <c r="K302" s="15" t="str">
        <f t="shared" ca="1" si="298"/>
        <v/>
      </c>
      <c r="L302" s="15" t="str">
        <f t="shared" ca="1" si="298"/>
        <v/>
      </c>
      <c r="M302" s="15" t="str">
        <f t="shared" ca="1" si="298"/>
        <v/>
      </c>
      <c r="N302" s="15" t="str">
        <f t="shared" ca="1" si="298"/>
        <v/>
      </c>
      <c r="O302" s="15" t="str">
        <f t="shared" ca="1" si="298"/>
        <v/>
      </c>
      <c r="P302" s="15" t="str">
        <f t="shared" ca="1" si="298"/>
        <v/>
      </c>
      <c r="Q302" s="15" t="str">
        <f t="shared" ca="1" si="298"/>
        <v/>
      </c>
      <c r="R302" s="15" t="str">
        <f t="shared" ca="1" si="298"/>
        <v/>
      </c>
      <c r="S302" s="15" t="str">
        <f t="shared" ca="1" si="298"/>
        <v/>
      </c>
      <c r="T302" s="15" t="str">
        <f t="shared" ca="1" si="298"/>
        <v/>
      </c>
      <c r="U302" s="15" t="str">
        <f t="shared" ca="1" si="298"/>
        <v/>
      </c>
      <c r="V302" s="15" t="str">
        <f t="shared" ca="1" si="298"/>
        <v/>
      </c>
      <c r="W302" s="15" t="str">
        <f t="shared" ca="1" si="298"/>
        <v/>
      </c>
    </row>
    <row r="303" spans="1:23" ht="15" customHeight="1">
      <c r="A303" s="13">
        <v>463</v>
      </c>
      <c r="B303" s="17" t="str">
        <f ca="1">IF(SUM($I$303:$W$303)=0,"",SUM($I$303:$W$303))</f>
        <v/>
      </c>
      <c r="C303" s="2" t="s">
        <v>89</v>
      </c>
      <c r="D303" s="14" t="s">
        <v>54</v>
      </c>
      <c r="E303" s="2" t="s">
        <v>7</v>
      </c>
      <c r="F303" s="2"/>
      <c r="G303" s="2"/>
      <c r="I303" s="15" t="str">
        <f t="shared" ref="I303:W303" ca="1" si="299">IF(INDIRECT("'"&amp;I$3&amp;"'!B452")=0,"",INDIRECT("'"&amp;I$3&amp;"'!B452"))</f>
        <v/>
      </c>
      <c r="J303" s="15" t="str">
        <f t="shared" ca="1" si="299"/>
        <v/>
      </c>
      <c r="K303" s="15" t="str">
        <f t="shared" ca="1" si="299"/>
        <v/>
      </c>
      <c r="L303" s="15" t="str">
        <f t="shared" ca="1" si="299"/>
        <v/>
      </c>
      <c r="M303" s="15" t="str">
        <f t="shared" ca="1" si="299"/>
        <v/>
      </c>
      <c r="N303" s="15" t="str">
        <f t="shared" ca="1" si="299"/>
        <v/>
      </c>
      <c r="O303" s="15" t="str">
        <f t="shared" ca="1" si="299"/>
        <v/>
      </c>
      <c r="P303" s="15" t="str">
        <f t="shared" ca="1" si="299"/>
        <v/>
      </c>
      <c r="Q303" s="15" t="str">
        <f t="shared" ca="1" si="299"/>
        <v/>
      </c>
      <c r="R303" s="15" t="str">
        <f t="shared" ca="1" si="299"/>
        <v/>
      </c>
      <c r="S303" s="15" t="str">
        <f t="shared" ca="1" si="299"/>
        <v/>
      </c>
      <c r="T303" s="15" t="str">
        <f t="shared" ca="1" si="299"/>
        <v/>
      </c>
      <c r="U303" s="15" t="str">
        <f t="shared" ca="1" si="299"/>
        <v/>
      </c>
      <c r="V303" s="15" t="str">
        <f t="shared" ca="1" si="299"/>
        <v/>
      </c>
      <c r="W303" s="15" t="str">
        <f t="shared" ca="1" si="299"/>
        <v/>
      </c>
    </row>
    <row r="304" spans="1:23" ht="15" customHeight="1">
      <c r="A304" s="13">
        <v>464</v>
      </c>
      <c r="B304" s="17">
        <f ca="1">IF(SUM($I$304:$W$304)=0,"",SUM($I$304:$W$304))</f>
        <v>1</v>
      </c>
      <c r="C304" s="2" t="s">
        <v>232</v>
      </c>
      <c r="D304" s="14" t="s">
        <v>233</v>
      </c>
      <c r="E304" s="2" t="s">
        <v>391</v>
      </c>
      <c r="F304" s="2"/>
      <c r="G304" s="2"/>
      <c r="I304" s="15" t="str">
        <f t="shared" ref="I304:W304" ca="1" si="300">IF(INDIRECT("'"&amp;I$3&amp;"'!B453")=0,"",INDIRECT("'"&amp;I$3&amp;"'!B453"))</f>
        <v/>
      </c>
      <c r="J304" s="15" t="str">
        <f t="shared" ca="1" si="300"/>
        <v/>
      </c>
      <c r="K304" s="15" t="str">
        <f t="shared" ca="1" si="300"/>
        <v/>
      </c>
      <c r="L304" s="15" t="str">
        <f t="shared" ca="1" si="300"/>
        <v/>
      </c>
      <c r="M304" s="15">
        <f t="shared" ca="1" si="300"/>
        <v>1</v>
      </c>
      <c r="N304" s="15" t="str">
        <f t="shared" ca="1" si="300"/>
        <v/>
      </c>
      <c r="O304" s="15" t="str">
        <f t="shared" ca="1" si="300"/>
        <v/>
      </c>
      <c r="P304" s="15" t="str">
        <f t="shared" ca="1" si="300"/>
        <v/>
      </c>
      <c r="Q304" s="15" t="str">
        <f t="shared" ca="1" si="300"/>
        <v/>
      </c>
      <c r="R304" s="15" t="str">
        <f t="shared" ca="1" si="300"/>
        <v/>
      </c>
      <c r="S304" s="15" t="str">
        <f t="shared" ca="1" si="300"/>
        <v/>
      </c>
      <c r="T304" s="15" t="str">
        <f t="shared" ca="1" si="300"/>
        <v/>
      </c>
      <c r="U304" s="15" t="str">
        <f t="shared" ca="1" si="300"/>
        <v/>
      </c>
      <c r="V304" s="15" t="str">
        <f t="shared" ca="1" si="300"/>
        <v/>
      </c>
      <c r="W304" s="15" t="str">
        <f t="shared" ca="1" si="300"/>
        <v/>
      </c>
    </row>
    <row r="305" spans="1:23" ht="15" customHeight="1">
      <c r="A305" s="13">
        <v>465</v>
      </c>
      <c r="B305" s="17" t="str">
        <f ca="1">IF(SUM($I$305:$W$305)=0,"",SUM($I$305:$W$305))</f>
        <v/>
      </c>
      <c r="C305" s="2" t="s">
        <v>89</v>
      </c>
      <c r="D305" s="14" t="s">
        <v>54</v>
      </c>
      <c r="E305" s="2" t="s">
        <v>92</v>
      </c>
      <c r="F305" s="2"/>
      <c r="G305" s="2"/>
      <c r="I305" s="15" t="str">
        <f t="shared" ref="I305:W305" ca="1" si="301">IF(INDIRECT("'"&amp;I$3&amp;"'!B454")=0,"",INDIRECT("'"&amp;I$3&amp;"'!B454"))</f>
        <v/>
      </c>
      <c r="J305" s="15" t="str">
        <f t="shared" ca="1" si="301"/>
        <v/>
      </c>
      <c r="K305" s="15" t="str">
        <f t="shared" ca="1" si="301"/>
        <v/>
      </c>
      <c r="L305" s="15" t="str">
        <f t="shared" ca="1" si="301"/>
        <v/>
      </c>
      <c r="M305" s="15" t="str">
        <f t="shared" ca="1" si="301"/>
        <v/>
      </c>
      <c r="N305" s="15" t="str">
        <f t="shared" ca="1" si="301"/>
        <v/>
      </c>
      <c r="O305" s="15" t="str">
        <f t="shared" ca="1" si="301"/>
        <v/>
      </c>
      <c r="P305" s="15" t="str">
        <f t="shared" ca="1" si="301"/>
        <v/>
      </c>
      <c r="Q305" s="15" t="str">
        <f t="shared" ca="1" si="301"/>
        <v/>
      </c>
      <c r="R305" s="15" t="str">
        <f t="shared" ca="1" si="301"/>
        <v/>
      </c>
      <c r="S305" s="15" t="str">
        <f t="shared" ca="1" si="301"/>
        <v/>
      </c>
      <c r="T305" s="15" t="str">
        <f t="shared" ca="1" si="301"/>
        <v/>
      </c>
      <c r="U305" s="15" t="str">
        <f t="shared" ca="1" si="301"/>
        <v/>
      </c>
      <c r="V305" s="15" t="str">
        <f t="shared" ca="1" si="301"/>
        <v/>
      </c>
      <c r="W305" s="15" t="str">
        <f t="shared" ca="1" si="301"/>
        <v/>
      </c>
    </row>
    <row r="306" spans="1:23" ht="15" customHeight="1">
      <c r="A306" s="13">
        <v>466</v>
      </c>
      <c r="B306" s="17" t="str">
        <f ca="1">IF(SUM($I$306:$W$306)=0,"",SUM($I$306:$W$306))</f>
        <v/>
      </c>
      <c r="C306" s="2" t="s">
        <v>89</v>
      </c>
      <c r="D306" s="14" t="s">
        <v>54</v>
      </c>
      <c r="E306" s="2" t="s">
        <v>126</v>
      </c>
      <c r="F306" s="2"/>
      <c r="G306" s="2"/>
      <c r="I306" s="15" t="str">
        <f t="shared" ref="I306:W306" ca="1" si="302">IF(INDIRECT("'"&amp;I$3&amp;"'!B455")=0,"",INDIRECT("'"&amp;I$3&amp;"'!B455"))</f>
        <v/>
      </c>
      <c r="J306" s="15" t="str">
        <f t="shared" ca="1" si="302"/>
        <v/>
      </c>
      <c r="K306" s="15" t="str">
        <f t="shared" ca="1" si="302"/>
        <v/>
      </c>
      <c r="L306" s="15" t="str">
        <f t="shared" ca="1" si="302"/>
        <v/>
      </c>
      <c r="M306" s="15" t="str">
        <f t="shared" ca="1" si="302"/>
        <v/>
      </c>
      <c r="N306" s="15" t="str">
        <f t="shared" ca="1" si="302"/>
        <v/>
      </c>
      <c r="O306" s="15" t="str">
        <f t="shared" ca="1" si="302"/>
        <v/>
      </c>
      <c r="P306" s="15" t="str">
        <f t="shared" ca="1" si="302"/>
        <v/>
      </c>
      <c r="Q306" s="15" t="str">
        <f t="shared" ca="1" si="302"/>
        <v/>
      </c>
      <c r="R306" s="15" t="str">
        <f t="shared" ca="1" si="302"/>
        <v/>
      </c>
      <c r="S306" s="15" t="str">
        <f t="shared" ca="1" si="302"/>
        <v/>
      </c>
      <c r="T306" s="15" t="str">
        <f t="shared" ca="1" si="302"/>
        <v/>
      </c>
      <c r="U306" s="15" t="str">
        <f t="shared" ca="1" si="302"/>
        <v/>
      </c>
      <c r="V306" s="15" t="str">
        <f t="shared" ca="1" si="302"/>
        <v/>
      </c>
      <c r="W306" s="15" t="str">
        <f t="shared" ca="1" si="302"/>
        <v/>
      </c>
    </row>
    <row r="307" spans="1:23" ht="15" customHeight="1">
      <c r="A307" s="13">
        <v>467</v>
      </c>
      <c r="B307" s="17">
        <f ca="1">IF(SUM($I$307:$W$307)=0,"",SUM($I$307:$W$307))</f>
        <v>5</v>
      </c>
      <c r="C307" s="2" t="s">
        <v>89</v>
      </c>
      <c r="D307" s="14" t="s">
        <v>49</v>
      </c>
      <c r="E307" s="2" t="s">
        <v>411</v>
      </c>
      <c r="F307" s="4" t="s">
        <v>414</v>
      </c>
      <c r="G307" s="2" t="s">
        <v>258</v>
      </c>
      <c r="I307" s="15" t="str">
        <f t="shared" ref="I307:W307" ca="1" si="303">IF(INDIRECT("'"&amp;I$3&amp;"'!B456")=0,"",INDIRECT("'"&amp;I$3&amp;"'!B456"))</f>
        <v/>
      </c>
      <c r="J307" s="15" t="str">
        <f t="shared" ca="1" si="303"/>
        <v/>
      </c>
      <c r="K307" s="15" t="str">
        <f t="shared" ca="1" si="303"/>
        <v/>
      </c>
      <c r="L307" s="15" t="str">
        <f t="shared" ca="1" si="303"/>
        <v/>
      </c>
      <c r="M307" s="15">
        <f t="shared" ca="1" si="303"/>
        <v>5</v>
      </c>
      <c r="N307" s="15" t="str">
        <f t="shared" ca="1" si="303"/>
        <v/>
      </c>
      <c r="O307" s="15" t="str">
        <f t="shared" ca="1" si="303"/>
        <v/>
      </c>
      <c r="P307" s="15" t="str">
        <f t="shared" ca="1" si="303"/>
        <v/>
      </c>
      <c r="Q307" s="15" t="str">
        <f t="shared" ca="1" si="303"/>
        <v/>
      </c>
      <c r="R307" s="15" t="str">
        <f t="shared" ca="1" si="303"/>
        <v/>
      </c>
      <c r="S307" s="15" t="str">
        <f t="shared" ca="1" si="303"/>
        <v/>
      </c>
      <c r="T307" s="15" t="str">
        <f t="shared" ca="1" si="303"/>
        <v/>
      </c>
      <c r="U307" s="15" t="str">
        <f t="shared" ca="1" si="303"/>
        <v/>
      </c>
      <c r="V307" s="15" t="str">
        <f t="shared" ca="1" si="303"/>
        <v/>
      </c>
      <c r="W307" s="15" t="str">
        <f t="shared" ca="1" si="303"/>
        <v/>
      </c>
    </row>
    <row r="308" spans="1:23" ht="15" customHeight="1">
      <c r="A308" s="13">
        <v>469</v>
      </c>
      <c r="B308" s="17" t="str">
        <f ca="1">IF(SUM($I$308:$W$308)=0,"",SUM($I$308:$W$308))</f>
        <v/>
      </c>
      <c r="C308" s="2" t="s">
        <v>48</v>
      </c>
      <c r="D308" s="14" t="s">
        <v>178</v>
      </c>
      <c r="E308" s="2" t="s">
        <v>204</v>
      </c>
      <c r="F308" s="2"/>
      <c r="G308" s="2"/>
      <c r="I308" s="15" t="str">
        <f t="shared" ref="I308:W308" ca="1" si="304">IF(INDIRECT("'"&amp;I$3&amp;"'!B458")=0,"",INDIRECT("'"&amp;I$3&amp;"'!B458"))</f>
        <v/>
      </c>
      <c r="J308" s="15" t="str">
        <f t="shared" ca="1" si="304"/>
        <v/>
      </c>
      <c r="K308" s="15" t="str">
        <f t="shared" ca="1" si="304"/>
        <v/>
      </c>
      <c r="L308" s="15" t="str">
        <f t="shared" ca="1" si="304"/>
        <v/>
      </c>
      <c r="M308" s="15" t="str">
        <f t="shared" ca="1" si="304"/>
        <v/>
      </c>
      <c r="N308" s="15" t="str">
        <f t="shared" ca="1" si="304"/>
        <v/>
      </c>
      <c r="O308" s="15" t="str">
        <f t="shared" ca="1" si="304"/>
        <v/>
      </c>
      <c r="P308" s="15" t="str">
        <f t="shared" ca="1" si="304"/>
        <v/>
      </c>
      <c r="Q308" s="15" t="str">
        <f t="shared" ca="1" si="304"/>
        <v/>
      </c>
      <c r="R308" s="15" t="str">
        <f t="shared" ca="1" si="304"/>
        <v/>
      </c>
      <c r="S308" s="15" t="str">
        <f t="shared" ca="1" si="304"/>
        <v/>
      </c>
      <c r="T308" s="15" t="str">
        <f t="shared" ca="1" si="304"/>
        <v/>
      </c>
      <c r="U308" s="15" t="str">
        <f t="shared" ca="1" si="304"/>
        <v/>
      </c>
      <c r="V308" s="15" t="str">
        <f t="shared" ca="1" si="304"/>
        <v/>
      </c>
      <c r="W308" s="15" t="str">
        <f t="shared" ca="1" si="304"/>
        <v/>
      </c>
    </row>
    <row r="309" spans="1:23" ht="15" customHeight="1">
      <c r="A309" s="13">
        <v>470</v>
      </c>
      <c r="B309" s="17" t="str">
        <f ca="1">IF(SUM($I$309:$W$309)=0,"",SUM($I$309:$W$309))</f>
        <v/>
      </c>
      <c r="C309" s="2" t="s">
        <v>48</v>
      </c>
      <c r="D309" s="14" t="s">
        <v>178</v>
      </c>
      <c r="E309" s="2" t="s">
        <v>167</v>
      </c>
      <c r="F309" s="2"/>
      <c r="G309" s="2"/>
      <c r="I309" s="15" t="str">
        <f t="shared" ref="I309:W309" ca="1" si="305">IF(INDIRECT("'"&amp;I$3&amp;"'!B459")=0,"",INDIRECT("'"&amp;I$3&amp;"'!B459"))</f>
        <v/>
      </c>
      <c r="J309" s="15" t="str">
        <f t="shared" ca="1" si="305"/>
        <v/>
      </c>
      <c r="K309" s="15" t="str">
        <f t="shared" ca="1" si="305"/>
        <v/>
      </c>
      <c r="L309" s="15" t="str">
        <f t="shared" ca="1" si="305"/>
        <v/>
      </c>
      <c r="M309" s="15" t="str">
        <f t="shared" ca="1" si="305"/>
        <v/>
      </c>
      <c r="N309" s="15" t="str">
        <f t="shared" ca="1" si="305"/>
        <v/>
      </c>
      <c r="O309" s="15" t="str">
        <f t="shared" ca="1" si="305"/>
        <v/>
      </c>
      <c r="P309" s="15" t="str">
        <f t="shared" ca="1" si="305"/>
        <v/>
      </c>
      <c r="Q309" s="15" t="str">
        <f t="shared" ca="1" si="305"/>
        <v/>
      </c>
      <c r="R309" s="15" t="str">
        <f t="shared" ca="1" si="305"/>
        <v/>
      </c>
      <c r="S309" s="15" t="str">
        <f t="shared" ca="1" si="305"/>
        <v/>
      </c>
      <c r="T309" s="15" t="str">
        <f t="shared" ca="1" si="305"/>
        <v/>
      </c>
      <c r="U309" s="15" t="str">
        <f t="shared" ca="1" si="305"/>
        <v/>
      </c>
      <c r="V309" s="15" t="str">
        <f t="shared" ca="1" si="305"/>
        <v/>
      </c>
      <c r="W309" s="15" t="str">
        <f t="shared" ca="1" si="305"/>
        <v/>
      </c>
    </row>
    <row r="310" spans="1:23" ht="15" customHeight="1">
      <c r="A310" s="13">
        <v>471</v>
      </c>
      <c r="B310" s="17" t="str">
        <f ca="1">IF(SUM($I$310:$W$310)=0,"",SUM($I$310:$W$310))</f>
        <v/>
      </c>
      <c r="C310" s="2" t="s">
        <v>48</v>
      </c>
      <c r="D310" s="14" t="s">
        <v>178</v>
      </c>
      <c r="E310" s="2" t="s">
        <v>168</v>
      </c>
      <c r="F310" s="2"/>
      <c r="G310" s="2"/>
      <c r="I310" s="15" t="str">
        <f t="shared" ref="I310:W310" ca="1" si="306">IF(INDIRECT("'"&amp;I$3&amp;"'!B460")=0,"",INDIRECT("'"&amp;I$3&amp;"'!B460"))</f>
        <v/>
      </c>
      <c r="J310" s="15" t="str">
        <f t="shared" ca="1" si="306"/>
        <v/>
      </c>
      <c r="K310" s="15" t="str">
        <f t="shared" ca="1" si="306"/>
        <v/>
      </c>
      <c r="L310" s="15" t="str">
        <f t="shared" ca="1" si="306"/>
        <v/>
      </c>
      <c r="M310" s="15" t="str">
        <f t="shared" ca="1" si="306"/>
        <v/>
      </c>
      <c r="N310" s="15" t="str">
        <f t="shared" ca="1" si="306"/>
        <v/>
      </c>
      <c r="O310" s="15" t="str">
        <f t="shared" ca="1" si="306"/>
        <v/>
      </c>
      <c r="P310" s="15" t="str">
        <f t="shared" ca="1" si="306"/>
        <v/>
      </c>
      <c r="Q310" s="15" t="str">
        <f t="shared" ca="1" si="306"/>
        <v/>
      </c>
      <c r="R310" s="15" t="str">
        <f t="shared" ca="1" si="306"/>
        <v/>
      </c>
      <c r="S310" s="15" t="str">
        <f t="shared" ca="1" si="306"/>
        <v/>
      </c>
      <c r="T310" s="15" t="str">
        <f t="shared" ca="1" si="306"/>
        <v/>
      </c>
      <c r="U310" s="15" t="str">
        <f t="shared" ca="1" si="306"/>
        <v/>
      </c>
      <c r="V310" s="15" t="str">
        <f t="shared" ca="1" si="306"/>
        <v/>
      </c>
      <c r="W310" s="15" t="str">
        <f t="shared" ca="1" si="306"/>
        <v/>
      </c>
    </row>
    <row r="311" spans="1:23" ht="15" customHeight="1">
      <c r="A311" s="13">
        <v>472</v>
      </c>
      <c r="B311" s="17" t="str">
        <f ca="1">IF(SUM($I$311:$W$311)=0,"",SUM($I$311:$W$311))</f>
        <v/>
      </c>
      <c r="C311" s="2" t="s">
        <v>48</v>
      </c>
      <c r="D311" s="14" t="s">
        <v>178</v>
      </c>
      <c r="E311" s="2" t="s">
        <v>169</v>
      </c>
      <c r="F311" s="2"/>
      <c r="G311" s="2"/>
      <c r="I311" s="15" t="str">
        <f t="shared" ref="I311:W311" ca="1" si="307">IF(INDIRECT("'"&amp;I$3&amp;"'!B461")=0,"",INDIRECT("'"&amp;I$3&amp;"'!B461"))</f>
        <v/>
      </c>
      <c r="J311" s="15" t="str">
        <f t="shared" ca="1" si="307"/>
        <v/>
      </c>
      <c r="K311" s="15" t="str">
        <f t="shared" ca="1" si="307"/>
        <v/>
      </c>
      <c r="L311" s="15" t="str">
        <f t="shared" ca="1" si="307"/>
        <v/>
      </c>
      <c r="M311" s="15" t="str">
        <f t="shared" ca="1" si="307"/>
        <v/>
      </c>
      <c r="N311" s="15" t="str">
        <f t="shared" ca="1" si="307"/>
        <v/>
      </c>
      <c r="O311" s="15" t="str">
        <f t="shared" ca="1" si="307"/>
        <v/>
      </c>
      <c r="P311" s="15" t="str">
        <f t="shared" ca="1" si="307"/>
        <v/>
      </c>
      <c r="Q311" s="15" t="str">
        <f t="shared" ca="1" si="307"/>
        <v/>
      </c>
      <c r="R311" s="15" t="str">
        <f t="shared" ca="1" si="307"/>
        <v/>
      </c>
      <c r="S311" s="15" t="str">
        <f t="shared" ca="1" si="307"/>
        <v/>
      </c>
      <c r="T311" s="15" t="str">
        <f t="shared" ca="1" si="307"/>
        <v/>
      </c>
      <c r="U311" s="15" t="str">
        <f t="shared" ca="1" si="307"/>
        <v/>
      </c>
      <c r="V311" s="15" t="str">
        <f t="shared" ca="1" si="307"/>
        <v/>
      </c>
      <c r="W311" s="15" t="str">
        <f t="shared" ca="1" si="307"/>
        <v/>
      </c>
    </row>
    <row r="312" spans="1:23" ht="15" customHeight="1">
      <c r="A312" s="13">
        <v>473</v>
      </c>
      <c r="B312" s="17" t="str">
        <f ca="1">IF(SUM($I$312:$W$312)=0,"",SUM($I$312:$W$312))</f>
        <v/>
      </c>
      <c r="C312" s="2" t="s">
        <v>48</v>
      </c>
      <c r="D312" s="14" t="s">
        <v>178</v>
      </c>
      <c r="E312" s="2" t="s">
        <v>170</v>
      </c>
      <c r="F312" s="2"/>
      <c r="G312" s="2"/>
      <c r="I312" s="15" t="str">
        <f t="shared" ref="I312:W312" ca="1" si="308">IF(INDIRECT("'"&amp;I$3&amp;"'!B462")=0,"",INDIRECT("'"&amp;I$3&amp;"'!B462"))</f>
        <v/>
      </c>
      <c r="J312" s="15" t="str">
        <f t="shared" ca="1" si="308"/>
        <v/>
      </c>
      <c r="K312" s="15" t="str">
        <f t="shared" ca="1" si="308"/>
        <v/>
      </c>
      <c r="L312" s="15" t="str">
        <f t="shared" ca="1" si="308"/>
        <v/>
      </c>
      <c r="M312" s="15" t="str">
        <f t="shared" ca="1" si="308"/>
        <v/>
      </c>
      <c r="N312" s="15" t="str">
        <f t="shared" ca="1" si="308"/>
        <v/>
      </c>
      <c r="O312" s="15" t="str">
        <f t="shared" ca="1" si="308"/>
        <v/>
      </c>
      <c r="P312" s="15" t="str">
        <f t="shared" ca="1" si="308"/>
        <v/>
      </c>
      <c r="Q312" s="15" t="str">
        <f t="shared" ca="1" si="308"/>
        <v/>
      </c>
      <c r="R312" s="15" t="str">
        <f t="shared" ca="1" si="308"/>
        <v/>
      </c>
      <c r="S312" s="15" t="str">
        <f t="shared" ca="1" si="308"/>
        <v/>
      </c>
      <c r="T312" s="15" t="str">
        <f t="shared" ca="1" si="308"/>
        <v/>
      </c>
      <c r="U312" s="15" t="str">
        <f t="shared" ca="1" si="308"/>
        <v/>
      </c>
      <c r="V312" s="15" t="str">
        <f t="shared" ca="1" si="308"/>
        <v/>
      </c>
      <c r="W312" s="15" t="str">
        <f t="shared" ca="1" si="308"/>
        <v/>
      </c>
    </row>
    <row r="313" spans="1:23" ht="15" customHeight="1">
      <c r="A313" s="13">
        <v>474</v>
      </c>
      <c r="B313" s="17" t="str">
        <f ca="1">IF(SUM($I$313:$W$313)=0,"",SUM($I$313:$W$313))</f>
        <v/>
      </c>
      <c r="C313" s="2" t="s">
        <v>48</v>
      </c>
      <c r="D313" s="14" t="s">
        <v>178</v>
      </c>
      <c r="E313" s="2" t="s">
        <v>171</v>
      </c>
      <c r="F313" s="2"/>
      <c r="G313" s="2"/>
      <c r="I313" s="15" t="str">
        <f t="shared" ref="I313:W313" ca="1" si="309">IF(INDIRECT("'"&amp;I$3&amp;"'!B463")=0,"",INDIRECT("'"&amp;I$3&amp;"'!B463"))</f>
        <v/>
      </c>
      <c r="J313" s="15" t="str">
        <f t="shared" ca="1" si="309"/>
        <v/>
      </c>
      <c r="K313" s="15" t="str">
        <f t="shared" ca="1" si="309"/>
        <v/>
      </c>
      <c r="L313" s="15" t="str">
        <f t="shared" ca="1" si="309"/>
        <v/>
      </c>
      <c r="M313" s="15" t="str">
        <f t="shared" ca="1" si="309"/>
        <v/>
      </c>
      <c r="N313" s="15" t="str">
        <f t="shared" ca="1" si="309"/>
        <v/>
      </c>
      <c r="O313" s="15" t="str">
        <f t="shared" ca="1" si="309"/>
        <v/>
      </c>
      <c r="P313" s="15" t="str">
        <f t="shared" ca="1" si="309"/>
        <v/>
      </c>
      <c r="Q313" s="15" t="str">
        <f t="shared" ca="1" si="309"/>
        <v/>
      </c>
      <c r="R313" s="15" t="str">
        <f t="shared" ca="1" si="309"/>
        <v/>
      </c>
      <c r="S313" s="15" t="str">
        <f t="shared" ca="1" si="309"/>
        <v/>
      </c>
      <c r="T313" s="15" t="str">
        <f t="shared" ca="1" si="309"/>
        <v/>
      </c>
      <c r="U313" s="15" t="str">
        <f t="shared" ca="1" si="309"/>
        <v/>
      </c>
      <c r="V313" s="15" t="str">
        <f t="shared" ca="1" si="309"/>
        <v/>
      </c>
      <c r="W313" s="15" t="str">
        <f t="shared" ca="1" si="309"/>
        <v/>
      </c>
    </row>
    <row r="314" spans="1:23" ht="15" customHeight="1">
      <c r="A314" s="13">
        <v>475</v>
      </c>
      <c r="B314" s="17" t="str">
        <f ca="1">IF(SUM($I$314:$W$314)=0,"",SUM($I$314:$W$314))</f>
        <v/>
      </c>
      <c r="C314" s="2" t="s">
        <v>48</v>
      </c>
      <c r="D314" s="14" t="s">
        <v>178</v>
      </c>
      <c r="E314" s="2" t="s">
        <v>172</v>
      </c>
      <c r="F314" s="2"/>
      <c r="G314" s="2"/>
      <c r="I314" s="15" t="str">
        <f t="shared" ref="I314:W314" ca="1" si="310">IF(INDIRECT("'"&amp;I$3&amp;"'!B464")=0,"",INDIRECT("'"&amp;I$3&amp;"'!B464"))</f>
        <v/>
      </c>
      <c r="J314" s="15" t="str">
        <f t="shared" ca="1" si="310"/>
        <v/>
      </c>
      <c r="K314" s="15" t="str">
        <f t="shared" ca="1" si="310"/>
        <v/>
      </c>
      <c r="L314" s="15" t="str">
        <f t="shared" ca="1" si="310"/>
        <v/>
      </c>
      <c r="M314" s="15" t="str">
        <f t="shared" ca="1" si="310"/>
        <v/>
      </c>
      <c r="N314" s="15" t="str">
        <f t="shared" ca="1" si="310"/>
        <v/>
      </c>
      <c r="O314" s="15" t="str">
        <f t="shared" ca="1" si="310"/>
        <v/>
      </c>
      <c r="P314" s="15" t="str">
        <f t="shared" ca="1" si="310"/>
        <v/>
      </c>
      <c r="Q314" s="15" t="str">
        <f t="shared" ca="1" si="310"/>
        <v/>
      </c>
      <c r="R314" s="15" t="str">
        <f t="shared" ca="1" si="310"/>
        <v/>
      </c>
      <c r="S314" s="15" t="str">
        <f t="shared" ca="1" si="310"/>
        <v/>
      </c>
      <c r="T314" s="15" t="str">
        <f t="shared" ca="1" si="310"/>
        <v/>
      </c>
      <c r="U314" s="15" t="str">
        <f t="shared" ca="1" si="310"/>
        <v/>
      </c>
      <c r="V314" s="15" t="str">
        <f t="shared" ca="1" si="310"/>
        <v/>
      </c>
      <c r="W314" s="15" t="str">
        <f t="shared" ca="1" si="310"/>
        <v/>
      </c>
    </row>
    <row r="315" spans="1:23" ht="15" customHeight="1">
      <c r="A315" s="13">
        <v>476</v>
      </c>
      <c r="B315" s="17" t="str">
        <f ca="1">IF(SUM($I$315:$W$315)=0,"",SUM($I$315:$W$315))</f>
        <v/>
      </c>
      <c r="C315" s="2" t="s">
        <v>48</v>
      </c>
      <c r="D315" s="14" t="s">
        <v>178</v>
      </c>
      <c r="E315" s="2" t="s">
        <v>173</v>
      </c>
      <c r="F315" s="2"/>
      <c r="G315" s="2"/>
      <c r="I315" s="15" t="str">
        <f t="shared" ref="I315:W315" ca="1" si="311">IF(INDIRECT("'"&amp;I$3&amp;"'!B465")=0,"",INDIRECT("'"&amp;I$3&amp;"'!B465"))</f>
        <v/>
      </c>
      <c r="J315" s="15" t="str">
        <f t="shared" ca="1" si="311"/>
        <v/>
      </c>
      <c r="K315" s="15" t="str">
        <f t="shared" ca="1" si="311"/>
        <v/>
      </c>
      <c r="L315" s="15" t="str">
        <f t="shared" ca="1" si="311"/>
        <v/>
      </c>
      <c r="M315" s="15" t="str">
        <f t="shared" ca="1" si="311"/>
        <v/>
      </c>
      <c r="N315" s="15" t="str">
        <f t="shared" ca="1" si="311"/>
        <v/>
      </c>
      <c r="O315" s="15" t="str">
        <f t="shared" ca="1" si="311"/>
        <v/>
      </c>
      <c r="P315" s="15" t="str">
        <f t="shared" ca="1" si="311"/>
        <v/>
      </c>
      <c r="Q315" s="15" t="str">
        <f t="shared" ca="1" si="311"/>
        <v/>
      </c>
      <c r="R315" s="15" t="str">
        <f t="shared" ca="1" si="311"/>
        <v/>
      </c>
      <c r="S315" s="15" t="str">
        <f t="shared" ca="1" si="311"/>
        <v/>
      </c>
      <c r="T315" s="15" t="str">
        <f t="shared" ca="1" si="311"/>
        <v/>
      </c>
      <c r="U315" s="15" t="str">
        <f t="shared" ca="1" si="311"/>
        <v/>
      </c>
      <c r="V315" s="15" t="str">
        <f t="shared" ca="1" si="311"/>
        <v/>
      </c>
      <c r="W315" s="15" t="str">
        <f t="shared" ca="1" si="311"/>
        <v/>
      </c>
    </row>
    <row r="316" spans="1:23" ht="15" customHeight="1">
      <c r="A316" s="13">
        <v>477</v>
      </c>
      <c r="B316" s="17" t="str">
        <f ca="1">IF(SUM($I$316:$W$316)=0,"",SUM($I$316:$W$316))</f>
        <v/>
      </c>
      <c r="C316" s="2" t="s">
        <v>48</v>
      </c>
      <c r="D316" s="14" t="s">
        <v>178</v>
      </c>
      <c r="E316" s="2" t="s">
        <v>174</v>
      </c>
      <c r="F316" s="2"/>
      <c r="G316" s="2"/>
      <c r="I316" s="15" t="str">
        <f t="shared" ref="I316:W316" ca="1" si="312">IF(INDIRECT("'"&amp;I$3&amp;"'!B466")=0,"",INDIRECT("'"&amp;I$3&amp;"'!B466"))</f>
        <v/>
      </c>
      <c r="J316" s="15" t="str">
        <f t="shared" ca="1" si="312"/>
        <v/>
      </c>
      <c r="K316" s="15" t="str">
        <f t="shared" ca="1" si="312"/>
        <v/>
      </c>
      <c r="L316" s="15" t="str">
        <f t="shared" ca="1" si="312"/>
        <v/>
      </c>
      <c r="M316" s="15" t="str">
        <f t="shared" ca="1" si="312"/>
        <v/>
      </c>
      <c r="N316" s="15" t="str">
        <f t="shared" ca="1" si="312"/>
        <v/>
      </c>
      <c r="O316" s="15" t="str">
        <f t="shared" ca="1" si="312"/>
        <v/>
      </c>
      <c r="P316" s="15" t="str">
        <f t="shared" ca="1" si="312"/>
        <v/>
      </c>
      <c r="Q316" s="15" t="str">
        <f t="shared" ca="1" si="312"/>
        <v/>
      </c>
      <c r="R316" s="15" t="str">
        <f t="shared" ca="1" si="312"/>
        <v/>
      </c>
      <c r="S316" s="15" t="str">
        <f t="shared" ca="1" si="312"/>
        <v/>
      </c>
      <c r="T316" s="15" t="str">
        <f t="shared" ca="1" si="312"/>
        <v/>
      </c>
      <c r="U316" s="15" t="str">
        <f t="shared" ca="1" si="312"/>
        <v/>
      </c>
      <c r="V316" s="15" t="str">
        <f t="shared" ca="1" si="312"/>
        <v/>
      </c>
      <c r="W316" s="15" t="str">
        <f t="shared" ca="1" si="312"/>
        <v/>
      </c>
    </row>
    <row r="317" spans="1:23" ht="15" customHeight="1">
      <c r="A317" s="13">
        <v>478</v>
      </c>
      <c r="B317" s="17" t="str">
        <f ca="1">IF(SUM($I$317:$W$317)=0,"",SUM($I$317:$W$317))</f>
        <v/>
      </c>
      <c r="C317" s="2" t="s">
        <v>48</v>
      </c>
      <c r="D317" s="14" t="s">
        <v>178</v>
      </c>
      <c r="E317" s="2" t="s">
        <v>175</v>
      </c>
      <c r="F317" s="2"/>
      <c r="G317" s="2"/>
      <c r="I317" s="15" t="str">
        <f t="shared" ref="I317:W317" ca="1" si="313">IF(INDIRECT("'"&amp;I$3&amp;"'!B467")=0,"",INDIRECT("'"&amp;I$3&amp;"'!B467"))</f>
        <v/>
      </c>
      <c r="J317" s="15" t="str">
        <f t="shared" ca="1" si="313"/>
        <v/>
      </c>
      <c r="K317" s="15" t="str">
        <f t="shared" ca="1" si="313"/>
        <v/>
      </c>
      <c r="L317" s="15" t="str">
        <f t="shared" ca="1" si="313"/>
        <v/>
      </c>
      <c r="M317" s="15" t="str">
        <f t="shared" ca="1" si="313"/>
        <v/>
      </c>
      <c r="N317" s="15" t="str">
        <f t="shared" ca="1" si="313"/>
        <v/>
      </c>
      <c r="O317" s="15" t="str">
        <f t="shared" ca="1" si="313"/>
        <v/>
      </c>
      <c r="P317" s="15" t="str">
        <f t="shared" ca="1" si="313"/>
        <v/>
      </c>
      <c r="Q317" s="15" t="str">
        <f t="shared" ca="1" si="313"/>
        <v/>
      </c>
      <c r="R317" s="15" t="str">
        <f t="shared" ca="1" si="313"/>
        <v/>
      </c>
      <c r="S317" s="15" t="str">
        <f t="shared" ca="1" si="313"/>
        <v/>
      </c>
      <c r="T317" s="15" t="str">
        <f t="shared" ca="1" si="313"/>
        <v/>
      </c>
      <c r="U317" s="15" t="str">
        <f t="shared" ca="1" si="313"/>
        <v/>
      </c>
      <c r="V317" s="15" t="str">
        <f t="shared" ca="1" si="313"/>
        <v/>
      </c>
      <c r="W317" s="15" t="str">
        <f t="shared" ca="1" si="313"/>
        <v/>
      </c>
    </row>
    <row r="318" spans="1:23" ht="15" customHeight="1">
      <c r="A318" s="13">
        <v>479</v>
      </c>
      <c r="B318" s="17" t="str">
        <f ca="1">IF(SUM($I$318:$W$318)=0,"",SUM($I$318:$W$318))</f>
        <v/>
      </c>
      <c r="C318" s="2" t="s">
        <v>48</v>
      </c>
      <c r="D318" s="14" t="s">
        <v>178</v>
      </c>
      <c r="E318" s="2" t="s">
        <v>192</v>
      </c>
      <c r="F318" s="2"/>
      <c r="G318" s="2"/>
      <c r="I318" s="15" t="str">
        <f t="shared" ref="I318:W318" ca="1" si="314">IF(INDIRECT("'"&amp;I$3&amp;"'!B468")=0,"",INDIRECT("'"&amp;I$3&amp;"'!B468"))</f>
        <v/>
      </c>
      <c r="J318" s="15" t="str">
        <f t="shared" ca="1" si="314"/>
        <v/>
      </c>
      <c r="K318" s="15" t="str">
        <f t="shared" ca="1" si="314"/>
        <v/>
      </c>
      <c r="L318" s="15" t="str">
        <f t="shared" ca="1" si="314"/>
        <v/>
      </c>
      <c r="M318" s="15" t="str">
        <f t="shared" ca="1" si="314"/>
        <v/>
      </c>
      <c r="N318" s="15" t="str">
        <f t="shared" ca="1" si="314"/>
        <v/>
      </c>
      <c r="O318" s="15" t="str">
        <f t="shared" ca="1" si="314"/>
        <v/>
      </c>
      <c r="P318" s="15" t="str">
        <f t="shared" ca="1" si="314"/>
        <v/>
      </c>
      <c r="Q318" s="15" t="str">
        <f t="shared" ca="1" si="314"/>
        <v/>
      </c>
      <c r="R318" s="15" t="str">
        <f t="shared" ca="1" si="314"/>
        <v/>
      </c>
      <c r="S318" s="15" t="str">
        <f t="shared" ca="1" si="314"/>
        <v/>
      </c>
      <c r="T318" s="15" t="str">
        <f t="shared" ca="1" si="314"/>
        <v/>
      </c>
      <c r="U318" s="15" t="str">
        <f t="shared" ca="1" si="314"/>
        <v/>
      </c>
      <c r="V318" s="15" t="str">
        <f t="shared" ca="1" si="314"/>
        <v/>
      </c>
      <c r="W318" s="15" t="str">
        <f t="shared" ca="1" si="314"/>
        <v/>
      </c>
    </row>
    <row r="319" spans="1:23" ht="15" customHeight="1">
      <c r="A319" s="13">
        <v>481</v>
      </c>
      <c r="B319" s="17">
        <f ca="1">IF(SUM($I$319:$W$319)=0,"",SUM($I$319:$W$319))</f>
        <v>1</v>
      </c>
      <c r="C319" s="2" t="s">
        <v>279</v>
      </c>
      <c r="D319" s="14" t="s">
        <v>91</v>
      </c>
      <c r="E319" s="2" t="s">
        <v>386</v>
      </c>
      <c r="F319" s="2"/>
      <c r="G319" s="2"/>
      <c r="I319" s="15" t="str">
        <f t="shared" ref="I319:W319" ca="1" si="315">IF(INDIRECT("'"&amp;I$3&amp;"'!B470")=0,"",INDIRECT("'"&amp;I$3&amp;"'!B470"))</f>
        <v/>
      </c>
      <c r="J319" s="15" t="str">
        <f t="shared" ca="1" si="315"/>
        <v/>
      </c>
      <c r="K319" s="15" t="str">
        <f t="shared" ca="1" si="315"/>
        <v/>
      </c>
      <c r="L319" s="15">
        <f t="shared" ca="1" si="315"/>
        <v>1</v>
      </c>
      <c r="M319" s="15" t="str">
        <f t="shared" ca="1" si="315"/>
        <v/>
      </c>
      <c r="N319" s="15" t="str">
        <f t="shared" ca="1" si="315"/>
        <v/>
      </c>
      <c r="O319" s="15" t="str">
        <f t="shared" ca="1" si="315"/>
        <v/>
      </c>
      <c r="P319" s="15" t="str">
        <f t="shared" ca="1" si="315"/>
        <v/>
      </c>
      <c r="Q319" s="15" t="str">
        <f t="shared" ca="1" si="315"/>
        <v/>
      </c>
      <c r="R319" s="15" t="str">
        <f t="shared" ca="1" si="315"/>
        <v/>
      </c>
      <c r="S319" s="15" t="str">
        <f t="shared" ca="1" si="315"/>
        <v/>
      </c>
      <c r="T319" s="15" t="str">
        <f t="shared" ca="1" si="315"/>
        <v/>
      </c>
      <c r="U319" s="15" t="str">
        <f t="shared" ca="1" si="315"/>
        <v/>
      </c>
      <c r="V319" s="15" t="str">
        <f t="shared" ca="1" si="315"/>
        <v/>
      </c>
      <c r="W319" s="15" t="str">
        <f t="shared" ca="1" si="315"/>
        <v/>
      </c>
    </row>
    <row r="320" spans="1:23" ht="15" customHeight="1">
      <c r="A320" s="13">
        <v>484</v>
      </c>
      <c r="B320" s="17">
        <f ca="1">IF(SUM($I$320:$W$320)=0,"",SUM($I$320:$W$320))</f>
        <v>1</v>
      </c>
      <c r="C320" s="2" t="s">
        <v>90</v>
      </c>
      <c r="D320" s="14" t="s">
        <v>49</v>
      </c>
      <c r="E320" s="2" t="s">
        <v>428</v>
      </c>
      <c r="F320" s="2"/>
      <c r="G320" s="2" t="s">
        <v>258</v>
      </c>
      <c r="I320" s="15" t="str">
        <f t="shared" ref="I320:W320" ca="1" si="316">IF(INDIRECT("'"&amp;I$3&amp;"'!B473")=0,"",INDIRECT("'"&amp;I$3&amp;"'!B473"))</f>
        <v/>
      </c>
      <c r="J320" s="15" t="str">
        <f t="shared" ca="1" si="316"/>
        <v/>
      </c>
      <c r="K320" s="15" t="str">
        <f t="shared" ca="1" si="316"/>
        <v/>
      </c>
      <c r="L320" s="15" t="str">
        <f t="shared" ca="1" si="316"/>
        <v/>
      </c>
      <c r="M320" s="15" t="str">
        <f t="shared" ca="1" si="316"/>
        <v/>
      </c>
      <c r="N320" s="15">
        <f t="shared" ca="1" si="316"/>
        <v>1</v>
      </c>
      <c r="O320" s="15" t="str">
        <f t="shared" ca="1" si="316"/>
        <v/>
      </c>
      <c r="P320" s="15" t="str">
        <f t="shared" ca="1" si="316"/>
        <v/>
      </c>
      <c r="Q320" s="15" t="str">
        <f t="shared" ca="1" si="316"/>
        <v/>
      </c>
      <c r="R320" s="15" t="str">
        <f t="shared" ca="1" si="316"/>
        <v/>
      </c>
      <c r="S320" s="15" t="str">
        <f t="shared" ca="1" si="316"/>
        <v/>
      </c>
      <c r="T320" s="15" t="str">
        <f t="shared" ca="1" si="316"/>
        <v/>
      </c>
      <c r="U320" s="15" t="str">
        <f t="shared" ca="1" si="316"/>
        <v/>
      </c>
      <c r="V320" s="15" t="str">
        <f t="shared" ca="1" si="316"/>
        <v/>
      </c>
      <c r="W320" s="15" t="str">
        <f t="shared" ca="1" si="316"/>
        <v/>
      </c>
    </row>
    <row r="321" spans="1:23" ht="15" customHeight="1">
      <c r="A321" s="13">
        <v>485</v>
      </c>
      <c r="B321" s="17">
        <f ca="1">IF(SUM($I$321:$W$321)=0,"",SUM($I$321:$W$321))</f>
        <v>8</v>
      </c>
      <c r="C321" s="2" t="s">
        <v>90</v>
      </c>
      <c r="D321" s="14" t="s">
        <v>49</v>
      </c>
      <c r="E321" s="2" t="s">
        <v>212</v>
      </c>
      <c r="F321" s="2"/>
      <c r="G321" s="2" t="s">
        <v>258</v>
      </c>
      <c r="I321" s="15" t="str">
        <f t="shared" ref="I321:W321" ca="1" si="317">IF(INDIRECT("'"&amp;I$3&amp;"'!B474")=0,"",INDIRECT("'"&amp;I$3&amp;"'!B474"))</f>
        <v/>
      </c>
      <c r="J321" s="15" t="str">
        <f t="shared" ca="1" si="317"/>
        <v/>
      </c>
      <c r="K321" s="15">
        <f t="shared" ca="1" si="317"/>
        <v>1</v>
      </c>
      <c r="L321" s="15" t="str">
        <f t="shared" ca="1" si="317"/>
        <v/>
      </c>
      <c r="M321" s="15">
        <f t="shared" ca="1" si="317"/>
        <v>4</v>
      </c>
      <c r="N321" s="15">
        <f t="shared" ca="1" si="317"/>
        <v>1</v>
      </c>
      <c r="O321" s="15" t="str">
        <f t="shared" ca="1" si="317"/>
        <v/>
      </c>
      <c r="P321" s="15" t="str">
        <f t="shared" ca="1" si="317"/>
        <v/>
      </c>
      <c r="Q321" s="15" t="str">
        <f t="shared" ca="1" si="317"/>
        <v/>
      </c>
      <c r="R321" s="15" t="str">
        <f t="shared" ca="1" si="317"/>
        <v/>
      </c>
      <c r="S321" s="15" t="str">
        <f t="shared" ca="1" si="317"/>
        <v/>
      </c>
      <c r="T321" s="15">
        <f t="shared" ca="1" si="317"/>
        <v>2</v>
      </c>
      <c r="U321" s="15" t="str">
        <f t="shared" ca="1" si="317"/>
        <v/>
      </c>
      <c r="V321" s="15" t="str">
        <f t="shared" ca="1" si="317"/>
        <v/>
      </c>
      <c r="W321" s="15" t="str">
        <f t="shared" ca="1" si="317"/>
        <v/>
      </c>
    </row>
    <row r="322" spans="1:23" ht="15" customHeight="1">
      <c r="A322" s="13">
        <v>486</v>
      </c>
      <c r="B322" s="17" t="str">
        <f ca="1">IF(SUM($I$322:$W$322)=0,"",SUM($I$322:$W$322))</f>
        <v/>
      </c>
      <c r="C322" s="2" t="s">
        <v>90</v>
      </c>
      <c r="D322" s="14" t="s">
        <v>91</v>
      </c>
      <c r="E322" s="2" t="s">
        <v>9</v>
      </c>
      <c r="F322" s="2"/>
      <c r="G322" s="2"/>
      <c r="I322" s="15" t="str">
        <f t="shared" ref="I322:W322" ca="1" si="318">IF(INDIRECT("'"&amp;I$3&amp;"'!B475")=0,"",INDIRECT("'"&amp;I$3&amp;"'!B475"))</f>
        <v/>
      </c>
      <c r="J322" s="15" t="str">
        <f t="shared" ca="1" si="318"/>
        <v/>
      </c>
      <c r="K322" s="15" t="str">
        <f t="shared" ca="1" si="318"/>
        <v/>
      </c>
      <c r="L322" s="15" t="str">
        <f t="shared" ca="1" si="318"/>
        <v/>
      </c>
      <c r="M322" s="15" t="str">
        <f t="shared" ca="1" si="318"/>
        <v/>
      </c>
      <c r="N322" s="15" t="str">
        <f t="shared" ca="1" si="318"/>
        <v/>
      </c>
      <c r="O322" s="15" t="str">
        <f t="shared" ca="1" si="318"/>
        <v/>
      </c>
      <c r="P322" s="15" t="str">
        <f t="shared" ca="1" si="318"/>
        <v/>
      </c>
      <c r="Q322" s="15" t="str">
        <f t="shared" ca="1" si="318"/>
        <v/>
      </c>
      <c r="R322" s="15" t="str">
        <f t="shared" ca="1" si="318"/>
        <v/>
      </c>
      <c r="S322" s="15" t="str">
        <f t="shared" ca="1" si="318"/>
        <v/>
      </c>
      <c r="T322" s="15" t="str">
        <f t="shared" ca="1" si="318"/>
        <v/>
      </c>
      <c r="U322" s="15" t="str">
        <f t="shared" ca="1" si="318"/>
        <v/>
      </c>
      <c r="V322" s="15" t="str">
        <f t="shared" ca="1" si="318"/>
        <v/>
      </c>
      <c r="W322" s="15" t="str">
        <f t="shared" ca="1" si="318"/>
        <v/>
      </c>
    </row>
    <row r="323" spans="1:23" ht="15" customHeight="1">
      <c r="A323" s="13">
        <v>487</v>
      </c>
      <c r="B323" s="17" t="str">
        <f ca="1">IF(SUM($I$323:$W$323)=0,"",SUM($I$323:$W$323))</f>
        <v/>
      </c>
      <c r="C323" s="2" t="s">
        <v>90</v>
      </c>
      <c r="D323" s="14" t="s">
        <v>91</v>
      </c>
      <c r="E323" s="2" t="s">
        <v>8</v>
      </c>
      <c r="F323" s="2"/>
      <c r="G323" s="2"/>
      <c r="I323" s="15" t="str">
        <f t="shared" ref="I323:W323" ca="1" si="319">IF(INDIRECT("'"&amp;I$3&amp;"'!B476")=0,"",INDIRECT("'"&amp;I$3&amp;"'!B476"))</f>
        <v/>
      </c>
      <c r="J323" s="15" t="str">
        <f t="shared" ca="1" si="319"/>
        <v/>
      </c>
      <c r="K323" s="15" t="str">
        <f t="shared" ca="1" si="319"/>
        <v/>
      </c>
      <c r="L323" s="15" t="str">
        <f t="shared" ca="1" si="319"/>
        <v/>
      </c>
      <c r="M323" s="15" t="str">
        <f t="shared" ca="1" si="319"/>
        <v/>
      </c>
      <c r="N323" s="15" t="str">
        <f t="shared" ca="1" si="319"/>
        <v/>
      </c>
      <c r="O323" s="15" t="str">
        <f t="shared" ca="1" si="319"/>
        <v/>
      </c>
      <c r="P323" s="15" t="str">
        <f t="shared" ca="1" si="319"/>
        <v/>
      </c>
      <c r="Q323" s="15" t="str">
        <f t="shared" ca="1" si="319"/>
        <v/>
      </c>
      <c r="R323" s="15" t="str">
        <f t="shared" ca="1" si="319"/>
        <v/>
      </c>
      <c r="S323" s="15" t="str">
        <f t="shared" ca="1" si="319"/>
        <v/>
      </c>
      <c r="T323" s="15" t="str">
        <f t="shared" ca="1" si="319"/>
        <v/>
      </c>
      <c r="U323" s="15" t="str">
        <f t="shared" ca="1" si="319"/>
        <v/>
      </c>
      <c r="V323" s="15" t="str">
        <f t="shared" ca="1" si="319"/>
        <v/>
      </c>
      <c r="W323" s="15" t="str">
        <f t="shared" ca="1" si="319"/>
        <v/>
      </c>
    </row>
    <row r="324" spans="1:23" ht="15" customHeight="1">
      <c r="A324" s="13">
        <v>488</v>
      </c>
      <c r="B324" s="17" t="str">
        <f ca="1">IF(SUM($I$324:$W$324)=0,"",SUM($I$324:$W$324))</f>
        <v/>
      </c>
      <c r="C324" s="2" t="s">
        <v>109</v>
      </c>
      <c r="D324" s="14" t="s">
        <v>91</v>
      </c>
      <c r="E324" s="2" t="s">
        <v>108</v>
      </c>
      <c r="F324" s="2"/>
      <c r="G324" s="2"/>
      <c r="I324" s="15" t="str">
        <f t="shared" ref="I324:W324" ca="1" si="320">IF(INDIRECT("'"&amp;I$3&amp;"'!B477")=0,"",INDIRECT("'"&amp;I$3&amp;"'!B477"))</f>
        <v/>
      </c>
      <c r="J324" s="15" t="str">
        <f t="shared" ca="1" si="320"/>
        <v/>
      </c>
      <c r="K324" s="15" t="str">
        <f t="shared" ca="1" si="320"/>
        <v/>
      </c>
      <c r="L324" s="15" t="str">
        <f t="shared" ca="1" si="320"/>
        <v/>
      </c>
      <c r="M324" s="15" t="str">
        <f t="shared" ca="1" si="320"/>
        <v/>
      </c>
      <c r="N324" s="15" t="str">
        <f t="shared" ca="1" si="320"/>
        <v/>
      </c>
      <c r="O324" s="15" t="str">
        <f t="shared" ca="1" si="320"/>
        <v/>
      </c>
      <c r="P324" s="15" t="str">
        <f t="shared" ca="1" si="320"/>
        <v/>
      </c>
      <c r="Q324" s="15" t="str">
        <f t="shared" ca="1" si="320"/>
        <v/>
      </c>
      <c r="R324" s="15" t="str">
        <f t="shared" ca="1" si="320"/>
        <v/>
      </c>
      <c r="S324" s="15" t="str">
        <f t="shared" ca="1" si="320"/>
        <v/>
      </c>
      <c r="T324" s="15" t="str">
        <f t="shared" ca="1" si="320"/>
        <v/>
      </c>
      <c r="U324" s="15" t="str">
        <f t="shared" ca="1" si="320"/>
        <v/>
      </c>
      <c r="V324" s="15" t="str">
        <f t="shared" ca="1" si="320"/>
        <v/>
      </c>
      <c r="W324" s="15" t="str">
        <f t="shared" ca="1" si="320"/>
        <v/>
      </c>
    </row>
    <row r="325" spans="1:23" ht="15" customHeight="1">
      <c r="A325" s="13">
        <v>489</v>
      </c>
      <c r="B325" s="17" t="str">
        <f ca="1">IF(SUM($I$325:$W$325)=0,"",SUM($I$325:$W$325))</f>
        <v/>
      </c>
      <c r="C325" s="2" t="s">
        <v>109</v>
      </c>
      <c r="D325" s="14" t="s">
        <v>91</v>
      </c>
      <c r="E325" s="2" t="s">
        <v>120</v>
      </c>
      <c r="F325" s="2"/>
      <c r="G325" s="2"/>
      <c r="I325" s="15" t="str">
        <f t="shared" ref="I325:W325" ca="1" si="321">IF(INDIRECT("'"&amp;I$3&amp;"'!B478")=0,"",INDIRECT("'"&amp;I$3&amp;"'!B478"))</f>
        <v/>
      </c>
      <c r="J325" s="15" t="str">
        <f t="shared" ca="1" si="321"/>
        <v/>
      </c>
      <c r="K325" s="15" t="str">
        <f t="shared" ca="1" si="321"/>
        <v/>
      </c>
      <c r="L325" s="15" t="str">
        <f t="shared" ca="1" si="321"/>
        <v/>
      </c>
      <c r="M325" s="15" t="str">
        <f t="shared" ca="1" si="321"/>
        <v/>
      </c>
      <c r="N325" s="15" t="str">
        <f t="shared" ca="1" si="321"/>
        <v/>
      </c>
      <c r="O325" s="15" t="str">
        <f t="shared" ca="1" si="321"/>
        <v/>
      </c>
      <c r="P325" s="15" t="str">
        <f t="shared" ca="1" si="321"/>
        <v/>
      </c>
      <c r="Q325" s="15" t="str">
        <f t="shared" ca="1" si="321"/>
        <v/>
      </c>
      <c r="R325" s="15" t="str">
        <f t="shared" ca="1" si="321"/>
        <v/>
      </c>
      <c r="S325" s="15" t="str">
        <f t="shared" ca="1" si="321"/>
        <v/>
      </c>
      <c r="T325" s="15" t="str">
        <f t="shared" ca="1" si="321"/>
        <v/>
      </c>
      <c r="U325" s="15" t="str">
        <f t="shared" ca="1" si="321"/>
        <v/>
      </c>
      <c r="V325" s="15" t="str">
        <f t="shared" ca="1" si="321"/>
        <v/>
      </c>
      <c r="W325" s="15" t="str">
        <f t="shared" ca="1" si="321"/>
        <v/>
      </c>
    </row>
    <row r="326" spans="1:23" ht="15" customHeight="1">
      <c r="A326" s="13">
        <v>490</v>
      </c>
      <c r="B326" s="17">
        <f ca="1">IF(SUM($I$326:$W$326)=0,"",SUM($I$326:$W$326))</f>
        <v>2</v>
      </c>
      <c r="C326" s="2" t="s">
        <v>177</v>
      </c>
      <c r="D326" s="14" t="s">
        <v>91</v>
      </c>
      <c r="E326" s="2" t="s">
        <v>296</v>
      </c>
      <c r="F326" s="2" t="s">
        <v>390</v>
      </c>
      <c r="G326" s="2" t="s">
        <v>363</v>
      </c>
      <c r="I326" s="15" t="str">
        <f t="shared" ref="I326:W326" ca="1" si="322">IF(INDIRECT("'"&amp;I$3&amp;"'!B479")=0,"",INDIRECT("'"&amp;I$3&amp;"'!B479"))</f>
        <v/>
      </c>
      <c r="J326" s="15" t="str">
        <f t="shared" ca="1" si="322"/>
        <v/>
      </c>
      <c r="K326" s="15" t="str">
        <f t="shared" ca="1" si="322"/>
        <v/>
      </c>
      <c r="L326" s="15">
        <f t="shared" ca="1" si="322"/>
        <v>2</v>
      </c>
      <c r="M326" s="15" t="str">
        <f t="shared" ca="1" si="322"/>
        <v/>
      </c>
      <c r="N326" s="15" t="str">
        <f t="shared" ca="1" si="322"/>
        <v/>
      </c>
      <c r="O326" s="15" t="str">
        <f t="shared" ca="1" si="322"/>
        <v/>
      </c>
      <c r="P326" s="15" t="str">
        <f t="shared" ca="1" si="322"/>
        <v/>
      </c>
      <c r="Q326" s="15" t="str">
        <f t="shared" ca="1" si="322"/>
        <v/>
      </c>
      <c r="R326" s="15" t="str">
        <f t="shared" ca="1" si="322"/>
        <v/>
      </c>
      <c r="S326" s="15" t="str">
        <f t="shared" ca="1" si="322"/>
        <v/>
      </c>
      <c r="T326" s="15" t="str">
        <f t="shared" ca="1" si="322"/>
        <v/>
      </c>
      <c r="U326" s="15" t="str">
        <f t="shared" ca="1" si="322"/>
        <v/>
      </c>
      <c r="V326" s="15" t="str">
        <f t="shared" ca="1" si="322"/>
        <v/>
      </c>
      <c r="W326" s="15" t="str">
        <f t="shared" ca="1" si="322"/>
        <v/>
      </c>
    </row>
    <row r="327" spans="1:23" ht="15" customHeight="1">
      <c r="A327" s="13">
        <v>491</v>
      </c>
      <c r="B327" s="17" t="str">
        <f ca="1">IF(SUM($I$327:$W$327)=0,"",SUM($I$327:$W$327))</f>
        <v/>
      </c>
      <c r="C327" s="2" t="s">
        <v>88</v>
      </c>
      <c r="D327" s="14" t="s">
        <v>49</v>
      </c>
      <c r="E327" s="2" t="s">
        <v>215</v>
      </c>
      <c r="F327" s="2" t="s">
        <v>213</v>
      </c>
      <c r="G327" s="2" t="s">
        <v>270</v>
      </c>
      <c r="I327" s="15" t="str">
        <f t="shared" ref="I327:W327" ca="1" si="323">IF(INDIRECT("'"&amp;I$3&amp;"'!B480")=0,"",INDIRECT("'"&amp;I$3&amp;"'!B480"))</f>
        <v/>
      </c>
      <c r="J327" s="15" t="str">
        <f t="shared" ca="1" si="323"/>
        <v/>
      </c>
      <c r="K327" s="15" t="str">
        <f t="shared" ca="1" si="323"/>
        <v/>
      </c>
      <c r="L327" s="15" t="str">
        <f t="shared" ca="1" si="323"/>
        <v/>
      </c>
      <c r="M327" s="15" t="str">
        <f t="shared" ca="1" si="323"/>
        <v/>
      </c>
      <c r="N327" s="15" t="str">
        <f t="shared" ca="1" si="323"/>
        <v/>
      </c>
      <c r="O327" s="15" t="str">
        <f t="shared" ca="1" si="323"/>
        <v/>
      </c>
      <c r="P327" s="15" t="str">
        <f t="shared" ca="1" si="323"/>
        <v/>
      </c>
      <c r="Q327" s="15" t="str">
        <f t="shared" ca="1" si="323"/>
        <v/>
      </c>
      <c r="R327" s="15" t="str">
        <f t="shared" ca="1" si="323"/>
        <v/>
      </c>
      <c r="S327" s="15" t="str">
        <f t="shared" ca="1" si="323"/>
        <v/>
      </c>
      <c r="T327" s="15" t="str">
        <f t="shared" ca="1" si="323"/>
        <v/>
      </c>
      <c r="U327" s="15" t="str">
        <f t="shared" ca="1" si="323"/>
        <v/>
      </c>
      <c r="V327" s="15" t="str">
        <f t="shared" ca="1" si="323"/>
        <v/>
      </c>
      <c r="W327" s="15" t="str">
        <f t="shared" ca="1" si="323"/>
        <v/>
      </c>
    </row>
    <row r="328" spans="1:23" ht="15" customHeight="1">
      <c r="A328" s="13">
        <v>492</v>
      </c>
      <c r="B328" s="17" t="str">
        <f ca="1">IF(SUM($I$328:$W$328)=0,"",SUM($I$328:$W$328))</f>
        <v/>
      </c>
      <c r="C328" s="2" t="s">
        <v>177</v>
      </c>
      <c r="D328" s="14" t="s">
        <v>134</v>
      </c>
      <c r="E328" s="2" t="s">
        <v>136</v>
      </c>
      <c r="F328" s="2"/>
      <c r="G328" s="2"/>
      <c r="I328" s="15" t="str">
        <f t="shared" ref="I328:W328" ca="1" si="324">IF(INDIRECT("'"&amp;I$3&amp;"'!B481")=0,"",INDIRECT("'"&amp;I$3&amp;"'!B481"))</f>
        <v/>
      </c>
      <c r="J328" s="15" t="str">
        <f t="shared" ca="1" si="324"/>
        <v/>
      </c>
      <c r="K328" s="15" t="str">
        <f t="shared" ca="1" si="324"/>
        <v/>
      </c>
      <c r="L328" s="15" t="str">
        <f t="shared" ca="1" si="324"/>
        <v/>
      </c>
      <c r="M328" s="15" t="str">
        <f t="shared" ca="1" si="324"/>
        <v/>
      </c>
      <c r="N328" s="15" t="str">
        <f t="shared" ca="1" si="324"/>
        <v/>
      </c>
      <c r="O328" s="15" t="str">
        <f t="shared" ca="1" si="324"/>
        <v/>
      </c>
      <c r="P328" s="15" t="str">
        <f t="shared" ca="1" si="324"/>
        <v/>
      </c>
      <c r="Q328" s="15" t="str">
        <f t="shared" ca="1" si="324"/>
        <v/>
      </c>
      <c r="R328" s="15" t="str">
        <f t="shared" ca="1" si="324"/>
        <v/>
      </c>
      <c r="S328" s="15" t="str">
        <f t="shared" ca="1" si="324"/>
        <v/>
      </c>
      <c r="T328" s="15" t="str">
        <f t="shared" ca="1" si="324"/>
        <v/>
      </c>
      <c r="U328" s="15" t="str">
        <f t="shared" ca="1" si="324"/>
        <v/>
      </c>
      <c r="V328" s="15" t="str">
        <f t="shared" ca="1" si="324"/>
        <v/>
      </c>
      <c r="W328" s="15" t="str">
        <f t="shared" ca="1" si="324"/>
        <v/>
      </c>
    </row>
    <row r="329" spans="1:23" ht="15" customHeight="1">
      <c r="A329" s="13">
        <v>493</v>
      </c>
      <c r="B329" s="17" t="str">
        <f ca="1">IF(SUM($I$329:$W$329)=0,"",SUM($I$329:$W$329))</f>
        <v/>
      </c>
      <c r="C329" s="2" t="s">
        <v>177</v>
      </c>
      <c r="D329" s="14" t="s">
        <v>134</v>
      </c>
      <c r="E329" s="2" t="s">
        <v>138</v>
      </c>
      <c r="F329" s="2"/>
      <c r="G329" s="2"/>
      <c r="I329" s="15" t="str">
        <f t="shared" ref="I329:W329" ca="1" si="325">IF(INDIRECT("'"&amp;I$3&amp;"'!B482")=0,"",INDIRECT("'"&amp;I$3&amp;"'!B482"))</f>
        <v/>
      </c>
      <c r="J329" s="15" t="str">
        <f t="shared" ca="1" si="325"/>
        <v/>
      </c>
      <c r="K329" s="15" t="str">
        <f t="shared" ca="1" si="325"/>
        <v/>
      </c>
      <c r="L329" s="15" t="str">
        <f t="shared" ca="1" si="325"/>
        <v/>
      </c>
      <c r="M329" s="15" t="str">
        <f t="shared" ca="1" si="325"/>
        <v/>
      </c>
      <c r="N329" s="15" t="str">
        <f t="shared" ca="1" si="325"/>
        <v/>
      </c>
      <c r="O329" s="15" t="str">
        <f t="shared" ca="1" si="325"/>
        <v/>
      </c>
      <c r="P329" s="15" t="str">
        <f t="shared" ca="1" si="325"/>
        <v/>
      </c>
      <c r="Q329" s="15" t="str">
        <f t="shared" ca="1" si="325"/>
        <v/>
      </c>
      <c r="R329" s="15" t="str">
        <f t="shared" ca="1" si="325"/>
        <v/>
      </c>
      <c r="S329" s="15" t="str">
        <f t="shared" ca="1" si="325"/>
        <v/>
      </c>
      <c r="T329" s="15" t="str">
        <f t="shared" ca="1" si="325"/>
        <v/>
      </c>
      <c r="U329" s="15" t="str">
        <f t="shared" ca="1" si="325"/>
        <v/>
      </c>
      <c r="V329" s="15" t="str">
        <f t="shared" ca="1" si="325"/>
        <v/>
      </c>
      <c r="W329" s="15" t="str">
        <f t="shared" ca="1" si="325"/>
        <v/>
      </c>
    </row>
    <row r="330" spans="1:23" ht="15" customHeight="1">
      <c r="A330" s="13">
        <v>494</v>
      </c>
      <c r="B330" s="17" t="str">
        <f ca="1">IF(SUM($I$330:$W$330)=0,"",SUM($I$330:$W$330))</f>
        <v/>
      </c>
      <c r="C330" s="2" t="s">
        <v>177</v>
      </c>
      <c r="D330" s="14" t="s">
        <v>141</v>
      </c>
      <c r="E330" s="2" t="s">
        <v>176</v>
      </c>
      <c r="F330" s="2"/>
      <c r="G330" s="2"/>
      <c r="I330" s="15" t="str">
        <f t="shared" ref="I330:W330" ca="1" si="326">IF(INDIRECT("'"&amp;I$3&amp;"'!B483")=0,"",INDIRECT("'"&amp;I$3&amp;"'!B483"))</f>
        <v/>
      </c>
      <c r="J330" s="15" t="str">
        <f t="shared" ca="1" si="326"/>
        <v/>
      </c>
      <c r="K330" s="15" t="str">
        <f t="shared" ca="1" si="326"/>
        <v/>
      </c>
      <c r="L330" s="15" t="str">
        <f t="shared" ca="1" si="326"/>
        <v/>
      </c>
      <c r="M330" s="15" t="str">
        <f t="shared" ca="1" si="326"/>
        <v/>
      </c>
      <c r="N330" s="15" t="str">
        <f t="shared" ca="1" si="326"/>
        <v/>
      </c>
      <c r="O330" s="15" t="str">
        <f t="shared" ca="1" si="326"/>
        <v/>
      </c>
      <c r="P330" s="15" t="str">
        <f t="shared" ca="1" si="326"/>
        <v/>
      </c>
      <c r="Q330" s="15" t="str">
        <f t="shared" ca="1" si="326"/>
        <v/>
      </c>
      <c r="R330" s="15" t="str">
        <f t="shared" ca="1" si="326"/>
        <v/>
      </c>
      <c r="S330" s="15" t="str">
        <f t="shared" ca="1" si="326"/>
        <v/>
      </c>
      <c r="T330" s="15" t="str">
        <f t="shared" ca="1" si="326"/>
        <v/>
      </c>
      <c r="U330" s="15" t="str">
        <f t="shared" ca="1" si="326"/>
        <v/>
      </c>
      <c r="V330" s="15" t="str">
        <f t="shared" ca="1" si="326"/>
        <v/>
      </c>
      <c r="W330" s="15" t="str">
        <f t="shared" ca="1" si="326"/>
        <v/>
      </c>
    </row>
    <row r="331" spans="1:23" ht="15" customHeight="1">
      <c r="A331" s="13">
        <v>495</v>
      </c>
      <c r="B331" s="17" t="str">
        <f ca="1">IF(SUM($I$331:$W$331)=0,"",SUM($I$331:$W$331))</f>
        <v/>
      </c>
      <c r="C331" s="2" t="s">
        <v>177</v>
      </c>
      <c r="D331" s="14" t="s">
        <v>134</v>
      </c>
      <c r="E331" s="2" t="s">
        <v>147</v>
      </c>
      <c r="F331" s="2"/>
      <c r="G331" s="2"/>
      <c r="I331" s="15" t="str">
        <f t="shared" ref="I331:W331" ca="1" si="327">IF(INDIRECT("'"&amp;I$3&amp;"'!B484")=0,"",INDIRECT("'"&amp;I$3&amp;"'!B484"))</f>
        <v/>
      </c>
      <c r="J331" s="15" t="str">
        <f t="shared" ca="1" si="327"/>
        <v/>
      </c>
      <c r="K331" s="15" t="str">
        <f t="shared" ca="1" si="327"/>
        <v/>
      </c>
      <c r="L331" s="15" t="str">
        <f t="shared" ca="1" si="327"/>
        <v/>
      </c>
      <c r="M331" s="15" t="str">
        <f t="shared" ca="1" si="327"/>
        <v/>
      </c>
      <c r="N331" s="15" t="str">
        <f t="shared" ca="1" si="327"/>
        <v/>
      </c>
      <c r="O331" s="15" t="str">
        <f t="shared" ca="1" si="327"/>
        <v/>
      </c>
      <c r="P331" s="15" t="str">
        <f t="shared" ca="1" si="327"/>
        <v/>
      </c>
      <c r="Q331" s="15" t="str">
        <f t="shared" ca="1" si="327"/>
        <v/>
      </c>
      <c r="R331" s="15" t="str">
        <f t="shared" ca="1" si="327"/>
        <v/>
      </c>
      <c r="S331" s="15" t="str">
        <f t="shared" ca="1" si="327"/>
        <v/>
      </c>
      <c r="T331" s="15" t="str">
        <f t="shared" ca="1" si="327"/>
        <v/>
      </c>
      <c r="U331" s="15" t="str">
        <f t="shared" ca="1" si="327"/>
        <v/>
      </c>
      <c r="V331" s="15" t="str">
        <f t="shared" ca="1" si="327"/>
        <v/>
      </c>
      <c r="W331" s="15" t="str">
        <f t="shared" ca="1" si="327"/>
        <v/>
      </c>
    </row>
    <row r="332" spans="1:23" ht="15" customHeight="1">
      <c r="A332" s="13">
        <v>496</v>
      </c>
      <c r="B332" s="17" t="str">
        <f ca="1">IF(SUM($I$332:$W$332)=0,"",SUM($I$332:$W$332))</f>
        <v/>
      </c>
      <c r="C332" s="2" t="s">
        <v>177</v>
      </c>
      <c r="D332" s="14" t="s">
        <v>134</v>
      </c>
      <c r="E332" s="2" t="s">
        <v>150</v>
      </c>
      <c r="F332" s="2"/>
      <c r="G332" s="2"/>
      <c r="I332" s="15" t="str">
        <f t="shared" ref="I332:W332" ca="1" si="328">IF(INDIRECT("'"&amp;I$3&amp;"'!B485")=0,"",INDIRECT("'"&amp;I$3&amp;"'!B485"))</f>
        <v/>
      </c>
      <c r="J332" s="15" t="str">
        <f t="shared" ca="1" si="328"/>
        <v/>
      </c>
      <c r="K332" s="15" t="str">
        <f t="shared" ca="1" si="328"/>
        <v/>
      </c>
      <c r="L332" s="15" t="str">
        <f t="shared" ca="1" si="328"/>
        <v/>
      </c>
      <c r="M332" s="15" t="str">
        <f t="shared" ca="1" si="328"/>
        <v/>
      </c>
      <c r="N332" s="15" t="str">
        <f t="shared" ca="1" si="328"/>
        <v/>
      </c>
      <c r="O332" s="15" t="str">
        <f t="shared" ca="1" si="328"/>
        <v/>
      </c>
      <c r="P332" s="15" t="str">
        <f t="shared" ca="1" si="328"/>
        <v/>
      </c>
      <c r="Q332" s="15" t="str">
        <f t="shared" ca="1" si="328"/>
        <v/>
      </c>
      <c r="R332" s="15" t="str">
        <f t="shared" ca="1" si="328"/>
        <v/>
      </c>
      <c r="S332" s="15" t="str">
        <f t="shared" ca="1" si="328"/>
        <v/>
      </c>
      <c r="T332" s="15" t="str">
        <f t="shared" ca="1" si="328"/>
        <v/>
      </c>
      <c r="U332" s="15" t="str">
        <f t="shared" ca="1" si="328"/>
        <v/>
      </c>
      <c r="V332" s="15" t="str">
        <f t="shared" ca="1" si="328"/>
        <v/>
      </c>
      <c r="W332" s="15" t="str">
        <f t="shared" ca="1" si="328"/>
        <v/>
      </c>
    </row>
    <row r="333" spans="1:23" ht="15" customHeight="1">
      <c r="A333" s="13">
        <v>497</v>
      </c>
      <c r="B333" s="17" t="str">
        <f ca="1">IF(SUM($I$333:$W$333)=0,"",SUM($I$333:$W$333))</f>
        <v/>
      </c>
      <c r="C333" s="2" t="s">
        <v>177</v>
      </c>
      <c r="D333" s="14" t="s">
        <v>134</v>
      </c>
      <c r="E333" s="2" t="s">
        <v>151</v>
      </c>
      <c r="F333" s="2"/>
      <c r="G333" s="2"/>
      <c r="I333" s="15" t="str">
        <f t="shared" ref="I333:W333" ca="1" si="329">IF(INDIRECT("'"&amp;I$3&amp;"'!B486")=0,"",INDIRECT("'"&amp;I$3&amp;"'!B486"))</f>
        <v/>
      </c>
      <c r="J333" s="15" t="str">
        <f t="shared" ca="1" si="329"/>
        <v/>
      </c>
      <c r="K333" s="15" t="str">
        <f t="shared" ca="1" si="329"/>
        <v/>
      </c>
      <c r="L333" s="15" t="str">
        <f t="shared" ca="1" si="329"/>
        <v/>
      </c>
      <c r="M333" s="15" t="str">
        <f t="shared" ca="1" si="329"/>
        <v/>
      </c>
      <c r="N333" s="15" t="str">
        <f t="shared" ca="1" si="329"/>
        <v/>
      </c>
      <c r="O333" s="15" t="str">
        <f t="shared" ca="1" si="329"/>
        <v/>
      </c>
      <c r="P333" s="15" t="str">
        <f t="shared" ca="1" si="329"/>
        <v/>
      </c>
      <c r="Q333" s="15" t="str">
        <f t="shared" ca="1" si="329"/>
        <v/>
      </c>
      <c r="R333" s="15" t="str">
        <f t="shared" ca="1" si="329"/>
        <v/>
      </c>
      <c r="S333" s="15" t="str">
        <f t="shared" ca="1" si="329"/>
        <v/>
      </c>
      <c r="T333" s="15" t="str">
        <f t="shared" ca="1" si="329"/>
        <v/>
      </c>
      <c r="U333" s="15" t="str">
        <f t="shared" ca="1" si="329"/>
        <v/>
      </c>
      <c r="V333" s="15" t="str">
        <f t="shared" ca="1" si="329"/>
        <v/>
      </c>
      <c r="W333" s="15" t="str">
        <f t="shared" ca="1" si="329"/>
        <v/>
      </c>
    </row>
    <row r="334" spans="1:23" ht="15" customHeight="1">
      <c r="A334" s="13">
        <v>498</v>
      </c>
      <c r="B334" s="17" t="str">
        <f ca="1">IF(SUM($I$334:$W$334)=0,"",SUM($I$334:$W$334))</f>
        <v/>
      </c>
      <c r="C334" s="2" t="s">
        <v>177</v>
      </c>
      <c r="D334" s="14" t="s">
        <v>134</v>
      </c>
      <c r="E334" s="2" t="s">
        <v>153</v>
      </c>
      <c r="F334" s="2"/>
      <c r="G334" s="2"/>
      <c r="I334" s="15" t="str">
        <f t="shared" ref="I334:W334" ca="1" si="330">IF(INDIRECT("'"&amp;I$3&amp;"'!B487")=0,"",INDIRECT("'"&amp;I$3&amp;"'!B487"))</f>
        <v/>
      </c>
      <c r="J334" s="15" t="str">
        <f t="shared" ca="1" si="330"/>
        <v/>
      </c>
      <c r="K334" s="15" t="str">
        <f t="shared" ca="1" si="330"/>
        <v/>
      </c>
      <c r="L334" s="15" t="str">
        <f t="shared" ca="1" si="330"/>
        <v/>
      </c>
      <c r="M334" s="15" t="str">
        <f t="shared" ca="1" si="330"/>
        <v/>
      </c>
      <c r="N334" s="15" t="str">
        <f t="shared" ca="1" si="330"/>
        <v/>
      </c>
      <c r="O334" s="15" t="str">
        <f t="shared" ca="1" si="330"/>
        <v/>
      </c>
      <c r="P334" s="15" t="str">
        <f t="shared" ca="1" si="330"/>
        <v/>
      </c>
      <c r="Q334" s="15" t="str">
        <f t="shared" ca="1" si="330"/>
        <v/>
      </c>
      <c r="R334" s="15" t="str">
        <f t="shared" ca="1" si="330"/>
        <v/>
      </c>
      <c r="S334" s="15" t="str">
        <f t="shared" ca="1" si="330"/>
        <v/>
      </c>
      <c r="T334" s="15" t="str">
        <f t="shared" ca="1" si="330"/>
        <v/>
      </c>
      <c r="U334" s="15" t="str">
        <f t="shared" ca="1" si="330"/>
        <v/>
      </c>
      <c r="V334" s="15" t="str">
        <f t="shared" ca="1" si="330"/>
        <v/>
      </c>
      <c r="W334" s="15" t="str">
        <f t="shared" ca="1" si="330"/>
        <v/>
      </c>
    </row>
    <row r="335" spans="1:23" ht="15" customHeight="1">
      <c r="A335" s="13">
        <v>499</v>
      </c>
      <c r="B335" s="17" t="str">
        <f ca="1">IF(SUM($I$335:$W$335)=0,"",SUM($I$335:$W$335))</f>
        <v/>
      </c>
      <c r="C335" s="2" t="s">
        <v>177</v>
      </c>
      <c r="D335" s="14" t="s">
        <v>134</v>
      </c>
      <c r="E335" s="2" t="s">
        <v>154</v>
      </c>
      <c r="F335" s="2"/>
      <c r="G335" s="2"/>
      <c r="I335" s="15" t="str">
        <f t="shared" ref="I335:W335" ca="1" si="331">IF(INDIRECT("'"&amp;I$3&amp;"'!B488")=0,"",INDIRECT("'"&amp;I$3&amp;"'!B488"))</f>
        <v/>
      </c>
      <c r="J335" s="15" t="str">
        <f t="shared" ca="1" si="331"/>
        <v/>
      </c>
      <c r="K335" s="15" t="str">
        <f t="shared" ca="1" si="331"/>
        <v/>
      </c>
      <c r="L335" s="15" t="str">
        <f t="shared" ca="1" si="331"/>
        <v/>
      </c>
      <c r="M335" s="15" t="str">
        <f t="shared" ca="1" si="331"/>
        <v/>
      </c>
      <c r="N335" s="15" t="str">
        <f t="shared" ca="1" si="331"/>
        <v/>
      </c>
      <c r="O335" s="15" t="str">
        <f t="shared" ca="1" si="331"/>
        <v/>
      </c>
      <c r="P335" s="15" t="str">
        <f t="shared" ca="1" si="331"/>
        <v/>
      </c>
      <c r="Q335" s="15" t="str">
        <f t="shared" ca="1" si="331"/>
        <v/>
      </c>
      <c r="R335" s="15" t="str">
        <f t="shared" ca="1" si="331"/>
        <v/>
      </c>
      <c r="S335" s="15" t="str">
        <f t="shared" ca="1" si="331"/>
        <v/>
      </c>
      <c r="T335" s="15" t="str">
        <f t="shared" ca="1" si="331"/>
        <v/>
      </c>
      <c r="U335" s="15" t="str">
        <f t="shared" ca="1" si="331"/>
        <v/>
      </c>
      <c r="V335" s="15" t="str">
        <f t="shared" ca="1" si="331"/>
        <v/>
      </c>
      <c r="W335" s="15" t="str">
        <f t="shared" ca="1" si="331"/>
        <v/>
      </c>
    </row>
    <row r="336" spans="1:23" ht="15" customHeight="1">
      <c r="A336" s="13">
        <v>500</v>
      </c>
      <c r="B336" s="17" t="str">
        <f ca="1">IF(SUM($I$336:$W$336)=0,"",SUM($I$336:$W$336))</f>
        <v/>
      </c>
      <c r="C336" s="2" t="s">
        <v>177</v>
      </c>
      <c r="D336" s="14" t="s">
        <v>54</v>
      </c>
      <c r="E336" s="2" t="s">
        <v>188</v>
      </c>
      <c r="F336" s="2"/>
      <c r="G336" s="2"/>
      <c r="I336" s="15" t="str">
        <f t="shared" ref="I336:W336" ca="1" si="332">IF(INDIRECT("'"&amp;I$3&amp;"'!B489")=0,"",INDIRECT("'"&amp;I$3&amp;"'!B489"))</f>
        <v/>
      </c>
      <c r="J336" s="15" t="str">
        <f t="shared" ca="1" si="332"/>
        <v/>
      </c>
      <c r="K336" s="15" t="str">
        <f t="shared" ca="1" si="332"/>
        <v/>
      </c>
      <c r="L336" s="15" t="str">
        <f t="shared" ca="1" si="332"/>
        <v/>
      </c>
      <c r="M336" s="15" t="str">
        <f t="shared" ca="1" si="332"/>
        <v/>
      </c>
      <c r="N336" s="15" t="str">
        <f t="shared" ca="1" si="332"/>
        <v/>
      </c>
      <c r="O336" s="15" t="str">
        <f t="shared" ca="1" si="332"/>
        <v/>
      </c>
      <c r="P336" s="15" t="str">
        <f t="shared" ca="1" si="332"/>
        <v/>
      </c>
      <c r="Q336" s="15" t="str">
        <f t="shared" ca="1" si="332"/>
        <v/>
      </c>
      <c r="R336" s="15" t="str">
        <f t="shared" ca="1" si="332"/>
        <v/>
      </c>
      <c r="S336" s="15" t="str">
        <f t="shared" ca="1" si="332"/>
        <v/>
      </c>
      <c r="T336" s="15" t="str">
        <f t="shared" ca="1" si="332"/>
        <v/>
      </c>
      <c r="U336" s="15" t="str">
        <f t="shared" ca="1" si="332"/>
        <v/>
      </c>
      <c r="V336" s="15" t="str">
        <f t="shared" ca="1" si="332"/>
        <v/>
      </c>
      <c r="W336" s="15" t="str">
        <f t="shared" ca="1" si="332"/>
        <v/>
      </c>
    </row>
    <row r="337" spans="1:23" ht="15" customHeight="1">
      <c r="A337" s="13">
        <v>501</v>
      </c>
      <c r="B337" s="17" t="str">
        <f ca="1">IF(SUM($I$337:$W$337)=0,"",SUM($I$337:$W$337))</f>
        <v/>
      </c>
      <c r="C337" s="2" t="s">
        <v>177</v>
      </c>
      <c r="D337" s="14" t="s">
        <v>54</v>
      </c>
      <c r="E337" s="2" t="s">
        <v>189</v>
      </c>
      <c r="F337" s="2"/>
      <c r="G337" s="2"/>
      <c r="I337" s="15" t="str">
        <f t="shared" ref="I337:W337" ca="1" si="333">IF(INDIRECT("'"&amp;I$3&amp;"'!B490")=0,"",INDIRECT("'"&amp;I$3&amp;"'!B490"))</f>
        <v/>
      </c>
      <c r="J337" s="15" t="str">
        <f t="shared" ca="1" si="333"/>
        <v/>
      </c>
      <c r="K337" s="15" t="str">
        <f t="shared" ca="1" si="333"/>
        <v/>
      </c>
      <c r="L337" s="15" t="str">
        <f t="shared" ca="1" si="333"/>
        <v/>
      </c>
      <c r="M337" s="15" t="str">
        <f t="shared" ca="1" si="333"/>
        <v/>
      </c>
      <c r="N337" s="15" t="str">
        <f t="shared" ca="1" si="333"/>
        <v/>
      </c>
      <c r="O337" s="15" t="str">
        <f t="shared" ca="1" si="333"/>
        <v/>
      </c>
      <c r="P337" s="15" t="str">
        <f t="shared" ca="1" si="333"/>
        <v/>
      </c>
      <c r="Q337" s="15" t="str">
        <f t="shared" ca="1" si="333"/>
        <v/>
      </c>
      <c r="R337" s="15" t="str">
        <f t="shared" ca="1" si="333"/>
        <v/>
      </c>
      <c r="S337" s="15" t="str">
        <f t="shared" ca="1" si="333"/>
        <v/>
      </c>
      <c r="T337" s="15" t="str">
        <f t="shared" ca="1" si="333"/>
        <v/>
      </c>
      <c r="U337" s="15" t="str">
        <f t="shared" ca="1" si="333"/>
        <v/>
      </c>
      <c r="V337" s="15" t="str">
        <f t="shared" ca="1" si="333"/>
        <v/>
      </c>
      <c r="W337" s="15" t="str">
        <f t="shared" ca="1" si="333"/>
        <v/>
      </c>
    </row>
    <row r="338" spans="1:23" ht="15" customHeight="1">
      <c r="A338" s="13">
        <v>502</v>
      </c>
      <c r="B338" s="17">
        <f ca="1">IF(SUM($I$338:$W$338)=0,"",SUM($I$338:$W$338))</f>
        <v>2</v>
      </c>
      <c r="C338" s="2" t="s">
        <v>423</v>
      </c>
      <c r="D338" s="14" t="s">
        <v>49</v>
      </c>
      <c r="E338" s="2" t="s">
        <v>606</v>
      </c>
      <c r="F338" s="2"/>
      <c r="G338" s="2"/>
      <c r="I338" s="15" t="str">
        <f t="shared" ref="I338:W338" ca="1" si="334">IF(INDIRECT("'"&amp;I$3&amp;"'!B491")=0,"",INDIRECT("'"&amp;I$3&amp;"'!B491"))</f>
        <v/>
      </c>
      <c r="J338" s="15" t="str">
        <f t="shared" ca="1" si="334"/>
        <v/>
      </c>
      <c r="K338" s="15" t="str">
        <f t="shared" ca="1" si="334"/>
        <v/>
      </c>
      <c r="L338" s="15" t="str">
        <f t="shared" ca="1" si="334"/>
        <v/>
      </c>
      <c r="M338" s="15">
        <f t="shared" ca="1" si="334"/>
        <v>2</v>
      </c>
      <c r="N338" s="15" t="str">
        <f t="shared" ca="1" si="334"/>
        <v/>
      </c>
      <c r="O338" s="15" t="str">
        <f t="shared" ca="1" si="334"/>
        <v/>
      </c>
      <c r="P338" s="15" t="str">
        <f t="shared" ca="1" si="334"/>
        <v/>
      </c>
      <c r="Q338" s="15" t="str">
        <f t="shared" ca="1" si="334"/>
        <v/>
      </c>
      <c r="R338" s="15" t="str">
        <f t="shared" ca="1" si="334"/>
        <v/>
      </c>
      <c r="S338" s="15" t="str">
        <f t="shared" ca="1" si="334"/>
        <v/>
      </c>
      <c r="T338" s="15" t="str">
        <f t="shared" ca="1" si="334"/>
        <v/>
      </c>
      <c r="U338" s="15" t="str">
        <f t="shared" ca="1" si="334"/>
        <v/>
      </c>
      <c r="V338" s="15" t="str">
        <f t="shared" ca="1" si="334"/>
        <v/>
      </c>
      <c r="W338" s="15" t="str">
        <f t="shared" ca="1" si="334"/>
        <v/>
      </c>
    </row>
    <row r="339" spans="1:23" ht="15" customHeight="1">
      <c r="A339" s="13">
        <v>503</v>
      </c>
      <c r="B339" s="17">
        <f ca="1">IF(SUM($I$339:$W$339)=0,"",SUM($I$339:$W$339))</f>
        <v>2</v>
      </c>
      <c r="C339" s="2" t="s">
        <v>423</v>
      </c>
      <c r="D339" s="2" t="s">
        <v>49</v>
      </c>
      <c r="E339" s="2" t="s">
        <v>607</v>
      </c>
      <c r="F339" s="2"/>
      <c r="G339" s="2"/>
      <c r="I339" s="15" t="str">
        <f t="shared" ref="I339:W339" ca="1" si="335">IF(INDIRECT("'"&amp;I$3&amp;"'!B492")=0,"",INDIRECT("'"&amp;I$3&amp;"'!B492"))</f>
        <v/>
      </c>
      <c r="J339" s="15" t="str">
        <f t="shared" ca="1" si="335"/>
        <v/>
      </c>
      <c r="K339" s="15" t="str">
        <f t="shared" ca="1" si="335"/>
        <v/>
      </c>
      <c r="L339" s="15" t="str">
        <f t="shared" ca="1" si="335"/>
        <v/>
      </c>
      <c r="M339" s="15">
        <f t="shared" ca="1" si="335"/>
        <v>2</v>
      </c>
      <c r="N339" s="15" t="str">
        <f t="shared" ca="1" si="335"/>
        <v/>
      </c>
      <c r="O339" s="15" t="str">
        <f t="shared" ca="1" si="335"/>
        <v/>
      </c>
      <c r="P339" s="15" t="str">
        <f t="shared" ca="1" si="335"/>
        <v/>
      </c>
      <c r="Q339" s="15" t="str">
        <f t="shared" ca="1" si="335"/>
        <v/>
      </c>
      <c r="R339" s="15" t="str">
        <f t="shared" ca="1" si="335"/>
        <v/>
      </c>
      <c r="S339" s="15" t="str">
        <f t="shared" ca="1" si="335"/>
        <v/>
      </c>
      <c r="T339" s="15" t="str">
        <f t="shared" ca="1" si="335"/>
        <v/>
      </c>
      <c r="U339" s="15" t="str">
        <f t="shared" ca="1" si="335"/>
        <v/>
      </c>
      <c r="V339" s="15" t="str">
        <f t="shared" ca="1" si="335"/>
        <v/>
      </c>
      <c r="W339" s="15" t="str">
        <f t="shared" ca="1" si="335"/>
        <v/>
      </c>
    </row>
    <row r="340" spans="1:23" ht="15" customHeight="1">
      <c r="A340" s="13">
        <v>504</v>
      </c>
      <c r="B340" s="17">
        <f ca="1">IF(SUM($I$340:$W$340)=0,"",SUM($I$340:$W$340))</f>
        <v>2</v>
      </c>
      <c r="C340" s="2" t="s">
        <v>423</v>
      </c>
      <c r="D340" s="2" t="s">
        <v>49</v>
      </c>
      <c r="E340" s="2" t="s">
        <v>608</v>
      </c>
      <c r="F340" s="2"/>
      <c r="G340" s="2"/>
      <c r="I340" s="15" t="str">
        <f t="shared" ref="I340:W340" ca="1" si="336">IF(INDIRECT("'"&amp;I$3&amp;"'!B493")=0,"",INDIRECT("'"&amp;I$3&amp;"'!B493"))</f>
        <v/>
      </c>
      <c r="J340" s="15">
        <f t="shared" ca="1" si="336"/>
        <v>2</v>
      </c>
      <c r="K340" s="15" t="str">
        <f t="shared" ca="1" si="336"/>
        <v/>
      </c>
      <c r="L340" s="15" t="str">
        <f t="shared" ca="1" si="336"/>
        <v/>
      </c>
      <c r="M340" s="15" t="str">
        <f t="shared" ca="1" si="336"/>
        <v/>
      </c>
      <c r="N340" s="15" t="str">
        <f t="shared" ca="1" si="336"/>
        <v/>
      </c>
      <c r="O340" s="15" t="str">
        <f t="shared" ca="1" si="336"/>
        <v/>
      </c>
      <c r="P340" s="15" t="str">
        <f t="shared" ca="1" si="336"/>
        <v/>
      </c>
      <c r="Q340" s="15" t="str">
        <f t="shared" ca="1" si="336"/>
        <v/>
      </c>
      <c r="R340" s="15" t="str">
        <f t="shared" ca="1" si="336"/>
        <v/>
      </c>
      <c r="S340" s="15" t="str">
        <f t="shared" ca="1" si="336"/>
        <v/>
      </c>
      <c r="T340" s="15" t="str">
        <f t="shared" ca="1" si="336"/>
        <v/>
      </c>
      <c r="U340" s="15" t="str">
        <f t="shared" ca="1" si="336"/>
        <v/>
      </c>
      <c r="V340" s="15" t="str">
        <f t="shared" ca="1" si="336"/>
        <v/>
      </c>
      <c r="W340" s="15" t="str">
        <f t="shared" ca="1" si="336"/>
        <v/>
      </c>
    </row>
    <row r="341" spans="1:23" ht="15" customHeight="1">
      <c r="A341" s="13">
        <v>505</v>
      </c>
      <c r="B341" s="17" t="str">
        <f ca="1">IF(SUM($I$341:$W$341)=0,"",SUM($I$341:$W$341))</f>
        <v/>
      </c>
      <c r="C341" s="2" t="s">
        <v>423</v>
      </c>
      <c r="D341" s="2" t="s">
        <v>49</v>
      </c>
      <c r="E341" s="2" t="s">
        <v>605</v>
      </c>
      <c r="F341" s="2"/>
      <c r="G341" s="2"/>
      <c r="I341" s="15" t="str">
        <f t="shared" ref="I341:W341" ca="1" si="337">IF(INDIRECT("'"&amp;I$3&amp;"'!B494")=0,"",INDIRECT("'"&amp;I$3&amp;"'!B494"))</f>
        <v/>
      </c>
      <c r="J341" s="15" t="str">
        <f t="shared" ca="1" si="337"/>
        <v/>
      </c>
      <c r="K341" s="15" t="str">
        <f t="shared" ca="1" si="337"/>
        <v/>
      </c>
      <c r="L341" s="15" t="str">
        <f t="shared" ca="1" si="337"/>
        <v/>
      </c>
      <c r="M341" s="15" t="str">
        <f t="shared" ca="1" si="337"/>
        <v/>
      </c>
      <c r="N341" s="15" t="str">
        <f t="shared" ca="1" si="337"/>
        <v/>
      </c>
      <c r="O341" s="15" t="str">
        <f t="shared" ca="1" si="337"/>
        <v/>
      </c>
      <c r="P341" s="15" t="str">
        <f t="shared" ca="1" si="337"/>
        <v/>
      </c>
      <c r="Q341" s="15" t="str">
        <f t="shared" ca="1" si="337"/>
        <v/>
      </c>
      <c r="R341" s="15" t="str">
        <f t="shared" ca="1" si="337"/>
        <v/>
      </c>
      <c r="S341" s="15" t="str">
        <f t="shared" ca="1" si="337"/>
        <v/>
      </c>
      <c r="T341" s="15" t="str">
        <f t="shared" ca="1" si="337"/>
        <v/>
      </c>
      <c r="U341" s="15" t="str">
        <f t="shared" ca="1" si="337"/>
        <v/>
      </c>
      <c r="V341" s="15" t="str">
        <f t="shared" ca="1" si="337"/>
        <v/>
      </c>
      <c r="W341" s="15" t="str">
        <f t="shared" ca="1" si="337"/>
        <v/>
      </c>
    </row>
    <row r="342" spans="1:23" ht="15" customHeight="1">
      <c r="A342" s="13">
        <v>512</v>
      </c>
      <c r="B342" s="17" t="str">
        <f ca="1">IF(SUM($I$342:$W$342)=0,"",SUM($I$342:$W$342))</f>
        <v/>
      </c>
      <c r="C342" s="2" t="s">
        <v>139</v>
      </c>
      <c r="D342" s="14" t="s">
        <v>49</v>
      </c>
      <c r="E342" s="2" t="s">
        <v>140</v>
      </c>
      <c r="F342" s="2"/>
      <c r="G342" s="2"/>
      <c r="I342" s="15" t="str">
        <f t="shared" ref="I342:W342" ca="1" si="338">IF(INDIRECT("'"&amp;I$3&amp;"'!B501")=0,"",INDIRECT("'"&amp;I$3&amp;"'!B501"))</f>
        <v/>
      </c>
      <c r="J342" s="15" t="str">
        <f t="shared" ca="1" si="338"/>
        <v/>
      </c>
      <c r="K342" s="15" t="str">
        <f t="shared" ca="1" si="338"/>
        <v/>
      </c>
      <c r="L342" s="15" t="str">
        <f t="shared" ca="1" si="338"/>
        <v/>
      </c>
      <c r="M342" s="15" t="str">
        <f t="shared" ca="1" si="338"/>
        <v/>
      </c>
      <c r="N342" s="15" t="str">
        <f t="shared" ca="1" si="338"/>
        <v/>
      </c>
      <c r="O342" s="15" t="str">
        <f t="shared" ca="1" si="338"/>
        <v/>
      </c>
      <c r="P342" s="15" t="str">
        <f t="shared" ca="1" si="338"/>
        <v/>
      </c>
      <c r="Q342" s="15" t="str">
        <f t="shared" ca="1" si="338"/>
        <v/>
      </c>
      <c r="R342" s="15" t="str">
        <f t="shared" ca="1" si="338"/>
        <v/>
      </c>
      <c r="S342" s="15" t="str">
        <f t="shared" ca="1" si="338"/>
        <v/>
      </c>
      <c r="T342" s="15" t="str">
        <f t="shared" ca="1" si="338"/>
        <v/>
      </c>
      <c r="U342" s="15" t="str">
        <f t="shared" ca="1" si="338"/>
        <v/>
      </c>
      <c r="V342" s="15" t="str">
        <f t="shared" ca="1" si="338"/>
        <v/>
      </c>
      <c r="W342" s="15" t="str">
        <f t="shared" ca="1" si="338"/>
        <v/>
      </c>
    </row>
    <row r="343" spans="1:23" ht="15" customHeight="1">
      <c r="A343" s="13">
        <v>513</v>
      </c>
      <c r="B343" s="17" t="str">
        <f ca="1">IF(SUM($I$343:$W$343)=0,"",SUM($I$343:$W$343))</f>
        <v/>
      </c>
      <c r="C343" s="2" t="s">
        <v>50</v>
      </c>
      <c r="D343" s="14" t="s">
        <v>49</v>
      </c>
      <c r="E343" s="2" t="s">
        <v>460</v>
      </c>
      <c r="F343" s="2"/>
      <c r="G343" s="2"/>
      <c r="I343" s="15" t="str">
        <f t="shared" ref="I343:W343" ca="1" si="339">IF(INDIRECT("'"&amp;I$3&amp;"'!B502")=0,"",INDIRECT("'"&amp;I$3&amp;"'!B502"))</f>
        <v/>
      </c>
      <c r="J343" s="15" t="str">
        <f t="shared" ca="1" si="339"/>
        <v/>
      </c>
      <c r="K343" s="15" t="str">
        <f t="shared" ca="1" si="339"/>
        <v/>
      </c>
      <c r="L343" s="15" t="str">
        <f t="shared" ca="1" si="339"/>
        <v/>
      </c>
      <c r="M343" s="15" t="str">
        <f t="shared" ca="1" si="339"/>
        <v/>
      </c>
      <c r="N343" s="15" t="str">
        <f t="shared" ca="1" si="339"/>
        <v/>
      </c>
      <c r="O343" s="15" t="str">
        <f t="shared" ca="1" si="339"/>
        <v/>
      </c>
      <c r="P343" s="15" t="str">
        <f t="shared" ca="1" si="339"/>
        <v/>
      </c>
      <c r="Q343" s="15" t="str">
        <f t="shared" ca="1" si="339"/>
        <v/>
      </c>
      <c r="R343" s="15" t="str">
        <f t="shared" ca="1" si="339"/>
        <v/>
      </c>
      <c r="S343" s="15" t="str">
        <f t="shared" ca="1" si="339"/>
        <v/>
      </c>
      <c r="T343" s="15" t="str">
        <f t="shared" ca="1" si="339"/>
        <v/>
      </c>
      <c r="U343" s="15" t="str">
        <f t="shared" ca="1" si="339"/>
        <v/>
      </c>
      <c r="V343" s="15" t="str">
        <f t="shared" ca="1" si="339"/>
        <v/>
      </c>
      <c r="W343" s="15" t="str">
        <f t="shared" ca="1" si="339"/>
        <v/>
      </c>
    </row>
    <row r="344" spans="1:23" ht="15" customHeight="1">
      <c r="A344" s="13">
        <v>514</v>
      </c>
      <c r="B344" s="17" t="str">
        <f ca="1">IF(SUM($I$344:$W$344)=0,"",SUM($I$344:$W$344))</f>
        <v/>
      </c>
      <c r="C344" s="2" t="s">
        <v>50</v>
      </c>
      <c r="D344" s="14" t="s">
        <v>49</v>
      </c>
      <c r="E344" s="2" t="s">
        <v>461</v>
      </c>
      <c r="F344" s="2"/>
      <c r="G344" s="2"/>
      <c r="I344" s="15" t="str">
        <f t="shared" ref="I344:W344" ca="1" si="340">IF(INDIRECT("'"&amp;I$3&amp;"'!B503")=0,"",INDIRECT("'"&amp;I$3&amp;"'!B503"))</f>
        <v/>
      </c>
      <c r="J344" s="15" t="str">
        <f t="shared" ca="1" si="340"/>
        <v/>
      </c>
      <c r="K344" s="15" t="str">
        <f t="shared" ca="1" si="340"/>
        <v/>
      </c>
      <c r="L344" s="15" t="str">
        <f t="shared" ca="1" si="340"/>
        <v/>
      </c>
      <c r="M344" s="15" t="str">
        <f t="shared" ca="1" si="340"/>
        <v/>
      </c>
      <c r="N344" s="15" t="str">
        <f t="shared" ca="1" si="340"/>
        <v/>
      </c>
      <c r="O344" s="15" t="str">
        <f t="shared" ca="1" si="340"/>
        <v/>
      </c>
      <c r="P344" s="15" t="str">
        <f t="shared" ca="1" si="340"/>
        <v/>
      </c>
      <c r="Q344" s="15" t="str">
        <f t="shared" ca="1" si="340"/>
        <v/>
      </c>
      <c r="R344" s="15" t="str">
        <f t="shared" ca="1" si="340"/>
        <v/>
      </c>
      <c r="S344" s="15" t="str">
        <f t="shared" ca="1" si="340"/>
        <v/>
      </c>
      <c r="T344" s="15" t="str">
        <f t="shared" ca="1" si="340"/>
        <v/>
      </c>
      <c r="U344" s="15" t="str">
        <f t="shared" ca="1" si="340"/>
        <v/>
      </c>
      <c r="V344" s="15" t="str">
        <f t="shared" ca="1" si="340"/>
        <v/>
      </c>
      <c r="W344" s="15" t="str">
        <f t="shared" ca="1" si="340"/>
        <v/>
      </c>
    </row>
    <row r="345" spans="1:23" ht="15" customHeight="1">
      <c r="A345" s="13">
        <v>515</v>
      </c>
      <c r="B345" s="17" t="str">
        <f ca="1">IF(SUM($I$345:$W$345)=0,"",SUM($I$345:$W$345))</f>
        <v/>
      </c>
      <c r="C345" s="2" t="s">
        <v>50</v>
      </c>
      <c r="D345" s="14" t="s">
        <v>49</v>
      </c>
      <c r="E345" s="2" t="s">
        <v>462</v>
      </c>
      <c r="F345" s="2"/>
      <c r="G345" s="2"/>
      <c r="I345" s="15" t="str">
        <f t="shared" ref="I345:W345" ca="1" si="341">IF(INDIRECT("'"&amp;I$3&amp;"'!B504")=0,"",INDIRECT("'"&amp;I$3&amp;"'!B504"))</f>
        <v/>
      </c>
      <c r="J345" s="15" t="str">
        <f t="shared" ca="1" si="341"/>
        <v/>
      </c>
      <c r="K345" s="15" t="str">
        <f t="shared" ca="1" si="341"/>
        <v/>
      </c>
      <c r="L345" s="15" t="str">
        <f t="shared" ca="1" si="341"/>
        <v/>
      </c>
      <c r="M345" s="15" t="str">
        <f t="shared" ca="1" si="341"/>
        <v/>
      </c>
      <c r="N345" s="15" t="str">
        <f t="shared" ca="1" si="341"/>
        <v/>
      </c>
      <c r="O345" s="15" t="str">
        <f t="shared" ca="1" si="341"/>
        <v/>
      </c>
      <c r="P345" s="15" t="str">
        <f t="shared" ca="1" si="341"/>
        <v/>
      </c>
      <c r="Q345" s="15" t="str">
        <f t="shared" ca="1" si="341"/>
        <v/>
      </c>
      <c r="R345" s="15" t="str">
        <f t="shared" ca="1" si="341"/>
        <v/>
      </c>
      <c r="S345" s="15" t="str">
        <f t="shared" ca="1" si="341"/>
        <v/>
      </c>
      <c r="T345" s="15" t="str">
        <f t="shared" ca="1" si="341"/>
        <v/>
      </c>
      <c r="U345" s="15" t="str">
        <f t="shared" ca="1" si="341"/>
        <v/>
      </c>
      <c r="V345" s="15" t="str">
        <f t="shared" ca="1" si="341"/>
        <v/>
      </c>
      <c r="W345" s="15" t="str">
        <f t="shared" ca="1" si="341"/>
        <v/>
      </c>
    </row>
    <row r="346" spans="1:23" ht="15" customHeight="1">
      <c r="A346" s="13">
        <v>516</v>
      </c>
      <c r="B346" s="17" t="str">
        <f ca="1">IF(SUM($I$346:$W$346)=0,"",SUM($I$346:$W$346))</f>
        <v/>
      </c>
      <c r="C346" s="2" t="s">
        <v>50</v>
      </c>
      <c r="D346" s="14" t="s">
        <v>49</v>
      </c>
      <c r="E346" s="2"/>
      <c r="F346" s="2"/>
      <c r="G346" s="2"/>
      <c r="I346" s="15" t="str">
        <f t="shared" ref="I346:W346" ca="1" si="342">IF(INDIRECT("'"&amp;I$3&amp;"'!B505")=0,"",INDIRECT("'"&amp;I$3&amp;"'!B505"))</f>
        <v/>
      </c>
      <c r="J346" s="15" t="str">
        <f t="shared" ca="1" si="342"/>
        <v/>
      </c>
      <c r="K346" s="15" t="str">
        <f t="shared" ca="1" si="342"/>
        <v/>
      </c>
      <c r="L346" s="15" t="str">
        <f t="shared" ca="1" si="342"/>
        <v/>
      </c>
      <c r="M346" s="15" t="str">
        <f t="shared" ca="1" si="342"/>
        <v/>
      </c>
      <c r="N346" s="15" t="str">
        <f t="shared" ca="1" si="342"/>
        <v/>
      </c>
      <c r="O346" s="15" t="str">
        <f t="shared" ca="1" si="342"/>
        <v/>
      </c>
      <c r="P346" s="15" t="str">
        <f t="shared" ca="1" si="342"/>
        <v/>
      </c>
      <c r="Q346" s="15" t="str">
        <f t="shared" ca="1" si="342"/>
        <v/>
      </c>
      <c r="R346" s="15" t="str">
        <f t="shared" ca="1" si="342"/>
        <v/>
      </c>
      <c r="S346" s="15" t="str">
        <f t="shared" ca="1" si="342"/>
        <v/>
      </c>
      <c r="T346" s="15" t="str">
        <f t="shared" ca="1" si="342"/>
        <v/>
      </c>
      <c r="U346" s="15" t="str">
        <f t="shared" ca="1" si="342"/>
        <v/>
      </c>
      <c r="V346" s="15" t="str">
        <f t="shared" ca="1" si="342"/>
        <v/>
      </c>
      <c r="W346" s="15" t="str">
        <f t="shared" ca="1" si="342"/>
        <v/>
      </c>
    </row>
    <row r="347" spans="1:23" ht="15" customHeight="1">
      <c r="A347" s="13">
        <v>517</v>
      </c>
      <c r="B347" s="17">
        <f ca="1">IF(SUM($I$347:$W$347)=0,"",SUM($I$347:$W$347))</f>
        <v>1</v>
      </c>
      <c r="C347" s="2" t="s">
        <v>50</v>
      </c>
      <c r="D347" s="14" t="s">
        <v>49</v>
      </c>
      <c r="E347" s="2" t="s">
        <v>840</v>
      </c>
      <c r="F347" s="2"/>
      <c r="G347" s="2"/>
      <c r="I347" s="15">
        <f t="shared" ref="I347:W347" ca="1" si="343">IF(INDIRECT("'"&amp;I$3&amp;"'!B506")=0,"",INDIRECT("'"&amp;I$3&amp;"'!B506"))</f>
        <v>1</v>
      </c>
      <c r="J347" s="15" t="str">
        <f t="shared" ca="1" si="343"/>
        <v/>
      </c>
      <c r="K347" s="15" t="str">
        <f t="shared" ca="1" si="343"/>
        <v/>
      </c>
      <c r="L347" s="15" t="str">
        <f t="shared" ca="1" si="343"/>
        <v/>
      </c>
      <c r="M347" s="15" t="str">
        <f t="shared" ca="1" si="343"/>
        <v/>
      </c>
      <c r="N347" s="15" t="str">
        <f t="shared" ca="1" si="343"/>
        <v/>
      </c>
      <c r="O347" s="15" t="str">
        <f t="shared" ca="1" si="343"/>
        <v/>
      </c>
      <c r="P347" s="15" t="str">
        <f t="shared" ca="1" si="343"/>
        <v/>
      </c>
      <c r="Q347" s="15" t="str">
        <f t="shared" ca="1" si="343"/>
        <v/>
      </c>
      <c r="R347" s="15" t="str">
        <f t="shared" ca="1" si="343"/>
        <v/>
      </c>
      <c r="S347" s="15" t="str">
        <f t="shared" ca="1" si="343"/>
        <v/>
      </c>
      <c r="T347" s="15" t="str">
        <f t="shared" ca="1" si="343"/>
        <v/>
      </c>
      <c r="U347" s="15" t="str">
        <f t="shared" ca="1" si="343"/>
        <v/>
      </c>
      <c r="V347" s="15" t="str">
        <f t="shared" ca="1" si="343"/>
        <v/>
      </c>
      <c r="W347" s="15" t="str">
        <f t="shared" ca="1" si="343"/>
        <v/>
      </c>
    </row>
    <row r="348" spans="1:23" ht="15" customHeight="1">
      <c r="A348" s="13">
        <v>518</v>
      </c>
      <c r="B348" s="17">
        <f ca="1">IF(SUM($I$348:$W$348)=0,"",SUM($I$348:$W$348))</f>
        <v>1</v>
      </c>
      <c r="C348" s="2" t="s">
        <v>50</v>
      </c>
      <c r="D348" s="14" t="s">
        <v>49</v>
      </c>
      <c r="E348" s="2" t="s">
        <v>855</v>
      </c>
      <c r="F348" s="2"/>
      <c r="G348" s="2"/>
      <c r="I348" s="15">
        <f t="shared" ref="I348:W348" ca="1" si="344">IF(INDIRECT("'"&amp;I$3&amp;"'!B507")=0,"",INDIRECT("'"&amp;I$3&amp;"'!B507"))</f>
        <v>1</v>
      </c>
      <c r="J348" s="15" t="str">
        <f t="shared" ca="1" si="344"/>
        <v/>
      </c>
      <c r="K348" s="15" t="str">
        <f t="shared" ca="1" si="344"/>
        <v/>
      </c>
      <c r="L348" s="15" t="str">
        <f t="shared" ca="1" si="344"/>
        <v/>
      </c>
      <c r="M348" s="15" t="str">
        <f t="shared" ca="1" si="344"/>
        <v/>
      </c>
      <c r="N348" s="15" t="str">
        <f t="shared" ca="1" si="344"/>
        <v/>
      </c>
      <c r="O348" s="15" t="str">
        <f t="shared" ca="1" si="344"/>
        <v/>
      </c>
      <c r="P348" s="15" t="str">
        <f t="shared" ca="1" si="344"/>
        <v/>
      </c>
      <c r="Q348" s="15" t="str">
        <f t="shared" ca="1" si="344"/>
        <v/>
      </c>
      <c r="R348" s="15" t="str">
        <f t="shared" ca="1" si="344"/>
        <v/>
      </c>
      <c r="S348" s="15" t="str">
        <f t="shared" ca="1" si="344"/>
        <v/>
      </c>
      <c r="T348" s="15" t="str">
        <f t="shared" ca="1" si="344"/>
        <v/>
      </c>
      <c r="U348" s="15" t="str">
        <f t="shared" ca="1" si="344"/>
        <v/>
      </c>
      <c r="V348" s="15" t="str">
        <f t="shared" ca="1" si="344"/>
        <v/>
      </c>
      <c r="W348" s="15" t="str">
        <f t="shared" ca="1" si="344"/>
        <v/>
      </c>
    </row>
    <row r="349" spans="1:23" ht="15" customHeight="1">
      <c r="A349" s="13">
        <v>519</v>
      </c>
      <c r="B349" s="17">
        <f ca="1">IF(SUM($I$349:$W$349)=0,"",SUM($I$349:$W$349))</f>
        <v>1</v>
      </c>
      <c r="C349" s="2" t="s">
        <v>50</v>
      </c>
      <c r="D349" s="14" t="s">
        <v>49</v>
      </c>
      <c r="E349" s="2" t="s">
        <v>839</v>
      </c>
      <c r="F349" s="2"/>
      <c r="G349" s="2"/>
      <c r="I349" s="15">
        <f t="shared" ref="I349:W349" ca="1" si="345">IF(INDIRECT("'"&amp;I$3&amp;"'!B508")=0,"",INDIRECT("'"&amp;I$3&amp;"'!B508"))</f>
        <v>1</v>
      </c>
      <c r="J349" s="15" t="str">
        <f t="shared" ca="1" si="345"/>
        <v/>
      </c>
      <c r="K349" s="15" t="str">
        <f t="shared" ca="1" si="345"/>
        <v/>
      </c>
      <c r="L349" s="15" t="str">
        <f t="shared" ca="1" si="345"/>
        <v/>
      </c>
      <c r="M349" s="15" t="str">
        <f t="shared" ca="1" si="345"/>
        <v/>
      </c>
      <c r="N349" s="15" t="str">
        <f t="shared" ca="1" si="345"/>
        <v/>
      </c>
      <c r="O349" s="15" t="str">
        <f t="shared" ca="1" si="345"/>
        <v/>
      </c>
      <c r="P349" s="15" t="str">
        <f t="shared" ca="1" si="345"/>
        <v/>
      </c>
      <c r="Q349" s="15" t="str">
        <f t="shared" ca="1" si="345"/>
        <v/>
      </c>
      <c r="R349" s="15" t="str">
        <f t="shared" ca="1" si="345"/>
        <v/>
      </c>
      <c r="S349" s="15" t="str">
        <f t="shared" ca="1" si="345"/>
        <v/>
      </c>
      <c r="T349" s="15" t="str">
        <f t="shared" ca="1" si="345"/>
        <v/>
      </c>
      <c r="U349" s="15" t="str">
        <f t="shared" ca="1" si="345"/>
        <v/>
      </c>
      <c r="V349" s="15" t="str">
        <f t="shared" ca="1" si="345"/>
        <v/>
      </c>
      <c r="W349" s="15" t="str">
        <f t="shared" ca="1" si="345"/>
        <v/>
      </c>
    </row>
    <row r="350" spans="1:23" ht="15" customHeight="1">
      <c r="A350" s="13">
        <v>520</v>
      </c>
      <c r="B350" s="17">
        <f ca="1">IF(SUM($I$350:$W$350)=0,"",SUM($I$350:$W$350))</f>
        <v>1</v>
      </c>
      <c r="C350" s="2" t="s">
        <v>50</v>
      </c>
      <c r="D350" s="14" t="s">
        <v>49</v>
      </c>
      <c r="E350" s="2" t="s">
        <v>843</v>
      </c>
      <c r="F350" s="2"/>
      <c r="G350" s="2"/>
      <c r="I350" s="15">
        <f t="shared" ref="I350:W350" ca="1" si="346">IF(INDIRECT("'"&amp;I$3&amp;"'!B509")=0,"",INDIRECT("'"&amp;I$3&amp;"'!B509"))</f>
        <v>1</v>
      </c>
      <c r="J350" s="15" t="str">
        <f t="shared" ca="1" si="346"/>
        <v/>
      </c>
      <c r="K350" s="15" t="str">
        <f t="shared" ca="1" si="346"/>
        <v/>
      </c>
      <c r="L350" s="15" t="str">
        <f t="shared" ca="1" si="346"/>
        <v/>
      </c>
      <c r="M350" s="15" t="str">
        <f t="shared" ca="1" si="346"/>
        <v/>
      </c>
      <c r="N350" s="15" t="str">
        <f t="shared" ca="1" si="346"/>
        <v/>
      </c>
      <c r="O350" s="15" t="str">
        <f t="shared" ca="1" si="346"/>
        <v/>
      </c>
      <c r="P350" s="15" t="str">
        <f t="shared" ca="1" si="346"/>
        <v/>
      </c>
      <c r="Q350" s="15" t="str">
        <f t="shared" ca="1" si="346"/>
        <v/>
      </c>
      <c r="R350" s="15" t="str">
        <f t="shared" ca="1" si="346"/>
        <v/>
      </c>
      <c r="S350" s="15" t="str">
        <f t="shared" ca="1" si="346"/>
        <v/>
      </c>
      <c r="T350" s="15" t="str">
        <f t="shared" ca="1" si="346"/>
        <v/>
      </c>
      <c r="U350" s="15" t="str">
        <f t="shared" ca="1" si="346"/>
        <v/>
      </c>
      <c r="V350" s="15" t="str">
        <f t="shared" ca="1" si="346"/>
        <v/>
      </c>
      <c r="W350" s="15" t="str">
        <f t="shared" ca="1" si="346"/>
        <v/>
      </c>
    </row>
    <row r="351" spans="1:23" ht="15" customHeight="1">
      <c r="A351" s="13">
        <v>521</v>
      </c>
      <c r="B351" s="17">
        <f ca="1">IF(SUM($I$351:$W$351)=0,"",SUM($I$351:$W$351))</f>
        <v>1</v>
      </c>
      <c r="C351" s="2" t="s">
        <v>50</v>
      </c>
      <c r="D351" s="14" t="s">
        <v>49</v>
      </c>
      <c r="E351" s="2" t="s">
        <v>877</v>
      </c>
      <c r="F351" s="2"/>
      <c r="G351" s="2"/>
      <c r="I351" s="15" t="str">
        <f t="shared" ref="I351:W351" ca="1" si="347">IF(INDIRECT("'"&amp;I$3&amp;"'!B510")=0,"",INDIRECT("'"&amp;I$3&amp;"'!B510"))</f>
        <v/>
      </c>
      <c r="J351" s="15">
        <f t="shared" ca="1" si="347"/>
        <v>1</v>
      </c>
      <c r="K351" s="15" t="str">
        <f t="shared" ca="1" si="347"/>
        <v/>
      </c>
      <c r="L351" s="15" t="str">
        <f t="shared" ca="1" si="347"/>
        <v/>
      </c>
      <c r="M351" s="15" t="str">
        <f t="shared" ca="1" si="347"/>
        <v/>
      </c>
      <c r="N351" s="15" t="str">
        <f t="shared" ca="1" si="347"/>
        <v/>
      </c>
      <c r="O351" s="15" t="str">
        <f t="shared" ca="1" si="347"/>
        <v/>
      </c>
      <c r="P351" s="15" t="str">
        <f t="shared" ca="1" si="347"/>
        <v/>
      </c>
      <c r="Q351" s="15" t="str">
        <f t="shared" ca="1" si="347"/>
        <v/>
      </c>
      <c r="R351" s="15" t="str">
        <f t="shared" ca="1" si="347"/>
        <v/>
      </c>
      <c r="S351" s="15" t="str">
        <f t="shared" ca="1" si="347"/>
        <v/>
      </c>
      <c r="T351" s="15" t="str">
        <f t="shared" ca="1" si="347"/>
        <v/>
      </c>
      <c r="U351" s="15" t="str">
        <f t="shared" ca="1" si="347"/>
        <v/>
      </c>
      <c r="V351" s="15" t="str">
        <f t="shared" ca="1" si="347"/>
        <v/>
      </c>
      <c r="W351" s="15" t="str">
        <f t="shared" ca="1" si="347"/>
        <v/>
      </c>
    </row>
    <row r="352" spans="1:23" ht="15" customHeight="1">
      <c r="A352" s="13">
        <v>522</v>
      </c>
      <c r="B352" s="17" t="str">
        <f ca="1">IF(SUM($I$352:$W$352)=0,"",SUM($I$352:$W$352))</f>
        <v/>
      </c>
      <c r="C352" s="2" t="s">
        <v>50</v>
      </c>
      <c r="D352" s="14" t="s">
        <v>49</v>
      </c>
      <c r="E352" s="2"/>
      <c r="F352" s="2"/>
      <c r="G352" s="2"/>
      <c r="I352" s="15" t="str">
        <f t="shared" ref="I352:W352" ca="1" si="348">IF(INDIRECT("'"&amp;I$3&amp;"'!B511")=0,"",INDIRECT("'"&amp;I$3&amp;"'!B511"))</f>
        <v/>
      </c>
      <c r="J352" s="15" t="str">
        <f t="shared" ca="1" si="348"/>
        <v/>
      </c>
      <c r="K352" s="15" t="str">
        <f t="shared" ca="1" si="348"/>
        <v/>
      </c>
      <c r="L352" s="15" t="str">
        <f t="shared" ca="1" si="348"/>
        <v/>
      </c>
      <c r="M352" s="15" t="str">
        <f t="shared" ca="1" si="348"/>
        <v/>
      </c>
      <c r="N352" s="15" t="str">
        <f t="shared" ca="1" si="348"/>
        <v/>
      </c>
      <c r="O352" s="15" t="str">
        <f t="shared" ca="1" si="348"/>
        <v/>
      </c>
      <c r="P352" s="15" t="str">
        <f t="shared" ca="1" si="348"/>
        <v/>
      </c>
      <c r="Q352" s="15" t="str">
        <f t="shared" ca="1" si="348"/>
        <v/>
      </c>
      <c r="R352" s="15" t="str">
        <f t="shared" ca="1" si="348"/>
        <v/>
      </c>
      <c r="S352" s="15" t="str">
        <f t="shared" ca="1" si="348"/>
        <v/>
      </c>
      <c r="T352" s="15" t="str">
        <f t="shared" ca="1" si="348"/>
        <v/>
      </c>
      <c r="U352" s="15" t="str">
        <f t="shared" ca="1" si="348"/>
        <v/>
      </c>
      <c r="V352" s="15" t="str">
        <f t="shared" ca="1" si="348"/>
        <v/>
      </c>
      <c r="W352" s="15" t="str">
        <f t="shared" ca="1" si="348"/>
        <v/>
      </c>
    </row>
    <row r="353" spans="1:23" ht="15" customHeight="1">
      <c r="A353" s="13">
        <v>523</v>
      </c>
      <c r="B353" s="17">
        <f ca="1">IF(SUM($I$353:$W$353)=0,"",SUM($I$353:$W$353))</f>
        <v>1</v>
      </c>
      <c r="C353" s="2" t="s">
        <v>50</v>
      </c>
      <c r="D353" s="14" t="s">
        <v>49</v>
      </c>
      <c r="E353" s="2" t="s">
        <v>837</v>
      </c>
      <c r="F353" s="2"/>
      <c r="G353" s="2"/>
      <c r="I353" s="15" t="str">
        <f t="shared" ref="I353:W353" ca="1" si="349">IF(INDIRECT("'"&amp;I$3&amp;"'!B512")=0,"",INDIRECT("'"&amp;I$3&amp;"'!B512"))</f>
        <v/>
      </c>
      <c r="J353" s="15">
        <f t="shared" ca="1" si="349"/>
        <v>1</v>
      </c>
      <c r="K353" s="15" t="str">
        <f t="shared" ca="1" si="349"/>
        <v/>
      </c>
      <c r="L353" s="15" t="str">
        <f t="shared" ca="1" si="349"/>
        <v/>
      </c>
      <c r="M353" s="15" t="str">
        <f t="shared" ca="1" si="349"/>
        <v/>
      </c>
      <c r="N353" s="15" t="str">
        <f t="shared" ca="1" si="349"/>
        <v/>
      </c>
      <c r="O353" s="15" t="str">
        <f t="shared" ca="1" si="349"/>
        <v/>
      </c>
      <c r="P353" s="15" t="str">
        <f t="shared" ca="1" si="349"/>
        <v/>
      </c>
      <c r="Q353" s="15" t="str">
        <f t="shared" ca="1" si="349"/>
        <v/>
      </c>
      <c r="R353" s="15" t="str">
        <f t="shared" ca="1" si="349"/>
        <v/>
      </c>
      <c r="S353" s="15" t="str">
        <f t="shared" ca="1" si="349"/>
        <v/>
      </c>
      <c r="T353" s="15" t="str">
        <f t="shared" ca="1" si="349"/>
        <v/>
      </c>
      <c r="U353" s="15" t="str">
        <f t="shared" ca="1" si="349"/>
        <v/>
      </c>
      <c r="V353" s="15" t="str">
        <f t="shared" ca="1" si="349"/>
        <v/>
      </c>
      <c r="W353" s="15" t="str">
        <f t="shared" ca="1" si="349"/>
        <v/>
      </c>
    </row>
    <row r="354" spans="1:23" ht="15" customHeight="1">
      <c r="A354" s="13">
        <v>524</v>
      </c>
      <c r="B354" s="17">
        <f ca="1">IF(SUM($I$354:$W$354)=0,"",SUM($I$354:$W$354))</f>
        <v>1</v>
      </c>
      <c r="C354" s="2" t="s">
        <v>50</v>
      </c>
      <c r="D354" s="14" t="s">
        <v>49</v>
      </c>
      <c r="E354" s="2" t="s">
        <v>838</v>
      </c>
      <c r="F354" s="2"/>
      <c r="G354" s="2"/>
      <c r="I354" s="15" t="str">
        <f t="shared" ref="I354:W354" ca="1" si="350">IF(INDIRECT("'"&amp;I$3&amp;"'!B513")=0,"",INDIRECT("'"&amp;I$3&amp;"'!B513"))</f>
        <v/>
      </c>
      <c r="J354" s="15">
        <f t="shared" ca="1" si="350"/>
        <v>1</v>
      </c>
      <c r="K354" s="15" t="str">
        <f t="shared" ca="1" si="350"/>
        <v/>
      </c>
      <c r="L354" s="15" t="str">
        <f t="shared" ca="1" si="350"/>
        <v/>
      </c>
      <c r="M354" s="15" t="str">
        <f t="shared" ca="1" si="350"/>
        <v/>
      </c>
      <c r="N354" s="15" t="str">
        <f t="shared" ca="1" si="350"/>
        <v/>
      </c>
      <c r="O354" s="15" t="str">
        <f t="shared" ca="1" si="350"/>
        <v/>
      </c>
      <c r="P354" s="15" t="str">
        <f t="shared" ca="1" si="350"/>
        <v/>
      </c>
      <c r="Q354" s="15" t="str">
        <f t="shared" ca="1" si="350"/>
        <v/>
      </c>
      <c r="R354" s="15" t="str">
        <f t="shared" ca="1" si="350"/>
        <v/>
      </c>
      <c r="S354" s="15" t="str">
        <f t="shared" ca="1" si="350"/>
        <v/>
      </c>
      <c r="T354" s="15" t="str">
        <f t="shared" ca="1" si="350"/>
        <v/>
      </c>
      <c r="U354" s="15" t="str">
        <f t="shared" ca="1" si="350"/>
        <v/>
      </c>
      <c r="V354" s="15" t="str">
        <f t="shared" ca="1" si="350"/>
        <v/>
      </c>
      <c r="W354" s="15" t="str">
        <f t="shared" ca="1" si="350"/>
        <v/>
      </c>
    </row>
    <row r="355" spans="1:23" ht="15" customHeight="1">
      <c r="A355" s="13">
        <v>525</v>
      </c>
      <c r="B355" s="17" t="str">
        <f ca="1">IF(SUM($I$355:$W$355)=0,"",SUM($I$355:$W$355))</f>
        <v/>
      </c>
      <c r="C355" s="2" t="s">
        <v>50</v>
      </c>
      <c r="D355" s="14" t="s">
        <v>49</v>
      </c>
      <c r="E355" s="2"/>
      <c r="F355" s="2"/>
      <c r="G355" s="2"/>
      <c r="I355" s="15" t="str">
        <f t="shared" ref="I355:W355" ca="1" si="351">IF(INDIRECT("'"&amp;I$3&amp;"'!B514")=0,"",INDIRECT("'"&amp;I$3&amp;"'!B514"))</f>
        <v/>
      </c>
      <c r="J355" s="15" t="str">
        <f t="shared" ca="1" si="351"/>
        <v/>
      </c>
      <c r="K355" s="15" t="str">
        <f t="shared" ca="1" si="351"/>
        <v/>
      </c>
      <c r="L355" s="15" t="str">
        <f t="shared" ca="1" si="351"/>
        <v/>
      </c>
      <c r="M355" s="15" t="str">
        <f t="shared" ca="1" si="351"/>
        <v/>
      </c>
      <c r="N355" s="15" t="str">
        <f t="shared" ca="1" si="351"/>
        <v/>
      </c>
      <c r="O355" s="15" t="str">
        <f t="shared" ca="1" si="351"/>
        <v/>
      </c>
      <c r="P355" s="15" t="str">
        <f t="shared" ca="1" si="351"/>
        <v/>
      </c>
      <c r="Q355" s="15" t="str">
        <f t="shared" ca="1" si="351"/>
        <v/>
      </c>
      <c r="R355" s="15" t="str">
        <f t="shared" ca="1" si="351"/>
        <v/>
      </c>
      <c r="S355" s="15" t="str">
        <f t="shared" ca="1" si="351"/>
        <v/>
      </c>
      <c r="T355" s="15" t="str">
        <f t="shared" ca="1" si="351"/>
        <v/>
      </c>
      <c r="U355" s="15" t="str">
        <f t="shared" ca="1" si="351"/>
        <v/>
      </c>
      <c r="V355" s="15" t="str">
        <f t="shared" ca="1" si="351"/>
        <v/>
      </c>
      <c r="W355" s="15" t="str">
        <f t="shared" ca="1" si="351"/>
        <v/>
      </c>
    </row>
    <row r="356" spans="1:23" ht="15" customHeight="1">
      <c r="A356" s="13">
        <v>526</v>
      </c>
      <c r="B356" s="17" t="str">
        <f ca="1">IF(SUM($I$356:$W$356)=0,"",SUM($I$356:$W$356))</f>
        <v/>
      </c>
      <c r="C356" s="2" t="s">
        <v>50</v>
      </c>
      <c r="D356" s="14" t="s">
        <v>49</v>
      </c>
      <c r="E356" s="2"/>
      <c r="F356" s="2"/>
      <c r="G356" s="2"/>
      <c r="I356" s="15" t="str">
        <f t="shared" ref="I356:W356" ca="1" si="352">IF(INDIRECT("'"&amp;I$3&amp;"'!B515")=0,"",INDIRECT("'"&amp;I$3&amp;"'!B515"))</f>
        <v/>
      </c>
      <c r="J356" s="15" t="str">
        <f t="shared" ca="1" si="352"/>
        <v/>
      </c>
      <c r="K356" s="15" t="str">
        <f t="shared" ca="1" si="352"/>
        <v/>
      </c>
      <c r="L356" s="15" t="str">
        <f t="shared" ca="1" si="352"/>
        <v/>
      </c>
      <c r="M356" s="15" t="str">
        <f t="shared" ca="1" si="352"/>
        <v/>
      </c>
      <c r="N356" s="15" t="str">
        <f t="shared" ca="1" si="352"/>
        <v/>
      </c>
      <c r="O356" s="15" t="str">
        <f t="shared" ca="1" si="352"/>
        <v/>
      </c>
      <c r="P356" s="15" t="str">
        <f t="shared" ca="1" si="352"/>
        <v/>
      </c>
      <c r="Q356" s="15" t="str">
        <f t="shared" ca="1" si="352"/>
        <v/>
      </c>
      <c r="R356" s="15" t="str">
        <f t="shared" ca="1" si="352"/>
        <v/>
      </c>
      <c r="S356" s="15" t="str">
        <f t="shared" ca="1" si="352"/>
        <v/>
      </c>
      <c r="T356" s="15" t="str">
        <f t="shared" ca="1" si="352"/>
        <v/>
      </c>
      <c r="U356" s="15" t="str">
        <f t="shared" ca="1" si="352"/>
        <v/>
      </c>
      <c r="V356" s="15" t="str">
        <f t="shared" ca="1" si="352"/>
        <v/>
      </c>
      <c r="W356" s="15" t="str">
        <f t="shared" ca="1" si="352"/>
        <v/>
      </c>
    </row>
    <row r="357" spans="1:23" ht="15" customHeight="1">
      <c r="A357" s="13">
        <v>527</v>
      </c>
      <c r="B357" s="17">
        <f ca="1">IF(SUM($I$357:$W$357)=0,"",SUM($I$357:$W$357))</f>
        <v>1</v>
      </c>
      <c r="C357" s="2" t="s">
        <v>50</v>
      </c>
      <c r="D357" s="14" t="s">
        <v>49</v>
      </c>
      <c r="E357" s="2" t="s">
        <v>878</v>
      </c>
      <c r="F357" s="2"/>
      <c r="G357" s="2"/>
      <c r="I357" s="15" t="str">
        <f t="shared" ref="I357:W357" ca="1" si="353">IF(INDIRECT("'"&amp;I$3&amp;"'!B516")=0,"",INDIRECT("'"&amp;I$3&amp;"'!B516"))</f>
        <v/>
      </c>
      <c r="J357" s="15">
        <f t="shared" ca="1" si="353"/>
        <v>1</v>
      </c>
      <c r="K357" s="15" t="str">
        <f t="shared" ca="1" si="353"/>
        <v/>
      </c>
      <c r="L357" s="15" t="str">
        <f t="shared" ca="1" si="353"/>
        <v/>
      </c>
      <c r="M357" s="15" t="str">
        <f t="shared" ca="1" si="353"/>
        <v/>
      </c>
      <c r="N357" s="15" t="str">
        <f t="shared" ca="1" si="353"/>
        <v/>
      </c>
      <c r="O357" s="15" t="str">
        <f t="shared" ca="1" si="353"/>
        <v/>
      </c>
      <c r="P357" s="15" t="str">
        <f t="shared" ca="1" si="353"/>
        <v/>
      </c>
      <c r="Q357" s="15" t="str">
        <f t="shared" ca="1" si="353"/>
        <v/>
      </c>
      <c r="R357" s="15" t="str">
        <f t="shared" ca="1" si="353"/>
        <v/>
      </c>
      <c r="S357" s="15" t="str">
        <f t="shared" ca="1" si="353"/>
        <v/>
      </c>
      <c r="T357" s="15" t="str">
        <f t="shared" ca="1" si="353"/>
        <v/>
      </c>
      <c r="U357" s="15" t="str">
        <f t="shared" ca="1" si="353"/>
        <v/>
      </c>
      <c r="V357" s="15" t="str">
        <f t="shared" ca="1" si="353"/>
        <v/>
      </c>
      <c r="W357" s="15" t="str">
        <f t="shared" ca="1" si="353"/>
        <v/>
      </c>
    </row>
    <row r="358" spans="1:23" ht="15" customHeight="1">
      <c r="A358" s="13">
        <v>528</v>
      </c>
      <c r="B358" s="17">
        <f ca="1">IF(SUM($I$358:$W$358)=0,"",SUM($I$358:$W$358))</f>
        <v>1</v>
      </c>
      <c r="C358" s="2" t="s">
        <v>50</v>
      </c>
      <c r="D358" s="14" t="s">
        <v>49</v>
      </c>
      <c r="E358" s="2" t="s">
        <v>879</v>
      </c>
      <c r="F358" s="2"/>
      <c r="G358" s="2"/>
      <c r="I358" s="15" t="str">
        <f t="shared" ref="I358:W358" ca="1" si="354">IF(INDIRECT("'"&amp;I$3&amp;"'!B517")=0,"",INDIRECT("'"&amp;I$3&amp;"'!B517"))</f>
        <v/>
      </c>
      <c r="J358" s="15">
        <f t="shared" ca="1" si="354"/>
        <v>1</v>
      </c>
      <c r="K358" s="15" t="str">
        <f t="shared" ca="1" si="354"/>
        <v/>
      </c>
      <c r="L358" s="15" t="str">
        <f t="shared" ca="1" si="354"/>
        <v/>
      </c>
      <c r="M358" s="15" t="str">
        <f t="shared" ca="1" si="354"/>
        <v/>
      </c>
      <c r="N358" s="15" t="str">
        <f t="shared" ca="1" si="354"/>
        <v/>
      </c>
      <c r="O358" s="15" t="str">
        <f t="shared" ca="1" si="354"/>
        <v/>
      </c>
      <c r="P358" s="15" t="str">
        <f t="shared" ca="1" si="354"/>
        <v/>
      </c>
      <c r="Q358" s="15" t="str">
        <f t="shared" ca="1" si="354"/>
        <v/>
      </c>
      <c r="R358" s="15" t="str">
        <f t="shared" ca="1" si="354"/>
        <v/>
      </c>
      <c r="S358" s="15" t="str">
        <f t="shared" ca="1" si="354"/>
        <v/>
      </c>
      <c r="T358" s="15" t="str">
        <f t="shared" ca="1" si="354"/>
        <v/>
      </c>
      <c r="U358" s="15" t="str">
        <f t="shared" ca="1" si="354"/>
        <v/>
      </c>
      <c r="V358" s="15" t="str">
        <f t="shared" ca="1" si="354"/>
        <v/>
      </c>
      <c r="W358" s="15" t="str">
        <f t="shared" ca="1" si="354"/>
        <v/>
      </c>
    </row>
    <row r="359" spans="1:23" ht="15" customHeight="1">
      <c r="A359" s="13">
        <v>529</v>
      </c>
      <c r="B359" s="17">
        <f ca="1">IF(SUM($I$359:$W$359)=0,"",SUM($I$359:$W$359))</f>
        <v>1</v>
      </c>
      <c r="C359" s="2" t="s">
        <v>50</v>
      </c>
      <c r="D359" s="14" t="s">
        <v>49</v>
      </c>
      <c r="E359" s="2" t="s">
        <v>881</v>
      </c>
      <c r="F359" s="2"/>
      <c r="G359" s="2"/>
      <c r="I359" s="15" t="str">
        <f t="shared" ref="I359:W359" ca="1" si="355">IF(INDIRECT("'"&amp;I$3&amp;"'!B518")=0,"",INDIRECT("'"&amp;I$3&amp;"'!B518"))</f>
        <v/>
      </c>
      <c r="J359" s="15">
        <f t="shared" ca="1" si="355"/>
        <v>1</v>
      </c>
      <c r="K359" s="15" t="str">
        <f t="shared" ca="1" si="355"/>
        <v/>
      </c>
      <c r="L359" s="15" t="str">
        <f t="shared" ca="1" si="355"/>
        <v/>
      </c>
      <c r="M359" s="15" t="str">
        <f t="shared" ca="1" si="355"/>
        <v/>
      </c>
      <c r="N359" s="15" t="str">
        <f t="shared" ca="1" si="355"/>
        <v/>
      </c>
      <c r="O359" s="15" t="str">
        <f t="shared" ca="1" si="355"/>
        <v/>
      </c>
      <c r="P359" s="15" t="str">
        <f t="shared" ca="1" si="355"/>
        <v/>
      </c>
      <c r="Q359" s="15" t="str">
        <f t="shared" ca="1" si="355"/>
        <v/>
      </c>
      <c r="R359" s="15" t="str">
        <f t="shared" ca="1" si="355"/>
        <v/>
      </c>
      <c r="S359" s="15" t="str">
        <f t="shared" ca="1" si="355"/>
        <v/>
      </c>
      <c r="T359" s="15" t="str">
        <f t="shared" ca="1" si="355"/>
        <v/>
      </c>
      <c r="U359" s="15" t="str">
        <f t="shared" ca="1" si="355"/>
        <v/>
      </c>
      <c r="V359" s="15" t="str">
        <f t="shared" ca="1" si="355"/>
        <v/>
      </c>
      <c r="W359" s="15" t="str">
        <f t="shared" ca="1" si="355"/>
        <v/>
      </c>
    </row>
    <row r="360" spans="1:23" ht="15" customHeight="1">
      <c r="A360" s="13">
        <v>530</v>
      </c>
      <c r="B360" s="17">
        <f ca="1">IF(SUM($I$360:$W$360)=0,"",SUM($I$360:$W$360))</f>
        <v>1</v>
      </c>
      <c r="C360" s="2" t="s">
        <v>50</v>
      </c>
      <c r="D360" s="14" t="s">
        <v>49</v>
      </c>
      <c r="E360" s="2" t="s">
        <v>882</v>
      </c>
      <c r="F360" s="2"/>
      <c r="G360" s="2"/>
      <c r="I360" s="15" t="str">
        <f t="shared" ref="I360:W360" ca="1" si="356">IF(INDIRECT("'"&amp;I$3&amp;"'!B519")=0,"",INDIRECT("'"&amp;I$3&amp;"'!B519"))</f>
        <v/>
      </c>
      <c r="J360" s="15">
        <f t="shared" ca="1" si="356"/>
        <v>1</v>
      </c>
      <c r="K360" s="15" t="str">
        <f t="shared" ca="1" si="356"/>
        <v/>
      </c>
      <c r="L360" s="15" t="str">
        <f t="shared" ca="1" si="356"/>
        <v/>
      </c>
      <c r="M360" s="15" t="str">
        <f t="shared" ca="1" si="356"/>
        <v/>
      </c>
      <c r="N360" s="15" t="str">
        <f t="shared" ca="1" si="356"/>
        <v/>
      </c>
      <c r="O360" s="15" t="str">
        <f t="shared" ca="1" si="356"/>
        <v/>
      </c>
      <c r="P360" s="15" t="str">
        <f t="shared" ca="1" si="356"/>
        <v/>
      </c>
      <c r="Q360" s="15" t="str">
        <f t="shared" ca="1" si="356"/>
        <v/>
      </c>
      <c r="R360" s="15" t="str">
        <f t="shared" ca="1" si="356"/>
        <v/>
      </c>
      <c r="S360" s="15" t="str">
        <f t="shared" ca="1" si="356"/>
        <v/>
      </c>
      <c r="T360" s="15" t="str">
        <f t="shared" ca="1" si="356"/>
        <v/>
      </c>
      <c r="U360" s="15" t="str">
        <f t="shared" ca="1" si="356"/>
        <v/>
      </c>
      <c r="V360" s="15" t="str">
        <f t="shared" ca="1" si="356"/>
        <v/>
      </c>
      <c r="W360" s="15" t="str">
        <f t="shared" ca="1" si="356"/>
        <v/>
      </c>
    </row>
    <row r="361" spans="1:23" ht="15" customHeight="1">
      <c r="A361" s="13">
        <v>531</v>
      </c>
      <c r="B361" s="17" t="str">
        <f ca="1">IF(SUM($I$361:$W$361)=0,"",SUM($I$361:$W$361))</f>
        <v/>
      </c>
      <c r="C361" s="2" t="s">
        <v>50</v>
      </c>
      <c r="D361" s="14" t="s">
        <v>49</v>
      </c>
      <c r="E361" s="2" t="s">
        <v>463</v>
      </c>
      <c r="F361" s="2"/>
      <c r="G361" s="2"/>
      <c r="I361" s="15" t="str">
        <f t="shared" ref="I361:W361" ca="1" si="357">IF(INDIRECT("'"&amp;I$3&amp;"'!B520")=0,"",INDIRECT("'"&amp;I$3&amp;"'!B520"))</f>
        <v/>
      </c>
      <c r="J361" s="15" t="str">
        <f t="shared" ca="1" si="357"/>
        <v/>
      </c>
      <c r="K361" s="15" t="str">
        <f t="shared" ca="1" si="357"/>
        <v/>
      </c>
      <c r="L361" s="15" t="str">
        <f t="shared" ca="1" si="357"/>
        <v/>
      </c>
      <c r="M361" s="15" t="str">
        <f t="shared" ca="1" si="357"/>
        <v/>
      </c>
      <c r="N361" s="15" t="str">
        <f t="shared" ca="1" si="357"/>
        <v/>
      </c>
      <c r="O361" s="15" t="str">
        <f t="shared" ca="1" si="357"/>
        <v/>
      </c>
      <c r="P361" s="15" t="str">
        <f t="shared" ca="1" si="357"/>
        <v/>
      </c>
      <c r="Q361" s="15" t="str">
        <f t="shared" ca="1" si="357"/>
        <v/>
      </c>
      <c r="R361" s="15" t="str">
        <f t="shared" ca="1" si="357"/>
        <v/>
      </c>
      <c r="S361" s="15" t="str">
        <f t="shared" ca="1" si="357"/>
        <v/>
      </c>
      <c r="T361" s="15" t="str">
        <f t="shared" ca="1" si="357"/>
        <v/>
      </c>
      <c r="U361" s="15" t="str">
        <f t="shared" ca="1" si="357"/>
        <v/>
      </c>
      <c r="V361" s="15" t="str">
        <f t="shared" ca="1" si="357"/>
        <v/>
      </c>
      <c r="W361" s="15" t="str">
        <f t="shared" ca="1" si="357"/>
        <v/>
      </c>
    </row>
    <row r="362" spans="1:23" ht="15" customHeight="1">
      <c r="A362" s="13">
        <v>532</v>
      </c>
      <c r="B362" s="17" t="str">
        <f ca="1">IF(SUM($I$362:$W$362)=0,"",SUM($I$362:$W$362))</f>
        <v/>
      </c>
      <c r="C362" s="2" t="s">
        <v>50</v>
      </c>
      <c r="D362" s="14" t="s">
        <v>49</v>
      </c>
      <c r="E362" s="2"/>
      <c r="F362" s="2"/>
      <c r="G362" s="2"/>
      <c r="I362" s="15" t="str">
        <f t="shared" ref="I362:W362" ca="1" si="358">IF(INDIRECT("'"&amp;I$3&amp;"'!B521")=0,"",INDIRECT("'"&amp;I$3&amp;"'!B521"))</f>
        <v/>
      </c>
      <c r="J362" s="15" t="str">
        <f t="shared" ca="1" si="358"/>
        <v/>
      </c>
      <c r="K362" s="15" t="str">
        <f t="shared" ca="1" si="358"/>
        <v/>
      </c>
      <c r="L362" s="15" t="str">
        <f t="shared" ca="1" si="358"/>
        <v/>
      </c>
      <c r="M362" s="15" t="str">
        <f t="shared" ca="1" si="358"/>
        <v/>
      </c>
      <c r="N362" s="15" t="str">
        <f t="shared" ca="1" si="358"/>
        <v/>
      </c>
      <c r="O362" s="15" t="str">
        <f t="shared" ca="1" si="358"/>
        <v/>
      </c>
      <c r="P362" s="15" t="str">
        <f t="shared" ca="1" si="358"/>
        <v/>
      </c>
      <c r="Q362" s="15" t="str">
        <f t="shared" ca="1" si="358"/>
        <v/>
      </c>
      <c r="R362" s="15" t="str">
        <f t="shared" ca="1" si="358"/>
        <v/>
      </c>
      <c r="S362" s="15" t="str">
        <f t="shared" ca="1" si="358"/>
        <v/>
      </c>
      <c r="T362" s="15" t="str">
        <f t="shared" ca="1" si="358"/>
        <v/>
      </c>
      <c r="U362" s="15" t="str">
        <f t="shared" ca="1" si="358"/>
        <v/>
      </c>
      <c r="V362" s="15" t="str">
        <f t="shared" ca="1" si="358"/>
        <v/>
      </c>
      <c r="W362" s="15" t="str">
        <f t="shared" ca="1" si="358"/>
        <v/>
      </c>
    </row>
    <row r="363" spans="1:23" ht="15" customHeight="1">
      <c r="A363" s="13">
        <v>533</v>
      </c>
      <c r="B363" s="17" t="str">
        <f ca="1">IF(SUM($I$363:$W$363)=0,"",SUM($I$363:$W$363))</f>
        <v/>
      </c>
      <c r="C363" s="2" t="s">
        <v>50</v>
      </c>
      <c r="D363" s="14" t="s">
        <v>49</v>
      </c>
      <c r="E363" s="2" t="s">
        <v>465</v>
      </c>
      <c r="F363" s="2"/>
      <c r="G363" s="2"/>
      <c r="I363" s="15" t="str">
        <f t="shared" ref="I363:W363" ca="1" si="359">IF(INDIRECT("'"&amp;I$3&amp;"'!B522")=0,"",INDIRECT("'"&amp;I$3&amp;"'!B522"))</f>
        <v/>
      </c>
      <c r="J363" s="15" t="str">
        <f t="shared" ca="1" si="359"/>
        <v/>
      </c>
      <c r="K363" s="15" t="str">
        <f t="shared" ca="1" si="359"/>
        <v/>
      </c>
      <c r="L363" s="15" t="str">
        <f t="shared" ca="1" si="359"/>
        <v/>
      </c>
      <c r="M363" s="15" t="str">
        <f t="shared" ca="1" si="359"/>
        <v/>
      </c>
      <c r="N363" s="15" t="str">
        <f t="shared" ca="1" si="359"/>
        <v/>
      </c>
      <c r="O363" s="15" t="str">
        <f t="shared" ca="1" si="359"/>
        <v/>
      </c>
      <c r="P363" s="15" t="str">
        <f t="shared" ca="1" si="359"/>
        <v/>
      </c>
      <c r="Q363" s="15" t="str">
        <f t="shared" ca="1" si="359"/>
        <v/>
      </c>
      <c r="R363" s="15" t="str">
        <f t="shared" ca="1" si="359"/>
        <v/>
      </c>
      <c r="S363" s="15" t="str">
        <f t="shared" ca="1" si="359"/>
        <v/>
      </c>
      <c r="T363" s="15" t="str">
        <f t="shared" ca="1" si="359"/>
        <v/>
      </c>
      <c r="U363" s="15" t="str">
        <f t="shared" ca="1" si="359"/>
        <v/>
      </c>
      <c r="V363" s="15" t="str">
        <f t="shared" ca="1" si="359"/>
        <v/>
      </c>
      <c r="W363" s="15" t="str">
        <f t="shared" ca="1" si="359"/>
        <v/>
      </c>
    </row>
    <row r="364" spans="1:23" ht="15" customHeight="1">
      <c r="A364" s="13">
        <v>534</v>
      </c>
      <c r="B364" s="17" t="str">
        <f ca="1">IF(SUM($I$364:$W$364)=0,"",SUM($I$364:$W$364))</f>
        <v/>
      </c>
      <c r="C364" s="2" t="s">
        <v>50</v>
      </c>
      <c r="D364" s="14" t="s">
        <v>49</v>
      </c>
      <c r="E364" s="2" t="s">
        <v>464</v>
      </c>
      <c r="F364" s="2"/>
      <c r="G364" s="2"/>
      <c r="I364" s="15" t="str">
        <f t="shared" ref="I364:W364" ca="1" si="360">IF(INDIRECT("'"&amp;I$3&amp;"'!B523")=0,"",INDIRECT("'"&amp;I$3&amp;"'!B523"))</f>
        <v/>
      </c>
      <c r="J364" s="15" t="str">
        <f t="shared" ca="1" si="360"/>
        <v/>
      </c>
      <c r="K364" s="15" t="str">
        <f t="shared" ca="1" si="360"/>
        <v/>
      </c>
      <c r="L364" s="15" t="str">
        <f t="shared" ca="1" si="360"/>
        <v/>
      </c>
      <c r="M364" s="15" t="str">
        <f t="shared" ca="1" si="360"/>
        <v/>
      </c>
      <c r="N364" s="15" t="str">
        <f t="shared" ca="1" si="360"/>
        <v/>
      </c>
      <c r="O364" s="15" t="str">
        <f t="shared" ca="1" si="360"/>
        <v/>
      </c>
      <c r="P364" s="15" t="str">
        <f t="shared" ca="1" si="360"/>
        <v/>
      </c>
      <c r="Q364" s="15" t="str">
        <f t="shared" ca="1" si="360"/>
        <v/>
      </c>
      <c r="R364" s="15" t="str">
        <f t="shared" ca="1" si="360"/>
        <v/>
      </c>
      <c r="S364" s="15" t="str">
        <f t="shared" ca="1" si="360"/>
        <v/>
      </c>
      <c r="T364" s="15" t="str">
        <f t="shared" ca="1" si="360"/>
        <v/>
      </c>
      <c r="U364" s="15" t="str">
        <f t="shared" ca="1" si="360"/>
        <v/>
      </c>
      <c r="V364" s="15" t="str">
        <f t="shared" ca="1" si="360"/>
        <v/>
      </c>
      <c r="W364" s="15" t="str">
        <f t="shared" ca="1" si="360"/>
        <v/>
      </c>
    </row>
    <row r="365" spans="1:23" ht="15" customHeight="1">
      <c r="A365" s="13">
        <v>535</v>
      </c>
      <c r="B365" s="17" t="str">
        <f ca="1">IF(SUM($I$365:$W$365)=0,"",SUM($I$365:$W$365))</f>
        <v/>
      </c>
      <c r="C365" s="2" t="s">
        <v>50</v>
      </c>
      <c r="D365" s="14" t="s">
        <v>49</v>
      </c>
      <c r="E365" s="2"/>
      <c r="F365" s="2"/>
      <c r="G365" s="2"/>
      <c r="I365" s="15" t="str">
        <f t="shared" ref="I365:W365" ca="1" si="361">IF(INDIRECT("'"&amp;I$3&amp;"'!B524")=0,"",INDIRECT("'"&amp;I$3&amp;"'!B524"))</f>
        <v/>
      </c>
      <c r="J365" s="15" t="str">
        <f t="shared" ca="1" si="361"/>
        <v/>
      </c>
      <c r="K365" s="15" t="str">
        <f t="shared" ca="1" si="361"/>
        <v/>
      </c>
      <c r="L365" s="15" t="str">
        <f t="shared" ca="1" si="361"/>
        <v/>
      </c>
      <c r="M365" s="15" t="str">
        <f t="shared" ca="1" si="361"/>
        <v/>
      </c>
      <c r="N365" s="15" t="str">
        <f t="shared" ca="1" si="361"/>
        <v/>
      </c>
      <c r="O365" s="15" t="str">
        <f t="shared" ca="1" si="361"/>
        <v/>
      </c>
      <c r="P365" s="15" t="str">
        <f t="shared" ca="1" si="361"/>
        <v/>
      </c>
      <c r="Q365" s="15" t="str">
        <f t="shared" ca="1" si="361"/>
        <v/>
      </c>
      <c r="R365" s="15" t="str">
        <f t="shared" ca="1" si="361"/>
        <v/>
      </c>
      <c r="S365" s="15" t="str">
        <f t="shared" ca="1" si="361"/>
        <v/>
      </c>
      <c r="T365" s="15" t="str">
        <f t="shared" ca="1" si="361"/>
        <v/>
      </c>
      <c r="U365" s="15" t="str">
        <f t="shared" ca="1" si="361"/>
        <v/>
      </c>
      <c r="V365" s="15" t="str">
        <f t="shared" ca="1" si="361"/>
        <v/>
      </c>
      <c r="W365" s="15" t="str">
        <f t="shared" ca="1" si="361"/>
        <v/>
      </c>
    </row>
    <row r="366" spans="1:23" ht="15" customHeight="1">
      <c r="A366" s="13">
        <v>536</v>
      </c>
      <c r="B366" s="17">
        <f ca="1">IF(SUM($I$366:$W$366)=0,"",SUM($I$366:$W$366))</f>
        <v>1</v>
      </c>
      <c r="C366" s="2" t="s">
        <v>50</v>
      </c>
      <c r="D366" s="14" t="s">
        <v>49</v>
      </c>
      <c r="E366" s="2" t="s">
        <v>880</v>
      </c>
      <c r="F366" s="2"/>
      <c r="G366" s="2"/>
      <c r="I366" s="15" t="str">
        <f t="shared" ref="I366:W366" ca="1" si="362">IF(INDIRECT("'"&amp;I$3&amp;"'!B525")=0,"",INDIRECT("'"&amp;I$3&amp;"'!B525"))</f>
        <v/>
      </c>
      <c r="J366" s="15">
        <f t="shared" ca="1" si="362"/>
        <v>1</v>
      </c>
      <c r="K366" s="15" t="str">
        <f t="shared" ca="1" si="362"/>
        <v/>
      </c>
      <c r="L366" s="15" t="str">
        <f t="shared" ca="1" si="362"/>
        <v/>
      </c>
      <c r="M366" s="15" t="str">
        <f t="shared" ca="1" si="362"/>
        <v/>
      </c>
      <c r="N366" s="15" t="str">
        <f t="shared" ca="1" si="362"/>
        <v/>
      </c>
      <c r="O366" s="15" t="str">
        <f t="shared" ca="1" si="362"/>
        <v/>
      </c>
      <c r="P366" s="15" t="str">
        <f t="shared" ca="1" si="362"/>
        <v/>
      </c>
      <c r="Q366" s="15" t="str">
        <f t="shared" ca="1" si="362"/>
        <v/>
      </c>
      <c r="R366" s="15" t="str">
        <f t="shared" ca="1" si="362"/>
        <v/>
      </c>
      <c r="S366" s="15" t="str">
        <f t="shared" ca="1" si="362"/>
        <v/>
      </c>
      <c r="T366" s="15" t="str">
        <f t="shared" ca="1" si="362"/>
        <v/>
      </c>
      <c r="U366" s="15" t="str">
        <f t="shared" ca="1" si="362"/>
        <v/>
      </c>
      <c r="V366" s="15" t="str">
        <f t="shared" ca="1" si="362"/>
        <v/>
      </c>
      <c r="W366" s="15" t="str">
        <f t="shared" ca="1" si="362"/>
        <v/>
      </c>
    </row>
    <row r="367" spans="1:23" ht="15" customHeight="1">
      <c r="A367" s="13">
        <v>537</v>
      </c>
      <c r="B367" s="17" t="str">
        <f ca="1">IF(SUM($I$367:$W$367)=0,"",SUM($I$367:$W$367))</f>
        <v/>
      </c>
      <c r="C367" s="2" t="s">
        <v>50</v>
      </c>
      <c r="D367" s="14" t="s">
        <v>49</v>
      </c>
      <c r="E367" s="2"/>
      <c r="F367" s="2"/>
      <c r="G367" s="2"/>
      <c r="I367" s="15" t="str">
        <f t="shared" ref="I367:W367" ca="1" si="363">IF(INDIRECT("'"&amp;I$3&amp;"'!B526")=0,"",INDIRECT("'"&amp;I$3&amp;"'!B526"))</f>
        <v/>
      </c>
      <c r="J367" s="15" t="str">
        <f t="shared" ca="1" si="363"/>
        <v/>
      </c>
      <c r="K367" s="15" t="str">
        <f t="shared" ca="1" si="363"/>
        <v/>
      </c>
      <c r="L367" s="15" t="str">
        <f t="shared" ca="1" si="363"/>
        <v/>
      </c>
      <c r="M367" s="15" t="str">
        <f t="shared" ca="1" si="363"/>
        <v/>
      </c>
      <c r="N367" s="15" t="str">
        <f t="shared" ca="1" si="363"/>
        <v/>
      </c>
      <c r="O367" s="15" t="str">
        <f t="shared" ca="1" si="363"/>
        <v/>
      </c>
      <c r="P367" s="15" t="str">
        <f t="shared" ca="1" si="363"/>
        <v/>
      </c>
      <c r="Q367" s="15" t="str">
        <f t="shared" ca="1" si="363"/>
        <v/>
      </c>
      <c r="R367" s="15" t="str">
        <f t="shared" ca="1" si="363"/>
        <v/>
      </c>
      <c r="S367" s="15" t="str">
        <f t="shared" ca="1" si="363"/>
        <v/>
      </c>
      <c r="T367" s="15" t="str">
        <f t="shared" ca="1" si="363"/>
        <v/>
      </c>
      <c r="U367" s="15" t="str">
        <f t="shared" ca="1" si="363"/>
        <v/>
      </c>
      <c r="V367" s="15" t="str">
        <f t="shared" ca="1" si="363"/>
        <v/>
      </c>
      <c r="W367" s="15" t="str">
        <f t="shared" ca="1" si="363"/>
        <v/>
      </c>
    </row>
    <row r="368" spans="1:23" ht="15" customHeight="1">
      <c r="A368" s="13">
        <v>538</v>
      </c>
      <c r="B368" s="17" t="str">
        <f ca="1">IF(SUM($I$368:$W$368)=0,"",SUM($I$368:$W$368))</f>
        <v/>
      </c>
      <c r="C368" s="2" t="s">
        <v>50</v>
      </c>
      <c r="D368" s="14" t="s">
        <v>49</v>
      </c>
      <c r="E368" s="2"/>
      <c r="F368" s="2"/>
      <c r="G368" s="2"/>
      <c r="I368" s="15" t="str">
        <f t="shared" ref="I368:W368" ca="1" si="364">IF(INDIRECT("'"&amp;I$3&amp;"'!B527")=0,"",INDIRECT("'"&amp;I$3&amp;"'!B527"))</f>
        <v/>
      </c>
      <c r="J368" s="15" t="str">
        <f t="shared" ca="1" si="364"/>
        <v/>
      </c>
      <c r="K368" s="15" t="str">
        <f t="shared" ca="1" si="364"/>
        <v/>
      </c>
      <c r="L368" s="15" t="str">
        <f t="shared" ca="1" si="364"/>
        <v/>
      </c>
      <c r="M368" s="15" t="str">
        <f t="shared" ca="1" si="364"/>
        <v/>
      </c>
      <c r="N368" s="15" t="str">
        <f t="shared" ca="1" si="364"/>
        <v/>
      </c>
      <c r="O368" s="15" t="str">
        <f t="shared" ca="1" si="364"/>
        <v/>
      </c>
      <c r="P368" s="15" t="str">
        <f t="shared" ca="1" si="364"/>
        <v/>
      </c>
      <c r="Q368" s="15" t="str">
        <f t="shared" ca="1" si="364"/>
        <v/>
      </c>
      <c r="R368" s="15" t="str">
        <f t="shared" ca="1" si="364"/>
        <v/>
      </c>
      <c r="S368" s="15" t="str">
        <f t="shared" ca="1" si="364"/>
        <v/>
      </c>
      <c r="T368" s="15" t="str">
        <f t="shared" ca="1" si="364"/>
        <v/>
      </c>
      <c r="U368" s="15" t="str">
        <f t="shared" ca="1" si="364"/>
        <v/>
      </c>
      <c r="V368" s="15" t="str">
        <f t="shared" ca="1" si="364"/>
        <v/>
      </c>
      <c r="W368" s="15" t="str">
        <f t="shared" ca="1" si="364"/>
        <v/>
      </c>
    </row>
    <row r="369" spans="1:23" ht="15" customHeight="1">
      <c r="A369" s="13">
        <v>539</v>
      </c>
      <c r="B369" s="17" t="str">
        <f ca="1">IF(SUM($I$369:$W$369)=0,"",SUM($I$369:$W$369))</f>
        <v/>
      </c>
      <c r="C369" s="2" t="s">
        <v>50</v>
      </c>
      <c r="D369" s="14" t="s">
        <v>49</v>
      </c>
      <c r="E369" s="2"/>
      <c r="F369" s="2"/>
      <c r="G369" s="2"/>
      <c r="I369" s="15" t="str">
        <f t="shared" ref="I369:W369" ca="1" si="365">IF(INDIRECT("'"&amp;I$3&amp;"'!B528")=0,"",INDIRECT("'"&amp;I$3&amp;"'!B528"))</f>
        <v/>
      </c>
      <c r="J369" s="15" t="str">
        <f t="shared" ca="1" si="365"/>
        <v/>
      </c>
      <c r="K369" s="15" t="str">
        <f t="shared" ca="1" si="365"/>
        <v/>
      </c>
      <c r="L369" s="15" t="str">
        <f t="shared" ca="1" si="365"/>
        <v/>
      </c>
      <c r="M369" s="15" t="str">
        <f t="shared" ca="1" si="365"/>
        <v/>
      </c>
      <c r="N369" s="15" t="str">
        <f t="shared" ca="1" si="365"/>
        <v/>
      </c>
      <c r="O369" s="15" t="str">
        <f t="shared" ca="1" si="365"/>
        <v/>
      </c>
      <c r="P369" s="15" t="str">
        <f t="shared" ca="1" si="365"/>
        <v/>
      </c>
      <c r="Q369" s="15" t="str">
        <f t="shared" ca="1" si="365"/>
        <v/>
      </c>
      <c r="R369" s="15" t="str">
        <f t="shared" ca="1" si="365"/>
        <v/>
      </c>
      <c r="S369" s="15" t="str">
        <f t="shared" ca="1" si="365"/>
        <v/>
      </c>
      <c r="T369" s="15" t="str">
        <f t="shared" ca="1" si="365"/>
        <v/>
      </c>
      <c r="U369" s="15" t="str">
        <f t="shared" ca="1" si="365"/>
        <v/>
      </c>
      <c r="V369" s="15" t="str">
        <f t="shared" ca="1" si="365"/>
        <v/>
      </c>
      <c r="W369" s="15" t="str">
        <f t="shared" ca="1" si="365"/>
        <v/>
      </c>
    </row>
    <row r="370" spans="1:23" ht="15" customHeight="1">
      <c r="A370" s="13">
        <v>540</v>
      </c>
      <c r="B370" s="17">
        <f ca="1">IF(SUM($I$370:$W$370)=0,"",SUM($I$370:$W$370))</f>
        <v>1</v>
      </c>
      <c r="C370" s="2" t="s">
        <v>55</v>
      </c>
      <c r="D370" s="14" t="s">
        <v>49</v>
      </c>
      <c r="E370" s="2" t="s">
        <v>426</v>
      </c>
      <c r="F370" s="2"/>
      <c r="G370" s="2" t="s">
        <v>360</v>
      </c>
      <c r="I370" s="15" t="str">
        <f t="shared" ref="I370:W370" ca="1" si="366">IF(INDIRECT("'"&amp;I$3&amp;"'!B529")=0,"",INDIRECT("'"&amp;I$3&amp;"'!B529"))</f>
        <v/>
      </c>
      <c r="J370" s="15" t="str">
        <f t="shared" ca="1" si="366"/>
        <v/>
      </c>
      <c r="K370" s="15" t="str">
        <f t="shared" ca="1" si="366"/>
        <v/>
      </c>
      <c r="L370" s="15" t="str">
        <f t="shared" ca="1" si="366"/>
        <v/>
      </c>
      <c r="M370" s="15">
        <f t="shared" ca="1" si="366"/>
        <v>1</v>
      </c>
      <c r="N370" s="15" t="str">
        <f t="shared" ca="1" si="366"/>
        <v/>
      </c>
      <c r="O370" s="15" t="str">
        <f t="shared" ca="1" si="366"/>
        <v/>
      </c>
      <c r="P370" s="15" t="str">
        <f t="shared" ca="1" si="366"/>
        <v/>
      </c>
      <c r="Q370" s="15" t="str">
        <f t="shared" ca="1" si="366"/>
        <v/>
      </c>
      <c r="R370" s="15" t="str">
        <f t="shared" ca="1" si="366"/>
        <v/>
      </c>
      <c r="S370" s="15" t="str">
        <f t="shared" ca="1" si="366"/>
        <v/>
      </c>
      <c r="T370" s="15" t="str">
        <f t="shared" ca="1" si="366"/>
        <v/>
      </c>
      <c r="U370" s="15" t="str">
        <f t="shared" ca="1" si="366"/>
        <v/>
      </c>
      <c r="V370" s="15" t="str">
        <f t="shared" ca="1" si="366"/>
        <v/>
      </c>
      <c r="W370" s="15" t="str">
        <f t="shared" ca="1" si="366"/>
        <v/>
      </c>
    </row>
    <row r="371" spans="1:23" ht="15" customHeight="1">
      <c r="A371" s="13">
        <v>541</v>
      </c>
      <c r="B371" s="17" t="str">
        <f ca="1">IF(SUM($I$371:$W$371)=0,"",SUM($I$371:$W$371))</f>
        <v/>
      </c>
      <c r="C371" s="2" t="s">
        <v>51</v>
      </c>
      <c r="D371" s="14" t="s">
        <v>52</v>
      </c>
      <c r="E371" s="2" t="s">
        <v>53</v>
      </c>
      <c r="F371" s="2"/>
      <c r="G371" s="2"/>
      <c r="I371" s="15" t="str">
        <f t="shared" ref="I371:W371" ca="1" si="367">IF(INDIRECT("'"&amp;I$3&amp;"'!B530")=0,"",INDIRECT("'"&amp;I$3&amp;"'!B530"))</f>
        <v/>
      </c>
      <c r="J371" s="15" t="str">
        <f t="shared" ca="1" si="367"/>
        <v/>
      </c>
      <c r="K371" s="15" t="str">
        <f t="shared" ca="1" si="367"/>
        <v/>
      </c>
      <c r="L371" s="15" t="str">
        <f t="shared" ca="1" si="367"/>
        <v/>
      </c>
      <c r="M371" s="15" t="str">
        <f t="shared" ca="1" si="367"/>
        <v/>
      </c>
      <c r="N371" s="15" t="str">
        <f t="shared" ca="1" si="367"/>
        <v/>
      </c>
      <c r="O371" s="15" t="str">
        <f t="shared" ca="1" si="367"/>
        <v/>
      </c>
      <c r="P371" s="15" t="str">
        <f t="shared" ca="1" si="367"/>
        <v/>
      </c>
      <c r="Q371" s="15" t="str">
        <f t="shared" ca="1" si="367"/>
        <v/>
      </c>
      <c r="R371" s="15" t="str">
        <f t="shared" ca="1" si="367"/>
        <v/>
      </c>
      <c r="S371" s="15" t="str">
        <f t="shared" ca="1" si="367"/>
        <v/>
      </c>
      <c r="T371" s="15" t="str">
        <f t="shared" ca="1" si="367"/>
        <v/>
      </c>
      <c r="U371" s="15" t="str">
        <f t="shared" ca="1" si="367"/>
        <v/>
      </c>
      <c r="V371" s="15" t="str">
        <f t="shared" ca="1" si="367"/>
        <v/>
      </c>
      <c r="W371" s="15" t="str">
        <f t="shared" ca="1" si="367"/>
        <v/>
      </c>
    </row>
    <row r="372" spans="1:23" ht="15" customHeight="1">
      <c r="A372" s="13">
        <v>542</v>
      </c>
      <c r="B372" s="17">
        <f ca="1">IF(SUM($I$372:$W$372)=0,"",SUM($I$372:$W$372))</f>
        <v>4</v>
      </c>
      <c r="C372" s="2" t="s">
        <v>55</v>
      </c>
      <c r="D372" s="14" t="s">
        <v>49</v>
      </c>
      <c r="E372" s="2" t="s">
        <v>196</v>
      </c>
      <c r="F372" s="2"/>
      <c r="G372" s="2" t="s">
        <v>360</v>
      </c>
      <c r="I372" s="15">
        <f t="shared" ref="I372:W372" ca="1" si="368">IF(INDIRECT("'"&amp;I$3&amp;"'!B531")=0,"",INDIRECT("'"&amp;I$3&amp;"'!B531"))</f>
        <v>1</v>
      </c>
      <c r="J372" s="15" t="str">
        <f t="shared" ca="1" si="368"/>
        <v/>
      </c>
      <c r="K372" s="15" t="str">
        <f t="shared" ca="1" si="368"/>
        <v/>
      </c>
      <c r="L372" s="15" t="str">
        <f t="shared" ca="1" si="368"/>
        <v/>
      </c>
      <c r="M372" s="15" t="str">
        <f t="shared" ca="1" si="368"/>
        <v/>
      </c>
      <c r="N372" s="15" t="str">
        <f t="shared" ca="1" si="368"/>
        <v/>
      </c>
      <c r="O372" s="15" t="str">
        <f t="shared" ca="1" si="368"/>
        <v/>
      </c>
      <c r="P372" s="15">
        <f t="shared" ca="1" si="368"/>
        <v>2</v>
      </c>
      <c r="Q372" s="15" t="str">
        <f t="shared" ca="1" si="368"/>
        <v/>
      </c>
      <c r="R372" s="15" t="str">
        <f t="shared" ca="1" si="368"/>
        <v/>
      </c>
      <c r="S372" s="15" t="str">
        <f t="shared" ca="1" si="368"/>
        <v/>
      </c>
      <c r="T372" s="15" t="str">
        <f t="shared" ca="1" si="368"/>
        <v/>
      </c>
      <c r="U372" s="15">
        <f t="shared" ca="1" si="368"/>
        <v>1</v>
      </c>
      <c r="V372" s="15" t="str">
        <f t="shared" ca="1" si="368"/>
        <v/>
      </c>
      <c r="W372" s="15" t="str">
        <f t="shared" ca="1" si="368"/>
        <v/>
      </c>
    </row>
    <row r="373" spans="1:23" ht="15" customHeight="1">
      <c r="A373" s="13">
        <v>543</v>
      </c>
      <c r="B373" s="17">
        <f ca="1">IF(SUM($I$373:$W$373)=0,"",SUM($I$373:$W$373))</f>
        <v>1</v>
      </c>
      <c r="C373" s="2" t="s">
        <v>55</v>
      </c>
      <c r="D373" s="14" t="s">
        <v>49</v>
      </c>
      <c r="E373" s="2" t="s">
        <v>197</v>
      </c>
      <c r="F373" s="2"/>
      <c r="G373" s="2" t="s">
        <v>360</v>
      </c>
      <c r="I373" s="15" t="str">
        <f t="shared" ref="I373:W373" ca="1" si="369">IF(INDIRECT("'"&amp;I$3&amp;"'!B532")=0,"",INDIRECT("'"&amp;I$3&amp;"'!B532"))</f>
        <v/>
      </c>
      <c r="J373" s="15" t="str">
        <f t="shared" ca="1" si="369"/>
        <v/>
      </c>
      <c r="K373" s="15" t="str">
        <f t="shared" ca="1" si="369"/>
        <v/>
      </c>
      <c r="L373" s="15" t="str">
        <f t="shared" ca="1" si="369"/>
        <v/>
      </c>
      <c r="M373" s="15" t="str">
        <f t="shared" ca="1" si="369"/>
        <v/>
      </c>
      <c r="N373" s="15" t="str">
        <f t="shared" ca="1" si="369"/>
        <v/>
      </c>
      <c r="O373" s="15" t="str">
        <f t="shared" ca="1" si="369"/>
        <v/>
      </c>
      <c r="P373" s="15">
        <f t="shared" ca="1" si="369"/>
        <v>1</v>
      </c>
      <c r="Q373" s="15" t="str">
        <f t="shared" ca="1" si="369"/>
        <v/>
      </c>
      <c r="R373" s="15" t="str">
        <f t="shared" ca="1" si="369"/>
        <v/>
      </c>
      <c r="S373" s="15" t="str">
        <f t="shared" ca="1" si="369"/>
        <v/>
      </c>
      <c r="T373" s="15" t="str">
        <f t="shared" ca="1" si="369"/>
        <v/>
      </c>
      <c r="U373" s="15" t="str">
        <f t="shared" ca="1" si="369"/>
        <v/>
      </c>
      <c r="V373" s="15" t="str">
        <f t="shared" ca="1" si="369"/>
        <v/>
      </c>
      <c r="W373" s="15" t="str">
        <f t="shared" ca="1" si="369"/>
        <v/>
      </c>
    </row>
    <row r="374" spans="1:23" ht="15" customHeight="1">
      <c r="A374" s="13">
        <v>544</v>
      </c>
      <c r="B374" s="17">
        <f ca="1">IF(SUM($I$374:$W$374)=0,"",SUM($I$374:$W$374))</f>
        <v>1</v>
      </c>
      <c r="C374" s="2" t="s">
        <v>55</v>
      </c>
      <c r="D374" s="14" t="s">
        <v>49</v>
      </c>
      <c r="E374" s="2" t="s">
        <v>208</v>
      </c>
      <c r="F374" s="2"/>
      <c r="G374" s="2" t="s">
        <v>360</v>
      </c>
      <c r="I374" s="15" t="str">
        <f t="shared" ref="I374:W374" ca="1" si="370">IF(INDIRECT("'"&amp;I$3&amp;"'!B533")=0,"",INDIRECT("'"&amp;I$3&amp;"'!B533"))</f>
        <v/>
      </c>
      <c r="J374" s="15" t="str">
        <f t="shared" ca="1" si="370"/>
        <v/>
      </c>
      <c r="K374" s="15" t="str">
        <f t="shared" ca="1" si="370"/>
        <v/>
      </c>
      <c r="L374" s="15" t="str">
        <f t="shared" ca="1" si="370"/>
        <v/>
      </c>
      <c r="M374" s="15" t="str">
        <f t="shared" ca="1" si="370"/>
        <v/>
      </c>
      <c r="N374" s="15" t="str">
        <f t="shared" ca="1" si="370"/>
        <v/>
      </c>
      <c r="O374" s="15" t="str">
        <f t="shared" ca="1" si="370"/>
        <v/>
      </c>
      <c r="P374" s="15" t="str">
        <f t="shared" ca="1" si="370"/>
        <v/>
      </c>
      <c r="Q374" s="15" t="str">
        <f t="shared" ca="1" si="370"/>
        <v/>
      </c>
      <c r="R374" s="15" t="str">
        <f t="shared" ca="1" si="370"/>
        <v/>
      </c>
      <c r="S374" s="15" t="str">
        <f t="shared" ca="1" si="370"/>
        <v/>
      </c>
      <c r="T374" s="15">
        <f t="shared" ca="1" si="370"/>
        <v>1</v>
      </c>
      <c r="U374" s="15" t="str">
        <f t="shared" ca="1" si="370"/>
        <v/>
      </c>
      <c r="V374" s="15" t="str">
        <f t="shared" ca="1" si="370"/>
        <v/>
      </c>
      <c r="W374" s="15" t="str">
        <f t="shared" ca="1" si="370"/>
        <v/>
      </c>
    </row>
    <row r="375" spans="1:23" ht="15" customHeight="1">
      <c r="A375" s="13">
        <v>545</v>
      </c>
      <c r="B375" s="17">
        <f ca="1">IF(SUM($I$375:$W$375)=0,"",SUM($I$375:$W$375))</f>
        <v>2</v>
      </c>
      <c r="C375" s="2" t="s">
        <v>55</v>
      </c>
      <c r="D375" s="14" t="s">
        <v>49</v>
      </c>
      <c r="E375" s="2" t="s">
        <v>235</v>
      </c>
      <c r="F375" s="2"/>
      <c r="G375" s="2" t="s">
        <v>360</v>
      </c>
      <c r="I375" s="15" t="str">
        <f t="shared" ref="I375:W375" ca="1" si="371">IF(INDIRECT("'"&amp;I$3&amp;"'!B534")=0,"",INDIRECT("'"&amp;I$3&amp;"'!B534"))</f>
        <v/>
      </c>
      <c r="J375" s="15" t="str">
        <f t="shared" ca="1" si="371"/>
        <v/>
      </c>
      <c r="K375" s="15" t="str">
        <f t="shared" ca="1" si="371"/>
        <v/>
      </c>
      <c r="L375" s="15" t="str">
        <f t="shared" ca="1" si="371"/>
        <v/>
      </c>
      <c r="M375" s="15">
        <f t="shared" ca="1" si="371"/>
        <v>2</v>
      </c>
      <c r="N375" s="15" t="str">
        <f t="shared" ca="1" si="371"/>
        <v/>
      </c>
      <c r="O375" s="15" t="str">
        <f t="shared" ca="1" si="371"/>
        <v/>
      </c>
      <c r="P375" s="15" t="str">
        <f t="shared" ca="1" si="371"/>
        <v/>
      </c>
      <c r="Q375" s="15" t="str">
        <f t="shared" ca="1" si="371"/>
        <v/>
      </c>
      <c r="R375" s="15" t="str">
        <f t="shared" ca="1" si="371"/>
        <v/>
      </c>
      <c r="S375" s="15" t="str">
        <f t="shared" ca="1" si="371"/>
        <v/>
      </c>
      <c r="T375" s="15" t="str">
        <f t="shared" ca="1" si="371"/>
        <v/>
      </c>
      <c r="U375" s="15" t="str">
        <f t="shared" ca="1" si="371"/>
        <v/>
      </c>
      <c r="V375" s="15" t="str">
        <f t="shared" ca="1" si="371"/>
        <v/>
      </c>
      <c r="W375" s="15" t="str">
        <f t="shared" ca="1" si="371"/>
        <v/>
      </c>
    </row>
    <row r="376" spans="1:23" ht="15" customHeight="1">
      <c r="A376" s="13">
        <v>546</v>
      </c>
      <c r="B376" s="17">
        <f ca="1">IF(SUM($I$376:$W$376)=0,"",SUM($I$376:$W$376))</f>
        <v>4</v>
      </c>
      <c r="C376" s="2" t="s">
        <v>55</v>
      </c>
      <c r="D376" s="14" t="s">
        <v>49</v>
      </c>
      <c r="E376" s="2" t="s">
        <v>209</v>
      </c>
      <c r="F376" s="2"/>
      <c r="G376" s="2" t="s">
        <v>360</v>
      </c>
      <c r="I376" s="15">
        <f t="shared" ref="I376:W376" ca="1" si="372">IF(INDIRECT("'"&amp;I$3&amp;"'!B535")=0,"",INDIRECT("'"&amp;I$3&amp;"'!B535"))</f>
        <v>2</v>
      </c>
      <c r="J376" s="15" t="str">
        <f t="shared" ca="1" si="372"/>
        <v/>
      </c>
      <c r="K376" s="15" t="str">
        <f t="shared" ca="1" si="372"/>
        <v/>
      </c>
      <c r="L376" s="15" t="str">
        <f t="shared" ca="1" si="372"/>
        <v/>
      </c>
      <c r="M376" s="15" t="str">
        <f t="shared" ca="1" si="372"/>
        <v/>
      </c>
      <c r="N376" s="15" t="str">
        <f t="shared" ca="1" si="372"/>
        <v/>
      </c>
      <c r="O376" s="15" t="str">
        <f t="shared" ca="1" si="372"/>
        <v/>
      </c>
      <c r="P376" s="15" t="str">
        <f t="shared" ca="1" si="372"/>
        <v/>
      </c>
      <c r="Q376" s="15" t="str">
        <f t="shared" ca="1" si="372"/>
        <v/>
      </c>
      <c r="R376" s="15" t="str">
        <f t="shared" ca="1" si="372"/>
        <v/>
      </c>
      <c r="S376" s="15" t="str">
        <f t="shared" ca="1" si="372"/>
        <v/>
      </c>
      <c r="T376" s="15">
        <f t="shared" ca="1" si="372"/>
        <v>2</v>
      </c>
      <c r="U376" s="15" t="str">
        <f t="shared" ca="1" si="372"/>
        <v/>
      </c>
      <c r="V376" s="15" t="str">
        <f t="shared" ca="1" si="372"/>
        <v/>
      </c>
      <c r="W376" s="15" t="str">
        <f t="shared" ca="1" si="372"/>
        <v/>
      </c>
    </row>
    <row r="377" spans="1:23" ht="15" customHeight="1">
      <c r="A377" s="13">
        <v>547</v>
      </c>
      <c r="B377" s="17">
        <f ca="1">IF(SUM($I$377:$W$377)=0,"",SUM($I$377:$W$377))</f>
        <v>2</v>
      </c>
      <c r="C377" s="2" t="s">
        <v>55</v>
      </c>
      <c r="D377" s="14" t="s">
        <v>49</v>
      </c>
      <c r="E377" s="2" t="s">
        <v>210</v>
      </c>
      <c r="F377" s="2"/>
      <c r="G377" s="2" t="s">
        <v>360</v>
      </c>
      <c r="I377" s="15">
        <f t="shared" ref="I377:W377" ca="1" si="373">IF(INDIRECT("'"&amp;I$3&amp;"'!B536")=0,"",INDIRECT("'"&amp;I$3&amp;"'!B536"))</f>
        <v>1</v>
      </c>
      <c r="J377" s="15" t="str">
        <f t="shared" ca="1" si="373"/>
        <v/>
      </c>
      <c r="K377" s="15" t="str">
        <f t="shared" ca="1" si="373"/>
        <v/>
      </c>
      <c r="L377" s="15" t="str">
        <f t="shared" ca="1" si="373"/>
        <v/>
      </c>
      <c r="M377" s="15" t="str">
        <f t="shared" ca="1" si="373"/>
        <v/>
      </c>
      <c r="N377" s="15" t="str">
        <f t="shared" ca="1" si="373"/>
        <v/>
      </c>
      <c r="O377" s="15" t="str">
        <f t="shared" ca="1" si="373"/>
        <v/>
      </c>
      <c r="P377" s="15" t="str">
        <f t="shared" ca="1" si="373"/>
        <v/>
      </c>
      <c r="Q377" s="15" t="str">
        <f t="shared" ca="1" si="373"/>
        <v/>
      </c>
      <c r="R377" s="15" t="str">
        <f t="shared" ca="1" si="373"/>
        <v/>
      </c>
      <c r="S377" s="15" t="str">
        <f t="shared" ca="1" si="373"/>
        <v/>
      </c>
      <c r="T377" s="15">
        <f t="shared" ca="1" si="373"/>
        <v>1</v>
      </c>
      <c r="U377" s="15" t="str">
        <f t="shared" ca="1" si="373"/>
        <v/>
      </c>
      <c r="V377" s="15" t="str">
        <f t="shared" ca="1" si="373"/>
        <v/>
      </c>
      <c r="W377" s="15" t="str">
        <f t="shared" ca="1" si="373"/>
        <v/>
      </c>
    </row>
    <row r="378" spans="1:23" ht="15" customHeight="1">
      <c r="A378" s="13">
        <v>548</v>
      </c>
      <c r="B378" s="17" t="str">
        <f ca="1">IF(SUM($I$378:$W$378)=0,"",SUM($I$378:$W$378))</f>
        <v/>
      </c>
      <c r="C378" s="2" t="s">
        <v>55</v>
      </c>
      <c r="D378" s="14" t="s">
        <v>49</v>
      </c>
      <c r="E378" s="2" t="s">
        <v>424</v>
      </c>
      <c r="F378" s="2"/>
      <c r="G378" s="2"/>
      <c r="I378" s="15" t="str">
        <f t="shared" ref="I378:W378" ca="1" si="374">IF(INDIRECT("'"&amp;I$3&amp;"'!B537")=0,"",INDIRECT("'"&amp;I$3&amp;"'!B537"))</f>
        <v/>
      </c>
      <c r="J378" s="15" t="str">
        <f t="shared" ca="1" si="374"/>
        <v/>
      </c>
      <c r="K378" s="15" t="str">
        <f t="shared" ca="1" si="374"/>
        <v/>
      </c>
      <c r="L378" s="15" t="str">
        <f t="shared" ca="1" si="374"/>
        <v/>
      </c>
      <c r="M378" s="15" t="str">
        <f t="shared" ca="1" si="374"/>
        <v/>
      </c>
      <c r="N378" s="15" t="str">
        <f t="shared" ca="1" si="374"/>
        <v/>
      </c>
      <c r="O378" s="15" t="str">
        <f t="shared" ca="1" si="374"/>
        <v/>
      </c>
      <c r="P378" s="15" t="str">
        <f t="shared" ca="1" si="374"/>
        <v/>
      </c>
      <c r="Q378" s="15" t="str">
        <f t="shared" ca="1" si="374"/>
        <v/>
      </c>
      <c r="R378" s="15" t="str">
        <f t="shared" ca="1" si="374"/>
        <v/>
      </c>
      <c r="S378" s="15" t="str">
        <f t="shared" ca="1" si="374"/>
        <v/>
      </c>
      <c r="T378" s="15" t="str">
        <f t="shared" ca="1" si="374"/>
        <v/>
      </c>
      <c r="U378" s="15" t="str">
        <f t="shared" ca="1" si="374"/>
        <v/>
      </c>
      <c r="V378" s="15" t="str">
        <f t="shared" ca="1" si="374"/>
        <v/>
      </c>
      <c r="W378" s="15" t="str">
        <f t="shared" ca="1" si="374"/>
        <v/>
      </c>
    </row>
    <row r="379" spans="1:23" ht="15" customHeight="1">
      <c r="A379" s="13">
        <v>549</v>
      </c>
      <c r="B379" s="17">
        <f ca="1">IF(SUM($I$379:$W$379)=0,"",SUM($I$379:$W$379))</f>
        <v>1</v>
      </c>
      <c r="C379" s="2" t="s">
        <v>55</v>
      </c>
      <c r="D379" s="14" t="s">
        <v>49</v>
      </c>
      <c r="E379" s="2" t="s">
        <v>216</v>
      </c>
      <c r="F379" s="2"/>
      <c r="G379" s="2" t="s">
        <v>360</v>
      </c>
      <c r="I379" s="15" t="str">
        <f t="shared" ref="I379:W379" ca="1" si="375">IF(INDIRECT("'"&amp;I$3&amp;"'!B538")=0,"",INDIRECT("'"&amp;I$3&amp;"'!B538"))</f>
        <v/>
      </c>
      <c r="J379" s="15" t="str">
        <f t="shared" ca="1" si="375"/>
        <v/>
      </c>
      <c r="K379" s="15" t="str">
        <f t="shared" ca="1" si="375"/>
        <v/>
      </c>
      <c r="L379" s="15" t="str">
        <f t="shared" ca="1" si="375"/>
        <v/>
      </c>
      <c r="M379" s="15" t="str">
        <f t="shared" ca="1" si="375"/>
        <v/>
      </c>
      <c r="N379" s="15" t="str">
        <f t="shared" ca="1" si="375"/>
        <v/>
      </c>
      <c r="O379" s="15" t="str">
        <f t="shared" ca="1" si="375"/>
        <v/>
      </c>
      <c r="P379" s="15" t="str">
        <f t="shared" ca="1" si="375"/>
        <v/>
      </c>
      <c r="Q379" s="15">
        <f t="shared" ca="1" si="375"/>
        <v>1</v>
      </c>
      <c r="R379" s="15" t="str">
        <f t="shared" ca="1" si="375"/>
        <v/>
      </c>
      <c r="S379" s="15" t="str">
        <f t="shared" ca="1" si="375"/>
        <v/>
      </c>
      <c r="T379" s="15" t="str">
        <f t="shared" ca="1" si="375"/>
        <v/>
      </c>
      <c r="U379" s="15" t="str">
        <f t="shared" ca="1" si="375"/>
        <v/>
      </c>
      <c r="V379" s="15" t="str">
        <f t="shared" ca="1" si="375"/>
        <v/>
      </c>
      <c r="W379" s="15" t="str">
        <f t="shared" ca="1" si="375"/>
        <v/>
      </c>
    </row>
    <row r="380" spans="1:23" ht="15" customHeight="1">
      <c r="A380" s="13">
        <v>550</v>
      </c>
      <c r="B380" s="17">
        <f ca="1">IF(SUM($I$380:$W$380)=0,"",SUM($I$380:$W$380))</f>
        <v>2</v>
      </c>
      <c r="C380" s="2" t="s">
        <v>55</v>
      </c>
      <c r="D380" s="14" t="s">
        <v>49</v>
      </c>
      <c r="E380" s="2" t="s">
        <v>217</v>
      </c>
      <c r="F380" s="2"/>
      <c r="G380" s="2" t="s">
        <v>360</v>
      </c>
      <c r="I380" s="15">
        <f t="shared" ref="I380:W380" ca="1" si="376">IF(INDIRECT("'"&amp;I$3&amp;"'!B539")=0,"",INDIRECT("'"&amp;I$3&amp;"'!B539"))</f>
        <v>1</v>
      </c>
      <c r="J380" s="15" t="str">
        <f t="shared" ca="1" si="376"/>
        <v/>
      </c>
      <c r="K380" s="15" t="str">
        <f t="shared" ca="1" si="376"/>
        <v/>
      </c>
      <c r="L380" s="15" t="str">
        <f t="shared" ca="1" si="376"/>
        <v/>
      </c>
      <c r="M380" s="15" t="str">
        <f t="shared" ca="1" si="376"/>
        <v/>
      </c>
      <c r="N380" s="15" t="str">
        <f t="shared" ca="1" si="376"/>
        <v/>
      </c>
      <c r="O380" s="15" t="str">
        <f t="shared" ca="1" si="376"/>
        <v/>
      </c>
      <c r="P380" s="15" t="str">
        <f t="shared" ca="1" si="376"/>
        <v/>
      </c>
      <c r="Q380" s="15">
        <f t="shared" ca="1" si="376"/>
        <v>1</v>
      </c>
      <c r="R380" s="15" t="str">
        <f t="shared" ca="1" si="376"/>
        <v/>
      </c>
      <c r="S380" s="15" t="str">
        <f t="shared" ca="1" si="376"/>
        <v/>
      </c>
      <c r="T380" s="15" t="str">
        <f t="shared" ca="1" si="376"/>
        <v/>
      </c>
      <c r="U380" s="15" t="str">
        <f t="shared" ca="1" si="376"/>
        <v/>
      </c>
      <c r="V380" s="15" t="str">
        <f t="shared" ca="1" si="376"/>
        <v/>
      </c>
      <c r="W380" s="15" t="str">
        <f t="shared" ca="1" si="376"/>
        <v/>
      </c>
    </row>
    <row r="381" spans="1:23" ht="15" customHeight="1">
      <c r="A381" s="13">
        <v>551</v>
      </c>
      <c r="B381" s="17">
        <f ca="1">IF(SUM($I$381:$W$381)=0,"",SUM($I$381:$W$381))</f>
        <v>1</v>
      </c>
      <c r="C381" s="2" t="s">
        <v>55</v>
      </c>
      <c r="D381" s="14" t="s">
        <v>49</v>
      </c>
      <c r="E381" s="2" t="s">
        <v>218</v>
      </c>
      <c r="F381" s="2"/>
      <c r="G381" s="2" t="s">
        <v>360</v>
      </c>
      <c r="I381" s="15" t="str">
        <f t="shared" ref="I381:W381" ca="1" si="377">IF(INDIRECT("'"&amp;I$3&amp;"'!B540")=0,"",INDIRECT("'"&amp;I$3&amp;"'!B540"))</f>
        <v/>
      </c>
      <c r="J381" s="15" t="str">
        <f t="shared" ca="1" si="377"/>
        <v/>
      </c>
      <c r="K381" s="15" t="str">
        <f t="shared" ca="1" si="377"/>
        <v/>
      </c>
      <c r="L381" s="15" t="str">
        <f t="shared" ca="1" si="377"/>
        <v/>
      </c>
      <c r="M381" s="15" t="str">
        <f t="shared" ca="1" si="377"/>
        <v/>
      </c>
      <c r="N381" s="15" t="str">
        <f t="shared" ca="1" si="377"/>
        <v/>
      </c>
      <c r="O381" s="15" t="str">
        <f t="shared" ca="1" si="377"/>
        <v/>
      </c>
      <c r="P381" s="15" t="str">
        <f t="shared" ca="1" si="377"/>
        <v/>
      </c>
      <c r="Q381" s="15">
        <f t="shared" ca="1" si="377"/>
        <v>1</v>
      </c>
      <c r="R381" s="15" t="str">
        <f t="shared" ca="1" si="377"/>
        <v/>
      </c>
      <c r="S381" s="15" t="str">
        <f t="shared" ca="1" si="377"/>
        <v/>
      </c>
      <c r="T381" s="15" t="str">
        <f t="shared" ca="1" si="377"/>
        <v/>
      </c>
      <c r="U381" s="15" t="str">
        <f t="shared" ca="1" si="377"/>
        <v/>
      </c>
      <c r="V381" s="15" t="str">
        <f t="shared" ca="1" si="377"/>
        <v/>
      </c>
      <c r="W381" s="15" t="str">
        <f t="shared" ca="1" si="377"/>
        <v/>
      </c>
    </row>
    <row r="382" spans="1:23" ht="15" customHeight="1">
      <c r="A382" s="13">
        <v>552</v>
      </c>
      <c r="B382" s="17">
        <f ca="1">IF(SUM($I$382:$W$382)=0,"",SUM($I$382:$W$382))</f>
        <v>1</v>
      </c>
      <c r="C382" s="2" t="s">
        <v>55</v>
      </c>
      <c r="D382" s="14" t="s">
        <v>49</v>
      </c>
      <c r="E382" s="2" t="s">
        <v>220</v>
      </c>
      <c r="F382" s="2"/>
      <c r="G382" s="2" t="s">
        <v>360</v>
      </c>
      <c r="I382" s="15" t="str">
        <f t="shared" ref="I382:W382" ca="1" si="378">IF(INDIRECT("'"&amp;I$3&amp;"'!B541")=0,"",INDIRECT("'"&amp;I$3&amp;"'!B541"))</f>
        <v/>
      </c>
      <c r="J382" s="15" t="str">
        <f t="shared" ca="1" si="378"/>
        <v/>
      </c>
      <c r="K382" s="15" t="str">
        <f t="shared" ca="1" si="378"/>
        <v/>
      </c>
      <c r="L382" s="15" t="str">
        <f t="shared" ca="1" si="378"/>
        <v/>
      </c>
      <c r="M382" s="15" t="str">
        <f t="shared" ca="1" si="378"/>
        <v/>
      </c>
      <c r="N382" s="15" t="str">
        <f t="shared" ca="1" si="378"/>
        <v/>
      </c>
      <c r="O382" s="15" t="str">
        <f t="shared" ca="1" si="378"/>
        <v/>
      </c>
      <c r="P382" s="15" t="str">
        <f t="shared" ca="1" si="378"/>
        <v/>
      </c>
      <c r="Q382" s="15" t="str">
        <f t="shared" ca="1" si="378"/>
        <v/>
      </c>
      <c r="R382" s="15" t="str">
        <f t="shared" ca="1" si="378"/>
        <v/>
      </c>
      <c r="S382" s="15" t="str">
        <f t="shared" ca="1" si="378"/>
        <v/>
      </c>
      <c r="T382" s="15" t="str">
        <f t="shared" ca="1" si="378"/>
        <v/>
      </c>
      <c r="U382" s="15">
        <f t="shared" ca="1" si="378"/>
        <v>1</v>
      </c>
      <c r="V382" s="15" t="str">
        <f t="shared" ca="1" si="378"/>
        <v/>
      </c>
      <c r="W382" s="15" t="str">
        <f t="shared" ca="1" si="378"/>
        <v/>
      </c>
    </row>
    <row r="383" spans="1:23" ht="15" customHeight="1">
      <c r="A383" s="13">
        <v>553</v>
      </c>
      <c r="B383" s="17">
        <f ca="1">IF(SUM($I$383:$W$383)=0,"",SUM($I$383:$W$383))</f>
        <v>1</v>
      </c>
      <c r="C383" s="2" t="s">
        <v>55</v>
      </c>
      <c r="D383" s="14" t="s">
        <v>49</v>
      </c>
      <c r="E383" s="2" t="s">
        <v>221</v>
      </c>
      <c r="F383" s="2"/>
      <c r="G383" s="2" t="s">
        <v>360</v>
      </c>
      <c r="I383" s="15" t="str">
        <f t="shared" ref="I383:W383" ca="1" si="379">IF(INDIRECT("'"&amp;I$3&amp;"'!B542")=0,"",INDIRECT("'"&amp;I$3&amp;"'!B542"))</f>
        <v/>
      </c>
      <c r="J383" s="15" t="str">
        <f t="shared" ca="1" si="379"/>
        <v/>
      </c>
      <c r="K383" s="15" t="str">
        <f t="shared" ca="1" si="379"/>
        <v/>
      </c>
      <c r="L383" s="15" t="str">
        <f t="shared" ca="1" si="379"/>
        <v/>
      </c>
      <c r="M383" s="15" t="str">
        <f t="shared" ca="1" si="379"/>
        <v/>
      </c>
      <c r="N383" s="15" t="str">
        <f t="shared" ca="1" si="379"/>
        <v/>
      </c>
      <c r="O383" s="15" t="str">
        <f t="shared" ca="1" si="379"/>
        <v/>
      </c>
      <c r="P383" s="15" t="str">
        <f t="shared" ca="1" si="379"/>
        <v/>
      </c>
      <c r="Q383" s="15" t="str">
        <f t="shared" ca="1" si="379"/>
        <v/>
      </c>
      <c r="R383" s="15" t="str">
        <f t="shared" ca="1" si="379"/>
        <v/>
      </c>
      <c r="S383" s="15" t="str">
        <f t="shared" ca="1" si="379"/>
        <v/>
      </c>
      <c r="T383" s="15" t="str">
        <f t="shared" ca="1" si="379"/>
        <v/>
      </c>
      <c r="U383" s="15">
        <f t="shared" ca="1" si="379"/>
        <v>1</v>
      </c>
      <c r="V383" s="15" t="str">
        <f t="shared" ca="1" si="379"/>
        <v/>
      </c>
      <c r="W383" s="15" t="str">
        <f t="shared" ca="1" si="379"/>
        <v/>
      </c>
    </row>
    <row r="384" spans="1:23" ht="15" customHeight="1">
      <c r="A384" s="13">
        <v>554</v>
      </c>
      <c r="B384" s="17">
        <f ca="1">IF(SUM($I$384:$W$384)=0,"",SUM($I$384:$W$384))</f>
        <v>1</v>
      </c>
      <c r="C384" s="2" t="s">
        <v>55</v>
      </c>
      <c r="D384" s="14" t="s">
        <v>49</v>
      </c>
      <c r="E384" s="2" t="s">
        <v>222</v>
      </c>
      <c r="F384" s="2"/>
      <c r="G384" s="2" t="s">
        <v>360</v>
      </c>
      <c r="I384" s="15" t="str">
        <f t="shared" ref="I384:W384" ca="1" si="380">IF(INDIRECT("'"&amp;I$3&amp;"'!B543")=0,"",INDIRECT("'"&amp;I$3&amp;"'!B543"))</f>
        <v/>
      </c>
      <c r="J384" s="15" t="str">
        <f t="shared" ca="1" si="380"/>
        <v/>
      </c>
      <c r="K384" s="15" t="str">
        <f t="shared" ca="1" si="380"/>
        <v/>
      </c>
      <c r="L384" s="15" t="str">
        <f t="shared" ca="1" si="380"/>
        <v/>
      </c>
      <c r="M384" s="15" t="str">
        <f t="shared" ca="1" si="380"/>
        <v/>
      </c>
      <c r="N384" s="15" t="str">
        <f t="shared" ca="1" si="380"/>
        <v/>
      </c>
      <c r="O384" s="15" t="str">
        <f t="shared" ca="1" si="380"/>
        <v/>
      </c>
      <c r="P384" s="15" t="str">
        <f t="shared" ca="1" si="380"/>
        <v/>
      </c>
      <c r="Q384" s="15" t="str">
        <f t="shared" ca="1" si="380"/>
        <v/>
      </c>
      <c r="R384" s="15" t="str">
        <f t="shared" ca="1" si="380"/>
        <v/>
      </c>
      <c r="S384" s="15" t="str">
        <f t="shared" ca="1" si="380"/>
        <v/>
      </c>
      <c r="T384" s="15" t="str">
        <f t="shared" ca="1" si="380"/>
        <v/>
      </c>
      <c r="U384" s="15">
        <f t="shared" ca="1" si="380"/>
        <v>1</v>
      </c>
      <c r="V384" s="15" t="str">
        <f t="shared" ca="1" si="380"/>
        <v/>
      </c>
      <c r="W384" s="15" t="str">
        <f t="shared" ca="1" si="380"/>
        <v/>
      </c>
    </row>
    <row r="385" spans="1:23" ht="15" customHeight="1">
      <c r="A385" s="13">
        <v>555</v>
      </c>
      <c r="B385" s="17">
        <f ca="1">IF(SUM($I$385:$W$385)=0,"",SUM($I$385:$W$385))</f>
        <v>2</v>
      </c>
      <c r="C385" s="2" t="s">
        <v>55</v>
      </c>
      <c r="D385" s="14" t="s">
        <v>49</v>
      </c>
      <c r="E385" s="2" t="s">
        <v>223</v>
      </c>
      <c r="F385" s="2"/>
      <c r="G385" s="2" t="s">
        <v>360</v>
      </c>
      <c r="I385" s="15" t="str">
        <f t="shared" ref="I385:W385" ca="1" si="381">IF(INDIRECT("'"&amp;I$3&amp;"'!B544")=0,"",INDIRECT("'"&amp;I$3&amp;"'!B544"))</f>
        <v/>
      </c>
      <c r="J385" s="15" t="str">
        <f t="shared" ca="1" si="381"/>
        <v/>
      </c>
      <c r="K385" s="15" t="str">
        <f t="shared" ca="1" si="381"/>
        <v/>
      </c>
      <c r="L385" s="15" t="str">
        <f t="shared" ca="1" si="381"/>
        <v/>
      </c>
      <c r="M385" s="15" t="str">
        <f t="shared" ca="1" si="381"/>
        <v/>
      </c>
      <c r="N385" s="15" t="str">
        <f t="shared" ca="1" si="381"/>
        <v/>
      </c>
      <c r="O385" s="15" t="str">
        <f t="shared" ca="1" si="381"/>
        <v/>
      </c>
      <c r="P385" s="15" t="str">
        <f t="shared" ca="1" si="381"/>
        <v/>
      </c>
      <c r="Q385" s="15" t="str">
        <f t="shared" ca="1" si="381"/>
        <v/>
      </c>
      <c r="R385" s="15" t="str">
        <f t="shared" ca="1" si="381"/>
        <v/>
      </c>
      <c r="S385" s="15" t="str">
        <f t="shared" ca="1" si="381"/>
        <v/>
      </c>
      <c r="T385" s="15" t="str">
        <f t="shared" ca="1" si="381"/>
        <v/>
      </c>
      <c r="U385" s="15">
        <f t="shared" ca="1" si="381"/>
        <v>2</v>
      </c>
      <c r="V385" s="15" t="str">
        <f t="shared" ca="1" si="381"/>
        <v/>
      </c>
      <c r="W385" s="15" t="str">
        <f t="shared" ca="1" si="381"/>
        <v/>
      </c>
    </row>
    <row r="386" spans="1:23" ht="15" customHeight="1">
      <c r="A386" s="13">
        <v>556</v>
      </c>
      <c r="B386" s="17" t="str">
        <f ca="1">IF(SUM($I$386:$W$386)=0,"",SUM($I$386:$W$386))</f>
        <v/>
      </c>
      <c r="C386" s="2" t="s">
        <v>55</v>
      </c>
      <c r="D386" s="14" t="s">
        <v>49</v>
      </c>
      <c r="E386" s="2" t="s">
        <v>152</v>
      </c>
      <c r="F386" s="2"/>
      <c r="G386" s="2" t="s">
        <v>360</v>
      </c>
      <c r="I386" s="15" t="str">
        <f t="shared" ref="I386:W386" ca="1" si="382">IF(INDIRECT("'"&amp;I$3&amp;"'!B545")=0,"",INDIRECT("'"&amp;I$3&amp;"'!B545"))</f>
        <v/>
      </c>
      <c r="J386" s="15" t="str">
        <f t="shared" ca="1" si="382"/>
        <v/>
      </c>
      <c r="K386" s="15" t="str">
        <f t="shared" ca="1" si="382"/>
        <v/>
      </c>
      <c r="L386" s="15" t="str">
        <f t="shared" ca="1" si="382"/>
        <v/>
      </c>
      <c r="M386" s="15" t="str">
        <f t="shared" ca="1" si="382"/>
        <v/>
      </c>
      <c r="N386" s="15" t="str">
        <f t="shared" ca="1" si="382"/>
        <v/>
      </c>
      <c r="O386" s="15" t="str">
        <f t="shared" ca="1" si="382"/>
        <v/>
      </c>
      <c r="P386" s="15" t="str">
        <f t="shared" ca="1" si="382"/>
        <v/>
      </c>
      <c r="Q386" s="15" t="str">
        <f t="shared" ca="1" si="382"/>
        <v/>
      </c>
      <c r="R386" s="15" t="str">
        <f t="shared" ca="1" si="382"/>
        <v/>
      </c>
      <c r="S386" s="15" t="str">
        <f t="shared" ca="1" si="382"/>
        <v/>
      </c>
      <c r="T386" s="15" t="str">
        <f t="shared" ca="1" si="382"/>
        <v/>
      </c>
      <c r="U386" s="15" t="str">
        <f t="shared" ca="1" si="382"/>
        <v/>
      </c>
      <c r="V386" s="15" t="str">
        <f t="shared" ca="1" si="382"/>
        <v/>
      </c>
      <c r="W386" s="15" t="str">
        <f t="shared" ca="1" si="382"/>
        <v/>
      </c>
    </row>
    <row r="387" spans="1:23" ht="15" customHeight="1">
      <c r="A387" s="13">
        <v>557</v>
      </c>
      <c r="B387" s="17" t="str">
        <f ca="1">IF(SUM($I$387:$W$387)=0,"",SUM($I$387:$W$387))</f>
        <v/>
      </c>
      <c r="C387" s="2" t="s">
        <v>55</v>
      </c>
      <c r="D387" s="14" t="s">
        <v>49</v>
      </c>
      <c r="E387" s="2" t="s">
        <v>152</v>
      </c>
      <c r="F387" s="2"/>
      <c r="G387" s="2" t="s">
        <v>360</v>
      </c>
      <c r="I387" s="15" t="str">
        <f t="shared" ref="I387:W387" ca="1" si="383">IF(INDIRECT("'"&amp;I$3&amp;"'!B546")=0,"",INDIRECT("'"&amp;I$3&amp;"'!B546"))</f>
        <v/>
      </c>
      <c r="J387" s="15" t="str">
        <f t="shared" ca="1" si="383"/>
        <v/>
      </c>
      <c r="K387" s="15" t="str">
        <f t="shared" ca="1" si="383"/>
        <v/>
      </c>
      <c r="L387" s="15" t="str">
        <f t="shared" ca="1" si="383"/>
        <v/>
      </c>
      <c r="M387" s="15" t="str">
        <f t="shared" ca="1" si="383"/>
        <v/>
      </c>
      <c r="N387" s="15" t="str">
        <f t="shared" ca="1" si="383"/>
        <v/>
      </c>
      <c r="O387" s="15" t="str">
        <f t="shared" ca="1" si="383"/>
        <v/>
      </c>
      <c r="P387" s="15" t="str">
        <f t="shared" ca="1" si="383"/>
        <v/>
      </c>
      <c r="Q387" s="15" t="str">
        <f t="shared" ca="1" si="383"/>
        <v/>
      </c>
      <c r="R387" s="15" t="str">
        <f t="shared" ca="1" si="383"/>
        <v/>
      </c>
      <c r="S387" s="15" t="str">
        <f t="shared" ca="1" si="383"/>
        <v/>
      </c>
      <c r="T387" s="15" t="str">
        <f t="shared" ca="1" si="383"/>
        <v/>
      </c>
      <c r="U387" s="15" t="str">
        <f t="shared" ca="1" si="383"/>
        <v/>
      </c>
      <c r="V387" s="15" t="str">
        <f t="shared" ca="1" si="383"/>
        <v/>
      </c>
      <c r="W387" s="15" t="str">
        <f t="shared" ca="1" si="383"/>
        <v/>
      </c>
    </row>
    <row r="388" spans="1:23" ht="15" customHeight="1">
      <c r="A388" s="13">
        <v>558</v>
      </c>
      <c r="B388" s="17" t="str">
        <f ca="1">IF(SUM($I$388:$W$388)=0,"",SUM($I$388:$W$388))</f>
        <v/>
      </c>
      <c r="C388" s="2" t="s">
        <v>55</v>
      </c>
      <c r="D388" s="14" t="s">
        <v>49</v>
      </c>
      <c r="E388" s="2" t="s">
        <v>152</v>
      </c>
      <c r="F388" s="2"/>
      <c r="G388" s="2" t="s">
        <v>360</v>
      </c>
      <c r="I388" s="15" t="str">
        <f t="shared" ref="I388:W388" ca="1" si="384">IF(INDIRECT("'"&amp;I$3&amp;"'!B547")=0,"",INDIRECT("'"&amp;I$3&amp;"'!B547"))</f>
        <v/>
      </c>
      <c r="J388" s="15" t="str">
        <f t="shared" ca="1" si="384"/>
        <v/>
      </c>
      <c r="K388" s="15" t="str">
        <f t="shared" ca="1" si="384"/>
        <v/>
      </c>
      <c r="L388" s="15" t="str">
        <f t="shared" ca="1" si="384"/>
        <v/>
      </c>
      <c r="M388" s="15" t="str">
        <f t="shared" ca="1" si="384"/>
        <v/>
      </c>
      <c r="N388" s="15" t="str">
        <f t="shared" ca="1" si="384"/>
        <v/>
      </c>
      <c r="O388" s="15" t="str">
        <f t="shared" ca="1" si="384"/>
        <v/>
      </c>
      <c r="P388" s="15" t="str">
        <f t="shared" ca="1" si="384"/>
        <v/>
      </c>
      <c r="Q388" s="15" t="str">
        <f t="shared" ca="1" si="384"/>
        <v/>
      </c>
      <c r="R388" s="15" t="str">
        <f t="shared" ca="1" si="384"/>
        <v/>
      </c>
      <c r="S388" s="15" t="str">
        <f t="shared" ca="1" si="384"/>
        <v/>
      </c>
      <c r="T388" s="15" t="str">
        <f t="shared" ca="1" si="384"/>
        <v/>
      </c>
      <c r="U388" s="15" t="str">
        <f t="shared" ca="1" si="384"/>
        <v/>
      </c>
      <c r="V388" s="15" t="str">
        <f t="shared" ca="1" si="384"/>
        <v/>
      </c>
      <c r="W388" s="15" t="str">
        <f t="shared" ca="1" si="384"/>
        <v/>
      </c>
    </row>
    <row r="389" spans="1:23" ht="15" customHeight="1">
      <c r="A389" s="13">
        <v>559</v>
      </c>
      <c r="B389" s="17" t="str">
        <f ca="1">IF(SUM($I$389:$W$389)=0,"",SUM($I$389:$W$389))</f>
        <v/>
      </c>
      <c r="C389" s="2" t="s">
        <v>56</v>
      </c>
      <c r="D389" s="14" t="s">
        <v>49</v>
      </c>
      <c r="E389" s="2" t="s">
        <v>57</v>
      </c>
      <c r="F389" s="2"/>
      <c r="G389" s="2" t="s">
        <v>360</v>
      </c>
      <c r="I389" s="15" t="str">
        <f t="shared" ref="I389:W389" ca="1" si="385">IF(INDIRECT("'"&amp;I$3&amp;"'!B548")=0,"",INDIRECT("'"&amp;I$3&amp;"'!B548"))</f>
        <v/>
      </c>
      <c r="J389" s="15" t="str">
        <f t="shared" ca="1" si="385"/>
        <v/>
      </c>
      <c r="K389" s="15" t="str">
        <f t="shared" ca="1" si="385"/>
        <v/>
      </c>
      <c r="L389" s="15" t="str">
        <f t="shared" ca="1" si="385"/>
        <v/>
      </c>
      <c r="M389" s="15" t="str">
        <f t="shared" ca="1" si="385"/>
        <v/>
      </c>
      <c r="N389" s="15" t="str">
        <f t="shared" ca="1" si="385"/>
        <v/>
      </c>
      <c r="O389" s="15" t="str">
        <f t="shared" ca="1" si="385"/>
        <v/>
      </c>
      <c r="P389" s="15" t="str">
        <f t="shared" ca="1" si="385"/>
        <v/>
      </c>
      <c r="Q389" s="15" t="str">
        <f t="shared" ca="1" si="385"/>
        <v/>
      </c>
      <c r="R389" s="15" t="str">
        <f t="shared" ca="1" si="385"/>
        <v/>
      </c>
      <c r="S389" s="15" t="str">
        <f t="shared" ca="1" si="385"/>
        <v/>
      </c>
      <c r="T389" s="15" t="str">
        <f t="shared" ca="1" si="385"/>
        <v/>
      </c>
      <c r="U389" s="15" t="str">
        <f t="shared" ca="1" si="385"/>
        <v/>
      </c>
      <c r="V389" s="15" t="str">
        <f t="shared" ca="1" si="385"/>
        <v/>
      </c>
      <c r="W389" s="15" t="str">
        <f t="shared" ca="1" si="385"/>
        <v/>
      </c>
    </row>
    <row r="390" spans="1:23" ht="15" customHeight="1">
      <c r="A390" s="13">
        <v>560</v>
      </c>
      <c r="B390" s="17" t="str">
        <f ca="1">IF(SUM($I$390:$W$390)=0,"",SUM($I$390:$W$390))</f>
        <v/>
      </c>
      <c r="C390" s="2" t="s">
        <v>56</v>
      </c>
      <c r="D390" s="14" t="s">
        <v>49</v>
      </c>
      <c r="E390" s="2" t="s">
        <v>58</v>
      </c>
      <c r="F390" s="2"/>
      <c r="G390" s="2" t="s">
        <v>360</v>
      </c>
      <c r="I390" s="15" t="str">
        <f t="shared" ref="I390:W390" ca="1" si="386">IF(INDIRECT("'"&amp;I$3&amp;"'!B549")=0,"",INDIRECT("'"&amp;I$3&amp;"'!B549"))</f>
        <v/>
      </c>
      <c r="J390" s="15" t="str">
        <f t="shared" ca="1" si="386"/>
        <v/>
      </c>
      <c r="K390" s="15" t="str">
        <f t="shared" ca="1" si="386"/>
        <v/>
      </c>
      <c r="L390" s="15" t="str">
        <f t="shared" ca="1" si="386"/>
        <v/>
      </c>
      <c r="M390" s="15" t="str">
        <f t="shared" ca="1" si="386"/>
        <v/>
      </c>
      <c r="N390" s="15" t="str">
        <f t="shared" ca="1" si="386"/>
        <v/>
      </c>
      <c r="O390" s="15" t="str">
        <f t="shared" ca="1" si="386"/>
        <v/>
      </c>
      <c r="P390" s="15" t="str">
        <f t="shared" ca="1" si="386"/>
        <v/>
      </c>
      <c r="Q390" s="15" t="str">
        <f t="shared" ca="1" si="386"/>
        <v/>
      </c>
      <c r="R390" s="15" t="str">
        <f t="shared" ca="1" si="386"/>
        <v/>
      </c>
      <c r="S390" s="15" t="str">
        <f t="shared" ca="1" si="386"/>
        <v/>
      </c>
      <c r="T390" s="15" t="str">
        <f t="shared" ca="1" si="386"/>
        <v/>
      </c>
      <c r="U390" s="15" t="str">
        <f t="shared" ca="1" si="386"/>
        <v/>
      </c>
      <c r="V390" s="15" t="str">
        <f t="shared" ca="1" si="386"/>
        <v/>
      </c>
      <c r="W390" s="15" t="str">
        <f t="shared" ca="1" si="386"/>
        <v/>
      </c>
    </row>
    <row r="391" spans="1:23" ht="15" customHeight="1">
      <c r="A391" s="13">
        <v>561</v>
      </c>
      <c r="B391" s="17" t="str">
        <f ca="1">IF(SUM($I$391:$W$391)=0,"",SUM($I$391:$W$391))</f>
        <v/>
      </c>
      <c r="C391" s="2" t="s">
        <v>56</v>
      </c>
      <c r="D391" s="14" t="s">
        <v>49</v>
      </c>
      <c r="E391" s="2" t="s">
        <v>59</v>
      </c>
      <c r="F391" s="2"/>
      <c r="G391" s="2" t="s">
        <v>360</v>
      </c>
      <c r="I391" s="15" t="str">
        <f t="shared" ref="I391:W391" ca="1" si="387">IF(INDIRECT("'"&amp;I$3&amp;"'!B550")=0,"",INDIRECT("'"&amp;I$3&amp;"'!B550"))</f>
        <v/>
      </c>
      <c r="J391" s="15" t="str">
        <f t="shared" ca="1" si="387"/>
        <v/>
      </c>
      <c r="K391" s="15" t="str">
        <f t="shared" ca="1" si="387"/>
        <v/>
      </c>
      <c r="L391" s="15" t="str">
        <f t="shared" ca="1" si="387"/>
        <v/>
      </c>
      <c r="M391" s="15" t="str">
        <f t="shared" ca="1" si="387"/>
        <v/>
      </c>
      <c r="N391" s="15" t="str">
        <f t="shared" ca="1" si="387"/>
        <v/>
      </c>
      <c r="O391" s="15" t="str">
        <f t="shared" ca="1" si="387"/>
        <v/>
      </c>
      <c r="P391" s="15" t="str">
        <f t="shared" ca="1" si="387"/>
        <v/>
      </c>
      <c r="Q391" s="15" t="str">
        <f t="shared" ca="1" si="387"/>
        <v/>
      </c>
      <c r="R391" s="15" t="str">
        <f t="shared" ca="1" si="387"/>
        <v/>
      </c>
      <c r="S391" s="15" t="str">
        <f t="shared" ca="1" si="387"/>
        <v/>
      </c>
      <c r="T391" s="15" t="str">
        <f t="shared" ca="1" si="387"/>
        <v/>
      </c>
      <c r="U391" s="15" t="str">
        <f t="shared" ca="1" si="387"/>
        <v/>
      </c>
      <c r="V391" s="15" t="str">
        <f t="shared" ca="1" si="387"/>
        <v/>
      </c>
      <c r="W391" s="15" t="str">
        <f t="shared" ca="1" si="387"/>
        <v/>
      </c>
    </row>
    <row r="392" spans="1:23" ht="15" customHeight="1">
      <c r="A392" s="13">
        <v>562</v>
      </c>
      <c r="B392" s="17" t="str">
        <f ca="1">IF(SUM($I$392:$W$392)=0,"",SUM($I$392:$W$392))</f>
        <v/>
      </c>
      <c r="C392" s="2" t="s">
        <v>56</v>
      </c>
      <c r="D392" s="14" t="s">
        <v>49</v>
      </c>
      <c r="E392" s="2" t="s">
        <v>60</v>
      </c>
      <c r="F392" s="2"/>
      <c r="G392" s="2" t="s">
        <v>360</v>
      </c>
      <c r="I392" s="15" t="str">
        <f t="shared" ref="I392:W392" ca="1" si="388">IF(INDIRECT("'"&amp;I$3&amp;"'!B551")=0,"",INDIRECT("'"&amp;I$3&amp;"'!B551"))</f>
        <v/>
      </c>
      <c r="J392" s="15" t="str">
        <f t="shared" ca="1" si="388"/>
        <v/>
      </c>
      <c r="K392" s="15" t="str">
        <f t="shared" ca="1" si="388"/>
        <v/>
      </c>
      <c r="L392" s="15" t="str">
        <f t="shared" ca="1" si="388"/>
        <v/>
      </c>
      <c r="M392" s="15" t="str">
        <f t="shared" ca="1" si="388"/>
        <v/>
      </c>
      <c r="N392" s="15" t="str">
        <f t="shared" ca="1" si="388"/>
        <v/>
      </c>
      <c r="O392" s="15" t="str">
        <f t="shared" ca="1" si="388"/>
        <v/>
      </c>
      <c r="P392" s="15" t="str">
        <f t="shared" ca="1" si="388"/>
        <v/>
      </c>
      <c r="Q392" s="15" t="str">
        <f t="shared" ca="1" si="388"/>
        <v/>
      </c>
      <c r="R392" s="15" t="str">
        <f t="shared" ca="1" si="388"/>
        <v/>
      </c>
      <c r="S392" s="15" t="str">
        <f t="shared" ca="1" si="388"/>
        <v/>
      </c>
      <c r="T392" s="15" t="str">
        <f t="shared" ca="1" si="388"/>
        <v/>
      </c>
      <c r="U392" s="15" t="str">
        <f t="shared" ca="1" si="388"/>
        <v/>
      </c>
      <c r="V392" s="15" t="str">
        <f t="shared" ca="1" si="388"/>
        <v/>
      </c>
      <c r="W392" s="15" t="str">
        <f t="shared" ca="1" si="388"/>
        <v/>
      </c>
    </row>
    <row r="393" spans="1:23" ht="15" customHeight="1">
      <c r="A393" s="13">
        <v>563</v>
      </c>
      <c r="B393" s="17">
        <f ca="1">IF(SUM($I$393:$W$393)=0,"",SUM($I$393:$W$393))</f>
        <v>5</v>
      </c>
      <c r="C393" s="2" t="s">
        <v>55</v>
      </c>
      <c r="D393" s="14" t="s">
        <v>49</v>
      </c>
      <c r="E393" s="2" t="s">
        <v>826</v>
      </c>
      <c r="F393" s="2"/>
      <c r="G393" s="2" t="s">
        <v>360</v>
      </c>
      <c r="I393" s="15" t="str">
        <f t="shared" ref="I393:W393" ca="1" si="389">IF(INDIRECT("'"&amp;I$3&amp;"'!B552")=0,"",INDIRECT("'"&amp;I$3&amp;"'!B552"))</f>
        <v/>
      </c>
      <c r="J393" s="15">
        <f t="shared" ca="1" si="389"/>
        <v>3</v>
      </c>
      <c r="K393" s="15" t="str">
        <f t="shared" ca="1" si="389"/>
        <v/>
      </c>
      <c r="L393" s="15" t="str">
        <f t="shared" ca="1" si="389"/>
        <v/>
      </c>
      <c r="M393" s="15">
        <f t="shared" ca="1" si="389"/>
        <v>2</v>
      </c>
      <c r="N393" s="15" t="str">
        <f t="shared" ca="1" si="389"/>
        <v/>
      </c>
      <c r="O393" s="15" t="str">
        <f t="shared" ca="1" si="389"/>
        <v/>
      </c>
      <c r="P393" s="15" t="str">
        <f t="shared" ca="1" si="389"/>
        <v/>
      </c>
      <c r="Q393" s="15" t="str">
        <f t="shared" ca="1" si="389"/>
        <v/>
      </c>
      <c r="R393" s="15" t="str">
        <f t="shared" ca="1" si="389"/>
        <v/>
      </c>
      <c r="S393" s="15" t="str">
        <f t="shared" ca="1" si="389"/>
        <v/>
      </c>
      <c r="T393" s="15" t="str">
        <f t="shared" ca="1" si="389"/>
        <v/>
      </c>
      <c r="U393" s="15" t="str">
        <f t="shared" ca="1" si="389"/>
        <v/>
      </c>
      <c r="V393" s="15" t="str">
        <f t="shared" ca="1" si="389"/>
        <v/>
      </c>
      <c r="W393" s="15" t="str">
        <f t="shared" ca="1" si="389"/>
        <v/>
      </c>
    </row>
    <row r="394" spans="1:23" ht="15" customHeight="1">
      <c r="A394" s="13">
        <v>564</v>
      </c>
      <c r="B394" s="17">
        <f ca="1">IF(SUM($I$394:$W$394)=0,"",SUM($I$394:$W$394))</f>
        <v>23</v>
      </c>
      <c r="C394" s="2" t="s">
        <v>55</v>
      </c>
      <c r="D394" s="14" t="s">
        <v>49</v>
      </c>
      <c r="E394" s="2" t="s">
        <v>280</v>
      </c>
      <c r="F394" s="2"/>
      <c r="G394" s="2" t="s">
        <v>360</v>
      </c>
      <c r="I394" s="15">
        <f t="shared" ref="I394:W394" ca="1" si="390">IF(INDIRECT("'"&amp;I$3&amp;"'!B553")=0,"",INDIRECT("'"&amp;I$3&amp;"'!B553"))</f>
        <v>10</v>
      </c>
      <c r="J394" s="15">
        <f t="shared" ca="1" si="390"/>
        <v>4</v>
      </c>
      <c r="K394" s="15" t="str">
        <f t="shared" ca="1" si="390"/>
        <v/>
      </c>
      <c r="L394" s="15">
        <f t="shared" ca="1" si="390"/>
        <v>2</v>
      </c>
      <c r="M394" s="15">
        <f t="shared" ca="1" si="390"/>
        <v>3</v>
      </c>
      <c r="N394" s="15" t="str">
        <f t="shared" ca="1" si="390"/>
        <v/>
      </c>
      <c r="O394" s="15" t="str">
        <f t="shared" ca="1" si="390"/>
        <v/>
      </c>
      <c r="P394" s="15" t="str">
        <f t="shared" ca="1" si="390"/>
        <v/>
      </c>
      <c r="Q394" s="15" t="str">
        <f t="shared" ca="1" si="390"/>
        <v/>
      </c>
      <c r="R394" s="15" t="str">
        <f t="shared" ca="1" si="390"/>
        <v/>
      </c>
      <c r="S394" s="15" t="str">
        <f t="shared" ca="1" si="390"/>
        <v/>
      </c>
      <c r="T394" s="15" t="str">
        <f t="shared" ca="1" si="390"/>
        <v/>
      </c>
      <c r="U394" s="15">
        <f t="shared" ca="1" si="390"/>
        <v>4</v>
      </c>
      <c r="V394" s="15" t="str">
        <f t="shared" ca="1" si="390"/>
        <v/>
      </c>
      <c r="W394" s="15" t="str">
        <f t="shared" ca="1" si="390"/>
        <v/>
      </c>
    </row>
    <row r="395" spans="1:23" ht="15" customHeight="1">
      <c r="A395" s="13">
        <v>565</v>
      </c>
      <c r="B395" s="17">
        <f ca="1">IF(SUM($I$395:$W$395)=0,"",SUM($I$395:$W$395))</f>
        <v>2</v>
      </c>
      <c r="C395" s="2" t="s">
        <v>55</v>
      </c>
      <c r="D395" s="14" t="s">
        <v>49</v>
      </c>
      <c r="E395" s="2" t="s">
        <v>281</v>
      </c>
      <c r="F395" s="2"/>
      <c r="G395" s="2" t="s">
        <v>360</v>
      </c>
      <c r="I395" s="15" t="str">
        <f t="shared" ref="I395:W395" ca="1" si="391">IF(INDIRECT("'"&amp;I$3&amp;"'!B554")=0,"",INDIRECT("'"&amp;I$3&amp;"'!B554"))</f>
        <v/>
      </c>
      <c r="J395" s="15" t="str">
        <f t="shared" ca="1" si="391"/>
        <v/>
      </c>
      <c r="K395" s="15">
        <f t="shared" ca="1" si="391"/>
        <v>1</v>
      </c>
      <c r="L395" s="15" t="str">
        <f t="shared" ca="1" si="391"/>
        <v/>
      </c>
      <c r="M395" s="15" t="str">
        <f t="shared" ca="1" si="391"/>
        <v/>
      </c>
      <c r="N395" s="15" t="str">
        <f t="shared" ca="1" si="391"/>
        <v/>
      </c>
      <c r="O395" s="15" t="str">
        <f t="shared" ca="1" si="391"/>
        <v/>
      </c>
      <c r="P395" s="15" t="str">
        <f t="shared" ca="1" si="391"/>
        <v/>
      </c>
      <c r="Q395" s="15" t="str">
        <f t="shared" ca="1" si="391"/>
        <v/>
      </c>
      <c r="R395" s="15" t="str">
        <f t="shared" ca="1" si="391"/>
        <v/>
      </c>
      <c r="S395" s="15" t="str">
        <f t="shared" ca="1" si="391"/>
        <v/>
      </c>
      <c r="T395" s="15">
        <f t="shared" ca="1" si="391"/>
        <v>1</v>
      </c>
      <c r="U395" s="15" t="str">
        <f t="shared" ca="1" si="391"/>
        <v/>
      </c>
      <c r="V395" s="15" t="str">
        <f t="shared" ca="1" si="391"/>
        <v/>
      </c>
      <c r="W395" s="15" t="str">
        <f t="shared" ca="1" si="391"/>
        <v/>
      </c>
    </row>
    <row r="396" spans="1:23" ht="15" customHeight="1">
      <c r="A396" s="13">
        <v>566</v>
      </c>
      <c r="B396" s="17" t="str">
        <f ca="1">IF(SUM($I$396:$W$396)=0,"",SUM($I$396:$W$396))</f>
        <v/>
      </c>
      <c r="C396" s="2" t="s">
        <v>114</v>
      </c>
      <c r="D396" s="14" t="s">
        <v>49</v>
      </c>
      <c r="E396" s="2" t="s">
        <v>115</v>
      </c>
      <c r="F396" s="2"/>
      <c r="G396" s="2" t="s">
        <v>360</v>
      </c>
      <c r="I396" s="15" t="str">
        <f t="shared" ref="I396:W396" ca="1" si="392">IF(INDIRECT("'"&amp;I$3&amp;"'!B555")=0,"",INDIRECT("'"&amp;I$3&amp;"'!B555"))</f>
        <v/>
      </c>
      <c r="J396" s="15" t="str">
        <f t="shared" ca="1" si="392"/>
        <v/>
      </c>
      <c r="K396" s="15" t="str">
        <f t="shared" ca="1" si="392"/>
        <v/>
      </c>
      <c r="L396" s="15" t="str">
        <f t="shared" ca="1" si="392"/>
        <v/>
      </c>
      <c r="M396" s="15" t="str">
        <f t="shared" ca="1" si="392"/>
        <v/>
      </c>
      <c r="N396" s="15" t="str">
        <f t="shared" ca="1" si="392"/>
        <v/>
      </c>
      <c r="O396" s="15" t="str">
        <f t="shared" ca="1" si="392"/>
        <v/>
      </c>
      <c r="P396" s="15" t="str">
        <f t="shared" ca="1" si="392"/>
        <v/>
      </c>
      <c r="Q396" s="15" t="str">
        <f t="shared" ca="1" si="392"/>
        <v/>
      </c>
      <c r="R396" s="15" t="str">
        <f t="shared" ca="1" si="392"/>
        <v/>
      </c>
      <c r="S396" s="15" t="str">
        <f t="shared" ca="1" si="392"/>
        <v/>
      </c>
      <c r="T396" s="15" t="str">
        <f t="shared" ca="1" si="392"/>
        <v/>
      </c>
      <c r="U396" s="15" t="str">
        <f t="shared" ca="1" si="392"/>
        <v/>
      </c>
      <c r="V396" s="15" t="str">
        <f t="shared" ca="1" si="392"/>
        <v/>
      </c>
      <c r="W396" s="15" t="str">
        <f t="shared" ca="1" si="392"/>
        <v/>
      </c>
    </row>
    <row r="397" spans="1:23" ht="15" customHeight="1">
      <c r="A397" s="13">
        <v>567</v>
      </c>
      <c r="B397" s="17" t="str">
        <f ca="1">IF(SUM($I$397:$W$397)=0,"",SUM($I$397:$W$397))</f>
        <v/>
      </c>
      <c r="C397" s="2" t="s">
        <v>116</v>
      </c>
      <c r="D397" s="14" t="s">
        <v>49</v>
      </c>
      <c r="E397" s="2" t="s">
        <v>115</v>
      </c>
      <c r="F397" s="2"/>
      <c r="G397" s="2" t="s">
        <v>360</v>
      </c>
      <c r="I397" s="15" t="str">
        <f t="shared" ref="I397:W397" ca="1" si="393">IF(INDIRECT("'"&amp;I$3&amp;"'!B556")=0,"",INDIRECT("'"&amp;I$3&amp;"'!B556"))</f>
        <v/>
      </c>
      <c r="J397" s="15" t="str">
        <f t="shared" ca="1" si="393"/>
        <v/>
      </c>
      <c r="K397" s="15" t="str">
        <f t="shared" ca="1" si="393"/>
        <v/>
      </c>
      <c r="L397" s="15" t="str">
        <f t="shared" ca="1" si="393"/>
        <v/>
      </c>
      <c r="M397" s="15" t="str">
        <f t="shared" ca="1" si="393"/>
        <v/>
      </c>
      <c r="N397" s="15" t="str">
        <f t="shared" ca="1" si="393"/>
        <v/>
      </c>
      <c r="O397" s="15" t="str">
        <f t="shared" ca="1" si="393"/>
        <v/>
      </c>
      <c r="P397" s="15" t="str">
        <f t="shared" ca="1" si="393"/>
        <v/>
      </c>
      <c r="Q397" s="15" t="str">
        <f t="shared" ca="1" si="393"/>
        <v/>
      </c>
      <c r="R397" s="15" t="str">
        <f t="shared" ca="1" si="393"/>
        <v/>
      </c>
      <c r="S397" s="15" t="str">
        <f t="shared" ca="1" si="393"/>
        <v/>
      </c>
      <c r="T397" s="15" t="str">
        <f t="shared" ca="1" si="393"/>
        <v/>
      </c>
      <c r="U397" s="15" t="str">
        <f t="shared" ca="1" si="393"/>
        <v/>
      </c>
      <c r="V397" s="15" t="str">
        <f t="shared" ca="1" si="393"/>
        <v/>
      </c>
      <c r="W397" s="15" t="str">
        <f t="shared" ca="1" si="393"/>
        <v/>
      </c>
    </row>
    <row r="398" spans="1:23" ht="15" customHeight="1">
      <c r="A398" s="13">
        <v>568</v>
      </c>
      <c r="B398" s="17" t="str">
        <f ca="1">IF(SUM($I$398:$W$398)=0,"",SUM($I$398:$W$398))</f>
        <v/>
      </c>
      <c r="C398" s="2" t="s">
        <v>88</v>
      </c>
      <c r="D398" s="14" t="s">
        <v>91</v>
      </c>
      <c r="E398" s="2" t="s">
        <v>191</v>
      </c>
      <c r="F398" s="2"/>
      <c r="G398" s="2"/>
      <c r="I398" s="15" t="str">
        <f t="shared" ref="I398:W398" ca="1" si="394">IF(INDIRECT("'"&amp;I$3&amp;"'!B557")=0,"",INDIRECT("'"&amp;I$3&amp;"'!B557"))</f>
        <v/>
      </c>
      <c r="J398" s="15" t="str">
        <f t="shared" ca="1" si="394"/>
        <v/>
      </c>
      <c r="K398" s="15" t="str">
        <f t="shared" ca="1" si="394"/>
        <v/>
      </c>
      <c r="L398" s="15" t="str">
        <f t="shared" ca="1" si="394"/>
        <v/>
      </c>
      <c r="M398" s="15" t="str">
        <f t="shared" ca="1" si="394"/>
        <v/>
      </c>
      <c r="N398" s="15" t="str">
        <f t="shared" ca="1" si="394"/>
        <v/>
      </c>
      <c r="O398" s="15" t="str">
        <f t="shared" ca="1" si="394"/>
        <v/>
      </c>
      <c r="P398" s="15" t="str">
        <f t="shared" ca="1" si="394"/>
        <v/>
      </c>
      <c r="Q398" s="15" t="str">
        <f t="shared" ca="1" si="394"/>
        <v/>
      </c>
      <c r="R398" s="15" t="str">
        <f t="shared" ca="1" si="394"/>
        <v/>
      </c>
      <c r="S398" s="15" t="str">
        <f t="shared" ca="1" si="394"/>
        <v/>
      </c>
      <c r="T398" s="15" t="str">
        <f t="shared" ca="1" si="394"/>
        <v/>
      </c>
      <c r="U398" s="15" t="str">
        <f t="shared" ca="1" si="394"/>
        <v/>
      </c>
      <c r="V398" s="15" t="str">
        <f t="shared" ca="1" si="394"/>
        <v/>
      </c>
      <c r="W398" s="15" t="str">
        <f t="shared" ca="1" si="394"/>
        <v/>
      </c>
    </row>
    <row r="399" spans="1:23" ht="15" customHeight="1">
      <c r="A399" s="13">
        <v>569</v>
      </c>
      <c r="B399" s="17">
        <f ca="1">IF(SUM($I$399:$W$399)=0,"",SUM($I$399:$W$399))</f>
        <v>2</v>
      </c>
      <c r="C399" s="2" t="s">
        <v>55</v>
      </c>
      <c r="D399" s="14" t="s">
        <v>49</v>
      </c>
      <c r="E399" s="2" t="s">
        <v>805</v>
      </c>
      <c r="F399" s="2"/>
      <c r="G399" s="2" t="s">
        <v>360</v>
      </c>
      <c r="I399" s="15">
        <f t="shared" ref="I399:W399" ca="1" si="395">IF(INDIRECT("'"&amp;I$3&amp;"'!B558")=0,"",INDIRECT("'"&amp;I$3&amp;"'!B558"))</f>
        <v>1</v>
      </c>
      <c r="J399" s="15">
        <f t="shared" ca="1" si="395"/>
        <v>1</v>
      </c>
      <c r="K399" s="15" t="str">
        <f t="shared" ca="1" si="395"/>
        <v/>
      </c>
      <c r="L399" s="15" t="str">
        <f t="shared" ca="1" si="395"/>
        <v/>
      </c>
      <c r="M399" s="15" t="str">
        <f t="shared" ca="1" si="395"/>
        <v/>
      </c>
      <c r="N399" s="15" t="str">
        <f t="shared" ca="1" si="395"/>
        <v/>
      </c>
      <c r="O399" s="15" t="str">
        <f t="shared" ca="1" si="395"/>
        <v/>
      </c>
      <c r="P399" s="15" t="str">
        <f t="shared" ca="1" si="395"/>
        <v/>
      </c>
      <c r="Q399" s="15" t="str">
        <f t="shared" ca="1" si="395"/>
        <v/>
      </c>
      <c r="R399" s="15" t="str">
        <f t="shared" ca="1" si="395"/>
        <v/>
      </c>
      <c r="S399" s="15" t="str">
        <f t="shared" ca="1" si="395"/>
        <v/>
      </c>
      <c r="T399" s="15" t="str">
        <f t="shared" ca="1" si="395"/>
        <v/>
      </c>
      <c r="U399" s="15" t="str">
        <f t="shared" ca="1" si="395"/>
        <v/>
      </c>
      <c r="V399" s="15" t="str">
        <f t="shared" ca="1" si="395"/>
        <v/>
      </c>
      <c r="W399" s="15" t="str">
        <f t="shared" ca="1" si="395"/>
        <v/>
      </c>
    </row>
    <row r="400" spans="1:23" ht="15" customHeight="1">
      <c r="A400" s="13">
        <v>570</v>
      </c>
      <c r="B400" s="17" t="str">
        <f ca="1">IF(SUM($I$400:$W$400)=0,"",SUM($I$400:$W$400))</f>
        <v/>
      </c>
      <c r="C400" s="2" t="s">
        <v>123</v>
      </c>
      <c r="D400" s="14" t="s">
        <v>49</v>
      </c>
      <c r="E400" s="2" t="s">
        <v>124</v>
      </c>
      <c r="F400" s="2"/>
      <c r="G400" s="2" t="s">
        <v>360</v>
      </c>
      <c r="I400" s="15" t="str">
        <f t="shared" ref="I400:W400" ca="1" si="396">IF(INDIRECT("'"&amp;I$3&amp;"'!B559")=0,"",INDIRECT("'"&amp;I$3&amp;"'!B559"))</f>
        <v/>
      </c>
      <c r="J400" s="15" t="str">
        <f t="shared" ca="1" si="396"/>
        <v/>
      </c>
      <c r="K400" s="15" t="str">
        <f t="shared" ca="1" si="396"/>
        <v/>
      </c>
      <c r="L400" s="15" t="str">
        <f t="shared" ca="1" si="396"/>
        <v/>
      </c>
      <c r="M400" s="15" t="str">
        <f t="shared" ca="1" si="396"/>
        <v/>
      </c>
      <c r="N400" s="15" t="str">
        <f t="shared" ca="1" si="396"/>
        <v/>
      </c>
      <c r="O400" s="15" t="str">
        <f t="shared" ca="1" si="396"/>
        <v/>
      </c>
      <c r="P400" s="15" t="str">
        <f t="shared" ca="1" si="396"/>
        <v/>
      </c>
      <c r="Q400" s="15" t="str">
        <f t="shared" ca="1" si="396"/>
        <v/>
      </c>
      <c r="R400" s="15" t="str">
        <f t="shared" ca="1" si="396"/>
        <v/>
      </c>
      <c r="S400" s="15" t="str">
        <f t="shared" ca="1" si="396"/>
        <v/>
      </c>
      <c r="T400" s="15" t="str">
        <f t="shared" ca="1" si="396"/>
        <v/>
      </c>
      <c r="U400" s="15" t="str">
        <f t="shared" ca="1" si="396"/>
        <v/>
      </c>
      <c r="V400" s="15" t="str">
        <f t="shared" ca="1" si="396"/>
        <v/>
      </c>
      <c r="W400" s="15" t="str">
        <f t="shared" ca="1" si="396"/>
        <v/>
      </c>
    </row>
    <row r="401" spans="1:23" ht="15" customHeight="1">
      <c r="A401" s="13">
        <v>571</v>
      </c>
      <c r="B401" s="17" t="str">
        <f ca="1">IF(SUM($I$401:$W$401)=0,"",SUM($I$401:$W$401))</f>
        <v/>
      </c>
      <c r="C401" s="2" t="s">
        <v>55</v>
      </c>
      <c r="D401" s="14" t="s">
        <v>49</v>
      </c>
      <c r="E401" s="2" t="s">
        <v>808</v>
      </c>
      <c r="F401" s="2"/>
      <c r="G401" s="2" t="s">
        <v>360</v>
      </c>
      <c r="I401" s="15" t="str">
        <f t="shared" ref="I401:W401" ca="1" si="397">IF(INDIRECT("'"&amp;I$3&amp;"'!B560")=0,"",INDIRECT("'"&amp;I$3&amp;"'!B560"))</f>
        <v/>
      </c>
      <c r="J401" s="15" t="str">
        <f t="shared" ca="1" si="397"/>
        <v/>
      </c>
      <c r="K401" s="15" t="str">
        <f t="shared" ca="1" si="397"/>
        <v/>
      </c>
      <c r="L401" s="15" t="str">
        <f t="shared" ca="1" si="397"/>
        <v/>
      </c>
      <c r="M401" s="15" t="str">
        <f t="shared" ca="1" si="397"/>
        <v/>
      </c>
      <c r="N401" s="15" t="str">
        <f t="shared" ca="1" si="397"/>
        <v/>
      </c>
      <c r="O401" s="15" t="str">
        <f t="shared" ca="1" si="397"/>
        <v/>
      </c>
      <c r="P401" s="15" t="str">
        <f t="shared" ca="1" si="397"/>
        <v/>
      </c>
      <c r="Q401" s="15" t="str">
        <f t="shared" ca="1" si="397"/>
        <v/>
      </c>
      <c r="R401" s="15" t="str">
        <f t="shared" ca="1" si="397"/>
        <v/>
      </c>
      <c r="S401" s="15" t="str">
        <f t="shared" ca="1" si="397"/>
        <v/>
      </c>
      <c r="T401" s="15" t="str">
        <f t="shared" ca="1" si="397"/>
        <v/>
      </c>
      <c r="U401" s="15" t="str">
        <f t="shared" ca="1" si="397"/>
        <v/>
      </c>
      <c r="V401" s="15" t="str">
        <f t="shared" ca="1" si="397"/>
        <v/>
      </c>
      <c r="W401" s="15" t="str">
        <f t="shared" ca="1" si="397"/>
        <v/>
      </c>
    </row>
    <row r="402" spans="1:23" ht="15" customHeight="1">
      <c r="A402" s="13">
        <v>572</v>
      </c>
      <c r="B402" s="17">
        <f ca="1">IF(SUM($I$402:$W$402)=0,"",SUM($I$402:$W$402))</f>
        <v>1</v>
      </c>
      <c r="C402" s="2" t="s">
        <v>55</v>
      </c>
      <c r="D402" s="14" t="s">
        <v>49</v>
      </c>
      <c r="E402" s="2" t="s">
        <v>841</v>
      </c>
      <c r="F402" s="2"/>
      <c r="G402" s="2" t="s">
        <v>360</v>
      </c>
      <c r="I402" s="15" t="str">
        <f t="shared" ref="I402:W402" ca="1" si="398">IF(INDIRECT("'"&amp;I$3&amp;"'!B561")=0,"",INDIRECT("'"&amp;I$3&amp;"'!B561"))</f>
        <v/>
      </c>
      <c r="J402" s="15">
        <f t="shared" ca="1" si="398"/>
        <v>1</v>
      </c>
      <c r="K402" s="15" t="str">
        <f t="shared" ca="1" si="398"/>
        <v/>
      </c>
      <c r="L402" s="15" t="str">
        <f t="shared" ca="1" si="398"/>
        <v/>
      </c>
      <c r="M402" s="15" t="str">
        <f t="shared" ca="1" si="398"/>
        <v/>
      </c>
      <c r="N402" s="15" t="str">
        <f t="shared" ca="1" si="398"/>
        <v/>
      </c>
      <c r="O402" s="15" t="str">
        <f t="shared" ca="1" si="398"/>
        <v/>
      </c>
      <c r="P402" s="15" t="str">
        <f t="shared" ca="1" si="398"/>
        <v/>
      </c>
      <c r="Q402" s="15" t="str">
        <f t="shared" ca="1" si="398"/>
        <v/>
      </c>
      <c r="R402" s="15" t="str">
        <f t="shared" ca="1" si="398"/>
        <v/>
      </c>
      <c r="S402" s="15" t="str">
        <f t="shared" ca="1" si="398"/>
        <v/>
      </c>
      <c r="T402" s="15" t="str">
        <f t="shared" ca="1" si="398"/>
        <v/>
      </c>
      <c r="U402" s="15" t="str">
        <f t="shared" ca="1" si="398"/>
        <v/>
      </c>
      <c r="V402" s="15" t="str">
        <f t="shared" ca="1" si="398"/>
        <v/>
      </c>
      <c r="W402" s="15" t="str">
        <f t="shared" ca="1" si="398"/>
        <v/>
      </c>
    </row>
    <row r="403" spans="1:23" ht="15" customHeight="1">
      <c r="A403" s="13">
        <v>573</v>
      </c>
      <c r="B403" s="17" t="str">
        <f ca="1">IF(SUM($I$403:$W$403)=0,"",SUM($I$403:$W$403))</f>
        <v/>
      </c>
      <c r="C403" s="2" t="s">
        <v>55</v>
      </c>
      <c r="D403" s="14"/>
      <c r="E403" s="2"/>
      <c r="F403" s="2"/>
      <c r="G403" s="2"/>
      <c r="I403" s="15" t="str">
        <f t="shared" ref="I403:W403" ca="1" si="399">IF(INDIRECT("'"&amp;I$3&amp;"'!B562")=0,"",INDIRECT("'"&amp;I$3&amp;"'!B562"))</f>
        <v/>
      </c>
      <c r="J403" s="15" t="str">
        <f t="shared" ca="1" si="399"/>
        <v/>
      </c>
      <c r="K403" s="15" t="str">
        <f t="shared" ca="1" si="399"/>
        <v/>
      </c>
      <c r="L403" s="15" t="str">
        <f t="shared" ca="1" si="399"/>
        <v/>
      </c>
      <c r="M403" s="15" t="str">
        <f t="shared" ca="1" si="399"/>
        <v/>
      </c>
      <c r="N403" s="15" t="str">
        <f t="shared" ca="1" si="399"/>
        <v/>
      </c>
      <c r="O403" s="15" t="str">
        <f t="shared" ca="1" si="399"/>
        <v/>
      </c>
      <c r="P403" s="15" t="str">
        <f t="shared" ca="1" si="399"/>
        <v/>
      </c>
      <c r="Q403" s="15" t="str">
        <f t="shared" ca="1" si="399"/>
        <v/>
      </c>
      <c r="R403" s="15" t="str">
        <f t="shared" ca="1" si="399"/>
        <v/>
      </c>
      <c r="S403" s="15" t="str">
        <f t="shared" ca="1" si="399"/>
        <v/>
      </c>
      <c r="T403" s="15" t="str">
        <f t="shared" ca="1" si="399"/>
        <v/>
      </c>
      <c r="U403" s="15" t="str">
        <f t="shared" ca="1" si="399"/>
        <v/>
      </c>
      <c r="V403" s="15" t="str">
        <f t="shared" ca="1" si="399"/>
        <v/>
      </c>
      <c r="W403" s="15" t="str">
        <f t="shared" ca="1" si="399"/>
        <v/>
      </c>
    </row>
    <row r="404" spans="1:23" ht="15" customHeight="1">
      <c r="A404" s="13">
        <v>574</v>
      </c>
      <c r="B404" s="17" t="str">
        <f ca="1">IF(SUM($I$404:$W$404)=0,"",SUM($I$404:$W$404))</f>
        <v/>
      </c>
      <c r="C404" s="2" t="s">
        <v>111</v>
      </c>
      <c r="D404" s="14" t="s">
        <v>112</v>
      </c>
      <c r="E404" s="2" t="s">
        <v>113</v>
      </c>
      <c r="F404" s="2"/>
      <c r="G404" s="2"/>
      <c r="I404" s="15" t="str">
        <f t="shared" ref="I404:W404" ca="1" si="400">IF(INDIRECT("'"&amp;I$3&amp;"'!B563")=0,"",INDIRECT("'"&amp;I$3&amp;"'!B563"))</f>
        <v/>
      </c>
      <c r="J404" s="15" t="str">
        <f t="shared" ca="1" si="400"/>
        <v/>
      </c>
      <c r="K404" s="15" t="str">
        <f t="shared" ca="1" si="400"/>
        <v/>
      </c>
      <c r="L404" s="15" t="str">
        <f t="shared" ca="1" si="400"/>
        <v/>
      </c>
      <c r="M404" s="15" t="str">
        <f t="shared" ca="1" si="400"/>
        <v/>
      </c>
      <c r="N404" s="15" t="str">
        <f t="shared" ca="1" si="400"/>
        <v/>
      </c>
      <c r="O404" s="15" t="str">
        <f t="shared" ca="1" si="400"/>
        <v/>
      </c>
      <c r="P404" s="15" t="str">
        <f t="shared" ca="1" si="400"/>
        <v/>
      </c>
      <c r="Q404" s="15" t="str">
        <f t="shared" ca="1" si="400"/>
        <v/>
      </c>
      <c r="R404" s="15" t="str">
        <f t="shared" ca="1" si="400"/>
        <v/>
      </c>
      <c r="S404" s="15" t="str">
        <f t="shared" ca="1" si="400"/>
        <v/>
      </c>
      <c r="T404" s="15" t="str">
        <f t="shared" ca="1" si="400"/>
        <v/>
      </c>
      <c r="U404" s="15" t="str">
        <f t="shared" ca="1" si="400"/>
        <v/>
      </c>
      <c r="V404" s="15" t="str">
        <f t="shared" ca="1" si="400"/>
        <v/>
      </c>
      <c r="W404" s="15" t="str">
        <f t="shared" ca="1" si="400"/>
        <v/>
      </c>
    </row>
    <row r="405" spans="1:23" ht="15" customHeight="1">
      <c r="A405" s="13">
        <v>575</v>
      </c>
      <c r="B405" s="17">
        <f ca="1">IF(SUM($I$405:$W$405)=0,"",SUM($I$405:$W$405))</f>
        <v>3</v>
      </c>
      <c r="C405" s="2" t="s">
        <v>55</v>
      </c>
      <c r="D405" s="14" t="s">
        <v>49</v>
      </c>
      <c r="E405" s="2" t="s">
        <v>806</v>
      </c>
      <c r="F405" s="2"/>
      <c r="G405" s="2" t="s">
        <v>360</v>
      </c>
      <c r="I405" s="15">
        <f t="shared" ref="I405:W405" ca="1" si="401">IF(INDIRECT("'"&amp;I$3&amp;"'!B564")=0,"",INDIRECT("'"&amp;I$3&amp;"'!B564"))</f>
        <v>1</v>
      </c>
      <c r="J405" s="15">
        <f t="shared" ca="1" si="401"/>
        <v>2</v>
      </c>
      <c r="K405" s="15" t="str">
        <f t="shared" ca="1" si="401"/>
        <v/>
      </c>
      <c r="L405" s="15" t="str">
        <f t="shared" ca="1" si="401"/>
        <v/>
      </c>
      <c r="M405" s="15" t="str">
        <f t="shared" ca="1" si="401"/>
        <v/>
      </c>
      <c r="N405" s="15" t="str">
        <f t="shared" ca="1" si="401"/>
        <v/>
      </c>
      <c r="O405" s="15" t="str">
        <f t="shared" ca="1" si="401"/>
        <v/>
      </c>
      <c r="P405" s="15" t="str">
        <f t="shared" ca="1" si="401"/>
        <v/>
      </c>
      <c r="Q405" s="15" t="str">
        <f t="shared" ca="1" si="401"/>
        <v/>
      </c>
      <c r="R405" s="15" t="str">
        <f t="shared" ca="1" si="401"/>
        <v/>
      </c>
      <c r="S405" s="15" t="str">
        <f t="shared" ca="1" si="401"/>
        <v/>
      </c>
      <c r="T405" s="15" t="str">
        <f t="shared" ca="1" si="401"/>
        <v/>
      </c>
      <c r="U405" s="15" t="str">
        <f t="shared" ca="1" si="401"/>
        <v/>
      </c>
      <c r="V405" s="15" t="str">
        <f t="shared" ca="1" si="401"/>
        <v/>
      </c>
      <c r="W405" s="15" t="str">
        <f t="shared" ca="1" si="401"/>
        <v/>
      </c>
    </row>
    <row r="406" spans="1:23" ht="15" customHeight="1">
      <c r="A406" s="13">
        <v>576</v>
      </c>
      <c r="B406" s="17">
        <f ca="1">IF(SUM($I$406:$W$406)=0,"",SUM($I$406:$W$406))</f>
        <v>1</v>
      </c>
      <c r="C406" s="2" t="s">
        <v>55</v>
      </c>
      <c r="D406" s="14" t="s">
        <v>49</v>
      </c>
      <c r="E406" s="2" t="s">
        <v>842</v>
      </c>
      <c r="F406" s="2"/>
      <c r="G406" s="2" t="s">
        <v>360</v>
      </c>
      <c r="I406" s="15">
        <f t="shared" ref="I406:W406" ca="1" si="402">IF(INDIRECT("'"&amp;I$3&amp;"'!B565")=0,"",INDIRECT("'"&amp;I$3&amp;"'!B565"))</f>
        <v>1</v>
      </c>
      <c r="J406" s="15" t="str">
        <f t="shared" ca="1" si="402"/>
        <v/>
      </c>
      <c r="K406" s="15" t="str">
        <f t="shared" ca="1" si="402"/>
        <v/>
      </c>
      <c r="L406" s="15" t="str">
        <f t="shared" ca="1" si="402"/>
        <v/>
      </c>
      <c r="M406" s="15" t="str">
        <f t="shared" ca="1" si="402"/>
        <v/>
      </c>
      <c r="N406" s="15" t="str">
        <f t="shared" ca="1" si="402"/>
        <v/>
      </c>
      <c r="O406" s="15" t="str">
        <f t="shared" ca="1" si="402"/>
        <v/>
      </c>
      <c r="P406" s="15" t="str">
        <f t="shared" ca="1" si="402"/>
        <v/>
      </c>
      <c r="Q406" s="15" t="str">
        <f t="shared" ca="1" si="402"/>
        <v/>
      </c>
      <c r="R406" s="15" t="str">
        <f t="shared" ca="1" si="402"/>
        <v/>
      </c>
      <c r="S406" s="15" t="str">
        <f t="shared" ca="1" si="402"/>
        <v/>
      </c>
      <c r="T406" s="15" t="str">
        <f t="shared" ca="1" si="402"/>
        <v/>
      </c>
      <c r="U406" s="15" t="str">
        <f t="shared" ca="1" si="402"/>
        <v/>
      </c>
      <c r="V406" s="15" t="str">
        <f t="shared" ca="1" si="402"/>
        <v/>
      </c>
      <c r="W406" s="15" t="str">
        <f t="shared" ca="1" si="402"/>
        <v/>
      </c>
    </row>
    <row r="407" spans="1:23" ht="15" customHeight="1">
      <c r="A407" s="13">
        <v>577</v>
      </c>
      <c r="B407" s="17">
        <f ca="1">IF(SUM($I$407:$W$407)=0,"",SUM($I$407:$W$407))</f>
        <v>2</v>
      </c>
      <c r="C407" s="2" t="s">
        <v>55</v>
      </c>
      <c r="D407" s="14" t="s">
        <v>49</v>
      </c>
      <c r="E407" s="2" t="s">
        <v>820</v>
      </c>
      <c r="F407" s="2"/>
      <c r="G407" s="2" t="s">
        <v>360</v>
      </c>
      <c r="I407" s="15">
        <f t="shared" ref="I407:W407" ca="1" si="403">IF(INDIRECT("'"&amp;I$3&amp;"'!B566")=0,"",INDIRECT("'"&amp;I$3&amp;"'!B566"))</f>
        <v>2</v>
      </c>
      <c r="J407" s="15" t="str">
        <f t="shared" ca="1" si="403"/>
        <v/>
      </c>
      <c r="K407" s="15" t="str">
        <f t="shared" ca="1" si="403"/>
        <v/>
      </c>
      <c r="L407" s="15" t="str">
        <f t="shared" ca="1" si="403"/>
        <v/>
      </c>
      <c r="M407" s="15" t="str">
        <f t="shared" ca="1" si="403"/>
        <v/>
      </c>
      <c r="N407" s="15" t="str">
        <f t="shared" ca="1" si="403"/>
        <v/>
      </c>
      <c r="O407" s="15" t="str">
        <f t="shared" ca="1" si="403"/>
        <v/>
      </c>
      <c r="P407" s="15" t="str">
        <f t="shared" ca="1" si="403"/>
        <v/>
      </c>
      <c r="Q407" s="15" t="str">
        <f t="shared" ca="1" si="403"/>
        <v/>
      </c>
      <c r="R407" s="15" t="str">
        <f t="shared" ca="1" si="403"/>
        <v/>
      </c>
      <c r="S407" s="15" t="str">
        <f t="shared" ca="1" si="403"/>
        <v/>
      </c>
      <c r="T407" s="15" t="str">
        <f t="shared" ca="1" si="403"/>
        <v/>
      </c>
      <c r="U407" s="15" t="str">
        <f t="shared" ca="1" si="403"/>
        <v/>
      </c>
      <c r="V407" s="15" t="str">
        <f t="shared" ca="1" si="403"/>
        <v/>
      </c>
      <c r="W407" s="15" t="str">
        <f t="shared" ca="1" si="403"/>
        <v/>
      </c>
    </row>
    <row r="408" spans="1:23" ht="15" customHeight="1">
      <c r="A408" s="13">
        <v>578</v>
      </c>
      <c r="B408" s="17" t="str">
        <f ca="1">IF(SUM($I$408:$W$408)=0,"",SUM($I$408:$W$408))</f>
        <v/>
      </c>
      <c r="C408" s="2" t="s">
        <v>55</v>
      </c>
      <c r="D408" s="14"/>
      <c r="E408" s="2"/>
      <c r="F408" s="2"/>
      <c r="G408" s="2" t="s">
        <v>360</v>
      </c>
      <c r="I408" s="15" t="str">
        <f t="shared" ref="I408:W408" ca="1" si="404">IF(INDIRECT("'"&amp;I$3&amp;"'!B567")=0,"",INDIRECT("'"&amp;I$3&amp;"'!B567"))</f>
        <v/>
      </c>
      <c r="J408" s="15" t="str">
        <f t="shared" ca="1" si="404"/>
        <v/>
      </c>
      <c r="K408" s="15" t="str">
        <f t="shared" ca="1" si="404"/>
        <v/>
      </c>
      <c r="L408" s="15" t="str">
        <f t="shared" ca="1" si="404"/>
        <v/>
      </c>
      <c r="M408" s="15" t="str">
        <f t="shared" ca="1" si="404"/>
        <v/>
      </c>
      <c r="N408" s="15" t="str">
        <f t="shared" ca="1" si="404"/>
        <v/>
      </c>
      <c r="O408" s="15" t="str">
        <f t="shared" ca="1" si="404"/>
        <v/>
      </c>
      <c r="P408" s="15" t="str">
        <f t="shared" ca="1" si="404"/>
        <v/>
      </c>
      <c r="Q408" s="15" t="str">
        <f t="shared" ca="1" si="404"/>
        <v/>
      </c>
      <c r="R408" s="15" t="str">
        <f t="shared" ca="1" si="404"/>
        <v/>
      </c>
      <c r="S408" s="15" t="str">
        <f t="shared" ca="1" si="404"/>
        <v/>
      </c>
      <c r="T408" s="15" t="str">
        <f t="shared" ca="1" si="404"/>
        <v/>
      </c>
      <c r="U408" s="15" t="str">
        <f t="shared" ca="1" si="404"/>
        <v/>
      </c>
      <c r="V408" s="15" t="str">
        <f t="shared" ca="1" si="404"/>
        <v/>
      </c>
      <c r="W408" s="15" t="str">
        <f t="shared" ca="1" si="404"/>
        <v/>
      </c>
    </row>
    <row r="409" spans="1:23" ht="15" customHeight="1">
      <c r="A409" s="13">
        <v>579</v>
      </c>
      <c r="B409" s="17">
        <f ca="1">IF(SUM($I$409:$W$409)=0,"",SUM($I$409:$W$409))</f>
        <v>2</v>
      </c>
      <c r="C409" s="2" t="s">
        <v>55</v>
      </c>
      <c r="D409" s="14" t="s">
        <v>49</v>
      </c>
      <c r="E409" s="2" t="s">
        <v>807</v>
      </c>
      <c r="F409" s="2"/>
      <c r="G409" s="2" t="s">
        <v>360</v>
      </c>
      <c r="I409" s="15">
        <f t="shared" ref="I409:W409" ca="1" si="405">IF(INDIRECT("'"&amp;I$3&amp;"'!B568")=0,"",INDIRECT("'"&amp;I$3&amp;"'!B568"))</f>
        <v>2</v>
      </c>
      <c r="J409" s="15" t="str">
        <f t="shared" ca="1" si="405"/>
        <v/>
      </c>
      <c r="K409" s="15" t="str">
        <f t="shared" ca="1" si="405"/>
        <v/>
      </c>
      <c r="L409" s="15" t="str">
        <f t="shared" ca="1" si="405"/>
        <v/>
      </c>
      <c r="M409" s="15" t="str">
        <f t="shared" ca="1" si="405"/>
        <v/>
      </c>
      <c r="N409" s="15" t="str">
        <f t="shared" ca="1" si="405"/>
        <v/>
      </c>
      <c r="O409" s="15" t="str">
        <f t="shared" ca="1" si="405"/>
        <v/>
      </c>
      <c r="P409" s="15" t="str">
        <f t="shared" ca="1" si="405"/>
        <v/>
      </c>
      <c r="Q409" s="15" t="str">
        <f t="shared" ca="1" si="405"/>
        <v/>
      </c>
      <c r="R409" s="15" t="str">
        <f t="shared" ca="1" si="405"/>
        <v/>
      </c>
      <c r="S409" s="15" t="str">
        <f t="shared" ca="1" si="405"/>
        <v/>
      </c>
      <c r="T409" s="15" t="str">
        <f t="shared" ca="1" si="405"/>
        <v/>
      </c>
      <c r="U409" s="15" t="str">
        <f t="shared" ca="1" si="405"/>
        <v/>
      </c>
      <c r="V409" s="15" t="str">
        <f t="shared" ca="1" si="405"/>
        <v/>
      </c>
      <c r="W409" s="15" t="str">
        <f t="shared" ca="1" si="405"/>
        <v/>
      </c>
    </row>
    <row r="410" spans="1:23" ht="15" customHeight="1">
      <c r="A410" s="13">
        <v>580</v>
      </c>
      <c r="B410" s="17">
        <f ca="1">IF(SUM($I$410:$W$410)=0,"",SUM($I$410:$W$410))</f>
        <v>4</v>
      </c>
      <c r="C410" s="2" t="s">
        <v>55</v>
      </c>
      <c r="D410" s="14" t="s">
        <v>49</v>
      </c>
      <c r="E410" s="2" t="s">
        <v>809</v>
      </c>
      <c r="F410" s="2"/>
      <c r="G410" s="2" t="s">
        <v>360</v>
      </c>
      <c r="I410" s="15">
        <f t="shared" ref="I410:W410" ca="1" si="406">IF(INDIRECT("'"&amp;I$3&amp;"'!B569")=0,"",INDIRECT("'"&amp;I$3&amp;"'!B569"))</f>
        <v>2</v>
      </c>
      <c r="J410" s="15">
        <f t="shared" ca="1" si="406"/>
        <v>2</v>
      </c>
      <c r="K410" s="15" t="str">
        <f t="shared" ca="1" si="406"/>
        <v/>
      </c>
      <c r="L410" s="15" t="str">
        <f t="shared" ca="1" si="406"/>
        <v/>
      </c>
      <c r="M410" s="15" t="str">
        <f t="shared" ca="1" si="406"/>
        <v/>
      </c>
      <c r="N410" s="15" t="str">
        <f t="shared" ca="1" si="406"/>
        <v/>
      </c>
      <c r="O410" s="15" t="str">
        <f t="shared" ca="1" si="406"/>
        <v/>
      </c>
      <c r="P410" s="15" t="str">
        <f t="shared" ca="1" si="406"/>
        <v/>
      </c>
      <c r="Q410" s="15" t="str">
        <f t="shared" ca="1" si="406"/>
        <v/>
      </c>
      <c r="R410" s="15" t="str">
        <f t="shared" ca="1" si="406"/>
        <v/>
      </c>
      <c r="S410" s="15" t="str">
        <f t="shared" ca="1" si="406"/>
        <v/>
      </c>
      <c r="T410" s="15" t="str">
        <f t="shared" ca="1" si="406"/>
        <v/>
      </c>
      <c r="U410" s="15" t="str">
        <f t="shared" ca="1" si="406"/>
        <v/>
      </c>
      <c r="V410" s="15" t="str">
        <f t="shared" ca="1" si="406"/>
        <v/>
      </c>
      <c r="W410" s="15" t="str">
        <f t="shared" ca="1" si="406"/>
        <v/>
      </c>
    </row>
    <row r="411" spans="1:23" ht="15" customHeight="1">
      <c r="A411" s="13">
        <v>581</v>
      </c>
      <c r="B411" s="17" t="str">
        <f ca="1">IF(SUM($I$411:$W$411)=0,"",SUM($I$411:$W$411))</f>
        <v/>
      </c>
      <c r="C411" s="2" t="s">
        <v>55</v>
      </c>
      <c r="D411" s="14" t="s">
        <v>54</v>
      </c>
      <c r="E411" s="2" t="s">
        <v>810</v>
      </c>
      <c r="F411" s="2"/>
      <c r="G411" s="2" t="s">
        <v>360</v>
      </c>
      <c r="I411" s="15" t="str">
        <f t="shared" ref="I411:W411" ca="1" si="407">IF(INDIRECT("'"&amp;I$3&amp;"'!B570")=0,"",INDIRECT("'"&amp;I$3&amp;"'!B570"))</f>
        <v/>
      </c>
      <c r="J411" s="15" t="str">
        <f t="shared" ca="1" si="407"/>
        <v/>
      </c>
      <c r="K411" s="15" t="str">
        <f t="shared" ca="1" si="407"/>
        <v/>
      </c>
      <c r="L411" s="15" t="str">
        <f t="shared" ca="1" si="407"/>
        <v/>
      </c>
      <c r="M411" s="15" t="str">
        <f t="shared" ca="1" si="407"/>
        <v/>
      </c>
      <c r="N411" s="15" t="str">
        <f t="shared" ca="1" si="407"/>
        <v/>
      </c>
      <c r="O411" s="15" t="str">
        <f t="shared" ca="1" si="407"/>
        <v/>
      </c>
      <c r="P411" s="15" t="str">
        <f t="shared" ca="1" si="407"/>
        <v/>
      </c>
      <c r="Q411" s="15" t="str">
        <f t="shared" ca="1" si="407"/>
        <v/>
      </c>
      <c r="R411" s="15" t="str">
        <f t="shared" ca="1" si="407"/>
        <v/>
      </c>
      <c r="S411" s="15" t="str">
        <f t="shared" ca="1" si="407"/>
        <v/>
      </c>
      <c r="T411" s="15" t="str">
        <f t="shared" ca="1" si="407"/>
        <v/>
      </c>
      <c r="U411" s="15" t="str">
        <f t="shared" ca="1" si="407"/>
        <v/>
      </c>
      <c r="V411" s="15" t="str">
        <f t="shared" ca="1" si="407"/>
        <v/>
      </c>
      <c r="W411" s="15" t="str">
        <f t="shared" ca="1" si="407"/>
        <v/>
      </c>
    </row>
    <row r="412" spans="1:23" ht="15" customHeight="1">
      <c r="A412" s="13">
        <v>582</v>
      </c>
      <c r="B412" s="17" t="str">
        <f ca="1">IF(SUM($I$412:$W$412)=0,"",SUM($I$412:$W$412))</f>
        <v/>
      </c>
      <c r="C412" s="2" t="s">
        <v>55</v>
      </c>
      <c r="D412" s="14" t="s">
        <v>54</v>
      </c>
      <c r="E412" s="2" t="s">
        <v>811</v>
      </c>
      <c r="F412" s="2"/>
      <c r="G412" s="2" t="s">
        <v>360</v>
      </c>
      <c r="I412" s="15" t="str">
        <f t="shared" ref="I412:W412" ca="1" si="408">IF(INDIRECT("'"&amp;I$3&amp;"'!B571")=0,"",INDIRECT("'"&amp;I$3&amp;"'!B571"))</f>
        <v/>
      </c>
      <c r="J412" s="15" t="str">
        <f t="shared" ca="1" si="408"/>
        <v/>
      </c>
      <c r="K412" s="15" t="str">
        <f t="shared" ca="1" si="408"/>
        <v/>
      </c>
      <c r="L412" s="15" t="str">
        <f t="shared" ca="1" si="408"/>
        <v/>
      </c>
      <c r="M412" s="15" t="str">
        <f t="shared" ca="1" si="408"/>
        <v/>
      </c>
      <c r="N412" s="15" t="str">
        <f t="shared" ca="1" si="408"/>
        <v/>
      </c>
      <c r="O412" s="15" t="str">
        <f t="shared" ca="1" si="408"/>
        <v/>
      </c>
      <c r="P412" s="15" t="str">
        <f t="shared" ca="1" si="408"/>
        <v/>
      </c>
      <c r="Q412" s="15" t="str">
        <f t="shared" ca="1" si="408"/>
        <v/>
      </c>
      <c r="R412" s="15" t="str">
        <f t="shared" ca="1" si="408"/>
        <v/>
      </c>
      <c r="S412" s="15" t="str">
        <f t="shared" ca="1" si="408"/>
        <v/>
      </c>
      <c r="T412" s="15" t="str">
        <f t="shared" ca="1" si="408"/>
        <v/>
      </c>
      <c r="U412" s="15" t="str">
        <f t="shared" ca="1" si="408"/>
        <v/>
      </c>
      <c r="V412" s="15" t="str">
        <f t="shared" ca="1" si="408"/>
        <v/>
      </c>
      <c r="W412" s="15" t="str">
        <f t="shared" ca="1" si="408"/>
        <v/>
      </c>
    </row>
    <row r="413" spans="1:23" ht="15" customHeight="1">
      <c r="A413" s="13">
        <v>583</v>
      </c>
      <c r="B413" s="17" t="str">
        <f ca="1">IF(SUM($I$413:$W$413)=0,"",SUM($I$413:$W$413))</f>
        <v/>
      </c>
      <c r="C413" s="2" t="s">
        <v>55</v>
      </c>
      <c r="D413" s="14" t="s">
        <v>49</v>
      </c>
      <c r="E413" s="2" t="s">
        <v>812</v>
      </c>
      <c r="F413" s="2"/>
      <c r="G413" s="2" t="s">
        <v>360</v>
      </c>
      <c r="I413" s="15" t="str">
        <f t="shared" ref="I413:W413" ca="1" si="409">IF(INDIRECT("'"&amp;I$3&amp;"'!B572")=0,"",INDIRECT("'"&amp;I$3&amp;"'!B572"))</f>
        <v/>
      </c>
      <c r="J413" s="15" t="str">
        <f t="shared" ca="1" si="409"/>
        <v/>
      </c>
      <c r="K413" s="15" t="str">
        <f t="shared" ca="1" si="409"/>
        <v/>
      </c>
      <c r="L413" s="15" t="str">
        <f t="shared" ca="1" si="409"/>
        <v/>
      </c>
      <c r="M413" s="15" t="str">
        <f t="shared" ca="1" si="409"/>
        <v/>
      </c>
      <c r="N413" s="15" t="str">
        <f t="shared" ca="1" si="409"/>
        <v/>
      </c>
      <c r="O413" s="15" t="str">
        <f t="shared" ca="1" si="409"/>
        <v/>
      </c>
      <c r="P413" s="15" t="str">
        <f t="shared" ca="1" si="409"/>
        <v/>
      </c>
      <c r="Q413" s="15" t="str">
        <f t="shared" ca="1" si="409"/>
        <v/>
      </c>
      <c r="R413" s="15" t="str">
        <f t="shared" ca="1" si="409"/>
        <v/>
      </c>
      <c r="S413" s="15" t="str">
        <f t="shared" ca="1" si="409"/>
        <v/>
      </c>
      <c r="T413" s="15" t="str">
        <f t="shared" ca="1" si="409"/>
        <v/>
      </c>
      <c r="U413" s="15" t="str">
        <f t="shared" ca="1" si="409"/>
        <v/>
      </c>
      <c r="V413" s="15" t="str">
        <f t="shared" ca="1" si="409"/>
        <v/>
      </c>
      <c r="W413" s="15" t="str">
        <f t="shared" ca="1" si="409"/>
        <v/>
      </c>
    </row>
    <row r="414" spans="1:23" ht="15" customHeight="1">
      <c r="A414" s="13">
        <v>584</v>
      </c>
      <c r="B414" s="17" t="str">
        <f ca="1">IF(SUM($I$414:$W$414)=0,"",SUM($I$414:$W$414))</f>
        <v/>
      </c>
      <c r="C414" s="2" t="s">
        <v>55</v>
      </c>
      <c r="D414" s="14" t="s">
        <v>54</v>
      </c>
      <c r="E414" s="2" t="s">
        <v>813</v>
      </c>
      <c r="F414" s="2"/>
      <c r="G414" s="2" t="s">
        <v>360</v>
      </c>
      <c r="I414" s="15" t="str">
        <f t="shared" ref="I414:W414" ca="1" si="410">IF(INDIRECT("'"&amp;I$3&amp;"'!B573")=0,"",INDIRECT("'"&amp;I$3&amp;"'!B573"))</f>
        <v/>
      </c>
      <c r="J414" s="15" t="str">
        <f t="shared" ca="1" si="410"/>
        <v/>
      </c>
      <c r="K414" s="15" t="str">
        <f t="shared" ca="1" si="410"/>
        <v/>
      </c>
      <c r="L414" s="15" t="str">
        <f t="shared" ca="1" si="410"/>
        <v/>
      </c>
      <c r="M414" s="15" t="str">
        <f t="shared" ca="1" si="410"/>
        <v/>
      </c>
      <c r="N414" s="15" t="str">
        <f t="shared" ca="1" si="410"/>
        <v/>
      </c>
      <c r="O414" s="15" t="str">
        <f t="shared" ca="1" si="410"/>
        <v/>
      </c>
      <c r="P414" s="15" t="str">
        <f t="shared" ca="1" si="410"/>
        <v/>
      </c>
      <c r="Q414" s="15" t="str">
        <f t="shared" ca="1" si="410"/>
        <v/>
      </c>
      <c r="R414" s="15" t="str">
        <f t="shared" ca="1" si="410"/>
        <v/>
      </c>
      <c r="S414" s="15" t="str">
        <f t="shared" ca="1" si="410"/>
        <v/>
      </c>
      <c r="T414" s="15" t="str">
        <f t="shared" ca="1" si="410"/>
        <v/>
      </c>
      <c r="U414" s="15" t="str">
        <f t="shared" ca="1" si="410"/>
        <v/>
      </c>
      <c r="V414" s="15" t="str">
        <f t="shared" ca="1" si="410"/>
        <v/>
      </c>
      <c r="W414" s="15" t="str">
        <f t="shared" ca="1" si="410"/>
        <v/>
      </c>
    </row>
    <row r="415" spans="1:23" ht="15" customHeight="1">
      <c r="A415" s="13">
        <v>585</v>
      </c>
      <c r="B415" s="17" t="str">
        <f ca="1">IF(SUM($I$415:$W$415)=0,"",SUM($I$415:$W$415))</f>
        <v/>
      </c>
      <c r="C415" s="2" t="s">
        <v>55</v>
      </c>
      <c r="D415" s="14" t="s">
        <v>54</v>
      </c>
      <c r="E415" s="2" t="s">
        <v>814</v>
      </c>
      <c r="F415" s="2"/>
      <c r="G415" s="2" t="s">
        <v>360</v>
      </c>
      <c r="I415" s="15" t="str">
        <f t="shared" ref="I415:W415" ca="1" si="411">IF(INDIRECT("'"&amp;I$3&amp;"'!B574")=0,"",INDIRECT("'"&amp;I$3&amp;"'!B574"))</f>
        <v/>
      </c>
      <c r="J415" s="15" t="str">
        <f t="shared" ca="1" si="411"/>
        <v/>
      </c>
      <c r="K415" s="15" t="str">
        <f t="shared" ca="1" si="411"/>
        <v/>
      </c>
      <c r="L415" s="15" t="str">
        <f t="shared" ca="1" si="411"/>
        <v/>
      </c>
      <c r="M415" s="15" t="str">
        <f t="shared" ca="1" si="411"/>
        <v/>
      </c>
      <c r="N415" s="15" t="str">
        <f t="shared" ca="1" si="411"/>
        <v/>
      </c>
      <c r="O415" s="15" t="str">
        <f t="shared" ca="1" si="411"/>
        <v/>
      </c>
      <c r="P415" s="15" t="str">
        <f t="shared" ca="1" si="411"/>
        <v/>
      </c>
      <c r="Q415" s="15" t="str">
        <f t="shared" ca="1" si="411"/>
        <v/>
      </c>
      <c r="R415" s="15" t="str">
        <f t="shared" ca="1" si="411"/>
        <v/>
      </c>
      <c r="S415" s="15" t="str">
        <f t="shared" ca="1" si="411"/>
        <v/>
      </c>
      <c r="T415" s="15" t="str">
        <f t="shared" ca="1" si="411"/>
        <v/>
      </c>
      <c r="U415" s="15" t="str">
        <f t="shared" ca="1" si="411"/>
        <v/>
      </c>
      <c r="V415" s="15" t="str">
        <f t="shared" ca="1" si="411"/>
        <v/>
      </c>
      <c r="W415" s="15" t="str">
        <f t="shared" ca="1" si="411"/>
        <v/>
      </c>
    </row>
    <row r="416" spans="1:23" ht="15" customHeight="1">
      <c r="A416" s="13">
        <v>586</v>
      </c>
      <c r="B416" s="17" t="str">
        <f ca="1">IF(SUM($I$416:$W$416)=0,"",SUM($I$416:$W$416))</f>
        <v/>
      </c>
      <c r="C416" s="2" t="s">
        <v>55</v>
      </c>
      <c r="D416" s="14" t="s">
        <v>54</v>
      </c>
      <c r="E416" s="2" t="s">
        <v>815</v>
      </c>
      <c r="F416" s="2"/>
      <c r="G416" s="2" t="s">
        <v>360</v>
      </c>
      <c r="I416" s="15" t="str">
        <f t="shared" ref="I416:W416" ca="1" si="412">IF(INDIRECT("'"&amp;I$3&amp;"'!B575")=0,"",INDIRECT("'"&amp;I$3&amp;"'!B575"))</f>
        <v/>
      </c>
      <c r="J416" s="15" t="str">
        <f t="shared" ca="1" si="412"/>
        <v/>
      </c>
      <c r="K416" s="15" t="str">
        <f t="shared" ca="1" si="412"/>
        <v/>
      </c>
      <c r="L416" s="15" t="str">
        <f t="shared" ca="1" si="412"/>
        <v/>
      </c>
      <c r="M416" s="15" t="str">
        <f t="shared" ca="1" si="412"/>
        <v/>
      </c>
      <c r="N416" s="15" t="str">
        <f t="shared" ca="1" si="412"/>
        <v/>
      </c>
      <c r="O416" s="15" t="str">
        <f t="shared" ca="1" si="412"/>
        <v/>
      </c>
      <c r="P416" s="15" t="str">
        <f t="shared" ca="1" si="412"/>
        <v/>
      </c>
      <c r="Q416" s="15" t="str">
        <f t="shared" ca="1" si="412"/>
        <v/>
      </c>
      <c r="R416" s="15" t="str">
        <f t="shared" ca="1" si="412"/>
        <v/>
      </c>
      <c r="S416" s="15" t="str">
        <f t="shared" ca="1" si="412"/>
        <v/>
      </c>
      <c r="T416" s="15" t="str">
        <f t="shared" ca="1" si="412"/>
        <v/>
      </c>
      <c r="U416" s="15" t="str">
        <f t="shared" ca="1" si="412"/>
        <v/>
      </c>
      <c r="V416" s="15" t="str">
        <f t="shared" ca="1" si="412"/>
        <v/>
      </c>
      <c r="W416" s="15" t="str">
        <f t="shared" ca="1" si="412"/>
        <v/>
      </c>
    </row>
    <row r="417" spans="1:23" ht="15" customHeight="1">
      <c r="A417" s="13">
        <v>587</v>
      </c>
      <c r="B417" s="17" t="str">
        <f ca="1">IF(SUM($I$417:$W$417)=0,"",SUM($I$417:$W$417))</f>
        <v/>
      </c>
      <c r="C417" s="2" t="s">
        <v>55</v>
      </c>
      <c r="D417" s="14" t="s">
        <v>54</v>
      </c>
      <c r="E417" s="2" t="s">
        <v>816</v>
      </c>
      <c r="F417" s="2"/>
      <c r="G417" s="2" t="s">
        <v>360</v>
      </c>
      <c r="I417" s="15" t="str">
        <f t="shared" ref="I417:W417" ca="1" si="413">IF(INDIRECT("'"&amp;I$3&amp;"'!B576")=0,"",INDIRECT("'"&amp;I$3&amp;"'!B576"))</f>
        <v/>
      </c>
      <c r="J417" s="15" t="str">
        <f t="shared" ca="1" si="413"/>
        <v/>
      </c>
      <c r="K417" s="15" t="str">
        <f t="shared" ca="1" si="413"/>
        <v/>
      </c>
      <c r="L417" s="15" t="str">
        <f t="shared" ca="1" si="413"/>
        <v/>
      </c>
      <c r="M417" s="15" t="str">
        <f t="shared" ca="1" si="413"/>
        <v/>
      </c>
      <c r="N417" s="15" t="str">
        <f t="shared" ca="1" si="413"/>
        <v/>
      </c>
      <c r="O417" s="15" t="str">
        <f t="shared" ca="1" si="413"/>
        <v/>
      </c>
      <c r="P417" s="15" t="str">
        <f t="shared" ca="1" si="413"/>
        <v/>
      </c>
      <c r="Q417" s="15" t="str">
        <f t="shared" ca="1" si="413"/>
        <v/>
      </c>
      <c r="R417" s="15" t="str">
        <f t="shared" ca="1" si="413"/>
        <v/>
      </c>
      <c r="S417" s="15" t="str">
        <f t="shared" ca="1" si="413"/>
        <v/>
      </c>
      <c r="T417" s="15" t="str">
        <f t="shared" ca="1" si="413"/>
        <v/>
      </c>
      <c r="U417" s="15" t="str">
        <f t="shared" ca="1" si="413"/>
        <v/>
      </c>
      <c r="V417" s="15" t="str">
        <f t="shared" ca="1" si="413"/>
        <v/>
      </c>
      <c r="W417" s="15" t="str">
        <f t="shared" ca="1" si="413"/>
        <v/>
      </c>
    </row>
    <row r="418" spans="1:23" ht="15" customHeight="1">
      <c r="A418" s="13">
        <v>588</v>
      </c>
      <c r="B418" s="17" t="str">
        <f ca="1">IF(SUM($I$418:$W$418)=0,"",SUM($I$418:$W$418))</f>
        <v/>
      </c>
      <c r="C418" s="2" t="s">
        <v>55</v>
      </c>
      <c r="D418" s="14" t="s">
        <v>54</v>
      </c>
      <c r="E418" s="2" t="s">
        <v>817</v>
      </c>
      <c r="F418" s="2"/>
      <c r="G418" s="2" t="s">
        <v>360</v>
      </c>
      <c r="I418" s="15" t="str">
        <f t="shared" ref="I418:W418" ca="1" si="414">IF(INDIRECT("'"&amp;I$3&amp;"'!B577")=0,"",INDIRECT("'"&amp;I$3&amp;"'!B577"))</f>
        <v/>
      </c>
      <c r="J418" s="15" t="str">
        <f t="shared" ca="1" si="414"/>
        <v/>
      </c>
      <c r="K418" s="15" t="str">
        <f t="shared" ca="1" si="414"/>
        <v/>
      </c>
      <c r="L418" s="15" t="str">
        <f t="shared" ca="1" si="414"/>
        <v/>
      </c>
      <c r="M418" s="15" t="str">
        <f t="shared" ca="1" si="414"/>
        <v/>
      </c>
      <c r="N418" s="15" t="str">
        <f t="shared" ca="1" si="414"/>
        <v/>
      </c>
      <c r="O418" s="15" t="str">
        <f t="shared" ca="1" si="414"/>
        <v/>
      </c>
      <c r="P418" s="15" t="str">
        <f t="shared" ca="1" si="414"/>
        <v/>
      </c>
      <c r="Q418" s="15" t="str">
        <f t="shared" ca="1" si="414"/>
        <v/>
      </c>
      <c r="R418" s="15" t="str">
        <f t="shared" ca="1" si="414"/>
        <v/>
      </c>
      <c r="S418" s="15" t="str">
        <f t="shared" ca="1" si="414"/>
        <v/>
      </c>
      <c r="T418" s="15" t="str">
        <f t="shared" ca="1" si="414"/>
        <v/>
      </c>
      <c r="U418" s="15" t="str">
        <f t="shared" ca="1" si="414"/>
        <v/>
      </c>
      <c r="V418" s="15" t="str">
        <f t="shared" ca="1" si="414"/>
        <v/>
      </c>
      <c r="W418" s="15" t="str">
        <f t="shared" ca="1" si="414"/>
        <v/>
      </c>
    </row>
    <row r="419" spans="1:23" ht="15" customHeight="1">
      <c r="A419" s="13">
        <v>589</v>
      </c>
      <c r="B419" s="17">
        <f ca="1">IF(SUM($I$419:$W$419)=0,"",SUM($I$419:$W$419))</f>
        <v>1</v>
      </c>
      <c r="C419" s="2" t="s">
        <v>55</v>
      </c>
      <c r="D419" s="14" t="s">
        <v>54</v>
      </c>
      <c r="E419" s="2" t="s">
        <v>818</v>
      </c>
      <c r="F419" s="2"/>
      <c r="G419" s="2" t="s">
        <v>360</v>
      </c>
      <c r="I419" s="15">
        <f t="shared" ref="I419:W419" ca="1" si="415">IF(INDIRECT("'"&amp;I$3&amp;"'!B578")=0,"",INDIRECT("'"&amp;I$3&amp;"'!B578"))</f>
        <v>1</v>
      </c>
      <c r="J419" s="15" t="str">
        <f t="shared" ca="1" si="415"/>
        <v/>
      </c>
      <c r="K419" s="15" t="str">
        <f t="shared" ca="1" si="415"/>
        <v/>
      </c>
      <c r="L419" s="15" t="str">
        <f t="shared" ca="1" si="415"/>
        <v/>
      </c>
      <c r="M419" s="15" t="str">
        <f t="shared" ca="1" si="415"/>
        <v/>
      </c>
      <c r="N419" s="15" t="str">
        <f t="shared" ca="1" si="415"/>
        <v/>
      </c>
      <c r="O419" s="15" t="str">
        <f t="shared" ca="1" si="415"/>
        <v/>
      </c>
      <c r="P419" s="15" t="str">
        <f t="shared" ca="1" si="415"/>
        <v/>
      </c>
      <c r="Q419" s="15" t="str">
        <f t="shared" ca="1" si="415"/>
        <v/>
      </c>
      <c r="R419" s="15" t="str">
        <f t="shared" ca="1" si="415"/>
        <v/>
      </c>
      <c r="S419" s="15" t="str">
        <f t="shared" ca="1" si="415"/>
        <v/>
      </c>
      <c r="T419" s="15" t="str">
        <f t="shared" ca="1" si="415"/>
        <v/>
      </c>
      <c r="U419" s="15" t="str">
        <f t="shared" ca="1" si="415"/>
        <v/>
      </c>
      <c r="V419" s="15" t="str">
        <f t="shared" ca="1" si="415"/>
        <v/>
      </c>
      <c r="W419" s="15" t="str">
        <f t="shared" ca="1" si="415"/>
        <v/>
      </c>
    </row>
    <row r="420" spans="1:23" ht="15" customHeight="1">
      <c r="A420" s="13">
        <v>591</v>
      </c>
      <c r="B420" s="17">
        <f ca="1">IF(SUM($I$420:$W$420)=0,"",SUM($I$420:$W$420))</f>
        <v>1</v>
      </c>
      <c r="C420" s="2" t="s">
        <v>819</v>
      </c>
      <c r="D420" s="14" t="s">
        <v>66</v>
      </c>
      <c r="E420" s="2" t="s">
        <v>845</v>
      </c>
      <c r="F420" s="2"/>
      <c r="G420" s="2"/>
      <c r="I420" s="15">
        <f t="shared" ref="I420:W420" ca="1" si="416">IF(INDIRECT("'"&amp;I$3&amp;"'!B580")=0,"",INDIRECT("'"&amp;I$3&amp;"'!B580"))</f>
        <v>1</v>
      </c>
      <c r="J420" s="15" t="str">
        <f t="shared" ca="1" si="416"/>
        <v/>
      </c>
      <c r="K420" s="15" t="str">
        <f t="shared" ca="1" si="416"/>
        <v/>
      </c>
      <c r="L420" s="15" t="str">
        <f t="shared" ca="1" si="416"/>
        <v/>
      </c>
      <c r="M420" s="15" t="str">
        <f t="shared" ca="1" si="416"/>
        <v/>
      </c>
      <c r="N420" s="15" t="str">
        <f t="shared" ca="1" si="416"/>
        <v/>
      </c>
      <c r="O420" s="15" t="str">
        <f t="shared" ca="1" si="416"/>
        <v/>
      </c>
      <c r="P420" s="15" t="str">
        <f t="shared" ca="1" si="416"/>
        <v/>
      </c>
      <c r="Q420" s="15" t="str">
        <f t="shared" ca="1" si="416"/>
        <v/>
      </c>
      <c r="R420" s="15" t="str">
        <f t="shared" ca="1" si="416"/>
        <v/>
      </c>
      <c r="S420" s="15" t="str">
        <f t="shared" ca="1" si="416"/>
        <v/>
      </c>
      <c r="T420" s="15" t="str">
        <f t="shared" ca="1" si="416"/>
        <v/>
      </c>
      <c r="U420" s="15" t="str">
        <f t="shared" ca="1" si="416"/>
        <v/>
      </c>
      <c r="V420" s="15" t="str">
        <f t="shared" ca="1" si="416"/>
        <v/>
      </c>
      <c r="W420" s="15" t="str">
        <f t="shared" ca="1" si="416"/>
        <v/>
      </c>
    </row>
    <row r="421" spans="1:23" ht="15" customHeight="1">
      <c r="A421" s="13">
        <v>594</v>
      </c>
      <c r="B421" s="17">
        <f ca="1">IF(SUM($I$421:$W$421)=0,"",SUM($I$421:$W$421))</f>
        <v>2</v>
      </c>
      <c r="C421" s="2" t="s">
        <v>620</v>
      </c>
      <c r="D421" s="14" t="s">
        <v>49</v>
      </c>
      <c r="E421" s="2" t="s">
        <v>621</v>
      </c>
      <c r="F421" s="2"/>
      <c r="G421" s="2"/>
      <c r="I421" s="15">
        <f t="shared" ref="I421:W421" ca="1" si="417">IF(INDIRECT("'"&amp;I$3&amp;"'!B583")=0,"",INDIRECT("'"&amp;I$3&amp;"'!B583"))</f>
        <v>2</v>
      </c>
      <c r="J421" s="15" t="str">
        <f t="shared" ca="1" si="417"/>
        <v/>
      </c>
      <c r="K421" s="15" t="str">
        <f t="shared" ca="1" si="417"/>
        <v/>
      </c>
      <c r="L421" s="15" t="str">
        <f t="shared" ca="1" si="417"/>
        <v/>
      </c>
      <c r="M421" s="15" t="str">
        <f t="shared" ca="1" si="417"/>
        <v/>
      </c>
      <c r="N421" s="15" t="str">
        <f t="shared" ca="1" si="417"/>
        <v/>
      </c>
      <c r="O421" s="15" t="str">
        <f t="shared" ca="1" si="417"/>
        <v/>
      </c>
      <c r="P421" s="15" t="str">
        <f t="shared" ca="1" si="417"/>
        <v/>
      </c>
      <c r="Q421" s="15" t="str">
        <f t="shared" ca="1" si="417"/>
        <v/>
      </c>
      <c r="R421" s="15" t="str">
        <f t="shared" ca="1" si="417"/>
        <v/>
      </c>
      <c r="S421" s="15" t="str">
        <f t="shared" ca="1" si="417"/>
        <v/>
      </c>
      <c r="T421" s="15" t="str">
        <f t="shared" ca="1" si="417"/>
        <v/>
      </c>
      <c r="U421" s="15" t="str">
        <f t="shared" ca="1" si="417"/>
        <v/>
      </c>
      <c r="V421" s="15" t="str">
        <f t="shared" ca="1" si="417"/>
        <v/>
      </c>
      <c r="W421" s="15" t="str">
        <f t="shared" ca="1" si="417"/>
        <v/>
      </c>
    </row>
    <row r="422" spans="1:23" ht="15" customHeight="1">
      <c r="A422" s="13">
        <v>595</v>
      </c>
      <c r="B422" s="17">
        <f ca="1">IF(SUM($I$422:$W$422)=0,"",SUM($I$422:$W$422))</f>
        <v>2</v>
      </c>
      <c r="C422" s="2" t="s">
        <v>620</v>
      </c>
      <c r="D422" s="14" t="s">
        <v>49</v>
      </c>
      <c r="E422" s="2" t="s">
        <v>622</v>
      </c>
      <c r="F422" s="2"/>
      <c r="G422" s="2"/>
      <c r="I422" s="15">
        <f t="shared" ref="I422:W422" ca="1" si="418">IF(INDIRECT("'"&amp;I$3&amp;"'!B584")=0,"",INDIRECT("'"&amp;I$3&amp;"'!B584"))</f>
        <v>2</v>
      </c>
      <c r="J422" s="15" t="str">
        <f t="shared" ca="1" si="418"/>
        <v/>
      </c>
      <c r="K422" s="15" t="str">
        <f t="shared" ca="1" si="418"/>
        <v/>
      </c>
      <c r="L422" s="15" t="str">
        <f t="shared" ca="1" si="418"/>
        <v/>
      </c>
      <c r="M422" s="15" t="str">
        <f t="shared" ca="1" si="418"/>
        <v/>
      </c>
      <c r="N422" s="15" t="str">
        <f t="shared" ca="1" si="418"/>
        <v/>
      </c>
      <c r="O422" s="15" t="str">
        <f t="shared" ca="1" si="418"/>
        <v/>
      </c>
      <c r="P422" s="15" t="str">
        <f t="shared" ca="1" si="418"/>
        <v/>
      </c>
      <c r="Q422" s="15" t="str">
        <f t="shared" ca="1" si="418"/>
        <v/>
      </c>
      <c r="R422" s="15" t="str">
        <f t="shared" ca="1" si="418"/>
        <v/>
      </c>
      <c r="S422" s="15" t="str">
        <f t="shared" ca="1" si="418"/>
        <v/>
      </c>
      <c r="T422" s="15" t="str">
        <f t="shared" ca="1" si="418"/>
        <v/>
      </c>
      <c r="U422" s="15" t="str">
        <f t="shared" ca="1" si="418"/>
        <v/>
      </c>
      <c r="V422" s="15" t="str">
        <f t="shared" ca="1" si="418"/>
        <v/>
      </c>
      <c r="W422" s="15" t="str">
        <f t="shared" ca="1" si="418"/>
        <v/>
      </c>
    </row>
    <row r="423" spans="1:23" ht="15" customHeight="1">
      <c r="A423" s="13">
        <v>596</v>
      </c>
      <c r="B423" s="17">
        <f ca="1">IF(SUM($I$423:$W$423)=0,"",SUM($I$423:$W$423))</f>
        <v>2</v>
      </c>
      <c r="C423" s="2" t="s">
        <v>620</v>
      </c>
      <c r="D423" s="14" t="s">
        <v>49</v>
      </c>
      <c r="E423" s="2" t="s">
        <v>623</v>
      </c>
      <c r="F423" s="2"/>
      <c r="G423" s="2"/>
      <c r="I423" s="15">
        <f t="shared" ref="I423:W423" ca="1" si="419">IF(INDIRECT("'"&amp;I$3&amp;"'!B585")=0,"",INDIRECT("'"&amp;I$3&amp;"'!B585"))</f>
        <v>2</v>
      </c>
      <c r="J423" s="15" t="str">
        <f t="shared" ca="1" si="419"/>
        <v/>
      </c>
      <c r="K423" s="15" t="str">
        <f t="shared" ca="1" si="419"/>
        <v/>
      </c>
      <c r="L423" s="15" t="str">
        <f t="shared" ca="1" si="419"/>
        <v/>
      </c>
      <c r="M423" s="15" t="str">
        <f t="shared" ca="1" si="419"/>
        <v/>
      </c>
      <c r="N423" s="15" t="str">
        <f t="shared" ca="1" si="419"/>
        <v/>
      </c>
      <c r="O423" s="15" t="str">
        <f t="shared" ca="1" si="419"/>
        <v/>
      </c>
      <c r="P423" s="15" t="str">
        <f t="shared" ca="1" si="419"/>
        <v/>
      </c>
      <c r="Q423" s="15" t="str">
        <f t="shared" ca="1" si="419"/>
        <v/>
      </c>
      <c r="R423" s="15" t="str">
        <f t="shared" ca="1" si="419"/>
        <v/>
      </c>
      <c r="S423" s="15" t="str">
        <f t="shared" ca="1" si="419"/>
        <v/>
      </c>
      <c r="T423" s="15" t="str">
        <f t="shared" ca="1" si="419"/>
        <v/>
      </c>
      <c r="U423" s="15" t="str">
        <f t="shared" ca="1" si="419"/>
        <v/>
      </c>
      <c r="V423" s="15" t="str">
        <f t="shared" ca="1" si="419"/>
        <v/>
      </c>
      <c r="W423" s="15" t="str">
        <f t="shared" ca="1" si="419"/>
        <v/>
      </c>
    </row>
    <row r="424" spans="1:23" ht="15" customHeight="1">
      <c r="A424" s="13">
        <v>597</v>
      </c>
      <c r="B424" s="17">
        <f ca="1">IF(SUM($I$424:$W$424)=0,"",SUM($I$424:$W$424))</f>
        <v>2</v>
      </c>
      <c r="C424" s="2" t="s">
        <v>620</v>
      </c>
      <c r="D424" s="14" t="s">
        <v>49</v>
      </c>
      <c r="E424" s="2" t="s">
        <v>624</v>
      </c>
      <c r="F424" s="2"/>
      <c r="G424" s="2"/>
      <c r="I424" s="15">
        <f t="shared" ref="I424:W424" ca="1" si="420">IF(INDIRECT("'"&amp;I$3&amp;"'!B586")=0,"",INDIRECT("'"&amp;I$3&amp;"'!B586"))</f>
        <v>2</v>
      </c>
      <c r="J424" s="15" t="str">
        <f t="shared" ca="1" si="420"/>
        <v/>
      </c>
      <c r="K424" s="15" t="str">
        <f t="shared" ca="1" si="420"/>
        <v/>
      </c>
      <c r="L424" s="15" t="str">
        <f t="shared" ca="1" si="420"/>
        <v/>
      </c>
      <c r="M424" s="15" t="str">
        <f t="shared" ca="1" si="420"/>
        <v/>
      </c>
      <c r="N424" s="15" t="str">
        <f t="shared" ca="1" si="420"/>
        <v/>
      </c>
      <c r="O424" s="15" t="str">
        <f t="shared" ca="1" si="420"/>
        <v/>
      </c>
      <c r="P424" s="15" t="str">
        <f t="shared" ca="1" si="420"/>
        <v/>
      </c>
      <c r="Q424" s="15" t="str">
        <f t="shared" ca="1" si="420"/>
        <v/>
      </c>
      <c r="R424" s="15" t="str">
        <f t="shared" ca="1" si="420"/>
        <v/>
      </c>
      <c r="S424" s="15" t="str">
        <f t="shared" ca="1" si="420"/>
        <v/>
      </c>
      <c r="T424" s="15" t="str">
        <f t="shared" ca="1" si="420"/>
        <v/>
      </c>
      <c r="U424" s="15" t="str">
        <f t="shared" ca="1" si="420"/>
        <v/>
      </c>
      <c r="V424" s="15" t="str">
        <f t="shared" ca="1" si="420"/>
        <v/>
      </c>
      <c r="W424" s="15" t="str">
        <f t="shared" ca="1" si="420"/>
        <v/>
      </c>
    </row>
    <row r="425" spans="1:23" ht="15" customHeight="1">
      <c r="A425" s="13">
        <v>598</v>
      </c>
      <c r="B425" s="17">
        <f ca="1">IF(SUM($I$425:$W$425)=0,"",SUM($I$425:$W$425))</f>
        <v>2</v>
      </c>
      <c r="C425" s="2" t="s">
        <v>620</v>
      </c>
      <c r="D425" s="14" t="s">
        <v>49</v>
      </c>
      <c r="E425" s="2" t="s">
        <v>625</v>
      </c>
      <c r="F425" s="2"/>
      <c r="G425" s="2"/>
      <c r="I425" s="15" t="str">
        <f t="shared" ref="I425:W425" ca="1" si="421">IF(INDIRECT("'"&amp;I$3&amp;"'!B587")=0,"",INDIRECT("'"&amp;I$3&amp;"'!B587"))</f>
        <v/>
      </c>
      <c r="J425" s="15">
        <f t="shared" ca="1" si="421"/>
        <v>2</v>
      </c>
      <c r="K425" s="15" t="str">
        <f t="shared" ca="1" si="421"/>
        <v/>
      </c>
      <c r="L425" s="15" t="str">
        <f t="shared" ca="1" si="421"/>
        <v/>
      </c>
      <c r="M425" s="15" t="str">
        <f t="shared" ca="1" si="421"/>
        <v/>
      </c>
      <c r="N425" s="15" t="str">
        <f t="shared" ca="1" si="421"/>
        <v/>
      </c>
      <c r="O425" s="15" t="str">
        <f t="shared" ca="1" si="421"/>
        <v/>
      </c>
      <c r="P425" s="15" t="str">
        <f t="shared" ca="1" si="421"/>
        <v/>
      </c>
      <c r="Q425" s="15" t="str">
        <f t="shared" ca="1" si="421"/>
        <v/>
      </c>
      <c r="R425" s="15" t="str">
        <f t="shared" ca="1" si="421"/>
        <v/>
      </c>
      <c r="S425" s="15" t="str">
        <f t="shared" ca="1" si="421"/>
        <v/>
      </c>
      <c r="T425" s="15" t="str">
        <f t="shared" ca="1" si="421"/>
        <v/>
      </c>
      <c r="U425" s="15" t="str">
        <f t="shared" ca="1" si="421"/>
        <v/>
      </c>
      <c r="V425" s="15" t="str">
        <f t="shared" ca="1" si="421"/>
        <v/>
      </c>
      <c r="W425" s="15" t="str">
        <f t="shared" ca="1" si="421"/>
        <v/>
      </c>
    </row>
    <row r="426" spans="1:23" ht="15" customHeight="1">
      <c r="A426" s="13">
        <v>599</v>
      </c>
      <c r="B426" s="17">
        <f ca="1">IF(SUM($I$426:$W$426)=0,"",SUM($I$426:$W$426))</f>
        <v>2</v>
      </c>
      <c r="C426" s="2" t="s">
        <v>620</v>
      </c>
      <c r="D426" s="14" t="s">
        <v>49</v>
      </c>
      <c r="E426" s="2" t="s">
        <v>626</v>
      </c>
      <c r="F426" s="2"/>
      <c r="G426" s="2"/>
      <c r="I426" s="15" t="str">
        <f t="shared" ref="I426:W426" ca="1" si="422">IF(INDIRECT("'"&amp;I$3&amp;"'!B588")=0,"",INDIRECT("'"&amp;I$3&amp;"'!B588"))</f>
        <v/>
      </c>
      <c r="J426" s="15">
        <f t="shared" ca="1" si="422"/>
        <v>2</v>
      </c>
      <c r="K426" s="15" t="str">
        <f t="shared" ca="1" si="422"/>
        <v/>
      </c>
      <c r="L426" s="15" t="str">
        <f t="shared" ca="1" si="422"/>
        <v/>
      </c>
      <c r="M426" s="15" t="str">
        <f t="shared" ca="1" si="422"/>
        <v/>
      </c>
      <c r="N426" s="15" t="str">
        <f t="shared" ca="1" si="422"/>
        <v/>
      </c>
      <c r="O426" s="15" t="str">
        <f t="shared" ca="1" si="422"/>
        <v/>
      </c>
      <c r="P426" s="15" t="str">
        <f t="shared" ca="1" si="422"/>
        <v/>
      </c>
      <c r="Q426" s="15" t="str">
        <f t="shared" ca="1" si="422"/>
        <v/>
      </c>
      <c r="R426" s="15" t="str">
        <f t="shared" ca="1" si="422"/>
        <v/>
      </c>
      <c r="S426" s="15" t="str">
        <f t="shared" ca="1" si="422"/>
        <v/>
      </c>
      <c r="T426" s="15" t="str">
        <f t="shared" ca="1" si="422"/>
        <v/>
      </c>
      <c r="U426" s="15" t="str">
        <f t="shared" ca="1" si="422"/>
        <v/>
      </c>
      <c r="V426" s="15" t="str">
        <f t="shared" ca="1" si="422"/>
        <v/>
      </c>
      <c r="W426" s="15" t="str">
        <f t="shared" ca="1" si="422"/>
        <v/>
      </c>
    </row>
    <row r="427" spans="1:23" ht="15" customHeight="1">
      <c r="A427" s="13">
        <v>600</v>
      </c>
      <c r="B427" s="17">
        <f ca="1">IF(SUM($I$427:$W$427)=0,"",SUM($I$427:$W$427))</f>
        <v>2</v>
      </c>
      <c r="C427" s="2" t="s">
        <v>620</v>
      </c>
      <c r="D427" s="14" t="s">
        <v>49</v>
      </c>
      <c r="E427" s="2" t="s">
        <v>627</v>
      </c>
      <c r="F427" s="2"/>
      <c r="G427" s="2"/>
      <c r="I427" s="15" t="str">
        <f t="shared" ref="I427:W427" ca="1" si="423">IF(INDIRECT("'"&amp;I$3&amp;"'!B589")=0,"",INDIRECT("'"&amp;I$3&amp;"'!B589"))</f>
        <v/>
      </c>
      <c r="J427" s="15">
        <f t="shared" ca="1" si="423"/>
        <v>2</v>
      </c>
      <c r="K427" s="15" t="str">
        <f t="shared" ca="1" si="423"/>
        <v/>
      </c>
      <c r="L427" s="15" t="str">
        <f t="shared" ca="1" si="423"/>
        <v/>
      </c>
      <c r="M427" s="15" t="str">
        <f t="shared" ca="1" si="423"/>
        <v/>
      </c>
      <c r="N427" s="15" t="str">
        <f t="shared" ca="1" si="423"/>
        <v/>
      </c>
      <c r="O427" s="15" t="str">
        <f t="shared" ca="1" si="423"/>
        <v/>
      </c>
      <c r="P427" s="15" t="str">
        <f t="shared" ca="1" si="423"/>
        <v/>
      </c>
      <c r="Q427" s="15" t="str">
        <f t="shared" ca="1" si="423"/>
        <v/>
      </c>
      <c r="R427" s="15" t="str">
        <f t="shared" ca="1" si="423"/>
        <v/>
      </c>
      <c r="S427" s="15" t="str">
        <f t="shared" ca="1" si="423"/>
        <v/>
      </c>
      <c r="T427" s="15" t="str">
        <f t="shared" ca="1" si="423"/>
        <v/>
      </c>
      <c r="U427" s="15" t="str">
        <f t="shared" ca="1" si="423"/>
        <v/>
      </c>
      <c r="V427" s="15" t="str">
        <f t="shared" ca="1" si="423"/>
        <v/>
      </c>
      <c r="W427" s="15" t="str">
        <f t="shared" ca="1" si="423"/>
        <v/>
      </c>
    </row>
    <row r="428" spans="1:23" ht="15" customHeight="1">
      <c r="A428" s="13">
        <v>601</v>
      </c>
      <c r="B428" s="17">
        <f ca="1">IF(SUM($I$428:$W$428)=0,"",SUM($I$428:$W$428))</f>
        <v>2</v>
      </c>
      <c r="C428" s="2" t="s">
        <v>620</v>
      </c>
      <c r="D428" s="14" t="s">
        <v>49</v>
      </c>
      <c r="E428" s="2" t="s">
        <v>628</v>
      </c>
      <c r="F428" s="2"/>
      <c r="G428" s="2"/>
      <c r="I428" s="15" t="str">
        <f t="shared" ref="I428:W428" ca="1" si="424">IF(INDIRECT("'"&amp;I$3&amp;"'!B590")=0,"",INDIRECT("'"&amp;I$3&amp;"'!B590"))</f>
        <v/>
      </c>
      <c r="J428" s="15">
        <f t="shared" ca="1" si="424"/>
        <v>2</v>
      </c>
      <c r="K428" s="15" t="str">
        <f t="shared" ca="1" si="424"/>
        <v/>
      </c>
      <c r="L428" s="15" t="str">
        <f t="shared" ca="1" si="424"/>
        <v/>
      </c>
      <c r="M428" s="15" t="str">
        <f t="shared" ca="1" si="424"/>
        <v/>
      </c>
      <c r="N428" s="15" t="str">
        <f t="shared" ca="1" si="424"/>
        <v/>
      </c>
      <c r="O428" s="15" t="str">
        <f t="shared" ca="1" si="424"/>
        <v/>
      </c>
      <c r="P428" s="15" t="str">
        <f t="shared" ca="1" si="424"/>
        <v/>
      </c>
      <c r="Q428" s="15" t="str">
        <f t="shared" ca="1" si="424"/>
        <v/>
      </c>
      <c r="R428" s="15" t="str">
        <f t="shared" ca="1" si="424"/>
        <v/>
      </c>
      <c r="S428" s="15" t="str">
        <f t="shared" ca="1" si="424"/>
        <v/>
      </c>
      <c r="T428" s="15" t="str">
        <f t="shared" ca="1" si="424"/>
        <v/>
      </c>
      <c r="U428" s="15" t="str">
        <f t="shared" ca="1" si="424"/>
        <v/>
      </c>
      <c r="V428" s="15" t="str">
        <f t="shared" ca="1" si="424"/>
        <v/>
      </c>
      <c r="W428" s="15" t="str">
        <f t="shared" ca="1" si="424"/>
        <v/>
      </c>
    </row>
    <row r="429" spans="1:23" ht="15" customHeight="1">
      <c r="A429" s="13">
        <v>602</v>
      </c>
      <c r="B429" s="17">
        <f ca="1">IF(SUM($I$429:$W$429)=0,"",SUM($I$429:$W$429))</f>
        <v>1</v>
      </c>
      <c r="C429" s="2" t="s">
        <v>620</v>
      </c>
      <c r="D429" s="14" t="s">
        <v>49</v>
      </c>
      <c r="E429" s="2" t="s">
        <v>629</v>
      </c>
      <c r="F429" s="2"/>
      <c r="G429" s="2"/>
      <c r="I429" s="15">
        <f t="shared" ref="I429:W429" ca="1" si="425">IF(INDIRECT("'"&amp;I$3&amp;"'!B591")=0,"",INDIRECT("'"&amp;I$3&amp;"'!B591"))</f>
        <v>1</v>
      </c>
      <c r="J429" s="15" t="str">
        <f t="shared" ca="1" si="425"/>
        <v/>
      </c>
      <c r="K429" s="15" t="str">
        <f t="shared" ca="1" si="425"/>
        <v/>
      </c>
      <c r="L429" s="15" t="str">
        <f t="shared" ca="1" si="425"/>
        <v/>
      </c>
      <c r="M429" s="15" t="str">
        <f t="shared" ca="1" si="425"/>
        <v/>
      </c>
      <c r="N429" s="15" t="str">
        <f t="shared" ca="1" si="425"/>
        <v/>
      </c>
      <c r="O429" s="15" t="str">
        <f t="shared" ca="1" si="425"/>
        <v/>
      </c>
      <c r="P429" s="15" t="str">
        <f t="shared" ca="1" si="425"/>
        <v/>
      </c>
      <c r="Q429" s="15" t="str">
        <f t="shared" ca="1" si="425"/>
        <v/>
      </c>
      <c r="R429" s="15" t="str">
        <f t="shared" ca="1" si="425"/>
        <v/>
      </c>
      <c r="S429" s="15" t="str">
        <f t="shared" ca="1" si="425"/>
        <v/>
      </c>
      <c r="T429" s="15" t="str">
        <f t="shared" ca="1" si="425"/>
        <v/>
      </c>
      <c r="U429" s="15" t="str">
        <f t="shared" ca="1" si="425"/>
        <v/>
      </c>
      <c r="V429" s="15" t="str">
        <f t="shared" ca="1" si="425"/>
        <v/>
      </c>
      <c r="W429" s="15" t="str">
        <f t="shared" ca="1" si="425"/>
        <v/>
      </c>
    </row>
    <row r="430" spans="1:23" ht="15" customHeight="1">
      <c r="A430" s="13">
        <v>603</v>
      </c>
      <c r="B430" s="17">
        <f ca="1">IF(SUM($I$430:$W$430)=0,"",SUM($I$430:$W$430))</f>
        <v>4</v>
      </c>
      <c r="C430" s="2" t="s">
        <v>630</v>
      </c>
      <c r="D430" s="14" t="s">
        <v>49</v>
      </c>
      <c r="E430" s="2" t="s">
        <v>631</v>
      </c>
      <c r="F430" s="2"/>
      <c r="G430" s="2"/>
      <c r="I430" s="15" t="str">
        <f t="shared" ref="I430:W430" ca="1" si="426">IF(INDIRECT("'"&amp;I$3&amp;"'!B592")=0,"",INDIRECT("'"&amp;I$3&amp;"'!B592"))</f>
        <v/>
      </c>
      <c r="J430" s="15">
        <f t="shared" ca="1" si="426"/>
        <v>4</v>
      </c>
      <c r="K430" s="15" t="str">
        <f t="shared" ca="1" si="426"/>
        <v/>
      </c>
      <c r="L430" s="15" t="str">
        <f t="shared" ca="1" si="426"/>
        <v/>
      </c>
      <c r="M430" s="15" t="str">
        <f t="shared" ca="1" si="426"/>
        <v/>
      </c>
      <c r="N430" s="15" t="str">
        <f t="shared" ca="1" si="426"/>
        <v/>
      </c>
      <c r="O430" s="15" t="str">
        <f t="shared" ca="1" si="426"/>
        <v/>
      </c>
      <c r="P430" s="15" t="str">
        <f t="shared" ca="1" si="426"/>
        <v/>
      </c>
      <c r="Q430" s="15" t="str">
        <f t="shared" ca="1" si="426"/>
        <v/>
      </c>
      <c r="R430" s="15" t="str">
        <f t="shared" ca="1" si="426"/>
        <v/>
      </c>
      <c r="S430" s="15" t="str">
        <f t="shared" ca="1" si="426"/>
        <v/>
      </c>
      <c r="T430" s="15" t="str">
        <f t="shared" ca="1" si="426"/>
        <v/>
      </c>
      <c r="U430" s="15" t="str">
        <f t="shared" ca="1" si="426"/>
        <v/>
      </c>
      <c r="V430" s="15" t="str">
        <f t="shared" ca="1" si="426"/>
        <v/>
      </c>
      <c r="W430" s="15" t="str">
        <f t="shared" ca="1" si="426"/>
        <v/>
      </c>
    </row>
    <row r="431" spans="1:23" ht="15" customHeight="1">
      <c r="A431" s="13">
        <v>604</v>
      </c>
      <c r="B431" s="17">
        <f ca="1">IF(SUM($I$431:$W$431)=0,"",SUM($I$431:$W$431))</f>
        <v>1</v>
      </c>
      <c r="C431" s="2" t="s">
        <v>630</v>
      </c>
      <c r="D431" s="14" t="s">
        <v>49</v>
      </c>
      <c r="E431" s="2" t="s">
        <v>632</v>
      </c>
      <c r="F431" s="2"/>
      <c r="G431" s="2"/>
      <c r="I431" s="15">
        <f t="shared" ref="I431:W431" ca="1" si="427">IF(INDIRECT("'"&amp;I$3&amp;"'!B593")=0,"",INDIRECT("'"&amp;I$3&amp;"'!B593"))</f>
        <v>1</v>
      </c>
      <c r="J431" s="15" t="str">
        <f t="shared" ca="1" si="427"/>
        <v/>
      </c>
      <c r="K431" s="15" t="str">
        <f t="shared" ca="1" si="427"/>
        <v/>
      </c>
      <c r="L431" s="15" t="str">
        <f t="shared" ca="1" si="427"/>
        <v/>
      </c>
      <c r="M431" s="15" t="str">
        <f t="shared" ca="1" si="427"/>
        <v/>
      </c>
      <c r="N431" s="15" t="str">
        <f t="shared" ca="1" si="427"/>
        <v/>
      </c>
      <c r="O431" s="15" t="str">
        <f t="shared" ca="1" si="427"/>
        <v/>
      </c>
      <c r="P431" s="15" t="str">
        <f t="shared" ca="1" si="427"/>
        <v/>
      </c>
      <c r="Q431" s="15" t="str">
        <f t="shared" ca="1" si="427"/>
        <v/>
      </c>
      <c r="R431" s="15" t="str">
        <f t="shared" ca="1" si="427"/>
        <v/>
      </c>
      <c r="S431" s="15" t="str">
        <f t="shared" ca="1" si="427"/>
        <v/>
      </c>
      <c r="T431" s="15" t="str">
        <f t="shared" ca="1" si="427"/>
        <v/>
      </c>
      <c r="U431" s="15" t="str">
        <f t="shared" ca="1" si="427"/>
        <v/>
      </c>
      <c r="V431" s="15" t="str">
        <f t="shared" ca="1" si="427"/>
        <v/>
      </c>
      <c r="W431" s="15" t="str">
        <f t="shared" ca="1" si="427"/>
        <v/>
      </c>
    </row>
    <row r="432" spans="1:23" ht="15" customHeight="1">
      <c r="A432" s="13">
        <v>605</v>
      </c>
      <c r="B432" s="17">
        <f ca="1">IF(SUM($I$432:$W$432)=0,"",SUM($I$432:$W$432))</f>
        <v>8</v>
      </c>
      <c r="C432" s="2" t="s">
        <v>630</v>
      </c>
      <c r="D432" s="14" t="s">
        <v>49</v>
      </c>
      <c r="E432" s="2" t="s">
        <v>633</v>
      </c>
      <c r="F432" s="2"/>
      <c r="G432" s="2"/>
      <c r="I432" s="15">
        <f t="shared" ref="I432:W432" ca="1" si="428">IF(INDIRECT("'"&amp;I$3&amp;"'!B594")=0,"",INDIRECT("'"&amp;I$3&amp;"'!B594"))</f>
        <v>4</v>
      </c>
      <c r="J432" s="15">
        <f t="shared" ca="1" si="428"/>
        <v>4</v>
      </c>
      <c r="K432" s="15" t="str">
        <f t="shared" ca="1" si="428"/>
        <v/>
      </c>
      <c r="L432" s="15" t="str">
        <f t="shared" ca="1" si="428"/>
        <v/>
      </c>
      <c r="M432" s="15" t="str">
        <f t="shared" ca="1" si="428"/>
        <v/>
      </c>
      <c r="N432" s="15" t="str">
        <f t="shared" ca="1" si="428"/>
        <v/>
      </c>
      <c r="O432" s="15" t="str">
        <f t="shared" ca="1" si="428"/>
        <v/>
      </c>
      <c r="P432" s="15" t="str">
        <f t="shared" ca="1" si="428"/>
        <v/>
      </c>
      <c r="Q432" s="15" t="str">
        <f t="shared" ca="1" si="428"/>
        <v/>
      </c>
      <c r="R432" s="15" t="str">
        <f t="shared" ca="1" si="428"/>
        <v/>
      </c>
      <c r="S432" s="15" t="str">
        <f t="shared" ca="1" si="428"/>
        <v/>
      </c>
      <c r="T432" s="15" t="str">
        <f t="shared" ca="1" si="428"/>
        <v/>
      </c>
      <c r="U432" s="15" t="str">
        <f t="shared" ca="1" si="428"/>
        <v/>
      </c>
      <c r="V432" s="15" t="str">
        <f t="shared" ca="1" si="428"/>
        <v/>
      </c>
      <c r="W432" s="15" t="str">
        <f t="shared" ca="1" si="428"/>
        <v/>
      </c>
    </row>
    <row r="433" spans="1:23" ht="15" customHeight="1">
      <c r="A433" s="13">
        <v>606</v>
      </c>
      <c r="B433" s="17">
        <f ca="1">IF(SUM($I$433:$W$433)=0,"",SUM($I$433:$W$433))</f>
        <v>2</v>
      </c>
      <c r="C433" s="2" t="s">
        <v>630</v>
      </c>
      <c r="D433" s="14" t="s">
        <v>49</v>
      </c>
      <c r="E433" s="2" t="s">
        <v>634</v>
      </c>
      <c r="F433" s="2"/>
      <c r="G433" s="2"/>
      <c r="I433" s="15">
        <f t="shared" ref="I433:W433" ca="1" si="429">IF(INDIRECT("'"&amp;I$3&amp;"'!B595")=0,"",INDIRECT("'"&amp;I$3&amp;"'!B595"))</f>
        <v>2</v>
      </c>
      <c r="J433" s="15" t="str">
        <f t="shared" ca="1" si="429"/>
        <v/>
      </c>
      <c r="K433" s="15" t="str">
        <f t="shared" ca="1" si="429"/>
        <v/>
      </c>
      <c r="L433" s="15" t="str">
        <f t="shared" ca="1" si="429"/>
        <v/>
      </c>
      <c r="M433" s="15" t="str">
        <f t="shared" ca="1" si="429"/>
        <v/>
      </c>
      <c r="N433" s="15" t="str">
        <f t="shared" ca="1" si="429"/>
        <v/>
      </c>
      <c r="O433" s="15" t="str">
        <f t="shared" ca="1" si="429"/>
        <v/>
      </c>
      <c r="P433" s="15" t="str">
        <f t="shared" ca="1" si="429"/>
        <v/>
      </c>
      <c r="Q433" s="15" t="str">
        <f t="shared" ca="1" si="429"/>
        <v/>
      </c>
      <c r="R433" s="15" t="str">
        <f t="shared" ca="1" si="429"/>
        <v/>
      </c>
      <c r="S433" s="15" t="str">
        <f t="shared" ca="1" si="429"/>
        <v/>
      </c>
      <c r="T433" s="15" t="str">
        <f t="shared" ca="1" si="429"/>
        <v/>
      </c>
      <c r="U433" s="15" t="str">
        <f t="shared" ca="1" si="429"/>
        <v/>
      </c>
      <c r="V433" s="15" t="str">
        <f t="shared" ca="1" si="429"/>
        <v/>
      </c>
      <c r="W433" s="15" t="str">
        <f t="shared" ca="1" si="429"/>
        <v/>
      </c>
    </row>
    <row r="434" spans="1:23" ht="15" customHeight="1">
      <c r="A434" s="13">
        <v>607</v>
      </c>
      <c r="B434" s="17">
        <f ca="1">IF(SUM($I$434:$W$434)=0,"",SUM($I$434:$W$434))</f>
        <v>2</v>
      </c>
      <c r="C434" s="2" t="s">
        <v>630</v>
      </c>
      <c r="D434" s="14" t="s">
        <v>49</v>
      </c>
      <c r="E434" s="2" t="s">
        <v>635</v>
      </c>
      <c r="F434" s="2"/>
      <c r="G434" s="2"/>
      <c r="I434" s="15">
        <f t="shared" ref="I434:W434" ca="1" si="430">IF(INDIRECT("'"&amp;I$3&amp;"'!B596")=0,"",INDIRECT("'"&amp;I$3&amp;"'!B596"))</f>
        <v>2</v>
      </c>
      <c r="J434" s="15" t="str">
        <f t="shared" ca="1" si="430"/>
        <v/>
      </c>
      <c r="K434" s="15" t="str">
        <f t="shared" ca="1" si="430"/>
        <v/>
      </c>
      <c r="L434" s="15" t="str">
        <f t="shared" ca="1" si="430"/>
        <v/>
      </c>
      <c r="M434" s="15" t="str">
        <f t="shared" ca="1" si="430"/>
        <v/>
      </c>
      <c r="N434" s="15" t="str">
        <f t="shared" ca="1" si="430"/>
        <v/>
      </c>
      <c r="O434" s="15" t="str">
        <f t="shared" ca="1" si="430"/>
        <v/>
      </c>
      <c r="P434" s="15" t="str">
        <f t="shared" ca="1" si="430"/>
        <v/>
      </c>
      <c r="Q434" s="15" t="str">
        <f t="shared" ca="1" si="430"/>
        <v/>
      </c>
      <c r="R434" s="15" t="str">
        <f t="shared" ca="1" si="430"/>
        <v/>
      </c>
      <c r="S434" s="15" t="str">
        <f t="shared" ca="1" si="430"/>
        <v/>
      </c>
      <c r="T434" s="15" t="str">
        <f t="shared" ca="1" si="430"/>
        <v/>
      </c>
      <c r="U434" s="15" t="str">
        <f t="shared" ca="1" si="430"/>
        <v/>
      </c>
      <c r="V434" s="15" t="str">
        <f t="shared" ca="1" si="430"/>
        <v/>
      </c>
      <c r="W434" s="15" t="str">
        <f t="shared" ca="1" si="430"/>
        <v/>
      </c>
    </row>
    <row r="435" spans="1:23" ht="15" customHeight="1">
      <c r="A435" s="13">
        <v>614</v>
      </c>
      <c r="B435" s="17" t="str">
        <f ca="1">IF(SUM($I$435:$W$435)=0,"",SUM($I$435:$W$435))</f>
        <v/>
      </c>
      <c r="C435" s="2" t="s">
        <v>61</v>
      </c>
      <c r="D435" s="14" t="s">
        <v>62</v>
      </c>
      <c r="E435" s="2" t="s">
        <v>63</v>
      </c>
      <c r="F435" s="2"/>
      <c r="G435" s="2"/>
      <c r="I435" s="15" t="str">
        <f t="shared" ref="I435:W435" ca="1" si="431">IF(INDIRECT("'"&amp;I$3&amp;"'!B603")=0,"",INDIRECT("'"&amp;I$3&amp;"'!B603"))</f>
        <v/>
      </c>
      <c r="J435" s="15" t="str">
        <f t="shared" ca="1" si="431"/>
        <v/>
      </c>
      <c r="K435" s="15" t="str">
        <f t="shared" ca="1" si="431"/>
        <v/>
      </c>
      <c r="L435" s="15" t="str">
        <f t="shared" ca="1" si="431"/>
        <v/>
      </c>
      <c r="M435" s="15" t="str">
        <f t="shared" ca="1" si="431"/>
        <v/>
      </c>
      <c r="N435" s="15" t="str">
        <f t="shared" ca="1" si="431"/>
        <v/>
      </c>
      <c r="O435" s="15" t="str">
        <f t="shared" ca="1" si="431"/>
        <v/>
      </c>
      <c r="P435" s="15" t="str">
        <f t="shared" ca="1" si="431"/>
        <v/>
      </c>
      <c r="Q435" s="15" t="str">
        <f t="shared" ca="1" si="431"/>
        <v/>
      </c>
      <c r="R435" s="15" t="str">
        <f t="shared" ca="1" si="431"/>
        <v/>
      </c>
      <c r="S435" s="15" t="str">
        <f t="shared" ca="1" si="431"/>
        <v/>
      </c>
      <c r="T435" s="15" t="str">
        <f t="shared" ca="1" si="431"/>
        <v/>
      </c>
      <c r="U435" s="15" t="str">
        <f t="shared" ca="1" si="431"/>
        <v/>
      </c>
      <c r="V435" s="15" t="str">
        <f t="shared" ca="1" si="431"/>
        <v/>
      </c>
      <c r="W435" s="15" t="str">
        <f t="shared" ca="1" si="431"/>
        <v/>
      </c>
    </row>
    <row r="436" spans="1:23" ht="15" customHeight="1">
      <c r="A436" s="13">
        <v>615</v>
      </c>
      <c r="B436" s="17" t="str">
        <f ca="1">IF(SUM($I$436:$W$436)=0,"",SUM($I$436:$W$436))</f>
        <v/>
      </c>
      <c r="C436" s="2" t="s">
        <v>64</v>
      </c>
      <c r="D436" s="14" t="s">
        <v>62</v>
      </c>
      <c r="E436" s="2" t="s">
        <v>65</v>
      </c>
      <c r="F436" s="2"/>
      <c r="G436" s="2"/>
      <c r="I436" s="15" t="str">
        <f t="shared" ref="I436:W436" ca="1" si="432">IF(INDIRECT("'"&amp;I$3&amp;"'!B604")=0,"",INDIRECT("'"&amp;I$3&amp;"'!B604"))</f>
        <v/>
      </c>
      <c r="J436" s="15" t="str">
        <f t="shared" ca="1" si="432"/>
        <v/>
      </c>
      <c r="K436" s="15" t="str">
        <f t="shared" ca="1" si="432"/>
        <v/>
      </c>
      <c r="L436" s="15" t="str">
        <f t="shared" ca="1" si="432"/>
        <v/>
      </c>
      <c r="M436" s="15" t="str">
        <f t="shared" ca="1" si="432"/>
        <v/>
      </c>
      <c r="N436" s="15" t="str">
        <f t="shared" ca="1" si="432"/>
        <v/>
      </c>
      <c r="O436" s="15" t="str">
        <f t="shared" ca="1" si="432"/>
        <v/>
      </c>
      <c r="P436" s="15" t="str">
        <f t="shared" ca="1" si="432"/>
        <v/>
      </c>
      <c r="Q436" s="15" t="str">
        <f t="shared" ca="1" si="432"/>
        <v/>
      </c>
      <c r="R436" s="15" t="str">
        <f t="shared" ca="1" si="432"/>
        <v/>
      </c>
      <c r="S436" s="15" t="str">
        <f t="shared" ca="1" si="432"/>
        <v/>
      </c>
      <c r="T436" s="15" t="str">
        <f t="shared" ca="1" si="432"/>
        <v/>
      </c>
      <c r="U436" s="15" t="str">
        <f t="shared" ca="1" si="432"/>
        <v/>
      </c>
      <c r="V436" s="15" t="str">
        <f t="shared" ca="1" si="432"/>
        <v/>
      </c>
      <c r="W436" s="15" t="str">
        <f t="shared" ca="1" si="432"/>
        <v/>
      </c>
    </row>
    <row r="437" spans="1:23" ht="15" customHeight="1">
      <c r="A437" s="13">
        <v>616</v>
      </c>
      <c r="B437" s="17" t="str">
        <f ca="1">IF(SUM($I$437:$W$437)=0,"",SUM($I$437:$W$437))</f>
        <v/>
      </c>
      <c r="C437" s="2" t="s">
        <v>68</v>
      </c>
      <c r="D437" s="14" t="s">
        <v>66</v>
      </c>
      <c r="E437" s="2" t="s">
        <v>70</v>
      </c>
      <c r="F437" s="2"/>
      <c r="G437" s="2"/>
      <c r="I437" s="15" t="str">
        <f t="shared" ref="I437:W437" ca="1" si="433">IF(INDIRECT("'"&amp;I$3&amp;"'!B605")=0,"",INDIRECT("'"&amp;I$3&amp;"'!B605"))</f>
        <v/>
      </c>
      <c r="J437" s="15" t="str">
        <f t="shared" ca="1" si="433"/>
        <v/>
      </c>
      <c r="K437" s="15" t="str">
        <f t="shared" ca="1" si="433"/>
        <v/>
      </c>
      <c r="L437" s="15" t="str">
        <f t="shared" ca="1" si="433"/>
        <v/>
      </c>
      <c r="M437" s="15" t="str">
        <f t="shared" ca="1" si="433"/>
        <v/>
      </c>
      <c r="N437" s="15" t="str">
        <f t="shared" ca="1" si="433"/>
        <v/>
      </c>
      <c r="O437" s="15" t="str">
        <f t="shared" ca="1" si="433"/>
        <v/>
      </c>
      <c r="P437" s="15" t="str">
        <f t="shared" ca="1" si="433"/>
        <v/>
      </c>
      <c r="Q437" s="15" t="str">
        <f t="shared" ca="1" si="433"/>
        <v/>
      </c>
      <c r="R437" s="15" t="str">
        <f t="shared" ca="1" si="433"/>
        <v/>
      </c>
      <c r="S437" s="15" t="str">
        <f t="shared" ca="1" si="433"/>
        <v/>
      </c>
      <c r="T437" s="15" t="str">
        <f t="shared" ca="1" si="433"/>
        <v/>
      </c>
      <c r="U437" s="15" t="str">
        <f t="shared" ca="1" si="433"/>
        <v/>
      </c>
      <c r="V437" s="15" t="str">
        <f t="shared" ca="1" si="433"/>
        <v/>
      </c>
      <c r="W437" s="15" t="str">
        <f t="shared" ca="1" si="433"/>
        <v/>
      </c>
    </row>
    <row r="438" spans="1:23" ht="15" customHeight="1">
      <c r="A438" s="13">
        <v>617</v>
      </c>
      <c r="B438" s="17" t="str">
        <f ca="1">IF(SUM($I$438:$W$438)=0,"",SUM($I$438:$W$438))</f>
        <v/>
      </c>
      <c r="C438" s="2" t="s">
        <v>69</v>
      </c>
      <c r="D438" s="14" t="s">
        <v>66</v>
      </c>
      <c r="E438" s="2" t="s">
        <v>67</v>
      </c>
      <c r="F438" s="2"/>
      <c r="G438" s="2"/>
      <c r="I438" s="15" t="str">
        <f t="shared" ref="I438:W438" ca="1" si="434">IF(INDIRECT("'"&amp;I$3&amp;"'!B606")=0,"",INDIRECT("'"&amp;I$3&amp;"'!B606"))</f>
        <v/>
      </c>
      <c r="J438" s="15" t="str">
        <f t="shared" ca="1" si="434"/>
        <v/>
      </c>
      <c r="K438" s="15" t="str">
        <f t="shared" ca="1" si="434"/>
        <v/>
      </c>
      <c r="L438" s="15" t="str">
        <f t="shared" ca="1" si="434"/>
        <v/>
      </c>
      <c r="M438" s="15" t="str">
        <f t="shared" ca="1" si="434"/>
        <v/>
      </c>
      <c r="N438" s="15" t="str">
        <f t="shared" ca="1" si="434"/>
        <v/>
      </c>
      <c r="O438" s="15" t="str">
        <f t="shared" ca="1" si="434"/>
        <v/>
      </c>
      <c r="P438" s="15" t="str">
        <f t="shared" ca="1" si="434"/>
        <v/>
      </c>
      <c r="Q438" s="15" t="str">
        <f t="shared" ca="1" si="434"/>
        <v/>
      </c>
      <c r="R438" s="15" t="str">
        <f t="shared" ca="1" si="434"/>
        <v/>
      </c>
      <c r="S438" s="15" t="str">
        <f t="shared" ca="1" si="434"/>
        <v/>
      </c>
      <c r="T438" s="15" t="str">
        <f t="shared" ca="1" si="434"/>
        <v/>
      </c>
      <c r="U438" s="15" t="str">
        <f t="shared" ca="1" si="434"/>
        <v/>
      </c>
      <c r="V438" s="15" t="str">
        <f t="shared" ca="1" si="434"/>
        <v/>
      </c>
      <c r="W438" s="15" t="str">
        <f t="shared" ca="1" si="434"/>
        <v/>
      </c>
    </row>
    <row r="439" spans="1:23" ht="15" customHeight="1">
      <c r="A439" s="13">
        <v>618</v>
      </c>
      <c r="B439" s="17">
        <f ca="1">IF(SUM($I$439:$W$439)=0,"",SUM($I$439:$W$439))</f>
        <v>1</v>
      </c>
      <c r="C439" s="2" t="s">
        <v>73</v>
      </c>
      <c r="D439" s="14" t="s">
        <v>66</v>
      </c>
      <c r="E439" s="2" t="s">
        <v>373</v>
      </c>
      <c r="F439" s="2"/>
      <c r="G439" s="2"/>
      <c r="I439" s="15" t="str">
        <f t="shared" ref="I439:W439" ca="1" si="435">IF(INDIRECT("'"&amp;I$3&amp;"'!B607")=0,"",INDIRECT("'"&amp;I$3&amp;"'!B607"))</f>
        <v/>
      </c>
      <c r="J439" s="15" t="str">
        <f t="shared" ca="1" si="435"/>
        <v/>
      </c>
      <c r="K439" s="15" t="str">
        <f t="shared" ca="1" si="435"/>
        <v/>
      </c>
      <c r="L439" s="15">
        <f t="shared" ca="1" si="435"/>
        <v>1</v>
      </c>
      <c r="M439" s="15" t="str">
        <f t="shared" ca="1" si="435"/>
        <v/>
      </c>
      <c r="N439" s="15" t="str">
        <f t="shared" ca="1" si="435"/>
        <v/>
      </c>
      <c r="O439" s="15" t="str">
        <f t="shared" ca="1" si="435"/>
        <v/>
      </c>
      <c r="P439" s="15" t="str">
        <f t="shared" ca="1" si="435"/>
        <v/>
      </c>
      <c r="Q439" s="15" t="str">
        <f t="shared" ca="1" si="435"/>
        <v/>
      </c>
      <c r="R439" s="15" t="str">
        <f t="shared" ca="1" si="435"/>
        <v/>
      </c>
      <c r="S439" s="15" t="str">
        <f t="shared" ca="1" si="435"/>
        <v/>
      </c>
      <c r="T439" s="15" t="str">
        <f t="shared" ca="1" si="435"/>
        <v/>
      </c>
      <c r="U439" s="15" t="str">
        <f t="shared" ca="1" si="435"/>
        <v/>
      </c>
      <c r="V439" s="15" t="str">
        <f t="shared" ca="1" si="435"/>
        <v/>
      </c>
      <c r="W439" s="15" t="str">
        <f t="shared" ca="1" si="435"/>
        <v/>
      </c>
    </row>
    <row r="440" spans="1:23" ht="15" customHeight="1">
      <c r="A440" s="13">
        <v>644</v>
      </c>
      <c r="B440" s="17"/>
      <c r="C440" s="2" t="s">
        <v>55</v>
      </c>
      <c r="D440" s="14" t="s">
        <v>49</v>
      </c>
      <c r="E440" s="2" t="s">
        <v>825</v>
      </c>
      <c r="F440" s="2"/>
      <c r="G440" s="2" t="s">
        <v>360</v>
      </c>
      <c r="I440" s="15" t="str">
        <f t="shared" ref="I440:W440" ca="1" si="436">IF(INDIRECT("'"&amp;I$3&amp;"'!B633")=0,"",INDIRECT("'"&amp;I$3&amp;"'!B633"))</f>
        <v/>
      </c>
      <c r="J440" s="15" t="str">
        <f t="shared" ca="1" si="436"/>
        <v/>
      </c>
      <c r="K440" s="15" t="str">
        <f t="shared" ca="1" si="436"/>
        <v/>
      </c>
      <c r="L440" s="15" t="str">
        <f t="shared" ca="1" si="436"/>
        <v/>
      </c>
      <c r="M440" s="15" t="str">
        <f t="shared" ca="1" si="436"/>
        <v/>
      </c>
      <c r="N440" s="15" t="str">
        <f t="shared" ca="1" si="436"/>
        <v/>
      </c>
      <c r="O440" s="15" t="str">
        <f t="shared" ca="1" si="436"/>
        <v/>
      </c>
      <c r="P440" s="15" t="str">
        <f t="shared" ca="1" si="436"/>
        <v/>
      </c>
      <c r="Q440" s="15" t="str">
        <f t="shared" ca="1" si="436"/>
        <v/>
      </c>
      <c r="R440" s="15" t="str">
        <f t="shared" ca="1" si="436"/>
        <v/>
      </c>
      <c r="S440" s="15" t="str">
        <f t="shared" ca="1" si="436"/>
        <v/>
      </c>
      <c r="T440" s="15" t="str">
        <f t="shared" ca="1" si="436"/>
        <v/>
      </c>
      <c r="U440" s="15" t="str">
        <f t="shared" ca="1" si="436"/>
        <v/>
      </c>
      <c r="V440" s="15" t="str">
        <f t="shared" ca="1" si="436"/>
        <v/>
      </c>
      <c r="W440" s="15" t="str">
        <f t="shared" ca="1" si="436"/>
        <v/>
      </c>
    </row>
    <row r="441" spans="1:23" ht="15" customHeight="1">
      <c r="A441" s="13">
        <v>659</v>
      </c>
      <c r="B441" s="17">
        <f ca="1">IF(SUM($I$441:$W$441)=0,"",SUM($I$441:$W$441))</f>
        <v>4</v>
      </c>
      <c r="C441" s="2" t="s">
        <v>55</v>
      </c>
      <c r="D441" s="14" t="s">
        <v>49</v>
      </c>
      <c r="E441" s="2" t="s">
        <v>235</v>
      </c>
      <c r="F441" s="2"/>
      <c r="G441" s="2" t="s">
        <v>360</v>
      </c>
      <c r="I441" s="15" t="str">
        <f t="shared" ref="I441:W441" ca="1" si="437">IF(INDIRECT("'"&amp;I$3&amp;"'!B648")=0,"",INDIRECT("'"&amp;I$3&amp;"'!B648"))</f>
        <v/>
      </c>
      <c r="J441" s="15" t="str">
        <f t="shared" ca="1" si="437"/>
        <v/>
      </c>
      <c r="K441" s="15" t="str">
        <f t="shared" ca="1" si="437"/>
        <v/>
      </c>
      <c r="L441" s="15" t="str">
        <f t="shared" ca="1" si="437"/>
        <v/>
      </c>
      <c r="M441" s="15" t="str">
        <f t="shared" ca="1" si="437"/>
        <v/>
      </c>
      <c r="N441" s="15" t="str">
        <f t="shared" ca="1" si="437"/>
        <v/>
      </c>
      <c r="O441" s="15" t="str">
        <f t="shared" ca="1" si="437"/>
        <v/>
      </c>
      <c r="P441" s="15" t="str">
        <f t="shared" ca="1" si="437"/>
        <v/>
      </c>
      <c r="Q441" s="15" t="str">
        <f t="shared" ca="1" si="437"/>
        <v/>
      </c>
      <c r="R441" s="15">
        <f t="shared" ca="1" si="437"/>
        <v>4</v>
      </c>
      <c r="S441" s="15" t="str">
        <f t="shared" ca="1" si="437"/>
        <v/>
      </c>
      <c r="T441" s="15" t="str">
        <f t="shared" ca="1" si="437"/>
        <v/>
      </c>
      <c r="U441" s="15" t="str">
        <f t="shared" ca="1" si="437"/>
        <v/>
      </c>
      <c r="V441" s="15" t="str">
        <f t="shared" ca="1" si="437"/>
        <v/>
      </c>
      <c r="W441" s="15" t="str">
        <f t="shared" ca="1" si="437"/>
        <v/>
      </c>
    </row>
    <row r="442" spans="1:23" ht="15" customHeight="1">
      <c r="A442" s="13">
        <v>660</v>
      </c>
      <c r="B442" s="17">
        <f ca="1">IF(SUM($I$442:$W$442)=0,"",SUM($I$442:$W$442))</f>
        <v>2</v>
      </c>
      <c r="C442" s="2" t="s">
        <v>55</v>
      </c>
      <c r="D442" s="14" t="s">
        <v>49</v>
      </c>
      <c r="E442" s="2" t="s">
        <v>237</v>
      </c>
      <c r="F442" s="2"/>
      <c r="G442" s="2" t="s">
        <v>360</v>
      </c>
      <c r="I442" s="15" t="str">
        <f t="shared" ref="I442:W442" ca="1" si="438">IF(INDIRECT("'"&amp;I$3&amp;"'!B649")=0,"",INDIRECT("'"&amp;I$3&amp;"'!B649"))</f>
        <v/>
      </c>
      <c r="J442" s="15" t="str">
        <f t="shared" ca="1" si="438"/>
        <v/>
      </c>
      <c r="K442" s="15" t="str">
        <f t="shared" ca="1" si="438"/>
        <v/>
      </c>
      <c r="L442" s="15" t="str">
        <f t="shared" ca="1" si="438"/>
        <v/>
      </c>
      <c r="M442" s="15" t="str">
        <f t="shared" ca="1" si="438"/>
        <v/>
      </c>
      <c r="N442" s="15" t="str">
        <f t="shared" ca="1" si="438"/>
        <v/>
      </c>
      <c r="O442" s="15" t="str">
        <f t="shared" ca="1" si="438"/>
        <v/>
      </c>
      <c r="P442" s="15" t="str">
        <f t="shared" ca="1" si="438"/>
        <v/>
      </c>
      <c r="Q442" s="15" t="str">
        <f t="shared" ca="1" si="438"/>
        <v/>
      </c>
      <c r="R442" s="15">
        <f t="shared" ca="1" si="438"/>
        <v>2</v>
      </c>
      <c r="S442" s="15" t="str">
        <f t="shared" ca="1" si="438"/>
        <v/>
      </c>
      <c r="T442" s="15" t="str">
        <f t="shared" ca="1" si="438"/>
        <v/>
      </c>
      <c r="U442" s="15" t="str">
        <f t="shared" ca="1" si="438"/>
        <v/>
      </c>
      <c r="V442" s="15" t="str">
        <f t="shared" ca="1" si="438"/>
        <v/>
      </c>
      <c r="W442" s="15" t="str">
        <f t="shared" ca="1" si="438"/>
        <v/>
      </c>
    </row>
    <row r="443" spans="1:23" ht="15" customHeight="1">
      <c r="A443" s="13">
        <v>661</v>
      </c>
      <c r="B443" s="17">
        <f ca="1">IF(SUM($I$443:$W$443)=0,"",SUM($I$443:$W$443))</f>
        <v>1</v>
      </c>
      <c r="C443" s="2" t="s">
        <v>55</v>
      </c>
      <c r="D443" s="14" t="s">
        <v>49</v>
      </c>
      <c r="E443" s="2" t="s">
        <v>236</v>
      </c>
      <c r="F443" s="2"/>
      <c r="G443" s="2" t="s">
        <v>360</v>
      </c>
      <c r="I443" s="15" t="str">
        <f t="shared" ref="I443:W443" ca="1" si="439">IF(INDIRECT("'"&amp;I$3&amp;"'!B650")=0,"",INDIRECT("'"&amp;I$3&amp;"'!B650"))</f>
        <v/>
      </c>
      <c r="J443" s="15" t="str">
        <f t="shared" ca="1" si="439"/>
        <v/>
      </c>
      <c r="K443" s="15" t="str">
        <f t="shared" ca="1" si="439"/>
        <v/>
      </c>
      <c r="L443" s="15" t="str">
        <f t="shared" ca="1" si="439"/>
        <v/>
      </c>
      <c r="M443" s="15" t="str">
        <f t="shared" ca="1" si="439"/>
        <v/>
      </c>
      <c r="N443" s="15" t="str">
        <f t="shared" ca="1" si="439"/>
        <v/>
      </c>
      <c r="O443" s="15" t="str">
        <f t="shared" ca="1" si="439"/>
        <v/>
      </c>
      <c r="P443" s="15" t="str">
        <f t="shared" ca="1" si="439"/>
        <v/>
      </c>
      <c r="Q443" s="15" t="str">
        <f t="shared" ca="1" si="439"/>
        <v/>
      </c>
      <c r="R443" s="15">
        <f t="shared" ca="1" si="439"/>
        <v>1</v>
      </c>
      <c r="S443" s="15" t="str">
        <f t="shared" ca="1" si="439"/>
        <v/>
      </c>
      <c r="T443" s="15" t="str">
        <f t="shared" ca="1" si="439"/>
        <v/>
      </c>
      <c r="U443" s="15" t="str">
        <f t="shared" ca="1" si="439"/>
        <v/>
      </c>
      <c r="V443" s="15" t="str">
        <f t="shared" ca="1" si="439"/>
        <v/>
      </c>
      <c r="W443" s="15" t="str">
        <f t="shared" ca="1" si="439"/>
        <v/>
      </c>
    </row>
    <row r="444" spans="1:23" ht="15" customHeight="1">
      <c r="A444" s="13">
        <v>662</v>
      </c>
      <c r="B444" s="17">
        <f ca="1">IF(SUM($I$444:$W$444)=0,"",SUM($I$444:$W$444))</f>
        <v>5</v>
      </c>
      <c r="C444" s="2" t="s">
        <v>55</v>
      </c>
      <c r="D444" s="14" t="s">
        <v>49</v>
      </c>
      <c r="E444" s="2" t="s">
        <v>827</v>
      </c>
      <c r="F444" s="2"/>
      <c r="G444" s="2" t="s">
        <v>360</v>
      </c>
      <c r="I444" s="15" t="str">
        <f t="shared" ref="I444:W444" ca="1" si="440">IF(INDIRECT("'"&amp;I$3&amp;"'!B651")=0,"",INDIRECT("'"&amp;I$3&amp;"'!B651"))</f>
        <v/>
      </c>
      <c r="J444" s="15">
        <f t="shared" ca="1" si="440"/>
        <v>1</v>
      </c>
      <c r="K444" s="15" t="str">
        <f t="shared" ca="1" si="440"/>
        <v/>
      </c>
      <c r="L444" s="15" t="str">
        <f t="shared" ca="1" si="440"/>
        <v/>
      </c>
      <c r="M444" s="15" t="str">
        <f t="shared" ca="1" si="440"/>
        <v/>
      </c>
      <c r="N444" s="15">
        <f t="shared" ca="1" si="440"/>
        <v>2</v>
      </c>
      <c r="O444" s="15" t="str">
        <f t="shared" ca="1" si="440"/>
        <v/>
      </c>
      <c r="P444" s="15" t="str">
        <f t="shared" ca="1" si="440"/>
        <v/>
      </c>
      <c r="Q444" s="15" t="str">
        <f t="shared" ca="1" si="440"/>
        <v/>
      </c>
      <c r="R444" s="15">
        <f t="shared" ca="1" si="440"/>
        <v>2</v>
      </c>
      <c r="S444" s="15" t="str">
        <f t="shared" ca="1" si="440"/>
        <v/>
      </c>
      <c r="T444" s="15" t="str">
        <f t="shared" ca="1" si="440"/>
        <v/>
      </c>
      <c r="U444" s="15" t="str">
        <f t="shared" ca="1" si="440"/>
        <v/>
      </c>
      <c r="V444" s="15" t="str">
        <f t="shared" ca="1" si="440"/>
        <v/>
      </c>
      <c r="W444" s="15" t="str">
        <f t="shared" ca="1" si="440"/>
        <v/>
      </c>
    </row>
    <row r="445" spans="1:23" ht="15" customHeight="1">
      <c r="A445" s="13">
        <v>663</v>
      </c>
      <c r="B445" s="17">
        <f ca="1">IF(SUM($I$445:$W$445)=0,"",SUM($I$445:$W$445))</f>
        <v>1</v>
      </c>
      <c r="C445" s="2" t="s">
        <v>55</v>
      </c>
      <c r="D445" s="14" t="s">
        <v>49</v>
      </c>
      <c r="E445" s="2" t="s">
        <v>238</v>
      </c>
      <c r="F445" s="2"/>
      <c r="G445" s="2" t="s">
        <v>360</v>
      </c>
      <c r="I445" s="15" t="str">
        <f t="shared" ref="I445:W445" ca="1" si="441">IF(INDIRECT("'"&amp;I$3&amp;"'!B652")=0,"",INDIRECT("'"&amp;I$3&amp;"'!B652"))</f>
        <v/>
      </c>
      <c r="J445" s="15" t="str">
        <f t="shared" ca="1" si="441"/>
        <v/>
      </c>
      <c r="K445" s="15" t="str">
        <f t="shared" ca="1" si="441"/>
        <v/>
      </c>
      <c r="L445" s="15" t="str">
        <f t="shared" ca="1" si="441"/>
        <v/>
      </c>
      <c r="M445" s="15" t="str">
        <f t="shared" ca="1" si="441"/>
        <v/>
      </c>
      <c r="N445" s="15" t="str">
        <f t="shared" ca="1" si="441"/>
        <v/>
      </c>
      <c r="O445" s="15" t="str">
        <f t="shared" ca="1" si="441"/>
        <v/>
      </c>
      <c r="P445" s="15" t="str">
        <f t="shared" ca="1" si="441"/>
        <v/>
      </c>
      <c r="Q445" s="15" t="str">
        <f t="shared" ca="1" si="441"/>
        <v/>
      </c>
      <c r="R445" s="15">
        <f t="shared" ca="1" si="441"/>
        <v>1</v>
      </c>
      <c r="S445" s="15" t="str">
        <f t="shared" ca="1" si="441"/>
        <v/>
      </c>
      <c r="T445" s="15" t="str">
        <f t="shared" ca="1" si="441"/>
        <v/>
      </c>
      <c r="U445" s="15" t="str">
        <f t="shared" ca="1" si="441"/>
        <v/>
      </c>
      <c r="V445" s="15" t="str">
        <f t="shared" ca="1" si="441"/>
        <v/>
      </c>
      <c r="W445" s="15" t="str">
        <f t="shared" ca="1" si="441"/>
        <v/>
      </c>
    </row>
    <row r="446" spans="1:23" ht="15" customHeight="1">
      <c r="A446" s="13">
        <v>664</v>
      </c>
      <c r="B446" s="17" t="str">
        <f ca="1">IF(SUM($I$446:$W$446)=0,"",SUM($I$446:$W$446))</f>
        <v/>
      </c>
      <c r="C446" s="2" t="s">
        <v>137</v>
      </c>
      <c r="D446" s="14" t="s">
        <v>122</v>
      </c>
      <c r="E446" s="2" t="s">
        <v>142</v>
      </c>
      <c r="F446" s="2"/>
      <c r="G446" s="2"/>
      <c r="I446" s="15" t="str">
        <f t="shared" ref="I446:W446" ca="1" si="442">IF(INDIRECT("'"&amp;I$3&amp;"'!B653")=0,"",INDIRECT("'"&amp;I$3&amp;"'!B653"))</f>
        <v/>
      </c>
      <c r="J446" s="15" t="str">
        <f t="shared" ca="1" si="442"/>
        <v/>
      </c>
      <c r="K446" s="15" t="str">
        <f t="shared" ca="1" si="442"/>
        <v/>
      </c>
      <c r="L446" s="15" t="str">
        <f t="shared" ca="1" si="442"/>
        <v/>
      </c>
      <c r="M446" s="15" t="str">
        <f t="shared" ca="1" si="442"/>
        <v/>
      </c>
      <c r="N446" s="15" t="str">
        <f t="shared" ca="1" si="442"/>
        <v/>
      </c>
      <c r="O446" s="15" t="str">
        <f t="shared" ca="1" si="442"/>
        <v/>
      </c>
      <c r="P446" s="15" t="str">
        <f t="shared" ca="1" si="442"/>
        <v/>
      </c>
      <c r="Q446" s="15" t="str">
        <f t="shared" ca="1" si="442"/>
        <v/>
      </c>
      <c r="R446" s="15" t="str">
        <f t="shared" ca="1" si="442"/>
        <v/>
      </c>
      <c r="S446" s="15" t="str">
        <f t="shared" ca="1" si="442"/>
        <v/>
      </c>
      <c r="T446" s="15" t="str">
        <f t="shared" ca="1" si="442"/>
        <v/>
      </c>
      <c r="U446" s="15" t="str">
        <f t="shared" ca="1" si="442"/>
        <v/>
      </c>
      <c r="V446" s="15" t="str">
        <f t="shared" ca="1" si="442"/>
        <v/>
      </c>
      <c r="W446" s="15" t="str">
        <f t="shared" ca="1" si="442"/>
        <v/>
      </c>
    </row>
    <row r="447" spans="1:23" ht="15" customHeight="1">
      <c r="A447" s="13">
        <v>665</v>
      </c>
      <c r="B447" s="17" t="str">
        <f ca="1">IF(SUM($I$447:$W$447)=0,"",SUM($I$447:$W$447))</f>
        <v/>
      </c>
      <c r="C447" s="2" t="s">
        <v>137</v>
      </c>
      <c r="D447" s="14"/>
      <c r="E447" s="2" t="s">
        <v>148</v>
      </c>
      <c r="F447" s="2"/>
      <c r="G447" s="2"/>
      <c r="I447" s="15" t="str">
        <f t="shared" ref="I447:W447" ca="1" si="443">IF(INDIRECT("'"&amp;I$3&amp;"'!B654")=0,"",INDIRECT("'"&amp;I$3&amp;"'!B654"))</f>
        <v/>
      </c>
      <c r="J447" s="15" t="str">
        <f t="shared" ca="1" si="443"/>
        <v/>
      </c>
      <c r="K447" s="15" t="str">
        <f t="shared" ca="1" si="443"/>
        <v/>
      </c>
      <c r="L447" s="15" t="str">
        <f t="shared" ca="1" si="443"/>
        <v/>
      </c>
      <c r="M447" s="15" t="str">
        <f t="shared" ca="1" si="443"/>
        <v/>
      </c>
      <c r="N447" s="15" t="str">
        <f t="shared" ca="1" si="443"/>
        <v/>
      </c>
      <c r="O447" s="15" t="str">
        <f t="shared" ca="1" si="443"/>
        <v/>
      </c>
      <c r="P447" s="15" t="str">
        <f t="shared" ca="1" si="443"/>
        <v/>
      </c>
      <c r="Q447" s="15" t="str">
        <f t="shared" ca="1" si="443"/>
        <v/>
      </c>
      <c r="R447" s="15" t="str">
        <f t="shared" ca="1" si="443"/>
        <v/>
      </c>
      <c r="S447" s="15" t="str">
        <f t="shared" ca="1" si="443"/>
        <v/>
      </c>
      <c r="T447" s="15" t="str">
        <f t="shared" ca="1" si="443"/>
        <v/>
      </c>
      <c r="U447" s="15" t="str">
        <f t="shared" ca="1" si="443"/>
        <v/>
      </c>
      <c r="V447" s="15" t="str">
        <f t="shared" ca="1" si="443"/>
        <v/>
      </c>
      <c r="W447" s="15" t="str">
        <f t="shared" ca="1" si="443"/>
        <v/>
      </c>
    </row>
    <row r="448" spans="1:23" ht="15" customHeight="1">
      <c r="A448" s="13">
        <v>666</v>
      </c>
      <c r="B448" s="17">
        <f ca="1">IF(SUM($I$448:$W$448)=0,"",SUM($I$448:$W$448))</f>
        <v>36</v>
      </c>
      <c r="C448" s="2" t="s">
        <v>198</v>
      </c>
      <c r="D448" s="14" t="s">
        <v>199</v>
      </c>
      <c r="E448" s="2" t="s">
        <v>200</v>
      </c>
      <c r="F448" s="2"/>
      <c r="G448" s="2" t="s">
        <v>361</v>
      </c>
      <c r="I448" s="15" t="str">
        <f t="shared" ref="I448:W448" ca="1" si="444">IF(INDIRECT("'"&amp;I$3&amp;"'!B655")=0,"",INDIRECT("'"&amp;I$3&amp;"'!B655"))</f>
        <v/>
      </c>
      <c r="J448" s="15" t="str">
        <f t="shared" ca="1" si="444"/>
        <v/>
      </c>
      <c r="K448" s="15" t="str">
        <f t="shared" ca="1" si="444"/>
        <v/>
      </c>
      <c r="L448" s="15" t="str">
        <f t="shared" ca="1" si="444"/>
        <v/>
      </c>
      <c r="M448" s="15" t="str">
        <f t="shared" ca="1" si="444"/>
        <v/>
      </c>
      <c r="N448" s="15" t="str">
        <f t="shared" ca="1" si="444"/>
        <v/>
      </c>
      <c r="O448" s="15" t="str">
        <f t="shared" ca="1" si="444"/>
        <v/>
      </c>
      <c r="P448" s="15">
        <f t="shared" ca="1" si="444"/>
        <v>6</v>
      </c>
      <c r="Q448" s="15">
        <f t="shared" ca="1" si="444"/>
        <v>6</v>
      </c>
      <c r="R448" s="15">
        <f t="shared" ca="1" si="444"/>
        <v>9</v>
      </c>
      <c r="S448" s="15" t="str">
        <f t="shared" ca="1" si="444"/>
        <v/>
      </c>
      <c r="T448" s="15">
        <f t="shared" ca="1" si="444"/>
        <v>5</v>
      </c>
      <c r="U448" s="15">
        <f t="shared" ca="1" si="444"/>
        <v>5</v>
      </c>
      <c r="V448" s="15">
        <f t="shared" ca="1" si="444"/>
        <v>5</v>
      </c>
      <c r="W448" s="15" t="str">
        <f t="shared" ca="1" si="444"/>
        <v/>
      </c>
    </row>
    <row r="449" spans="1:23" ht="15" customHeight="1">
      <c r="A449" s="13">
        <v>667</v>
      </c>
      <c r="B449" s="17">
        <f ca="1">IF(SUM($I$449:$W$449)=0,"",SUM($I$449:$W$449))</f>
        <v>9</v>
      </c>
      <c r="C449" s="2" t="s">
        <v>203</v>
      </c>
      <c r="D449" s="14" t="s">
        <v>201</v>
      </c>
      <c r="E449" s="2" t="s">
        <v>202</v>
      </c>
      <c r="F449" s="2"/>
      <c r="G449" s="2" t="s">
        <v>362</v>
      </c>
      <c r="I449" s="15" t="str">
        <f t="shared" ref="I449:W449" ca="1" si="445">IF(INDIRECT("'"&amp;I$3&amp;"'!B656")=0,"",INDIRECT("'"&amp;I$3&amp;"'!B656"))</f>
        <v/>
      </c>
      <c r="J449" s="15" t="str">
        <f t="shared" ca="1" si="445"/>
        <v/>
      </c>
      <c r="K449" s="15" t="str">
        <f t="shared" ca="1" si="445"/>
        <v/>
      </c>
      <c r="L449" s="15" t="str">
        <f t="shared" ca="1" si="445"/>
        <v/>
      </c>
      <c r="M449" s="15" t="str">
        <f t="shared" ca="1" si="445"/>
        <v/>
      </c>
      <c r="N449" s="15" t="str">
        <f t="shared" ca="1" si="445"/>
        <v/>
      </c>
      <c r="O449" s="15" t="str">
        <f t="shared" ca="1" si="445"/>
        <v/>
      </c>
      <c r="P449" s="15">
        <f t="shared" ca="1" si="445"/>
        <v>1</v>
      </c>
      <c r="Q449" s="15">
        <f t="shared" ca="1" si="445"/>
        <v>1</v>
      </c>
      <c r="R449" s="15">
        <f t="shared" ca="1" si="445"/>
        <v>3</v>
      </c>
      <c r="S449" s="15" t="str">
        <f t="shared" ca="1" si="445"/>
        <v/>
      </c>
      <c r="T449" s="15">
        <f t="shared" ca="1" si="445"/>
        <v>1</v>
      </c>
      <c r="U449" s="15">
        <f t="shared" ca="1" si="445"/>
        <v>2</v>
      </c>
      <c r="V449" s="15">
        <f t="shared" ca="1" si="445"/>
        <v>1</v>
      </c>
      <c r="W449" s="15" t="str">
        <f t="shared" ca="1" si="445"/>
        <v/>
      </c>
    </row>
    <row r="450" spans="1:23" ht="15" customHeight="1">
      <c r="A450" s="13">
        <v>668</v>
      </c>
      <c r="B450" s="17" t="str">
        <f ca="1">IF(SUM($I$450:$W$450)=0,"",SUM($I$450:$W$450))</f>
        <v/>
      </c>
      <c r="C450" s="2" t="s">
        <v>205</v>
      </c>
      <c r="D450" s="14" t="s">
        <v>206</v>
      </c>
      <c r="E450" s="2" t="s">
        <v>207</v>
      </c>
      <c r="F450" s="2"/>
      <c r="G450" s="2"/>
      <c r="I450" s="15" t="str">
        <f t="shared" ref="I450:W450" ca="1" si="446">IF(INDIRECT("'"&amp;I$3&amp;"'!B657")=0,"",INDIRECT("'"&amp;I$3&amp;"'!B657"))</f>
        <v/>
      </c>
      <c r="J450" s="15" t="str">
        <f t="shared" ca="1" si="446"/>
        <v/>
      </c>
      <c r="K450" s="15" t="str">
        <f t="shared" ca="1" si="446"/>
        <v/>
      </c>
      <c r="L450" s="15" t="str">
        <f t="shared" ca="1" si="446"/>
        <v/>
      </c>
      <c r="M450" s="15" t="str">
        <f t="shared" ca="1" si="446"/>
        <v/>
      </c>
      <c r="N450" s="15" t="str">
        <f t="shared" ca="1" si="446"/>
        <v/>
      </c>
      <c r="O450" s="15" t="str">
        <f t="shared" ca="1" si="446"/>
        <v/>
      </c>
      <c r="P450" s="15" t="str">
        <f t="shared" ca="1" si="446"/>
        <v/>
      </c>
      <c r="Q450" s="15" t="str">
        <f t="shared" ca="1" si="446"/>
        <v/>
      </c>
      <c r="R450" s="15" t="str">
        <f t="shared" ca="1" si="446"/>
        <v/>
      </c>
      <c r="S450" s="15" t="str">
        <f t="shared" ca="1" si="446"/>
        <v/>
      </c>
      <c r="T450" s="15" t="str">
        <f t="shared" ca="1" si="446"/>
        <v/>
      </c>
      <c r="U450" s="15" t="str">
        <f t="shared" ca="1" si="446"/>
        <v/>
      </c>
      <c r="V450" s="15" t="str">
        <f t="shared" ca="1" si="446"/>
        <v/>
      </c>
      <c r="W450" s="15" t="str">
        <f t="shared" ca="1" si="446"/>
        <v/>
      </c>
    </row>
    <row r="451" spans="1:23" ht="15" customHeight="1">
      <c r="A451" s="13">
        <v>670</v>
      </c>
      <c r="B451" s="17" t="str">
        <f ca="1">IF(SUM($I$451:$W$451)=0,"",SUM($I$451:$W$451))</f>
        <v/>
      </c>
      <c r="C451" s="2" t="s">
        <v>55</v>
      </c>
      <c r="D451" s="14" t="s">
        <v>49</v>
      </c>
      <c r="E451" s="2" t="s">
        <v>435</v>
      </c>
      <c r="F451" s="2"/>
      <c r="G451" s="2" t="s">
        <v>360</v>
      </c>
      <c r="I451" s="15" t="str">
        <f t="shared" ref="I451:W451" ca="1" si="447">IF(INDIRECT("'"&amp;I$3&amp;"'!B659")=0,"",INDIRECT("'"&amp;I$3&amp;"'!B659"))</f>
        <v/>
      </c>
      <c r="J451" s="15" t="str">
        <f t="shared" ca="1" si="447"/>
        <v/>
      </c>
      <c r="K451" s="15" t="str">
        <f t="shared" ca="1" si="447"/>
        <v/>
      </c>
      <c r="L451" s="15" t="str">
        <f t="shared" ca="1" si="447"/>
        <v/>
      </c>
      <c r="M451" s="15" t="str">
        <f t="shared" ca="1" si="447"/>
        <v/>
      </c>
      <c r="N451" s="15" t="str">
        <f t="shared" ca="1" si="447"/>
        <v/>
      </c>
      <c r="O451" s="15" t="str">
        <f t="shared" ca="1" si="447"/>
        <v/>
      </c>
      <c r="P451" s="15" t="str">
        <f t="shared" ca="1" si="447"/>
        <v/>
      </c>
      <c r="Q451" s="15" t="str">
        <f t="shared" ca="1" si="447"/>
        <v/>
      </c>
      <c r="R451" s="15" t="str">
        <f t="shared" ca="1" si="447"/>
        <v/>
      </c>
      <c r="S451" s="15" t="str">
        <f t="shared" ca="1" si="447"/>
        <v/>
      </c>
      <c r="T451" s="15" t="str">
        <f t="shared" ca="1" si="447"/>
        <v/>
      </c>
      <c r="U451" s="15" t="str">
        <f t="shared" ca="1" si="447"/>
        <v/>
      </c>
      <c r="V451" s="15" t="str">
        <f t="shared" ca="1" si="447"/>
        <v/>
      </c>
      <c r="W451" s="15" t="str">
        <f t="shared" ca="1" si="447"/>
        <v/>
      </c>
    </row>
    <row r="452" spans="1:23" ht="15" customHeight="1">
      <c r="A452" s="13">
        <v>671</v>
      </c>
      <c r="B452" s="17">
        <f ca="1">IF(SUM($I$452:$W$452)=0,"",SUM($I$452:$W$452))</f>
        <v>4</v>
      </c>
      <c r="C452" s="2" t="s">
        <v>55</v>
      </c>
      <c r="D452" s="14" t="s">
        <v>49</v>
      </c>
      <c r="E452" s="2" t="s">
        <v>283</v>
      </c>
      <c r="F452" s="2"/>
      <c r="G452" s="2" t="s">
        <v>360</v>
      </c>
      <c r="I452" s="15" t="str">
        <f t="shared" ref="I452:W452" ca="1" si="448">IF(INDIRECT("'"&amp;I$3&amp;"'!B660")=0,"",INDIRECT("'"&amp;I$3&amp;"'!B660"))</f>
        <v/>
      </c>
      <c r="J452" s="15" t="str">
        <f t="shared" ca="1" si="448"/>
        <v/>
      </c>
      <c r="K452" s="15" t="str">
        <f t="shared" ca="1" si="448"/>
        <v/>
      </c>
      <c r="L452" s="15" t="str">
        <f t="shared" ca="1" si="448"/>
        <v/>
      </c>
      <c r="M452" s="15">
        <f t="shared" ca="1" si="448"/>
        <v>2</v>
      </c>
      <c r="N452" s="15" t="str">
        <f t="shared" ca="1" si="448"/>
        <v/>
      </c>
      <c r="O452" s="15" t="str">
        <f t="shared" ca="1" si="448"/>
        <v/>
      </c>
      <c r="P452" s="15" t="str">
        <f t="shared" ca="1" si="448"/>
        <v/>
      </c>
      <c r="Q452" s="15" t="str">
        <f t="shared" ca="1" si="448"/>
        <v/>
      </c>
      <c r="R452" s="15" t="str">
        <f t="shared" ca="1" si="448"/>
        <v/>
      </c>
      <c r="S452" s="15" t="str">
        <f t="shared" ca="1" si="448"/>
        <v/>
      </c>
      <c r="T452" s="15" t="str">
        <f t="shared" ca="1" si="448"/>
        <v/>
      </c>
      <c r="U452" s="15" t="str">
        <f t="shared" ca="1" si="448"/>
        <v/>
      </c>
      <c r="V452" s="15">
        <f t="shared" ca="1" si="448"/>
        <v>2</v>
      </c>
      <c r="W452" s="15" t="str">
        <f t="shared" ca="1" si="448"/>
        <v/>
      </c>
    </row>
    <row r="453" spans="1:23" ht="15" customHeight="1">
      <c r="A453" s="13">
        <v>672</v>
      </c>
      <c r="B453" s="17">
        <f ca="1">IF(SUM($I$453:$W$453)=0,"",SUM($I$453:$W$453))</f>
        <v>2</v>
      </c>
      <c r="C453" s="2" t="s">
        <v>55</v>
      </c>
      <c r="D453" s="14" t="s">
        <v>49</v>
      </c>
      <c r="E453" s="2" t="s">
        <v>239</v>
      </c>
      <c r="F453" s="2"/>
      <c r="G453" s="2" t="s">
        <v>360</v>
      </c>
      <c r="I453" s="15" t="str">
        <f t="shared" ref="I453:W453" ca="1" si="449">IF(INDIRECT("'"&amp;I$3&amp;"'!B661")=0,"",INDIRECT("'"&amp;I$3&amp;"'!B661"))</f>
        <v/>
      </c>
      <c r="J453" s="15" t="str">
        <f t="shared" ca="1" si="449"/>
        <v/>
      </c>
      <c r="K453" s="15" t="str">
        <f t="shared" ca="1" si="449"/>
        <v/>
      </c>
      <c r="L453" s="15" t="str">
        <f t="shared" ca="1" si="449"/>
        <v/>
      </c>
      <c r="M453" s="15" t="str">
        <f t="shared" ca="1" si="449"/>
        <v/>
      </c>
      <c r="N453" s="15" t="str">
        <f t="shared" ca="1" si="449"/>
        <v/>
      </c>
      <c r="O453" s="15" t="str">
        <f t="shared" ca="1" si="449"/>
        <v/>
      </c>
      <c r="P453" s="15" t="str">
        <f t="shared" ca="1" si="449"/>
        <v/>
      </c>
      <c r="Q453" s="15" t="str">
        <f t="shared" ca="1" si="449"/>
        <v/>
      </c>
      <c r="R453" s="15" t="str">
        <f t="shared" ca="1" si="449"/>
        <v/>
      </c>
      <c r="S453" s="15" t="str">
        <f t="shared" ca="1" si="449"/>
        <v/>
      </c>
      <c r="T453" s="15" t="str">
        <f t="shared" ca="1" si="449"/>
        <v/>
      </c>
      <c r="U453" s="15" t="str">
        <f t="shared" ca="1" si="449"/>
        <v/>
      </c>
      <c r="V453" s="15">
        <f t="shared" ca="1" si="449"/>
        <v>2</v>
      </c>
      <c r="W453" s="15" t="str">
        <f t="shared" ca="1" si="449"/>
        <v/>
      </c>
    </row>
    <row r="454" spans="1:23" ht="15" customHeight="1">
      <c r="A454" s="13">
        <v>673</v>
      </c>
      <c r="B454" s="17">
        <f ca="1">IF(SUM($I$454:$W$454)=0,"",SUM($I$454:$W$454))</f>
        <v>1</v>
      </c>
      <c r="C454" s="2" t="s">
        <v>55</v>
      </c>
      <c r="D454" s="14" t="s">
        <v>49</v>
      </c>
      <c r="E454" s="2" t="s">
        <v>240</v>
      </c>
      <c r="F454" s="2"/>
      <c r="G454" s="2" t="s">
        <v>360</v>
      </c>
      <c r="I454" s="15" t="str">
        <f t="shared" ref="I454:W454" ca="1" si="450">IF(INDIRECT("'"&amp;I$3&amp;"'!B662")=0,"",INDIRECT("'"&amp;I$3&amp;"'!B662"))</f>
        <v/>
      </c>
      <c r="J454" s="15" t="str">
        <f t="shared" ca="1" si="450"/>
        <v/>
      </c>
      <c r="K454" s="15" t="str">
        <f t="shared" ca="1" si="450"/>
        <v/>
      </c>
      <c r="L454" s="15" t="str">
        <f t="shared" ca="1" si="450"/>
        <v/>
      </c>
      <c r="M454" s="15" t="str">
        <f t="shared" ca="1" si="450"/>
        <v/>
      </c>
      <c r="N454" s="15" t="str">
        <f t="shared" ca="1" si="450"/>
        <v/>
      </c>
      <c r="O454" s="15" t="str">
        <f t="shared" ca="1" si="450"/>
        <v/>
      </c>
      <c r="P454" s="15" t="str">
        <f t="shared" ca="1" si="450"/>
        <v/>
      </c>
      <c r="Q454" s="15" t="str">
        <f t="shared" ca="1" si="450"/>
        <v/>
      </c>
      <c r="R454" s="15" t="str">
        <f t="shared" ca="1" si="450"/>
        <v/>
      </c>
      <c r="S454" s="15" t="str">
        <f t="shared" ca="1" si="450"/>
        <v/>
      </c>
      <c r="T454" s="15" t="str">
        <f t="shared" ca="1" si="450"/>
        <v/>
      </c>
      <c r="U454" s="15" t="str">
        <f t="shared" ca="1" si="450"/>
        <v/>
      </c>
      <c r="V454" s="15">
        <f t="shared" ca="1" si="450"/>
        <v>1</v>
      </c>
      <c r="W454" s="15" t="str">
        <f t="shared" ca="1" si="450"/>
        <v/>
      </c>
    </row>
    <row r="455" spans="1:23" ht="15" customHeight="1">
      <c r="A455" s="13">
        <v>674</v>
      </c>
      <c r="B455" s="17">
        <f ca="1">IF(SUM($I$455:$W$455)=0,"",SUM($I$455:$W$455))</f>
        <v>1</v>
      </c>
      <c r="C455" s="2" t="s">
        <v>55</v>
      </c>
      <c r="D455" s="14" t="s">
        <v>49</v>
      </c>
      <c r="E455" s="2" t="s">
        <v>261</v>
      </c>
      <c r="F455" s="2"/>
      <c r="G455" s="2" t="s">
        <v>360</v>
      </c>
      <c r="I455" s="15" t="str">
        <f t="shared" ref="I455:W455" ca="1" si="451">IF(INDIRECT("'"&amp;I$3&amp;"'!B663")=0,"",INDIRECT("'"&amp;I$3&amp;"'!B663"))</f>
        <v/>
      </c>
      <c r="J455" s="15" t="str">
        <f t="shared" ca="1" si="451"/>
        <v/>
      </c>
      <c r="K455" s="15" t="str">
        <f t="shared" ca="1" si="451"/>
        <v/>
      </c>
      <c r="L455" s="15" t="str">
        <f t="shared" ca="1" si="451"/>
        <v/>
      </c>
      <c r="M455" s="15" t="str">
        <f t="shared" ca="1" si="451"/>
        <v/>
      </c>
      <c r="N455" s="15" t="str">
        <f t="shared" ca="1" si="451"/>
        <v/>
      </c>
      <c r="O455" s="15" t="str">
        <f t="shared" ca="1" si="451"/>
        <v/>
      </c>
      <c r="P455" s="15" t="str">
        <f t="shared" ca="1" si="451"/>
        <v/>
      </c>
      <c r="Q455" s="15" t="str">
        <f t="shared" ca="1" si="451"/>
        <v/>
      </c>
      <c r="R455" s="15" t="str">
        <f t="shared" ca="1" si="451"/>
        <v/>
      </c>
      <c r="S455" s="15" t="str">
        <f t="shared" ca="1" si="451"/>
        <v/>
      </c>
      <c r="T455" s="15">
        <f t="shared" ca="1" si="451"/>
        <v>1</v>
      </c>
      <c r="U455" s="15" t="str">
        <f t="shared" ca="1" si="451"/>
        <v/>
      </c>
      <c r="V455" s="15" t="str">
        <f t="shared" ca="1" si="451"/>
        <v/>
      </c>
      <c r="W455" s="15" t="str">
        <f t="shared" ca="1" si="451"/>
        <v/>
      </c>
    </row>
    <row r="456" spans="1:23" ht="15" customHeight="1">
      <c r="A456" s="13">
        <v>675</v>
      </c>
      <c r="B456" s="17">
        <f ca="1">IF(SUM($I$456:$W$456)=0,"",SUM($I$456:$W$456))</f>
        <v>2</v>
      </c>
      <c r="C456" s="2" t="s">
        <v>55</v>
      </c>
      <c r="D456" s="14" t="s">
        <v>49</v>
      </c>
      <c r="E456" s="2" t="s">
        <v>282</v>
      </c>
      <c r="F456" s="2"/>
      <c r="G456" s="2" t="s">
        <v>360</v>
      </c>
      <c r="I456" s="15" t="str">
        <f t="shared" ref="I456:W456" ca="1" si="452">IF(INDIRECT("'"&amp;I$3&amp;"'!B664")=0,"",INDIRECT("'"&amp;I$3&amp;"'!B664"))</f>
        <v/>
      </c>
      <c r="J456" s="15" t="str">
        <f t="shared" ca="1" si="452"/>
        <v/>
      </c>
      <c r="K456" s="15" t="str">
        <f t="shared" ca="1" si="452"/>
        <v/>
      </c>
      <c r="L456" s="15">
        <f t="shared" ca="1" si="452"/>
        <v>2</v>
      </c>
      <c r="M456" s="15" t="str">
        <f t="shared" ca="1" si="452"/>
        <v/>
      </c>
      <c r="N456" s="15" t="str">
        <f t="shared" ca="1" si="452"/>
        <v/>
      </c>
      <c r="O456" s="15" t="str">
        <f t="shared" ca="1" si="452"/>
        <v/>
      </c>
      <c r="P456" s="15" t="str">
        <f t="shared" ca="1" si="452"/>
        <v/>
      </c>
      <c r="Q456" s="15" t="str">
        <f t="shared" ca="1" si="452"/>
        <v/>
      </c>
      <c r="R456" s="15" t="str">
        <f t="shared" ca="1" si="452"/>
        <v/>
      </c>
      <c r="S456" s="15" t="str">
        <f t="shared" ca="1" si="452"/>
        <v/>
      </c>
      <c r="T456" s="15" t="str">
        <f t="shared" ca="1" si="452"/>
        <v/>
      </c>
      <c r="U456" s="15" t="str">
        <f t="shared" ca="1" si="452"/>
        <v/>
      </c>
      <c r="V456" s="15" t="str">
        <f t="shared" ca="1" si="452"/>
        <v/>
      </c>
      <c r="W456" s="15" t="str">
        <f t="shared" ca="1" si="452"/>
        <v/>
      </c>
    </row>
    <row r="457" spans="1:23" ht="15" customHeight="1">
      <c r="A457" s="13">
        <v>676</v>
      </c>
      <c r="B457" s="17">
        <f ca="1">IF(SUM($I$457:$W$457)=0,"",SUM($I$457:$W$457))</f>
        <v>5</v>
      </c>
      <c r="C457" s="2" t="s">
        <v>382</v>
      </c>
      <c r="D457" s="14" t="s">
        <v>383</v>
      </c>
      <c r="E457" s="2" t="s">
        <v>451</v>
      </c>
      <c r="F457" s="2"/>
      <c r="G457" s="2"/>
      <c r="I457" s="15" t="str">
        <f t="shared" ref="I457:W457" ca="1" si="453">IF(INDIRECT("'"&amp;I$3&amp;"'!B665")=0,"",INDIRECT("'"&amp;I$3&amp;"'!B665"))</f>
        <v/>
      </c>
      <c r="J457" s="15" t="str">
        <f t="shared" ca="1" si="453"/>
        <v/>
      </c>
      <c r="K457" s="15" t="str">
        <f t="shared" ca="1" si="453"/>
        <v/>
      </c>
      <c r="L457" s="15">
        <f t="shared" ca="1" si="453"/>
        <v>1</v>
      </c>
      <c r="M457" s="15">
        <f t="shared" ca="1" si="453"/>
        <v>2</v>
      </c>
      <c r="N457" s="15">
        <f t="shared" ca="1" si="453"/>
        <v>2</v>
      </c>
      <c r="O457" s="15" t="str">
        <f t="shared" ca="1" si="453"/>
        <v/>
      </c>
      <c r="P457" s="15" t="str">
        <f t="shared" ca="1" si="453"/>
        <v/>
      </c>
      <c r="Q457" s="15" t="str">
        <f t="shared" ca="1" si="453"/>
        <v/>
      </c>
      <c r="R457" s="15" t="str">
        <f t="shared" ca="1" si="453"/>
        <v/>
      </c>
      <c r="S457" s="15" t="str">
        <f t="shared" ca="1" si="453"/>
        <v/>
      </c>
      <c r="T457" s="15" t="str">
        <f t="shared" ca="1" si="453"/>
        <v/>
      </c>
      <c r="U457" s="15" t="str">
        <f t="shared" ca="1" si="453"/>
        <v/>
      </c>
      <c r="V457" s="15" t="str">
        <f t="shared" ca="1" si="453"/>
        <v/>
      </c>
      <c r="W457" s="15" t="str">
        <f t="shared" ca="1" si="453"/>
        <v/>
      </c>
    </row>
    <row r="458" spans="1:23" ht="15" customHeight="1">
      <c r="A458" s="13">
        <v>677</v>
      </c>
      <c r="B458" s="17">
        <f ca="1">IF(SUM($I$458:$W$458)=0,"",SUM($I$458:$W$458))</f>
        <v>4</v>
      </c>
      <c r="C458" s="2" t="s">
        <v>429</v>
      </c>
      <c r="D458" s="14" t="s">
        <v>374</v>
      </c>
      <c r="E458" s="2" t="s">
        <v>430</v>
      </c>
      <c r="F458" s="2"/>
      <c r="G458" s="2"/>
      <c r="I458" s="15" t="str">
        <f t="shared" ref="I458:W458" ca="1" si="454">IF(INDIRECT("'"&amp;I$3&amp;"'!B666")=0,"",INDIRECT("'"&amp;I$3&amp;"'!B666"))</f>
        <v/>
      </c>
      <c r="J458" s="15" t="str">
        <f t="shared" ca="1" si="454"/>
        <v/>
      </c>
      <c r="K458" s="15" t="str">
        <f t="shared" ca="1" si="454"/>
        <v/>
      </c>
      <c r="L458" s="15" t="str">
        <f t="shared" ca="1" si="454"/>
        <v/>
      </c>
      <c r="M458" s="15">
        <f t="shared" ca="1" si="454"/>
        <v>2</v>
      </c>
      <c r="N458" s="15">
        <f t="shared" ca="1" si="454"/>
        <v>2</v>
      </c>
      <c r="O458" s="15" t="str">
        <f t="shared" ca="1" si="454"/>
        <v/>
      </c>
      <c r="P458" s="15" t="str">
        <f t="shared" ca="1" si="454"/>
        <v/>
      </c>
      <c r="Q458" s="15" t="str">
        <f t="shared" ca="1" si="454"/>
        <v/>
      </c>
      <c r="R458" s="15" t="str">
        <f t="shared" ca="1" si="454"/>
        <v/>
      </c>
      <c r="S458" s="15" t="str">
        <f t="shared" ca="1" si="454"/>
        <v/>
      </c>
      <c r="T458" s="15" t="str">
        <f t="shared" ca="1" si="454"/>
        <v/>
      </c>
      <c r="U458" s="15" t="str">
        <f t="shared" ca="1" si="454"/>
        <v/>
      </c>
      <c r="V458" s="15" t="str">
        <f t="shared" ca="1" si="454"/>
        <v/>
      </c>
      <c r="W458" s="15" t="str">
        <f t="shared" ca="1" si="454"/>
        <v/>
      </c>
    </row>
    <row r="459" spans="1:23" ht="15" customHeight="1">
      <c r="A459" s="13">
        <v>679</v>
      </c>
      <c r="B459" s="17" t="str">
        <f ca="1">IF(SUM($I$459:$W$459)=0,"",SUM($I$459:$W$459))</f>
        <v/>
      </c>
      <c r="C459" s="2" t="s">
        <v>144</v>
      </c>
      <c r="D459" s="14" t="s">
        <v>122</v>
      </c>
      <c r="E459" s="2" t="s">
        <v>142</v>
      </c>
      <c r="F459" s="2"/>
      <c r="G459" s="2"/>
      <c r="I459" s="15" t="str">
        <f t="shared" ref="I459:W459" ca="1" si="455">IF(INDIRECT("'"&amp;I$3&amp;"'!B668")=0,"",INDIRECT("'"&amp;I$3&amp;"'!B668"))</f>
        <v/>
      </c>
      <c r="J459" s="15" t="str">
        <f t="shared" ca="1" si="455"/>
        <v/>
      </c>
      <c r="K459" s="15" t="str">
        <f t="shared" ca="1" si="455"/>
        <v/>
      </c>
      <c r="L459" s="15" t="str">
        <f t="shared" ca="1" si="455"/>
        <v/>
      </c>
      <c r="M459" s="15" t="str">
        <f t="shared" ca="1" si="455"/>
        <v/>
      </c>
      <c r="N459" s="15" t="str">
        <f t="shared" ca="1" si="455"/>
        <v/>
      </c>
      <c r="O459" s="15" t="str">
        <f t="shared" ca="1" si="455"/>
        <v/>
      </c>
      <c r="P459" s="15" t="str">
        <f t="shared" ca="1" si="455"/>
        <v/>
      </c>
      <c r="Q459" s="15" t="str">
        <f t="shared" ca="1" si="455"/>
        <v/>
      </c>
      <c r="R459" s="15" t="str">
        <f t="shared" ca="1" si="455"/>
        <v/>
      </c>
      <c r="S459" s="15" t="str">
        <f t="shared" ca="1" si="455"/>
        <v/>
      </c>
      <c r="T459" s="15" t="str">
        <f t="shared" ca="1" si="455"/>
        <v/>
      </c>
      <c r="U459" s="15" t="str">
        <f t="shared" ca="1" si="455"/>
        <v/>
      </c>
      <c r="V459" s="15" t="str">
        <f t="shared" ca="1" si="455"/>
        <v/>
      </c>
      <c r="W459" s="15" t="str">
        <f t="shared" ca="1" si="455"/>
        <v/>
      </c>
    </row>
    <row r="460" spans="1:23" ht="15" customHeight="1">
      <c r="A460" s="13">
        <v>680</v>
      </c>
      <c r="B460" s="17">
        <f ca="1">IF(SUM($I$460:$W$460)=0,"",SUM($I$460:$W$460))</f>
        <v>5</v>
      </c>
      <c r="C460" s="2" t="s">
        <v>242</v>
      </c>
      <c r="D460" s="14" t="s">
        <v>243</v>
      </c>
      <c r="E460" s="2" t="s">
        <v>267</v>
      </c>
      <c r="F460" s="2"/>
      <c r="G460" s="2"/>
      <c r="I460" s="15" t="str">
        <f t="shared" ref="I460:W460" ca="1" si="456">IF(INDIRECT("'"&amp;I$3&amp;"'!B669")=0,"",INDIRECT("'"&amp;I$3&amp;"'!B669"))</f>
        <v/>
      </c>
      <c r="J460" s="15" t="str">
        <f t="shared" ca="1" si="456"/>
        <v/>
      </c>
      <c r="K460" s="15" t="str">
        <f t="shared" ca="1" si="456"/>
        <v/>
      </c>
      <c r="L460" s="15">
        <f t="shared" ca="1" si="456"/>
        <v>1</v>
      </c>
      <c r="M460" s="15">
        <f t="shared" ca="1" si="456"/>
        <v>2</v>
      </c>
      <c r="N460" s="15">
        <f t="shared" ca="1" si="456"/>
        <v>2</v>
      </c>
      <c r="O460" s="15" t="str">
        <f t="shared" ca="1" si="456"/>
        <v/>
      </c>
      <c r="P460" s="15" t="str">
        <f t="shared" ca="1" si="456"/>
        <v/>
      </c>
      <c r="Q460" s="15" t="str">
        <f t="shared" ca="1" si="456"/>
        <v/>
      </c>
      <c r="R460" s="15" t="str">
        <f t="shared" ca="1" si="456"/>
        <v/>
      </c>
      <c r="S460" s="15" t="str">
        <f t="shared" ca="1" si="456"/>
        <v/>
      </c>
      <c r="T460" s="15" t="str">
        <f t="shared" ca="1" si="456"/>
        <v/>
      </c>
      <c r="U460" s="15" t="str">
        <f t="shared" ca="1" si="456"/>
        <v/>
      </c>
      <c r="V460" s="15" t="str">
        <f t="shared" ca="1" si="456"/>
        <v/>
      </c>
      <c r="W460" s="15" t="str">
        <f t="shared" ca="1" si="456"/>
        <v/>
      </c>
    </row>
    <row r="461" spans="1:23" ht="15" customHeight="1">
      <c r="A461" s="13">
        <v>681</v>
      </c>
      <c r="B461" s="17">
        <f ca="1">IF(SUM($I$461:$W$461)=0,"",SUM($I$461:$W$461))</f>
        <v>1</v>
      </c>
      <c r="C461" s="2" t="s">
        <v>242</v>
      </c>
      <c r="D461" s="14" t="s">
        <v>243</v>
      </c>
      <c r="E461" s="2" t="s">
        <v>359</v>
      </c>
      <c r="F461" s="2"/>
      <c r="G461" s="2" t="s">
        <v>271</v>
      </c>
      <c r="I461" s="15" t="str">
        <f t="shared" ref="I461:W461" ca="1" si="457">IF(INDIRECT("'"&amp;I$3&amp;"'!B670")=0,"",INDIRECT("'"&amp;I$3&amp;"'!B670"))</f>
        <v/>
      </c>
      <c r="J461" s="15" t="str">
        <f t="shared" ca="1" si="457"/>
        <v/>
      </c>
      <c r="K461" s="15" t="str">
        <f t="shared" ca="1" si="457"/>
        <v/>
      </c>
      <c r="L461" s="15" t="str">
        <f t="shared" ca="1" si="457"/>
        <v/>
      </c>
      <c r="M461" s="15" t="str">
        <f t="shared" ca="1" si="457"/>
        <v/>
      </c>
      <c r="N461" s="15" t="str">
        <f t="shared" ca="1" si="457"/>
        <v/>
      </c>
      <c r="O461" s="15" t="str">
        <f t="shared" ca="1" si="457"/>
        <v/>
      </c>
      <c r="P461" s="15" t="str">
        <f t="shared" ca="1" si="457"/>
        <v/>
      </c>
      <c r="Q461" s="15" t="str">
        <f t="shared" ca="1" si="457"/>
        <v/>
      </c>
      <c r="R461" s="15" t="str">
        <f t="shared" ca="1" si="457"/>
        <v/>
      </c>
      <c r="S461" s="15" t="str">
        <f t="shared" ca="1" si="457"/>
        <v/>
      </c>
      <c r="T461" s="15">
        <f t="shared" ca="1" si="457"/>
        <v>1</v>
      </c>
      <c r="U461" s="15" t="str">
        <f t="shared" ca="1" si="457"/>
        <v/>
      </c>
      <c r="V461" s="15" t="str">
        <f t="shared" ca="1" si="457"/>
        <v/>
      </c>
      <c r="W461" s="15" t="str">
        <f t="shared" ca="1" si="457"/>
        <v/>
      </c>
    </row>
    <row r="462" spans="1:23" ht="15" customHeight="1">
      <c r="A462" s="13">
        <v>682</v>
      </c>
      <c r="B462" s="17">
        <f ca="1">IF(SUM($I$462:$W$462)=0,"",SUM($I$462:$W$462))</f>
        <v>1</v>
      </c>
      <c r="C462" s="2" t="s">
        <v>242</v>
      </c>
      <c r="D462" s="14" t="s">
        <v>243</v>
      </c>
      <c r="E462" s="2" t="s">
        <v>268</v>
      </c>
      <c r="F462" s="2"/>
      <c r="G462" s="2"/>
      <c r="I462" s="15" t="str">
        <f t="shared" ref="I462:W462" ca="1" si="458">IF(INDIRECT("'"&amp;I$3&amp;"'!B671")=0,"",INDIRECT("'"&amp;I$3&amp;"'!B671"))</f>
        <v/>
      </c>
      <c r="J462" s="15" t="str">
        <f t="shared" ca="1" si="458"/>
        <v/>
      </c>
      <c r="K462" s="15">
        <f t="shared" ca="1" si="458"/>
        <v>1</v>
      </c>
      <c r="L462" s="15" t="str">
        <f t="shared" ca="1" si="458"/>
        <v/>
      </c>
      <c r="M462" s="15" t="str">
        <f t="shared" ca="1" si="458"/>
        <v/>
      </c>
      <c r="N462" s="15" t="str">
        <f t="shared" ca="1" si="458"/>
        <v/>
      </c>
      <c r="O462" s="15" t="str">
        <f t="shared" ca="1" si="458"/>
        <v/>
      </c>
      <c r="P462" s="15" t="str">
        <f t="shared" ca="1" si="458"/>
        <v/>
      </c>
      <c r="Q462" s="15" t="str">
        <f t="shared" ca="1" si="458"/>
        <v/>
      </c>
      <c r="R462" s="15" t="str">
        <f t="shared" ca="1" si="458"/>
        <v/>
      </c>
      <c r="S462" s="15" t="str">
        <f t="shared" ca="1" si="458"/>
        <v/>
      </c>
      <c r="T462" s="15" t="str">
        <f t="shared" ca="1" si="458"/>
        <v/>
      </c>
      <c r="U462" s="15" t="str">
        <f t="shared" ca="1" si="458"/>
        <v/>
      </c>
      <c r="V462" s="15" t="str">
        <f t="shared" ca="1" si="458"/>
        <v/>
      </c>
      <c r="W462" s="15" t="str">
        <f t="shared" ca="1" si="458"/>
        <v/>
      </c>
    </row>
    <row r="463" spans="1:23" ht="15" customHeight="1">
      <c r="A463" s="13">
        <v>683</v>
      </c>
      <c r="B463" s="17">
        <f ca="1">IF(SUM($I$463:$W$463)=0,"",SUM($I$463:$W$463))</f>
        <v>30</v>
      </c>
      <c r="C463" s="2" t="s">
        <v>244</v>
      </c>
      <c r="D463" s="14" t="s">
        <v>243</v>
      </c>
      <c r="E463" s="2" t="s">
        <v>431</v>
      </c>
      <c r="F463" s="2"/>
      <c r="G463" s="2"/>
      <c r="I463" s="15" t="str">
        <f t="shared" ref="I463:W463" ca="1" si="459">IF(INDIRECT("'"&amp;I$3&amp;"'!B672")=0,"",INDIRECT("'"&amp;I$3&amp;"'!B672"))</f>
        <v/>
      </c>
      <c r="J463" s="15" t="str">
        <f t="shared" ca="1" si="459"/>
        <v/>
      </c>
      <c r="K463" s="15">
        <f t="shared" ca="1" si="459"/>
        <v>1</v>
      </c>
      <c r="L463" s="15">
        <f t="shared" ca="1" si="459"/>
        <v>3</v>
      </c>
      <c r="M463" s="15">
        <f t="shared" ca="1" si="459"/>
        <v>6</v>
      </c>
      <c r="N463" s="15">
        <f t="shared" ca="1" si="459"/>
        <v>4</v>
      </c>
      <c r="O463" s="15" t="str">
        <f t="shared" ca="1" si="459"/>
        <v/>
      </c>
      <c r="P463" s="15">
        <f t="shared" ca="1" si="459"/>
        <v>2</v>
      </c>
      <c r="Q463" s="15">
        <f t="shared" ca="1" si="459"/>
        <v>2</v>
      </c>
      <c r="R463" s="15">
        <f t="shared" ca="1" si="459"/>
        <v>4</v>
      </c>
      <c r="S463" s="15" t="str">
        <f t="shared" ca="1" si="459"/>
        <v/>
      </c>
      <c r="T463" s="15">
        <f t="shared" ca="1" si="459"/>
        <v>3</v>
      </c>
      <c r="U463" s="15">
        <f t="shared" ca="1" si="459"/>
        <v>3</v>
      </c>
      <c r="V463" s="15">
        <f t="shared" ca="1" si="459"/>
        <v>2</v>
      </c>
      <c r="W463" s="15" t="str">
        <f t="shared" ca="1" si="459"/>
        <v/>
      </c>
    </row>
    <row r="464" spans="1:23" ht="15" customHeight="1">
      <c r="A464" s="13">
        <v>685</v>
      </c>
      <c r="B464" s="17">
        <f ca="1">IF(SUM($I$464:$W$464)=0,"",SUM($I$464:$W$464))</f>
        <v>1</v>
      </c>
      <c r="C464" s="2" t="s">
        <v>245</v>
      </c>
      <c r="D464" s="14" t="s">
        <v>353</v>
      </c>
      <c r="E464" s="2" t="s">
        <v>354</v>
      </c>
      <c r="F464" s="2"/>
      <c r="G464" s="2"/>
      <c r="I464" s="15" t="str">
        <f t="shared" ref="I464:W464" ca="1" si="460">IF(INDIRECT("'"&amp;I$3&amp;"'!B674")=0,"",INDIRECT("'"&amp;I$3&amp;"'!B674"))</f>
        <v/>
      </c>
      <c r="J464" s="15" t="str">
        <f t="shared" ca="1" si="460"/>
        <v/>
      </c>
      <c r="K464" s="15">
        <f t="shared" ca="1" si="460"/>
        <v>1</v>
      </c>
      <c r="L464" s="15" t="str">
        <f t="shared" ca="1" si="460"/>
        <v/>
      </c>
      <c r="M464" s="15" t="str">
        <f t="shared" ca="1" si="460"/>
        <v/>
      </c>
      <c r="N464" s="15" t="str">
        <f t="shared" ca="1" si="460"/>
        <v/>
      </c>
      <c r="O464" s="15" t="str">
        <f t="shared" ca="1" si="460"/>
        <v/>
      </c>
      <c r="P464" s="15" t="str">
        <f t="shared" ca="1" si="460"/>
        <v/>
      </c>
      <c r="Q464" s="15" t="str">
        <f t="shared" ca="1" si="460"/>
        <v/>
      </c>
      <c r="R464" s="15" t="str">
        <f t="shared" ca="1" si="460"/>
        <v/>
      </c>
      <c r="S464" s="15" t="str">
        <f t="shared" ca="1" si="460"/>
        <v/>
      </c>
      <c r="T464" s="15" t="str">
        <f t="shared" ca="1" si="460"/>
        <v/>
      </c>
      <c r="U464" s="15" t="str">
        <f t="shared" ca="1" si="460"/>
        <v/>
      </c>
      <c r="V464" s="15" t="str">
        <f t="shared" ca="1" si="460"/>
        <v/>
      </c>
      <c r="W464" s="15" t="str">
        <f t="shared" ca="1" si="460"/>
        <v/>
      </c>
    </row>
    <row r="465" spans="1:23" ht="15" customHeight="1">
      <c r="A465" s="13">
        <v>688</v>
      </c>
      <c r="B465" s="17">
        <f ca="1">IF(SUM($I$465:$W$465)=0,"",SUM($I$465:$W$465))</f>
        <v>2</v>
      </c>
      <c r="C465" s="2" t="s">
        <v>247</v>
      </c>
      <c r="D465" s="14" t="s">
        <v>246</v>
      </c>
      <c r="E465" s="2" t="s">
        <v>248</v>
      </c>
      <c r="F465" s="2"/>
      <c r="G465" s="2"/>
      <c r="I465" s="15" t="str">
        <f t="shared" ref="I465:W465" ca="1" si="461">IF(INDIRECT("'"&amp;I$3&amp;"'!B677")=0,"",INDIRECT("'"&amp;I$3&amp;"'!B677"))</f>
        <v/>
      </c>
      <c r="J465" s="15" t="str">
        <f t="shared" ca="1" si="461"/>
        <v/>
      </c>
      <c r="K465" s="15">
        <f t="shared" ca="1" si="461"/>
        <v>2</v>
      </c>
      <c r="L465" s="15" t="str">
        <f t="shared" ca="1" si="461"/>
        <v/>
      </c>
      <c r="M465" s="15" t="str">
        <f t="shared" ca="1" si="461"/>
        <v/>
      </c>
      <c r="N465" s="15" t="str">
        <f t="shared" ca="1" si="461"/>
        <v/>
      </c>
      <c r="O465" s="15" t="str">
        <f t="shared" ca="1" si="461"/>
        <v/>
      </c>
      <c r="P465" s="15" t="str">
        <f t="shared" ca="1" si="461"/>
        <v/>
      </c>
      <c r="Q465" s="15" t="str">
        <f t="shared" ca="1" si="461"/>
        <v/>
      </c>
      <c r="R465" s="15" t="str">
        <f t="shared" ca="1" si="461"/>
        <v/>
      </c>
      <c r="S465" s="15" t="str">
        <f t="shared" ca="1" si="461"/>
        <v/>
      </c>
      <c r="T465" s="15" t="str">
        <f t="shared" ca="1" si="461"/>
        <v/>
      </c>
      <c r="U465" s="15" t="str">
        <f t="shared" ca="1" si="461"/>
        <v/>
      </c>
      <c r="V465" s="15" t="str">
        <f t="shared" ca="1" si="461"/>
        <v/>
      </c>
      <c r="W465" s="15" t="str">
        <f t="shared" ca="1" si="461"/>
        <v/>
      </c>
    </row>
    <row r="466" spans="1:23" ht="15" customHeight="1">
      <c r="A466" s="13">
        <v>689</v>
      </c>
      <c r="B466" s="17">
        <f ca="1">IF(SUM($I$466:$W$466)=0,"",SUM($I$466:$W$466))</f>
        <v>1</v>
      </c>
      <c r="C466" s="2" t="s">
        <v>247</v>
      </c>
      <c r="D466" s="14" t="s">
        <v>246</v>
      </c>
      <c r="E466" s="2" t="s">
        <v>249</v>
      </c>
      <c r="F466" s="2"/>
      <c r="G466" s="2"/>
      <c r="I466" s="15" t="str">
        <f t="shared" ref="I466:W466" ca="1" si="462">IF(INDIRECT("'"&amp;I$3&amp;"'!B678")=0,"",INDIRECT("'"&amp;I$3&amp;"'!B678"))</f>
        <v/>
      </c>
      <c r="J466" s="15" t="str">
        <f t="shared" ca="1" si="462"/>
        <v/>
      </c>
      <c r="K466" s="15">
        <f t="shared" ca="1" si="462"/>
        <v>1</v>
      </c>
      <c r="L466" s="15" t="str">
        <f t="shared" ca="1" si="462"/>
        <v/>
      </c>
      <c r="M466" s="15" t="str">
        <f t="shared" ca="1" si="462"/>
        <v/>
      </c>
      <c r="N466" s="15" t="str">
        <f t="shared" ca="1" si="462"/>
        <v/>
      </c>
      <c r="O466" s="15" t="str">
        <f t="shared" ca="1" si="462"/>
        <v/>
      </c>
      <c r="P466" s="15" t="str">
        <f t="shared" ca="1" si="462"/>
        <v/>
      </c>
      <c r="Q466" s="15" t="str">
        <f t="shared" ca="1" si="462"/>
        <v/>
      </c>
      <c r="R466" s="15" t="str">
        <f t="shared" ca="1" si="462"/>
        <v/>
      </c>
      <c r="S466" s="15" t="str">
        <f t="shared" ca="1" si="462"/>
        <v/>
      </c>
      <c r="T466" s="15" t="str">
        <f t="shared" ca="1" si="462"/>
        <v/>
      </c>
      <c r="U466" s="15" t="str">
        <f t="shared" ca="1" si="462"/>
        <v/>
      </c>
      <c r="V466" s="15" t="str">
        <f t="shared" ca="1" si="462"/>
        <v/>
      </c>
      <c r="W466" s="15" t="str">
        <f t="shared" ca="1" si="462"/>
        <v/>
      </c>
    </row>
    <row r="467" spans="1:23" ht="15" customHeight="1">
      <c r="A467" s="13">
        <v>691</v>
      </c>
      <c r="B467" s="17">
        <f ca="1">IF(SUM($I$467:$W$467)=0,"",SUM($I$467:$W$467))</f>
        <v>25</v>
      </c>
      <c r="C467" s="2" t="s">
        <v>250</v>
      </c>
      <c r="D467" s="14" t="s">
        <v>251</v>
      </c>
      <c r="E467" s="2" t="s">
        <v>252</v>
      </c>
      <c r="F467" s="2"/>
      <c r="G467" s="2" t="s">
        <v>259</v>
      </c>
      <c r="I467" s="15" t="str">
        <f t="shared" ref="I467:W467" ca="1" si="463">IF(INDIRECT("'"&amp;I$3&amp;"'!B680")=0,"",INDIRECT("'"&amp;I$3&amp;"'!B680"))</f>
        <v/>
      </c>
      <c r="J467" s="15" t="str">
        <f t="shared" ca="1" si="463"/>
        <v/>
      </c>
      <c r="K467" s="15">
        <f t="shared" ca="1" si="463"/>
        <v>3</v>
      </c>
      <c r="L467" s="15" t="str">
        <f t="shared" ca="1" si="463"/>
        <v/>
      </c>
      <c r="M467" s="15" t="str">
        <f t="shared" ca="1" si="463"/>
        <v/>
      </c>
      <c r="N467" s="15" t="str">
        <f t="shared" ca="1" si="463"/>
        <v/>
      </c>
      <c r="O467" s="15" t="str">
        <f t="shared" ca="1" si="463"/>
        <v/>
      </c>
      <c r="P467" s="15">
        <f t="shared" ca="1" si="463"/>
        <v>9</v>
      </c>
      <c r="Q467" s="15" t="str">
        <f t="shared" ca="1" si="463"/>
        <v/>
      </c>
      <c r="R467" s="15">
        <f t="shared" ca="1" si="463"/>
        <v>3</v>
      </c>
      <c r="S467" s="15" t="str">
        <f t="shared" ca="1" si="463"/>
        <v/>
      </c>
      <c r="T467" s="15">
        <f t="shared" ca="1" si="463"/>
        <v>6</v>
      </c>
      <c r="U467" s="15" t="str">
        <f t="shared" ca="1" si="463"/>
        <v/>
      </c>
      <c r="V467" s="15">
        <f t="shared" ca="1" si="463"/>
        <v>4</v>
      </c>
      <c r="W467" s="15" t="str">
        <f t="shared" ca="1" si="463"/>
        <v/>
      </c>
    </row>
    <row r="468" spans="1:23" ht="15" customHeight="1">
      <c r="A468" s="13">
        <v>692</v>
      </c>
      <c r="B468" s="17">
        <f ca="1">IF(SUM($I$468:$W$468)=0,"",SUM($I$468:$W$468))</f>
        <v>54</v>
      </c>
      <c r="C468" s="2" t="s">
        <v>253</v>
      </c>
      <c r="D468" s="14" t="s">
        <v>251</v>
      </c>
      <c r="E468" s="2" t="s">
        <v>254</v>
      </c>
      <c r="F468" s="2"/>
      <c r="G468" s="2" t="s">
        <v>259</v>
      </c>
      <c r="I468" s="15" t="str">
        <f t="shared" ref="I468:W468" ca="1" si="464">IF(INDIRECT("'"&amp;I$3&amp;"'!B681")=0,"",INDIRECT("'"&amp;I$3&amp;"'!B681"))</f>
        <v/>
      </c>
      <c r="J468" s="15" t="str">
        <f t="shared" ca="1" si="464"/>
        <v/>
      </c>
      <c r="K468" s="15" t="str">
        <f t="shared" ca="1" si="464"/>
        <v/>
      </c>
      <c r="L468" s="15" t="str">
        <f t="shared" ca="1" si="464"/>
        <v/>
      </c>
      <c r="M468" s="15" t="str">
        <f t="shared" ca="1" si="464"/>
        <v/>
      </c>
      <c r="N468" s="15" t="str">
        <f t="shared" ca="1" si="464"/>
        <v/>
      </c>
      <c r="O468" s="15" t="str">
        <f t="shared" ca="1" si="464"/>
        <v/>
      </c>
      <c r="P468" s="15">
        <f t="shared" ca="1" si="464"/>
        <v>14</v>
      </c>
      <c r="Q468" s="15">
        <f t="shared" ca="1" si="464"/>
        <v>28</v>
      </c>
      <c r="R468" s="15">
        <f t="shared" ca="1" si="464"/>
        <v>12</v>
      </c>
      <c r="S468" s="15" t="str">
        <f t="shared" ca="1" si="464"/>
        <v/>
      </c>
      <c r="T468" s="15" t="str">
        <f t="shared" ca="1" si="464"/>
        <v/>
      </c>
      <c r="U468" s="15" t="str">
        <f t="shared" ca="1" si="464"/>
        <v/>
      </c>
      <c r="V468" s="15" t="str">
        <f t="shared" ca="1" si="464"/>
        <v/>
      </c>
      <c r="W468" s="15" t="str">
        <f t="shared" ca="1" si="464"/>
        <v/>
      </c>
    </row>
    <row r="469" spans="1:23" ht="15" customHeight="1">
      <c r="A469" s="13">
        <v>693</v>
      </c>
      <c r="B469" s="17">
        <f ca="1">IF(SUM($I$469:$W$469)=0,"",SUM($I$469:$W$469))</f>
        <v>318</v>
      </c>
      <c r="C469" s="2" t="s">
        <v>255</v>
      </c>
      <c r="D469" s="14" t="s">
        <v>251</v>
      </c>
      <c r="E469" s="2" t="s">
        <v>274</v>
      </c>
      <c r="F469" s="2"/>
      <c r="G469" s="2" t="s">
        <v>259</v>
      </c>
      <c r="I469" s="15" t="str">
        <f t="shared" ref="I469:W469" ca="1" si="465">IF(INDIRECT("'"&amp;I$3&amp;"'!B682")=0,"",INDIRECT("'"&amp;I$3&amp;"'!B682"))</f>
        <v/>
      </c>
      <c r="J469" s="15" t="str">
        <f t="shared" ca="1" si="465"/>
        <v/>
      </c>
      <c r="K469" s="15" t="str">
        <f t="shared" ca="1" si="465"/>
        <v/>
      </c>
      <c r="L469" s="15" t="str">
        <f t="shared" ca="1" si="465"/>
        <v/>
      </c>
      <c r="M469" s="15" t="str">
        <f t="shared" ca="1" si="465"/>
        <v/>
      </c>
      <c r="N469" s="15" t="str">
        <f t="shared" ca="1" si="465"/>
        <v/>
      </c>
      <c r="O469" s="15" t="str">
        <f t="shared" ca="1" si="465"/>
        <v/>
      </c>
      <c r="P469" s="15">
        <f t="shared" ca="1" si="465"/>
        <v>61</v>
      </c>
      <c r="Q469" s="15">
        <f t="shared" ca="1" si="465"/>
        <v>48</v>
      </c>
      <c r="R469" s="15">
        <f t="shared" ca="1" si="465"/>
        <v>62</v>
      </c>
      <c r="S469" s="15" t="str">
        <f t="shared" ca="1" si="465"/>
        <v/>
      </c>
      <c r="T469" s="15">
        <f t="shared" ca="1" si="465"/>
        <v>39</v>
      </c>
      <c r="U469" s="15">
        <f t="shared" ca="1" si="465"/>
        <v>60</v>
      </c>
      <c r="V469" s="15">
        <f t="shared" ca="1" si="465"/>
        <v>48</v>
      </c>
      <c r="W469" s="15" t="str">
        <f t="shared" ca="1" si="465"/>
        <v/>
      </c>
    </row>
    <row r="470" spans="1:23" ht="15" customHeight="1">
      <c r="A470" s="13">
        <v>694</v>
      </c>
      <c r="B470" s="17">
        <f ca="1">IF(SUM($I$470:$W$470)=0,"",SUM($I$470:$W$470))</f>
        <v>54</v>
      </c>
      <c r="C470" s="2" t="s">
        <v>256</v>
      </c>
      <c r="D470" s="14"/>
      <c r="E470" s="2" t="s">
        <v>257</v>
      </c>
      <c r="F470" s="2"/>
      <c r="G470" s="2" t="s">
        <v>360</v>
      </c>
      <c r="I470" s="15" t="str">
        <f t="shared" ref="I470:W470" ca="1" si="466">IF(INDIRECT("'"&amp;I$3&amp;"'!B683")=0,"",INDIRECT("'"&amp;I$3&amp;"'!B683"))</f>
        <v/>
      </c>
      <c r="J470" s="15" t="str">
        <f t="shared" ca="1" si="466"/>
        <v/>
      </c>
      <c r="K470" s="15" t="str">
        <f t="shared" ca="1" si="466"/>
        <v/>
      </c>
      <c r="L470" s="15" t="str">
        <f t="shared" ca="1" si="466"/>
        <v/>
      </c>
      <c r="M470" s="15" t="str">
        <f t="shared" ca="1" si="466"/>
        <v/>
      </c>
      <c r="N470" s="15" t="str">
        <f t="shared" ca="1" si="466"/>
        <v/>
      </c>
      <c r="O470" s="15" t="str">
        <f t="shared" ca="1" si="466"/>
        <v/>
      </c>
      <c r="P470" s="15">
        <f t="shared" ca="1" si="466"/>
        <v>14</v>
      </c>
      <c r="Q470" s="15">
        <f t="shared" ca="1" si="466"/>
        <v>28</v>
      </c>
      <c r="R470" s="15">
        <f t="shared" ca="1" si="466"/>
        <v>12</v>
      </c>
      <c r="S470" s="15" t="str">
        <f t="shared" ca="1" si="466"/>
        <v/>
      </c>
      <c r="T470" s="15" t="str">
        <f t="shared" ca="1" si="466"/>
        <v/>
      </c>
      <c r="U470" s="15" t="str">
        <f t="shared" ca="1" si="466"/>
        <v/>
      </c>
      <c r="V470" s="15" t="str">
        <f t="shared" ca="1" si="466"/>
        <v/>
      </c>
      <c r="W470" s="15" t="str">
        <f t="shared" ca="1" si="466"/>
        <v/>
      </c>
    </row>
    <row r="471" spans="1:23" ht="15" customHeight="1">
      <c r="A471" s="13">
        <v>695</v>
      </c>
      <c r="B471" s="17">
        <f ca="1">IF(SUM($I$471:$W$471)=0,"",SUM($I$471:$W$471))</f>
        <v>2</v>
      </c>
      <c r="C471" s="2" t="s">
        <v>279</v>
      </c>
      <c r="D471" s="14" t="s">
        <v>383</v>
      </c>
      <c r="E471" s="2" t="s">
        <v>452</v>
      </c>
      <c r="F471" s="2"/>
      <c r="G471" s="2"/>
      <c r="I471" s="15" t="str">
        <f t="shared" ref="I471:W471" ca="1" si="467">IF(INDIRECT("'"&amp;I$3&amp;"'!B684")=0,"",INDIRECT("'"&amp;I$3&amp;"'!B684"))</f>
        <v/>
      </c>
      <c r="J471" s="15" t="str">
        <f t="shared" ca="1" si="467"/>
        <v/>
      </c>
      <c r="K471" s="15" t="str">
        <f t="shared" ca="1" si="467"/>
        <v/>
      </c>
      <c r="L471" s="15" t="str">
        <f t="shared" ca="1" si="467"/>
        <v/>
      </c>
      <c r="M471" s="15">
        <f t="shared" ca="1" si="467"/>
        <v>2</v>
      </c>
      <c r="N471" s="15" t="str">
        <f t="shared" ca="1" si="467"/>
        <v/>
      </c>
      <c r="O471" s="15" t="str">
        <f t="shared" ca="1" si="467"/>
        <v/>
      </c>
      <c r="P471" s="15" t="str">
        <f t="shared" ca="1" si="467"/>
        <v/>
      </c>
      <c r="Q471" s="15" t="str">
        <f t="shared" ca="1" si="467"/>
        <v/>
      </c>
      <c r="R471" s="15" t="str">
        <f t="shared" ca="1" si="467"/>
        <v/>
      </c>
      <c r="S471" s="15" t="str">
        <f t="shared" ca="1" si="467"/>
        <v/>
      </c>
      <c r="T471" s="15" t="str">
        <f t="shared" ca="1" si="467"/>
        <v/>
      </c>
      <c r="U471" s="15" t="str">
        <f t="shared" ca="1" si="467"/>
        <v/>
      </c>
      <c r="V471" s="15" t="str">
        <f t="shared" ca="1" si="467"/>
        <v/>
      </c>
      <c r="W471" s="15" t="str">
        <f t="shared" ca="1" si="467"/>
        <v/>
      </c>
    </row>
    <row r="472" spans="1:23" ht="15" customHeight="1">
      <c r="A472" s="13">
        <v>696</v>
      </c>
      <c r="B472" s="17">
        <f ca="1">IF(SUM($I$472:$W$472)=0,"",SUM($I$472:$W$472))</f>
        <v>1</v>
      </c>
      <c r="C472" s="2" t="s">
        <v>375</v>
      </c>
      <c r="D472" s="14" t="s">
        <v>376</v>
      </c>
      <c r="E472" s="2" t="s">
        <v>378</v>
      </c>
      <c r="F472" s="2"/>
      <c r="G472" s="2"/>
      <c r="I472" s="15" t="str">
        <f t="shared" ref="I472:W472" ca="1" si="468">IF(INDIRECT("'"&amp;I$3&amp;"'!B685")=0,"",INDIRECT("'"&amp;I$3&amp;"'!B685"))</f>
        <v/>
      </c>
      <c r="J472" s="15" t="str">
        <f t="shared" ca="1" si="468"/>
        <v/>
      </c>
      <c r="K472" s="15" t="str">
        <f t="shared" ca="1" si="468"/>
        <v/>
      </c>
      <c r="L472" s="15">
        <f t="shared" ca="1" si="468"/>
        <v>1</v>
      </c>
      <c r="M472" s="15" t="str">
        <f t="shared" ca="1" si="468"/>
        <v/>
      </c>
      <c r="N472" s="15" t="str">
        <f t="shared" ca="1" si="468"/>
        <v/>
      </c>
      <c r="O472" s="15" t="str">
        <f t="shared" ca="1" si="468"/>
        <v/>
      </c>
      <c r="P472" s="15" t="str">
        <f t="shared" ca="1" si="468"/>
        <v/>
      </c>
      <c r="Q472" s="15" t="str">
        <f t="shared" ca="1" si="468"/>
        <v/>
      </c>
      <c r="R472" s="15" t="str">
        <f t="shared" ca="1" si="468"/>
        <v/>
      </c>
      <c r="S472" s="15" t="str">
        <f t="shared" ca="1" si="468"/>
        <v/>
      </c>
      <c r="T472" s="15" t="str">
        <f t="shared" ca="1" si="468"/>
        <v/>
      </c>
      <c r="U472" s="15" t="str">
        <f t="shared" ca="1" si="468"/>
        <v/>
      </c>
      <c r="V472" s="15" t="str">
        <f t="shared" ca="1" si="468"/>
        <v/>
      </c>
      <c r="W472" s="15" t="str">
        <f t="shared" ca="1" si="468"/>
        <v/>
      </c>
    </row>
    <row r="473" spans="1:23" ht="15" customHeight="1">
      <c r="A473" s="13">
        <v>697</v>
      </c>
      <c r="B473" s="17">
        <f ca="1">IF(SUM($I$473:$W$473)=0,"",SUM($I$473:$W$473))</f>
        <v>1</v>
      </c>
      <c r="C473" s="2" t="s">
        <v>377</v>
      </c>
      <c r="D473" s="14" t="s">
        <v>374</v>
      </c>
      <c r="E473" s="2" t="s">
        <v>379</v>
      </c>
      <c r="F473" s="2"/>
      <c r="G473" s="2"/>
      <c r="I473" s="15" t="str">
        <f t="shared" ref="I473:W473" ca="1" si="469">IF(INDIRECT("'"&amp;I$3&amp;"'!B686")=0,"",INDIRECT("'"&amp;I$3&amp;"'!B686"))</f>
        <v/>
      </c>
      <c r="J473" s="15" t="str">
        <f t="shared" ca="1" si="469"/>
        <v/>
      </c>
      <c r="K473" s="15" t="str">
        <f t="shared" ca="1" si="469"/>
        <v/>
      </c>
      <c r="L473" s="15">
        <f t="shared" ca="1" si="469"/>
        <v>1</v>
      </c>
      <c r="M473" s="15" t="str">
        <f t="shared" ca="1" si="469"/>
        <v/>
      </c>
      <c r="N473" s="15" t="str">
        <f t="shared" ca="1" si="469"/>
        <v/>
      </c>
      <c r="O473" s="15" t="str">
        <f t="shared" ca="1" si="469"/>
        <v/>
      </c>
      <c r="P473" s="15" t="str">
        <f t="shared" ca="1" si="469"/>
        <v/>
      </c>
      <c r="Q473" s="15" t="str">
        <f t="shared" ca="1" si="469"/>
        <v/>
      </c>
      <c r="R473" s="15" t="str">
        <f t="shared" ca="1" si="469"/>
        <v/>
      </c>
      <c r="S473" s="15" t="str">
        <f t="shared" ca="1" si="469"/>
        <v/>
      </c>
      <c r="T473" s="15" t="str">
        <f t="shared" ca="1" si="469"/>
        <v/>
      </c>
      <c r="U473" s="15" t="str">
        <f t="shared" ca="1" si="469"/>
        <v/>
      </c>
      <c r="V473" s="15" t="str">
        <f t="shared" ca="1" si="469"/>
        <v/>
      </c>
      <c r="W473" s="15" t="str">
        <f t="shared" ca="1" si="469"/>
        <v/>
      </c>
    </row>
    <row r="474" spans="1:23" ht="15" customHeight="1">
      <c r="A474" s="13">
        <v>698</v>
      </c>
      <c r="B474" s="17">
        <f ca="1">IF(SUM($I$474:$W$474)=0,"",SUM($I$474:$W$474))</f>
        <v>1</v>
      </c>
      <c r="C474" s="2" t="s">
        <v>380</v>
      </c>
      <c r="D474" s="14" t="s">
        <v>376</v>
      </c>
      <c r="E474" s="2" t="s">
        <v>381</v>
      </c>
      <c r="F474" s="2"/>
      <c r="G474" s="2"/>
      <c r="I474" s="15" t="str">
        <f t="shared" ref="I474:W474" ca="1" si="470">IF(INDIRECT("'"&amp;I$3&amp;"'!B687")=0,"",INDIRECT("'"&amp;I$3&amp;"'!B687"))</f>
        <v/>
      </c>
      <c r="J474" s="15" t="str">
        <f t="shared" ca="1" si="470"/>
        <v/>
      </c>
      <c r="K474" s="15" t="str">
        <f t="shared" ca="1" si="470"/>
        <v/>
      </c>
      <c r="L474" s="15">
        <f t="shared" ca="1" si="470"/>
        <v>1</v>
      </c>
      <c r="M474" s="15" t="str">
        <f t="shared" ca="1" si="470"/>
        <v/>
      </c>
      <c r="N474" s="15" t="str">
        <f t="shared" ca="1" si="470"/>
        <v/>
      </c>
      <c r="O474" s="15" t="str">
        <f t="shared" ca="1" si="470"/>
        <v/>
      </c>
      <c r="P474" s="15" t="str">
        <f t="shared" ca="1" si="470"/>
        <v/>
      </c>
      <c r="Q474" s="15" t="str">
        <f t="shared" ca="1" si="470"/>
        <v/>
      </c>
      <c r="R474" s="15" t="str">
        <f t="shared" ca="1" si="470"/>
        <v/>
      </c>
      <c r="S474" s="15" t="str">
        <f t="shared" ca="1" si="470"/>
        <v/>
      </c>
      <c r="T474" s="15" t="str">
        <f t="shared" ca="1" si="470"/>
        <v/>
      </c>
      <c r="U474" s="15" t="str">
        <f t="shared" ca="1" si="470"/>
        <v/>
      </c>
      <c r="V474" s="15" t="str">
        <f t="shared" ca="1" si="470"/>
        <v/>
      </c>
      <c r="W474" s="15" t="str">
        <f t="shared" ca="1" si="470"/>
        <v/>
      </c>
    </row>
    <row r="475" spans="1:23" ht="15" customHeight="1">
      <c r="A475" s="13">
        <v>699</v>
      </c>
      <c r="B475" s="17">
        <f ca="1">IF(SUM($I$475:$W$475)=0,"",SUM($I$475:$W$475))</f>
        <v>2</v>
      </c>
      <c r="C475" s="2" t="s">
        <v>263</v>
      </c>
      <c r="D475" s="14" t="s">
        <v>266</v>
      </c>
      <c r="E475" s="2" t="s">
        <v>269</v>
      </c>
      <c r="F475" s="2"/>
      <c r="G475" s="2"/>
      <c r="I475" s="15" t="str">
        <f t="shared" ref="I475:W475" ca="1" si="471">IF(INDIRECT("'"&amp;I$3&amp;"'!B688")=0,"",INDIRECT("'"&amp;I$3&amp;"'!B688"))</f>
        <v/>
      </c>
      <c r="J475" s="15" t="str">
        <f t="shared" ca="1" si="471"/>
        <v/>
      </c>
      <c r="K475" s="15" t="str">
        <f t="shared" ca="1" si="471"/>
        <v/>
      </c>
      <c r="L475" s="15">
        <f t="shared" ca="1" si="471"/>
        <v>1</v>
      </c>
      <c r="M475" s="15" t="str">
        <f t="shared" ca="1" si="471"/>
        <v/>
      </c>
      <c r="N475" s="15" t="str">
        <f t="shared" ca="1" si="471"/>
        <v/>
      </c>
      <c r="O475" s="15" t="str">
        <f t="shared" ca="1" si="471"/>
        <v/>
      </c>
      <c r="P475" s="15" t="str">
        <f t="shared" ca="1" si="471"/>
        <v/>
      </c>
      <c r="Q475" s="15" t="str">
        <f t="shared" ca="1" si="471"/>
        <v/>
      </c>
      <c r="R475" s="15" t="str">
        <f t="shared" ca="1" si="471"/>
        <v/>
      </c>
      <c r="S475" s="15" t="str">
        <f t="shared" ca="1" si="471"/>
        <v/>
      </c>
      <c r="T475" s="15">
        <f t="shared" ca="1" si="471"/>
        <v>1</v>
      </c>
      <c r="U475" s="15" t="str">
        <f t="shared" ca="1" si="471"/>
        <v/>
      </c>
      <c r="V475" s="15" t="str">
        <f t="shared" ca="1" si="471"/>
        <v/>
      </c>
      <c r="W475" s="15" t="str">
        <f t="shared" ca="1" si="471"/>
        <v/>
      </c>
    </row>
    <row r="476" spans="1:23" ht="15" customHeight="1">
      <c r="A476" s="13">
        <v>700</v>
      </c>
      <c r="B476" s="17">
        <f ca="1">IF(SUM($I$476:$W$476)=0,"",SUM($I$476:$W$476))</f>
        <v>4</v>
      </c>
      <c r="C476" s="2" t="s">
        <v>264</v>
      </c>
      <c r="D476" s="14" t="s">
        <v>372</v>
      </c>
      <c r="E476" s="2" t="s">
        <v>410</v>
      </c>
      <c r="F476" s="2"/>
      <c r="G476" s="2"/>
      <c r="I476" s="15" t="str">
        <f t="shared" ref="I476:W476" ca="1" si="472">IF(INDIRECT("'"&amp;I$3&amp;"'!B689")=0,"",INDIRECT("'"&amp;I$3&amp;"'!B689"))</f>
        <v/>
      </c>
      <c r="J476" s="15" t="str">
        <f t="shared" ca="1" si="472"/>
        <v/>
      </c>
      <c r="K476" s="15" t="str">
        <f t="shared" ca="1" si="472"/>
        <v/>
      </c>
      <c r="L476" s="15" t="str">
        <f t="shared" ca="1" si="472"/>
        <v/>
      </c>
      <c r="M476" s="15">
        <f t="shared" ca="1" si="472"/>
        <v>2</v>
      </c>
      <c r="N476" s="15">
        <f t="shared" ca="1" si="472"/>
        <v>1</v>
      </c>
      <c r="O476" s="15" t="str">
        <f t="shared" ca="1" si="472"/>
        <v/>
      </c>
      <c r="P476" s="15" t="str">
        <f t="shared" ca="1" si="472"/>
        <v/>
      </c>
      <c r="Q476" s="15" t="str">
        <f t="shared" ca="1" si="472"/>
        <v/>
      </c>
      <c r="R476" s="15" t="str">
        <f t="shared" ca="1" si="472"/>
        <v/>
      </c>
      <c r="S476" s="15" t="str">
        <f t="shared" ca="1" si="472"/>
        <v/>
      </c>
      <c r="T476" s="15">
        <f t="shared" ca="1" si="472"/>
        <v>1</v>
      </c>
      <c r="U476" s="15" t="str">
        <f t="shared" ca="1" si="472"/>
        <v/>
      </c>
      <c r="V476" s="15" t="str">
        <f t="shared" ca="1" si="472"/>
        <v/>
      </c>
      <c r="W476" s="15" t="str">
        <f t="shared" ca="1" si="472"/>
        <v/>
      </c>
    </row>
    <row r="477" spans="1:23" ht="15" customHeight="1">
      <c r="A477" s="13">
        <v>701</v>
      </c>
      <c r="B477" s="17">
        <f ca="1">IF(SUM($I$477:$W$477)=0,"",SUM($I$477:$W$477))</f>
        <v>4</v>
      </c>
      <c r="C477" s="2" t="s">
        <v>265</v>
      </c>
      <c r="D477" s="14" t="s">
        <v>372</v>
      </c>
      <c r="E477" s="2" t="s">
        <v>409</v>
      </c>
      <c r="F477" s="2"/>
      <c r="G477" s="2"/>
      <c r="I477" s="15" t="str">
        <f t="shared" ref="I477:W477" ca="1" si="473">IF(INDIRECT("'"&amp;I$3&amp;"'!B690")=0,"",INDIRECT("'"&amp;I$3&amp;"'!B690"))</f>
        <v/>
      </c>
      <c r="J477" s="15" t="str">
        <f t="shared" ca="1" si="473"/>
        <v/>
      </c>
      <c r="K477" s="15" t="str">
        <f t="shared" ca="1" si="473"/>
        <v/>
      </c>
      <c r="L477" s="15">
        <f t="shared" ca="1" si="473"/>
        <v>1</v>
      </c>
      <c r="M477" s="15">
        <f t="shared" ca="1" si="473"/>
        <v>1</v>
      </c>
      <c r="N477" s="15">
        <f t="shared" ca="1" si="473"/>
        <v>1</v>
      </c>
      <c r="O477" s="15" t="str">
        <f t="shared" ca="1" si="473"/>
        <v/>
      </c>
      <c r="P477" s="15" t="str">
        <f t="shared" ca="1" si="473"/>
        <v/>
      </c>
      <c r="Q477" s="15" t="str">
        <f t="shared" ca="1" si="473"/>
        <v/>
      </c>
      <c r="R477" s="15" t="str">
        <f t="shared" ca="1" si="473"/>
        <v/>
      </c>
      <c r="S477" s="15" t="str">
        <f t="shared" ca="1" si="473"/>
        <v/>
      </c>
      <c r="T477" s="15">
        <f t="shared" ca="1" si="473"/>
        <v>1</v>
      </c>
      <c r="U477" s="15" t="str">
        <f t="shared" ca="1" si="473"/>
        <v/>
      </c>
      <c r="V477" s="15" t="str">
        <f t="shared" ca="1" si="473"/>
        <v/>
      </c>
      <c r="W477" s="15" t="str">
        <f t="shared" ca="1" si="473"/>
        <v/>
      </c>
    </row>
    <row r="478" spans="1:23" ht="15" customHeight="1">
      <c r="A478" s="13">
        <v>702</v>
      </c>
      <c r="B478" s="17">
        <f ca="1">IF(SUM($I$478:$W$478)=0,"",SUM($I$478:$W$478))</f>
        <v>1</v>
      </c>
      <c r="C478" s="2" t="s">
        <v>407</v>
      </c>
      <c r="D478" s="14" t="s">
        <v>372</v>
      </c>
      <c r="E478" s="2" t="s">
        <v>408</v>
      </c>
      <c r="F478" s="2"/>
      <c r="G478" s="2"/>
      <c r="I478" s="15" t="str">
        <f t="shared" ref="I478:W478" ca="1" si="474">IF(INDIRECT("'"&amp;I$3&amp;"'!B691")=0,"",INDIRECT("'"&amp;I$3&amp;"'!B691"))</f>
        <v/>
      </c>
      <c r="J478" s="15" t="str">
        <f t="shared" ca="1" si="474"/>
        <v/>
      </c>
      <c r="K478" s="15" t="str">
        <f t="shared" ca="1" si="474"/>
        <v/>
      </c>
      <c r="L478" s="15" t="str">
        <f t="shared" ca="1" si="474"/>
        <v/>
      </c>
      <c r="M478" s="15">
        <f t="shared" ca="1" si="474"/>
        <v>1</v>
      </c>
      <c r="N478" s="15" t="str">
        <f t="shared" ca="1" si="474"/>
        <v/>
      </c>
      <c r="O478" s="15" t="str">
        <f t="shared" ca="1" si="474"/>
        <v/>
      </c>
      <c r="P478" s="15" t="str">
        <f t="shared" ca="1" si="474"/>
        <v/>
      </c>
      <c r="Q478" s="15" t="str">
        <f t="shared" ca="1" si="474"/>
        <v/>
      </c>
      <c r="R478" s="15" t="str">
        <f t="shared" ca="1" si="474"/>
        <v/>
      </c>
      <c r="S478" s="15" t="str">
        <f t="shared" ca="1" si="474"/>
        <v/>
      </c>
      <c r="T478" s="15" t="str">
        <f t="shared" ca="1" si="474"/>
        <v/>
      </c>
      <c r="U478" s="15" t="str">
        <f t="shared" ca="1" si="474"/>
        <v/>
      </c>
      <c r="V478" s="15" t="str">
        <f t="shared" ca="1" si="474"/>
        <v/>
      </c>
      <c r="W478" s="15" t="str">
        <f t="shared" ca="1" si="474"/>
        <v/>
      </c>
    </row>
    <row r="479" spans="1:23" ht="15" customHeight="1">
      <c r="A479" s="13">
        <v>704</v>
      </c>
      <c r="B479" s="17">
        <f ca="1">IF(SUM($I$479:$W$479)=0,"",SUM($I$479:$W$479))</f>
        <v>5</v>
      </c>
      <c r="C479" s="2" t="s">
        <v>123</v>
      </c>
      <c r="D479" s="14" t="s">
        <v>49</v>
      </c>
      <c r="E479" s="2" t="s">
        <v>275</v>
      </c>
      <c r="F479" s="2" t="s">
        <v>392</v>
      </c>
      <c r="G479" s="2" t="s">
        <v>270</v>
      </c>
      <c r="I479" s="15" t="str">
        <f t="shared" ref="I479:W479" ca="1" si="475">IF(INDIRECT("'"&amp;I$3&amp;"'!B693")=0,"",INDIRECT("'"&amp;I$3&amp;"'!B693"))</f>
        <v/>
      </c>
      <c r="J479" s="15" t="str">
        <f t="shared" ca="1" si="475"/>
        <v/>
      </c>
      <c r="K479" s="15" t="str">
        <f t="shared" ca="1" si="475"/>
        <v/>
      </c>
      <c r="L479" s="15">
        <f t="shared" ca="1" si="475"/>
        <v>5</v>
      </c>
      <c r="M479" s="15" t="str">
        <f t="shared" ca="1" si="475"/>
        <v/>
      </c>
      <c r="N479" s="15" t="str">
        <f t="shared" ca="1" si="475"/>
        <v/>
      </c>
      <c r="O479" s="15" t="str">
        <f t="shared" ca="1" si="475"/>
        <v/>
      </c>
      <c r="P479" s="15" t="str">
        <f t="shared" ca="1" si="475"/>
        <v/>
      </c>
      <c r="Q479" s="15" t="str">
        <f t="shared" ca="1" si="475"/>
        <v/>
      </c>
      <c r="R479" s="15" t="str">
        <f t="shared" ca="1" si="475"/>
        <v/>
      </c>
      <c r="S479" s="15" t="str">
        <f t="shared" ca="1" si="475"/>
        <v/>
      </c>
      <c r="T479" s="15" t="str">
        <f t="shared" ca="1" si="475"/>
        <v/>
      </c>
      <c r="U479" s="15" t="str">
        <f t="shared" ca="1" si="475"/>
        <v/>
      </c>
      <c r="V479" s="15" t="str">
        <f t="shared" ca="1" si="475"/>
        <v/>
      </c>
      <c r="W479" s="15" t="str">
        <f t="shared" ca="1" si="475"/>
        <v/>
      </c>
    </row>
    <row r="480" spans="1:23" ht="15" customHeight="1">
      <c r="A480" s="13">
        <v>705</v>
      </c>
      <c r="B480" s="17">
        <f ca="1">IF(SUM($I$480:$W$480)=0,"",SUM($I$480:$W$480))</f>
        <v>6</v>
      </c>
      <c r="C480" s="2" t="s">
        <v>123</v>
      </c>
      <c r="D480" s="14" t="s">
        <v>49</v>
      </c>
      <c r="E480" s="2" t="s">
        <v>276</v>
      </c>
      <c r="F480" s="2" t="s">
        <v>392</v>
      </c>
      <c r="G480" s="2" t="s">
        <v>270</v>
      </c>
      <c r="I480" s="15" t="str">
        <f t="shared" ref="I480:W480" ca="1" si="476">IF(INDIRECT("'"&amp;I$3&amp;"'!B694")=0,"",INDIRECT("'"&amp;I$3&amp;"'!B694"))</f>
        <v/>
      </c>
      <c r="J480" s="15" t="str">
        <f t="shared" ca="1" si="476"/>
        <v/>
      </c>
      <c r="K480" s="15" t="str">
        <f t="shared" ca="1" si="476"/>
        <v/>
      </c>
      <c r="L480" s="15">
        <f t="shared" ca="1" si="476"/>
        <v>6</v>
      </c>
      <c r="M480" s="15" t="str">
        <f t="shared" ca="1" si="476"/>
        <v/>
      </c>
      <c r="N480" s="15" t="str">
        <f t="shared" ca="1" si="476"/>
        <v/>
      </c>
      <c r="O480" s="15" t="str">
        <f t="shared" ca="1" si="476"/>
        <v/>
      </c>
      <c r="P480" s="15" t="str">
        <f t="shared" ca="1" si="476"/>
        <v/>
      </c>
      <c r="Q480" s="15" t="str">
        <f t="shared" ca="1" si="476"/>
        <v/>
      </c>
      <c r="R480" s="15" t="str">
        <f t="shared" ca="1" si="476"/>
        <v/>
      </c>
      <c r="S480" s="15" t="str">
        <f t="shared" ca="1" si="476"/>
        <v/>
      </c>
      <c r="T480" s="15" t="str">
        <f t="shared" ca="1" si="476"/>
        <v/>
      </c>
      <c r="U480" s="15" t="str">
        <f t="shared" ca="1" si="476"/>
        <v/>
      </c>
      <c r="V480" s="15" t="str">
        <f t="shared" ca="1" si="476"/>
        <v/>
      </c>
      <c r="W480" s="15" t="str">
        <f t="shared" ca="1" si="476"/>
        <v/>
      </c>
    </row>
    <row r="481" spans="1:23" ht="15" customHeight="1">
      <c r="A481" s="13">
        <v>706</v>
      </c>
      <c r="B481" s="17">
        <f ca="1">IF(SUM($I$481:$W$481)=0,"",SUM($I$481:$W$481))</f>
        <v>1</v>
      </c>
      <c r="C481" s="2" t="s">
        <v>123</v>
      </c>
      <c r="D481" s="14" t="s">
        <v>49</v>
      </c>
      <c r="E481" s="2" t="s">
        <v>277</v>
      </c>
      <c r="F481" s="2" t="s">
        <v>393</v>
      </c>
      <c r="G481" s="2" t="s">
        <v>270</v>
      </c>
      <c r="I481" s="15" t="str">
        <f t="shared" ref="I481:W481" ca="1" si="477">IF(INDIRECT("'"&amp;I$3&amp;"'!B695")=0,"",INDIRECT("'"&amp;I$3&amp;"'!B695"))</f>
        <v/>
      </c>
      <c r="J481" s="15" t="str">
        <f t="shared" ca="1" si="477"/>
        <v/>
      </c>
      <c r="K481" s="15" t="str">
        <f t="shared" ca="1" si="477"/>
        <v/>
      </c>
      <c r="L481" s="15">
        <f t="shared" ca="1" si="477"/>
        <v>1</v>
      </c>
      <c r="M481" s="15" t="str">
        <f t="shared" ca="1" si="477"/>
        <v/>
      </c>
      <c r="N481" s="15" t="str">
        <f t="shared" ca="1" si="477"/>
        <v/>
      </c>
      <c r="O481" s="15" t="str">
        <f t="shared" ca="1" si="477"/>
        <v/>
      </c>
      <c r="P481" s="15" t="str">
        <f t="shared" ca="1" si="477"/>
        <v/>
      </c>
      <c r="Q481" s="15" t="str">
        <f t="shared" ca="1" si="477"/>
        <v/>
      </c>
      <c r="R481" s="15" t="str">
        <f t="shared" ca="1" si="477"/>
        <v/>
      </c>
      <c r="S481" s="15" t="str">
        <f t="shared" ca="1" si="477"/>
        <v/>
      </c>
      <c r="T481" s="15" t="str">
        <f t="shared" ca="1" si="477"/>
        <v/>
      </c>
      <c r="U481" s="15" t="str">
        <f t="shared" ca="1" si="477"/>
        <v/>
      </c>
      <c r="V481" s="15" t="str">
        <f t="shared" ca="1" si="477"/>
        <v/>
      </c>
      <c r="W481" s="15" t="str">
        <f t="shared" ca="1" si="477"/>
        <v/>
      </c>
    </row>
    <row r="482" spans="1:23" ht="15" customHeight="1">
      <c r="A482" s="13">
        <v>707</v>
      </c>
      <c r="B482" s="17">
        <f ca="1">IF(SUM($I$482:$W$482)=0,"",SUM($I$482:$W$482))</f>
        <v>1</v>
      </c>
      <c r="C482" s="2" t="s">
        <v>367</v>
      </c>
      <c r="D482" s="14" t="s">
        <v>49</v>
      </c>
      <c r="E482" s="2" t="s">
        <v>369</v>
      </c>
      <c r="F482" s="2" t="s">
        <v>394</v>
      </c>
      <c r="G482" s="2" t="s">
        <v>363</v>
      </c>
      <c r="I482" s="15" t="str">
        <f t="shared" ref="I482:W482" ca="1" si="478">IF(INDIRECT("'"&amp;I$3&amp;"'!B696")=0,"",INDIRECT("'"&amp;I$3&amp;"'!B696"))</f>
        <v/>
      </c>
      <c r="J482" s="15" t="str">
        <f t="shared" ca="1" si="478"/>
        <v/>
      </c>
      <c r="K482" s="15" t="str">
        <f t="shared" ca="1" si="478"/>
        <v/>
      </c>
      <c r="L482" s="15">
        <f t="shared" ca="1" si="478"/>
        <v>1</v>
      </c>
      <c r="M482" s="15" t="str">
        <f t="shared" ca="1" si="478"/>
        <v/>
      </c>
      <c r="N482" s="15" t="str">
        <f t="shared" ca="1" si="478"/>
        <v/>
      </c>
      <c r="O482" s="15" t="str">
        <f t="shared" ca="1" si="478"/>
        <v/>
      </c>
      <c r="P482" s="15" t="str">
        <f t="shared" ca="1" si="478"/>
        <v/>
      </c>
      <c r="Q482" s="15" t="str">
        <f t="shared" ca="1" si="478"/>
        <v/>
      </c>
      <c r="R482" s="15" t="str">
        <f t="shared" ca="1" si="478"/>
        <v/>
      </c>
      <c r="S482" s="15" t="str">
        <f t="shared" ca="1" si="478"/>
        <v/>
      </c>
      <c r="T482" s="15" t="str">
        <f t="shared" ca="1" si="478"/>
        <v/>
      </c>
      <c r="U482" s="15" t="str">
        <f t="shared" ca="1" si="478"/>
        <v/>
      </c>
      <c r="V482" s="15" t="str">
        <f t="shared" ca="1" si="478"/>
        <v/>
      </c>
      <c r="W482" s="15" t="str">
        <f t="shared" ca="1" si="478"/>
        <v/>
      </c>
    </row>
    <row r="483" spans="1:23" ht="15" customHeight="1">
      <c r="A483" s="13">
        <v>708</v>
      </c>
      <c r="B483" s="17" t="str">
        <f ca="1">IF(SUM($I$483:$W$483)=0,"",SUM($I$483:$W$483))</f>
        <v/>
      </c>
      <c r="C483" s="2" t="s">
        <v>89</v>
      </c>
      <c r="D483" s="14" t="s">
        <v>49</v>
      </c>
      <c r="E483" s="2" t="s">
        <v>262</v>
      </c>
      <c r="F483" s="2" t="s">
        <v>393</v>
      </c>
      <c r="G483" s="2" t="s">
        <v>270</v>
      </c>
      <c r="I483" s="15" t="str">
        <f t="shared" ref="I483:W483" ca="1" si="479">IF(INDIRECT("'"&amp;I$3&amp;"'!B697")=0,"",INDIRECT("'"&amp;I$3&amp;"'!B697"))</f>
        <v/>
      </c>
      <c r="J483" s="15" t="str">
        <f t="shared" ca="1" si="479"/>
        <v/>
      </c>
      <c r="K483" s="15" t="str">
        <f t="shared" ca="1" si="479"/>
        <v/>
      </c>
      <c r="L483" s="15" t="str">
        <f t="shared" ca="1" si="479"/>
        <v/>
      </c>
      <c r="M483" s="15" t="str">
        <f t="shared" ca="1" si="479"/>
        <v/>
      </c>
      <c r="N483" s="15" t="str">
        <f t="shared" ca="1" si="479"/>
        <v/>
      </c>
      <c r="O483" s="15" t="str">
        <f t="shared" ca="1" si="479"/>
        <v/>
      </c>
      <c r="P483" s="15" t="str">
        <f t="shared" ca="1" si="479"/>
        <v/>
      </c>
      <c r="Q483" s="15" t="str">
        <f t="shared" ca="1" si="479"/>
        <v/>
      </c>
      <c r="R483" s="15" t="str">
        <f t="shared" ca="1" si="479"/>
        <v/>
      </c>
      <c r="S483" s="15" t="str">
        <f t="shared" ca="1" si="479"/>
        <v/>
      </c>
      <c r="T483" s="15" t="str">
        <f t="shared" ca="1" si="479"/>
        <v/>
      </c>
      <c r="U483" s="15" t="str">
        <f t="shared" ca="1" si="479"/>
        <v/>
      </c>
      <c r="V483" s="15" t="str">
        <f t="shared" ca="1" si="479"/>
        <v/>
      </c>
      <c r="W483" s="15" t="str">
        <f t="shared" ca="1" si="479"/>
        <v/>
      </c>
    </row>
    <row r="484" spans="1:23" ht="15" customHeight="1">
      <c r="A484" s="13">
        <v>709</v>
      </c>
      <c r="B484" s="17">
        <f ca="1">IF(SUM($I$484:$W$484)=0,"",SUM($I$484:$W$484))</f>
        <v>1</v>
      </c>
      <c r="C484" s="2" t="s">
        <v>367</v>
      </c>
      <c r="D484" s="14" t="s">
        <v>49</v>
      </c>
      <c r="E484" s="2" t="s">
        <v>370</v>
      </c>
      <c r="F484" s="2" t="s">
        <v>394</v>
      </c>
      <c r="G484" s="2" t="s">
        <v>363</v>
      </c>
      <c r="I484" s="15" t="str">
        <f t="shared" ref="I484:W484" ca="1" si="480">IF(INDIRECT("'"&amp;I$3&amp;"'!B698")=0,"",INDIRECT("'"&amp;I$3&amp;"'!B698"))</f>
        <v/>
      </c>
      <c r="J484" s="15" t="str">
        <f t="shared" ca="1" si="480"/>
        <v/>
      </c>
      <c r="K484" s="15" t="str">
        <f t="shared" ca="1" si="480"/>
        <v/>
      </c>
      <c r="L484" s="15">
        <f t="shared" ca="1" si="480"/>
        <v>1</v>
      </c>
      <c r="M484" s="15" t="str">
        <f t="shared" ca="1" si="480"/>
        <v/>
      </c>
      <c r="N484" s="15" t="str">
        <f t="shared" ca="1" si="480"/>
        <v/>
      </c>
      <c r="O484" s="15" t="str">
        <f t="shared" ca="1" si="480"/>
        <v/>
      </c>
      <c r="P484" s="15" t="str">
        <f t="shared" ca="1" si="480"/>
        <v/>
      </c>
      <c r="Q484" s="15" t="str">
        <f t="shared" ca="1" si="480"/>
        <v/>
      </c>
      <c r="R484" s="15" t="str">
        <f t="shared" ca="1" si="480"/>
        <v/>
      </c>
      <c r="S484" s="15" t="str">
        <f t="shared" ca="1" si="480"/>
        <v/>
      </c>
      <c r="T484" s="15" t="str">
        <f t="shared" ca="1" si="480"/>
        <v/>
      </c>
      <c r="U484" s="15" t="str">
        <f t="shared" ca="1" si="480"/>
        <v/>
      </c>
      <c r="V484" s="15" t="str">
        <f t="shared" ca="1" si="480"/>
        <v/>
      </c>
      <c r="W484" s="15" t="str">
        <f t="shared" ca="1" si="480"/>
        <v/>
      </c>
    </row>
    <row r="485" spans="1:23" ht="15" customHeight="1">
      <c r="A485" s="13">
        <v>711</v>
      </c>
      <c r="B485" s="17">
        <f ca="1">IF(SUM($I$485:$W$485)=0,"",SUM($I$485:$W$485))</f>
        <v>2</v>
      </c>
      <c r="C485" s="2" t="s">
        <v>286</v>
      </c>
      <c r="D485" s="14" t="s">
        <v>285</v>
      </c>
      <c r="E485" s="2" t="s">
        <v>364</v>
      </c>
      <c r="F485" s="2" t="s">
        <v>394</v>
      </c>
      <c r="G485" s="2" t="s">
        <v>287</v>
      </c>
      <c r="I485" s="15" t="str">
        <f t="shared" ref="I485:W485" ca="1" si="481">IF(INDIRECT("'"&amp;I$3&amp;"'!B700")=0,"",INDIRECT("'"&amp;I$3&amp;"'!B700"))</f>
        <v/>
      </c>
      <c r="J485" s="15" t="str">
        <f t="shared" ca="1" si="481"/>
        <v/>
      </c>
      <c r="K485" s="15" t="str">
        <f t="shared" ca="1" si="481"/>
        <v/>
      </c>
      <c r="L485" s="15">
        <f t="shared" ca="1" si="481"/>
        <v>2</v>
      </c>
      <c r="M485" s="15" t="str">
        <f t="shared" ca="1" si="481"/>
        <v/>
      </c>
      <c r="N485" s="15" t="str">
        <f t="shared" ca="1" si="481"/>
        <v/>
      </c>
      <c r="O485" s="15" t="str">
        <f t="shared" ca="1" si="481"/>
        <v/>
      </c>
      <c r="P485" s="15" t="str">
        <f t="shared" ca="1" si="481"/>
        <v/>
      </c>
      <c r="Q485" s="15" t="str">
        <f t="shared" ca="1" si="481"/>
        <v/>
      </c>
      <c r="R485" s="15" t="str">
        <f t="shared" ca="1" si="481"/>
        <v/>
      </c>
      <c r="S485" s="15" t="str">
        <f t="shared" ca="1" si="481"/>
        <v/>
      </c>
      <c r="T485" s="15" t="str">
        <f t="shared" ca="1" si="481"/>
        <v/>
      </c>
      <c r="U485" s="15" t="str">
        <f t="shared" ca="1" si="481"/>
        <v/>
      </c>
      <c r="V485" s="15" t="str">
        <f t="shared" ca="1" si="481"/>
        <v/>
      </c>
      <c r="W485" s="15" t="str">
        <f t="shared" ca="1" si="481"/>
        <v/>
      </c>
    </row>
    <row r="486" spans="1:23" ht="15" customHeight="1">
      <c r="A486" s="13">
        <v>712</v>
      </c>
      <c r="B486" s="17">
        <f ca="1">IF(SUM($I$486:$W$486)=0,"",SUM($I$486:$W$486))</f>
        <v>1</v>
      </c>
      <c r="C486" s="2" t="s">
        <v>286</v>
      </c>
      <c r="D486" s="14" t="s">
        <v>285</v>
      </c>
      <c r="E486" s="2" t="s">
        <v>365</v>
      </c>
      <c r="F486" s="1" t="s">
        <v>388</v>
      </c>
      <c r="G486" s="2" t="s">
        <v>288</v>
      </c>
      <c r="I486" s="15" t="str">
        <f t="shared" ref="I486:W486" ca="1" si="482">IF(INDIRECT("'"&amp;I$3&amp;"'!B701")=0,"",INDIRECT("'"&amp;I$3&amp;"'!B701"))</f>
        <v/>
      </c>
      <c r="J486" s="15" t="str">
        <f t="shared" ca="1" si="482"/>
        <v/>
      </c>
      <c r="K486" s="15" t="str">
        <f t="shared" ca="1" si="482"/>
        <v/>
      </c>
      <c r="L486" s="15">
        <f t="shared" ca="1" si="482"/>
        <v>1</v>
      </c>
      <c r="M486" s="15" t="str">
        <f t="shared" ca="1" si="482"/>
        <v/>
      </c>
      <c r="N486" s="15" t="str">
        <f t="shared" ca="1" si="482"/>
        <v/>
      </c>
      <c r="O486" s="15" t="str">
        <f t="shared" ca="1" si="482"/>
        <v/>
      </c>
      <c r="P486" s="15" t="str">
        <f t="shared" ca="1" si="482"/>
        <v/>
      </c>
      <c r="Q486" s="15" t="str">
        <f t="shared" ca="1" si="482"/>
        <v/>
      </c>
      <c r="R486" s="15" t="str">
        <f t="shared" ca="1" si="482"/>
        <v/>
      </c>
      <c r="S486" s="15" t="str">
        <f t="shared" ca="1" si="482"/>
        <v/>
      </c>
      <c r="T486" s="15" t="str">
        <f t="shared" ca="1" si="482"/>
        <v/>
      </c>
      <c r="U486" s="15" t="str">
        <f t="shared" ca="1" si="482"/>
        <v/>
      </c>
      <c r="V486" s="15" t="str">
        <f t="shared" ca="1" si="482"/>
        <v/>
      </c>
      <c r="W486" s="15" t="str">
        <f t="shared" ca="1" si="482"/>
        <v/>
      </c>
    </row>
    <row r="487" spans="1:23" ht="15" customHeight="1">
      <c r="A487" s="13">
        <v>713</v>
      </c>
      <c r="B487" s="17">
        <f ca="1">IF(SUM($I$487:$W$487)=0,"",SUM($I$487:$W$487))</f>
        <v>1</v>
      </c>
      <c r="C487" s="2" t="s">
        <v>286</v>
      </c>
      <c r="D487" s="14" t="s">
        <v>285</v>
      </c>
      <c r="E487" s="2" t="s">
        <v>366</v>
      </c>
      <c r="F487" s="1" t="s">
        <v>395</v>
      </c>
      <c r="G487" s="2" t="s">
        <v>288</v>
      </c>
      <c r="I487" s="15" t="str">
        <f t="shared" ref="I487:W487" ca="1" si="483">IF(INDIRECT("'"&amp;I$3&amp;"'!B702")=0,"",INDIRECT("'"&amp;I$3&amp;"'!B702"))</f>
        <v/>
      </c>
      <c r="J487" s="15" t="str">
        <f t="shared" ca="1" si="483"/>
        <v/>
      </c>
      <c r="K487" s="15" t="str">
        <f t="shared" ca="1" si="483"/>
        <v/>
      </c>
      <c r="L487" s="15">
        <f t="shared" ca="1" si="483"/>
        <v>1</v>
      </c>
      <c r="M487" s="15" t="str">
        <f t="shared" ca="1" si="483"/>
        <v/>
      </c>
      <c r="N487" s="15" t="str">
        <f t="shared" ca="1" si="483"/>
        <v/>
      </c>
      <c r="O487" s="15" t="str">
        <f t="shared" ca="1" si="483"/>
        <v/>
      </c>
      <c r="P487" s="15" t="str">
        <f t="shared" ca="1" si="483"/>
        <v/>
      </c>
      <c r="Q487" s="15" t="str">
        <f t="shared" ca="1" si="483"/>
        <v/>
      </c>
      <c r="R487" s="15" t="str">
        <f t="shared" ca="1" si="483"/>
        <v/>
      </c>
      <c r="S487" s="15" t="str">
        <f t="shared" ca="1" si="483"/>
        <v/>
      </c>
      <c r="T487" s="15" t="str">
        <f t="shared" ca="1" si="483"/>
        <v/>
      </c>
      <c r="U487" s="15" t="str">
        <f t="shared" ca="1" si="483"/>
        <v/>
      </c>
      <c r="V487" s="15" t="str">
        <f t="shared" ca="1" si="483"/>
        <v/>
      </c>
      <c r="W487" s="15" t="str">
        <f t="shared" ca="1" si="483"/>
        <v/>
      </c>
    </row>
    <row r="488" spans="1:23" ht="15" customHeight="1">
      <c r="A488" s="13">
        <v>714</v>
      </c>
      <c r="B488" s="17">
        <f ca="1">IF(SUM($I$488:$W$488)=0,"",SUM($I$488:$W$488))</f>
        <v>1</v>
      </c>
      <c r="C488" s="2" t="s">
        <v>286</v>
      </c>
      <c r="D488" s="14" t="s">
        <v>285</v>
      </c>
      <c r="E488" s="2" t="s">
        <v>413</v>
      </c>
      <c r="F488" s="5">
        <v>45292</v>
      </c>
      <c r="G488" s="2" t="s">
        <v>287</v>
      </c>
      <c r="I488" s="15" t="str">
        <f t="shared" ref="I488:W488" ca="1" si="484">IF(INDIRECT("'"&amp;I$3&amp;"'!B703")=0,"",INDIRECT("'"&amp;I$3&amp;"'!B703"))</f>
        <v/>
      </c>
      <c r="J488" s="15" t="str">
        <f t="shared" ca="1" si="484"/>
        <v/>
      </c>
      <c r="K488" s="15" t="str">
        <f t="shared" ca="1" si="484"/>
        <v/>
      </c>
      <c r="L488" s="15" t="str">
        <f t="shared" ca="1" si="484"/>
        <v/>
      </c>
      <c r="M488" s="15">
        <f t="shared" ca="1" si="484"/>
        <v>1</v>
      </c>
      <c r="N488" s="15" t="str">
        <f t="shared" ca="1" si="484"/>
        <v/>
      </c>
      <c r="O488" s="15" t="str">
        <f t="shared" ca="1" si="484"/>
        <v/>
      </c>
      <c r="P488" s="15" t="str">
        <f t="shared" ca="1" si="484"/>
        <v/>
      </c>
      <c r="Q488" s="15" t="str">
        <f t="shared" ca="1" si="484"/>
        <v/>
      </c>
      <c r="R488" s="15" t="str">
        <f t="shared" ca="1" si="484"/>
        <v/>
      </c>
      <c r="S488" s="15" t="str">
        <f t="shared" ca="1" si="484"/>
        <v/>
      </c>
      <c r="T488" s="15" t="str">
        <f t="shared" ca="1" si="484"/>
        <v/>
      </c>
      <c r="U488" s="15" t="str">
        <f t="shared" ca="1" si="484"/>
        <v/>
      </c>
      <c r="V488" s="15" t="str">
        <f t="shared" ca="1" si="484"/>
        <v/>
      </c>
      <c r="W488" s="15" t="str">
        <f t="shared" ca="1" si="484"/>
        <v/>
      </c>
    </row>
    <row r="489" spans="1:23" ht="15" customHeight="1">
      <c r="A489" s="13"/>
      <c r="B489" s="17">
        <f ca="1">IF(SUM($I$489:$W$489)=0,"",SUM($I$489:$W$489))</f>
        <v>6</v>
      </c>
      <c r="C489" s="2" t="s">
        <v>286</v>
      </c>
      <c r="D489" s="14" t="s">
        <v>285</v>
      </c>
      <c r="E489" s="2" t="s">
        <v>425</v>
      </c>
      <c r="F489" s="2" t="s">
        <v>416</v>
      </c>
      <c r="G489" s="2" t="s">
        <v>287</v>
      </c>
      <c r="I489" s="15" t="str">
        <f t="shared" ref="I489:W489" ca="1" si="485">IF(INDIRECT("'"&amp;I$3&amp;"'!B704")=0,"",INDIRECT("'"&amp;I$3&amp;"'!B704"))</f>
        <v/>
      </c>
      <c r="J489" s="15" t="str">
        <f t="shared" ca="1" si="485"/>
        <v/>
      </c>
      <c r="K489" s="15" t="str">
        <f t="shared" ca="1" si="485"/>
        <v/>
      </c>
      <c r="L489" s="15" t="str">
        <f t="shared" ca="1" si="485"/>
        <v/>
      </c>
      <c r="M489" s="15">
        <f t="shared" ca="1" si="485"/>
        <v>6</v>
      </c>
      <c r="N489" s="15" t="str">
        <f t="shared" ca="1" si="485"/>
        <v/>
      </c>
      <c r="O489" s="15" t="str">
        <f t="shared" ca="1" si="485"/>
        <v/>
      </c>
      <c r="P489" s="15" t="str">
        <f t="shared" ca="1" si="485"/>
        <v/>
      </c>
      <c r="Q489" s="15" t="str">
        <f t="shared" ca="1" si="485"/>
        <v/>
      </c>
      <c r="R489" s="15" t="str">
        <f t="shared" ca="1" si="485"/>
        <v/>
      </c>
      <c r="S489" s="15" t="str">
        <f t="shared" ca="1" si="485"/>
        <v/>
      </c>
      <c r="T489" s="15" t="str">
        <f t="shared" ca="1" si="485"/>
        <v/>
      </c>
      <c r="U489" s="15" t="str">
        <f t="shared" ca="1" si="485"/>
        <v/>
      </c>
      <c r="V489" s="15" t="str">
        <f t="shared" ca="1" si="485"/>
        <v/>
      </c>
      <c r="W489" s="15" t="str">
        <f t="shared" ca="1" si="485"/>
        <v/>
      </c>
    </row>
    <row r="490" spans="1:23" ht="15" customHeight="1">
      <c r="A490" s="13">
        <v>715</v>
      </c>
      <c r="B490" s="17">
        <f ca="1">IF(SUM($I$490:$W$490)=0,"",SUM($I$490:$W$490))</f>
        <v>2</v>
      </c>
      <c r="C490" s="2" t="s">
        <v>89</v>
      </c>
      <c r="D490" s="14" t="s">
        <v>49</v>
      </c>
      <c r="E490" s="2" t="s">
        <v>211</v>
      </c>
      <c r="F490" s="2" t="s">
        <v>393</v>
      </c>
      <c r="G490" s="2" t="s">
        <v>270</v>
      </c>
      <c r="I490" s="15" t="str">
        <f t="shared" ref="I490:W490" ca="1" si="486">IF(INDIRECT("'"&amp;I$3&amp;"'!B705")=0,"",INDIRECT("'"&amp;I$3&amp;"'!B705"))</f>
        <v/>
      </c>
      <c r="J490" s="15" t="str">
        <f t="shared" ca="1" si="486"/>
        <v/>
      </c>
      <c r="K490" s="15" t="str">
        <f t="shared" ca="1" si="486"/>
        <v/>
      </c>
      <c r="L490" s="15">
        <f t="shared" ca="1" si="486"/>
        <v>2</v>
      </c>
      <c r="M490" s="15" t="str">
        <f t="shared" ca="1" si="486"/>
        <v/>
      </c>
      <c r="N490" s="15" t="str">
        <f t="shared" ca="1" si="486"/>
        <v/>
      </c>
      <c r="O490" s="15" t="str">
        <f t="shared" ca="1" si="486"/>
        <v/>
      </c>
      <c r="P490" s="15" t="str">
        <f t="shared" ca="1" si="486"/>
        <v/>
      </c>
      <c r="Q490" s="15" t="str">
        <f t="shared" ca="1" si="486"/>
        <v/>
      </c>
      <c r="R490" s="15" t="str">
        <f t="shared" ca="1" si="486"/>
        <v/>
      </c>
      <c r="S490" s="15" t="str">
        <f t="shared" ca="1" si="486"/>
        <v/>
      </c>
      <c r="T490" s="15" t="str">
        <f t="shared" ca="1" si="486"/>
        <v/>
      </c>
      <c r="U490" s="15" t="str">
        <f t="shared" ca="1" si="486"/>
        <v/>
      </c>
      <c r="V490" s="15" t="str">
        <f t="shared" ca="1" si="486"/>
        <v/>
      </c>
      <c r="W490" s="15" t="str">
        <f t="shared" ca="1" si="486"/>
        <v/>
      </c>
    </row>
    <row r="491" spans="1:23" ht="15" customHeight="1">
      <c r="A491" s="13"/>
      <c r="B491" s="17">
        <f ca="1">IF(SUM($I$491:$W$491)=0,"",SUM($I$491:$W$491))</f>
        <v>3</v>
      </c>
      <c r="C491" s="2" t="s">
        <v>286</v>
      </c>
      <c r="D491" s="14" t="s">
        <v>285</v>
      </c>
      <c r="E491" s="2" t="s">
        <v>415</v>
      </c>
      <c r="F491" s="5" t="s">
        <v>417</v>
      </c>
      <c r="G491" s="2" t="s">
        <v>258</v>
      </c>
      <c r="I491" s="15" t="str">
        <f t="shared" ref="I491:W491" ca="1" si="487">IF(INDIRECT("'"&amp;I$3&amp;"'!B706")=0,"",INDIRECT("'"&amp;I$3&amp;"'!B706"))</f>
        <v/>
      </c>
      <c r="J491" s="15" t="str">
        <f t="shared" ca="1" si="487"/>
        <v/>
      </c>
      <c r="K491" s="15" t="str">
        <f t="shared" ca="1" si="487"/>
        <v/>
      </c>
      <c r="L491" s="15" t="str">
        <f t="shared" ca="1" si="487"/>
        <v/>
      </c>
      <c r="M491" s="15" t="str">
        <f t="shared" ca="1" si="487"/>
        <v/>
      </c>
      <c r="N491" s="15">
        <f t="shared" ca="1" si="487"/>
        <v>3</v>
      </c>
      <c r="O491" s="15" t="str">
        <f t="shared" ca="1" si="487"/>
        <v/>
      </c>
      <c r="P491" s="15" t="str">
        <f t="shared" ca="1" si="487"/>
        <v/>
      </c>
      <c r="Q491" s="15" t="str">
        <f t="shared" ca="1" si="487"/>
        <v/>
      </c>
      <c r="R491" s="15" t="str">
        <f t="shared" ca="1" si="487"/>
        <v/>
      </c>
      <c r="S491" s="15" t="str">
        <f t="shared" ca="1" si="487"/>
        <v/>
      </c>
      <c r="T491" s="15" t="str">
        <f t="shared" ca="1" si="487"/>
        <v/>
      </c>
      <c r="U491" s="15" t="str">
        <f t="shared" ca="1" si="487"/>
        <v/>
      </c>
      <c r="V491" s="15" t="str">
        <f t="shared" ca="1" si="487"/>
        <v/>
      </c>
      <c r="W491" s="15" t="str">
        <f t="shared" ca="1" si="487"/>
        <v/>
      </c>
    </row>
    <row r="492" spans="1:23" ht="15" customHeight="1">
      <c r="A492" s="13">
        <v>716</v>
      </c>
      <c r="B492" s="17">
        <f ca="1">IF(SUM($I$492:$W$492)=0,"",SUM($I$492:$W$492))</f>
        <v>2</v>
      </c>
      <c r="C492" s="2" t="s">
        <v>286</v>
      </c>
      <c r="D492" s="14" t="s">
        <v>285</v>
      </c>
      <c r="E492" s="2" t="s">
        <v>418</v>
      </c>
      <c r="F492" s="2" t="s">
        <v>419</v>
      </c>
      <c r="G492" s="2" t="s">
        <v>258</v>
      </c>
      <c r="I492" s="15" t="str">
        <f t="shared" ref="I492:W492" ca="1" si="488">IF(INDIRECT("'"&amp;I$3&amp;"'!B707")=0,"",INDIRECT("'"&amp;I$3&amp;"'!B707"))</f>
        <v/>
      </c>
      <c r="J492" s="15" t="str">
        <f t="shared" ca="1" si="488"/>
        <v/>
      </c>
      <c r="K492" s="15" t="str">
        <f t="shared" ca="1" si="488"/>
        <v/>
      </c>
      <c r="L492" s="15" t="str">
        <f t="shared" ca="1" si="488"/>
        <v/>
      </c>
      <c r="M492" s="15" t="str">
        <f t="shared" ca="1" si="488"/>
        <v/>
      </c>
      <c r="N492" s="15">
        <f t="shared" ca="1" si="488"/>
        <v>2</v>
      </c>
      <c r="O492" s="15" t="str">
        <f t="shared" ca="1" si="488"/>
        <v/>
      </c>
      <c r="P492" s="15" t="str">
        <f t="shared" ca="1" si="488"/>
        <v/>
      </c>
      <c r="Q492" s="15" t="str">
        <f t="shared" ca="1" si="488"/>
        <v/>
      </c>
      <c r="R492" s="15" t="str">
        <f t="shared" ca="1" si="488"/>
        <v/>
      </c>
      <c r="S492" s="15" t="str">
        <f t="shared" ca="1" si="488"/>
        <v/>
      </c>
      <c r="T492" s="15" t="str">
        <f t="shared" ca="1" si="488"/>
        <v/>
      </c>
      <c r="U492" s="15" t="str">
        <f t="shared" ca="1" si="488"/>
        <v/>
      </c>
      <c r="V492" s="15" t="str">
        <f t="shared" ca="1" si="488"/>
        <v/>
      </c>
      <c r="W492" s="15" t="str">
        <f t="shared" ca="1" si="488"/>
        <v/>
      </c>
    </row>
    <row r="493" spans="1:23" ht="15" customHeight="1">
      <c r="A493" s="13"/>
      <c r="B493" s="17">
        <f ca="1">IF(SUM($I$493:$W$493)=0,"",SUM($I$493:$W$493))</f>
        <v>4</v>
      </c>
      <c r="C493" s="2" t="s">
        <v>286</v>
      </c>
      <c r="D493" s="14" t="s">
        <v>285</v>
      </c>
      <c r="E493" s="2" t="s">
        <v>421</v>
      </c>
      <c r="F493" s="2" t="s">
        <v>422</v>
      </c>
      <c r="G493" s="2" t="s">
        <v>258</v>
      </c>
      <c r="I493" s="15" t="str">
        <f t="shared" ref="I493:W493" ca="1" si="489">IF(INDIRECT("'"&amp;I$3&amp;"'!B708")=0,"",INDIRECT("'"&amp;I$3&amp;"'!B708"))</f>
        <v/>
      </c>
      <c r="J493" s="15" t="str">
        <f t="shared" ca="1" si="489"/>
        <v/>
      </c>
      <c r="K493" s="15" t="str">
        <f t="shared" ca="1" si="489"/>
        <v/>
      </c>
      <c r="L493" s="15">
        <f t="shared" ca="1" si="489"/>
        <v>2</v>
      </c>
      <c r="M493" s="15" t="str">
        <f t="shared" ca="1" si="489"/>
        <v/>
      </c>
      <c r="N493" s="15">
        <f t="shared" ca="1" si="489"/>
        <v>2</v>
      </c>
      <c r="O493" s="15" t="str">
        <f t="shared" ca="1" si="489"/>
        <v/>
      </c>
      <c r="P493" s="15" t="str">
        <f t="shared" ca="1" si="489"/>
        <v/>
      </c>
      <c r="Q493" s="15" t="str">
        <f t="shared" ca="1" si="489"/>
        <v/>
      </c>
      <c r="R493" s="15" t="str">
        <f t="shared" ca="1" si="489"/>
        <v/>
      </c>
      <c r="S493" s="15" t="str">
        <f t="shared" ca="1" si="489"/>
        <v/>
      </c>
      <c r="T493" s="15" t="str">
        <f t="shared" ca="1" si="489"/>
        <v/>
      </c>
      <c r="U493" s="15" t="str">
        <f t="shared" ca="1" si="489"/>
        <v/>
      </c>
      <c r="V493" s="15" t="str">
        <f t="shared" ca="1" si="489"/>
        <v/>
      </c>
      <c r="W493" s="15" t="str">
        <f t="shared" ca="1" si="489"/>
        <v/>
      </c>
    </row>
    <row r="494" spans="1:23" ht="15" customHeight="1">
      <c r="A494" s="13">
        <v>717</v>
      </c>
      <c r="B494" s="17" t="str">
        <f ca="1">IF(SUM($I$494:$W$494)=0,"",SUM($I$494:$W$494))</f>
        <v/>
      </c>
      <c r="C494" s="2"/>
      <c r="D494" s="14"/>
      <c r="E494" s="2"/>
      <c r="F494" s="2"/>
      <c r="G494" s="2"/>
      <c r="I494" s="15" t="str">
        <f t="shared" ref="I494:W494" ca="1" si="490">IF(INDIRECT("'"&amp;I$3&amp;"'!B711")=0,"",INDIRECT("'"&amp;I$3&amp;"'!B711"))</f>
        <v/>
      </c>
      <c r="J494" s="15" t="str">
        <f t="shared" ca="1" si="490"/>
        <v/>
      </c>
      <c r="K494" s="15" t="str">
        <f t="shared" ca="1" si="490"/>
        <v/>
      </c>
      <c r="L494" s="15" t="str">
        <f t="shared" ca="1" si="490"/>
        <v/>
      </c>
      <c r="M494" s="15" t="str">
        <f t="shared" ca="1" si="490"/>
        <v/>
      </c>
      <c r="N494" s="15" t="str">
        <f t="shared" ca="1" si="490"/>
        <v/>
      </c>
      <c r="O494" s="15" t="str">
        <f t="shared" ca="1" si="490"/>
        <v/>
      </c>
      <c r="P494" s="15" t="str">
        <f t="shared" ca="1" si="490"/>
        <v/>
      </c>
      <c r="Q494" s="15" t="str">
        <f t="shared" ca="1" si="490"/>
        <v/>
      </c>
      <c r="R494" s="15" t="str">
        <f t="shared" ca="1" si="490"/>
        <v/>
      </c>
      <c r="S494" s="15" t="str">
        <f t="shared" ca="1" si="490"/>
        <v/>
      </c>
      <c r="T494" s="15" t="str">
        <f t="shared" ca="1" si="490"/>
        <v/>
      </c>
      <c r="U494" s="15" t="str">
        <f t="shared" ca="1" si="490"/>
        <v/>
      </c>
      <c r="V494" s="15" t="str">
        <f t="shared" ca="1" si="490"/>
        <v/>
      </c>
      <c r="W494" s="15" t="str">
        <f t="shared" ca="1" si="490"/>
        <v/>
      </c>
    </row>
    <row r="495" spans="1:23" ht="15" customHeight="1">
      <c r="A495" s="13"/>
      <c r="B495" s="17">
        <f ca="1">IF(SUM($I$495:$W$495)=0,"",SUM($I$495:$W$495))</f>
        <v>1</v>
      </c>
      <c r="C495" s="2" t="s">
        <v>298</v>
      </c>
      <c r="D495" s="14" t="s">
        <v>456</v>
      </c>
      <c r="E495" s="2" t="s">
        <v>348</v>
      </c>
      <c r="F495" s="2"/>
      <c r="G495" s="2"/>
      <c r="I495" s="15" t="str">
        <f t="shared" ref="I495:W495" ca="1" si="491">IF(INDIRECT("'"&amp;I$3&amp;"'!B713")=0,"",INDIRECT("'"&amp;I$3&amp;"'!B713"))</f>
        <v/>
      </c>
      <c r="J495" s="15" t="str">
        <f t="shared" ca="1" si="491"/>
        <v/>
      </c>
      <c r="K495" s="15" t="str">
        <f t="shared" ca="1" si="491"/>
        <v/>
      </c>
      <c r="L495" s="15" t="str">
        <f t="shared" ca="1" si="491"/>
        <v/>
      </c>
      <c r="M495" s="15" t="str">
        <f t="shared" ca="1" si="491"/>
        <v/>
      </c>
      <c r="N495" s="15" t="str">
        <f t="shared" ca="1" si="491"/>
        <v/>
      </c>
      <c r="O495" s="15">
        <f t="shared" ca="1" si="491"/>
        <v>1</v>
      </c>
      <c r="P495" s="15" t="str">
        <f t="shared" ca="1" si="491"/>
        <v/>
      </c>
      <c r="Q495" s="15" t="str">
        <f t="shared" ca="1" si="491"/>
        <v/>
      </c>
      <c r="R495" s="15" t="str">
        <f t="shared" ca="1" si="491"/>
        <v/>
      </c>
      <c r="S495" s="15" t="str">
        <f t="shared" ca="1" si="491"/>
        <v/>
      </c>
      <c r="T495" s="15" t="str">
        <f t="shared" ca="1" si="491"/>
        <v/>
      </c>
      <c r="U495" s="15" t="str">
        <f t="shared" ca="1" si="491"/>
        <v/>
      </c>
      <c r="V495" s="15" t="str">
        <f t="shared" ca="1" si="491"/>
        <v/>
      </c>
      <c r="W495" s="15" t="str">
        <f t="shared" ca="1" si="491"/>
        <v/>
      </c>
    </row>
    <row r="496" spans="1:23" ht="15" customHeight="1">
      <c r="A496" s="13"/>
      <c r="B496" s="17">
        <f ca="1">IF(SUM($I$496:$W$496)=0,"",SUM($I$496:$W$496))</f>
        <v>6</v>
      </c>
      <c r="C496" s="2" t="s">
        <v>349</v>
      </c>
      <c r="D496" s="14" t="s">
        <v>350</v>
      </c>
      <c r="E496" s="2" t="s">
        <v>351</v>
      </c>
      <c r="F496" s="2"/>
      <c r="G496" s="2"/>
      <c r="I496" s="15" t="str">
        <f t="shared" ref="I496:W496" ca="1" si="492">IF(INDIRECT("'"&amp;I$3&amp;"'!B714")=0,"",INDIRECT("'"&amp;I$3&amp;"'!B714"))</f>
        <v/>
      </c>
      <c r="J496" s="15" t="str">
        <f t="shared" ca="1" si="492"/>
        <v/>
      </c>
      <c r="K496" s="15" t="str">
        <f t="shared" ca="1" si="492"/>
        <v/>
      </c>
      <c r="L496" s="15" t="str">
        <f t="shared" ca="1" si="492"/>
        <v/>
      </c>
      <c r="M496" s="15" t="str">
        <f t="shared" ca="1" si="492"/>
        <v/>
      </c>
      <c r="N496" s="15" t="str">
        <f t="shared" ca="1" si="492"/>
        <v/>
      </c>
      <c r="O496" s="15">
        <f t="shared" ca="1" si="492"/>
        <v>6</v>
      </c>
      <c r="P496" s="15" t="str">
        <f t="shared" ca="1" si="492"/>
        <v/>
      </c>
      <c r="Q496" s="15" t="str">
        <f t="shared" ca="1" si="492"/>
        <v/>
      </c>
      <c r="R496" s="15" t="str">
        <f t="shared" ca="1" si="492"/>
        <v/>
      </c>
      <c r="S496" s="15" t="str">
        <f t="shared" ca="1" si="492"/>
        <v/>
      </c>
      <c r="T496" s="15" t="str">
        <f t="shared" ca="1" si="492"/>
        <v/>
      </c>
      <c r="U496" s="15" t="str">
        <f t="shared" ca="1" si="492"/>
        <v/>
      </c>
      <c r="V496" s="15" t="str">
        <f t="shared" ca="1" si="492"/>
        <v/>
      </c>
      <c r="W496" s="15" t="str">
        <f t="shared" ca="1" si="492"/>
        <v/>
      </c>
    </row>
    <row r="497" spans="1:23" ht="15" customHeight="1">
      <c r="A497" s="13">
        <v>718</v>
      </c>
      <c r="B497" s="17">
        <f ca="1">IF(SUM($I$497:$W$497)=0,"",SUM($I$497:$W$497))</f>
        <v>1</v>
      </c>
      <c r="C497" s="2" t="s">
        <v>299</v>
      </c>
      <c r="D497" s="14" t="s">
        <v>352</v>
      </c>
      <c r="E497" s="2" t="s">
        <v>572</v>
      </c>
      <c r="F497" s="2"/>
      <c r="G497" s="2" t="s">
        <v>357</v>
      </c>
      <c r="I497" s="15" t="str">
        <f t="shared" ref="I497:W497" ca="1" si="493">IF(INDIRECT("'"&amp;I$3&amp;"'!B715")=0,"",INDIRECT("'"&amp;I$3&amp;"'!B715"))</f>
        <v/>
      </c>
      <c r="J497" s="15" t="str">
        <f t="shared" ca="1" si="493"/>
        <v/>
      </c>
      <c r="K497" s="15" t="str">
        <f t="shared" ca="1" si="493"/>
        <v/>
      </c>
      <c r="L497" s="15" t="str">
        <f t="shared" ca="1" si="493"/>
        <v/>
      </c>
      <c r="M497" s="15" t="str">
        <f t="shared" ca="1" si="493"/>
        <v/>
      </c>
      <c r="N497" s="15" t="str">
        <f t="shared" ca="1" si="493"/>
        <v/>
      </c>
      <c r="O497" s="15">
        <f t="shared" ca="1" si="493"/>
        <v>1</v>
      </c>
      <c r="P497" s="15" t="str">
        <f t="shared" ca="1" si="493"/>
        <v/>
      </c>
      <c r="Q497" s="15" t="str">
        <f t="shared" ca="1" si="493"/>
        <v/>
      </c>
      <c r="R497" s="15" t="str">
        <f t="shared" ca="1" si="493"/>
        <v/>
      </c>
      <c r="S497" s="15" t="str">
        <f t="shared" ca="1" si="493"/>
        <v/>
      </c>
      <c r="T497" s="15" t="str">
        <f t="shared" ca="1" si="493"/>
        <v/>
      </c>
      <c r="U497" s="15" t="str">
        <f t="shared" ca="1" si="493"/>
        <v/>
      </c>
      <c r="V497" s="15" t="str">
        <f t="shared" ca="1" si="493"/>
        <v/>
      </c>
      <c r="W497" s="15" t="str">
        <f t="shared" ca="1" si="493"/>
        <v/>
      </c>
    </row>
    <row r="498" spans="1:23" ht="15" customHeight="1">
      <c r="A498" s="13"/>
      <c r="B498" s="17">
        <f ca="1">IF(SUM($I$498:$W$498)=0,"",SUM($I$498:$W$498))</f>
        <v>1</v>
      </c>
      <c r="C498" s="2" t="s">
        <v>300</v>
      </c>
      <c r="D498" s="14" t="s">
        <v>66</v>
      </c>
      <c r="E498" s="2" t="s">
        <v>356</v>
      </c>
      <c r="F498" s="2"/>
      <c r="G498" s="2"/>
      <c r="I498" s="15" t="str">
        <f t="shared" ref="I498:W498" ca="1" si="494">IF(INDIRECT("'"&amp;I$3&amp;"'!B716")=0,"",INDIRECT("'"&amp;I$3&amp;"'!B716"))</f>
        <v/>
      </c>
      <c r="J498" s="15" t="str">
        <f t="shared" ca="1" si="494"/>
        <v/>
      </c>
      <c r="K498" s="15" t="str">
        <f t="shared" ca="1" si="494"/>
        <v/>
      </c>
      <c r="L498" s="15" t="str">
        <f t="shared" ca="1" si="494"/>
        <v/>
      </c>
      <c r="M498" s="15" t="str">
        <f t="shared" ca="1" si="494"/>
        <v/>
      </c>
      <c r="N498" s="15" t="str">
        <f t="shared" ca="1" si="494"/>
        <v/>
      </c>
      <c r="O498" s="15">
        <f t="shared" ca="1" si="494"/>
        <v>1</v>
      </c>
      <c r="P498" s="15" t="str">
        <f t="shared" ca="1" si="494"/>
        <v/>
      </c>
      <c r="Q498" s="15" t="str">
        <f t="shared" ca="1" si="494"/>
        <v/>
      </c>
      <c r="R498" s="15" t="str">
        <f t="shared" ca="1" si="494"/>
        <v/>
      </c>
      <c r="S498" s="15" t="str">
        <f t="shared" ca="1" si="494"/>
        <v/>
      </c>
      <c r="T498" s="15" t="str">
        <f t="shared" ca="1" si="494"/>
        <v/>
      </c>
      <c r="U498" s="15" t="str">
        <f t="shared" ca="1" si="494"/>
        <v/>
      </c>
      <c r="V498" s="15" t="str">
        <f t="shared" ca="1" si="494"/>
        <v/>
      </c>
      <c r="W498" s="15" t="str">
        <f t="shared" ca="1" si="494"/>
        <v/>
      </c>
    </row>
    <row r="499" spans="1:23" ht="15" customHeight="1">
      <c r="A499" s="13"/>
      <c r="B499" s="17">
        <f ca="1">IF(SUM($I$499:$W$499)=0,"",SUM($I$499:$W$499))</f>
        <v>1</v>
      </c>
      <c r="C499" s="2" t="s">
        <v>301</v>
      </c>
      <c r="D499" s="14" t="s">
        <v>302</v>
      </c>
      <c r="E499" s="2" t="s">
        <v>305</v>
      </c>
      <c r="F499" s="2"/>
      <c r="G499" s="2" t="s">
        <v>358</v>
      </c>
      <c r="I499" s="15" t="str">
        <f t="shared" ref="I499:W499" ca="1" si="495">IF(INDIRECT("'"&amp;I$3&amp;"'!B717")=0,"",INDIRECT("'"&amp;I$3&amp;"'!B717"))</f>
        <v/>
      </c>
      <c r="J499" s="15" t="str">
        <f t="shared" ca="1" si="495"/>
        <v/>
      </c>
      <c r="K499" s="15" t="str">
        <f t="shared" ca="1" si="495"/>
        <v/>
      </c>
      <c r="L499" s="15" t="str">
        <f t="shared" ca="1" si="495"/>
        <v/>
      </c>
      <c r="M499" s="15" t="str">
        <f t="shared" ca="1" si="495"/>
        <v/>
      </c>
      <c r="N499" s="15" t="str">
        <f t="shared" ca="1" si="495"/>
        <v/>
      </c>
      <c r="O499" s="15">
        <f t="shared" ca="1" si="495"/>
        <v>1</v>
      </c>
      <c r="P499" s="15" t="str">
        <f t="shared" ca="1" si="495"/>
        <v/>
      </c>
      <c r="Q499" s="15" t="str">
        <f t="shared" ca="1" si="495"/>
        <v/>
      </c>
      <c r="R499" s="15" t="str">
        <f t="shared" ca="1" si="495"/>
        <v/>
      </c>
      <c r="S499" s="15" t="str">
        <f t="shared" ca="1" si="495"/>
        <v/>
      </c>
      <c r="T499" s="15" t="str">
        <f t="shared" ca="1" si="495"/>
        <v/>
      </c>
      <c r="U499" s="15" t="str">
        <f t="shared" ca="1" si="495"/>
        <v/>
      </c>
      <c r="V499" s="15" t="str">
        <f t="shared" ca="1" si="495"/>
        <v/>
      </c>
      <c r="W499" s="15" t="str">
        <f t="shared" ca="1" si="495"/>
        <v/>
      </c>
    </row>
    <row r="500" spans="1:23" ht="15" customHeight="1">
      <c r="A500" s="13"/>
      <c r="B500" s="17" t="str">
        <f ca="1">IF(SUM($I$500:$W$500)=0,"",SUM($I$500:$W$500))</f>
        <v/>
      </c>
      <c r="C500" s="2"/>
      <c r="D500" s="14"/>
      <c r="E500" s="2" t="s">
        <v>306</v>
      </c>
      <c r="F500" s="2"/>
      <c r="G500" s="2"/>
      <c r="I500" s="15" t="str">
        <f t="shared" ref="I500:W500" ca="1" si="496">IF(INDIRECT("'"&amp;I$3&amp;"'!B718")=0,"",INDIRECT("'"&amp;I$3&amp;"'!B718"))</f>
        <v/>
      </c>
      <c r="J500" s="15" t="str">
        <f t="shared" ca="1" si="496"/>
        <v/>
      </c>
      <c r="K500" s="15" t="str">
        <f t="shared" ca="1" si="496"/>
        <v/>
      </c>
      <c r="L500" s="15" t="str">
        <f t="shared" ca="1" si="496"/>
        <v/>
      </c>
      <c r="M500" s="15" t="str">
        <f t="shared" ca="1" si="496"/>
        <v/>
      </c>
      <c r="N500" s="15" t="str">
        <f t="shared" ca="1" si="496"/>
        <v/>
      </c>
      <c r="O500" s="15" t="str">
        <f t="shared" ca="1" si="496"/>
        <v xml:space="preserve"> </v>
      </c>
      <c r="P500" s="15" t="str">
        <f t="shared" ca="1" si="496"/>
        <v/>
      </c>
      <c r="Q500" s="15" t="str">
        <f t="shared" ca="1" si="496"/>
        <v/>
      </c>
      <c r="R500" s="15" t="str">
        <f t="shared" ca="1" si="496"/>
        <v/>
      </c>
      <c r="S500" s="15" t="str">
        <f t="shared" ca="1" si="496"/>
        <v/>
      </c>
      <c r="T500" s="15" t="str">
        <f t="shared" ca="1" si="496"/>
        <v/>
      </c>
      <c r="U500" s="15" t="str">
        <f t="shared" ca="1" si="496"/>
        <v/>
      </c>
      <c r="V500" s="15" t="str">
        <f t="shared" ca="1" si="496"/>
        <v/>
      </c>
      <c r="W500" s="15" t="str">
        <f t="shared" ca="1" si="496"/>
        <v/>
      </c>
    </row>
    <row r="501" spans="1:23" ht="15" customHeight="1">
      <c r="A501" s="13">
        <v>719</v>
      </c>
      <c r="B501" s="17">
        <f ca="1">IF(SUM($I$501:$W$501)=0,"",SUM($I$501:$W$501))</f>
        <v>1</v>
      </c>
      <c r="C501" s="2" t="s">
        <v>303</v>
      </c>
      <c r="D501" s="14" t="s">
        <v>304</v>
      </c>
      <c r="E501" s="2" t="s">
        <v>307</v>
      </c>
      <c r="F501" s="2"/>
      <c r="G501" s="2"/>
      <c r="I501" s="15" t="str">
        <f t="shared" ref="I501:W501" ca="1" si="497">IF(INDIRECT("'"&amp;I$3&amp;"'!B719")=0,"",INDIRECT("'"&amp;I$3&amp;"'!B719"))</f>
        <v/>
      </c>
      <c r="J501" s="15" t="str">
        <f t="shared" ca="1" si="497"/>
        <v/>
      </c>
      <c r="K501" s="15" t="str">
        <f t="shared" ca="1" si="497"/>
        <v/>
      </c>
      <c r="L501" s="15" t="str">
        <f t="shared" ca="1" si="497"/>
        <v/>
      </c>
      <c r="M501" s="15" t="str">
        <f t="shared" ca="1" si="497"/>
        <v/>
      </c>
      <c r="N501" s="15" t="str">
        <f t="shared" ca="1" si="497"/>
        <v/>
      </c>
      <c r="O501" s="15">
        <f t="shared" ca="1" si="497"/>
        <v>1</v>
      </c>
      <c r="P501" s="15" t="str">
        <f t="shared" ca="1" si="497"/>
        <v/>
      </c>
      <c r="Q501" s="15" t="str">
        <f t="shared" ca="1" si="497"/>
        <v/>
      </c>
      <c r="R501" s="15" t="str">
        <f t="shared" ca="1" si="497"/>
        <v/>
      </c>
      <c r="S501" s="15" t="str">
        <f t="shared" ca="1" si="497"/>
        <v/>
      </c>
      <c r="T501" s="15" t="str">
        <f t="shared" ca="1" si="497"/>
        <v/>
      </c>
      <c r="U501" s="15" t="str">
        <f t="shared" ca="1" si="497"/>
        <v/>
      </c>
      <c r="V501" s="15" t="str">
        <f t="shared" ca="1" si="497"/>
        <v/>
      </c>
      <c r="W501" s="15" t="str">
        <f t="shared" ca="1" si="497"/>
        <v/>
      </c>
    </row>
    <row r="502" spans="1:23" ht="15" customHeight="1">
      <c r="A502" s="13"/>
      <c r="B502" s="17" t="str">
        <f ca="1">IF(SUM($I$502:$W$502)=0,"",SUM($I$502:$W$502))</f>
        <v/>
      </c>
      <c r="C502" s="2"/>
      <c r="D502" s="14"/>
      <c r="E502" s="2" t="s">
        <v>308</v>
      </c>
      <c r="F502" s="2"/>
      <c r="G502" s="2"/>
      <c r="I502" s="15" t="str">
        <f t="shared" ref="I502:W502" ca="1" si="498">IF(INDIRECT("'"&amp;I$3&amp;"'!B720")=0,"",INDIRECT("'"&amp;I$3&amp;"'!B720"))</f>
        <v/>
      </c>
      <c r="J502" s="15" t="str">
        <f t="shared" ca="1" si="498"/>
        <v/>
      </c>
      <c r="K502" s="15" t="str">
        <f t="shared" ca="1" si="498"/>
        <v/>
      </c>
      <c r="L502" s="15" t="str">
        <f t="shared" ca="1" si="498"/>
        <v/>
      </c>
      <c r="M502" s="15" t="str">
        <f t="shared" ca="1" si="498"/>
        <v/>
      </c>
      <c r="N502" s="15" t="str">
        <f t="shared" ca="1" si="498"/>
        <v xml:space="preserve"> </v>
      </c>
      <c r="O502" s="15" t="str">
        <f t="shared" ca="1" si="498"/>
        <v xml:space="preserve"> </v>
      </c>
      <c r="P502" s="15" t="str">
        <f t="shared" ca="1" si="498"/>
        <v/>
      </c>
      <c r="Q502" s="15" t="str">
        <f t="shared" ca="1" si="498"/>
        <v/>
      </c>
      <c r="R502" s="15" t="str">
        <f t="shared" ca="1" si="498"/>
        <v/>
      </c>
      <c r="S502" s="15" t="str">
        <f t="shared" ca="1" si="498"/>
        <v/>
      </c>
      <c r="T502" s="15" t="str">
        <f t="shared" ca="1" si="498"/>
        <v/>
      </c>
      <c r="U502" s="15" t="str">
        <f t="shared" ca="1" si="498"/>
        <v/>
      </c>
      <c r="V502" s="15" t="str">
        <f t="shared" ca="1" si="498"/>
        <v/>
      </c>
      <c r="W502" s="15" t="str">
        <f t="shared" ca="1" si="498"/>
        <v/>
      </c>
    </row>
    <row r="503" spans="1:23" ht="15" customHeight="1">
      <c r="A503" s="13"/>
      <c r="B503" s="17">
        <f ca="1">IF(SUM($I$503:$W$503)=0,"",SUM($I$503:$W$503))</f>
        <v>1</v>
      </c>
      <c r="C503" s="2" t="s">
        <v>309</v>
      </c>
      <c r="D503" s="14" t="s">
        <v>310</v>
      </c>
      <c r="E503" s="2" t="s">
        <v>311</v>
      </c>
      <c r="F503" s="2" t="s">
        <v>314</v>
      </c>
      <c r="G503" s="2"/>
      <c r="I503" s="15" t="str">
        <f t="shared" ref="I503:W503" ca="1" si="499">IF(INDIRECT("'"&amp;I$3&amp;"'!B721")=0,"",INDIRECT("'"&amp;I$3&amp;"'!B721"))</f>
        <v/>
      </c>
      <c r="J503" s="15" t="str">
        <f t="shared" ca="1" si="499"/>
        <v/>
      </c>
      <c r="K503" s="15" t="str">
        <f t="shared" ca="1" si="499"/>
        <v/>
      </c>
      <c r="L503" s="15" t="str">
        <f t="shared" ca="1" si="499"/>
        <v/>
      </c>
      <c r="M503" s="15" t="str">
        <f t="shared" ca="1" si="499"/>
        <v/>
      </c>
      <c r="N503" s="15" t="str">
        <f t="shared" ca="1" si="499"/>
        <v/>
      </c>
      <c r="O503" s="15">
        <f t="shared" ca="1" si="499"/>
        <v>1</v>
      </c>
      <c r="P503" s="15" t="str">
        <f t="shared" ca="1" si="499"/>
        <v/>
      </c>
      <c r="Q503" s="15" t="str">
        <f t="shared" ca="1" si="499"/>
        <v/>
      </c>
      <c r="R503" s="15" t="str">
        <f t="shared" ca="1" si="499"/>
        <v/>
      </c>
      <c r="S503" s="15" t="str">
        <f t="shared" ca="1" si="499"/>
        <v/>
      </c>
      <c r="T503" s="15" t="str">
        <f t="shared" ca="1" si="499"/>
        <v/>
      </c>
      <c r="U503" s="15" t="str">
        <f t="shared" ca="1" si="499"/>
        <v/>
      </c>
      <c r="V503" s="15" t="str">
        <f t="shared" ca="1" si="499"/>
        <v/>
      </c>
      <c r="W503" s="15" t="str">
        <f t="shared" ca="1" si="499"/>
        <v/>
      </c>
    </row>
    <row r="504" spans="1:23" ht="15" customHeight="1">
      <c r="A504" s="13">
        <v>720</v>
      </c>
      <c r="B504" s="17" t="str">
        <f ca="1">IF(SUM($I$504:$W$504)=0,"",SUM($I$504:$W$504))</f>
        <v/>
      </c>
      <c r="C504" s="2" t="s">
        <v>313</v>
      </c>
      <c r="D504" s="14"/>
      <c r="E504" s="2" t="s">
        <v>312</v>
      </c>
      <c r="F504" s="2"/>
      <c r="G504" s="2"/>
      <c r="I504" s="15" t="str">
        <f t="shared" ref="I504:W504" ca="1" si="500">IF(INDIRECT("'"&amp;I$3&amp;"'!B722")=0,"",INDIRECT("'"&amp;I$3&amp;"'!B722"))</f>
        <v/>
      </c>
      <c r="J504" s="15" t="str">
        <f t="shared" ca="1" si="500"/>
        <v/>
      </c>
      <c r="K504" s="15" t="str">
        <f t="shared" ca="1" si="500"/>
        <v/>
      </c>
      <c r="L504" s="15" t="str">
        <f t="shared" ca="1" si="500"/>
        <v/>
      </c>
      <c r="M504" s="15" t="str">
        <f t="shared" ca="1" si="500"/>
        <v/>
      </c>
      <c r="N504" s="15" t="str">
        <f t="shared" ca="1" si="500"/>
        <v/>
      </c>
      <c r="O504" s="15" t="str">
        <f t="shared" ca="1" si="500"/>
        <v xml:space="preserve"> </v>
      </c>
      <c r="P504" s="15" t="str">
        <f t="shared" ca="1" si="500"/>
        <v/>
      </c>
      <c r="Q504" s="15" t="str">
        <f t="shared" ca="1" si="500"/>
        <v/>
      </c>
      <c r="R504" s="15" t="str">
        <f t="shared" ca="1" si="500"/>
        <v/>
      </c>
      <c r="S504" s="15" t="str">
        <f t="shared" ca="1" si="500"/>
        <v/>
      </c>
      <c r="T504" s="15" t="str">
        <f t="shared" ca="1" si="500"/>
        <v/>
      </c>
      <c r="U504" s="15" t="str">
        <f t="shared" ca="1" si="500"/>
        <v/>
      </c>
      <c r="V504" s="15" t="str">
        <f t="shared" ca="1" si="500"/>
        <v/>
      </c>
      <c r="W504" s="15" t="str">
        <f t="shared" ca="1" si="500"/>
        <v/>
      </c>
    </row>
    <row r="505" spans="1:23" ht="15" customHeight="1">
      <c r="A505" s="13"/>
      <c r="B505" s="17" t="str">
        <f ca="1">IF(SUM($I$505:$W$505)=0,"",SUM($I$505:$W$505))</f>
        <v/>
      </c>
      <c r="C505" s="2"/>
      <c r="D505" s="14"/>
      <c r="E505" s="2" t="s">
        <v>336</v>
      </c>
      <c r="F505" s="2"/>
      <c r="G505" s="2"/>
      <c r="I505" s="15" t="str">
        <f t="shared" ref="I505:W505" ca="1" si="501">IF(INDIRECT("'"&amp;I$3&amp;"'!B723")=0,"",INDIRECT("'"&amp;I$3&amp;"'!B723"))</f>
        <v/>
      </c>
      <c r="J505" s="15" t="str">
        <f t="shared" ca="1" si="501"/>
        <v/>
      </c>
      <c r="K505" s="15" t="str">
        <f t="shared" ca="1" si="501"/>
        <v/>
      </c>
      <c r="L505" s="15" t="str">
        <f t="shared" ca="1" si="501"/>
        <v/>
      </c>
      <c r="M505" s="15" t="str">
        <f t="shared" ca="1" si="501"/>
        <v/>
      </c>
      <c r="N505" s="15" t="str">
        <f t="shared" ca="1" si="501"/>
        <v/>
      </c>
      <c r="O505" s="15" t="str">
        <f t="shared" ca="1" si="501"/>
        <v xml:space="preserve"> </v>
      </c>
      <c r="P505" s="15" t="str">
        <f t="shared" ca="1" si="501"/>
        <v/>
      </c>
      <c r="Q505" s="15" t="str">
        <f t="shared" ca="1" si="501"/>
        <v/>
      </c>
      <c r="R505" s="15" t="str">
        <f t="shared" ca="1" si="501"/>
        <v/>
      </c>
      <c r="S505" s="15" t="str">
        <f t="shared" ca="1" si="501"/>
        <v/>
      </c>
      <c r="T505" s="15" t="str">
        <f t="shared" ca="1" si="501"/>
        <v/>
      </c>
      <c r="U505" s="15" t="str">
        <f t="shared" ca="1" si="501"/>
        <v/>
      </c>
      <c r="V505" s="15" t="str">
        <f t="shared" ca="1" si="501"/>
        <v/>
      </c>
      <c r="W505" s="15" t="str">
        <f t="shared" ca="1" si="501"/>
        <v/>
      </c>
    </row>
    <row r="506" spans="1:23" ht="15" customHeight="1">
      <c r="A506" s="13"/>
      <c r="B506" s="17" t="str">
        <f ca="1">IF(SUM($I$506:$W$506)=0,"",SUM($I$506:$W$506))</f>
        <v/>
      </c>
      <c r="C506" s="2"/>
      <c r="D506" s="14"/>
      <c r="E506" s="2" t="s">
        <v>324</v>
      </c>
      <c r="F506" s="2"/>
      <c r="G506" s="2"/>
      <c r="I506" s="15" t="str">
        <f t="shared" ref="I506:W506" ca="1" si="502">IF(INDIRECT("'"&amp;I$3&amp;"'!B724")=0,"",INDIRECT("'"&amp;I$3&amp;"'!B724"))</f>
        <v/>
      </c>
      <c r="J506" s="15" t="str">
        <f t="shared" ca="1" si="502"/>
        <v/>
      </c>
      <c r="K506" s="15" t="str">
        <f t="shared" ca="1" si="502"/>
        <v/>
      </c>
      <c r="L506" s="15" t="str">
        <f t="shared" ca="1" si="502"/>
        <v/>
      </c>
      <c r="M506" s="15" t="str">
        <f t="shared" ca="1" si="502"/>
        <v/>
      </c>
      <c r="N506" s="15" t="str">
        <f t="shared" ca="1" si="502"/>
        <v/>
      </c>
      <c r="O506" s="15" t="str">
        <f t="shared" ca="1" si="502"/>
        <v xml:space="preserve"> </v>
      </c>
      <c r="P506" s="15" t="str">
        <f t="shared" ca="1" si="502"/>
        <v/>
      </c>
      <c r="Q506" s="15" t="str">
        <f t="shared" ca="1" si="502"/>
        <v/>
      </c>
      <c r="R506" s="15" t="str">
        <f t="shared" ca="1" si="502"/>
        <v/>
      </c>
      <c r="S506" s="15" t="str">
        <f t="shared" ca="1" si="502"/>
        <v/>
      </c>
      <c r="T506" s="15" t="str">
        <f t="shared" ca="1" si="502"/>
        <v/>
      </c>
      <c r="U506" s="15" t="str">
        <f t="shared" ca="1" si="502"/>
        <v/>
      </c>
      <c r="V506" s="15" t="str">
        <f t="shared" ca="1" si="502"/>
        <v/>
      </c>
      <c r="W506" s="15" t="str">
        <f t="shared" ca="1" si="502"/>
        <v/>
      </c>
    </row>
    <row r="507" spans="1:23" ht="15" customHeight="1">
      <c r="A507" s="13">
        <v>721</v>
      </c>
      <c r="B507" s="17">
        <f ca="1">IF(SUM($I$507:$W$507)=0,"",SUM($I$507:$W$507))</f>
        <v>1</v>
      </c>
      <c r="C507" s="2" t="s">
        <v>309</v>
      </c>
      <c r="D507" s="14" t="s">
        <v>310</v>
      </c>
      <c r="E507" s="2" t="s">
        <v>316</v>
      </c>
      <c r="F507" s="2" t="s">
        <v>315</v>
      </c>
      <c r="G507" s="2"/>
      <c r="I507" s="15" t="str">
        <f t="shared" ref="I507:W507" ca="1" si="503">IF(INDIRECT("'"&amp;I$3&amp;"'!B725")=0,"",INDIRECT("'"&amp;I$3&amp;"'!B725"))</f>
        <v/>
      </c>
      <c r="J507" s="15" t="str">
        <f t="shared" ca="1" si="503"/>
        <v/>
      </c>
      <c r="K507" s="15" t="str">
        <f t="shared" ca="1" si="503"/>
        <v/>
      </c>
      <c r="L507" s="15" t="str">
        <f t="shared" ca="1" si="503"/>
        <v/>
      </c>
      <c r="M507" s="15" t="str">
        <f t="shared" ca="1" si="503"/>
        <v/>
      </c>
      <c r="N507" s="15" t="str">
        <f t="shared" ca="1" si="503"/>
        <v/>
      </c>
      <c r="O507" s="15">
        <f t="shared" ca="1" si="503"/>
        <v>1</v>
      </c>
      <c r="P507" s="15" t="str">
        <f t="shared" ca="1" si="503"/>
        <v/>
      </c>
      <c r="Q507" s="15" t="str">
        <f t="shared" ca="1" si="503"/>
        <v/>
      </c>
      <c r="R507" s="15" t="str">
        <f t="shared" ca="1" si="503"/>
        <v/>
      </c>
      <c r="S507" s="15" t="str">
        <f t="shared" ca="1" si="503"/>
        <v/>
      </c>
      <c r="T507" s="15" t="str">
        <f t="shared" ca="1" si="503"/>
        <v/>
      </c>
      <c r="U507" s="15" t="str">
        <f t="shared" ca="1" si="503"/>
        <v/>
      </c>
      <c r="V507" s="15" t="str">
        <f t="shared" ca="1" si="503"/>
        <v/>
      </c>
      <c r="W507" s="15" t="str">
        <f t="shared" ca="1" si="503"/>
        <v/>
      </c>
    </row>
    <row r="508" spans="1:23" ht="15" customHeight="1">
      <c r="A508" s="13"/>
      <c r="B508" s="17" t="str">
        <f ca="1">IF(SUM($I$508:$W$508)=0,"",SUM($I$508:$W$508))</f>
        <v/>
      </c>
      <c r="C508" s="2" t="s">
        <v>313</v>
      </c>
      <c r="D508" s="14"/>
      <c r="E508" s="2" t="s">
        <v>317</v>
      </c>
      <c r="F508" s="2"/>
      <c r="G508" s="2"/>
      <c r="I508" s="15" t="str">
        <f t="shared" ref="I508:W508" ca="1" si="504">IF(INDIRECT("'"&amp;I$3&amp;"'!B726")=0,"",INDIRECT("'"&amp;I$3&amp;"'!B726"))</f>
        <v/>
      </c>
      <c r="J508" s="15" t="str">
        <f t="shared" ca="1" si="504"/>
        <v/>
      </c>
      <c r="K508" s="15" t="str">
        <f t="shared" ca="1" si="504"/>
        <v/>
      </c>
      <c r="L508" s="15" t="str">
        <f t="shared" ca="1" si="504"/>
        <v/>
      </c>
      <c r="M508" s="15" t="str">
        <f t="shared" ca="1" si="504"/>
        <v/>
      </c>
      <c r="N508" s="15" t="str">
        <f t="shared" ca="1" si="504"/>
        <v/>
      </c>
      <c r="O508" s="15" t="str">
        <f t="shared" ca="1" si="504"/>
        <v xml:space="preserve"> </v>
      </c>
      <c r="P508" s="15" t="str">
        <f t="shared" ca="1" si="504"/>
        <v/>
      </c>
      <c r="Q508" s="15" t="str">
        <f t="shared" ca="1" si="504"/>
        <v/>
      </c>
      <c r="R508" s="15" t="str">
        <f t="shared" ca="1" si="504"/>
        <v/>
      </c>
      <c r="S508" s="15" t="str">
        <f t="shared" ca="1" si="504"/>
        <v/>
      </c>
      <c r="T508" s="15" t="str">
        <f t="shared" ca="1" si="504"/>
        <v/>
      </c>
      <c r="U508" s="15" t="str">
        <f t="shared" ca="1" si="504"/>
        <v/>
      </c>
      <c r="V508" s="15" t="str">
        <f t="shared" ca="1" si="504"/>
        <v/>
      </c>
      <c r="W508" s="15" t="str">
        <f t="shared" ca="1" si="504"/>
        <v/>
      </c>
    </row>
    <row r="509" spans="1:23" ht="15" customHeight="1">
      <c r="A509" s="13"/>
      <c r="B509" s="17" t="str">
        <f ca="1">IF(SUM($I$509:$W$509)=0,"",SUM($I$509:$W$509))</f>
        <v/>
      </c>
      <c r="C509" s="2"/>
      <c r="D509" s="14"/>
      <c r="E509" s="2" t="s">
        <v>335</v>
      </c>
      <c r="F509" s="2"/>
      <c r="G509" s="2"/>
      <c r="I509" s="15" t="str">
        <f t="shared" ref="I509:W509" ca="1" si="505">IF(INDIRECT("'"&amp;I$3&amp;"'!B727")=0,"",INDIRECT("'"&amp;I$3&amp;"'!B727"))</f>
        <v/>
      </c>
      <c r="J509" s="15" t="str">
        <f t="shared" ca="1" si="505"/>
        <v/>
      </c>
      <c r="K509" s="15" t="str">
        <f t="shared" ca="1" si="505"/>
        <v/>
      </c>
      <c r="L509" s="15" t="str">
        <f t="shared" ca="1" si="505"/>
        <v/>
      </c>
      <c r="M509" s="15" t="str">
        <f t="shared" ca="1" si="505"/>
        <v/>
      </c>
      <c r="N509" s="15" t="str">
        <f t="shared" ca="1" si="505"/>
        <v/>
      </c>
      <c r="O509" s="15" t="str">
        <f t="shared" ca="1" si="505"/>
        <v xml:space="preserve"> </v>
      </c>
      <c r="P509" s="15" t="str">
        <f t="shared" ca="1" si="505"/>
        <v/>
      </c>
      <c r="Q509" s="15" t="str">
        <f t="shared" ca="1" si="505"/>
        <v/>
      </c>
      <c r="R509" s="15" t="str">
        <f t="shared" ca="1" si="505"/>
        <v/>
      </c>
      <c r="S509" s="15" t="str">
        <f t="shared" ca="1" si="505"/>
        <v/>
      </c>
      <c r="T509" s="15" t="str">
        <f t="shared" ca="1" si="505"/>
        <v/>
      </c>
      <c r="U509" s="15" t="str">
        <f t="shared" ca="1" si="505"/>
        <v/>
      </c>
      <c r="V509" s="15" t="str">
        <f t="shared" ca="1" si="505"/>
        <v/>
      </c>
      <c r="W509" s="15" t="str">
        <f t="shared" ca="1" si="505"/>
        <v/>
      </c>
    </row>
    <row r="510" spans="1:23" ht="15" customHeight="1">
      <c r="A510" s="13">
        <v>722</v>
      </c>
      <c r="B510" s="17" t="str">
        <f ca="1">IF(SUM($I$510:$W$510)=0,"",SUM($I$510:$W$510))</f>
        <v/>
      </c>
      <c r="C510" s="2"/>
      <c r="D510" s="14"/>
      <c r="E510" s="2" t="s">
        <v>324</v>
      </c>
      <c r="F510" s="2"/>
      <c r="G510" s="2"/>
      <c r="I510" s="15" t="str">
        <f t="shared" ref="I510:W510" ca="1" si="506">IF(INDIRECT("'"&amp;I$3&amp;"'!B728")=0,"",INDIRECT("'"&amp;I$3&amp;"'!B728"))</f>
        <v/>
      </c>
      <c r="J510" s="15" t="str">
        <f t="shared" ca="1" si="506"/>
        <v/>
      </c>
      <c r="K510" s="15" t="str">
        <f t="shared" ca="1" si="506"/>
        <v/>
      </c>
      <c r="L510" s="15" t="str">
        <f t="shared" ca="1" si="506"/>
        <v/>
      </c>
      <c r="M510" s="15" t="str">
        <f t="shared" ca="1" si="506"/>
        <v/>
      </c>
      <c r="N510" s="15" t="str">
        <f t="shared" ca="1" si="506"/>
        <v/>
      </c>
      <c r="O510" s="15" t="str">
        <f t="shared" ca="1" si="506"/>
        <v xml:space="preserve"> </v>
      </c>
      <c r="P510" s="15" t="str">
        <f t="shared" ca="1" si="506"/>
        <v/>
      </c>
      <c r="Q510" s="15" t="str">
        <f t="shared" ca="1" si="506"/>
        <v/>
      </c>
      <c r="R510" s="15" t="str">
        <f t="shared" ca="1" si="506"/>
        <v/>
      </c>
      <c r="S510" s="15" t="str">
        <f t="shared" ca="1" si="506"/>
        <v/>
      </c>
      <c r="T510" s="15" t="str">
        <f t="shared" ca="1" si="506"/>
        <v/>
      </c>
      <c r="U510" s="15" t="str">
        <f t="shared" ca="1" si="506"/>
        <v/>
      </c>
      <c r="V510" s="15" t="str">
        <f t="shared" ca="1" si="506"/>
        <v/>
      </c>
      <c r="W510" s="15" t="str">
        <f t="shared" ca="1" si="506"/>
        <v/>
      </c>
    </row>
    <row r="511" spans="1:23" ht="15" customHeight="1">
      <c r="A511" s="13"/>
      <c r="B511" s="17">
        <f ca="1">IF(SUM($I$511:$W$511)=0,"",SUM($I$511:$W$511))</f>
        <v>1</v>
      </c>
      <c r="C511" s="2" t="s">
        <v>309</v>
      </c>
      <c r="D511" s="14" t="s">
        <v>310</v>
      </c>
      <c r="E511" s="2" t="s">
        <v>319</v>
      </c>
      <c r="F511" s="2" t="s">
        <v>318</v>
      </c>
      <c r="G511" s="2"/>
      <c r="I511" s="15" t="str">
        <f t="shared" ref="I511:W511" ca="1" si="507">IF(INDIRECT("'"&amp;I$3&amp;"'!B729")=0,"",INDIRECT("'"&amp;I$3&amp;"'!B729"))</f>
        <v/>
      </c>
      <c r="J511" s="15" t="str">
        <f t="shared" ca="1" si="507"/>
        <v/>
      </c>
      <c r="K511" s="15" t="str">
        <f t="shared" ca="1" si="507"/>
        <v/>
      </c>
      <c r="L511" s="15" t="str">
        <f t="shared" ca="1" si="507"/>
        <v/>
      </c>
      <c r="M511" s="15" t="str">
        <f t="shared" ca="1" si="507"/>
        <v/>
      </c>
      <c r="N511" s="15" t="str">
        <f t="shared" ca="1" si="507"/>
        <v/>
      </c>
      <c r="O511" s="15">
        <f t="shared" ca="1" si="507"/>
        <v>1</v>
      </c>
      <c r="P511" s="15" t="str">
        <f t="shared" ca="1" si="507"/>
        <v/>
      </c>
      <c r="Q511" s="15" t="str">
        <f t="shared" ca="1" si="507"/>
        <v/>
      </c>
      <c r="R511" s="15" t="str">
        <f t="shared" ca="1" si="507"/>
        <v/>
      </c>
      <c r="S511" s="15" t="str">
        <f t="shared" ca="1" si="507"/>
        <v/>
      </c>
      <c r="T511" s="15" t="str">
        <f t="shared" ca="1" si="507"/>
        <v/>
      </c>
      <c r="U511" s="15" t="str">
        <f t="shared" ca="1" si="507"/>
        <v/>
      </c>
      <c r="V511" s="15" t="str">
        <f t="shared" ca="1" si="507"/>
        <v/>
      </c>
      <c r="W511" s="15" t="str">
        <f t="shared" ca="1" si="507"/>
        <v/>
      </c>
    </row>
    <row r="512" spans="1:23" ht="15" customHeight="1">
      <c r="A512" s="13"/>
      <c r="B512" s="17" t="str">
        <f ca="1">IF(SUM($I$512:$W$512)=0,"",SUM($I$512:$W$512))</f>
        <v/>
      </c>
      <c r="C512" s="2" t="s">
        <v>313</v>
      </c>
      <c r="D512" s="14"/>
      <c r="E512" s="2" t="s">
        <v>320</v>
      </c>
      <c r="F512" s="2"/>
      <c r="G512" s="2"/>
      <c r="I512" s="15" t="str">
        <f t="shared" ref="I512:W512" ca="1" si="508">IF(INDIRECT("'"&amp;I$3&amp;"'!B730")=0,"",INDIRECT("'"&amp;I$3&amp;"'!B730"))</f>
        <v/>
      </c>
      <c r="J512" s="15" t="str">
        <f t="shared" ca="1" si="508"/>
        <v/>
      </c>
      <c r="K512" s="15" t="str">
        <f t="shared" ca="1" si="508"/>
        <v/>
      </c>
      <c r="L512" s="15" t="str">
        <f t="shared" ca="1" si="508"/>
        <v/>
      </c>
      <c r="M512" s="15" t="str">
        <f t="shared" ca="1" si="508"/>
        <v/>
      </c>
      <c r="N512" s="15" t="str">
        <f t="shared" ca="1" si="508"/>
        <v/>
      </c>
      <c r="O512" s="15" t="str">
        <f t="shared" ca="1" si="508"/>
        <v xml:space="preserve"> </v>
      </c>
      <c r="P512" s="15" t="str">
        <f t="shared" ca="1" si="508"/>
        <v/>
      </c>
      <c r="Q512" s="15" t="str">
        <f t="shared" ca="1" si="508"/>
        <v/>
      </c>
      <c r="R512" s="15" t="str">
        <f t="shared" ca="1" si="508"/>
        <v/>
      </c>
      <c r="S512" s="15" t="str">
        <f t="shared" ca="1" si="508"/>
        <v/>
      </c>
      <c r="T512" s="15" t="str">
        <f t="shared" ca="1" si="508"/>
        <v/>
      </c>
      <c r="U512" s="15" t="str">
        <f t="shared" ca="1" si="508"/>
        <v/>
      </c>
      <c r="V512" s="15" t="str">
        <f t="shared" ca="1" si="508"/>
        <v/>
      </c>
      <c r="W512" s="15" t="str">
        <f t="shared" ca="1" si="508"/>
        <v/>
      </c>
    </row>
    <row r="513" spans="1:23" ht="15" customHeight="1">
      <c r="A513" s="13">
        <v>723</v>
      </c>
      <c r="B513" s="17" t="str">
        <f ca="1">IF(SUM($I$513:$W$513)=0,"",SUM($I$513:$W$513))</f>
        <v/>
      </c>
      <c r="C513" s="2"/>
      <c r="D513" s="14"/>
      <c r="E513" s="2" t="s">
        <v>334</v>
      </c>
      <c r="F513" s="2"/>
      <c r="G513" s="2"/>
      <c r="I513" s="15" t="str">
        <f t="shared" ref="I513:W513" ca="1" si="509">IF(INDIRECT("'"&amp;I$3&amp;"'!B731")=0,"",INDIRECT("'"&amp;I$3&amp;"'!B731"))</f>
        <v/>
      </c>
      <c r="J513" s="15" t="str">
        <f t="shared" ca="1" si="509"/>
        <v/>
      </c>
      <c r="K513" s="15" t="str">
        <f t="shared" ca="1" si="509"/>
        <v/>
      </c>
      <c r="L513" s="15" t="str">
        <f t="shared" ca="1" si="509"/>
        <v/>
      </c>
      <c r="M513" s="15" t="str">
        <f t="shared" ca="1" si="509"/>
        <v/>
      </c>
      <c r="N513" s="15" t="str">
        <f t="shared" ca="1" si="509"/>
        <v/>
      </c>
      <c r="O513" s="15" t="str">
        <f t="shared" ca="1" si="509"/>
        <v xml:space="preserve"> </v>
      </c>
      <c r="P513" s="15" t="str">
        <f t="shared" ca="1" si="509"/>
        <v/>
      </c>
      <c r="Q513" s="15" t="str">
        <f t="shared" ca="1" si="509"/>
        <v/>
      </c>
      <c r="R513" s="15" t="str">
        <f t="shared" ca="1" si="509"/>
        <v/>
      </c>
      <c r="S513" s="15" t="str">
        <f t="shared" ca="1" si="509"/>
        <v/>
      </c>
      <c r="T513" s="15" t="str">
        <f t="shared" ca="1" si="509"/>
        <v/>
      </c>
      <c r="U513" s="15" t="str">
        <f t="shared" ca="1" si="509"/>
        <v/>
      </c>
      <c r="V513" s="15" t="str">
        <f t="shared" ca="1" si="509"/>
        <v/>
      </c>
      <c r="W513" s="15" t="str">
        <f t="shared" ca="1" si="509"/>
        <v/>
      </c>
    </row>
    <row r="514" spans="1:23" ht="15" customHeight="1">
      <c r="A514" s="13"/>
      <c r="B514" s="17" t="str">
        <f ca="1">IF(SUM($I$514:$W$514)=0,"",SUM($I$514:$W$514))</f>
        <v/>
      </c>
      <c r="C514" s="2"/>
      <c r="D514" s="14"/>
      <c r="E514" s="2" t="s">
        <v>325</v>
      </c>
      <c r="F514" s="2"/>
      <c r="G514" s="2"/>
      <c r="I514" s="15" t="str">
        <f t="shared" ref="I514:W514" ca="1" si="510">IF(INDIRECT("'"&amp;I$3&amp;"'!B732")=0,"",INDIRECT("'"&amp;I$3&amp;"'!B732"))</f>
        <v/>
      </c>
      <c r="J514" s="15" t="str">
        <f t="shared" ca="1" si="510"/>
        <v/>
      </c>
      <c r="K514" s="15" t="str">
        <f t="shared" ca="1" si="510"/>
        <v/>
      </c>
      <c r="L514" s="15" t="str">
        <f t="shared" ca="1" si="510"/>
        <v/>
      </c>
      <c r="M514" s="15" t="str">
        <f t="shared" ca="1" si="510"/>
        <v/>
      </c>
      <c r="N514" s="15" t="str">
        <f t="shared" ca="1" si="510"/>
        <v/>
      </c>
      <c r="O514" s="15" t="str">
        <f t="shared" ca="1" si="510"/>
        <v xml:space="preserve"> </v>
      </c>
      <c r="P514" s="15" t="str">
        <f t="shared" ca="1" si="510"/>
        <v/>
      </c>
      <c r="Q514" s="15" t="str">
        <f t="shared" ca="1" si="510"/>
        <v/>
      </c>
      <c r="R514" s="15" t="str">
        <f t="shared" ca="1" si="510"/>
        <v/>
      </c>
      <c r="S514" s="15" t="str">
        <f t="shared" ca="1" si="510"/>
        <v/>
      </c>
      <c r="T514" s="15" t="str">
        <f t="shared" ca="1" si="510"/>
        <v/>
      </c>
      <c r="U514" s="15" t="str">
        <f t="shared" ca="1" si="510"/>
        <v/>
      </c>
      <c r="V514" s="15" t="str">
        <f t="shared" ca="1" si="510"/>
        <v/>
      </c>
      <c r="W514" s="15" t="str">
        <f t="shared" ca="1" si="510"/>
        <v/>
      </c>
    </row>
    <row r="515" spans="1:23" ht="15" customHeight="1">
      <c r="A515" s="13">
        <v>724</v>
      </c>
      <c r="B515" s="17">
        <f ca="1">IF(SUM($I$515:$W$515)=0,"",SUM($I$515:$W$515))</f>
        <v>1</v>
      </c>
      <c r="C515" s="2" t="s">
        <v>309</v>
      </c>
      <c r="D515" s="14" t="s">
        <v>326</v>
      </c>
      <c r="E515" s="2" t="s">
        <v>322</v>
      </c>
      <c r="F515" s="2" t="s">
        <v>321</v>
      </c>
      <c r="G515" s="2"/>
      <c r="I515" s="15" t="str">
        <f t="shared" ref="I515:W515" ca="1" si="511">IF(INDIRECT("'"&amp;I$3&amp;"'!B733")=0,"",INDIRECT("'"&amp;I$3&amp;"'!B733"))</f>
        <v/>
      </c>
      <c r="J515" s="15" t="str">
        <f t="shared" ca="1" si="511"/>
        <v/>
      </c>
      <c r="K515" s="15" t="str">
        <f t="shared" ca="1" si="511"/>
        <v/>
      </c>
      <c r="L515" s="15" t="str">
        <f t="shared" ca="1" si="511"/>
        <v/>
      </c>
      <c r="M515" s="15" t="str">
        <f t="shared" ca="1" si="511"/>
        <v/>
      </c>
      <c r="N515" s="15" t="str">
        <f t="shared" ca="1" si="511"/>
        <v/>
      </c>
      <c r="O515" s="15">
        <f t="shared" ca="1" si="511"/>
        <v>1</v>
      </c>
      <c r="P515" s="15" t="str">
        <f t="shared" ca="1" si="511"/>
        <v/>
      </c>
      <c r="Q515" s="15" t="str">
        <f t="shared" ca="1" si="511"/>
        <v/>
      </c>
      <c r="R515" s="15" t="str">
        <f t="shared" ca="1" si="511"/>
        <v/>
      </c>
      <c r="S515" s="15" t="str">
        <f t="shared" ca="1" si="511"/>
        <v/>
      </c>
      <c r="T515" s="15" t="str">
        <f t="shared" ca="1" si="511"/>
        <v/>
      </c>
      <c r="U515" s="15" t="str">
        <f t="shared" ca="1" si="511"/>
        <v/>
      </c>
      <c r="V515" s="15" t="str">
        <f t="shared" ca="1" si="511"/>
        <v/>
      </c>
      <c r="W515" s="15" t="str">
        <f t="shared" ca="1" si="511"/>
        <v/>
      </c>
    </row>
    <row r="516" spans="1:23" ht="15" customHeight="1">
      <c r="A516" s="13">
        <v>725</v>
      </c>
      <c r="B516" s="17" t="str">
        <f ca="1">IF(SUM($I$516:$W$516)=0,"",SUM($I$516:$W$516))</f>
        <v/>
      </c>
      <c r="C516" s="2"/>
      <c r="D516" s="14"/>
      <c r="E516" s="2" t="s">
        <v>333</v>
      </c>
      <c r="F516" s="2"/>
      <c r="G516" s="2"/>
      <c r="I516" s="15" t="str">
        <f t="shared" ref="I516:W516" ca="1" si="512">IF(INDIRECT("'"&amp;I$3&amp;"'!B734")=0,"",INDIRECT("'"&amp;I$3&amp;"'!B734"))</f>
        <v/>
      </c>
      <c r="J516" s="15" t="str">
        <f t="shared" ca="1" si="512"/>
        <v/>
      </c>
      <c r="K516" s="15" t="str">
        <f t="shared" ca="1" si="512"/>
        <v/>
      </c>
      <c r="L516" s="15" t="str">
        <f t="shared" ca="1" si="512"/>
        <v/>
      </c>
      <c r="M516" s="15" t="str">
        <f t="shared" ca="1" si="512"/>
        <v/>
      </c>
      <c r="N516" s="15" t="str">
        <f t="shared" ca="1" si="512"/>
        <v/>
      </c>
      <c r="O516" s="15" t="str">
        <f t="shared" ca="1" si="512"/>
        <v xml:space="preserve"> </v>
      </c>
      <c r="P516" s="15" t="str">
        <f t="shared" ca="1" si="512"/>
        <v/>
      </c>
      <c r="Q516" s="15" t="str">
        <f t="shared" ca="1" si="512"/>
        <v/>
      </c>
      <c r="R516" s="15" t="str">
        <f t="shared" ca="1" si="512"/>
        <v/>
      </c>
      <c r="S516" s="15" t="str">
        <f t="shared" ca="1" si="512"/>
        <v/>
      </c>
      <c r="T516" s="15" t="str">
        <f t="shared" ca="1" si="512"/>
        <v/>
      </c>
      <c r="U516" s="15" t="str">
        <f t="shared" ca="1" si="512"/>
        <v/>
      </c>
      <c r="V516" s="15" t="str">
        <f t="shared" ca="1" si="512"/>
        <v/>
      </c>
      <c r="W516" s="15" t="str">
        <f t="shared" ca="1" si="512"/>
        <v/>
      </c>
    </row>
    <row r="517" spans="1:23" ht="15" customHeight="1">
      <c r="A517" s="13">
        <v>726</v>
      </c>
      <c r="B517" s="17" t="str">
        <f ca="1">IF(SUM($I$517:$W$517)=0,"",SUM($I$517:$W$517))</f>
        <v/>
      </c>
      <c r="C517" s="2"/>
      <c r="D517" s="14"/>
      <c r="E517" s="2" t="s">
        <v>323</v>
      </c>
      <c r="F517" s="2"/>
      <c r="G517" s="2"/>
      <c r="I517" s="15" t="str">
        <f t="shared" ref="I517:W517" ca="1" si="513">IF(INDIRECT("'"&amp;I$3&amp;"'!B735")=0,"",INDIRECT("'"&amp;I$3&amp;"'!B735"))</f>
        <v/>
      </c>
      <c r="J517" s="15" t="str">
        <f t="shared" ca="1" si="513"/>
        <v/>
      </c>
      <c r="K517" s="15" t="str">
        <f t="shared" ca="1" si="513"/>
        <v/>
      </c>
      <c r="L517" s="15" t="str">
        <f t="shared" ca="1" si="513"/>
        <v/>
      </c>
      <c r="M517" s="15" t="str">
        <f t="shared" ca="1" si="513"/>
        <v/>
      </c>
      <c r="N517" s="15" t="str">
        <f t="shared" ca="1" si="513"/>
        <v/>
      </c>
      <c r="O517" s="15" t="str">
        <f t="shared" ca="1" si="513"/>
        <v xml:space="preserve"> </v>
      </c>
      <c r="P517" s="15" t="str">
        <f t="shared" ca="1" si="513"/>
        <v/>
      </c>
      <c r="Q517" s="15" t="str">
        <f t="shared" ca="1" si="513"/>
        <v/>
      </c>
      <c r="R517" s="15" t="str">
        <f t="shared" ca="1" si="513"/>
        <v/>
      </c>
      <c r="S517" s="15" t="str">
        <f t="shared" ca="1" si="513"/>
        <v/>
      </c>
      <c r="T517" s="15" t="str">
        <f t="shared" ca="1" si="513"/>
        <v/>
      </c>
      <c r="U517" s="15" t="str">
        <f t="shared" ca="1" si="513"/>
        <v/>
      </c>
      <c r="V517" s="15" t="str">
        <f t="shared" ca="1" si="513"/>
        <v/>
      </c>
      <c r="W517" s="15" t="str">
        <f t="shared" ca="1" si="513"/>
        <v/>
      </c>
    </row>
    <row r="518" spans="1:23" ht="15" customHeight="1">
      <c r="A518" s="13">
        <v>727</v>
      </c>
      <c r="B518" s="17">
        <f ca="1">IF(SUM($I$518:$W$518)=0,"",SUM($I$518:$W$518))</f>
        <v>1</v>
      </c>
      <c r="C518" s="2" t="s">
        <v>309</v>
      </c>
      <c r="D518" s="14" t="s">
        <v>326</v>
      </c>
      <c r="E518" s="2" t="s">
        <v>328</v>
      </c>
      <c r="F518" s="2" t="s">
        <v>327</v>
      </c>
      <c r="G518" s="2"/>
      <c r="I518" s="15" t="str">
        <f t="shared" ref="I518:W518" ca="1" si="514">IF(INDIRECT("'"&amp;I$3&amp;"'!B736")=0,"",INDIRECT("'"&amp;I$3&amp;"'!B736"))</f>
        <v/>
      </c>
      <c r="J518" s="15" t="str">
        <f t="shared" ca="1" si="514"/>
        <v/>
      </c>
      <c r="K518" s="15" t="str">
        <f t="shared" ca="1" si="514"/>
        <v/>
      </c>
      <c r="L518" s="15" t="str">
        <f t="shared" ca="1" si="514"/>
        <v/>
      </c>
      <c r="M518" s="15" t="str">
        <f t="shared" ca="1" si="514"/>
        <v/>
      </c>
      <c r="N518" s="15" t="str">
        <f t="shared" ca="1" si="514"/>
        <v/>
      </c>
      <c r="O518" s="15">
        <f t="shared" ca="1" si="514"/>
        <v>1</v>
      </c>
      <c r="P518" s="15" t="str">
        <f t="shared" ca="1" si="514"/>
        <v/>
      </c>
      <c r="Q518" s="15" t="str">
        <f t="shared" ca="1" si="514"/>
        <v/>
      </c>
      <c r="R518" s="15" t="str">
        <f t="shared" ca="1" si="514"/>
        <v/>
      </c>
      <c r="S518" s="15" t="str">
        <f t="shared" ca="1" si="514"/>
        <v/>
      </c>
      <c r="T518" s="15" t="str">
        <f t="shared" ca="1" si="514"/>
        <v/>
      </c>
      <c r="U518" s="15" t="str">
        <f t="shared" ca="1" si="514"/>
        <v/>
      </c>
      <c r="V518" s="15" t="str">
        <f t="shared" ca="1" si="514"/>
        <v/>
      </c>
      <c r="W518" s="15" t="str">
        <f t="shared" ca="1" si="514"/>
        <v/>
      </c>
    </row>
    <row r="519" spans="1:23" ht="15" customHeight="1">
      <c r="A519" s="13">
        <v>728</v>
      </c>
      <c r="B519" s="17" t="str">
        <f ca="1">IF(SUM($I$519:$W$519)=0,"",SUM($I$519:$W$519))</f>
        <v/>
      </c>
      <c r="C519" s="2"/>
      <c r="D519" s="14"/>
      <c r="E519" s="2" t="s">
        <v>332</v>
      </c>
      <c r="F519" s="2"/>
      <c r="G519" s="2"/>
      <c r="I519" s="15" t="str">
        <f t="shared" ref="I519:W519" ca="1" si="515">IF(INDIRECT("'"&amp;I$3&amp;"'!B737")=0,"",INDIRECT("'"&amp;I$3&amp;"'!B737"))</f>
        <v/>
      </c>
      <c r="J519" s="15" t="str">
        <f t="shared" ca="1" si="515"/>
        <v/>
      </c>
      <c r="K519" s="15" t="str">
        <f t="shared" ca="1" si="515"/>
        <v/>
      </c>
      <c r="L519" s="15" t="str">
        <f t="shared" ca="1" si="515"/>
        <v/>
      </c>
      <c r="M519" s="15" t="str">
        <f t="shared" ca="1" si="515"/>
        <v/>
      </c>
      <c r="N519" s="15" t="str">
        <f t="shared" ca="1" si="515"/>
        <v/>
      </c>
      <c r="O519" s="15" t="str">
        <f t="shared" ca="1" si="515"/>
        <v xml:space="preserve"> </v>
      </c>
      <c r="P519" s="15" t="str">
        <f t="shared" ca="1" si="515"/>
        <v/>
      </c>
      <c r="Q519" s="15" t="str">
        <f t="shared" ca="1" si="515"/>
        <v/>
      </c>
      <c r="R519" s="15" t="str">
        <f t="shared" ca="1" si="515"/>
        <v/>
      </c>
      <c r="S519" s="15" t="str">
        <f t="shared" ca="1" si="515"/>
        <v/>
      </c>
      <c r="T519" s="15" t="str">
        <f t="shared" ca="1" si="515"/>
        <v/>
      </c>
      <c r="U519" s="15" t="str">
        <f t="shared" ca="1" si="515"/>
        <v/>
      </c>
      <c r="V519" s="15" t="str">
        <f t="shared" ca="1" si="515"/>
        <v/>
      </c>
      <c r="W519" s="15" t="str">
        <f t="shared" ca="1" si="515"/>
        <v/>
      </c>
    </row>
    <row r="520" spans="1:23" ht="15" customHeight="1">
      <c r="A520" s="13">
        <v>729</v>
      </c>
      <c r="B520" s="17" t="str">
        <f ca="1">IF(SUM($I$520:$W$520)=0,"",SUM($I$520:$W$520))</f>
        <v/>
      </c>
      <c r="C520" s="2"/>
      <c r="D520" s="14"/>
      <c r="E520" s="2" t="s">
        <v>329</v>
      </c>
      <c r="F520" s="2"/>
      <c r="G520" s="2"/>
      <c r="I520" s="15" t="str">
        <f t="shared" ref="I520:W520" ca="1" si="516">IF(INDIRECT("'"&amp;I$3&amp;"'!B738")=0,"",INDIRECT("'"&amp;I$3&amp;"'!B738"))</f>
        <v/>
      </c>
      <c r="J520" s="15" t="str">
        <f t="shared" ca="1" si="516"/>
        <v/>
      </c>
      <c r="K520" s="15" t="str">
        <f t="shared" ca="1" si="516"/>
        <v/>
      </c>
      <c r="L520" s="15" t="str">
        <f t="shared" ca="1" si="516"/>
        <v/>
      </c>
      <c r="M520" s="15" t="str">
        <f t="shared" ca="1" si="516"/>
        <v/>
      </c>
      <c r="N520" s="15" t="str">
        <f t="shared" ca="1" si="516"/>
        <v/>
      </c>
      <c r="O520" s="15" t="str">
        <f t="shared" ca="1" si="516"/>
        <v xml:space="preserve"> </v>
      </c>
      <c r="P520" s="15" t="str">
        <f t="shared" ca="1" si="516"/>
        <v/>
      </c>
      <c r="Q520" s="15" t="str">
        <f t="shared" ca="1" si="516"/>
        <v/>
      </c>
      <c r="R520" s="15" t="str">
        <f t="shared" ca="1" si="516"/>
        <v/>
      </c>
      <c r="S520" s="15" t="str">
        <f t="shared" ca="1" si="516"/>
        <v/>
      </c>
      <c r="T520" s="15" t="str">
        <f t="shared" ca="1" si="516"/>
        <v/>
      </c>
      <c r="U520" s="15" t="str">
        <f t="shared" ca="1" si="516"/>
        <v/>
      </c>
      <c r="V520" s="15" t="str">
        <f t="shared" ca="1" si="516"/>
        <v/>
      </c>
      <c r="W520" s="15" t="str">
        <f t="shared" ca="1" si="516"/>
        <v/>
      </c>
    </row>
    <row r="521" spans="1:23" ht="15" customHeight="1">
      <c r="A521" s="13">
        <v>730</v>
      </c>
      <c r="B521" s="17">
        <f ca="1">IF(SUM($I$521:$W$521)=0,"",SUM($I$521:$W$521))</f>
        <v>1</v>
      </c>
      <c r="C521" s="2" t="s">
        <v>309</v>
      </c>
      <c r="D521" s="14" t="s">
        <v>326</v>
      </c>
      <c r="E521" s="2" t="s">
        <v>328</v>
      </c>
      <c r="F521" s="2" t="s">
        <v>330</v>
      </c>
      <c r="G521" s="2"/>
      <c r="I521" s="15" t="str">
        <f t="shared" ref="I521:W521" ca="1" si="517">IF(INDIRECT("'"&amp;I$3&amp;"'!B739")=0,"",INDIRECT("'"&amp;I$3&amp;"'!B739"))</f>
        <v/>
      </c>
      <c r="J521" s="15" t="str">
        <f t="shared" ca="1" si="517"/>
        <v/>
      </c>
      <c r="K521" s="15" t="str">
        <f t="shared" ca="1" si="517"/>
        <v/>
      </c>
      <c r="L521" s="15" t="str">
        <f t="shared" ca="1" si="517"/>
        <v/>
      </c>
      <c r="M521" s="15" t="str">
        <f t="shared" ca="1" si="517"/>
        <v/>
      </c>
      <c r="N521" s="15" t="str">
        <f t="shared" ca="1" si="517"/>
        <v/>
      </c>
      <c r="O521" s="15">
        <f t="shared" ca="1" si="517"/>
        <v>1</v>
      </c>
      <c r="P521" s="15" t="str">
        <f t="shared" ca="1" si="517"/>
        <v/>
      </c>
      <c r="Q521" s="15" t="str">
        <f t="shared" ca="1" si="517"/>
        <v/>
      </c>
      <c r="R521" s="15" t="str">
        <f t="shared" ca="1" si="517"/>
        <v/>
      </c>
      <c r="S521" s="15" t="str">
        <f t="shared" ca="1" si="517"/>
        <v/>
      </c>
      <c r="T521" s="15" t="str">
        <f t="shared" ca="1" si="517"/>
        <v/>
      </c>
      <c r="U521" s="15" t="str">
        <f t="shared" ca="1" si="517"/>
        <v/>
      </c>
      <c r="V521" s="15" t="str">
        <f t="shared" ca="1" si="517"/>
        <v/>
      </c>
      <c r="W521" s="15" t="str">
        <f t="shared" ca="1" si="517"/>
        <v/>
      </c>
    </row>
    <row r="522" spans="1:23" ht="15" customHeight="1">
      <c r="A522" s="13">
        <v>731</v>
      </c>
      <c r="B522" s="17" t="str">
        <f ca="1">IF(SUM($I$522:$W$522)=0,"",SUM($I$522:$W$522))</f>
        <v/>
      </c>
      <c r="C522" s="2"/>
      <c r="D522" s="14"/>
      <c r="E522" s="2" t="s">
        <v>331</v>
      </c>
      <c r="F522" s="2"/>
      <c r="G522" s="2"/>
      <c r="I522" s="15" t="str">
        <f t="shared" ref="I522:W522" ca="1" si="518">IF(INDIRECT("'"&amp;I$3&amp;"'!B740")=0,"",INDIRECT("'"&amp;I$3&amp;"'!B740"))</f>
        <v/>
      </c>
      <c r="J522" s="15" t="str">
        <f t="shared" ca="1" si="518"/>
        <v/>
      </c>
      <c r="K522" s="15" t="str">
        <f t="shared" ca="1" si="518"/>
        <v/>
      </c>
      <c r="L522" s="15" t="str">
        <f t="shared" ca="1" si="518"/>
        <v/>
      </c>
      <c r="M522" s="15" t="str">
        <f t="shared" ca="1" si="518"/>
        <v/>
      </c>
      <c r="N522" s="15" t="str">
        <f t="shared" ca="1" si="518"/>
        <v/>
      </c>
      <c r="O522" s="15" t="str">
        <f t="shared" ca="1" si="518"/>
        <v xml:space="preserve"> </v>
      </c>
      <c r="P522" s="15" t="str">
        <f t="shared" ca="1" si="518"/>
        <v/>
      </c>
      <c r="Q522" s="15" t="str">
        <f t="shared" ca="1" si="518"/>
        <v/>
      </c>
      <c r="R522" s="15" t="str">
        <f t="shared" ca="1" si="518"/>
        <v/>
      </c>
      <c r="S522" s="15" t="str">
        <f t="shared" ca="1" si="518"/>
        <v/>
      </c>
      <c r="T522" s="15" t="str">
        <f t="shared" ca="1" si="518"/>
        <v/>
      </c>
      <c r="U522" s="15" t="str">
        <f t="shared" ca="1" si="518"/>
        <v/>
      </c>
      <c r="V522" s="15" t="str">
        <f t="shared" ca="1" si="518"/>
        <v/>
      </c>
      <c r="W522" s="15" t="str">
        <f t="shared" ca="1" si="518"/>
        <v/>
      </c>
    </row>
    <row r="523" spans="1:23" ht="15" customHeight="1">
      <c r="A523" s="13">
        <v>732</v>
      </c>
      <c r="B523" s="17" t="str">
        <f ca="1">IF(SUM($I$523:$W$523)=0,"",SUM($I$523:$W$523))</f>
        <v/>
      </c>
      <c r="C523" s="2"/>
      <c r="D523" s="14"/>
      <c r="E523" s="2" t="s">
        <v>329</v>
      </c>
      <c r="F523" s="2"/>
      <c r="G523" s="2"/>
      <c r="I523" s="15" t="str">
        <f t="shared" ref="I523:W523" ca="1" si="519">IF(INDIRECT("'"&amp;I$3&amp;"'!B741")=0,"",INDIRECT("'"&amp;I$3&amp;"'!B741"))</f>
        <v/>
      </c>
      <c r="J523" s="15" t="str">
        <f t="shared" ca="1" si="519"/>
        <v/>
      </c>
      <c r="K523" s="15" t="str">
        <f t="shared" ca="1" si="519"/>
        <v/>
      </c>
      <c r="L523" s="15" t="str">
        <f t="shared" ca="1" si="519"/>
        <v/>
      </c>
      <c r="M523" s="15" t="str">
        <f t="shared" ca="1" si="519"/>
        <v/>
      </c>
      <c r="N523" s="15" t="str">
        <f t="shared" ca="1" si="519"/>
        <v/>
      </c>
      <c r="O523" s="15" t="str">
        <f t="shared" ca="1" si="519"/>
        <v xml:space="preserve"> </v>
      </c>
      <c r="P523" s="15" t="str">
        <f t="shared" ca="1" si="519"/>
        <v/>
      </c>
      <c r="Q523" s="15" t="str">
        <f t="shared" ca="1" si="519"/>
        <v/>
      </c>
      <c r="R523" s="15" t="str">
        <f t="shared" ca="1" si="519"/>
        <v/>
      </c>
      <c r="S523" s="15" t="str">
        <f t="shared" ca="1" si="519"/>
        <v/>
      </c>
      <c r="T523" s="15" t="str">
        <f t="shared" ca="1" si="519"/>
        <v/>
      </c>
      <c r="U523" s="15" t="str">
        <f t="shared" ca="1" si="519"/>
        <v/>
      </c>
      <c r="V523" s="15" t="str">
        <f t="shared" ca="1" si="519"/>
        <v/>
      </c>
      <c r="W523" s="15" t="str">
        <f t="shared" ca="1" si="519"/>
        <v/>
      </c>
    </row>
    <row r="524" spans="1:23" ht="15" customHeight="1">
      <c r="A524" s="13">
        <v>733</v>
      </c>
      <c r="B524" s="17">
        <f ca="1">IF(SUM($I$524:$W$524)=0,"",SUM($I$524:$W$524))</f>
        <v>1</v>
      </c>
      <c r="C524" s="2" t="s">
        <v>309</v>
      </c>
      <c r="D524" s="14" t="s">
        <v>326</v>
      </c>
      <c r="E524" s="2" t="s">
        <v>337</v>
      </c>
      <c r="F524" s="2" t="s">
        <v>821</v>
      </c>
      <c r="G524" s="2"/>
      <c r="I524" s="15" t="str">
        <f t="shared" ref="I524:W524" ca="1" si="520">IF(INDIRECT("'"&amp;I$3&amp;"'!B742")=0,"",INDIRECT("'"&amp;I$3&amp;"'!B742"))</f>
        <v/>
      </c>
      <c r="J524" s="15" t="str">
        <f t="shared" ca="1" si="520"/>
        <v/>
      </c>
      <c r="K524" s="15" t="str">
        <f t="shared" ca="1" si="520"/>
        <v/>
      </c>
      <c r="L524" s="15" t="str">
        <f t="shared" ca="1" si="520"/>
        <v/>
      </c>
      <c r="M524" s="15" t="str">
        <f t="shared" ca="1" si="520"/>
        <v/>
      </c>
      <c r="N524" s="15" t="str">
        <f t="shared" ca="1" si="520"/>
        <v/>
      </c>
      <c r="O524" s="15">
        <f t="shared" ca="1" si="520"/>
        <v>1</v>
      </c>
      <c r="P524" s="15" t="str">
        <f t="shared" ca="1" si="520"/>
        <v/>
      </c>
      <c r="Q524" s="15" t="str">
        <f t="shared" ca="1" si="520"/>
        <v/>
      </c>
      <c r="R524" s="15" t="str">
        <f t="shared" ca="1" si="520"/>
        <v/>
      </c>
      <c r="S524" s="15" t="str">
        <f t="shared" ca="1" si="520"/>
        <v/>
      </c>
      <c r="T524" s="15" t="str">
        <f t="shared" ca="1" si="520"/>
        <v/>
      </c>
      <c r="U524" s="15" t="str">
        <f t="shared" ca="1" si="520"/>
        <v/>
      </c>
      <c r="V524" s="15" t="str">
        <f t="shared" ca="1" si="520"/>
        <v/>
      </c>
      <c r="W524" s="15" t="str">
        <f t="shared" ca="1" si="520"/>
        <v/>
      </c>
    </row>
    <row r="525" spans="1:23" ht="15" customHeight="1">
      <c r="A525" s="13">
        <v>734</v>
      </c>
      <c r="B525" s="17" t="str">
        <f ca="1">IF(SUM($I$525:$W$525)=0,"",SUM($I$525:$W$525))</f>
        <v/>
      </c>
      <c r="C525" s="2"/>
      <c r="D525" s="14"/>
      <c r="E525" s="2" t="s">
        <v>338</v>
      </c>
      <c r="F525" s="2" t="s">
        <v>822</v>
      </c>
      <c r="G525" s="2"/>
      <c r="I525" s="15" t="str">
        <f t="shared" ref="I525:W525" ca="1" si="521">IF(INDIRECT("'"&amp;I$3&amp;"'!B743")=0,"",INDIRECT("'"&amp;I$3&amp;"'!B743"))</f>
        <v/>
      </c>
      <c r="J525" s="15" t="str">
        <f t="shared" ca="1" si="521"/>
        <v/>
      </c>
      <c r="K525" s="15" t="str">
        <f t="shared" ca="1" si="521"/>
        <v/>
      </c>
      <c r="L525" s="15" t="str">
        <f t="shared" ca="1" si="521"/>
        <v/>
      </c>
      <c r="M525" s="15" t="str">
        <f t="shared" ca="1" si="521"/>
        <v/>
      </c>
      <c r="N525" s="15" t="str">
        <f t="shared" ca="1" si="521"/>
        <v/>
      </c>
      <c r="O525" s="15" t="str">
        <f t="shared" ca="1" si="521"/>
        <v xml:space="preserve"> </v>
      </c>
      <c r="P525" s="15" t="str">
        <f t="shared" ca="1" si="521"/>
        <v/>
      </c>
      <c r="Q525" s="15" t="str">
        <f t="shared" ca="1" si="521"/>
        <v/>
      </c>
      <c r="R525" s="15" t="str">
        <f t="shared" ca="1" si="521"/>
        <v/>
      </c>
      <c r="S525" s="15" t="str">
        <f t="shared" ca="1" si="521"/>
        <v/>
      </c>
      <c r="T525" s="15" t="str">
        <f t="shared" ca="1" si="521"/>
        <v/>
      </c>
      <c r="U525" s="15" t="str">
        <f t="shared" ca="1" si="521"/>
        <v/>
      </c>
      <c r="V525" s="15" t="str">
        <f t="shared" ca="1" si="521"/>
        <v/>
      </c>
      <c r="W525" s="15" t="str">
        <f t="shared" ca="1" si="521"/>
        <v/>
      </c>
    </row>
    <row r="526" spans="1:23" ht="15" customHeight="1">
      <c r="A526" s="13">
        <v>735</v>
      </c>
      <c r="B526" s="17" t="str">
        <f ca="1">IF(SUM($I$526:$W$526)=0,"",SUM($I$526:$W$526))</f>
        <v/>
      </c>
      <c r="C526" s="2"/>
      <c r="D526" s="14"/>
      <c r="E526" s="2" t="s">
        <v>323</v>
      </c>
      <c r="F526" s="2"/>
      <c r="G526" s="2"/>
      <c r="I526" s="15" t="str">
        <f t="shared" ref="I526:W526" ca="1" si="522">IF(INDIRECT("'"&amp;I$3&amp;"'!B744")=0,"",INDIRECT("'"&amp;I$3&amp;"'!B744"))</f>
        <v/>
      </c>
      <c r="J526" s="15" t="str">
        <f t="shared" ca="1" si="522"/>
        <v/>
      </c>
      <c r="K526" s="15" t="str">
        <f t="shared" ca="1" si="522"/>
        <v/>
      </c>
      <c r="L526" s="15" t="str">
        <f t="shared" ca="1" si="522"/>
        <v/>
      </c>
      <c r="M526" s="15" t="str">
        <f t="shared" ca="1" si="522"/>
        <v/>
      </c>
      <c r="N526" s="15" t="str">
        <f t="shared" ca="1" si="522"/>
        <v/>
      </c>
      <c r="O526" s="15" t="str">
        <f t="shared" ca="1" si="522"/>
        <v xml:space="preserve"> </v>
      </c>
      <c r="P526" s="15" t="str">
        <f t="shared" ca="1" si="522"/>
        <v/>
      </c>
      <c r="Q526" s="15" t="str">
        <f t="shared" ca="1" si="522"/>
        <v/>
      </c>
      <c r="R526" s="15" t="str">
        <f t="shared" ca="1" si="522"/>
        <v/>
      </c>
      <c r="S526" s="15" t="str">
        <f t="shared" ca="1" si="522"/>
        <v/>
      </c>
      <c r="T526" s="15" t="str">
        <f t="shared" ca="1" si="522"/>
        <v/>
      </c>
      <c r="U526" s="15" t="str">
        <f t="shared" ca="1" si="522"/>
        <v/>
      </c>
      <c r="V526" s="15" t="str">
        <f t="shared" ca="1" si="522"/>
        <v/>
      </c>
      <c r="W526" s="15" t="str">
        <f t="shared" ca="1" si="522"/>
        <v/>
      </c>
    </row>
    <row r="527" spans="1:23" ht="15" customHeight="1">
      <c r="A527" s="13">
        <v>736</v>
      </c>
      <c r="B527" s="17">
        <f ca="1">IF(SUM($I$527:$W$527)=0,"",SUM($I$527:$W$527))</f>
        <v>7</v>
      </c>
      <c r="C527" s="2" t="s">
        <v>340</v>
      </c>
      <c r="D527" s="14" t="s">
        <v>339</v>
      </c>
      <c r="E527" s="2" t="s">
        <v>342</v>
      </c>
      <c r="F527" s="2"/>
      <c r="G527" s="2"/>
      <c r="I527" s="15" t="str">
        <f t="shared" ref="I527:W527" ca="1" si="523">IF(INDIRECT("'"&amp;I$3&amp;"'!B745")=0,"",INDIRECT("'"&amp;I$3&amp;"'!B745"))</f>
        <v/>
      </c>
      <c r="J527" s="15" t="str">
        <f t="shared" ca="1" si="523"/>
        <v/>
      </c>
      <c r="K527" s="15" t="str">
        <f t="shared" ca="1" si="523"/>
        <v/>
      </c>
      <c r="L527" s="15" t="str">
        <f t="shared" ca="1" si="523"/>
        <v/>
      </c>
      <c r="M527" s="15" t="str">
        <f t="shared" ca="1" si="523"/>
        <v/>
      </c>
      <c r="N527" s="15" t="str">
        <f t="shared" ca="1" si="523"/>
        <v/>
      </c>
      <c r="O527" s="15">
        <f t="shared" ca="1" si="523"/>
        <v>7</v>
      </c>
      <c r="P527" s="15" t="str">
        <f t="shared" ca="1" si="523"/>
        <v/>
      </c>
      <c r="Q527" s="15" t="str">
        <f t="shared" ca="1" si="523"/>
        <v/>
      </c>
      <c r="R527" s="15" t="str">
        <f t="shared" ca="1" si="523"/>
        <v/>
      </c>
      <c r="S527" s="15" t="str">
        <f t="shared" ca="1" si="523"/>
        <v/>
      </c>
      <c r="T527" s="15" t="str">
        <f t="shared" ca="1" si="523"/>
        <v/>
      </c>
      <c r="U527" s="15" t="str">
        <f t="shared" ca="1" si="523"/>
        <v/>
      </c>
      <c r="V527" s="15" t="str">
        <f t="shared" ca="1" si="523"/>
        <v/>
      </c>
      <c r="W527" s="15" t="str">
        <f t="shared" ca="1" si="523"/>
        <v/>
      </c>
    </row>
    <row r="528" spans="1:23" ht="15" customHeight="1">
      <c r="A528" s="13">
        <v>737</v>
      </c>
      <c r="B528" s="17" t="str">
        <f ca="1">IF(SUM($I$528:$W$528)=0,"",SUM($I$528:$W$528))</f>
        <v/>
      </c>
      <c r="C528" s="2"/>
      <c r="D528" s="14"/>
      <c r="E528" s="2" t="s">
        <v>346</v>
      </c>
      <c r="F528" s="2"/>
      <c r="G528" s="2"/>
      <c r="I528" s="15" t="str">
        <f t="shared" ref="I528:W528" ca="1" si="524">IF(INDIRECT("'"&amp;I$3&amp;"'!B746")=0,"",INDIRECT("'"&amp;I$3&amp;"'!B746"))</f>
        <v/>
      </c>
      <c r="J528" s="15" t="str">
        <f t="shared" ca="1" si="524"/>
        <v/>
      </c>
      <c r="K528" s="15" t="str">
        <f t="shared" ca="1" si="524"/>
        <v/>
      </c>
      <c r="L528" s="15" t="str">
        <f t="shared" ca="1" si="524"/>
        <v/>
      </c>
      <c r="M528" s="15" t="str">
        <f t="shared" ca="1" si="524"/>
        <v/>
      </c>
      <c r="N528" s="15" t="str">
        <f t="shared" ca="1" si="524"/>
        <v/>
      </c>
      <c r="O528" s="15" t="str">
        <f t="shared" ca="1" si="524"/>
        <v xml:space="preserve"> </v>
      </c>
      <c r="P528" s="15" t="str">
        <f t="shared" ca="1" si="524"/>
        <v/>
      </c>
      <c r="Q528" s="15" t="str">
        <f t="shared" ca="1" si="524"/>
        <v/>
      </c>
      <c r="R528" s="15" t="str">
        <f t="shared" ca="1" si="524"/>
        <v/>
      </c>
      <c r="S528" s="15" t="str">
        <f t="shared" ca="1" si="524"/>
        <v/>
      </c>
      <c r="T528" s="15" t="str">
        <f t="shared" ca="1" si="524"/>
        <v/>
      </c>
      <c r="U528" s="15" t="str">
        <f t="shared" ca="1" si="524"/>
        <v/>
      </c>
      <c r="V528" s="15" t="str">
        <f t="shared" ca="1" si="524"/>
        <v/>
      </c>
      <c r="W528" s="15" t="str">
        <f t="shared" ca="1" si="524"/>
        <v/>
      </c>
    </row>
    <row r="529" spans="1:23" ht="15" customHeight="1">
      <c r="A529" s="13">
        <v>738</v>
      </c>
      <c r="B529" s="17">
        <f ca="1">IF(SUM($I$529:$W$529)=0,"",SUM($I$529:$W$529))</f>
        <v>1</v>
      </c>
      <c r="C529" s="2" t="s">
        <v>355</v>
      </c>
      <c r="D529" s="14" t="s">
        <v>341</v>
      </c>
      <c r="E529" s="2" t="s">
        <v>347</v>
      </c>
      <c r="F529" s="2"/>
      <c r="G529" s="2"/>
      <c r="I529" s="15" t="str">
        <f t="shared" ref="I529:W529" ca="1" si="525">IF(INDIRECT("'"&amp;I$3&amp;"'!B747")=0,"",INDIRECT("'"&amp;I$3&amp;"'!B747"))</f>
        <v/>
      </c>
      <c r="J529" s="15" t="str">
        <f t="shared" ca="1" si="525"/>
        <v/>
      </c>
      <c r="K529" s="15" t="str">
        <f t="shared" ca="1" si="525"/>
        <v/>
      </c>
      <c r="L529" s="15" t="str">
        <f t="shared" ca="1" si="525"/>
        <v/>
      </c>
      <c r="M529" s="15" t="str">
        <f t="shared" ca="1" si="525"/>
        <v/>
      </c>
      <c r="N529" s="15" t="str">
        <f t="shared" ca="1" si="525"/>
        <v/>
      </c>
      <c r="O529" s="15">
        <f t="shared" ca="1" si="525"/>
        <v>1</v>
      </c>
      <c r="P529" s="15" t="str">
        <f t="shared" ca="1" si="525"/>
        <v/>
      </c>
      <c r="Q529" s="15" t="str">
        <f t="shared" ca="1" si="525"/>
        <v/>
      </c>
      <c r="R529" s="15" t="str">
        <f t="shared" ca="1" si="525"/>
        <v/>
      </c>
      <c r="S529" s="15" t="str">
        <f t="shared" ca="1" si="525"/>
        <v/>
      </c>
      <c r="T529" s="15" t="str">
        <f t="shared" ca="1" si="525"/>
        <v/>
      </c>
      <c r="U529" s="15" t="str">
        <f t="shared" ca="1" si="525"/>
        <v/>
      </c>
      <c r="V529" s="15" t="str">
        <f t="shared" ca="1" si="525"/>
        <v/>
      </c>
      <c r="W529" s="15" t="str">
        <f t="shared" ca="1" si="525"/>
        <v/>
      </c>
    </row>
    <row r="530" spans="1:23" ht="15" customHeight="1">
      <c r="A530" s="13">
        <v>739</v>
      </c>
      <c r="B530" s="17">
        <f ca="1">IF(SUM($I$530:$W$530)=0,"",SUM($I$530:$W$530))</f>
        <v>3</v>
      </c>
      <c r="C530" s="2" t="s">
        <v>135</v>
      </c>
      <c r="D530" s="14" t="s">
        <v>341</v>
      </c>
      <c r="E530" s="2" t="s">
        <v>345</v>
      </c>
      <c r="F530" s="2"/>
      <c r="G530" s="2"/>
      <c r="I530" s="15" t="str">
        <f t="shared" ref="I530:W530" ca="1" si="526">IF(INDIRECT("'"&amp;I$3&amp;"'!B748")=0,"",INDIRECT("'"&amp;I$3&amp;"'!B748"))</f>
        <v/>
      </c>
      <c r="J530" s="15" t="str">
        <f t="shared" ca="1" si="526"/>
        <v/>
      </c>
      <c r="K530" s="15" t="str">
        <f t="shared" ca="1" si="526"/>
        <v/>
      </c>
      <c r="L530" s="15" t="str">
        <f t="shared" ca="1" si="526"/>
        <v/>
      </c>
      <c r="M530" s="15" t="str">
        <f t="shared" ca="1" si="526"/>
        <v/>
      </c>
      <c r="N530" s="15" t="str">
        <f t="shared" ca="1" si="526"/>
        <v/>
      </c>
      <c r="O530" s="15">
        <f t="shared" ca="1" si="526"/>
        <v>3</v>
      </c>
      <c r="P530" s="15" t="str">
        <f t="shared" ca="1" si="526"/>
        <v/>
      </c>
      <c r="Q530" s="15" t="str">
        <f t="shared" ca="1" si="526"/>
        <v/>
      </c>
      <c r="R530" s="15" t="str">
        <f t="shared" ca="1" si="526"/>
        <v/>
      </c>
      <c r="S530" s="15" t="str">
        <f t="shared" ca="1" si="526"/>
        <v/>
      </c>
      <c r="T530" s="15" t="str">
        <f t="shared" ca="1" si="526"/>
        <v/>
      </c>
      <c r="U530" s="15" t="str">
        <f t="shared" ca="1" si="526"/>
        <v/>
      </c>
      <c r="V530" s="15" t="str">
        <f t="shared" ca="1" si="526"/>
        <v/>
      </c>
      <c r="W530" s="15" t="str">
        <f t="shared" ca="1" si="526"/>
        <v/>
      </c>
    </row>
    <row r="531" spans="1:23" ht="15" customHeight="1">
      <c r="A531" s="13">
        <v>740</v>
      </c>
      <c r="B531" s="17">
        <f ca="1">IF(SUM($I$531:$W$531)=0,"",SUM($I$531:$W$531))</f>
        <v>2</v>
      </c>
      <c r="C531" s="2" t="s">
        <v>343</v>
      </c>
      <c r="D531" s="14"/>
      <c r="E531" s="2" t="s">
        <v>344</v>
      </c>
      <c r="F531" s="2"/>
      <c r="G531" s="2" t="s">
        <v>420</v>
      </c>
      <c r="I531" s="15" t="str">
        <f t="shared" ref="I531:W531" ca="1" si="527">IF(INDIRECT("'"&amp;I$3&amp;"'!B749")=0,"",INDIRECT("'"&amp;I$3&amp;"'!B749"))</f>
        <v/>
      </c>
      <c r="J531" s="15" t="str">
        <f t="shared" ca="1" si="527"/>
        <v/>
      </c>
      <c r="K531" s="15" t="str">
        <f t="shared" ca="1" si="527"/>
        <v/>
      </c>
      <c r="L531" s="15" t="str">
        <f t="shared" ca="1" si="527"/>
        <v/>
      </c>
      <c r="M531" s="15" t="str">
        <f t="shared" ca="1" si="527"/>
        <v/>
      </c>
      <c r="N531" s="15" t="str">
        <f t="shared" ca="1" si="527"/>
        <v/>
      </c>
      <c r="O531" s="15">
        <f t="shared" ca="1" si="527"/>
        <v>2</v>
      </c>
      <c r="P531" s="15" t="str">
        <f t="shared" ca="1" si="527"/>
        <v/>
      </c>
      <c r="Q531" s="15" t="str">
        <f t="shared" ca="1" si="527"/>
        <v/>
      </c>
      <c r="R531" s="15" t="str">
        <f t="shared" ca="1" si="527"/>
        <v/>
      </c>
      <c r="S531" s="15" t="str">
        <f t="shared" ca="1" si="527"/>
        <v/>
      </c>
      <c r="T531" s="15" t="str">
        <f t="shared" ca="1" si="527"/>
        <v/>
      </c>
      <c r="U531" s="15" t="str">
        <f t="shared" ca="1" si="527"/>
        <v/>
      </c>
      <c r="V531" s="15" t="str">
        <f t="shared" ca="1" si="527"/>
        <v/>
      </c>
      <c r="W531" s="15" t="str">
        <f t="shared" ca="1" si="527"/>
        <v/>
      </c>
    </row>
    <row r="532" spans="1:23" ht="15" customHeight="1">
      <c r="A532" s="13">
        <v>741</v>
      </c>
      <c r="B532" s="17" t="str">
        <f ca="1">IF(SUM($I$532:$W$532)=0,"",SUM($I$532:$W$532))</f>
        <v/>
      </c>
      <c r="C532" s="2"/>
      <c r="D532" s="14"/>
      <c r="E532" s="2" t="s">
        <v>434</v>
      </c>
      <c r="F532" s="2"/>
      <c r="G532" s="2"/>
      <c r="I532" s="15" t="str">
        <f t="shared" ref="I532:W532" ca="1" si="528">IF(INDIRECT("'"&amp;I$3&amp;"'!B750")=0,"",INDIRECT("'"&amp;I$3&amp;"'!B750"))</f>
        <v/>
      </c>
      <c r="J532" s="15" t="str">
        <f t="shared" ca="1" si="528"/>
        <v/>
      </c>
      <c r="K532" s="15" t="str">
        <f t="shared" ca="1" si="528"/>
        <v/>
      </c>
      <c r="L532" s="15" t="str">
        <f t="shared" ca="1" si="528"/>
        <v/>
      </c>
      <c r="M532" s="15" t="str">
        <f t="shared" ca="1" si="528"/>
        <v/>
      </c>
      <c r="N532" s="15" t="str">
        <f t="shared" ca="1" si="528"/>
        <v/>
      </c>
      <c r="O532" s="15" t="str">
        <f t="shared" ca="1" si="528"/>
        <v/>
      </c>
      <c r="P532" s="15" t="str">
        <f t="shared" ca="1" si="528"/>
        <v/>
      </c>
      <c r="Q532" s="15" t="str">
        <f t="shared" ca="1" si="528"/>
        <v/>
      </c>
      <c r="R532" s="15" t="str">
        <f t="shared" ca="1" si="528"/>
        <v/>
      </c>
      <c r="S532" s="15" t="str">
        <f t="shared" ca="1" si="528"/>
        <v/>
      </c>
      <c r="T532" s="15" t="str">
        <f t="shared" ca="1" si="528"/>
        <v/>
      </c>
      <c r="U532" s="15" t="str">
        <f t="shared" ca="1" si="528"/>
        <v/>
      </c>
      <c r="V532" s="15" t="str">
        <f t="shared" ca="1" si="528"/>
        <v/>
      </c>
      <c r="W532" s="15" t="str">
        <f t="shared" ca="1" si="528"/>
        <v/>
      </c>
    </row>
    <row r="533" spans="1:23" ht="15" customHeight="1">
      <c r="A533" s="13">
        <v>744</v>
      </c>
      <c r="B533" s="17">
        <f ca="1">IF(SUM($I$533:$W$533)=0,"",SUM($I$533:$W$533))</f>
        <v>1</v>
      </c>
      <c r="C533" s="2" t="s">
        <v>50</v>
      </c>
      <c r="D533" s="14" t="s">
        <v>310</v>
      </c>
      <c r="E533" s="2" t="s">
        <v>823</v>
      </c>
      <c r="F533" s="2" t="s">
        <v>315</v>
      </c>
      <c r="G533" s="2"/>
      <c r="I533" s="15" t="str">
        <f t="shared" ref="I533:W533" ca="1" si="529">IF(INDIRECT("'"&amp;I$3&amp;"'!B753")=0,"",INDIRECT("'"&amp;I$3&amp;"'!B753"))</f>
        <v/>
      </c>
      <c r="J533" s="15">
        <f t="shared" ca="1" si="529"/>
        <v>1</v>
      </c>
      <c r="K533" s="15" t="str">
        <f t="shared" ca="1" si="529"/>
        <v/>
      </c>
      <c r="L533" s="15" t="str">
        <f t="shared" ca="1" si="529"/>
        <v/>
      </c>
      <c r="M533" s="15" t="str">
        <f t="shared" ca="1" si="529"/>
        <v/>
      </c>
      <c r="N533" s="15" t="str">
        <f t="shared" ca="1" si="529"/>
        <v/>
      </c>
      <c r="O533" s="15" t="str">
        <f t="shared" ca="1" si="529"/>
        <v/>
      </c>
      <c r="P533" s="15" t="str">
        <f t="shared" ca="1" si="529"/>
        <v/>
      </c>
      <c r="Q533" s="15" t="str">
        <f t="shared" ca="1" si="529"/>
        <v/>
      </c>
      <c r="R533" s="15" t="str">
        <f t="shared" ca="1" si="529"/>
        <v/>
      </c>
      <c r="S533" s="15" t="str">
        <f t="shared" ca="1" si="529"/>
        <v/>
      </c>
      <c r="T533" s="15" t="str">
        <f t="shared" ca="1" si="529"/>
        <v/>
      </c>
      <c r="U533" s="15" t="str">
        <f t="shared" ca="1" si="529"/>
        <v/>
      </c>
      <c r="V533" s="15" t="str">
        <f t="shared" ca="1" si="529"/>
        <v/>
      </c>
      <c r="W533" s="15" t="str">
        <f t="shared" ca="1" si="529"/>
        <v/>
      </c>
    </row>
    <row r="534" spans="1:23" ht="15" customHeight="1">
      <c r="A534" s="13">
        <v>745</v>
      </c>
      <c r="B534" s="17">
        <f ca="1">IF(SUM($I$534:$W$534)=0,"",SUM($I$534:$W$534))</f>
        <v>1</v>
      </c>
      <c r="C534" s="2" t="s">
        <v>50</v>
      </c>
      <c r="D534" s="14" t="s">
        <v>310</v>
      </c>
      <c r="E534" s="2" t="s">
        <v>824</v>
      </c>
      <c r="F534" s="2" t="s">
        <v>314</v>
      </c>
      <c r="G534" s="2"/>
      <c r="I534" s="15" t="str">
        <f t="shared" ref="I534:W534" ca="1" si="530">IF(INDIRECT("'"&amp;I$3&amp;"'!B754")=0,"",INDIRECT("'"&amp;I$3&amp;"'!B754"))</f>
        <v/>
      </c>
      <c r="J534" s="15">
        <f t="shared" ca="1" si="530"/>
        <v>1</v>
      </c>
      <c r="K534" s="15" t="str">
        <f t="shared" ca="1" si="530"/>
        <v/>
      </c>
      <c r="L534" s="15" t="str">
        <f t="shared" ca="1" si="530"/>
        <v/>
      </c>
      <c r="M534" s="15" t="str">
        <f t="shared" ca="1" si="530"/>
        <v/>
      </c>
      <c r="N534" s="15" t="str">
        <f t="shared" ca="1" si="530"/>
        <v/>
      </c>
      <c r="O534" s="15" t="str">
        <f t="shared" ca="1" si="530"/>
        <v/>
      </c>
      <c r="P534" s="15" t="str">
        <f t="shared" ca="1" si="530"/>
        <v/>
      </c>
      <c r="Q534" s="15" t="str">
        <f t="shared" ca="1" si="530"/>
        <v/>
      </c>
      <c r="R534" s="15" t="str">
        <f t="shared" ca="1" si="530"/>
        <v/>
      </c>
      <c r="S534" s="15" t="str">
        <f t="shared" ca="1" si="530"/>
        <v/>
      </c>
      <c r="T534" s="15" t="str">
        <f t="shared" ca="1" si="530"/>
        <v/>
      </c>
      <c r="U534" s="15" t="str">
        <f t="shared" ca="1" si="530"/>
        <v/>
      </c>
      <c r="V534" s="15" t="str">
        <f t="shared" ca="1" si="530"/>
        <v/>
      </c>
      <c r="W534" s="15" t="str">
        <f t="shared" ca="1" si="530"/>
        <v/>
      </c>
    </row>
    <row r="535" spans="1:23" ht="15" customHeight="1">
      <c r="A535" s="13">
        <v>754</v>
      </c>
      <c r="B535" s="17">
        <f ca="1">IF(SUM($I$535:$W$535)=0,"",SUM($I$535:$W$535))</f>
        <v>1</v>
      </c>
      <c r="C535" s="2" t="s">
        <v>432</v>
      </c>
      <c r="D535" s="14"/>
      <c r="E535" s="2" t="s">
        <v>433</v>
      </c>
      <c r="F535" s="2"/>
      <c r="G535" s="2"/>
      <c r="I535" s="15" t="str">
        <f t="shared" ref="I535:W535" ca="1" si="531">IF(INDIRECT("'"&amp;I$3&amp;"'!B763")=0,"",INDIRECT("'"&amp;I$3&amp;"'!B763"))</f>
        <v/>
      </c>
      <c r="J535" s="15" t="str">
        <f t="shared" ca="1" si="531"/>
        <v/>
      </c>
      <c r="K535" s="15" t="str">
        <f t="shared" ca="1" si="531"/>
        <v/>
      </c>
      <c r="L535" s="15" t="str">
        <f t="shared" ca="1" si="531"/>
        <v/>
      </c>
      <c r="M535" s="15">
        <f t="shared" ca="1" si="531"/>
        <v>1</v>
      </c>
      <c r="N535" s="15" t="str">
        <f t="shared" ca="1" si="531"/>
        <v/>
      </c>
      <c r="O535" s="15" t="str">
        <f t="shared" ca="1" si="531"/>
        <v/>
      </c>
      <c r="P535" s="15" t="str">
        <f t="shared" ca="1" si="531"/>
        <v/>
      </c>
      <c r="Q535" s="15" t="str">
        <f t="shared" ca="1" si="531"/>
        <v/>
      </c>
      <c r="R535" s="15" t="str">
        <f t="shared" ca="1" si="531"/>
        <v/>
      </c>
      <c r="S535" s="15" t="str">
        <f t="shared" ca="1" si="531"/>
        <v/>
      </c>
      <c r="T535" s="15" t="str">
        <f t="shared" ca="1" si="531"/>
        <v/>
      </c>
      <c r="U535" s="15" t="str">
        <f t="shared" ca="1" si="531"/>
        <v/>
      </c>
      <c r="V535" s="15" t="str">
        <f t="shared" ca="1" si="531"/>
        <v/>
      </c>
      <c r="W535" s="15" t="str">
        <f t="shared" ca="1" si="531"/>
        <v/>
      </c>
    </row>
    <row r="536" spans="1:23" ht="15" customHeight="1">
      <c r="A536" s="13">
        <v>755</v>
      </c>
      <c r="B536" s="17">
        <f ca="1">IF(SUM($I$536:$W$536)=0,"",SUM($I$536:$W$536))</f>
        <v>1</v>
      </c>
      <c r="C536" s="2" t="s">
        <v>403</v>
      </c>
      <c r="D536" s="14" t="s">
        <v>404</v>
      </c>
      <c r="E536" s="2" t="s">
        <v>405</v>
      </c>
      <c r="F536" s="2"/>
      <c r="G536" s="2"/>
      <c r="I536" s="15" t="str">
        <f t="shared" ref="I536:W536" ca="1" si="532">IF(INDIRECT("'"&amp;I$3&amp;"'!B764")=0,"",INDIRECT("'"&amp;I$3&amp;"'!B764"))</f>
        <v/>
      </c>
      <c r="J536" s="15" t="str">
        <f t="shared" ca="1" si="532"/>
        <v/>
      </c>
      <c r="K536" s="15" t="str">
        <f t="shared" ca="1" si="532"/>
        <v/>
      </c>
      <c r="L536" s="15" t="str">
        <f t="shared" ca="1" si="532"/>
        <v/>
      </c>
      <c r="M536" s="15">
        <f t="shared" ca="1" si="532"/>
        <v>1</v>
      </c>
      <c r="N536" s="15" t="str">
        <f t="shared" ca="1" si="532"/>
        <v/>
      </c>
      <c r="O536" s="15" t="str">
        <f t="shared" ca="1" si="532"/>
        <v/>
      </c>
      <c r="P536" s="15" t="str">
        <f t="shared" ca="1" si="532"/>
        <v/>
      </c>
      <c r="Q536" s="15" t="str">
        <f t="shared" ca="1" si="532"/>
        <v/>
      </c>
      <c r="R536" s="15" t="str">
        <f t="shared" ca="1" si="532"/>
        <v/>
      </c>
      <c r="S536" s="15" t="str">
        <f t="shared" ca="1" si="532"/>
        <v/>
      </c>
      <c r="T536" s="15" t="str">
        <f t="shared" ca="1" si="532"/>
        <v/>
      </c>
      <c r="U536" s="15" t="str">
        <f t="shared" ca="1" si="532"/>
        <v/>
      </c>
      <c r="V536" s="15" t="str">
        <f t="shared" ca="1" si="532"/>
        <v/>
      </c>
      <c r="W536" s="15" t="str">
        <f t="shared" ca="1" si="532"/>
        <v/>
      </c>
    </row>
    <row r="537" spans="1:23" ht="15" customHeight="1">
      <c r="A537" s="13">
        <v>756</v>
      </c>
      <c r="B537" s="17">
        <f ca="1">IF(SUM($I$537:$W$537)=0,"",SUM($I$537:$W$537))</f>
        <v>1</v>
      </c>
      <c r="C537" s="2" t="s">
        <v>14</v>
      </c>
      <c r="D537" s="14" t="s">
        <v>11</v>
      </c>
      <c r="E537" s="2" t="s">
        <v>406</v>
      </c>
      <c r="F537" s="2"/>
      <c r="G537" s="2"/>
      <c r="I537" s="15" t="str">
        <f t="shared" ref="I537:W537" ca="1" si="533">IF(INDIRECT("'"&amp;I$3&amp;"'!B765")=0,"",INDIRECT("'"&amp;I$3&amp;"'!B765"))</f>
        <v/>
      </c>
      <c r="J537" s="15" t="str">
        <f t="shared" ca="1" si="533"/>
        <v/>
      </c>
      <c r="K537" s="15" t="str">
        <f t="shared" ca="1" si="533"/>
        <v/>
      </c>
      <c r="L537" s="15" t="str">
        <f t="shared" ca="1" si="533"/>
        <v/>
      </c>
      <c r="M537" s="15">
        <f t="shared" ca="1" si="533"/>
        <v>1</v>
      </c>
      <c r="N537" s="15" t="str">
        <f t="shared" ca="1" si="533"/>
        <v/>
      </c>
      <c r="O537" s="15" t="str">
        <f t="shared" ca="1" si="533"/>
        <v/>
      </c>
      <c r="P537" s="15" t="str">
        <f t="shared" ca="1" si="533"/>
        <v/>
      </c>
      <c r="Q537" s="15" t="str">
        <f t="shared" ca="1" si="533"/>
        <v/>
      </c>
      <c r="R537" s="15" t="str">
        <f t="shared" ca="1" si="533"/>
        <v/>
      </c>
      <c r="S537" s="15" t="str">
        <f t="shared" ca="1" si="533"/>
        <v/>
      </c>
      <c r="T537" s="15" t="str">
        <f t="shared" ca="1" si="533"/>
        <v/>
      </c>
      <c r="U537" s="15" t="str">
        <f t="shared" ca="1" si="533"/>
        <v/>
      </c>
      <c r="V537" s="15" t="str">
        <f t="shared" ca="1" si="533"/>
        <v/>
      </c>
      <c r="W537" s="15" t="str">
        <f t="shared" ca="1" si="533"/>
        <v/>
      </c>
    </row>
    <row r="538" spans="1:23" ht="15" customHeight="1">
      <c r="A538" s="13">
        <v>757</v>
      </c>
      <c r="B538" s="17" t="str">
        <f ca="1">IF(SUM($I$538:$W$538)=0,"",SUM($I$538:$W$538))</f>
        <v/>
      </c>
      <c r="C538" s="2"/>
      <c r="D538" s="14"/>
      <c r="E538" s="2"/>
      <c r="F538" s="2"/>
      <c r="G538" s="2"/>
      <c r="I538" s="15" t="str">
        <f t="shared" ref="I538:W538" ca="1" si="534">IF(INDIRECT("'"&amp;I$3&amp;"'!B766")=0,"",INDIRECT("'"&amp;I$3&amp;"'!B766"))</f>
        <v/>
      </c>
      <c r="J538" s="15" t="str">
        <f t="shared" ca="1" si="534"/>
        <v/>
      </c>
      <c r="K538" s="15" t="str">
        <f t="shared" ca="1" si="534"/>
        <v/>
      </c>
      <c r="L538" s="15" t="str">
        <f t="shared" ca="1" si="534"/>
        <v/>
      </c>
      <c r="M538" s="15" t="str">
        <f t="shared" ca="1" si="534"/>
        <v/>
      </c>
      <c r="N538" s="15" t="str">
        <f t="shared" ca="1" si="534"/>
        <v/>
      </c>
      <c r="O538" s="15" t="str">
        <f t="shared" ca="1" si="534"/>
        <v/>
      </c>
      <c r="P538" s="15" t="str">
        <f t="shared" ca="1" si="534"/>
        <v/>
      </c>
      <c r="Q538" s="15" t="str">
        <f t="shared" ca="1" si="534"/>
        <v/>
      </c>
      <c r="R538" s="15" t="str">
        <f t="shared" ca="1" si="534"/>
        <v/>
      </c>
      <c r="S538" s="15" t="str">
        <f t="shared" ca="1" si="534"/>
        <v/>
      </c>
      <c r="T538" s="15" t="str">
        <f t="shared" ca="1" si="534"/>
        <v/>
      </c>
      <c r="U538" s="15" t="str">
        <f t="shared" ca="1" si="534"/>
        <v/>
      </c>
      <c r="V538" s="15" t="str">
        <f t="shared" ca="1" si="534"/>
        <v/>
      </c>
      <c r="W538" s="15" t="str">
        <f t="shared" ca="1" si="534"/>
        <v/>
      </c>
    </row>
    <row r="539" spans="1:23" ht="15" customHeight="1">
      <c r="A539" s="13">
        <v>758</v>
      </c>
      <c r="B539" s="17">
        <f ca="1">IF(SUM($I$539:$W$539)=0,"",SUM($I$539:$W$539))</f>
        <v>4</v>
      </c>
      <c r="C539" s="2" t="s">
        <v>396</v>
      </c>
      <c r="D539" s="14" t="s">
        <v>397</v>
      </c>
      <c r="E539" s="2" t="s">
        <v>398</v>
      </c>
      <c r="F539" s="2"/>
      <c r="G539" s="2"/>
      <c r="I539" s="15" t="str">
        <f t="shared" ref="I539:W539" ca="1" si="535">IF(INDIRECT("'"&amp;I$3&amp;"'!B767")=0,"",INDIRECT("'"&amp;I$3&amp;"'!B767"))</f>
        <v/>
      </c>
      <c r="J539" s="15" t="str">
        <f t="shared" ca="1" si="535"/>
        <v/>
      </c>
      <c r="K539" s="15" t="str">
        <f t="shared" ca="1" si="535"/>
        <v/>
      </c>
      <c r="L539" s="15" t="str">
        <f t="shared" ca="1" si="535"/>
        <v/>
      </c>
      <c r="M539" s="15">
        <f t="shared" ca="1" si="535"/>
        <v>2</v>
      </c>
      <c r="N539" s="15">
        <f t="shared" ca="1" si="535"/>
        <v>2</v>
      </c>
      <c r="O539" s="15" t="str">
        <f t="shared" ca="1" si="535"/>
        <v/>
      </c>
      <c r="P539" s="15" t="str">
        <f t="shared" ca="1" si="535"/>
        <v/>
      </c>
      <c r="Q539" s="15" t="str">
        <f t="shared" ca="1" si="535"/>
        <v/>
      </c>
      <c r="R539" s="15" t="str">
        <f t="shared" ca="1" si="535"/>
        <v/>
      </c>
      <c r="S539" s="15" t="str">
        <f t="shared" ca="1" si="535"/>
        <v/>
      </c>
      <c r="T539" s="15" t="str">
        <f t="shared" ca="1" si="535"/>
        <v/>
      </c>
      <c r="U539" s="15" t="str">
        <f t="shared" ca="1" si="535"/>
        <v/>
      </c>
      <c r="V539" s="15" t="str">
        <f t="shared" ca="1" si="535"/>
        <v/>
      </c>
      <c r="W539" s="15" t="str">
        <f t="shared" ca="1" si="535"/>
        <v/>
      </c>
    </row>
    <row r="540" spans="1:23" ht="15" customHeight="1">
      <c r="A540" s="13">
        <v>759</v>
      </c>
      <c r="B540" s="17">
        <f ca="1">IF(SUM($I$540:$W$540)=0,"",SUM($I$540:$W$540))</f>
        <v>2</v>
      </c>
      <c r="C540" s="2" t="s">
        <v>399</v>
      </c>
      <c r="D540" s="14" t="s">
        <v>400</v>
      </c>
      <c r="E540" s="2" t="s">
        <v>401</v>
      </c>
      <c r="F540" s="2"/>
      <c r="G540" s="2"/>
      <c r="I540" s="15" t="str">
        <f t="shared" ref="I540:W540" ca="1" si="536">IF(INDIRECT("'"&amp;I$3&amp;"'!B768")=0,"",INDIRECT("'"&amp;I$3&amp;"'!B768"))</f>
        <v/>
      </c>
      <c r="J540" s="15" t="str">
        <f t="shared" ca="1" si="536"/>
        <v/>
      </c>
      <c r="K540" s="15" t="str">
        <f t="shared" ca="1" si="536"/>
        <v/>
      </c>
      <c r="L540" s="15" t="str">
        <f t="shared" ca="1" si="536"/>
        <v/>
      </c>
      <c r="M540" s="15">
        <f t="shared" ca="1" si="536"/>
        <v>1</v>
      </c>
      <c r="N540" s="15">
        <f t="shared" ca="1" si="536"/>
        <v>1</v>
      </c>
      <c r="O540" s="15" t="str">
        <f t="shared" ca="1" si="536"/>
        <v/>
      </c>
      <c r="P540" s="15" t="str">
        <f t="shared" ca="1" si="536"/>
        <v/>
      </c>
      <c r="Q540" s="15" t="str">
        <f t="shared" ca="1" si="536"/>
        <v/>
      </c>
      <c r="R540" s="15" t="str">
        <f t="shared" ca="1" si="536"/>
        <v/>
      </c>
      <c r="S540" s="15" t="str">
        <f t="shared" ca="1" si="536"/>
        <v/>
      </c>
      <c r="T540" s="15" t="str">
        <f t="shared" ca="1" si="536"/>
        <v/>
      </c>
      <c r="U540" s="15" t="str">
        <f t="shared" ca="1" si="536"/>
        <v/>
      </c>
      <c r="V540" s="15" t="str">
        <f t="shared" ca="1" si="536"/>
        <v/>
      </c>
      <c r="W540" s="15" t="str">
        <f t="shared" ca="1" si="536"/>
        <v/>
      </c>
    </row>
    <row r="541" spans="1:23" ht="15" customHeight="1">
      <c r="A541" s="13">
        <v>760</v>
      </c>
      <c r="B541" s="17">
        <f ca="1">IF(SUM($I$541:$W$541)=0,"",SUM($I$541:$W$541))</f>
        <v>2</v>
      </c>
      <c r="C541" s="2" t="s">
        <v>37</v>
      </c>
      <c r="D541" s="14" t="s">
        <v>11</v>
      </c>
      <c r="E541" s="2" t="s">
        <v>402</v>
      </c>
      <c r="F541" s="2"/>
      <c r="G541" s="2"/>
      <c r="I541" s="15" t="str">
        <f ca="1">IF(INDIRECT("'"&amp;I$3&amp;"'!B769")=0,"",INDIRECT("'"&amp;I$3&amp;"'!B769"))</f>
        <v/>
      </c>
      <c r="J541" s="15" t="str">
        <f t="shared" ref="J541:W541" ca="1" si="537">IF(INDIRECT("'"&amp;J$3&amp;"'!B769")=0,"",INDIRECT("'"&amp;J$3&amp;"'!B769"))</f>
        <v/>
      </c>
      <c r="K541" s="15" t="str">
        <f t="shared" ca="1" si="537"/>
        <v/>
      </c>
      <c r="L541" s="15" t="str">
        <f t="shared" ca="1" si="537"/>
        <v/>
      </c>
      <c r="M541" s="15">
        <f t="shared" ca="1" si="537"/>
        <v>1</v>
      </c>
      <c r="N541" s="15">
        <f t="shared" ca="1" si="537"/>
        <v>1</v>
      </c>
      <c r="O541" s="15" t="str">
        <f t="shared" ca="1" si="537"/>
        <v/>
      </c>
      <c r="P541" s="15" t="str">
        <f t="shared" ca="1" si="537"/>
        <v/>
      </c>
      <c r="Q541" s="15" t="str">
        <f t="shared" ca="1" si="537"/>
        <v/>
      </c>
      <c r="R541" s="15" t="str">
        <f t="shared" ca="1" si="537"/>
        <v/>
      </c>
      <c r="S541" s="15" t="str">
        <f t="shared" ca="1" si="537"/>
        <v/>
      </c>
      <c r="T541" s="15" t="str">
        <f t="shared" ca="1" si="537"/>
        <v/>
      </c>
      <c r="U541" s="15" t="str">
        <f t="shared" ca="1" si="537"/>
        <v/>
      </c>
      <c r="V541" s="15" t="str">
        <f t="shared" ca="1" si="537"/>
        <v/>
      </c>
      <c r="W541" s="15" t="str">
        <f t="shared" ca="1" si="537"/>
        <v/>
      </c>
    </row>
    <row r="542" spans="1:23" ht="15" customHeight="1">
      <c r="A542" s="13">
        <v>764</v>
      </c>
      <c r="B542" s="17">
        <f ca="1">IF(SUM($I$542:$W$542)=0,"",SUM($I$542:$W$542))</f>
        <v>2</v>
      </c>
      <c r="C542" s="2" t="s">
        <v>889</v>
      </c>
      <c r="D542" s="14" t="s">
        <v>844</v>
      </c>
      <c r="E542" s="2" t="s">
        <v>454</v>
      </c>
      <c r="F542" s="2" t="s">
        <v>455</v>
      </c>
      <c r="G542" s="2"/>
      <c r="I542" s="15">
        <f ca="1">IF(INDIRECT("'"&amp;I$3&amp;"'!B773")=0,"",INDIRECT("'"&amp;I$3&amp;"'!B773"))</f>
        <v>1</v>
      </c>
      <c r="J542" s="15">
        <f t="shared" ref="J542:W542" ca="1" si="538">IF(INDIRECT("'"&amp;J$3&amp;"'!B773")=0,"",INDIRECT("'"&amp;J$3&amp;"'!B773"))</f>
        <v>1</v>
      </c>
      <c r="K542" s="15" t="str">
        <f t="shared" ca="1" si="538"/>
        <v/>
      </c>
      <c r="L542" s="15" t="str">
        <f t="shared" ca="1" si="538"/>
        <v/>
      </c>
      <c r="M542" s="15" t="str">
        <f t="shared" ca="1" si="538"/>
        <v/>
      </c>
      <c r="N542" s="15" t="str">
        <f t="shared" ca="1" si="538"/>
        <v/>
      </c>
      <c r="O542" s="15" t="str">
        <f t="shared" ca="1" si="538"/>
        <v/>
      </c>
      <c r="P542" s="15" t="str">
        <f t="shared" ca="1" si="538"/>
        <v/>
      </c>
      <c r="Q542" s="15" t="str">
        <f t="shared" ca="1" si="538"/>
        <v/>
      </c>
      <c r="R542" s="15" t="str">
        <f t="shared" ca="1" si="538"/>
        <v/>
      </c>
      <c r="S542" s="15" t="str">
        <f t="shared" ca="1" si="538"/>
        <v/>
      </c>
      <c r="T542" s="15" t="str">
        <f t="shared" ca="1" si="538"/>
        <v/>
      </c>
      <c r="U542" s="15" t="str">
        <f t="shared" ca="1" si="538"/>
        <v/>
      </c>
      <c r="V542" s="15" t="str">
        <f t="shared" ca="1" si="538"/>
        <v/>
      </c>
      <c r="W542" s="15" t="str">
        <f t="shared" ca="1" si="538"/>
        <v/>
      </c>
    </row>
    <row r="543" spans="1:23" ht="15" customHeight="1">
      <c r="A543" s="13">
        <v>765</v>
      </c>
      <c r="B543" s="17"/>
      <c r="C543" s="2" t="s">
        <v>829</v>
      </c>
      <c r="D543" s="14" t="s">
        <v>830</v>
      </c>
      <c r="E543" s="2" t="s">
        <v>831</v>
      </c>
      <c r="F543" s="2"/>
      <c r="G543" s="2"/>
      <c r="I543" s="15" t="str">
        <f ca="1">IF(INDIRECT("'"&amp;I$3&amp;"'!B774")=0,"",INDIRECT("'"&amp;I$3&amp;"'!B774"))</f>
        <v/>
      </c>
      <c r="J543" s="15">
        <f t="shared" ref="J543:W543" ca="1" si="539">IF(INDIRECT("'"&amp;J$3&amp;"'!B774")=0,"",INDIRECT("'"&amp;J$3&amp;"'!B774"))</f>
        <v>1</v>
      </c>
      <c r="K543" s="15" t="str">
        <f t="shared" ca="1" si="539"/>
        <v/>
      </c>
      <c r="L543" s="15" t="str">
        <f t="shared" ca="1" si="539"/>
        <v/>
      </c>
      <c r="M543" s="15" t="str">
        <f t="shared" ca="1" si="539"/>
        <v/>
      </c>
      <c r="N543" s="15" t="str">
        <f t="shared" ca="1" si="539"/>
        <v/>
      </c>
      <c r="O543" s="15" t="str">
        <f t="shared" ca="1" si="539"/>
        <v/>
      </c>
      <c r="P543" s="15" t="str">
        <f t="shared" ca="1" si="539"/>
        <v/>
      </c>
      <c r="Q543" s="15" t="str">
        <f t="shared" ca="1" si="539"/>
        <v/>
      </c>
      <c r="R543" s="15" t="str">
        <f t="shared" ca="1" si="539"/>
        <v/>
      </c>
      <c r="S543" s="15" t="str">
        <f t="shared" ca="1" si="539"/>
        <v/>
      </c>
      <c r="T543" s="15" t="str">
        <f t="shared" ca="1" si="539"/>
        <v/>
      </c>
      <c r="U543" s="15" t="str">
        <f t="shared" ca="1" si="539"/>
        <v/>
      </c>
      <c r="V543" s="15" t="str">
        <f t="shared" ca="1" si="539"/>
        <v/>
      </c>
      <c r="W543" s="15" t="str">
        <f t="shared" ca="1" si="539"/>
        <v/>
      </c>
    </row>
    <row r="544" spans="1:23" ht="15" customHeight="1">
      <c r="A544" s="13">
        <v>766</v>
      </c>
      <c r="B544" s="17" t="str">
        <f ca="1">IF(SUM($I$544:$W$544)=0,"",SUM($I$544:$W$544))</f>
        <v/>
      </c>
      <c r="C544" s="2"/>
      <c r="D544" s="14"/>
      <c r="E544" s="2" t="s">
        <v>832</v>
      </c>
      <c r="F544" s="2"/>
      <c r="G544" s="2"/>
      <c r="I544" s="15" t="str">
        <f ca="1">IF(INDIRECT("'"&amp;I$3&amp;"'!B775")=0,"",INDIRECT("'"&amp;I$3&amp;"'!B775"))</f>
        <v/>
      </c>
      <c r="J544" s="15" t="str">
        <f t="shared" ref="J544:W544" ca="1" si="540">IF(INDIRECT("'"&amp;J$3&amp;"'!B775")=0,"",INDIRECT("'"&amp;J$3&amp;"'!B775"))</f>
        <v/>
      </c>
      <c r="K544" s="15" t="str">
        <f t="shared" ca="1" si="540"/>
        <v/>
      </c>
      <c r="L544" s="15" t="str">
        <f t="shared" ca="1" si="540"/>
        <v/>
      </c>
      <c r="M544" s="15" t="str">
        <f t="shared" ca="1" si="540"/>
        <v/>
      </c>
      <c r="N544" s="15" t="str">
        <f t="shared" ca="1" si="540"/>
        <v/>
      </c>
      <c r="O544" s="15" t="str">
        <f t="shared" ca="1" si="540"/>
        <v/>
      </c>
      <c r="P544" s="15" t="str">
        <f t="shared" ca="1" si="540"/>
        <v/>
      </c>
      <c r="Q544" s="15" t="str">
        <f t="shared" ca="1" si="540"/>
        <v/>
      </c>
      <c r="R544" s="15" t="str">
        <f t="shared" ca="1" si="540"/>
        <v/>
      </c>
      <c r="S544" s="15" t="str">
        <f t="shared" ca="1" si="540"/>
        <v/>
      </c>
      <c r="T544" s="15" t="str">
        <f t="shared" ca="1" si="540"/>
        <v/>
      </c>
      <c r="U544" s="15" t="str">
        <f t="shared" ca="1" si="540"/>
        <v/>
      </c>
      <c r="V544" s="15" t="str">
        <f t="shared" ca="1" si="540"/>
        <v/>
      </c>
      <c r="W544" s="15" t="str">
        <f t="shared" ca="1" si="540"/>
        <v/>
      </c>
    </row>
    <row r="545" spans="1:23" ht="15" customHeight="1">
      <c r="A545" s="13">
        <v>767</v>
      </c>
      <c r="B545" s="17" t="str">
        <f ca="1">IF(SUM($I$545:$W$545)=0,"",SUM($I$545:$W$545))</f>
        <v/>
      </c>
      <c r="C545" s="2"/>
      <c r="D545" s="14"/>
      <c r="E545" s="2" t="s">
        <v>833</v>
      </c>
      <c r="F545" s="2"/>
      <c r="G545" s="2"/>
      <c r="I545" s="15" t="str">
        <f ca="1">IF(INDIRECT("'"&amp;I$3&amp;"'!B776")=0,"",INDIRECT("'"&amp;I$3&amp;"'!B776"))</f>
        <v/>
      </c>
      <c r="J545" s="15" t="str">
        <f t="shared" ref="J545:W545" ca="1" si="541">IF(INDIRECT("'"&amp;J$3&amp;"'!B776")=0,"",INDIRECT("'"&amp;J$3&amp;"'!B776"))</f>
        <v/>
      </c>
      <c r="K545" s="15" t="str">
        <f t="shared" ca="1" si="541"/>
        <v/>
      </c>
      <c r="L545" s="15" t="str">
        <f t="shared" ca="1" si="541"/>
        <v/>
      </c>
      <c r="M545" s="15" t="str">
        <f t="shared" ca="1" si="541"/>
        <v/>
      </c>
      <c r="N545" s="15" t="str">
        <f t="shared" ca="1" si="541"/>
        <v/>
      </c>
      <c r="O545" s="15" t="str">
        <f t="shared" ca="1" si="541"/>
        <v/>
      </c>
      <c r="P545" s="15" t="str">
        <f t="shared" ca="1" si="541"/>
        <v/>
      </c>
      <c r="Q545" s="15" t="str">
        <f t="shared" ca="1" si="541"/>
        <v/>
      </c>
      <c r="R545" s="15" t="str">
        <f t="shared" ca="1" si="541"/>
        <v/>
      </c>
      <c r="S545" s="15" t="str">
        <f t="shared" ca="1" si="541"/>
        <v/>
      </c>
      <c r="T545" s="15" t="str">
        <f t="shared" ca="1" si="541"/>
        <v/>
      </c>
      <c r="U545" s="15" t="str">
        <f t="shared" ca="1" si="541"/>
        <v/>
      </c>
      <c r="V545" s="15" t="str">
        <f t="shared" ca="1" si="541"/>
        <v/>
      </c>
      <c r="W545" s="15" t="str">
        <f t="shared" ca="1" si="541"/>
        <v/>
      </c>
    </row>
    <row r="546" spans="1:23" ht="15" customHeight="1">
      <c r="A546" s="13">
        <v>768</v>
      </c>
      <c r="B546" s="17" t="str">
        <f ca="1">IF(SUM($I$546:$W$546)=0,"",SUM($I$546:$W$546))</f>
        <v/>
      </c>
      <c r="C546" s="2"/>
      <c r="D546" s="14"/>
      <c r="E546" s="2" t="s">
        <v>834</v>
      </c>
      <c r="F546" s="2"/>
      <c r="G546" s="2"/>
      <c r="I546" s="15" t="str">
        <f ca="1">IF(INDIRECT("'"&amp;I$3&amp;"'!B777")=0,"",INDIRECT("'"&amp;I$3&amp;"'!B777"))</f>
        <v/>
      </c>
      <c r="J546" s="15" t="str">
        <f t="shared" ref="J546:W546" ca="1" si="542">IF(INDIRECT("'"&amp;J$3&amp;"'!B777")=0,"",INDIRECT("'"&amp;J$3&amp;"'!B777"))</f>
        <v/>
      </c>
      <c r="K546" s="15" t="str">
        <f t="shared" ca="1" si="542"/>
        <v/>
      </c>
      <c r="L546" s="15" t="str">
        <f t="shared" ca="1" si="542"/>
        <v/>
      </c>
      <c r="M546" s="15" t="str">
        <f t="shared" ca="1" si="542"/>
        <v/>
      </c>
      <c r="N546" s="15" t="str">
        <f t="shared" ca="1" si="542"/>
        <v/>
      </c>
      <c r="O546" s="15" t="str">
        <f t="shared" ca="1" si="542"/>
        <v/>
      </c>
      <c r="P546" s="15" t="str">
        <f t="shared" ca="1" si="542"/>
        <v/>
      </c>
      <c r="Q546" s="15" t="str">
        <f t="shared" ca="1" si="542"/>
        <v/>
      </c>
      <c r="R546" s="15" t="str">
        <f t="shared" ca="1" si="542"/>
        <v/>
      </c>
      <c r="S546" s="15" t="str">
        <f t="shared" ca="1" si="542"/>
        <v/>
      </c>
      <c r="T546" s="15" t="str">
        <f t="shared" ca="1" si="542"/>
        <v/>
      </c>
      <c r="U546" s="15" t="str">
        <f t="shared" ca="1" si="542"/>
        <v/>
      </c>
      <c r="V546" s="15" t="str">
        <f t="shared" ca="1" si="542"/>
        <v/>
      </c>
      <c r="W546" s="15" t="str">
        <f t="shared" ca="1" si="542"/>
        <v/>
      </c>
    </row>
    <row r="547" spans="1:23" ht="15" customHeight="1">
      <c r="A547" s="13">
        <v>769</v>
      </c>
      <c r="B547" s="17" t="str">
        <f ca="1">IF(SUM($I$547:$W$547)=0,"",SUM($I$547:$W$547))</f>
        <v/>
      </c>
      <c r="C547" s="2"/>
      <c r="D547" s="14"/>
      <c r="E547" s="2" t="s">
        <v>835</v>
      </c>
      <c r="F547" s="2"/>
      <c r="G547" s="2"/>
      <c r="I547" s="15" t="str">
        <f ca="1">IF(INDIRECT("'"&amp;I$3&amp;"'!B778")=0,"",INDIRECT("'"&amp;I$3&amp;"'!B778"))</f>
        <v/>
      </c>
      <c r="J547" s="15" t="str">
        <f t="shared" ref="J547:W547" ca="1" si="543">IF(INDIRECT("'"&amp;J$3&amp;"'!B778")=0,"",INDIRECT("'"&amp;J$3&amp;"'!B778"))</f>
        <v/>
      </c>
      <c r="K547" s="15" t="str">
        <f t="shared" ca="1" si="543"/>
        <v/>
      </c>
      <c r="L547" s="15" t="str">
        <f t="shared" ca="1" si="543"/>
        <v/>
      </c>
      <c r="M547" s="15" t="str">
        <f t="shared" ca="1" si="543"/>
        <v/>
      </c>
      <c r="N547" s="15" t="str">
        <f t="shared" ca="1" si="543"/>
        <v/>
      </c>
      <c r="O547" s="15" t="str">
        <f t="shared" ca="1" si="543"/>
        <v/>
      </c>
      <c r="P547" s="15" t="str">
        <f t="shared" ca="1" si="543"/>
        <v/>
      </c>
      <c r="Q547" s="15" t="str">
        <f t="shared" ca="1" si="543"/>
        <v/>
      </c>
      <c r="R547" s="15" t="str">
        <f t="shared" ca="1" si="543"/>
        <v/>
      </c>
      <c r="S547" s="15" t="str">
        <f t="shared" ca="1" si="543"/>
        <v/>
      </c>
      <c r="T547" s="15" t="str">
        <f t="shared" ca="1" si="543"/>
        <v/>
      </c>
      <c r="U547" s="15" t="str">
        <f t="shared" ca="1" si="543"/>
        <v/>
      </c>
      <c r="V547" s="15" t="str">
        <f t="shared" ca="1" si="543"/>
        <v/>
      </c>
      <c r="W547" s="15" t="str">
        <f t="shared" ca="1" si="543"/>
        <v/>
      </c>
    </row>
    <row r="548" spans="1:23" ht="15" customHeight="1">
      <c r="B548" s="17" t="str">
        <f ca="1">IF(SUM($I$548:$W$548)=0,"",SUM($I$548:$W$548))</f>
        <v/>
      </c>
      <c r="C548" s="2"/>
      <c r="D548" s="14"/>
      <c r="E548" s="2"/>
      <c r="F548" s="2"/>
      <c r="G548" s="2"/>
      <c r="I548" s="15" t="str">
        <f t="shared" ref="I548:W548" ca="1" si="544">IF(INDIRECT("'"&amp;I$3&amp;"'!B801")=0,"",INDIRECT("'"&amp;I$3&amp;"'!B801"))</f>
        <v/>
      </c>
      <c r="J548" s="15" t="str">
        <f t="shared" ca="1" si="544"/>
        <v/>
      </c>
      <c r="K548" s="15" t="str">
        <f t="shared" ca="1" si="544"/>
        <v/>
      </c>
      <c r="L548" s="15" t="str">
        <f t="shared" ca="1" si="544"/>
        <v/>
      </c>
      <c r="M548" s="15" t="str">
        <f t="shared" ca="1" si="544"/>
        <v/>
      </c>
      <c r="N548" s="15" t="str">
        <f t="shared" ca="1" si="544"/>
        <v/>
      </c>
      <c r="O548" s="15" t="str">
        <f t="shared" ca="1" si="544"/>
        <v/>
      </c>
      <c r="P548" s="15" t="str">
        <f t="shared" ca="1" si="544"/>
        <v/>
      </c>
      <c r="Q548" s="15" t="str">
        <f t="shared" ca="1" si="544"/>
        <v/>
      </c>
      <c r="R548" s="15" t="str">
        <f t="shared" ca="1" si="544"/>
        <v/>
      </c>
      <c r="S548" s="15" t="str">
        <f t="shared" ca="1" si="544"/>
        <v/>
      </c>
      <c r="T548" s="15" t="str">
        <f t="shared" ca="1" si="544"/>
        <v/>
      </c>
      <c r="U548" s="15" t="str">
        <f t="shared" ca="1" si="544"/>
        <v/>
      </c>
      <c r="V548" s="15" t="str">
        <f t="shared" ca="1" si="544"/>
        <v/>
      </c>
      <c r="W548" s="15" t="str">
        <f t="shared" ca="1" si="544"/>
        <v/>
      </c>
    </row>
  </sheetData>
  <autoFilter ref="A3:W548" xr:uid="{1E3A511A-910B-455B-ACF0-618BD34E3C19}"/>
  <mergeCells count="1">
    <mergeCell ref="A2:F2"/>
  </mergeCells>
  <phoneticPr fontId="0" type="noConversion"/>
  <conditionalFormatting sqref="B4:B548">
    <cfRule type="expression" dxfId="0" priority="1" stopIfTrue="1">
      <formula>B4&lt;&gt;SUM(I4:W4)</formula>
    </cfRule>
  </conditionalFormatting>
  <pageMargins left="0.19685039370078741" right="0.19685039370078741" top="0.59055118110236227" bottom="0.31496062992125984" header="0.51181102362204722" footer="0.1968503937007874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415EB-7396-4E99-8DC3-1C8668DD9F1D}">
  <sheetPr codeName="Blad1">
    <tabColor rgb="FF92D050"/>
  </sheetPr>
  <dimension ref="A1:H801"/>
  <sheetViews>
    <sheetView view="pageBreakPreview" topLeftCell="A2" zoomScaleNormal="100" zoomScaleSheetLayoutView="100" workbookViewId="0">
      <selection activeCell="H387" sqref="H387"/>
    </sheetView>
  </sheetViews>
  <sheetFormatPr defaultRowHeight="12.75"/>
  <cols>
    <col min="1" max="1" width="4.7109375" style="18" customWidth="1"/>
    <col min="2" max="2" width="6.85546875" style="18" customWidth="1"/>
    <col min="3" max="3" width="23.7109375" style="18" customWidth="1"/>
    <col min="4" max="4" width="20.7109375" style="19" customWidth="1"/>
    <col min="5" max="5" width="51.5703125" style="18" customWidth="1"/>
    <col min="6" max="6" width="18.140625" style="18" customWidth="1"/>
    <col min="7" max="7" width="16.140625" style="18" customWidth="1"/>
    <col min="8" max="8" width="57.7109375" style="18" bestFit="1" customWidth="1"/>
    <col min="9" max="16384" width="9.140625" style="18"/>
  </cols>
  <sheetData>
    <row r="1" spans="1:8" ht="13.5" hidden="1" thickBot="1">
      <c r="A1" s="18" t="s">
        <v>3</v>
      </c>
      <c r="B1" s="18">
        <v>8</v>
      </c>
      <c r="C1" s="18">
        <v>19.57</v>
      </c>
      <c r="D1" s="19">
        <v>47.57</v>
      </c>
      <c r="F1" s="18">
        <v>10</v>
      </c>
      <c r="G1" s="18">
        <v>10</v>
      </c>
    </row>
    <row r="2" spans="1:8" ht="14.25" thickTop="1" thickBot="1">
      <c r="A2" s="62" t="str">
        <f>IF(totaal!A2=0,"",totaal!A2)</f>
        <v>STUKLIJST</v>
      </c>
      <c r="B2" s="63"/>
      <c r="C2" s="63"/>
      <c r="D2" s="63"/>
      <c r="E2" s="63"/>
      <c r="F2" s="63"/>
      <c r="G2" s="35" t="s">
        <v>846</v>
      </c>
      <c r="H2" s="48"/>
    </row>
    <row r="3" spans="1:8" ht="15" customHeight="1" thickTop="1" thickBot="1">
      <c r="A3" s="20" t="str">
        <f>IF(totaal!A3=0,"",totaal!A3)</f>
        <v>POS</v>
      </c>
      <c r="B3" s="20" t="str">
        <f>IF(totaal!B3=0,"",totaal!B3)</f>
        <v>AANTAL</v>
      </c>
      <c r="C3" s="21" t="str">
        <f>IF(totaal!C3=0,"",totaal!C3)</f>
        <v>BENAMING</v>
      </c>
      <c r="D3" s="22" t="str">
        <f>IF(totaal!D3=0,"",totaal!D3)</f>
        <v>FABRIKAAT</v>
      </c>
      <c r="E3" s="21" t="str">
        <f>IF(totaal!E3=0,"",totaal!E3)</f>
        <v>TYPE</v>
      </c>
      <c r="F3" s="21" t="str">
        <f>IF(totaal!F3=0,"",totaal!F3)</f>
        <v>CODE</v>
      </c>
      <c r="G3" s="50" t="str">
        <f>IF(totaal!G3=0,"",totaal!G3)</f>
        <v>KLEUR</v>
      </c>
      <c r="H3" s="53" t="s">
        <v>894</v>
      </c>
    </row>
    <row r="4" spans="1:8" ht="15" hidden="1" customHeight="1" thickTop="1">
      <c r="A4" s="23">
        <f>IF(totaal!A4=0,"",totaal!A4)</f>
        <v>1</v>
      </c>
      <c r="B4" s="24"/>
      <c r="C4" s="25" t="str">
        <f>IF(totaal!C4=0,"",totaal!C4)</f>
        <v>Gasfilter</v>
      </c>
      <c r="D4" s="25" t="str">
        <f>IF(totaal!D4=0,"",totaal!D4)</f>
        <v>Econosto</v>
      </c>
      <c r="E4" s="25" t="str">
        <f>IF(totaal!E4=0,"",totaal!E4)</f>
        <v>fig.1014  1/2"</v>
      </c>
      <c r="F4" s="25" t="str">
        <f>IF(totaal!F4=0,"",totaal!F4)</f>
        <v/>
      </c>
      <c r="G4" s="51" t="str">
        <f>IF(totaal!G4=0,"",totaal!G4)</f>
        <v/>
      </c>
      <c r="H4" s="52"/>
    </row>
    <row r="5" spans="1:8" ht="15" hidden="1" customHeight="1">
      <c r="A5" s="23">
        <f>IF(totaal!A5=0,"",totaal!A5)</f>
        <v>2</v>
      </c>
      <c r="B5" s="24"/>
      <c r="C5" s="25" t="str">
        <f>IF(totaal!C5=0,"",totaal!C5)</f>
        <v>Gasfilter</v>
      </c>
      <c r="D5" s="25" t="str">
        <f>IF(totaal!D5=0,"",totaal!D5)</f>
        <v>Econosto</v>
      </c>
      <c r="E5" s="25" t="str">
        <f>IF(totaal!E5=0,"",totaal!E5)</f>
        <v>fig.1014  3/4"</v>
      </c>
      <c r="F5" s="25" t="str">
        <f>IF(totaal!F5=0,"",totaal!F5)</f>
        <v/>
      </c>
      <c r="G5" s="51" t="str">
        <f>IF(totaal!G5=0,"",totaal!G5)</f>
        <v/>
      </c>
      <c r="H5" s="25"/>
    </row>
    <row r="6" spans="1:8" ht="15" hidden="1" customHeight="1">
      <c r="A6" s="23">
        <f>IF(totaal!A6=0,"",totaal!A6)</f>
        <v>3</v>
      </c>
      <c r="B6" s="24"/>
      <c r="C6" s="25" t="str">
        <f>IF(totaal!C6=0,"",totaal!C6)</f>
        <v>Gasfilter</v>
      </c>
      <c r="D6" s="25" t="str">
        <f>IF(totaal!D6=0,"",totaal!D6)</f>
        <v>Econosto</v>
      </c>
      <c r="E6" s="25" t="str">
        <f>IF(totaal!E6=0,"",totaal!E6)</f>
        <v>fig.1014  1"</v>
      </c>
      <c r="F6" s="25" t="str">
        <f>IF(totaal!F6=0,"",totaal!F6)</f>
        <v/>
      </c>
      <c r="G6" s="51" t="str">
        <f>IF(totaal!G6=0,"",totaal!G6)</f>
        <v/>
      </c>
      <c r="H6" s="25"/>
    </row>
    <row r="7" spans="1:8" ht="13.5" hidden="1" customHeight="1">
      <c r="A7" s="23">
        <f>IF(totaal!A7=0,"",totaal!A7)</f>
        <v>4</v>
      </c>
      <c r="B7" s="24"/>
      <c r="C7" s="25" t="str">
        <f>IF(totaal!C7=0,"",totaal!C7)</f>
        <v>Gaskogelafsluiter</v>
      </c>
      <c r="D7" s="25" t="str">
        <f>IF(totaal!D7=0,"",totaal!D7)</f>
        <v>Econosto</v>
      </c>
      <c r="E7" s="25" t="str">
        <f>IF(totaal!E7=0,"",totaal!E7)</f>
        <v>Figuur   1937   1 ½"</v>
      </c>
      <c r="F7" s="25" t="str">
        <f>IF(totaal!F7=0,"",totaal!F7)</f>
        <v/>
      </c>
      <c r="G7" s="51" t="str">
        <f>IF(totaal!G7=0,"",totaal!G7)</f>
        <v/>
      </c>
      <c r="H7" s="25"/>
    </row>
    <row r="8" spans="1:8" ht="15" hidden="1" customHeight="1">
      <c r="A8" s="23">
        <f>IF(totaal!A8=0,"",totaal!A8)</f>
        <v>5</v>
      </c>
      <c r="B8" s="24"/>
      <c r="C8" s="25" t="str">
        <f>IF(totaal!C8=0,"",totaal!C8)</f>
        <v>Gaskogelafsluiter</v>
      </c>
      <c r="D8" s="25" t="str">
        <f>IF(totaal!D8=0,"",totaal!D8)</f>
        <v>VSH</v>
      </c>
      <c r="E8" s="25" t="str">
        <f>IF(totaal!E8=0,"",totaal!E8)</f>
        <v>Figuur 060431.8   1 1/4" Bin × Bui</v>
      </c>
      <c r="F8" s="25" t="str">
        <f>IF(totaal!F8=0,"",totaal!F8)</f>
        <v>TU785162</v>
      </c>
      <c r="G8" s="51" t="str">
        <f>IF(totaal!G8=0,"",totaal!G8)</f>
        <v/>
      </c>
      <c r="H8" s="25"/>
    </row>
    <row r="9" spans="1:8" ht="15" hidden="1" customHeight="1">
      <c r="A9" s="23">
        <f>IF(totaal!A9=0,"",totaal!A9)</f>
        <v>6</v>
      </c>
      <c r="B9" s="24"/>
      <c r="C9" s="25" t="str">
        <f>IF(totaal!C9=0,"",totaal!C9)</f>
        <v>Gaskogelafsluiter</v>
      </c>
      <c r="D9" s="25" t="str">
        <f>IF(totaal!D9=0,"",totaal!D9)</f>
        <v>Econosto</v>
      </c>
      <c r="E9" s="25" t="str">
        <f>IF(totaal!E9=0,"",totaal!E9)</f>
        <v/>
      </c>
      <c r="F9" s="25" t="str">
        <f>IF(totaal!F9=0,"",totaal!F9)</f>
        <v/>
      </c>
      <c r="G9" s="51" t="str">
        <f>IF(totaal!G9=0,"",totaal!G9)</f>
        <v/>
      </c>
      <c r="H9" s="25"/>
    </row>
    <row r="10" spans="1:8" ht="15" hidden="1" customHeight="1">
      <c r="A10" s="23">
        <f>IF(totaal!A10=0,"",totaal!A10)</f>
        <v>7</v>
      </c>
      <c r="B10" s="24"/>
      <c r="C10" s="25" t="str">
        <f>IF(totaal!C10=0,"",totaal!C10)</f>
        <v>Gaskogelafsluiter</v>
      </c>
      <c r="D10" s="25" t="str">
        <f>IF(totaal!D10=0,"",totaal!D10)</f>
        <v>Econosto</v>
      </c>
      <c r="E10" s="25" t="str">
        <f>IF(totaal!E10=0,"",totaal!E10)</f>
        <v>fig.1619 2"</v>
      </c>
      <c r="F10" s="25" t="str">
        <f>IF(totaal!F10=0,"",totaal!F10)</f>
        <v/>
      </c>
      <c r="G10" s="51" t="str">
        <f>IF(totaal!G10=0,"",totaal!G10)</f>
        <v/>
      </c>
      <c r="H10" s="25"/>
    </row>
    <row r="11" spans="1:8" ht="15" hidden="1" customHeight="1">
      <c r="A11" s="23">
        <f>IF(totaal!A11=0,"",totaal!A11)</f>
        <v>8</v>
      </c>
      <c r="B11" s="24"/>
      <c r="C11" s="25" t="str">
        <f>IF(totaal!C11=0,"",totaal!C11)</f>
        <v>Gasklepafsluiter</v>
      </c>
      <c r="D11" s="25" t="str">
        <f>IF(totaal!D11=0,"",totaal!D11)</f>
        <v>Econosto</v>
      </c>
      <c r="E11" s="25" t="str">
        <f>IF(totaal!E11=0,"",totaal!E11)</f>
        <v>fig.2011  DN100  PN10</v>
      </c>
      <c r="F11" s="25" t="str">
        <f>IF(totaal!F11=0,"",totaal!F11)</f>
        <v/>
      </c>
      <c r="G11" s="51" t="str">
        <f>IF(totaal!G11=0,"",totaal!G11)</f>
        <v/>
      </c>
      <c r="H11" s="25"/>
    </row>
    <row r="12" spans="1:8" ht="15" hidden="1" customHeight="1">
      <c r="A12" s="23">
        <f>IF(totaal!A12=0,"",totaal!A12)</f>
        <v>9</v>
      </c>
      <c r="B12" s="24"/>
      <c r="C12" s="25" t="str">
        <f>IF(totaal!C12=0,"",totaal!C12)</f>
        <v>Gasgebrekklep</v>
      </c>
      <c r="D12" s="25" t="str">
        <f>IF(totaal!D12=0,"",totaal!D12)</f>
        <v>Schlumberger</v>
      </c>
      <c r="E12" s="25" t="str">
        <f>IF(totaal!E12=0,"",totaal!E12)</f>
        <v/>
      </c>
      <c r="F12" s="25" t="str">
        <f>IF(totaal!F12=0,"",totaal!F12)</f>
        <v/>
      </c>
      <c r="G12" s="51" t="str">
        <f>IF(totaal!G12=0,"",totaal!G12)</f>
        <v/>
      </c>
      <c r="H12" s="25"/>
    </row>
    <row r="13" spans="1:8" ht="15" hidden="1" customHeight="1">
      <c r="A13" s="23">
        <f>IF(totaal!A13=0,"",totaal!A13)</f>
        <v>10</v>
      </c>
      <c r="B13" s="24"/>
      <c r="C13" s="25" t="str">
        <f>IF(totaal!C13=0,"",totaal!C13)</f>
        <v>Klepafsluiter Rayon Patent</v>
      </c>
      <c r="D13" s="25" t="str">
        <f>IF(totaal!D13=0,"",totaal!D13)</f>
        <v>Econosto</v>
      </c>
      <c r="E13" s="25" t="str">
        <f>IF(totaal!E13=0,"",totaal!E13)</f>
        <v>fig.2011  DN100</v>
      </c>
      <c r="F13" s="25" t="str">
        <f>IF(totaal!F13=0,"",totaal!F13)</f>
        <v/>
      </c>
      <c r="G13" s="51" t="str">
        <f>IF(totaal!G13=0,"",totaal!G13)</f>
        <v/>
      </c>
      <c r="H13" s="25"/>
    </row>
    <row r="14" spans="1:8" ht="15" hidden="1" customHeight="1">
      <c r="A14" s="23">
        <f>IF(totaal!A14=0,"",totaal!A14)</f>
        <v>11</v>
      </c>
      <c r="B14" s="24"/>
      <c r="C14" s="25" t="str">
        <f>IF(totaal!C14=0,"",totaal!C14)</f>
        <v>Gasmagneetafsluiter NO</v>
      </c>
      <c r="D14" s="25" t="str">
        <f>IF(totaal!D14=0,"",totaal!D14)</f>
        <v>Watts Industrie</v>
      </c>
      <c r="E14" s="25" t="str">
        <f>IF(totaal!E14=0,"",totaal!E14)</f>
        <v>type ?  3/4"</v>
      </c>
      <c r="F14" s="25" t="str">
        <f>IF(totaal!F14=0,"",totaal!F14)</f>
        <v/>
      </c>
      <c r="G14" s="51" t="str">
        <f>IF(totaal!G14=0,"",totaal!G14)</f>
        <v/>
      </c>
      <c r="H14" s="25"/>
    </row>
    <row r="15" spans="1:8" ht="15" hidden="1" customHeight="1">
      <c r="A15" s="23" t="e">
        <f>IF(totaal!#REF!=0,"",totaal!#REF!)</f>
        <v>#REF!</v>
      </c>
      <c r="B15" s="24"/>
      <c r="C15" s="25" t="e">
        <f>IF(totaal!#REF!=0,"",totaal!#REF!)</f>
        <v>#REF!</v>
      </c>
      <c r="D15" s="25" t="e">
        <f>IF(totaal!#REF!=0,"",totaal!#REF!)</f>
        <v>#REF!</v>
      </c>
      <c r="E15" s="25" t="e">
        <f>IF(totaal!#REF!=0,"",totaal!#REF!)</f>
        <v>#REF!</v>
      </c>
      <c r="F15" s="25" t="e">
        <f>IF(totaal!#REF!=0,"",totaal!#REF!)</f>
        <v>#REF!</v>
      </c>
      <c r="G15" s="51" t="e">
        <f>IF(totaal!#REF!=0,"",totaal!#REF!)</f>
        <v>#REF!</v>
      </c>
      <c r="H15" s="25"/>
    </row>
    <row r="16" spans="1:8" ht="15" hidden="1" customHeight="1">
      <c r="A16" s="23" t="e">
        <f>IF(totaal!#REF!=0,"",totaal!#REF!)</f>
        <v>#REF!</v>
      </c>
      <c r="B16" s="24"/>
      <c r="C16" s="25" t="e">
        <f>IF(totaal!#REF!=0,"",totaal!#REF!)</f>
        <v>#REF!</v>
      </c>
      <c r="D16" s="25" t="e">
        <f>IF(totaal!#REF!=0,"",totaal!#REF!)</f>
        <v>#REF!</v>
      </c>
      <c r="E16" s="25" t="e">
        <f>IF(totaal!#REF!=0,"",totaal!#REF!)</f>
        <v>#REF!</v>
      </c>
      <c r="F16" s="25" t="e">
        <f>IF(totaal!#REF!=0,"",totaal!#REF!)</f>
        <v>#REF!</v>
      </c>
      <c r="G16" s="51" t="e">
        <f>IF(totaal!#REF!=0,"",totaal!#REF!)</f>
        <v>#REF!</v>
      </c>
      <c r="H16" s="25"/>
    </row>
    <row r="17" spans="1:8" ht="15" hidden="1" customHeight="1">
      <c r="A17" s="23" t="e">
        <f>IF(totaal!#REF!=0,"",totaal!#REF!)</f>
        <v>#REF!</v>
      </c>
      <c r="B17" s="24"/>
      <c r="C17" s="25" t="e">
        <f>IF(totaal!#REF!=0,"",totaal!#REF!)</f>
        <v>#REF!</v>
      </c>
      <c r="D17" s="25" t="e">
        <f>IF(totaal!#REF!=0,"",totaal!#REF!)</f>
        <v>#REF!</v>
      </c>
      <c r="E17" s="25" t="e">
        <f>IF(totaal!#REF!=0,"",totaal!#REF!)</f>
        <v>#REF!</v>
      </c>
      <c r="F17" s="25" t="e">
        <f>IF(totaal!#REF!=0,"",totaal!#REF!)</f>
        <v>#REF!</v>
      </c>
      <c r="G17" s="51" t="e">
        <f>IF(totaal!#REF!=0,"",totaal!#REF!)</f>
        <v>#REF!</v>
      </c>
      <c r="H17" s="25"/>
    </row>
    <row r="18" spans="1:8" ht="15" hidden="1" customHeight="1">
      <c r="A18" s="23" t="e">
        <f>IF(totaal!#REF!=0,"",totaal!#REF!)</f>
        <v>#REF!</v>
      </c>
      <c r="B18" s="24"/>
      <c r="C18" s="25" t="e">
        <f>IF(totaal!#REF!=0,"",totaal!#REF!)</f>
        <v>#REF!</v>
      </c>
      <c r="D18" s="25" t="e">
        <f>IF(totaal!#REF!=0,"",totaal!#REF!)</f>
        <v>#REF!</v>
      </c>
      <c r="E18" s="25" t="e">
        <f>IF(totaal!#REF!=0,"",totaal!#REF!)</f>
        <v>#REF!</v>
      </c>
      <c r="F18" s="25" t="e">
        <f>IF(totaal!#REF!=0,"",totaal!#REF!)</f>
        <v>#REF!</v>
      </c>
      <c r="G18" s="51" t="e">
        <f>IF(totaal!#REF!=0,"",totaal!#REF!)</f>
        <v>#REF!</v>
      </c>
      <c r="H18" s="25"/>
    </row>
    <row r="19" spans="1:8" ht="15" hidden="1" customHeight="1">
      <c r="A19" s="23">
        <f>IF(totaal!A15=0,"",totaal!A15)</f>
        <v>16</v>
      </c>
      <c r="B19" s="24"/>
      <c r="C19" s="25" t="str">
        <f>IF(totaal!C15=0,"",totaal!C15)</f>
        <v xml:space="preserve">Gasfilter </v>
      </c>
      <c r="D19" s="25" t="str">
        <f>IF(totaal!D15=0,"",totaal!D15)</f>
        <v>Econosto</v>
      </c>
      <c r="E19" s="25" t="str">
        <f>IF(totaal!E15=0,"",totaal!E15)</f>
        <v>fig.1014 1 1/4"</v>
      </c>
      <c r="F19" s="25" t="str">
        <f>IF(totaal!F15=0,"",totaal!F15)</f>
        <v/>
      </c>
      <c r="G19" s="51" t="str">
        <f>IF(totaal!G15=0,"",totaal!G15)</f>
        <v/>
      </c>
      <c r="H19" s="25"/>
    </row>
    <row r="20" spans="1:8" ht="15" hidden="1" customHeight="1">
      <c r="A20" s="23">
        <f>IF(totaal!A16=0,"",totaal!A16)</f>
        <v>17</v>
      </c>
      <c r="B20" s="24"/>
      <c r="C20" s="25" t="str">
        <f>IF(totaal!C16=0,"",totaal!C16)</f>
        <v>Gaskogelafsluiter</v>
      </c>
      <c r="D20" s="25" t="str">
        <f>IF(totaal!D16=0,"",totaal!D16)</f>
        <v>Econosto</v>
      </c>
      <c r="E20" s="25" t="str">
        <f>IF(totaal!E16=0,"",totaal!E16)</f>
        <v>fig. 1619  1"</v>
      </c>
      <c r="F20" s="25" t="str">
        <f>IF(totaal!F16=0,"",totaal!F16)</f>
        <v/>
      </c>
      <c r="G20" s="51" t="str">
        <f>IF(totaal!G16=0,"",totaal!G16)</f>
        <v/>
      </c>
      <c r="H20" s="25"/>
    </row>
    <row r="21" spans="1:8" ht="15" hidden="1" customHeight="1">
      <c r="A21" s="23" t="e">
        <f>IF(totaal!#REF!=0,"",totaal!#REF!)</f>
        <v>#REF!</v>
      </c>
      <c r="B21" s="24"/>
      <c r="C21" s="25" t="e">
        <f>IF(totaal!#REF!=0,"",totaal!#REF!)</f>
        <v>#REF!</v>
      </c>
      <c r="D21" s="25" t="e">
        <f>IF(totaal!#REF!=0,"",totaal!#REF!)</f>
        <v>#REF!</v>
      </c>
      <c r="E21" s="25" t="e">
        <f>IF(totaal!#REF!=0,"",totaal!#REF!)</f>
        <v>#REF!</v>
      </c>
      <c r="F21" s="25" t="e">
        <f>IF(totaal!#REF!=0,"",totaal!#REF!)</f>
        <v>#REF!</v>
      </c>
      <c r="G21" s="51" t="e">
        <f>IF(totaal!#REF!=0,"",totaal!#REF!)</f>
        <v>#REF!</v>
      </c>
      <c r="H21" s="25"/>
    </row>
    <row r="22" spans="1:8" ht="15" hidden="1" customHeight="1">
      <c r="A22" s="23" t="e">
        <f>IF(totaal!#REF!=0,"",totaal!#REF!)</f>
        <v>#REF!</v>
      </c>
      <c r="B22" s="24"/>
      <c r="C22" s="25" t="e">
        <f>IF(totaal!#REF!=0,"",totaal!#REF!)</f>
        <v>#REF!</v>
      </c>
      <c r="D22" s="25" t="e">
        <f>IF(totaal!#REF!=0,"",totaal!#REF!)</f>
        <v>#REF!</v>
      </c>
      <c r="E22" s="25" t="e">
        <f>IF(totaal!#REF!=0,"",totaal!#REF!)</f>
        <v>#REF!</v>
      </c>
      <c r="F22" s="25" t="e">
        <f>IF(totaal!#REF!=0,"",totaal!#REF!)</f>
        <v>#REF!</v>
      </c>
      <c r="G22" s="51" t="e">
        <f>IF(totaal!#REF!=0,"",totaal!#REF!)</f>
        <v>#REF!</v>
      </c>
      <c r="H22" s="25"/>
    </row>
    <row r="23" spans="1:8" ht="15" hidden="1" customHeight="1">
      <c r="A23" s="23">
        <f>IF(totaal!A17=0,"",totaal!A17)</f>
        <v>20</v>
      </c>
      <c r="B23" s="24"/>
      <c r="C23" s="25" t="str">
        <f>IF(totaal!C17=0,"",totaal!C17)</f>
        <v>Bufffervat 1500 ltr</v>
      </c>
      <c r="D23" s="25" t="str">
        <f>IF(totaal!D17=0,"",totaal!D17)</f>
        <v>Horos</v>
      </c>
      <c r="E23" s="25" t="str">
        <f>IF(totaal!E17=0,"",totaal!E17)</f>
        <v>Verticaal Buffervat VK 1500   diameter ø990mm × 2470mm</v>
      </c>
      <c r="F23" s="25" t="str">
        <f>IF(totaal!F17=0,"",totaal!F17)</f>
        <v>816 020 070</v>
      </c>
      <c r="G23" s="51" t="str">
        <f>IF(totaal!G17=0,"",totaal!G17)</f>
        <v/>
      </c>
      <c r="H23" s="25"/>
    </row>
    <row r="24" spans="1:8" ht="15" hidden="1" customHeight="1">
      <c r="A24" s="23">
        <f>IF(totaal!A18=0,"",totaal!A18)</f>
        <v>21</v>
      </c>
      <c r="B24" s="24"/>
      <c r="C24" s="25" t="str">
        <f>IF(totaal!C18=0,"",totaal!C18)</f>
        <v/>
      </c>
      <c r="D24" s="25" t="str">
        <f>IF(totaal!D18=0,"",totaal!D18)</f>
        <v/>
      </c>
      <c r="E24" s="25" t="str">
        <f>IF(totaal!E18=0,"",totaal!E18)</f>
        <v>Uitw. geïsoleerd met 20 mm dampdichte isolatie</v>
      </c>
      <c r="F24" s="25" t="str">
        <f>IF(totaal!F18=0,"",totaal!F18)</f>
        <v/>
      </c>
      <c r="G24" s="51" t="str">
        <f>IF(totaal!G18=0,"",totaal!G18)</f>
        <v/>
      </c>
      <c r="H24" s="25"/>
    </row>
    <row r="25" spans="1:8" ht="15" hidden="1" customHeight="1">
      <c r="A25" s="23">
        <f>IF(totaal!A19=0,"",totaal!A19)</f>
        <v>22</v>
      </c>
      <c r="B25" s="24"/>
      <c r="C25" s="25" t="str">
        <f>IF(totaal!C19=0,"",totaal!C19)</f>
        <v/>
      </c>
      <c r="D25" s="25" t="str">
        <f>IF(totaal!D19=0,"",totaal!D19)</f>
        <v/>
      </c>
      <c r="E25" s="25" t="str">
        <f>IF(totaal!E19=0,"",totaal!E19)</f>
        <v>Inclusief 2× ¾" voor aftap en beluchting</v>
      </c>
      <c r="F25" s="25" t="str">
        <f>IF(totaal!F19=0,"",totaal!F19)</f>
        <v/>
      </c>
      <c r="G25" s="51" t="str">
        <f>IF(totaal!G19=0,"",totaal!G19)</f>
        <v/>
      </c>
      <c r="H25" s="25"/>
    </row>
    <row r="26" spans="1:8" ht="15" hidden="1" customHeight="1">
      <c r="A26" s="23">
        <f>IF(totaal!A20=0,"",totaal!A20)</f>
        <v>23</v>
      </c>
      <c r="B26" s="24"/>
      <c r="C26" s="25" t="str">
        <f>IF(totaal!C20=0,"",totaal!C20)</f>
        <v>Bufffervat 2000 ltr</v>
      </c>
      <c r="D26" s="25" t="str">
        <f>IF(totaal!D20=0,"",totaal!D20)</f>
        <v>Horos</v>
      </c>
      <c r="E26" s="25" t="str">
        <f>IF(totaal!E20=0,"",totaal!E20)</f>
        <v>Verticaal Buffervat VK 2000   diameter ø1140mm × 2510mm</v>
      </c>
      <c r="F26" s="25" t="str">
        <f>IF(totaal!F20=0,"",totaal!F20)</f>
        <v>816 020 071</v>
      </c>
      <c r="G26" s="51" t="str">
        <f>IF(totaal!G20=0,"",totaal!G20)</f>
        <v/>
      </c>
      <c r="H26" s="25"/>
    </row>
    <row r="27" spans="1:8" ht="15" hidden="1" customHeight="1">
      <c r="A27" s="23">
        <f>IF(totaal!A21=0,"",totaal!A21)</f>
        <v>24</v>
      </c>
      <c r="B27" s="24"/>
      <c r="C27" s="25" t="str">
        <f>IF(totaal!C21=0,"",totaal!C21)</f>
        <v/>
      </c>
      <c r="D27" s="25" t="str">
        <f>IF(totaal!D21=0,"",totaal!D21)</f>
        <v/>
      </c>
      <c r="E27" s="25" t="str">
        <f>IF(totaal!E21=0,"",totaal!E21)</f>
        <v>Uitwendig gesioleerd met 20 mm dampdichte isolatie</v>
      </c>
      <c r="F27" s="25" t="str">
        <f>IF(totaal!F21=0,"",totaal!F21)</f>
        <v/>
      </c>
      <c r="G27" s="51" t="str">
        <f>IF(totaal!G21=0,"",totaal!G21)</f>
        <v/>
      </c>
      <c r="H27" s="25"/>
    </row>
    <row r="28" spans="1:8" ht="15" hidden="1" customHeight="1">
      <c r="A28" s="23">
        <f>IF(totaal!A22=0,"",totaal!A22)</f>
        <v>25</v>
      </c>
      <c r="B28" s="24"/>
      <c r="C28" s="25" t="str">
        <f>IF(totaal!C22=0,"",totaal!C22)</f>
        <v/>
      </c>
      <c r="D28" s="25" t="str">
        <f>IF(totaal!D22=0,"",totaal!D22)</f>
        <v/>
      </c>
      <c r="E28" s="25" t="str">
        <f>IF(totaal!E22=0,"",totaal!E22)</f>
        <v>Inclusief 2× ¾" voor aftap en beluchting</v>
      </c>
      <c r="F28" s="25" t="str">
        <f>IF(totaal!F22=0,"",totaal!F22)</f>
        <v/>
      </c>
      <c r="G28" s="51" t="str">
        <f>IF(totaal!G22=0,"",totaal!G22)</f>
        <v/>
      </c>
      <c r="H28" s="25"/>
    </row>
    <row r="29" spans="1:8" ht="15" hidden="1" customHeight="1">
      <c r="A29" s="23" t="e">
        <f>IF(totaal!#REF!=0,"",totaal!#REF!)</f>
        <v>#REF!</v>
      </c>
      <c r="B29" s="24"/>
      <c r="C29" s="25" t="e">
        <f>IF(totaal!#REF!=0,"",totaal!#REF!)</f>
        <v>#REF!</v>
      </c>
      <c r="D29" s="25" t="e">
        <f>IF(totaal!#REF!=0,"",totaal!#REF!)</f>
        <v>#REF!</v>
      </c>
      <c r="E29" s="25" t="e">
        <f>IF(totaal!#REF!=0,"",totaal!#REF!)</f>
        <v>#REF!</v>
      </c>
      <c r="F29" s="25" t="e">
        <f>IF(totaal!#REF!=0,"",totaal!#REF!)</f>
        <v>#REF!</v>
      </c>
      <c r="G29" s="51" t="e">
        <f>IF(totaal!#REF!=0,"",totaal!#REF!)</f>
        <v>#REF!</v>
      </c>
      <c r="H29" s="25"/>
    </row>
    <row r="30" spans="1:8" ht="15" hidden="1" customHeight="1">
      <c r="A30" s="23" t="e">
        <f>IF(totaal!#REF!=0,"",totaal!#REF!)</f>
        <v>#REF!</v>
      </c>
      <c r="B30" s="24"/>
      <c r="C30" s="25" t="e">
        <f>IF(totaal!#REF!=0,"",totaal!#REF!)</f>
        <v>#REF!</v>
      </c>
      <c r="D30" s="25" t="e">
        <f>IF(totaal!#REF!=0,"",totaal!#REF!)</f>
        <v>#REF!</v>
      </c>
      <c r="E30" s="25" t="e">
        <f>IF(totaal!#REF!=0,"",totaal!#REF!)</f>
        <v>#REF!</v>
      </c>
      <c r="F30" s="25" t="e">
        <f>IF(totaal!#REF!=0,"",totaal!#REF!)</f>
        <v>#REF!</v>
      </c>
      <c r="G30" s="51" t="e">
        <f>IF(totaal!#REF!=0,"",totaal!#REF!)</f>
        <v>#REF!</v>
      </c>
      <c r="H30" s="25"/>
    </row>
    <row r="31" spans="1:8" ht="15" hidden="1" customHeight="1">
      <c r="A31" s="23" t="e">
        <f>IF(totaal!#REF!=0,"",totaal!#REF!)</f>
        <v>#REF!</v>
      </c>
      <c r="B31" s="24"/>
      <c r="C31" s="25" t="e">
        <f>IF(totaal!#REF!=0,"",totaal!#REF!)</f>
        <v>#REF!</v>
      </c>
      <c r="D31" s="25" t="e">
        <f>IF(totaal!#REF!=0,"",totaal!#REF!)</f>
        <v>#REF!</v>
      </c>
      <c r="E31" s="25" t="e">
        <f>IF(totaal!#REF!=0,"",totaal!#REF!)</f>
        <v>#REF!</v>
      </c>
      <c r="F31" s="25" t="e">
        <f>IF(totaal!#REF!=0,"",totaal!#REF!)</f>
        <v>#REF!</v>
      </c>
      <c r="G31" s="51" t="e">
        <f>IF(totaal!#REF!=0,"",totaal!#REF!)</f>
        <v>#REF!</v>
      </c>
      <c r="H31" s="25"/>
    </row>
    <row r="32" spans="1:8" ht="15" hidden="1" customHeight="1">
      <c r="A32" s="23" t="e">
        <f>IF(totaal!#REF!=0,"",totaal!#REF!)</f>
        <v>#REF!</v>
      </c>
      <c r="B32" s="24"/>
      <c r="C32" s="25" t="e">
        <f>IF(totaal!#REF!=0,"",totaal!#REF!)</f>
        <v>#REF!</v>
      </c>
      <c r="D32" s="25" t="e">
        <f>IF(totaal!#REF!=0,"",totaal!#REF!)</f>
        <v>#REF!</v>
      </c>
      <c r="E32" s="25" t="e">
        <f>IF(totaal!#REF!=0,"",totaal!#REF!)</f>
        <v>#REF!</v>
      </c>
      <c r="F32" s="25" t="e">
        <f>IF(totaal!#REF!=0,"",totaal!#REF!)</f>
        <v>#REF!</v>
      </c>
      <c r="G32" s="51" t="e">
        <f>IF(totaal!#REF!=0,"",totaal!#REF!)</f>
        <v>#REF!</v>
      </c>
      <c r="H32" s="25"/>
    </row>
    <row r="33" spans="1:8" ht="15" hidden="1" customHeight="1">
      <c r="A33" s="23" t="e">
        <f>IF(totaal!#REF!=0,"",totaal!#REF!)</f>
        <v>#REF!</v>
      </c>
      <c r="B33" s="24"/>
      <c r="C33" s="25" t="e">
        <f>IF(totaal!#REF!=0,"",totaal!#REF!)</f>
        <v>#REF!</v>
      </c>
      <c r="D33" s="25" t="e">
        <f>IF(totaal!#REF!=0,"",totaal!#REF!)</f>
        <v>#REF!</v>
      </c>
      <c r="E33" s="25" t="e">
        <f>IF(totaal!#REF!=0,"",totaal!#REF!)</f>
        <v>#REF!</v>
      </c>
      <c r="F33" s="25" t="e">
        <f>IF(totaal!#REF!=0,"",totaal!#REF!)</f>
        <v>#REF!</v>
      </c>
      <c r="G33" s="51" t="e">
        <f>IF(totaal!#REF!=0,"",totaal!#REF!)</f>
        <v>#REF!</v>
      </c>
      <c r="H33" s="25"/>
    </row>
    <row r="34" spans="1:8" ht="15" hidden="1" customHeight="1">
      <c r="A34" s="23" t="e">
        <f>IF(totaal!#REF!=0,"",totaal!#REF!)</f>
        <v>#REF!</v>
      </c>
      <c r="B34" s="24"/>
      <c r="C34" s="25" t="e">
        <f>IF(totaal!#REF!=0,"",totaal!#REF!)</f>
        <v>#REF!</v>
      </c>
      <c r="D34" s="25" t="e">
        <f>IF(totaal!#REF!=0,"",totaal!#REF!)</f>
        <v>#REF!</v>
      </c>
      <c r="E34" s="25" t="e">
        <f>IF(totaal!#REF!=0,"",totaal!#REF!)</f>
        <v>#REF!</v>
      </c>
      <c r="F34" s="25" t="e">
        <f>IF(totaal!#REF!=0,"",totaal!#REF!)</f>
        <v>#REF!</v>
      </c>
      <c r="G34" s="51" t="e">
        <f>IF(totaal!#REF!=0,"",totaal!#REF!)</f>
        <v>#REF!</v>
      </c>
      <c r="H34" s="25"/>
    </row>
    <row r="35" spans="1:8" ht="15" hidden="1" customHeight="1">
      <c r="A35" s="23" t="e">
        <f>IF(totaal!#REF!=0,"",totaal!#REF!)</f>
        <v>#REF!</v>
      </c>
      <c r="B35" s="24"/>
      <c r="C35" s="25" t="e">
        <f>IF(totaal!#REF!=0,"",totaal!#REF!)</f>
        <v>#REF!</v>
      </c>
      <c r="D35" s="25" t="e">
        <f>IF(totaal!#REF!=0,"",totaal!#REF!)</f>
        <v>#REF!</v>
      </c>
      <c r="E35" s="25" t="e">
        <f>IF(totaal!#REF!=0,"",totaal!#REF!)</f>
        <v>#REF!</v>
      </c>
      <c r="F35" s="25" t="e">
        <f>IF(totaal!#REF!=0,"",totaal!#REF!)</f>
        <v>#REF!</v>
      </c>
      <c r="G35" s="51" t="e">
        <f>IF(totaal!#REF!=0,"",totaal!#REF!)</f>
        <v>#REF!</v>
      </c>
      <c r="H35" s="25"/>
    </row>
    <row r="36" spans="1:8" ht="15" hidden="1" customHeight="1">
      <c r="A36" s="23" t="e">
        <f>IF(totaal!#REF!=0,"",totaal!#REF!)</f>
        <v>#REF!</v>
      </c>
      <c r="B36" s="24"/>
      <c r="C36" s="25" t="e">
        <f>IF(totaal!#REF!=0,"",totaal!#REF!)</f>
        <v>#REF!</v>
      </c>
      <c r="D36" s="25" t="e">
        <f>IF(totaal!#REF!=0,"",totaal!#REF!)</f>
        <v>#REF!</v>
      </c>
      <c r="E36" s="25" t="e">
        <f>IF(totaal!#REF!=0,"",totaal!#REF!)</f>
        <v>#REF!</v>
      </c>
      <c r="F36" s="25" t="e">
        <f>IF(totaal!#REF!=0,"",totaal!#REF!)</f>
        <v>#REF!</v>
      </c>
      <c r="G36" s="51" t="e">
        <f>IF(totaal!#REF!=0,"",totaal!#REF!)</f>
        <v>#REF!</v>
      </c>
      <c r="H36" s="25"/>
    </row>
    <row r="37" spans="1:8" ht="15" hidden="1" customHeight="1">
      <c r="A37" s="23" t="e">
        <f>IF(totaal!#REF!=0,"",totaal!#REF!)</f>
        <v>#REF!</v>
      </c>
      <c r="B37" s="24"/>
      <c r="C37" s="25" t="e">
        <f>IF(totaal!#REF!=0,"",totaal!#REF!)</f>
        <v>#REF!</v>
      </c>
      <c r="D37" s="25" t="e">
        <f>IF(totaal!#REF!=0,"",totaal!#REF!)</f>
        <v>#REF!</v>
      </c>
      <c r="E37" s="25" t="e">
        <f>IF(totaal!#REF!=0,"",totaal!#REF!)</f>
        <v>#REF!</v>
      </c>
      <c r="F37" s="25" t="e">
        <f>IF(totaal!#REF!=0,"",totaal!#REF!)</f>
        <v>#REF!</v>
      </c>
      <c r="G37" s="51" t="e">
        <f>IF(totaal!#REF!=0,"",totaal!#REF!)</f>
        <v>#REF!</v>
      </c>
      <c r="H37" s="25"/>
    </row>
    <row r="38" spans="1:8" ht="15" hidden="1" customHeight="1">
      <c r="A38" s="23" t="e">
        <f>IF(totaal!#REF!=0,"",totaal!#REF!)</f>
        <v>#REF!</v>
      </c>
      <c r="B38" s="24"/>
      <c r="C38" s="25" t="e">
        <f>IF(totaal!#REF!=0,"",totaal!#REF!)</f>
        <v>#REF!</v>
      </c>
      <c r="D38" s="25" t="e">
        <f>IF(totaal!#REF!=0,"",totaal!#REF!)</f>
        <v>#REF!</v>
      </c>
      <c r="E38" s="25" t="e">
        <f>IF(totaal!#REF!=0,"",totaal!#REF!)</f>
        <v>#REF!</v>
      </c>
      <c r="F38" s="25" t="e">
        <f>IF(totaal!#REF!=0,"",totaal!#REF!)</f>
        <v>#REF!</v>
      </c>
      <c r="G38" s="51" t="e">
        <f>IF(totaal!#REF!=0,"",totaal!#REF!)</f>
        <v>#REF!</v>
      </c>
      <c r="H38" s="25"/>
    </row>
    <row r="39" spans="1:8" ht="15" hidden="1" customHeight="1">
      <c r="A39" s="23" t="e">
        <f>IF(totaal!#REF!=0,"",totaal!#REF!)</f>
        <v>#REF!</v>
      </c>
      <c r="B39" s="24"/>
      <c r="C39" s="25" t="e">
        <f>IF(totaal!#REF!=0,"",totaal!#REF!)</f>
        <v>#REF!</v>
      </c>
      <c r="D39" s="25" t="e">
        <f>IF(totaal!#REF!=0,"",totaal!#REF!)</f>
        <v>#REF!</v>
      </c>
      <c r="E39" s="25" t="e">
        <f>IF(totaal!#REF!=0,"",totaal!#REF!)</f>
        <v>#REF!</v>
      </c>
      <c r="F39" s="25" t="e">
        <f>IF(totaal!#REF!=0,"",totaal!#REF!)</f>
        <v>#REF!</v>
      </c>
      <c r="G39" s="51" t="e">
        <f>IF(totaal!#REF!=0,"",totaal!#REF!)</f>
        <v>#REF!</v>
      </c>
      <c r="H39" s="25"/>
    </row>
    <row r="40" spans="1:8" ht="15" hidden="1" customHeight="1">
      <c r="A40" s="23" t="e">
        <f>IF(totaal!#REF!=0,"",totaal!#REF!)</f>
        <v>#REF!</v>
      </c>
      <c r="B40" s="24"/>
      <c r="C40" s="25" t="e">
        <f>IF(totaal!#REF!=0,"",totaal!#REF!)</f>
        <v>#REF!</v>
      </c>
      <c r="D40" s="25" t="e">
        <f>IF(totaal!#REF!=0,"",totaal!#REF!)</f>
        <v>#REF!</v>
      </c>
      <c r="E40" s="25" t="e">
        <f>IF(totaal!#REF!=0,"",totaal!#REF!)</f>
        <v>#REF!</v>
      </c>
      <c r="F40" s="25" t="e">
        <f>IF(totaal!#REF!=0,"",totaal!#REF!)</f>
        <v>#REF!</v>
      </c>
      <c r="G40" s="51" t="e">
        <f>IF(totaal!#REF!=0,"",totaal!#REF!)</f>
        <v>#REF!</v>
      </c>
      <c r="H40" s="25"/>
    </row>
    <row r="41" spans="1:8" ht="15" hidden="1" customHeight="1">
      <c r="A41" s="23" t="e">
        <f>IF(totaal!#REF!=0,"",totaal!#REF!)</f>
        <v>#REF!</v>
      </c>
      <c r="B41" s="24"/>
      <c r="C41" s="25" t="e">
        <f>IF(totaal!#REF!=0,"",totaal!#REF!)</f>
        <v>#REF!</v>
      </c>
      <c r="D41" s="25" t="e">
        <f>IF(totaal!#REF!=0,"",totaal!#REF!)</f>
        <v>#REF!</v>
      </c>
      <c r="E41" s="25" t="e">
        <f>IF(totaal!#REF!=0,"",totaal!#REF!)</f>
        <v>#REF!</v>
      </c>
      <c r="F41" s="25" t="e">
        <f>IF(totaal!#REF!=0,"",totaal!#REF!)</f>
        <v>#REF!</v>
      </c>
      <c r="G41" s="51" t="e">
        <f>IF(totaal!#REF!=0,"",totaal!#REF!)</f>
        <v>#REF!</v>
      </c>
      <c r="H41" s="25"/>
    </row>
    <row r="42" spans="1:8" ht="15" hidden="1" customHeight="1">
      <c r="A42" s="23" t="e">
        <f>IF(totaal!#REF!=0,"",totaal!#REF!)</f>
        <v>#REF!</v>
      </c>
      <c r="B42" s="24"/>
      <c r="C42" s="25" t="e">
        <f>IF(totaal!#REF!=0,"",totaal!#REF!)</f>
        <v>#REF!</v>
      </c>
      <c r="D42" s="25" t="e">
        <f>IF(totaal!#REF!=0,"",totaal!#REF!)</f>
        <v>#REF!</v>
      </c>
      <c r="E42" s="25" t="e">
        <f>IF(totaal!#REF!=0,"",totaal!#REF!)</f>
        <v>#REF!</v>
      </c>
      <c r="F42" s="25" t="e">
        <f>IF(totaal!#REF!=0,"",totaal!#REF!)</f>
        <v>#REF!</v>
      </c>
      <c r="G42" s="51" t="e">
        <f>IF(totaal!#REF!=0,"",totaal!#REF!)</f>
        <v>#REF!</v>
      </c>
      <c r="H42" s="25"/>
    </row>
    <row r="43" spans="1:8" ht="15" hidden="1" customHeight="1">
      <c r="A43" s="23" t="e">
        <f>IF(totaal!#REF!=0,"",totaal!#REF!)</f>
        <v>#REF!</v>
      </c>
      <c r="B43" s="24"/>
      <c r="C43" s="25" t="str">
        <f>IF(totaal!C23=0,"",totaal!C23)</f>
        <v xml:space="preserve">Radiator </v>
      </c>
      <c r="D43" s="25" t="str">
        <f>IF(totaal!D23=0,"",totaal!D23)</f>
        <v>Veha</v>
      </c>
      <c r="E43" s="25" t="str">
        <f>IF(totaal!E23=0,"",totaal!E23)</f>
        <v>type standaard 1600-900-22</v>
      </c>
      <c r="F43" s="25" t="str">
        <f>IF(totaal!F23=0,"",totaal!F23)</f>
        <v/>
      </c>
      <c r="G43" s="51" t="str">
        <f>IF(totaal!G23=0,"",totaal!G23)</f>
        <v/>
      </c>
      <c r="H43" s="25"/>
    </row>
    <row r="44" spans="1:8" ht="15" hidden="1" customHeight="1">
      <c r="A44" s="23" t="e">
        <f>IF(totaal!#REF!=0,"",totaal!#REF!)</f>
        <v>#REF!</v>
      </c>
      <c r="B44" s="24"/>
      <c r="C44" s="25" t="e">
        <f>IF(totaal!#REF!=0,"",totaal!#REF!)</f>
        <v>#REF!</v>
      </c>
      <c r="D44" s="25" t="e">
        <f>IF(totaal!#REF!=0,"",totaal!#REF!)</f>
        <v>#REF!</v>
      </c>
      <c r="E44" s="25" t="e">
        <f>IF(totaal!#REF!=0,"",totaal!#REF!)</f>
        <v>#REF!</v>
      </c>
      <c r="F44" s="25" t="e">
        <f>IF(totaal!#REF!=0,"",totaal!#REF!)</f>
        <v>#REF!</v>
      </c>
      <c r="G44" s="51" t="e">
        <f>IF(totaal!#REF!=0,"",totaal!#REF!)</f>
        <v>#REF!</v>
      </c>
      <c r="H44" s="25"/>
    </row>
    <row r="45" spans="1:8" ht="15" hidden="1" customHeight="1">
      <c r="A45" s="23" t="e">
        <f>IF(totaal!#REF!=0,"",totaal!#REF!)</f>
        <v>#REF!</v>
      </c>
      <c r="B45" s="24"/>
      <c r="C45" s="25" t="e">
        <f>IF(totaal!#REF!=0,"",totaal!#REF!)</f>
        <v>#REF!</v>
      </c>
      <c r="D45" s="25" t="e">
        <f>IF(totaal!#REF!=0,"",totaal!#REF!)</f>
        <v>#REF!</v>
      </c>
      <c r="E45" s="25" t="e">
        <f>IF(totaal!#REF!=0,"",totaal!#REF!)</f>
        <v>#REF!</v>
      </c>
      <c r="F45" s="25" t="e">
        <f>IF(totaal!#REF!=0,"",totaal!#REF!)</f>
        <v>#REF!</v>
      </c>
      <c r="G45" s="51" t="e">
        <f>IF(totaal!#REF!=0,"",totaal!#REF!)</f>
        <v>#REF!</v>
      </c>
      <c r="H45" s="25"/>
    </row>
    <row r="46" spans="1:8" ht="15" hidden="1" customHeight="1">
      <c r="A46" s="23" t="e">
        <f>IF(totaal!#REF!=0,"",totaal!#REF!)</f>
        <v>#REF!</v>
      </c>
      <c r="B46" s="24"/>
      <c r="C46" s="25" t="e">
        <f>IF(totaal!#REF!=0,"",totaal!#REF!)</f>
        <v>#REF!</v>
      </c>
      <c r="D46" s="25" t="e">
        <f>IF(totaal!#REF!=0,"",totaal!#REF!)</f>
        <v>#REF!</v>
      </c>
      <c r="E46" s="25" t="e">
        <f>IF(totaal!#REF!=0,"",totaal!#REF!)</f>
        <v>#REF!</v>
      </c>
      <c r="F46" s="25" t="e">
        <f>IF(totaal!#REF!=0,"",totaal!#REF!)</f>
        <v>#REF!</v>
      </c>
      <c r="G46" s="51" t="e">
        <f>IF(totaal!#REF!=0,"",totaal!#REF!)</f>
        <v>#REF!</v>
      </c>
      <c r="H46" s="25"/>
    </row>
    <row r="47" spans="1:8" ht="15" hidden="1" customHeight="1">
      <c r="A47" s="23" t="e">
        <f>IF(totaal!#REF!=0,"",totaal!#REF!)</f>
        <v>#REF!</v>
      </c>
      <c r="B47" s="24"/>
      <c r="C47" s="25" t="e">
        <f>IF(totaal!#REF!=0,"",totaal!#REF!)</f>
        <v>#REF!</v>
      </c>
      <c r="D47" s="25" t="e">
        <f>IF(totaal!#REF!=0,"",totaal!#REF!)</f>
        <v>#REF!</v>
      </c>
      <c r="E47" s="25" t="e">
        <f>IF(totaal!#REF!=0,"",totaal!#REF!)</f>
        <v>#REF!</v>
      </c>
      <c r="F47" s="25" t="e">
        <f>IF(totaal!#REF!=0,"",totaal!#REF!)</f>
        <v>#REF!</v>
      </c>
      <c r="G47" s="51" t="e">
        <f>IF(totaal!#REF!=0,"",totaal!#REF!)</f>
        <v>#REF!</v>
      </c>
      <c r="H47" s="25"/>
    </row>
    <row r="48" spans="1:8" ht="15" hidden="1" customHeight="1">
      <c r="A48" s="23" t="e">
        <f>IF(totaal!#REF!=0,"",totaal!#REF!)</f>
        <v>#REF!</v>
      </c>
      <c r="B48" s="24"/>
      <c r="C48" s="25" t="e">
        <f>IF(totaal!#REF!=0,"",totaal!#REF!)</f>
        <v>#REF!</v>
      </c>
      <c r="D48" s="25" t="e">
        <f>IF(totaal!#REF!=0,"",totaal!#REF!)</f>
        <v>#REF!</v>
      </c>
      <c r="E48" s="25" t="e">
        <f>IF(totaal!#REF!=0,"",totaal!#REF!)</f>
        <v>#REF!</v>
      </c>
      <c r="F48" s="25" t="e">
        <f>IF(totaal!#REF!=0,"",totaal!#REF!)</f>
        <v>#REF!</v>
      </c>
      <c r="G48" s="51" t="e">
        <f>IF(totaal!#REF!=0,"",totaal!#REF!)</f>
        <v>#REF!</v>
      </c>
      <c r="H48" s="25"/>
    </row>
    <row r="49" spans="1:8" ht="15" hidden="1" customHeight="1">
      <c r="A49" s="23" t="e">
        <f>IF(totaal!#REF!=0,"",totaal!#REF!)</f>
        <v>#REF!</v>
      </c>
      <c r="B49" s="24"/>
      <c r="C49" s="25" t="e">
        <f>IF(totaal!#REF!=0,"",totaal!#REF!)</f>
        <v>#REF!</v>
      </c>
      <c r="D49" s="25" t="e">
        <f>IF(totaal!#REF!=0,"",totaal!#REF!)</f>
        <v>#REF!</v>
      </c>
      <c r="E49" s="25" t="e">
        <f>IF(totaal!#REF!=0,"",totaal!#REF!)</f>
        <v>#REF!</v>
      </c>
      <c r="F49" s="25" t="e">
        <f>IF(totaal!#REF!=0,"",totaal!#REF!)</f>
        <v>#REF!</v>
      </c>
      <c r="G49" s="51" t="e">
        <f>IF(totaal!#REF!=0,"",totaal!#REF!)</f>
        <v>#REF!</v>
      </c>
      <c r="H49" s="25"/>
    </row>
    <row r="50" spans="1:8" ht="15" hidden="1" customHeight="1">
      <c r="A50" s="23" t="e">
        <f>IF(totaal!#REF!=0,"",totaal!#REF!)</f>
        <v>#REF!</v>
      </c>
      <c r="B50" s="24"/>
      <c r="C50" s="25" t="e">
        <f>IF(totaal!#REF!=0,"",totaal!#REF!)</f>
        <v>#REF!</v>
      </c>
      <c r="D50" s="25" t="e">
        <f>IF(totaal!#REF!=0,"",totaal!#REF!)</f>
        <v>#REF!</v>
      </c>
      <c r="E50" s="25" t="e">
        <f>IF(totaal!#REF!=0,"",totaal!#REF!)</f>
        <v>#REF!</v>
      </c>
      <c r="F50" s="25" t="e">
        <f>IF(totaal!#REF!=0,"",totaal!#REF!)</f>
        <v>#REF!</v>
      </c>
      <c r="G50" s="51" t="e">
        <f>IF(totaal!#REF!=0,"",totaal!#REF!)</f>
        <v>#REF!</v>
      </c>
      <c r="H50" s="25"/>
    </row>
    <row r="51" spans="1:8" ht="15" hidden="1" customHeight="1">
      <c r="A51" s="23" t="e">
        <f>IF(totaal!#REF!=0,"",totaal!#REF!)</f>
        <v>#REF!</v>
      </c>
      <c r="B51" s="24"/>
      <c r="C51" s="25" t="e">
        <f>IF(totaal!#REF!=0,"",totaal!#REF!)</f>
        <v>#REF!</v>
      </c>
      <c r="D51" s="25" t="e">
        <f>IF(totaal!#REF!=0,"",totaal!#REF!)</f>
        <v>#REF!</v>
      </c>
      <c r="E51" s="25" t="e">
        <f>IF(totaal!#REF!=0,"",totaal!#REF!)</f>
        <v>#REF!</v>
      </c>
      <c r="F51" s="25" t="e">
        <f>IF(totaal!#REF!=0,"",totaal!#REF!)</f>
        <v>#REF!</v>
      </c>
      <c r="G51" s="51" t="e">
        <f>IF(totaal!#REF!=0,"",totaal!#REF!)</f>
        <v>#REF!</v>
      </c>
      <c r="H51" s="25"/>
    </row>
    <row r="52" spans="1:8" ht="15" hidden="1" customHeight="1">
      <c r="A52" s="23" t="e">
        <f>IF(totaal!#REF!=0,"",totaal!#REF!)</f>
        <v>#REF!</v>
      </c>
      <c r="B52" s="24"/>
      <c r="C52" s="25" t="str">
        <f>IF(totaal!C24=0,"",totaal!C24)</f>
        <v xml:space="preserve">Radiator </v>
      </c>
      <c r="D52" s="25" t="str">
        <f>IF(totaal!D24=0,"",totaal!D24)</f>
        <v>Veha</v>
      </c>
      <c r="E52" s="25" t="str">
        <f>IF(totaal!E24=0,"",totaal!E24)</f>
        <v>type Plana 22 afmeting 3000x500</v>
      </c>
      <c r="F52" s="25" t="str">
        <f>IF(totaal!F24=0,"",totaal!F24)</f>
        <v/>
      </c>
      <c r="G52" s="51" t="str">
        <f>IF(totaal!G24=0,"",totaal!G24)</f>
        <v/>
      </c>
      <c r="H52" s="25"/>
    </row>
    <row r="53" spans="1:8" ht="15" hidden="1" customHeight="1">
      <c r="A53" s="23" t="e">
        <f>IF(totaal!#REF!=0,"",totaal!#REF!)</f>
        <v>#REF!</v>
      </c>
      <c r="B53" s="24"/>
      <c r="C53" s="25" t="str">
        <f>IF(totaal!C25=0,"",totaal!C25)</f>
        <v xml:space="preserve">Radiator </v>
      </c>
      <c r="D53" s="25" t="str">
        <f>IF(totaal!D25=0,"",totaal!D25)</f>
        <v>Veha</v>
      </c>
      <c r="E53" s="25" t="str">
        <f>IF(totaal!E25=0,"",totaal!E25)</f>
        <v xml:space="preserve">type Plana 22 afmeting 2000x600  Q=1110 W  </v>
      </c>
      <c r="F53" s="25" t="str">
        <f>IF(totaal!F25=0,"",totaal!F25)</f>
        <v/>
      </c>
      <c r="G53" s="51" t="str">
        <f>IF(totaal!G25=0,"",totaal!G25)</f>
        <v/>
      </c>
      <c r="H53" s="25"/>
    </row>
    <row r="54" spans="1:8" ht="15" hidden="1" customHeight="1">
      <c r="A54" s="23" t="e">
        <f>IF(totaal!#REF!=0,"",totaal!#REF!)</f>
        <v>#REF!</v>
      </c>
      <c r="B54" s="24"/>
      <c r="C54" s="25" t="str">
        <f>IF(totaal!C26=0,"",totaal!C26)</f>
        <v xml:space="preserve">Radiator </v>
      </c>
      <c r="D54" s="25" t="str">
        <f>IF(totaal!D26=0,"",totaal!D26)</f>
        <v>Veha</v>
      </c>
      <c r="E54" s="25" t="str">
        <f>IF(totaal!E26=0,"",totaal!E26)</f>
        <v xml:space="preserve">type Plana 22 afmeting 3800x600  Q=2110 W  </v>
      </c>
      <c r="F54" s="25" t="str">
        <f>IF(totaal!F26=0,"",totaal!F26)</f>
        <v/>
      </c>
      <c r="G54" s="51" t="str">
        <f>IF(totaal!G26=0,"",totaal!G26)</f>
        <v/>
      </c>
      <c r="H54" s="25"/>
    </row>
    <row r="55" spans="1:8" ht="15" hidden="1" customHeight="1">
      <c r="A55" s="23" t="e">
        <f>IF(totaal!#REF!=0,"",totaal!#REF!)</f>
        <v>#REF!</v>
      </c>
      <c r="B55" s="24"/>
      <c r="C55" s="25" t="str">
        <f>IF(totaal!C27=0,"",totaal!C27)</f>
        <v xml:space="preserve">Radiator </v>
      </c>
      <c r="D55" s="25" t="str">
        <f>IF(totaal!D27=0,"",totaal!D27)</f>
        <v>Veha</v>
      </c>
      <c r="E55" s="25" t="str">
        <f>IF(totaal!E27=0,"",totaal!E27)</f>
        <v xml:space="preserve">type Plana 22 afmeting 1000x600  Q=554 W  </v>
      </c>
      <c r="F55" s="25" t="str">
        <f>IF(totaal!F27=0,"",totaal!F27)</f>
        <v/>
      </c>
      <c r="G55" s="51" t="str">
        <f>IF(totaal!G27=0,"",totaal!G27)</f>
        <v/>
      </c>
      <c r="H55" s="25"/>
    </row>
    <row r="56" spans="1:8" ht="15" hidden="1" customHeight="1">
      <c r="A56" s="23" t="e">
        <f>IF(totaal!#REF!=0,"",totaal!#REF!)</f>
        <v>#REF!</v>
      </c>
      <c r="B56" s="24"/>
      <c r="C56" s="25" t="str">
        <f>IF(totaal!C28=0,"",totaal!C28)</f>
        <v xml:space="preserve">Radiator </v>
      </c>
      <c r="D56" s="25" t="str">
        <f>IF(totaal!D28=0,"",totaal!D28)</f>
        <v>Veha</v>
      </c>
      <c r="E56" s="25" t="str">
        <f>IF(totaal!E28=0,"",totaal!E28)</f>
        <v xml:space="preserve">type Plana 22 afmeting 2200x600  Q=1230 W  </v>
      </c>
      <c r="F56" s="25" t="str">
        <f>IF(totaal!F28=0,"",totaal!F28)</f>
        <v/>
      </c>
      <c r="G56" s="51" t="str">
        <f>IF(totaal!G28=0,"",totaal!G28)</f>
        <v/>
      </c>
      <c r="H56" s="25"/>
    </row>
    <row r="57" spans="1:8" ht="15" hidden="1" customHeight="1">
      <c r="A57" s="23" t="e">
        <f>IF(totaal!#REF!=0,"",totaal!#REF!)</f>
        <v>#REF!</v>
      </c>
      <c r="B57" s="24"/>
      <c r="C57" s="25" t="str">
        <f>IF(totaal!C29=0,"",totaal!C29)</f>
        <v xml:space="preserve">Radiator </v>
      </c>
      <c r="D57" s="25" t="str">
        <f>IF(totaal!D29=0,"",totaal!D29)</f>
        <v>Henrad</v>
      </c>
      <c r="E57" s="25" t="str">
        <f>IF(totaal!E29=0,"",totaal!E29)</f>
        <v xml:space="preserve">type 22 afmeting 1400x600  Q=990 W  </v>
      </c>
      <c r="F57" s="25" t="str">
        <f>IF(totaal!F29=0,"",totaal!F29)</f>
        <v/>
      </c>
      <c r="G57" s="51" t="str">
        <f>IF(totaal!G29=0,"",totaal!G29)</f>
        <v/>
      </c>
      <c r="H57" s="25"/>
    </row>
    <row r="58" spans="1:8" ht="15" hidden="1" customHeight="1">
      <c r="A58" s="23" t="e">
        <f>IF(totaal!#REF!=0,"",totaal!#REF!)</f>
        <v>#REF!</v>
      </c>
      <c r="B58" s="24"/>
      <c r="C58" s="25" t="str">
        <f>IF(totaal!C30=0,"",totaal!C30)</f>
        <v xml:space="preserve">Radiator </v>
      </c>
      <c r="D58" s="25" t="str">
        <f>IF(totaal!D30=0,"",totaal!D30)</f>
        <v>Henrad</v>
      </c>
      <c r="E58" s="25" t="str">
        <f>IF(totaal!E30=0,"",totaal!E30)</f>
        <v xml:space="preserve">type 22 afmeting 1600x600  Q=1131 W  </v>
      </c>
      <c r="F58" s="25" t="str">
        <f>IF(totaal!F30=0,"",totaal!F30)</f>
        <v/>
      </c>
      <c r="G58" s="51" t="str">
        <f>IF(totaal!G30=0,"",totaal!G30)</f>
        <v/>
      </c>
      <c r="H58" s="25"/>
    </row>
    <row r="59" spans="1:8" ht="15" hidden="1" customHeight="1">
      <c r="A59" s="23" t="e">
        <f>IF(totaal!#REF!=0,"",totaal!#REF!)</f>
        <v>#REF!</v>
      </c>
      <c r="B59" s="24"/>
      <c r="C59" s="25" t="str">
        <f>IF(totaal!C31=0,"",totaal!C31)</f>
        <v xml:space="preserve">Radiator </v>
      </c>
      <c r="D59" s="25" t="str">
        <f>IF(totaal!D31=0,"",totaal!D31)</f>
        <v>Henrad</v>
      </c>
      <c r="E59" s="25" t="str">
        <f>IF(totaal!E31=0,"",totaal!E31)</f>
        <v xml:space="preserve">type 22 afmeting 2000x600  Q=1414 W  </v>
      </c>
      <c r="F59" s="25" t="str">
        <f>IF(totaal!F31=0,"",totaal!F31)</f>
        <v/>
      </c>
      <c r="G59" s="51" t="str">
        <f>IF(totaal!G31=0,"",totaal!G31)</f>
        <v/>
      </c>
      <c r="H59" s="25"/>
    </row>
    <row r="60" spans="1:8" ht="15" hidden="1" customHeight="1">
      <c r="A60" s="23" t="e">
        <f>IF(totaal!#REF!=0,"",totaal!#REF!)</f>
        <v>#REF!</v>
      </c>
      <c r="B60" s="24"/>
      <c r="C60" s="25" t="str">
        <f>IF(totaal!C32=0,"",totaal!C32)</f>
        <v xml:space="preserve">Radiator </v>
      </c>
      <c r="D60" s="25" t="str">
        <f>IF(totaal!D32=0,"",totaal!D32)</f>
        <v>Henrad</v>
      </c>
      <c r="E60" s="25" t="str">
        <f>IF(totaal!E32=0,"",totaal!E32)</f>
        <v xml:space="preserve">type 22 afmeting 1600x600  Q=1131 W  </v>
      </c>
      <c r="F60" s="25" t="str">
        <f>IF(totaal!F32=0,"",totaal!F32)</f>
        <v/>
      </c>
      <c r="G60" s="51" t="str">
        <f>IF(totaal!G32=0,"",totaal!G32)</f>
        <v/>
      </c>
      <c r="H60" s="25"/>
    </row>
    <row r="61" spans="1:8" ht="15" hidden="1" customHeight="1">
      <c r="A61" s="23" t="e">
        <f>IF(totaal!#REF!=0,"",totaal!#REF!)</f>
        <v>#REF!</v>
      </c>
      <c r="B61" s="24"/>
      <c r="C61" s="25" t="str">
        <f>IF(totaal!C33=0,"",totaal!C33)</f>
        <v xml:space="preserve">Radiator </v>
      </c>
      <c r="D61" s="25" t="str">
        <f>IF(totaal!D33=0,"",totaal!D33)</f>
        <v>Henrad</v>
      </c>
      <c r="E61" s="25" t="str">
        <f>IF(totaal!E33=0,"",totaal!E33)</f>
        <v>type 11 afmeting 1200x600  Q-1200 W</v>
      </c>
      <c r="F61" s="25" t="str">
        <f>IF(totaal!F33=0,"",totaal!F33)</f>
        <v/>
      </c>
      <c r="G61" s="51" t="str">
        <f>IF(totaal!G33=0,"",totaal!G33)</f>
        <v/>
      </c>
      <c r="H61" s="25"/>
    </row>
    <row r="62" spans="1:8" ht="15" hidden="1" customHeight="1">
      <c r="A62" s="23" t="e">
        <f>IF(totaal!#REF!=0,"",totaal!#REF!)</f>
        <v>#REF!</v>
      </c>
      <c r="B62" s="24"/>
      <c r="C62" s="25" t="str">
        <f>IF(totaal!C34=0,"",totaal!C34)</f>
        <v xml:space="preserve">Radiator </v>
      </c>
      <c r="D62" s="25" t="str">
        <f>IF(totaal!D34=0,"",totaal!D34)</f>
        <v>Henrad</v>
      </c>
      <c r="E62" s="25" t="str">
        <f>IF(totaal!E34=0,"",totaal!E34)</f>
        <v>type 11 afmeting 1400x600  Q=1400 W</v>
      </c>
      <c r="F62" s="25" t="str">
        <f>IF(totaal!F34=0,"",totaal!F34)</f>
        <v/>
      </c>
      <c r="G62" s="51" t="str">
        <f>IF(totaal!G34=0,"",totaal!G34)</f>
        <v/>
      </c>
      <c r="H62" s="25"/>
    </row>
    <row r="63" spans="1:8" ht="15" hidden="1" customHeight="1">
      <c r="A63" s="23" t="e">
        <f>IF(totaal!#REF!=0,"",totaal!#REF!)</f>
        <v>#REF!</v>
      </c>
      <c r="B63" s="24"/>
      <c r="C63" s="25" t="str">
        <f>IF(totaal!C35=0,"",totaal!C35)</f>
        <v xml:space="preserve">Radiator </v>
      </c>
      <c r="D63" s="25" t="str">
        <f>IF(totaal!D35=0,"",totaal!D35)</f>
        <v>Henrad</v>
      </c>
      <c r="E63" s="25" t="str">
        <f>IF(totaal!E35=0,"",totaal!E35)</f>
        <v>type 11 afmeting 800x600   Q=800  W</v>
      </c>
      <c r="F63" s="25" t="str">
        <f>IF(totaal!F35=0,"",totaal!F35)</f>
        <v/>
      </c>
      <c r="G63" s="51" t="str">
        <f>IF(totaal!G35=0,"",totaal!G35)</f>
        <v/>
      </c>
      <c r="H63" s="25"/>
    </row>
    <row r="64" spans="1:8" ht="15" hidden="1" customHeight="1">
      <c r="A64" s="23" t="e">
        <f>IF(totaal!#REF!=0,"",totaal!#REF!)</f>
        <v>#REF!</v>
      </c>
      <c r="B64" s="24"/>
      <c r="C64" s="25" t="str">
        <f>IF(totaal!C36=0,"",totaal!C36)</f>
        <v xml:space="preserve">Radiator </v>
      </c>
      <c r="D64" s="25" t="str">
        <f>IF(totaal!D36=0,"",totaal!D36)</f>
        <v>Henrad</v>
      </c>
      <c r="E64" s="25" t="str">
        <f>IF(totaal!E36=0,"",totaal!E36)</f>
        <v>type 22 afmeting 1000x600   Q=707 W</v>
      </c>
      <c r="F64" s="25" t="str">
        <f>IF(totaal!F36=0,"",totaal!F36)</f>
        <v/>
      </c>
      <c r="G64" s="51" t="str">
        <f>IF(totaal!G36=0,"",totaal!G36)</f>
        <v/>
      </c>
      <c r="H64" s="25"/>
    </row>
    <row r="65" spans="1:8" ht="15" hidden="1" customHeight="1">
      <c r="A65" s="23">
        <f>IF(totaal!A23=0,"",totaal!A23)</f>
        <v>62</v>
      </c>
      <c r="B65" s="24"/>
      <c r="C65" s="25" t="str">
        <f>IF(totaal!C37=0,"",totaal!C37)</f>
        <v xml:space="preserve">Radiator </v>
      </c>
      <c r="D65" s="25" t="str">
        <f>IF(totaal!D37=0,"",totaal!D37)</f>
        <v>Henrad</v>
      </c>
      <c r="E65" s="25" t="str">
        <f>IF(totaal!E37=0,"",totaal!E37)</f>
        <v>type 33 afmeting 2000x600  Q=1976 W</v>
      </c>
      <c r="F65" s="25" t="str">
        <f>IF(totaal!F37=0,"",totaal!F37)</f>
        <v/>
      </c>
      <c r="G65" s="51" t="str">
        <f>IF(totaal!G37=0,"",totaal!G37)</f>
        <v/>
      </c>
      <c r="H65" s="25"/>
    </row>
    <row r="66" spans="1:8" ht="15" hidden="1" customHeight="1">
      <c r="A66" s="23">
        <f>IF(totaal!A24=0,"",totaal!A24)</f>
        <v>63</v>
      </c>
      <c r="B66" s="24"/>
      <c r="C66" s="25" t="str">
        <f>IF(totaal!C38=0,"",totaal!C38)</f>
        <v xml:space="preserve">Radiator </v>
      </c>
      <c r="D66" s="25" t="str">
        <f>IF(totaal!D38=0,"",totaal!D38)</f>
        <v>Henrad</v>
      </c>
      <c r="E66" s="25" t="str">
        <f>IF(totaal!E38=0,"",totaal!E38)</f>
        <v>type 22 afmeting 2200x600  Q=1555 W</v>
      </c>
      <c r="F66" s="25" t="str">
        <f>IF(totaal!F38=0,"",totaal!F38)</f>
        <v/>
      </c>
      <c r="G66" s="51" t="str">
        <f>IF(totaal!G38=0,"",totaal!G38)</f>
        <v/>
      </c>
      <c r="H66" s="25"/>
    </row>
    <row r="67" spans="1:8" ht="15" hidden="1" customHeight="1">
      <c r="A67" s="23">
        <f>IF(totaal!A25=0,"",totaal!A25)</f>
        <v>64</v>
      </c>
      <c r="B67" s="24"/>
      <c r="C67" s="25" t="str">
        <f>IF(totaal!C39=0,"",totaal!C39)</f>
        <v xml:space="preserve">Radiator </v>
      </c>
      <c r="D67" s="25" t="str">
        <f>IF(totaal!D39=0,"",totaal!D39)</f>
        <v>Henrad</v>
      </c>
      <c r="E67" s="25" t="str">
        <f>IF(totaal!E39=0,"",totaal!E39)</f>
        <v>type 11 afmeting 1000x600  Q=1000 W</v>
      </c>
      <c r="F67" s="25" t="str">
        <f>IF(totaal!F39=0,"",totaal!F39)</f>
        <v/>
      </c>
      <c r="G67" s="51" t="str">
        <f>IF(totaal!G39=0,"",totaal!G39)</f>
        <v/>
      </c>
      <c r="H67" s="25"/>
    </row>
    <row r="68" spans="1:8" ht="15" hidden="1" customHeight="1">
      <c r="A68" s="23">
        <f>IF(totaal!A26=0,"",totaal!A26)</f>
        <v>65</v>
      </c>
      <c r="B68" s="24"/>
      <c r="C68" s="25" t="str">
        <f>IF(totaal!C40=0,"",totaal!C40)</f>
        <v xml:space="preserve">Radiator </v>
      </c>
      <c r="D68" s="25" t="str">
        <f>IF(totaal!D40=0,"",totaal!D40)</f>
        <v>Henrad</v>
      </c>
      <c r="E68" s="25" t="str">
        <f>IF(totaal!E40=0,"",totaal!E40)</f>
        <v>type 11 afmeting 700x600  Q=700 W</v>
      </c>
      <c r="F68" s="25" t="str">
        <f>IF(totaal!F40=0,"",totaal!F40)</f>
        <v/>
      </c>
      <c r="G68" s="51" t="str">
        <f>IF(totaal!G40=0,"",totaal!G40)</f>
        <v/>
      </c>
      <c r="H68" s="25"/>
    </row>
    <row r="69" spans="1:8" ht="15" hidden="1" customHeight="1">
      <c r="A69" s="23">
        <f>IF(totaal!A27=0,"",totaal!A27)</f>
        <v>66</v>
      </c>
      <c r="B69" s="24"/>
      <c r="C69" s="25" t="str">
        <f>IF(totaal!C41=0,"",totaal!C41)</f>
        <v xml:space="preserve">Radiator </v>
      </c>
      <c r="D69" s="25" t="str">
        <f>IF(totaal!D41=0,"",totaal!D41)</f>
        <v>Henrad</v>
      </c>
      <c r="E69" s="25" t="str">
        <f>IF(totaal!E41=0,"",totaal!E41)</f>
        <v>type 21 afmeting 900x600  Q=505 W</v>
      </c>
      <c r="F69" s="25" t="str">
        <f>IF(totaal!F41=0,"",totaal!F41)</f>
        <v/>
      </c>
      <c r="G69" s="51" t="str">
        <f>IF(totaal!G41=0,"",totaal!G41)</f>
        <v/>
      </c>
      <c r="H69" s="25"/>
    </row>
    <row r="70" spans="1:8" ht="15" hidden="1" customHeight="1">
      <c r="A70" s="23">
        <f>IF(totaal!A28=0,"",totaal!A28)</f>
        <v>67</v>
      </c>
      <c r="B70" s="24"/>
      <c r="C70" s="25" t="str">
        <f>IF(totaal!C42=0,"",totaal!C42)</f>
        <v xml:space="preserve">Radiator </v>
      </c>
      <c r="D70" s="25" t="str">
        <f>IF(totaal!D42=0,"",totaal!D42)</f>
        <v>Henrad</v>
      </c>
      <c r="E70" s="25" t="str">
        <f>IF(totaal!E42=0,"",totaal!E42)</f>
        <v>type 22 afmeting 1000x600  Q=1778 W</v>
      </c>
      <c r="F70" s="25" t="str">
        <f>IF(totaal!F42=0,"",totaal!F42)</f>
        <v/>
      </c>
      <c r="G70" s="51" t="str">
        <f>IF(totaal!G42=0,"",totaal!G42)</f>
        <v/>
      </c>
      <c r="H70" s="25"/>
    </row>
    <row r="71" spans="1:8" ht="15" hidden="1" customHeight="1">
      <c r="A71" s="23">
        <f>IF(totaal!A29=0,"",totaal!A29)</f>
        <v>68</v>
      </c>
      <c r="B71" s="24"/>
      <c r="C71" s="25" t="str">
        <f>IF(totaal!C43=0,"",totaal!C43)</f>
        <v xml:space="preserve">Radiator </v>
      </c>
      <c r="D71" s="25" t="str">
        <f>IF(totaal!D43=0,"",totaal!D43)</f>
        <v>Henrad</v>
      </c>
      <c r="E71" s="25" t="str">
        <f>IF(totaal!E43=0,"",totaal!E43)</f>
        <v>type 22  afmeting 500x600   Q=889 W</v>
      </c>
      <c r="F71" s="25" t="str">
        <f>IF(totaal!F43=0,"",totaal!F43)</f>
        <v/>
      </c>
      <c r="G71" s="51" t="str">
        <f>IF(totaal!G43=0,"",totaal!G43)</f>
        <v/>
      </c>
      <c r="H71" s="25"/>
    </row>
    <row r="72" spans="1:8" ht="15" hidden="1" customHeight="1">
      <c r="A72" s="23">
        <f>IF(totaal!A30=0,"",totaal!A30)</f>
        <v>69</v>
      </c>
      <c r="B72" s="24"/>
      <c r="C72" s="25" t="str">
        <f>IF(totaal!C44=0,"",totaal!C44)</f>
        <v xml:space="preserve">Radiator </v>
      </c>
      <c r="D72" s="25" t="str">
        <f>IF(totaal!D44=0,"",totaal!D44)</f>
        <v>Henrad</v>
      </c>
      <c r="E72" s="25" t="str">
        <f>IF(totaal!E44=0,"",totaal!E44)</f>
        <v>type 11 afmeting 900x600  Q=900 W</v>
      </c>
      <c r="F72" s="25" t="str">
        <f>IF(totaal!F44=0,"",totaal!F44)</f>
        <v/>
      </c>
      <c r="G72" s="51" t="str">
        <f>IF(totaal!G44=0,"",totaal!G44)</f>
        <v/>
      </c>
      <c r="H72" s="25"/>
    </row>
    <row r="73" spans="1:8" ht="15" hidden="1" customHeight="1">
      <c r="A73" s="23">
        <f>IF(totaal!A31=0,"",totaal!A31)</f>
        <v>70</v>
      </c>
      <c r="B73" s="24"/>
      <c r="C73" s="25" t="str">
        <f>IF(totaal!C45=0,"",totaal!C45)</f>
        <v xml:space="preserve">Radiator </v>
      </c>
      <c r="D73" s="25" t="str">
        <f>IF(totaal!D45=0,"",totaal!D45)</f>
        <v>Henrad</v>
      </c>
      <c r="E73" s="25" t="str">
        <f>IF(totaal!E45=0,"",totaal!E45)</f>
        <v>type 221 afmeting 1100x600  Q=1956 W</v>
      </c>
      <c r="F73" s="25" t="str">
        <f>IF(totaal!F45=0,"",totaal!F45)</f>
        <v/>
      </c>
      <c r="G73" s="51" t="str">
        <f>IF(totaal!G45=0,"",totaal!G45)</f>
        <v/>
      </c>
      <c r="H73" s="25"/>
    </row>
    <row r="74" spans="1:8" ht="15" hidden="1" customHeight="1">
      <c r="A74" s="23">
        <f>IF(totaal!A32=0,"",totaal!A32)</f>
        <v>71</v>
      </c>
      <c r="B74" s="24"/>
      <c r="C74" s="25" t="str">
        <f>IF(totaal!C46=0,"",totaal!C46)</f>
        <v xml:space="preserve">Radiator </v>
      </c>
      <c r="D74" s="25" t="str">
        <f>IF(totaal!D46=0,"",totaal!D46)</f>
        <v>Henrad</v>
      </c>
      <c r="E74" s="25" t="str">
        <f>IF(totaal!E46=0,"",totaal!E46)</f>
        <v>type 22 afmeting 700x600 Q=495 W</v>
      </c>
      <c r="F74" s="25" t="str">
        <f>IF(totaal!F46=0,"",totaal!F46)</f>
        <v/>
      </c>
      <c r="G74" s="51" t="str">
        <f>IF(totaal!G46=0,"",totaal!G46)</f>
        <v/>
      </c>
      <c r="H74" s="25"/>
    </row>
    <row r="75" spans="1:8" ht="15" hidden="1" customHeight="1">
      <c r="A75" s="23">
        <f>IF(totaal!A33=0,"",totaal!A33)</f>
        <v>72</v>
      </c>
      <c r="B75" s="24"/>
      <c r="C75" s="25" t="str">
        <f>IF(totaal!C47=0,"",totaal!C47)</f>
        <v xml:space="preserve">Radiator </v>
      </c>
      <c r="D75" s="25" t="str">
        <f>IF(totaal!D47=0,"",totaal!D47)</f>
        <v>Henrad</v>
      </c>
      <c r="E75" s="25" t="str">
        <f>IF(totaal!E47=0,"",totaal!E47)</f>
        <v>type 33 afmeting 1600x700 Q=1778 W</v>
      </c>
      <c r="F75" s="25" t="str">
        <f>IF(totaal!F47=0,"",totaal!F47)</f>
        <v/>
      </c>
      <c r="G75" s="51" t="str">
        <f>IF(totaal!G47=0,"",totaal!G47)</f>
        <v/>
      </c>
      <c r="H75" s="25"/>
    </row>
    <row r="76" spans="1:8" ht="15" hidden="1" customHeight="1">
      <c r="A76" s="23">
        <f>IF(totaal!A34=0,"",totaal!A34)</f>
        <v>73</v>
      </c>
      <c r="B76" s="24"/>
      <c r="C76" s="25" t="str">
        <f>IF(totaal!C48=0,"",totaal!C48)</f>
        <v xml:space="preserve">Radiator </v>
      </c>
      <c r="D76" s="25" t="str">
        <f>IF(totaal!D48=0,"",totaal!D48)</f>
        <v>Henrad</v>
      </c>
      <c r="E76" s="25" t="str">
        <f>IF(totaal!E48=0,"",totaal!E48)</f>
        <v>type 11 afmeting 800x300</v>
      </c>
      <c r="F76" s="25" t="str">
        <f>IF(totaal!F48=0,"",totaal!F48)</f>
        <v/>
      </c>
      <c r="G76" s="51" t="str">
        <f>IF(totaal!G48=0,"",totaal!G48)</f>
        <v/>
      </c>
      <c r="H76" s="25"/>
    </row>
    <row r="77" spans="1:8" ht="15" hidden="1" customHeight="1">
      <c r="A77" s="23">
        <f>IF(totaal!A35=0,"",totaal!A35)</f>
        <v>74</v>
      </c>
      <c r="B77" s="24"/>
      <c r="C77" s="25" t="str">
        <f>IF(totaal!C49=0,"",totaal!C49)</f>
        <v xml:space="preserve">Radiator </v>
      </c>
      <c r="D77" s="25" t="str">
        <f>IF(totaal!D49=0,"",totaal!D49)</f>
        <v>Henrad</v>
      </c>
      <c r="E77" s="25" t="str">
        <f>IF(totaal!E49=0,"",totaal!E49)</f>
        <v>type 11 afmeting 800x300</v>
      </c>
      <c r="F77" s="25" t="str">
        <f>IF(totaal!F49=0,"",totaal!F49)</f>
        <v/>
      </c>
      <c r="G77" s="51" t="str">
        <f>IF(totaal!G49=0,"",totaal!G49)</f>
        <v/>
      </c>
      <c r="H77" s="25"/>
    </row>
    <row r="78" spans="1:8" ht="15" hidden="1" customHeight="1">
      <c r="A78" s="23">
        <f>IF(totaal!A36=0,"",totaal!A36)</f>
        <v>75</v>
      </c>
      <c r="B78" s="24"/>
      <c r="C78" s="25" t="str">
        <f>IF(totaal!C50=0,"",totaal!C50)</f>
        <v xml:space="preserve">Radiator </v>
      </c>
      <c r="D78" s="25" t="str">
        <f>IF(totaal!D50=0,"",totaal!D50)</f>
        <v>Henrad</v>
      </c>
      <c r="E78" s="25" t="str">
        <f>IF(totaal!E50=0,"",totaal!E50)</f>
        <v>type 11 afmeting 800x300</v>
      </c>
      <c r="F78" s="25" t="str">
        <f>IF(totaal!F50=0,"",totaal!F50)</f>
        <v/>
      </c>
      <c r="G78" s="51" t="str">
        <f>IF(totaal!G50=0,"",totaal!G50)</f>
        <v/>
      </c>
      <c r="H78" s="25"/>
    </row>
    <row r="79" spans="1:8" ht="15" hidden="1" customHeight="1">
      <c r="A79" s="23">
        <f>IF(totaal!A37=0,"",totaal!A37)</f>
        <v>76</v>
      </c>
      <c r="B79" s="24"/>
      <c r="C79" s="25" t="str">
        <f>IF(totaal!C51=0,"",totaal!C51)</f>
        <v xml:space="preserve">Radiator </v>
      </c>
      <c r="D79" s="25" t="str">
        <f>IF(totaal!D51=0,"",totaal!D51)</f>
        <v>Henrad</v>
      </c>
      <c r="E79" s="25" t="str">
        <f>IF(totaal!E51=0,"",totaal!E51)</f>
        <v>type 11 afmeting 800x300</v>
      </c>
      <c r="F79" s="25" t="str">
        <f>IF(totaal!F51=0,"",totaal!F51)</f>
        <v/>
      </c>
      <c r="G79" s="51" t="str">
        <f>IF(totaal!G51=0,"",totaal!G51)</f>
        <v/>
      </c>
      <c r="H79" s="25"/>
    </row>
    <row r="80" spans="1:8" ht="15" hidden="1" customHeight="1">
      <c r="A80" s="23">
        <f>IF(totaal!A38=0,"",totaal!A38)</f>
        <v>77</v>
      </c>
      <c r="B80" s="24"/>
      <c r="C80" s="25" t="e">
        <f>IF(totaal!#REF!=0,"",totaal!#REF!)</f>
        <v>#REF!</v>
      </c>
      <c r="D80" s="25" t="e">
        <f>IF(totaal!#REF!=0,"",totaal!#REF!)</f>
        <v>#REF!</v>
      </c>
      <c r="E80" s="25" t="e">
        <f>IF(totaal!#REF!=0,"",totaal!#REF!)</f>
        <v>#REF!</v>
      </c>
      <c r="F80" s="25" t="e">
        <f>IF(totaal!#REF!=0,"",totaal!#REF!)</f>
        <v>#REF!</v>
      </c>
      <c r="G80" s="51" t="e">
        <f>IF(totaal!#REF!=0,"",totaal!#REF!)</f>
        <v>#REF!</v>
      </c>
      <c r="H80" s="25"/>
    </row>
    <row r="81" spans="1:8" ht="15" hidden="1" customHeight="1">
      <c r="A81" s="23">
        <f>IF(totaal!A39=0,"",totaal!A39)</f>
        <v>78</v>
      </c>
      <c r="B81" s="24"/>
      <c r="C81" s="25" t="e">
        <f>IF(totaal!#REF!=0,"",totaal!#REF!)</f>
        <v>#REF!</v>
      </c>
      <c r="D81" s="25" t="e">
        <f>IF(totaal!#REF!=0,"",totaal!#REF!)</f>
        <v>#REF!</v>
      </c>
      <c r="E81" s="25" t="e">
        <f>IF(totaal!#REF!=0,"",totaal!#REF!)</f>
        <v>#REF!</v>
      </c>
      <c r="F81" s="25" t="e">
        <f>IF(totaal!#REF!=0,"",totaal!#REF!)</f>
        <v>#REF!</v>
      </c>
      <c r="G81" s="51" t="e">
        <f>IF(totaal!#REF!=0,"",totaal!#REF!)</f>
        <v>#REF!</v>
      </c>
      <c r="H81" s="25"/>
    </row>
    <row r="82" spans="1:8" ht="15" hidden="1" customHeight="1">
      <c r="A82" s="23">
        <f>IF(totaal!A40=0,"",totaal!A40)</f>
        <v>79</v>
      </c>
      <c r="B82" s="24"/>
      <c r="C82" s="25" t="e">
        <f>IF(totaal!#REF!=0,"",totaal!#REF!)</f>
        <v>#REF!</v>
      </c>
      <c r="D82" s="25" t="e">
        <f>IF(totaal!#REF!=0,"",totaal!#REF!)</f>
        <v>#REF!</v>
      </c>
      <c r="E82" s="25" t="e">
        <f>IF(totaal!#REF!=0,"",totaal!#REF!)</f>
        <v>#REF!</v>
      </c>
      <c r="F82" s="25" t="e">
        <f>IF(totaal!#REF!=0,"",totaal!#REF!)</f>
        <v>#REF!</v>
      </c>
      <c r="G82" s="51" t="e">
        <f>IF(totaal!#REF!=0,"",totaal!#REF!)</f>
        <v>#REF!</v>
      </c>
      <c r="H82" s="25"/>
    </row>
    <row r="83" spans="1:8" ht="15" hidden="1" customHeight="1">
      <c r="A83" s="23">
        <f>IF(totaal!A41=0,"",totaal!A41)</f>
        <v>80</v>
      </c>
      <c r="B83" s="24"/>
      <c r="C83" s="25" t="str">
        <f>IF(totaal!C52=0,"",totaal!C52)</f>
        <v>Plintconvector</v>
      </c>
      <c r="D83" s="25" t="str">
        <f>IF(totaal!D52=0,"",totaal!D52)</f>
        <v>Prenger/Instamat</v>
      </c>
      <c r="E83" s="25" t="str">
        <f>IF(totaal!E52=0,"",totaal!E52)</f>
        <v>type AC145 Afmeting 700x255  afgifte 425 W</v>
      </c>
      <c r="F83" s="25" t="str">
        <f>IF(totaal!F52=0,"",totaal!F52)</f>
        <v/>
      </c>
      <c r="G83" s="51" t="str">
        <f>IF(totaal!G52=0,"",totaal!G52)</f>
        <v/>
      </c>
      <c r="H83" s="25"/>
    </row>
    <row r="84" spans="1:8" ht="15" hidden="1" customHeight="1">
      <c r="A84" s="23">
        <f>IF(totaal!A42=0,"",totaal!A42)</f>
        <v>81</v>
      </c>
      <c r="B84" s="24"/>
      <c r="C84" s="25" t="str">
        <f>IF(totaal!C53=0,"",totaal!C53)</f>
        <v>Plintconvector</v>
      </c>
      <c r="D84" s="25" t="str">
        <f>IF(totaal!D53=0,"",totaal!D53)</f>
        <v>Prenger/Instamat</v>
      </c>
      <c r="E84" s="25" t="str">
        <f>IF(totaal!E53=0,"",totaal!E53)</f>
        <v>type AC145 Afmeting 500x255  afgifte 303 W</v>
      </c>
      <c r="F84" s="25" t="str">
        <f>IF(totaal!F53=0,"",totaal!F53)</f>
        <v/>
      </c>
      <c r="G84" s="51" t="str">
        <f>IF(totaal!G53=0,"",totaal!G53)</f>
        <v/>
      </c>
      <c r="H84" s="25"/>
    </row>
    <row r="85" spans="1:8" ht="15" hidden="1" customHeight="1">
      <c r="A85" s="23">
        <f>IF(totaal!A43=0,"",totaal!A43)</f>
        <v>82</v>
      </c>
      <c r="B85" s="24"/>
      <c r="C85" s="25" t="str">
        <f>IF(totaal!C54=0,"",totaal!C54)</f>
        <v>Plintconvector</v>
      </c>
      <c r="D85" s="25" t="str">
        <f>IF(totaal!D54=0,"",totaal!D54)</f>
        <v>Prenger/Instamat</v>
      </c>
      <c r="E85" s="25" t="str">
        <f>IF(totaal!E54=0,"",totaal!E54)</f>
        <v>type AC145 Afmeting 900x255  afgifte 546 W</v>
      </c>
      <c r="F85" s="25" t="str">
        <f>IF(totaal!F54=0,"",totaal!F54)</f>
        <v/>
      </c>
      <c r="G85" s="51" t="str">
        <f>IF(totaal!G54=0,"",totaal!G54)</f>
        <v/>
      </c>
      <c r="H85" s="25"/>
    </row>
    <row r="86" spans="1:8" ht="15" hidden="1" customHeight="1">
      <c r="A86" s="23">
        <f>IF(totaal!A44=0,"",totaal!A44)</f>
        <v>83</v>
      </c>
      <c r="B86" s="24"/>
      <c r="C86" s="25" t="str">
        <f>IF(totaal!C55=0,"",totaal!C55)</f>
        <v>Plintconvector</v>
      </c>
      <c r="D86" s="25" t="str">
        <f>IF(totaal!D55=0,"",totaal!D55)</f>
        <v>Prenger/Instamat</v>
      </c>
      <c r="E86" s="25" t="str">
        <f>IF(totaal!E55=0,"",totaal!E55)</f>
        <v>type AC145 Afmeting 1500x255  afgifte 911 W</v>
      </c>
      <c r="F86" s="25" t="str">
        <f>IF(totaal!F55=0,"",totaal!F55)</f>
        <v/>
      </c>
      <c r="G86" s="51" t="str">
        <f>IF(totaal!G55=0,"",totaal!G55)</f>
        <v/>
      </c>
      <c r="H86" s="25"/>
    </row>
    <row r="87" spans="1:8" ht="15" hidden="1" customHeight="1">
      <c r="A87" s="23">
        <f>IF(totaal!A45=0,"",totaal!A45)</f>
        <v>84</v>
      </c>
      <c r="B87" s="24"/>
      <c r="C87" s="25" t="str">
        <f>IF(totaal!C56=0,"",totaal!C56)</f>
        <v>Plintconvector</v>
      </c>
      <c r="D87" s="25" t="str">
        <f>IF(totaal!D56=0,"",totaal!D56)</f>
        <v>Prenger/Instamat</v>
      </c>
      <c r="E87" s="25" t="str">
        <f>IF(totaal!E56=0,"",totaal!E56)</f>
        <v>type AC145 Afmeting 600x255  afgifte 364 W</v>
      </c>
      <c r="F87" s="25" t="str">
        <f>IF(totaal!F56=0,"",totaal!F56)</f>
        <v/>
      </c>
      <c r="G87" s="51" t="str">
        <f>IF(totaal!G56=0,"",totaal!G56)</f>
        <v/>
      </c>
      <c r="H87" s="25"/>
    </row>
    <row r="88" spans="1:8" ht="15" hidden="1" customHeight="1">
      <c r="A88" s="23">
        <f>IF(totaal!A46=0,"",totaal!A46)</f>
        <v>85</v>
      </c>
      <c r="B88" s="24"/>
      <c r="C88" s="25" t="str">
        <f>IF(totaal!C57=0,"",totaal!C57)</f>
        <v>Plintconvector</v>
      </c>
      <c r="D88" s="25" t="str">
        <f>IF(totaal!D57=0,"",totaal!D57)</f>
        <v>Prenger/Instamat</v>
      </c>
      <c r="E88" s="25" t="str">
        <f>IF(totaal!E57=0,"",totaal!E57)</f>
        <v>type AC145 Afmeting 1200x255  afgifte 729 W</v>
      </c>
      <c r="F88" s="25" t="str">
        <f>IF(totaal!F57=0,"",totaal!F57)</f>
        <v/>
      </c>
      <c r="G88" s="51" t="str">
        <f>IF(totaal!G57=0,"",totaal!G57)</f>
        <v/>
      </c>
      <c r="H88" s="25"/>
    </row>
    <row r="89" spans="1:8" ht="15" hidden="1" customHeight="1">
      <c r="A89" s="23">
        <f>IF(totaal!A47=0,"",totaal!A47)</f>
        <v>86</v>
      </c>
      <c r="B89" s="24"/>
      <c r="C89" s="25" t="str">
        <f>IF(totaal!C58=0,"",totaal!C58)</f>
        <v>Plintconvector</v>
      </c>
      <c r="D89" s="25" t="str">
        <f>IF(totaal!D58=0,"",totaal!D58)</f>
        <v>Prenger/Instamat</v>
      </c>
      <c r="E89" s="25" t="str">
        <f>IF(totaal!E58=0,"",totaal!E58)</f>
        <v>type AC145 Afmeting 2200x255  afgifte 1337 W</v>
      </c>
      <c r="F89" s="25" t="str">
        <f>IF(totaal!F58=0,"",totaal!F58)</f>
        <v/>
      </c>
      <c r="G89" s="51" t="str">
        <f>IF(totaal!G58=0,"",totaal!G58)</f>
        <v/>
      </c>
      <c r="H89" s="25"/>
    </row>
    <row r="90" spans="1:8" ht="15" hidden="1" customHeight="1">
      <c r="A90" s="23">
        <f>IF(totaal!A48=0,"",totaal!A48)</f>
        <v>87</v>
      </c>
      <c r="B90" s="24"/>
      <c r="C90" s="25" t="str">
        <f>IF(totaal!C59=0,"",totaal!C59)</f>
        <v>Plintconvector</v>
      </c>
      <c r="D90" s="25" t="str">
        <f>IF(totaal!D59=0,"",totaal!D59)</f>
        <v>Prenger/Instamat</v>
      </c>
      <c r="E90" s="25" t="str">
        <f>IF(totaal!E59=0,"",totaal!E59)</f>
        <v>type AC285 Afmeting 1800x255  afgifte 1725 W</v>
      </c>
      <c r="F90" s="25" t="str">
        <f>IF(totaal!F59=0,"",totaal!F59)</f>
        <v/>
      </c>
      <c r="G90" s="51" t="str">
        <f>IF(totaal!G59=0,"",totaal!G59)</f>
        <v/>
      </c>
      <c r="H90" s="25"/>
    </row>
    <row r="91" spans="1:8" ht="15" hidden="1" customHeight="1">
      <c r="A91" s="23">
        <f>IF(totaal!A49=0,"",totaal!A49)</f>
        <v>88</v>
      </c>
      <c r="B91" s="24"/>
      <c r="C91" s="25" t="e">
        <f>IF(totaal!#REF!=0,"",totaal!#REF!)</f>
        <v>#REF!</v>
      </c>
      <c r="D91" s="25" t="e">
        <f>IF(totaal!#REF!=0,"",totaal!#REF!)</f>
        <v>#REF!</v>
      </c>
      <c r="E91" s="25" t="e">
        <f>IF(totaal!#REF!=0,"",totaal!#REF!)</f>
        <v>#REF!</v>
      </c>
      <c r="F91" s="25" t="e">
        <f>IF(totaal!#REF!=0,"",totaal!#REF!)</f>
        <v>#REF!</v>
      </c>
      <c r="G91" s="51" t="e">
        <f>IF(totaal!#REF!=0,"",totaal!#REF!)</f>
        <v>#REF!</v>
      </c>
      <c r="H91" s="25"/>
    </row>
    <row r="92" spans="1:8" ht="15" hidden="1" customHeight="1">
      <c r="A92" s="23">
        <f>IF(totaal!A50=0,"",totaal!A50)</f>
        <v>89</v>
      </c>
      <c r="B92" s="24"/>
      <c r="C92" s="25" t="e">
        <f>IF(totaal!#REF!=0,"",totaal!#REF!)</f>
        <v>#REF!</v>
      </c>
      <c r="D92" s="25" t="e">
        <f>IF(totaal!#REF!=0,"",totaal!#REF!)</f>
        <v>#REF!</v>
      </c>
      <c r="E92" s="25" t="e">
        <f>IF(totaal!#REF!=0,"",totaal!#REF!)</f>
        <v>#REF!</v>
      </c>
      <c r="F92" s="25" t="e">
        <f>IF(totaal!#REF!=0,"",totaal!#REF!)</f>
        <v>#REF!</v>
      </c>
      <c r="G92" s="51" t="e">
        <f>IF(totaal!#REF!=0,"",totaal!#REF!)</f>
        <v>#REF!</v>
      </c>
      <c r="H92" s="25"/>
    </row>
    <row r="93" spans="1:8" ht="15" hidden="1" customHeight="1">
      <c r="A93" s="23">
        <f>IF(totaal!A51=0,"",totaal!A51)</f>
        <v>90</v>
      </c>
      <c r="B93" s="24"/>
      <c r="C93" s="25" t="str">
        <f>IF(totaal!C60=0,"",totaal!C60)</f>
        <v>Ribbenbuiskachel</v>
      </c>
      <c r="D93" s="25" t="str">
        <f>IF(totaal!D60=0,"",totaal!D60)</f>
        <v>Mecha Heat</v>
      </c>
      <c r="E93" s="25" t="str">
        <f>IF(totaal!E60=0,"",totaal!E60)</f>
        <v>type CB600     600 Watt</v>
      </c>
      <c r="F93" s="25" t="str">
        <f>IF(totaal!F60=0,"",totaal!F60)</f>
        <v/>
      </c>
      <c r="G93" s="51" t="str">
        <f>IF(totaal!G60=0,"",totaal!G60)</f>
        <v/>
      </c>
      <c r="H93" s="25"/>
    </row>
    <row r="94" spans="1:8" ht="15" hidden="1" customHeight="1">
      <c r="A94" s="23" t="e">
        <f>IF(totaal!#REF!=0,"",totaal!#REF!)</f>
        <v>#REF!</v>
      </c>
      <c r="B94" s="24"/>
      <c r="C94" s="25" t="e">
        <f>IF(totaal!#REF!=0,"",totaal!#REF!)</f>
        <v>#REF!</v>
      </c>
      <c r="D94" s="25" t="e">
        <f>IF(totaal!#REF!=0,"",totaal!#REF!)</f>
        <v>#REF!</v>
      </c>
      <c r="E94" s="25" t="e">
        <f>IF(totaal!#REF!=0,"",totaal!#REF!)</f>
        <v>#REF!</v>
      </c>
      <c r="F94" s="25" t="e">
        <f>IF(totaal!#REF!=0,"",totaal!#REF!)</f>
        <v>#REF!</v>
      </c>
      <c r="G94" s="51" t="e">
        <f>IF(totaal!#REF!=0,"",totaal!#REF!)</f>
        <v>#REF!</v>
      </c>
      <c r="H94" s="25"/>
    </row>
    <row r="95" spans="1:8" ht="15" hidden="1" customHeight="1">
      <c r="A95" s="23" t="e">
        <f>IF(totaal!#REF!=0,"",totaal!#REF!)</f>
        <v>#REF!</v>
      </c>
      <c r="B95" s="24"/>
      <c r="C95" s="25" t="e">
        <f>IF(totaal!#REF!=0,"",totaal!#REF!)</f>
        <v>#REF!</v>
      </c>
      <c r="D95" s="25" t="e">
        <f>IF(totaal!#REF!=0,"",totaal!#REF!)</f>
        <v>#REF!</v>
      </c>
      <c r="E95" s="25" t="e">
        <f>IF(totaal!#REF!=0,"",totaal!#REF!)</f>
        <v>#REF!</v>
      </c>
      <c r="F95" s="25" t="e">
        <f>IF(totaal!#REF!=0,"",totaal!#REF!)</f>
        <v>#REF!</v>
      </c>
      <c r="G95" s="51" t="e">
        <f>IF(totaal!#REF!=0,"",totaal!#REF!)</f>
        <v>#REF!</v>
      </c>
      <c r="H95" s="25"/>
    </row>
    <row r="96" spans="1:8" ht="15" hidden="1" customHeight="1">
      <c r="A96" s="23" t="e">
        <f>IF(totaal!#REF!=0,"",totaal!#REF!)</f>
        <v>#REF!</v>
      </c>
      <c r="B96" s="24"/>
      <c r="C96" s="25" t="str">
        <f>IF(totaal!C61=0,"",totaal!C61)</f>
        <v>Ribbenbuiskachel</v>
      </c>
      <c r="D96" s="25" t="str">
        <f>IF(totaal!D61=0,"",totaal!D61)</f>
        <v>Mecha Heat</v>
      </c>
      <c r="E96" s="25" t="str">
        <f>IF(totaal!E61=0,"",totaal!E61)</f>
        <v>type CB1875  1875 Watt</v>
      </c>
      <c r="F96" s="25" t="str">
        <f>IF(totaal!F61=0,"",totaal!F61)</f>
        <v/>
      </c>
      <c r="G96" s="51" t="str">
        <f>IF(totaal!G61=0,"",totaal!G61)</f>
        <v/>
      </c>
      <c r="H96" s="25"/>
    </row>
    <row r="97" spans="1:8" ht="15" hidden="1" customHeight="1">
      <c r="A97" s="23">
        <f>IF(totaal!A52=0,"",totaal!A52)</f>
        <v>94</v>
      </c>
      <c r="B97" s="24"/>
      <c r="C97" s="25" t="str">
        <f>IF(totaal!C62=0,"",totaal!C62)</f>
        <v>Ribbenbuiskachel</v>
      </c>
      <c r="D97" s="25" t="str">
        <f>IF(totaal!D62=0,"",totaal!D62)</f>
        <v>Mecha Heat</v>
      </c>
      <c r="E97" s="25" t="str">
        <f>IF(totaal!E62=0,"",totaal!E62)</f>
        <v>type CB2500  2500 Watt</v>
      </c>
      <c r="F97" s="25" t="str">
        <f>IF(totaal!F62=0,"",totaal!F62)</f>
        <v/>
      </c>
      <c r="G97" s="51" t="str">
        <f>IF(totaal!G62=0,"",totaal!G62)</f>
        <v/>
      </c>
      <c r="H97" s="25"/>
    </row>
    <row r="98" spans="1:8" ht="15" hidden="1" customHeight="1">
      <c r="A98" s="23">
        <f>IF(totaal!A53=0,"",totaal!A53)</f>
        <v>95</v>
      </c>
      <c r="B98" s="24"/>
      <c r="C98" s="25" t="str">
        <f>IF(totaal!C63=0,"",totaal!C63)</f>
        <v>Stralingspaneel</v>
      </c>
      <c r="D98" s="25" t="str">
        <f>IF(totaal!D63=0,"",totaal!D63)</f>
        <v>Enco</v>
      </c>
      <c r="E98" s="25" t="str">
        <f>IF(totaal!E63=0,"",totaal!E63)</f>
        <v xml:space="preserve">type 4-pijps Afmeting 3000 x 925 </v>
      </c>
      <c r="F98" s="25" t="str">
        <f>IF(totaal!F63=0,"",totaal!F63)</f>
        <v/>
      </c>
      <c r="G98" s="51" t="str">
        <f>IF(totaal!G63=0,"",totaal!G63)</f>
        <v/>
      </c>
      <c r="H98" s="25"/>
    </row>
    <row r="99" spans="1:8" ht="15" hidden="1" customHeight="1">
      <c r="A99" s="23">
        <f>IF(totaal!A54=0,"",totaal!A54)</f>
        <v>96</v>
      </c>
      <c r="B99" s="24"/>
      <c r="C99" s="25" t="str">
        <f>IF(totaal!C64=0,"",totaal!C64)</f>
        <v>Stralingspaneel</v>
      </c>
      <c r="D99" s="25" t="str">
        <f>IF(totaal!D64=0,"",totaal!D64)</f>
        <v>Enco</v>
      </c>
      <c r="E99" s="25" t="str">
        <f>IF(totaal!E64=0,"",totaal!E64)</f>
        <v xml:space="preserve">type 4-pijps Afmeting 2500 x 925 </v>
      </c>
      <c r="F99" s="25" t="str">
        <f>IF(totaal!F64=0,"",totaal!F64)</f>
        <v/>
      </c>
      <c r="G99" s="51" t="str">
        <f>IF(totaal!G64=0,"",totaal!G64)</f>
        <v/>
      </c>
      <c r="H99" s="25"/>
    </row>
    <row r="100" spans="1:8" ht="15" hidden="1" customHeight="1">
      <c r="A100" s="23">
        <f>IF(totaal!A55=0,"",totaal!A55)</f>
        <v>97</v>
      </c>
      <c r="B100" s="24"/>
      <c r="C100" s="25" t="e">
        <f>IF(totaal!#REF!=0,"",totaal!#REF!)</f>
        <v>#REF!</v>
      </c>
      <c r="D100" s="25" t="e">
        <f>IF(totaal!#REF!=0,"",totaal!#REF!)</f>
        <v>#REF!</v>
      </c>
      <c r="E100" s="25" t="e">
        <f>IF(totaal!#REF!=0,"",totaal!#REF!)</f>
        <v>#REF!</v>
      </c>
      <c r="F100" s="25" t="e">
        <f>IF(totaal!#REF!=0,"",totaal!#REF!)</f>
        <v>#REF!</v>
      </c>
      <c r="G100" s="51" t="e">
        <f>IF(totaal!#REF!=0,"",totaal!#REF!)</f>
        <v>#REF!</v>
      </c>
      <c r="H100" s="25"/>
    </row>
    <row r="101" spans="1:8" ht="15" hidden="1" customHeight="1">
      <c r="A101" s="23">
        <f>IF(totaal!A56=0,"",totaal!A56)</f>
        <v>98</v>
      </c>
      <c r="B101" s="24"/>
      <c r="C101" s="25" t="e">
        <f>IF(totaal!#REF!=0,"",totaal!#REF!)</f>
        <v>#REF!</v>
      </c>
      <c r="D101" s="25" t="e">
        <f>IF(totaal!#REF!=0,"",totaal!#REF!)</f>
        <v>#REF!</v>
      </c>
      <c r="E101" s="25" t="e">
        <f>IF(totaal!#REF!=0,"",totaal!#REF!)</f>
        <v>#REF!</v>
      </c>
      <c r="F101" s="25" t="e">
        <f>IF(totaal!#REF!=0,"",totaal!#REF!)</f>
        <v>#REF!</v>
      </c>
      <c r="G101" s="51" t="e">
        <f>IF(totaal!#REF!=0,"",totaal!#REF!)</f>
        <v>#REF!</v>
      </c>
      <c r="H101" s="25"/>
    </row>
    <row r="102" spans="1:8" ht="15" hidden="1" customHeight="1">
      <c r="A102" s="23">
        <f>IF(totaal!A57=0,"",totaal!A57)</f>
        <v>99</v>
      </c>
      <c r="B102" s="24"/>
      <c r="C102" s="25" t="e">
        <f>IF(totaal!#REF!=0,"",totaal!#REF!)</f>
        <v>#REF!</v>
      </c>
      <c r="D102" s="25" t="e">
        <f>IF(totaal!#REF!=0,"",totaal!#REF!)</f>
        <v>#REF!</v>
      </c>
      <c r="E102" s="25" t="e">
        <f>IF(totaal!#REF!=0,"",totaal!#REF!)</f>
        <v>#REF!</v>
      </c>
      <c r="F102" s="25" t="e">
        <f>IF(totaal!#REF!=0,"",totaal!#REF!)</f>
        <v>#REF!</v>
      </c>
      <c r="G102" s="51" t="e">
        <f>IF(totaal!#REF!=0,"",totaal!#REF!)</f>
        <v>#REF!</v>
      </c>
      <c r="H102" s="25"/>
    </row>
    <row r="103" spans="1:8" ht="15" hidden="1" customHeight="1">
      <c r="A103" s="23">
        <f>IF(totaal!A58=0,"",totaal!A58)</f>
        <v>100</v>
      </c>
      <c r="B103" s="24"/>
      <c r="C103" s="25" t="e">
        <f>IF(totaal!#REF!=0,"",totaal!#REF!)</f>
        <v>#REF!</v>
      </c>
      <c r="D103" s="25" t="e">
        <f>IF(totaal!#REF!=0,"",totaal!#REF!)</f>
        <v>#REF!</v>
      </c>
      <c r="E103" s="25" t="e">
        <f>IF(totaal!#REF!=0,"",totaal!#REF!)</f>
        <v>#REF!</v>
      </c>
      <c r="F103" s="25" t="e">
        <f>IF(totaal!#REF!=0,"",totaal!#REF!)</f>
        <v>#REF!</v>
      </c>
      <c r="G103" s="51" t="e">
        <f>IF(totaal!#REF!=0,"",totaal!#REF!)</f>
        <v>#REF!</v>
      </c>
      <c r="H103" s="25"/>
    </row>
    <row r="104" spans="1:8" ht="15" hidden="1" customHeight="1">
      <c r="A104" s="23">
        <f>IF(totaal!A59=0,"",totaal!A59)</f>
        <v>101</v>
      </c>
      <c r="B104" s="24"/>
      <c r="C104" s="25" t="e">
        <f>IF(totaal!#REF!=0,"",totaal!#REF!)</f>
        <v>#REF!</v>
      </c>
      <c r="D104" s="25" t="e">
        <f>IF(totaal!#REF!=0,"",totaal!#REF!)</f>
        <v>#REF!</v>
      </c>
      <c r="E104" s="25" t="e">
        <f>IF(totaal!#REF!=0,"",totaal!#REF!)</f>
        <v>#REF!</v>
      </c>
      <c r="F104" s="25" t="e">
        <f>IF(totaal!#REF!=0,"",totaal!#REF!)</f>
        <v>#REF!</v>
      </c>
      <c r="G104" s="51" t="e">
        <f>IF(totaal!#REF!=0,"",totaal!#REF!)</f>
        <v>#REF!</v>
      </c>
      <c r="H104" s="25"/>
    </row>
    <row r="105" spans="1:8" ht="15" hidden="1" customHeight="1">
      <c r="A105" s="23" t="e">
        <f>IF(totaal!#REF!=0,"",totaal!#REF!)</f>
        <v>#REF!</v>
      </c>
      <c r="B105" s="24"/>
      <c r="C105" s="25" t="e">
        <f>IF(totaal!#REF!=0,"",totaal!#REF!)</f>
        <v>#REF!</v>
      </c>
      <c r="D105" s="25" t="e">
        <f>IF(totaal!#REF!=0,"",totaal!#REF!)</f>
        <v>#REF!</v>
      </c>
      <c r="E105" s="25" t="e">
        <f>IF(totaal!#REF!=0,"",totaal!#REF!)</f>
        <v>#REF!</v>
      </c>
      <c r="F105" s="25" t="e">
        <f>IF(totaal!#REF!=0,"",totaal!#REF!)</f>
        <v>#REF!</v>
      </c>
      <c r="G105" s="51" t="e">
        <f>IF(totaal!#REF!=0,"",totaal!#REF!)</f>
        <v>#REF!</v>
      </c>
      <c r="H105" s="25"/>
    </row>
    <row r="106" spans="1:8" ht="15" hidden="1" customHeight="1">
      <c r="A106" s="23" t="e">
        <f>IF(totaal!#REF!=0,"",totaal!#REF!)</f>
        <v>#REF!</v>
      </c>
      <c r="B106" s="24"/>
      <c r="C106" s="25" t="e">
        <f>IF(totaal!#REF!=0,"",totaal!#REF!)</f>
        <v>#REF!</v>
      </c>
      <c r="D106" s="25" t="e">
        <f>IF(totaal!#REF!=0,"",totaal!#REF!)</f>
        <v>#REF!</v>
      </c>
      <c r="E106" s="25" t="e">
        <f>IF(totaal!#REF!=0,"",totaal!#REF!)</f>
        <v>#REF!</v>
      </c>
      <c r="F106" s="25" t="e">
        <f>IF(totaal!#REF!=0,"",totaal!#REF!)</f>
        <v>#REF!</v>
      </c>
      <c r="G106" s="51" t="e">
        <f>IF(totaal!#REF!=0,"",totaal!#REF!)</f>
        <v>#REF!</v>
      </c>
      <c r="H106" s="25"/>
    </row>
    <row r="107" spans="1:8" ht="15" hidden="1" customHeight="1">
      <c r="A107" s="23">
        <f>IF(totaal!A60=0,"",totaal!A60)</f>
        <v>104</v>
      </c>
      <c r="B107" s="24"/>
      <c r="C107" s="25" t="e">
        <f>IF(totaal!#REF!=0,"",totaal!#REF!)</f>
        <v>#REF!</v>
      </c>
      <c r="D107" s="25" t="e">
        <f>IF(totaal!#REF!=0,"",totaal!#REF!)</f>
        <v>#REF!</v>
      </c>
      <c r="E107" s="25" t="e">
        <f>IF(totaal!#REF!=0,"",totaal!#REF!)</f>
        <v>#REF!</v>
      </c>
      <c r="F107" s="25" t="e">
        <f>IF(totaal!#REF!=0,"",totaal!#REF!)</f>
        <v>#REF!</v>
      </c>
      <c r="G107" s="51" t="e">
        <f>IF(totaal!#REF!=0,"",totaal!#REF!)</f>
        <v>#REF!</v>
      </c>
      <c r="H107" s="25"/>
    </row>
    <row r="108" spans="1:8" ht="15" hidden="1" customHeight="1">
      <c r="A108" s="23" t="e">
        <f>IF(totaal!#REF!=0,"",totaal!#REF!)</f>
        <v>#REF!</v>
      </c>
      <c r="B108" s="24"/>
      <c r="C108" s="25" t="e">
        <f>IF(totaal!#REF!=0,"",totaal!#REF!)</f>
        <v>#REF!</v>
      </c>
      <c r="D108" s="25" t="e">
        <f>IF(totaal!#REF!=0,"",totaal!#REF!)</f>
        <v>#REF!</v>
      </c>
      <c r="E108" s="25" t="e">
        <f>IF(totaal!#REF!=0,"",totaal!#REF!)</f>
        <v>#REF!</v>
      </c>
      <c r="F108" s="25" t="e">
        <f>IF(totaal!#REF!=0,"",totaal!#REF!)</f>
        <v>#REF!</v>
      </c>
      <c r="G108" s="51" t="e">
        <f>IF(totaal!#REF!=0,"",totaal!#REF!)</f>
        <v>#REF!</v>
      </c>
      <c r="H108" s="25"/>
    </row>
    <row r="109" spans="1:8" ht="15" hidden="1" customHeight="1">
      <c r="A109" s="23" t="e">
        <f>IF(totaal!#REF!=0,"",totaal!#REF!)</f>
        <v>#REF!</v>
      </c>
      <c r="B109" s="24"/>
      <c r="C109" s="25" t="e">
        <f>IF(totaal!#REF!=0,"",totaal!#REF!)</f>
        <v>#REF!</v>
      </c>
      <c r="D109" s="25" t="e">
        <f>IF(totaal!#REF!=0,"",totaal!#REF!)</f>
        <v>#REF!</v>
      </c>
      <c r="E109" s="25" t="e">
        <f>IF(totaal!#REF!=0,"",totaal!#REF!)</f>
        <v>#REF!</v>
      </c>
      <c r="F109" s="25" t="e">
        <f>IF(totaal!#REF!=0,"",totaal!#REF!)</f>
        <v>#REF!</v>
      </c>
      <c r="G109" s="51" t="e">
        <f>IF(totaal!#REF!=0,"",totaal!#REF!)</f>
        <v>#REF!</v>
      </c>
      <c r="H109" s="25"/>
    </row>
    <row r="110" spans="1:8" ht="15" hidden="1" customHeight="1">
      <c r="A110" s="23">
        <f>IF(totaal!A61=0,"",totaal!A61)</f>
        <v>107</v>
      </c>
      <c r="B110" s="24"/>
      <c r="C110" s="25" t="str">
        <f>IF(totaal!C65=0,"",totaal!C65)</f>
        <v>Luchtverhitter</v>
      </c>
      <c r="D110" s="25" t="str">
        <f>IF(totaal!D65=0,"",totaal!D65)</f>
        <v>Mark Klimaattechniek</v>
      </c>
      <c r="E110" s="25" t="str">
        <f>IF(totaal!E65=0,"",totaal!E65)</f>
        <v xml:space="preserve">type MDA 223L, P=11,8 kW+voorzetraam met vertikale schoepen </v>
      </c>
      <c r="F110" s="25" t="str">
        <f>IF(totaal!F65=0,"",totaal!F65)</f>
        <v>Heater expeditie B-17</v>
      </c>
      <c r="G110" s="51" t="str">
        <f>IF(totaal!G65=0,"",totaal!G65)</f>
        <v/>
      </c>
      <c r="H110" s="25"/>
    </row>
    <row r="111" spans="1:8" ht="15" hidden="1" customHeight="1">
      <c r="A111" s="23">
        <f>IF(totaal!A62=0,"",totaal!A62)</f>
        <v>108</v>
      </c>
      <c r="B111" s="24"/>
      <c r="C111" s="25" t="str">
        <f>IF(totaal!C66=0,"",totaal!C66)</f>
        <v>Verwarmingsplaat elektrisch</v>
      </c>
      <c r="D111" s="25" t="str">
        <f>IF(totaal!D66=0,"",totaal!D66)</f>
        <v>Mecha Heat</v>
      </c>
      <c r="E111" s="25" t="str">
        <f>IF(totaal!E66=0,"",totaal!E66)</f>
        <v>type afm. 1000x200 inkl. Thermostaat</v>
      </c>
      <c r="F111" s="25" t="str">
        <f>IF(totaal!F66=0,"",totaal!F66)</f>
        <v/>
      </c>
      <c r="G111" s="51" t="str">
        <f>IF(totaal!G66=0,"",totaal!G66)</f>
        <v/>
      </c>
      <c r="H111" s="25"/>
    </row>
    <row r="112" spans="1:8" ht="15" hidden="1" customHeight="1">
      <c r="A112" s="23">
        <f>IF(totaal!A63=0,"",totaal!A63)</f>
        <v>109</v>
      </c>
      <c r="B112" s="24"/>
      <c r="C112" s="25" t="e">
        <f>IF(totaal!#REF!=0,"",totaal!#REF!)</f>
        <v>#REF!</v>
      </c>
      <c r="D112" s="25" t="e">
        <f>IF(totaal!#REF!=0,"",totaal!#REF!)</f>
        <v>#REF!</v>
      </c>
      <c r="E112" s="25" t="e">
        <f>IF(totaal!#REF!=0,"",totaal!#REF!)</f>
        <v>#REF!</v>
      </c>
      <c r="F112" s="25" t="e">
        <f>IF(totaal!#REF!=0,"",totaal!#REF!)</f>
        <v>#REF!</v>
      </c>
      <c r="G112" s="51" t="e">
        <f>IF(totaal!#REF!=0,"",totaal!#REF!)</f>
        <v>#REF!</v>
      </c>
      <c r="H112" s="25"/>
    </row>
    <row r="113" spans="1:8" ht="15" hidden="1" customHeight="1">
      <c r="A113" s="23">
        <f>IF(totaal!A64=0,"",totaal!A64)</f>
        <v>110</v>
      </c>
      <c r="B113" s="24"/>
      <c r="C113" s="25" t="str">
        <f>IF(totaal!C67=0,"",totaal!C67)</f>
        <v>CV-Ketel</v>
      </c>
      <c r="D113" s="25" t="str">
        <f>IF(totaal!D67=0,"",totaal!D67)</f>
        <v>Nefit</v>
      </c>
      <c r="E113" s="25" t="str">
        <f>IF(totaal!E67=0,"",totaal!E67)</f>
        <v>Ketel Netfit Topline HR 100 voorzien van EM10 Module</v>
      </c>
      <c r="F113" s="25" t="str">
        <f>IF(totaal!F67=0,"",totaal!F67)</f>
        <v/>
      </c>
      <c r="G113" s="51" t="str">
        <f>IF(totaal!G67=0,"",totaal!G67)</f>
        <v/>
      </c>
      <c r="H113" s="25"/>
    </row>
    <row r="114" spans="1:8" ht="15" hidden="1" customHeight="1">
      <c r="A114" s="23" t="e">
        <f>IF(totaal!#REF!=0,"",totaal!#REF!)</f>
        <v>#REF!</v>
      </c>
      <c r="B114" s="24"/>
      <c r="C114" s="25" t="e">
        <f>IF(totaal!#REF!=0,"",totaal!#REF!)</f>
        <v>#REF!</v>
      </c>
      <c r="D114" s="25" t="e">
        <f>IF(totaal!#REF!=0,"",totaal!#REF!)</f>
        <v>#REF!</v>
      </c>
      <c r="E114" s="25" t="e">
        <f>IF(totaal!#REF!=0,"",totaal!#REF!)</f>
        <v>#REF!</v>
      </c>
      <c r="F114" s="25" t="e">
        <f>IF(totaal!#REF!=0,"",totaal!#REF!)</f>
        <v>#REF!</v>
      </c>
      <c r="G114" s="51" t="e">
        <f>IF(totaal!#REF!=0,"",totaal!#REF!)</f>
        <v>#REF!</v>
      </c>
      <c r="H114" s="25"/>
    </row>
    <row r="115" spans="1:8" ht="15" hidden="1" customHeight="1">
      <c r="A115" s="23" t="e">
        <f>IF(totaal!#REF!=0,"",totaal!#REF!)</f>
        <v>#REF!</v>
      </c>
      <c r="B115" s="24"/>
      <c r="C115" s="25" t="e">
        <f>IF(totaal!#REF!=0,"",totaal!#REF!)</f>
        <v>#REF!</v>
      </c>
      <c r="D115" s="25" t="e">
        <f>IF(totaal!#REF!=0,"",totaal!#REF!)</f>
        <v>#REF!</v>
      </c>
      <c r="E115" s="25" t="e">
        <f>IF(totaal!#REF!=0,"",totaal!#REF!)</f>
        <v>#REF!</v>
      </c>
      <c r="F115" s="25" t="e">
        <f>IF(totaal!#REF!=0,"",totaal!#REF!)</f>
        <v>#REF!</v>
      </c>
      <c r="G115" s="51" t="e">
        <f>IF(totaal!#REF!=0,"",totaal!#REF!)</f>
        <v>#REF!</v>
      </c>
      <c r="H115" s="25"/>
    </row>
    <row r="116" spans="1:8" ht="15" hidden="1" customHeight="1">
      <c r="A116" s="23" t="e">
        <f>IF(totaal!#REF!=0,"",totaal!#REF!)</f>
        <v>#REF!</v>
      </c>
      <c r="B116" s="24"/>
      <c r="C116" s="25" t="e">
        <f>IF(totaal!#REF!=0,"",totaal!#REF!)</f>
        <v>#REF!</v>
      </c>
      <c r="D116" s="25" t="e">
        <f>IF(totaal!#REF!=0,"",totaal!#REF!)</f>
        <v>#REF!</v>
      </c>
      <c r="E116" s="25" t="e">
        <f>IF(totaal!#REF!=0,"",totaal!#REF!)</f>
        <v>#REF!</v>
      </c>
      <c r="F116" s="25" t="e">
        <f>IF(totaal!#REF!=0,"",totaal!#REF!)</f>
        <v>#REF!</v>
      </c>
      <c r="G116" s="51" t="e">
        <f>IF(totaal!#REF!=0,"",totaal!#REF!)</f>
        <v>#REF!</v>
      </c>
      <c r="H116" s="25"/>
    </row>
    <row r="117" spans="1:8" ht="15" hidden="1" customHeight="1">
      <c r="A117" s="23" t="e">
        <f>IF(totaal!#REF!=0,"",totaal!#REF!)</f>
        <v>#REF!</v>
      </c>
      <c r="B117" s="24"/>
      <c r="C117" s="25" t="e">
        <f>IF(totaal!#REF!=0,"",totaal!#REF!)</f>
        <v>#REF!</v>
      </c>
      <c r="D117" s="25" t="e">
        <f>IF(totaal!#REF!=0,"",totaal!#REF!)</f>
        <v>#REF!</v>
      </c>
      <c r="E117" s="25" t="e">
        <f>IF(totaal!#REF!=0,"",totaal!#REF!)</f>
        <v>#REF!</v>
      </c>
      <c r="F117" s="25" t="e">
        <f>IF(totaal!#REF!=0,"",totaal!#REF!)</f>
        <v>#REF!</v>
      </c>
      <c r="G117" s="51" t="e">
        <f>IF(totaal!#REF!=0,"",totaal!#REF!)</f>
        <v>#REF!</v>
      </c>
      <c r="H117" s="25"/>
    </row>
    <row r="118" spans="1:8" ht="15" hidden="1" customHeight="1">
      <c r="A118" s="23" t="e">
        <f>IF(totaal!#REF!=0,"",totaal!#REF!)</f>
        <v>#REF!</v>
      </c>
      <c r="B118" s="24"/>
      <c r="C118" s="25" t="e">
        <f>IF(totaal!#REF!=0,"",totaal!#REF!)</f>
        <v>#REF!</v>
      </c>
      <c r="D118" s="25" t="e">
        <f>IF(totaal!#REF!=0,"",totaal!#REF!)</f>
        <v>#REF!</v>
      </c>
      <c r="E118" s="25" t="e">
        <f>IF(totaal!#REF!=0,"",totaal!#REF!)</f>
        <v>#REF!</v>
      </c>
      <c r="F118" s="25" t="e">
        <f>IF(totaal!#REF!=0,"",totaal!#REF!)</f>
        <v>#REF!</v>
      </c>
      <c r="G118" s="51" t="e">
        <f>IF(totaal!#REF!=0,"",totaal!#REF!)</f>
        <v>#REF!</v>
      </c>
      <c r="H118" s="25"/>
    </row>
    <row r="119" spans="1:8" ht="15" hidden="1" customHeight="1">
      <c r="A119" s="23" t="e">
        <f>IF(totaal!#REF!=0,"",totaal!#REF!)</f>
        <v>#REF!</v>
      </c>
      <c r="B119" s="24"/>
      <c r="C119" s="25" t="e">
        <f>IF(totaal!#REF!=0,"",totaal!#REF!)</f>
        <v>#REF!</v>
      </c>
      <c r="D119" s="25" t="e">
        <f>IF(totaal!#REF!=0,"",totaal!#REF!)</f>
        <v>#REF!</v>
      </c>
      <c r="E119" s="25" t="e">
        <f>IF(totaal!#REF!=0,"",totaal!#REF!)</f>
        <v>#REF!</v>
      </c>
      <c r="F119" s="25" t="e">
        <f>IF(totaal!#REF!=0,"",totaal!#REF!)</f>
        <v>#REF!</v>
      </c>
      <c r="G119" s="51" t="e">
        <f>IF(totaal!#REF!=0,"",totaal!#REF!)</f>
        <v>#REF!</v>
      </c>
      <c r="H119" s="25"/>
    </row>
    <row r="120" spans="1:8" ht="15" hidden="1" customHeight="1">
      <c r="A120" s="23" t="e">
        <f>IF(totaal!#REF!=0,"",totaal!#REF!)</f>
        <v>#REF!</v>
      </c>
      <c r="B120" s="24"/>
      <c r="C120" s="25" t="e">
        <f>IF(totaal!#REF!=0,"",totaal!#REF!)</f>
        <v>#REF!</v>
      </c>
      <c r="D120" s="25" t="e">
        <f>IF(totaal!#REF!=0,"",totaal!#REF!)</f>
        <v>#REF!</v>
      </c>
      <c r="E120" s="25" t="e">
        <f>IF(totaal!#REF!=0,"",totaal!#REF!)</f>
        <v>#REF!</v>
      </c>
      <c r="F120" s="25" t="e">
        <f>IF(totaal!#REF!=0,"",totaal!#REF!)</f>
        <v>#REF!</v>
      </c>
      <c r="G120" s="51" t="e">
        <f>IF(totaal!#REF!=0,"",totaal!#REF!)</f>
        <v>#REF!</v>
      </c>
      <c r="H120" s="25"/>
    </row>
    <row r="121" spans="1:8" ht="15" hidden="1" customHeight="1">
      <c r="A121" s="23" t="e">
        <f>IF(totaal!#REF!=0,"",totaal!#REF!)</f>
        <v>#REF!</v>
      </c>
      <c r="B121" s="24"/>
      <c r="C121" s="25" t="e">
        <f>IF(totaal!#REF!=0,"",totaal!#REF!)</f>
        <v>#REF!</v>
      </c>
      <c r="D121" s="25" t="e">
        <f>IF(totaal!#REF!=0,"",totaal!#REF!)</f>
        <v>#REF!</v>
      </c>
      <c r="E121" s="25" t="e">
        <f>IF(totaal!#REF!=0,"",totaal!#REF!)</f>
        <v>#REF!</v>
      </c>
      <c r="F121" s="25" t="e">
        <f>IF(totaal!#REF!=0,"",totaal!#REF!)</f>
        <v>#REF!</v>
      </c>
      <c r="G121" s="51" t="e">
        <f>IF(totaal!#REF!=0,"",totaal!#REF!)</f>
        <v>#REF!</v>
      </c>
      <c r="H121" s="25"/>
    </row>
    <row r="122" spans="1:8" ht="15" hidden="1" customHeight="1">
      <c r="A122" s="23" t="e">
        <f>IF(totaal!#REF!=0,"",totaal!#REF!)</f>
        <v>#REF!</v>
      </c>
      <c r="B122" s="24"/>
      <c r="C122" s="25" t="e">
        <f>IF(totaal!#REF!=0,"",totaal!#REF!)</f>
        <v>#REF!</v>
      </c>
      <c r="D122" s="25" t="e">
        <f>IF(totaal!#REF!=0,"",totaal!#REF!)</f>
        <v>#REF!</v>
      </c>
      <c r="E122" s="25" t="e">
        <f>IF(totaal!#REF!=0,"",totaal!#REF!)</f>
        <v>#REF!</v>
      </c>
      <c r="F122" s="25" t="e">
        <f>IF(totaal!#REF!=0,"",totaal!#REF!)</f>
        <v>#REF!</v>
      </c>
      <c r="G122" s="51" t="e">
        <f>IF(totaal!#REF!=0,"",totaal!#REF!)</f>
        <v>#REF!</v>
      </c>
      <c r="H122" s="25"/>
    </row>
    <row r="123" spans="1:8" ht="15" hidden="1" customHeight="1">
      <c r="A123" s="23" t="e">
        <f>IF(totaal!#REF!=0,"",totaal!#REF!)</f>
        <v>#REF!</v>
      </c>
      <c r="B123" s="24"/>
      <c r="C123" s="25" t="e">
        <f>IF(totaal!#REF!=0,"",totaal!#REF!)</f>
        <v>#REF!</v>
      </c>
      <c r="D123" s="25" t="e">
        <f>IF(totaal!#REF!=0,"",totaal!#REF!)</f>
        <v>#REF!</v>
      </c>
      <c r="E123" s="25" t="e">
        <f>IF(totaal!#REF!=0,"",totaal!#REF!)</f>
        <v>#REF!</v>
      </c>
      <c r="F123" s="25" t="e">
        <f>IF(totaal!#REF!=0,"",totaal!#REF!)</f>
        <v>#REF!</v>
      </c>
      <c r="G123" s="51" t="e">
        <f>IF(totaal!#REF!=0,"",totaal!#REF!)</f>
        <v>#REF!</v>
      </c>
      <c r="H123" s="25"/>
    </row>
    <row r="124" spans="1:8" ht="15" hidden="1" customHeight="1">
      <c r="A124" s="23">
        <f>IF(totaal!A65=0,"",totaal!A65)</f>
        <v>121</v>
      </c>
      <c r="B124" s="24"/>
      <c r="C124" s="25" t="e">
        <f>IF(totaal!#REF!=0,"",totaal!#REF!)</f>
        <v>#REF!</v>
      </c>
      <c r="D124" s="25" t="e">
        <f>IF(totaal!#REF!=0,"",totaal!#REF!)</f>
        <v>#REF!</v>
      </c>
      <c r="E124" s="25" t="e">
        <f>IF(totaal!#REF!=0,"",totaal!#REF!)</f>
        <v>#REF!</v>
      </c>
      <c r="F124" s="25" t="e">
        <f>IF(totaal!#REF!=0,"",totaal!#REF!)</f>
        <v>#REF!</v>
      </c>
      <c r="G124" s="51" t="e">
        <f>IF(totaal!#REF!=0,"",totaal!#REF!)</f>
        <v>#REF!</v>
      </c>
      <c r="H124" s="25"/>
    </row>
    <row r="125" spans="1:8" ht="15" hidden="1" customHeight="1">
      <c r="A125" s="23">
        <f>IF(totaal!A66=0,"",totaal!A66)</f>
        <v>122</v>
      </c>
      <c r="B125" s="24"/>
      <c r="C125" s="25" t="e">
        <f>IF(totaal!#REF!=0,"",totaal!#REF!)</f>
        <v>#REF!</v>
      </c>
      <c r="D125" s="25" t="e">
        <f>IF(totaal!#REF!=0,"",totaal!#REF!)</f>
        <v>#REF!</v>
      </c>
      <c r="E125" s="25" t="e">
        <f>IF(totaal!#REF!=0,"",totaal!#REF!)</f>
        <v>#REF!</v>
      </c>
      <c r="F125" s="25" t="e">
        <f>IF(totaal!#REF!=0,"",totaal!#REF!)</f>
        <v>#REF!</v>
      </c>
      <c r="G125" s="51" t="e">
        <f>IF(totaal!#REF!=0,"",totaal!#REF!)</f>
        <v>#REF!</v>
      </c>
      <c r="H125" s="25"/>
    </row>
    <row r="126" spans="1:8" ht="15" hidden="1" customHeight="1">
      <c r="A126" s="23" t="e">
        <f>IF(totaal!#REF!=0,"",totaal!#REF!)</f>
        <v>#REF!</v>
      </c>
      <c r="B126" s="24"/>
      <c r="C126" s="25" t="e">
        <f>IF(totaal!#REF!=0,"",totaal!#REF!)</f>
        <v>#REF!</v>
      </c>
      <c r="D126" s="25" t="e">
        <f>IF(totaal!#REF!=0,"",totaal!#REF!)</f>
        <v>#REF!</v>
      </c>
      <c r="E126" s="25" t="e">
        <f>IF(totaal!#REF!=0,"",totaal!#REF!)</f>
        <v>#REF!</v>
      </c>
      <c r="F126" s="25" t="e">
        <f>IF(totaal!#REF!=0,"",totaal!#REF!)</f>
        <v>#REF!</v>
      </c>
      <c r="G126" s="51" t="e">
        <f>IF(totaal!#REF!=0,"",totaal!#REF!)</f>
        <v>#REF!</v>
      </c>
      <c r="H126" s="25"/>
    </row>
    <row r="127" spans="1:8" ht="15" hidden="1" customHeight="1">
      <c r="A127" s="23">
        <f>IF(totaal!A67=0,"",totaal!A67)</f>
        <v>124</v>
      </c>
      <c r="B127" s="24"/>
      <c r="C127" s="25" t="e">
        <f>IF(totaal!#REF!=0,"",totaal!#REF!)</f>
        <v>#REF!</v>
      </c>
      <c r="D127" s="25" t="e">
        <f>IF(totaal!#REF!=0,"",totaal!#REF!)</f>
        <v>#REF!</v>
      </c>
      <c r="E127" s="25" t="e">
        <f>IF(totaal!#REF!=0,"",totaal!#REF!)</f>
        <v>#REF!</v>
      </c>
      <c r="F127" s="25" t="e">
        <f>IF(totaal!#REF!=0,"",totaal!#REF!)</f>
        <v>#REF!</v>
      </c>
      <c r="G127" s="51" t="e">
        <f>IF(totaal!#REF!=0,"",totaal!#REF!)</f>
        <v>#REF!</v>
      </c>
      <c r="H127" s="25"/>
    </row>
    <row r="128" spans="1:8" ht="15" hidden="1" customHeight="1">
      <c r="A128" s="23" t="e">
        <f>IF(totaal!#REF!=0,"",totaal!#REF!)</f>
        <v>#REF!</v>
      </c>
      <c r="B128" s="24"/>
      <c r="C128" s="25" t="e">
        <f>IF(totaal!#REF!=0,"",totaal!#REF!)</f>
        <v>#REF!</v>
      </c>
      <c r="D128" s="25" t="e">
        <f>IF(totaal!#REF!=0,"",totaal!#REF!)</f>
        <v>#REF!</v>
      </c>
      <c r="E128" s="25" t="e">
        <f>IF(totaal!#REF!=0,"",totaal!#REF!)</f>
        <v>#REF!</v>
      </c>
      <c r="F128" s="25" t="e">
        <f>IF(totaal!#REF!=0,"",totaal!#REF!)</f>
        <v>#REF!</v>
      </c>
      <c r="G128" s="51" t="e">
        <f>IF(totaal!#REF!=0,"",totaal!#REF!)</f>
        <v>#REF!</v>
      </c>
      <c r="H128" s="25"/>
    </row>
    <row r="129" spans="1:8" ht="15" hidden="1" customHeight="1">
      <c r="A129" s="23" t="e">
        <f>IF(totaal!#REF!=0,"",totaal!#REF!)</f>
        <v>#REF!</v>
      </c>
      <c r="B129" s="24"/>
      <c r="C129" s="25" t="e">
        <f>IF(totaal!#REF!=0,"",totaal!#REF!)</f>
        <v>#REF!</v>
      </c>
      <c r="D129" s="25" t="e">
        <f>IF(totaal!#REF!=0,"",totaal!#REF!)</f>
        <v>#REF!</v>
      </c>
      <c r="E129" s="25" t="e">
        <f>IF(totaal!#REF!=0,"",totaal!#REF!)</f>
        <v>#REF!</v>
      </c>
      <c r="F129" s="25" t="e">
        <f>IF(totaal!#REF!=0,"",totaal!#REF!)</f>
        <v>#REF!</v>
      </c>
      <c r="G129" s="51" t="e">
        <f>IF(totaal!#REF!=0,"",totaal!#REF!)</f>
        <v>#REF!</v>
      </c>
      <c r="H129" s="25"/>
    </row>
    <row r="130" spans="1:8" ht="15" hidden="1" customHeight="1">
      <c r="A130" s="23" t="e">
        <f>IF(totaal!#REF!=0,"",totaal!#REF!)</f>
        <v>#REF!</v>
      </c>
      <c r="B130" s="24"/>
      <c r="C130" s="25" t="e">
        <f>IF(totaal!#REF!=0,"",totaal!#REF!)</f>
        <v>#REF!</v>
      </c>
      <c r="D130" s="25" t="e">
        <f>IF(totaal!#REF!=0,"",totaal!#REF!)</f>
        <v>#REF!</v>
      </c>
      <c r="E130" s="25" t="e">
        <f>IF(totaal!#REF!=0,"",totaal!#REF!)</f>
        <v>#REF!</v>
      </c>
      <c r="F130" s="25" t="e">
        <f>IF(totaal!#REF!=0,"",totaal!#REF!)</f>
        <v>#REF!</v>
      </c>
      <c r="G130" s="51" t="e">
        <f>IF(totaal!#REF!=0,"",totaal!#REF!)</f>
        <v>#REF!</v>
      </c>
      <c r="H130" s="25"/>
    </row>
    <row r="131" spans="1:8" ht="15" hidden="1" customHeight="1">
      <c r="A131" s="23" t="e">
        <f>IF(totaal!#REF!=0,"",totaal!#REF!)</f>
        <v>#REF!</v>
      </c>
      <c r="B131" s="24"/>
      <c r="C131" s="25" t="e">
        <f>IF(totaal!#REF!=0,"",totaal!#REF!)</f>
        <v>#REF!</v>
      </c>
      <c r="D131" s="25" t="e">
        <f>IF(totaal!#REF!=0,"",totaal!#REF!)</f>
        <v>#REF!</v>
      </c>
      <c r="E131" s="25" t="e">
        <f>IF(totaal!#REF!=0,"",totaal!#REF!)</f>
        <v>#REF!</v>
      </c>
      <c r="F131" s="25" t="e">
        <f>IF(totaal!#REF!=0,"",totaal!#REF!)</f>
        <v>#REF!</v>
      </c>
      <c r="G131" s="51" t="e">
        <f>IF(totaal!#REF!=0,"",totaal!#REF!)</f>
        <v>#REF!</v>
      </c>
      <c r="H131" s="25"/>
    </row>
    <row r="132" spans="1:8" ht="15" hidden="1" customHeight="1">
      <c r="A132" s="23" t="e">
        <f>IF(totaal!#REF!=0,"",totaal!#REF!)</f>
        <v>#REF!</v>
      </c>
      <c r="B132" s="24"/>
      <c r="C132" s="25" t="e">
        <f>IF(totaal!#REF!=0,"",totaal!#REF!)</f>
        <v>#REF!</v>
      </c>
      <c r="D132" s="25" t="e">
        <f>IF(totaal!#REF!=0,"",totaal!#REF!)</f>
        <v>#REF!</v>
      </c>
      <c r="E132" s="25" t="e">
        <f>IF(totaal!#REF!=0,"",totaal!#REF!)</f>
        <v>#REF!</v>
      </c>
      <c r="F132" s="25" t="e">
        <f>IF(totaal!#REF!=0,"",totaal!#REF!)</f>
        <v>#REF!</v>
      </c>
      <c r="G132" s="51" t="e">
        <f>IF(totaal!#REF!=0,"",totaal!#REF!)</f>
        <v>#REF!</v>
      </c>
      <c r="H132" s="25"/>
    </row>
    <row r="133" spans="1:8" ht="15" hidden="1" customHeight="1">
      <c r="A133" s="23" t="e">
        <f>IF(totaal!#REF!=0,"",totaal!#REF!)</f>
        <v>#REF!</v>
      </c>
      <c r="B133" s="24"/>
      <c r="C133" s="25" t="e">
        <f>IF(totaal!#REF!=0,"",totaal!#REF!)</f>
        <v>#REF!</v>
      </c>
      <c r="D133" s="25" t="e">
        <f>IF(totaal!#REF!=0,"",totaal!#REF!)</f>
        <v>#REF!</v>
      </c>
      <c r="E133" s="25" t="e">
        <f>IF(totaal!#REF!=0,"",totaal!#REF!)</f>
        <v>#REF!</v>
      </c>
      <c r="F133" s="25" t="e">
        <f>IF(totaal!#REF!=0,"",totaal!#REF!)</f>
        <v>#REF!</v>
      </c>
      <c r="G133" s="51" t="e">
        <f>IF(totaal!#REF!=0,"",totaal!#REF!)</f>
        <v>#REF!</v>
      </c>
      <c r="H133" s="25"/>
    </row>
    <row r="134" spans="1:8" ht="15" hidden="1" customHeight="1">
      <c r="A134" s="23" t="e">
        <f>IF(totaal!#REF!=0,"",totaal!#REF!)</f>
        <v>#REF!</v>
      </c>
      <c r="B134" s="24"/>
      <c r="C134" s="25" t="e">
        <f>IF(totaal!#REF!=0,"",totaal!#REF!)</f>
        <v>#REF!</v>
      </c>
      <c r="D134" s="25" t="e">
        <f>IF(totaal!#REF!=0,"",totaal!#REF!)</f>
        <v>#REF!</v>
      </c>
      <c r="E134" s="25" t="e">
        <f>IF(totaal!#REF!=0,"",totaal!#REF!)</f>
        <v>#REF!</v>
      </c>
      <c r="F134" s="25" t="e">
        <f>IF(totaal!#REF!=0,"",totaal!#REF!)</f>
        <v>#REF!</v>
      </c>
      <c r="G134" s="51" t="e">
        <f>IF(totaal!#REF!=0,"",totaal!#REF!)</f>
        <v>#REF!</v>
      </c>
      <c r="H134" s="25"/>
    </row>
    <row r="135" spans="1:8" ht="15" hidden="1" customHeight="1">
      <c r="A135" s="23" t="e">
        <f>IF(totaal!#REF!=0,"",totaal!#REF!)</f>
        <v>#REF!</v>
      </c>
      <c r="B135" s="24"/>
      <c r="C135" s="25" t="e">
        <f>IF(totaal!#REF!=0,"",totaal!#REF!)</f>
        <v>#REF!</v>
      </c>
      <c r="D135" s="25" t="e">
        <f>IF(totaal!#REF!=0,"",totaal!#REF!)</f>
        <v>#REF!</v>
      </c>
      <c r="E135" s="25" t="e">
        <f>IF(totaal!#REF!=0,"",totaal!#REF!)</f>
        <v>#REF!</v>
      </c>
      <c r="F135" s="25" t="e">
        <f>IF(totaal!#REF!=0,"",totaal!#REF!)</f>
        <v>#REF!</v>
      </c>
      <c r="G135" s="51" t="e">
        <f>IF(totaal!#REF!=0,"",totaal!#REF!)</f>
        <v>#REF!</v>
      </c>
      <c r="H135" s="25"/>
    </row>
    <row r="136" spans="1:8" ht="15" hidden="1" customHeight="1">
      <c r="A136" s="23" t="e">
        <f>IF(totaal!#REF!=0,"",totaal!#REF!)</f>
        <v>#REF!</v>
      </c>
      <c r="B136" s="24"/>
      <c r="C136" s="25" t="e">
        <f>IF(totaal!#REF!=0,"",totaal!#REF!)</f>
        <v>#REF!</v>
      </c>
      <c r="D136" s="25" t="e">
        <f>IF(totaal!#REF!=0,"",totaal!#REF!)</f>
        <v>#REF!</v>
      </c>
      <c r="E136" s="25" t="e">
        <f>IF(totaal!#REF!=0,"",totaal!#REF!)</f>
        <v>#REF!</v>
      </c>
      <c r="F136" s="25" t="e">
        <f>IF(totaal!#REF!=0,"",totaal!#REF!)</f>
        <v>#REF!</v>
      </c>
      <c r="G136" s="51" t="e">
        <f>IF(totaal!#REF!=0,"",totaal!#REF!)</f>
        <v>#REF!</v>
      </c>
      <c r="H136" s="25"/>
    </row>
    <row r="137" spans="1:8" ht="15" hidden="1" customHeight="1">
      <c r="A137" s="23" t="e">
        <f>IF(totaal!#REF!=0,"",totaal!#REF!)</f>
        <v>#REF!</v>
      </c>
      <c r="B137" s="24"/>
      <c r="C137" s="25" t="e">
        <f>IF(totaal!#REF!=0,"",totaal!#REF!)</f>
        <v>#REF!</v>
      </c>
      <c r="D137" s="25" t="e">
        <f>IF(totaal!#REF!=0,"",totaal!#REF!)</f>
        <v>#REF!</v>
      </c>
      <c r="E137" s="25" t="e">
        <f>IF(totaal!#REF!=0,"",totaal!#REF!)</f>
        <v>#REF!</v>
      </c>
      <c r="F137" s="25" t="e">
        <f>IF(totaal!#REF!=0,"",totaal!#REF!)</f>
        <v>#REF!</v>
      </c>
      <c r="G137" s="51" t="e">
        <f>IF(totaal!#REF!=0,"",totaal!#REF!)</f>
        <v>#REF!</v>
      </c>
      <c r="H137" s="25"/>
    </row>
    <row r="138" spans="1:8" ht="15" hidden="1" customHeight="1">
      <c r="A138" s="23" t="e">
        <f>IF(totaal!#REF!=0,"",totaal!#REF!)</f>
        <v>#REF!</v>
      </c>
      <c r="B138" s="24"/>
      <c r="C138" s="25" t="e">
        <f>IF(totaal!#REF!=0,"",totaal!#REF!)</f>
        <v>#REF!</v>
      </c>
      <c r="D138" s="25" t="e">
        <f>IF(totaal!#REF!=0,"",totaal!#REF!)</f>
        <v>#REF!</v>
      </c>
      <c r="E138" s="25" t="e">
        <f>IF(totaal!#REF!=0,"",totaal!#REF!)</f>
        <v>#REF!</v>
      </c>
      <c r="F138" s="25" t="e">
        <f>IF(totaal!#REF!=0,"",totaal!#REF!)</f>
        <v>#REF!</v>
      </c>
      <c r="G138" s="51" t="e">
        <f>IF(totaal!#REF!=0,"",totaal!#REF!)</f>
        <v>#REF!</v>
      </c>
      <c r="H138" s="25"/>
    </row>
    <row r="139" spans="1:8" ht="15" hidden="1" customHeight="1">
      <c r="A139" s="23" t="e">
        <f>IF(totaal!#REF!=0,"",totaal!#REF!)</f>
        <v>#REF!</v>
      </c>
      <c r="B139" s="24"/>
      <c r="C139" s="25" t="e">
        <f>IF(totaal!#REF!=0,"",totaal!#REF!)</f>
        <v>#REF!</v>
      </c>
      <c r="D139" s="25" t="e">
        <f>IF(totaal!#REF!=0,"",totaal!#REF!)</f>
        <v>#REF!</v>
      </c>
      <c r="E139" s="25" t="e">
        <f>IF(totaal!#REF!=0,"",totaal!#REF!)</f>
        <v>#REF!</v>
      </c>
      <c r="F139" s="25" t="e">
        <f>IF(totaal!#REF!=0,"",totaal!#REF!)</f>
        <v>#REF!</v>
      </c>
      <c r="G139" s="51" t="e">
        <f>IF(totaal!#REF!=0,"",totaal!#REF!)</f>
        <v>#REF!</v>
      </c>
      <c r="H139" s="25"/>
    </row>
    <row r="140" spans="1:8" ht="15" hidden="1" customHeight="1">
      <c r="A140" s="23" t="e">
        <f>IF(totaal!#REF!=0,"",totaal!#REF!)</f>
        <v>#REF!</v>
      </c>
      <c r="B140" s="24"/>
      <c r="C140" s="25" t="e">
        <f>IF(totaal!#REF!=0,"",totaal!#REF!)</f>
        <v>#REF!</v>
      </c>
      <c r="D140" s="25" t="e">
        <f>IF(totaal!#REF!=0,"",totaal!#REF!)</f>
        <v>#REF!</v>
      </c>
      <c r="E140" s="25" t="e">
        <f>IF(totaal!#REF!=0,"",totaal!#REF!)</f>
        <v>#REF!</v>
      </c>
      <c r="F140" s="25" t="e">
        <f>IF(totaal!#REF!=0,"",totaal!#REF!)</f>
        <v>#REF!</v>
      </c>
      <c r="G140" s="51" t="e">
        <f>IF(totaal!#REF!=0,"",totaal!#REF!)</f>
        <v>#REF!</v>
      </c>
      <c r="H140" s="25"/>
    </row>
    <row r="141" spans="1:8" ht="15" hidden="1" customHeight="1">
      <c r="A141" s="23" t="e">
        <f>IF(totaal!#REF!=0,"",totaal!#REF!)</f>
        <v>#REF!</v>
      </c>
      <c r="B141" s="24"/>
      <c r="C141" s="25" t="e">
        <f>IF(totaal!#REF!=0,"",totaal!#REF!)</f>
        <v>#REF!</v>
      </c>
      <c r="D141" s="25" t="e">
        <f>IF(totaal!#REF!=0,"",totaal!#REF!)</f>
        <v>#REF!</v>
      </c>
      <c r="E141" s="25" t="e">
        <f>IF(totaal!#REF!=0,"",totaal!#REF!)</f>
        <v>#REF!</v>
      </c>
      <c r="F141" s="25" t="e">
        <f>IF(totaal!#REF!=0,"",totaal!#REF!)</f>
        <v>#REF!</v>
      </c>
      <c r="G141" s="51" t="e">
        <f>IF(totaal!#REF!=0,"",totaal!#REF!)</f>
        <v>#REF!</v>
      </c>
      <c r="H141" s="25"/>
    </row>
    <row r="142" spans="1:8" ht="15" hidden="1" customHeight="1">
      <c r="A142" s="23" t="e">
        <f>IF(totaal!#REF!=0,"",totaal!#REF!)</f>
        <v>#REF!</v>
      </c>
      <c r="B142" s="24"/>
      <c r="C142" s="25" t="e">
        <f>IF(totaal!#REF!=0,"",totaal!#REF!)</f>
        <v>#REF!</v>
      </c>
      <c r="D142" s="25" t="e">
        <f>IF(totaal!#REF!=0,"",totaal!#REF!)</f>
        <v>#REF!</v>
      </c>
      <c r="E142" s="25" t="e">
        <f>IF(totaal!#REF!=0,"",totaal!#REF!)</f>
        <v>#REF!</v>
      </c>
      <c r="F142" s="25" t="e">
        <f>IF(totaal!#REF!=0,"",totaal!#REF!)</f>
        <v>#REF!</v>
      </c>
      <c r="G142" s="51" t="e">
        <f>IF(totaal!#REF!=0,"",totaal!#REF!)</f>
        <v>#REF!</v>
      </c>
      <c r="H142" s="25"/>
    </row>
    <row r="143" spans="1:8" ht="15" hidden="1" customHeight="1">
      <c r="A143" s="23" t="e">
        <f>IF(totaal!#REF!=0,"",totaal!#REF!)</f>
        <v>#REF!</v>
      </c>
      <c r="B143" s="24"/>
      <c r="C143" s="25" t="e">
        <f>IF(totaal!#REF!=0,"",totaal!#REF!)</f>
        <v>#REF!</v>
      </c>
      <c r="D143" s="25" t="e">
        <f>IF(totaal!#REF!=0,"",totaal!#REF!)</f>
        <v>#REF!</v>
      </c>
      <c r="E143" s="25" t="e">
        <f>IF(totaal!#REF!=0,"",totaal!#REF!)</f>
        <v>#REF!</v>
      </c>
      <c r="F143" s="25" t="e">
        <f>IF(totaal!#REF!=0,"",totaal!#REF!)</f>
        <v>#REF!</v>
      </c>
      <c r="G143" s="51" t="e">
        <f>IF(totaal!#REF!=0,"",totaal!#REF!)</f>
        <v>#REF!</v>
      </c>
      <c r="H143" s="25"/>
    </row>
    <row r="144" spans="1:8" ht="15" hidden="1" customHeight="1">
      <c r="A144" s="23" t="e">
        <f>IF(totaal!#REF!=0,"",totaal!#REF!)</f>
        <v>#REF!</v>
      </c>
      <c r="B144" s="24"/>
      <c r="C144" s="25" t="e">
        <f>IF(totaal!#REF!=0,"",totaal!#REF!)</f>
        <v>#REF!</v>
      </c>
      <c r="D144" s="25" t="e">
        <f>IF(totaal!#REF!=0,"",totaal!#REF!)</f>
        <v>#REF!</v>
      </c>
      <c r="E144" s="25" t="e">
        <f>IF(totaal!#REF!=0,"",totaal!#REF!)</f>
        <v>#REF!</v>
      </c>
      <c r="F144" s="25" t="e">
        <f>IF(totaal!#REF!=0,"",totaal!#REF!)</f>
        <v>#REF!</v>
      </c>
      <c r="G144" s="51" t="e">
        <f>IF(totaal!#REF!=0,"",totaal!#REF!)</f>
        <v>#REF!</v>
      </c>
      <c r="H144" s="25"/>
    </row>
    <row r="145" spans="1:8" ht="15" hidden="1" customHeight="1">
      <c r="A145" s="23" t="e">
        <f>IF(totaal!#REF!=0,"",totaal!#REF!)</f>
        <v>#REF!</v>
      </c>
      <c r="B145" s="24"/>
      <c r="C145" s="25" t="e">
        <f>IF(totaal!#REF!=0,"",totaal!#REF!)</f>
        <v>#REF!</v>
      </c>
      <c r="D145" s="25" t="e">
        <f>IF(totaal!#REF!=0,"",totaal!#REF!)</f>
        <v>#REF!</v>
      </c>
      <c r="E145" s="25" t="e">
        <f>IF(totaal!#REF!=0,"",totaal!#REF!)</f>
        <v>#REF!</v>
      </c>
      <c r="F145" s="25" t="e">
        <f>IF(totaal!#REF!=0,"",totaal!#REF!)</f>
        <v>#REF!</v>
      </c>
      <c r="G145" s="51" t="e">
        <f>IF(totaal!#REF!=0,"",totaal!#REF!)</f>
        <v>#REF!</v>
      </c>
      <c r="H145" s="25"/>
    </row>
    <row r="146" spans="1:8" ht="15" hidden="1" customHeight="1">
      <c r="A146" s="23" t="e">
        <f>IF(totaal!#REF!=0,"",totaal!#REF!)</f>
        <v>#REF!</v>
      </c>
      <c r="B146" s="24"/>
      <c r="C146" s="25" t="e">
        <f>IF(totaal!#REF!=0,"",totaal!#REF!)</f>
        <v>#REF!</v>
      </c>
      <c r="D146" s="25" t="e">
        <f>IF(totaal!#REF!=0,"",totaal!#REF!)</f>
        <v>#REF!</v>
      </c>
      <c r="E146" s="25" t="e">
        <f>IF(totaal!#REF!=0,"",totaal!#REF!)</f>
        <v>#REF!</v>
      </c>
      <c r="F146" s="25" t="e">
        <f>IF(totaal!#REF!=0,"",totaal!#REF!)</f>
        <v>#REF!</v>
      </c>
      <c r="G146" s="51" t="e">
        <f>IF(totaal!#REF!=0,"",totaal!#REF!)</f>
        <v>#REF!</v>
      </c>
      <c r="H146" s="25"/>
    </row>
    <row r="147" spans="1:8" ht="15" hidden="1" customHeight="1">
      <c r="A147" s="23" t="e">
        <f>IF(totaal!#REF!=0,"",totaal!#REF!)</f>
        <v>#REF!</v>
      </c>
      <c r="B147" s="24"/>
      <c r="C147" s="25" t="e">
        <f>IF(totaal!#REF!=0,"",totaal!#REF!)</f>
        <v>#REF!</v>
      </c>
      <c r="D147" s="25" t="e">
        <f>IF(totaal!#REF!=0,"",totaal!#REF!)</f>
        <v>#REF!</v>
      </c>
      <c r="E147" s="25" t="e">
        <f>IF(totaal!#REF!=0,"",totaal!#REF!)</f>
        <v>#REF!</v>
      </c>
      <c r="F147" s="25" t="e">
        <f>IF(totaal!#REF!=0,"",totaal!#REF!)</f>
        <v>#REF!</v>
      </c>
      <c r="G147" s="51" t="e">
        <f>IF(totaal!#REF!=0,"",totaal!#REF!)</f>
        <v>#REF!</v>
      </c>
      <c r="H147" s="25"/>
    </row>
    <row r="148" spans="1:8" ht="15" hidden="1" customHeight="1">
      <c r="A148" s="23" t="e">
        <f>IF(totaal!#REF!=0,"",totaal!#REF!)</f>
        <v>#REF!</v>
      </c>
      <c r="B148" s="24"/>
      <c r="C148" s="25" t="str">
        <f>IF(totaal!C68=0,"",totaal!C68)</f>
        <v>Koelmachine/Warmtepomp</v>
      </c>
      <c r="D148" s="25" t="str">
        <f>IF(totaal!D68=0,"",totaal!D68)</f>
        <v>Carrier</v>
      </c>
      <c r="E148" s="25" t="str">
        <f>IF(totaal!E68=0,"",totaal!E68)</f>
        <v>30RW245  koeling 185 kW, verwarming 268 kW</v>
      </c>
      <c r="F148" s="25" t="str">
        <f>IF(totaal!F68=0,"",totaal!F68)</f>
        <v/>
      </c>
      <c r="G148" s="51" t="str">
        <f>IF(totaal!G68=0,"",totaal!G68)</f>
        <v/>
      </c>
      <c r="H148" s="25"/>
    </row>
    <row r="149" spans="1:8" ht="15" hidden="1" customHeight="1">
      <c r="A149" s="23" t="e">
        <f>IF(totaal!#REF!=0,"",totaal!#REF!)</f>
        <v>#REF!</v>
      </c>
      <c r="B149" s="24"/>
      <c r="C149" s="25" t="str">
        <f>IF(totaal!C69=0,"",totaal!C69)</f>
        <v/>
      </c>
      <c r="D149" s="25" t="str">
        <f>IF(totaal!D69=0,"",totaal!D69)</f>
        <v/>
      </c>
      <c r="E149" s="25" t="str">
        <f>IF(totaal!E69=0,"",totaal!E69)</f>
        <v>Gekoeldwatertraject zomer/winter: 9-3 °C  10-4 °C</v>
      </c>
      <c r="F149" s="25" t="str">
        <f>IF(totaal!F69=0,"",totaal!F69)</f>
        <v/>
      </c>
      <c r="G149" s="51" t="str">
        <f>IF(totaal!G69=0,"",totaal!G69)</f>
        <v/>
      </c>
      <c r="H149" s="25"/>
    </row>
    <row r="150" spans="1:8" ht="15" hidden="1" customHeight="1">
      <c r="A150" s="23" t="e">
        <f>IF(totaal!#REF!=0,"",totaal!#REF!)</f>
        <v>#REF!</v>
      </c>
      <c r="B150" s="24"/>
      <c r="C150" s="25" t="str">
        <f>IF(totaal!C70=0,"",totaal!C70)</f>
        <v/>
      </c>
      <c r="D150" s="25" t="str">
        <f>IF(totaal!D70=0,"",totaal!D70)</f>
        <v/>
      </c>
      <c r="E150" s="25" t="str">
        <f>IF(totaal!E70=0,"",totaal!E70)</f>
        <v>Warmwatertraject zomer/winter: 42-48 °C 37,7-44 °C</v>
      </c>
      <c r="F150" s="25" t="str">
        <f>IF(totaal!F70=0,"",totaal!F70)</f>
        <v/>
      </c>
      <c r="G150" s="51" t="str">
        <f>IF(totaal!G70=0,"",totaal!G70)</f>
        <v/>
      </c>
      <c r="H150" s="25"/>
    </row>
    <row r="151" spans="1:8" ht="15" hidden="1" customHeight="1">
      <c r="A151" s="23" t="e">
        <f>IF(totaal!#REF!=0,"",totaal!#REF!)</f>
        <v>#REF!</v>
      </c>
      <c r="B151" s="24"/>
      <c r="C151" s="25" t="e">
        <f>IF(totaal!#REF!=0,"",totaal!#REF!)</f>
        <v>#REF!</v>
      </c>
      <c r="D151" s="25" t="e">
        <f>IF(totaal!#REF!=0,"",totaal!#REF!)</f>
        <v>#REF!</v>
      </c>
      <c r="E151" s="25" t="e">
        <f>IF(totaal!#REF!=0,"",totaal!#REF!)</f>
        <v>#REF!</v>
      </c>
      <c r="F151" s="25" t="e">
        <f>IF(totaal!#REF!=0,"",totaal!#REF!)</f>
        <v>#REF!</v>
      </c>
      <c r="G151" s="51" t="e">
        <f>IF(totaal!#REF!=0,"",totaal!#REF!)</f>
        <v>#REF!</v>
      </c>
      <c r="H151" s="25"/>
    </row>
    <row r="152" spans="1:8" ht="15" hidden="1" customHeight="1">
      <c r="A152" s="23" t="e">
        <f>IF(totaal!#REF!=0,"",totaal!#REF!)</f>
        <v>#REF!</v>
      </c>
      <c r="B152" s="24"/>
      <c r="C152" s="25" t="e">
        <f>IF(totaal!#REF!=0,"",totaal!#REF!)</f>
        <v>#REF!</v>
      </c>
      <c r="D152" s="25" t="e">
        <f>IF(totaal!#REF!=0,"",totaal!#REF!)</f>
        <v>#REF!</v>
      </c>
      <c r="E152" s="25" t="e">
        <f>IF(totaal!#REF!=0,"",totaal!#REF!)</f>
        <v>#REF!</v>
      </c>
      <c r="F152" s="25" t="e">
        <f>IF(totaal!#REF!=0,"",totaal!#REF!)</f>
        <v>#REF!</v>
      </c>
      <c r="G152" s="51" t="e">
        <f>IF(totaal!#REF!=0,"",totaal!#REF!)</f>
        <v>#REF!</v>
      </c>
      <c r="H152" s="25"/>
    </row>
    <row r="153" spans="1:8" ht="15" customHeight="1" thickTop="1">
      <c r="A153" s="23" t="e">
        <f>IF(totaal!#REF!=0,"",totaal!#REF!)</f>
        <v>#REF!</v>
      </c>
      <c r="B153" s="24">
        <v>1</v>
      </c>
      <c r="C153" s="25" t="str">
        <f>IF(totaal!C71=0,"",totaal!C71)</f>
        <v>ExpansieAutomaat</v>
      </c>
      <c r="D153" s="25" t="str">
        <f>IF(totaal!D71=0,"",totaal!D71)</f>
        <v>Flamco</v>
      </c>
      <c r="E153" s="25" t="str">
        <f>IF(totaal!E71=0,"",totaal!E71)</f>
        <v>Flamco Flexcon M-K/C 110L 6Bar 23225</v>
      </c>
      <c r="F153" s="25" t="str">
        <f>IF(totaal!F71=0,"",totaal!F71)</f>
        <v/>
      </c>
      <c r="G153" s="51" t="str">
        <f>IF(totaal!G71=0,"",totaal!G71)</f>
        <v/>
      </c>
      <c r="H153" s="25"/>
    </row>
    <row r="154" spans="1:8" ht="15" hidden="1" customHeight="1">
      <c r="A154" s="23" t="e">
        <f>IF(totaal!#REF!=0,"",totaal!#REF!)</f>
        <v>#REF!</v>
      </c>
      <c r="B154" s="24"/>
      <c r="C154" s="25" t="str">
        <f>IF(totaal!C72=0,"",totaal!C72)</f>
        <v>Expansievat</v>
      </c>
      <c r="D154" s="25" t="str">
        <f>IF(totaal!D72=0,"",totaal!D72)</f>
        <v>Flamco</v>
      </c>
      <c r="E154" s="25" t="str">
        <f>IF(totaal!E72=0,"",totaal!E72)</f>
        <v>Flexcon 18/0,5   3 bar   ¾"</v>
      </c>
      <c r="F154" s="25" t="str">
        <f>IF(totaal!F72=0,"",totaal!F72)</f>
        <v>TU2121036</v>
      </c>
      <c r="G154" s="51" t="str">
        <f>IF(totaal!G72=0,"",totaal!G72)</f>
        <v/>
      </c>
      <c r="H154" s="25"/>
    </row>
    <row r="155" spans="1:8" ht="15" hidden="1" customHeight="1">
      <c r="A155" s="23" t="e">
        <f>IF(totaal!#REF!=0,"",totaal!#REF!)</f>
        <v>#REF!</v>
      </c>
      <c r="B155" s="24"/>
      <c r="C155" s="25" t="str">
        <f>IF(totaal!C73=0,"",totaal!C73)</f>
        <v>Expansievat</v>
      </c>
      <c r="D155" s="25" t="str">
        <f>IF(totaal!D73=0,"",totaal!D73)</f>
        <v>Flamco</v>
      </c>
      <c r="E155" s="25" t="str">
        <f>IF(totaal!E73=0,"",totaal!E73)</f>
        <v>Flexcon 35/0,5   3 bar   ¾"</v>
      </c>
      <c r="F155" s="25" t="str">
        <f>IF(totaal!F73=0,"",totaal!F73)</f>
        <v>TU1800093</v>
      </c>
      <c r="G155" s="51" t="str">
        <f>IF(totaal!G73=0,"",totaal!G73)</f>
        <v/>
      </c>
      <c r="H155" s="25"/>
    </row>
    <row r="156" spans="1:8" ht="15" hidden="1" customHeight="1">
      <c r="A156" s="23" t="e">
        <f>IF(totaal!#REF!=0,"",totaal!#REF!)</f>
        <v>#REF!</v>
      </c>
      <c r="B156" s="24"/>
      <c r="C156" s="25" t="str">
        <f>IF(totaal!C74=0,"",totaal!C74)</f>
        <v>Expansievat</v>
      </c>
      <c r="D156" s="25" t="str">
        <f>IF(totaal!D74=0,"",totaal!D74)</f>
        <v>Flamco</v>
      </c>
      <c r="E156" s="25" t="str">
        <f>IF(totaal!E74=0,"",totaal!E74)</f>
        <v>Flexcon 80/0,5   3 bar   ¾"</v>
      </c>
      <c r="F156" s="25" t="str">
        <f>IF(totaal!F74=0,"",totaal!F74)</f>
        <v>TU6535405</v>
      </c>
      <c r="G156" s="51" t="str">
        <f>IF(totaal!G74=0,"",totaal!G74)</f>
        <v/>
      </c>
      <c r="H156" s="25"/>
    </row>
    <row r="157" spans="1:8" ht="15" hidden="1" customHeight="1">
      <c r="A157" s="23" t="e">
        <f>IF(totaal!#REF!=0,"",totaal!#REF!)</f>
        <v>#REF!</v>
      </c>
      <c r="B157" s="24"/>
      <c r="C157" s="25" t="str">
        <f>IF(totaal!C75=0,"",totaal!C75)</f>
        <v>Expansievat</v>
      </c>
      <c r="D157" s="25" t="str">
        <f>IF(totaal!D75=0,"",totaal!D75)</f>
        <v>Flamco</v>
      </c>
      <c r="E157" s="25" t="str">
        <f>IF(totaal!E75=0,"",totaal!E75)</f>
        <v>Flexcon 110/0,5   3 bar   1"</v>
      </c>
      <c r="F157" s="25" t="str">
        <f>IF(totaal!F75=0,"",totaal!F75)</f>
        <v>TU6535454</v>
      </c>
      <c r="G157" s="51" t="str">
        <f>IF(totaal!G75=0,"",totaal!G75)</f>
        <v/>
      </c>
      <c r="H157" s="25"/>
    </row>
    <row r="158" spans="1:8" ht="15" hidden="1" customHeight="1">
      <c r="A158" s="23" t="e">
        <f>IF(totaal!#REF!=0,"",totaal!#REF!)</f>
        <v>#REF!</v>
      </c>
      <c r="B158" s="24"/>
      <c r="C158" s="25" t="str">
        <f>IF(totaal!C76=0,"",totaal!C76)</f>
        <v>Expansievat</v>
      </c>
      <c r="D158" s="25" t="str">
        <f>IF(totaal!D76=0,"",totaal!D76)</f>
        <v>Flamco</v>
      </c>
      <c r="E158" s="25" t="str">
        <f>IF(totaal!E76=0,"",totaal!E76)</f>
        <v>Flexcon 140/0,5   3 bar   1"</v>
      </c>
      <c r="F158" s="25" t="str">
        <f>IF(totaal!F76=0,"",totaal!F76)</f>
        <v>TU6535421</v>
      </c>
      <c r="G158" s="51" t="str">
        <f>IF(totaal!G76=0,"",totaal!G76)</f>
        <v/>
      </c>
      <c r="H158" s="25"/>
    </row>
    <row r="159" spans="1:8" ht="15" hidden="1" customHeight="1">
      <c r="A159" s="23" t="e">
        <f>IF(totaal!#REF!=0,"",totaal!#REF!)</f>
        <v>#REF!</v>
      </c>
      <c r="B159" s="24"/>
      <c r="C159" s="25" t="str">
        <f>IF(totaal!C77=0,"",totaal!C77)</f>
        <v>Expansievat</v>
      </c>
      <c r="D159" s="25" t="str">
        <f>IF(totaal!D77=0,"",totaal!D77)</f>
        <v>Flamco</v>
      </c>
      <c r="E159" s="25" t="str">
        <f>IF(totaal!E77=0,"",totaal!E77)</f>
        <v>Flexcon 12/0,5   3 bar  1/2"</v>
      </c>
      <c r="F159" s="25" t="str">
        <f>IF(totaal!F77=0,"",totaal!F77)</f>
        <v/>
      </c>
      <c r="G159" s="51" t="str">
        <f>IF(totaal!G77=0,"",totaal!G77)</f>
        <v/>
      </c>
      <c r="H159" s="25"/>
    </row>
    <row r="160" spans="1:8" ht="15" hidden="1" customHeight="1">
      <c r="A160" s="23" t="e">
        <f>IF(totaal!#REF!=0,"",totaal!#REF!)</f>
        <v>#REF!</v>
      </c>
      <c r="B160" s="24"/>
      <c r="C160" s="25" t="str">
        <f>IF(totaal!C78=0,"",totaal!C78)</f>
        <v>Expansievat</v>
      </c>
      <c r="D160" s="25" t="str">
        <f>IF(totaal!D78=0,"",totaal!D78)</f>
        <v>Flamco</v>
      </c>
      <c r="E160" s="25" t="str">
        <f>IF(totaal!E78=0,"",totaal!E78)</f>
        <v>Flexcon 25/0,5   3 bar   ¾"</v>
      </c>
      <c r="F160" s="25" t="str">
        <f>IF(totaal!F78=0,"",totaal!F78)</f>
        <v/>
      </c>
      <c r="G160" s="51" t="str">
        <f>IF(totaal!G78=0,"",totaal!G78)</f>
        <v/>
      </c>
      <c r="H160" s="25"/>
    </row>
    <row r="161" spans="1:8" ht="15" hidden="1" customHeight="1">
      <c r="A161" s="23" t="e">
        <f>IF(totaal!#REF!=0,"",totaal!#REF!)</f>
        <v>#REF!</v>
      </c>
      <c r="B161" s="24"/>
      <c r="C161" s="25" t="str">
        <f>IF(totaal!C79=0,"",totaal!C79)</f>
        <v>Expansievat</v>
      </c>
      <c r="D161" s="25" t="str">
        <f>IF(totaal!D79=0,"",totaal!D79)</f>
        <v>Flamco</v>
      </c>
      <c r="E161" s="25" t="str">
        <f>IF(totaal!E79=0,"",totaal!E79)</f>
        <v>Flexcon 50/0,5   3 bar   ¾"</v>
      </c>
      <c r="F161" s="25" t="str">
        <f>IF(totaal!F79=0,"",totaal!F79)</f>
        <v/>
      </c>
      <c r="G161" s="51" t="str">
        <f>IF(totaal!G79=0,"",totaal!G79)</f>
        <v/>
      </c>
      <c r="H161" s="25"/>
    </row>
    <row r="162" spans="1:8" ht="15" hidden="1" customHeight="1">
      <c r="A162" s="23">
        <f>IF(totaal!A68=0,"",totaal!A68)</f>
        <v>159</v>
      </c>
      <c r="B162" s="24"/>
      <c r="C162" s="25" t="str">
        <f>IF(totaal!C80=0,"",totaal!C80)</f>
        <v>Expansievat</v>
      </c>
      <c r="D162" s="25" t="str">
        <f>IF(totaal!D80=0,"",totaal!D80)</f>
        <v>Flamco</v>
      </c>
      <c r="E162" s="25" t="str">
        <f>IF(totaal!E80=0,"",totaal!E80)</f>
        <v/>
      </c>
      <c r="F162" s="25" t="str">
        <f>IF(totaal!F80=0,"",totaal!F80)</f>
        <v/>
      </c>
      <c r="G162" s="51" t="str">
        <f>IF(totaal!G80=0,"",totaal!G80)</f>
        <v/>
      </c>
      <c r="H162" s="25"/>
    </row>
    <row r="163" spans="1:8" ht="15" hidden="1" customHeight="1">
      <c r="A163" s="23">
        <f>IF(totaal!A69=0,"",totaal!A69)</f>
        <v>160</v>
      </c>
      <c r="B163" s="24"/>
      <c r="C163" s="25" t="str">
        <f>IF(totaal!C81=0,"",totaal!C81)</f>
        <v>Expansievat</v>
      </c>
      <c r="D163" s="25" t="str">
        <f>IF(totaal!D81=0,"",totaal!D81)</f>
        <v>Flamco</v>
      </c>
      <c r="E163" s="25" t="str">
        <f>IF(totaal!E81=0,"",totaal!E81)</f>
        <v/>
      </c>
      <c r="F163" s="25" t="str">
        <f>IF(totaal!F81=0,"",totaal!F81)</f>
        <v/>
      </c>
      <c r="G163" s="51" t="str">
        <f>IF(totaal!G81=0,"",totaal!G81)</f>
        <v/>
      </c>
      <c r="H163" s="25"/>
    </row>
    <row r="164" spans="1:8" ht="15" hidden="1" customHeight="1">
      <c r="A164" s="23">
        <f>IF(totaal!A70=0,"",totaal!A70)</f>
        <v>161</v>
      </c>
      <c r="B164" s="24"/>
      <c r="C164" s="25" t="str">
        <f>IF(totaal!C82=0,"",totaal!C82)</f>
        <v>Expansievat</v>
      </c>
      <c r="D164" s="25" t="str">
        <f>IF(totaal!D82=0,"",totaal!D82)</f>
        <v>Flamco</v>
      </c>
      <c r="E164" s="25" t="str">
        <f>IF(totaal!E82=0,"",totaal!E82)</f>
        <v/>
      </c>
      <c r="F164" s="25" t="str">
        <f>IF(totaal!F82=0,"",totaal!F82)</f>
        <v/>
      </c>
      <c r="G164" s="51" t="str">
        <f>IF(totaal!G82=0,"",totaal!G82)</f>
        <v/>
      </c>
      <c r="H164" s="25"/>
    </row>
    <row r="165" spans="1:8" ht="15" hidden="1" customHeight="1">
      <c r="A165" s="23" t="e">
        <f>IF(totaal!#REF!=0,"",totaal!#REF!)</f>
        <v>#REF!</v>
      </c>
      <c r="B165" s="24"/>
      <c r="C165" s="25" t="str">
        <f>IF(totaal!C83=0,"",totaal!C83)</f>
        <v>Aansluitconsole t.bv. Expansievat</v>
      </c>
      <c r="D165" s="25" t="str">
        <f>IF(totaal!D83=0,"",totaal!D83)</f>
        <v>Flamco</v>
      </c>
      <c r="E165" s="25" t="str">
        <f>IF(totaal!E83=0,"",totaal!E83)</f>
        <v>Figuur 27910   Flexconsole 8 t/m 25</v>
      </c>
      <c r="F165" s="25" t="str">
        <f>IF(totaal!F83=0,"",totaal!F83)</f>
        <v>TU6535363</v>
      </c>
      <c r="G165" s="51" t="str">
        <f>IF(totaal!G83=0,"",totaal!G83)</f>
        <v/>
      </c>
      <c r="H165" s="25"/>
    </row>
    <row r="166" spans="1:8" ht="15" customHeight="1">
      <c r="A166" s="23" t="e">
        <f>IF(totaal!#REF!=0,"",totaal!#REF!)</f>
        <v>#REF!</v>
      </c>
      <c r="B166" s="24">
        <v>1</v>
      </c>
      <c r="C166" s="25" t="str">
        <f>IF(totaal!C84=0,"",totaal!C84)</f>
        <v>Aansluitgroep met manometer</v>
      </c>
      <c r="D166" s="25" t="str">
        <f>IF(totaal!D84=0,"",totaal!D84)</f>
        <v>Flamco</v>
      </c>
      <c r="E166" s="25" t="str">
        <f>IF(totaal!E84=0,"",totaal!E84)</f>
        <v>Figuur 27290   ½" × 12mm</v>
      </c>
      <c r="F166" s="25" t="str">
        <f>IF(totaal!F84=0,"",totaal!F84)</f>
        <v>TU1783737</v>
      </c>
      <c r="G166" s="51" t="str">
        <f>IF(totaal!G84=0,"",totaal!G84)</f>
        <v/>
      </c>
      <c r="H166" s="25"/>
    </row>
    <row r="167" spans="1:8" ht="15" hidden="1" customHeight="1">
      <c r="A167" s="23">
        <f>IF(totaal!A71=0,"",totaal!A71)</f>
        <v>164</v>
      </c>
      <c r="B167" s="24"/>
      <c r="C167" s="25" t="str">
        <f>IF(totaal!C85=0,"",totaal!C85)</f>
        <v>Aansluitgroep met manometer</v>
      </c>
      <c r="D167" s="25" t="str">
        <f>IF(totaal!D85=0,"",totaal!D85)</f>
        <v>Flamco</v>
      </c>
      <c r="E167" s="25" t="str">
        <f>IF(totaal!E85=0,"",totaal!E85)</f>
        <v>AANSL. 1"</v>
      </c>
      <c r="F167" s="25" t="str">
        <f>IF(totaal!F85=0,"",totaal!F85)</f>
        <v/>
      </c>
      <c r="G167" s="51" t="str">
        <f>IF(totaal!G85=0,"",totaal!G85)</f>
        <v/>
      </c>
      <c r="H167" s="25"/>
    </row>
    <row r="168" spans="1:8" ht="15" hidden="1" customHeight="1">
      <c r="A168" s="23">
        <f>IF(totaal!A72=0,"",totaal!A72)</f>
        <v>165</v>
      </c>
      <c r="B168" s="24"/>
      <c r="C168" s="25" t="str">
        <f>IF(totaal!C86=0,"",totaal!C86)</f>
        <v>Luchtafscheider</v>
      </c>
      <c r="D168" s="25" t="str">
        <f>IF(totaal!D86=0,"",totaal!D86)</f>
        <v>Flamco</v>
      </c>
      <c r="E168" s="25" t="str">
        <f>IF(totaal!E86=0,"",totaal!E86)</f>
        <v>type: Flamcovent, messing 1 1/2" binnendraad</v>
      </c>
      <c r="F168" s="25" t="str">
        <f>IF(totaal!F86=0,"",totaal!F86)</f>
        <v/>
      </c>
      <c r="G168" s="51" t="str">
        <f>IF(totaal!G86=0,"",totaal!G86)</f>
        <v/>
      </c>
      <c r="H168" s="25"/>
    </row>
    <row r="169" spans="1:8" ht="15" hidden="1" customHeight="1">
      <c r="A169" s="23">
        <f>IF(totaal!A73=0,"",totaal!A73)</f>
        <v>166</v>
      </c>
      <c r="B169" s="24"/>
      <c r="C169" s="25" t="e">
        <f>IF(totaal!#REF!=0,"",totaal!#REF!)</f>
        <v>#REF!</v>
      </c>
      <c r="D169" s="25" t="e">
        <f>IF(totaal!#REF!=0,"",totaal!#REF!)</f>
        <v>#REF!</v>
      </c>
      <c r="E169" s="25" t="e">
        <f>IF(totaal!#REF!=0,"",totaal!#REF!)</f>
        <v>#REF!</v>
      </c>
      <c r="F169" s="25" t="e">
        <f>IF(totaal!#REF!=0,"",totaal!#REF!)</f>
        <v>#REF!</v>
      </c>
      <c r="G169" s="51" t="e">
        <f>IF(totaal!#REF!=0,"",totaal!#REF!)</f>
        <v>#REF!</v>
      </c>
      <c r="H169" s="25"/>
    </row>
    <row r="170" spans="1:8" ht="15" hidden="1" customHeight="1">
      <c r="A170" s="23">
        <f>IF(totaal!A74=0,"",totaal!A74)</f>
        <v>167</v>
      </c>
      <c r="B170" s="24"/>
      <c r="C170" s="25" t="e">
        <f>IF(totaal!#REF!=0,"",totaal!#REF!)</f>
        <v>#REF!</v>
      </c>
      <c r="D170" s="25" t="e">
        <f>IF(totaal!#REF!=0,"",totaal!#REF!)</f>
        <v>#REF!</v>
      </c>
      <c r="E170" s="25" t="e">
        <f>IF(totaal!#REF!=0,"",totaal!#REF!)</f>
        <v>#REF!</v>
      </c>
      <c r="F170" s="25" t="e">
        <f>IF(totaal!#REF!=0,"",totaal!#REF!)</f>
        <v>#REF!</v>
      </c>
      <c r="G170" s="51" t="e">
        <f>IF(totaal!#REF!=0,"",totaal!#REF!)</f>
        <v>#REF!</v>
      </c>
      <c r="H170" s="25"/>
    </row>
    <row r="171" spans="1:8" ht="15" hidden="1" customHeight="1">
      <c r="A171" s="23">
        <f>IF(totaal!A75=0,"",totaal!A75)</f>
        <v>168</v>
      </c>
      <c r="B171" s="24"/>
      <c r="C171" s="25" t="e">
        <f>IF(totaal!#REF!=0,"",totaal!#REF!)</f>
        <v>#REF!</v>
      </c>
      <c r="D171" s="25" t="e">
        <f>IF(totaal!#REF!=0,"",totaal!#REF!)</f>
        <v>#REF!</v>
      </c>
      <c r="E171" s="25" t="e">
        <f>IF(totaal!#REF!=0,"",totaal!#REF!)</f>
        <v>#REF!</v>
      </c>
      <c r="F171" s="25" t="e">
        <f>IF(totaal!#REF!=0,"",totaal!#REF!)</f>
        <v>#REF!</v>
      </c>
      <c r="G171" s="51" t="e">
        <f>IF(totaal!#REF!=0,"",totaal!#REF!)</f>
        <v>#REF!</v>
      </c>
      <c r="H171" s="25"/>
    </row>
    <row r="172" spans="1:8" ht="15" hidden="1" customHeight="1">
      <c r="A172" s="23">
        <f>IF(totaal!A76=0,"",totaal!A76)</f>
        <v>169</v>
      </c>
      <c r="B172" s="24"/>
      <c r="C172" s="25" t="e">
        <f>IF(totaal!#REF!=0,"",totaal!#REF!)</f>
        <v>#REF!</v>
      </c>
      <c r="D172" s="25" t="e">
        <f>IF(totaal!#REF!=0,"",totaal!#REF!)</f>
        <v>#REF!</v>
      </c>
      <c r="E172" s="25" t="e">
        <f>IF(totaal!#REF!=0,"",totaal!#REF!)</f>
        <v>#REF!</v>
      </c>
      <c r="F172" s="25" t="e">
        <f>IF(totaal!#REF!=0,"",totaal!#REF!)</f>
        <v>#REF!</v>
      </c>
      <c r="G172" s="51" t="e">
        <f>IF(totaal!#REF!=0,"",totaal!#REF!)</f>
        <v>#REF!</v>
      </c>
      <c r="H172" s="25"/>
    </row>
    <row r="173" spans="1:8" ht="15" hidden="1" customHeight="1">
      <c r="A173" s="23">
        <f>IF(totaal!A77=0,"",totaal!A77)</f>
        <v>170</v>
      </c>
      <c r="B173" s="24"/>
      <c r="C173" s="25" t="e">
        <f>IF(totaal!#REF!=0,"",totaal!#REF!)</f>
        <v>#REF!</v>
      </c>
      <c r="D173" s="25" t="e">
        <f>IF(totaal!#REF!=0,"",totaal!#REF!)</f>
        <v>#REF!</v>
      </c>
      <c r="E173" s="25" t="e">
        <f>IF(totaal!#REF!=0,"",totaal!#REF!)</f>
        <v>#REF!</v>
      </c>
      <c r="F173" s="25" t="e">
        <f>IF(totaal!#REF!=0,"",totaal!#REF!)</f>
        <v>#REF!</v>
      </c>
      <c r="G173" s="51" t="e">
        <f>IF(totaal!#REF!=0,"",totaal!#REF!)</f>
        <v>#REF!</v>
      </c>
      <c r="H173" s="25"/>
    </row>
    <row r="174" spans="1:8" ht="15" hidden="1" customHeight="1">
      <c r="A174" s="23">
        <f>IF(totaal!A78=0,"",totaal!A78)</f>
        <v>171</v>
      </c>
      <c r="B174" s="24"/>
      <c r="C174" s="25" t="e">
        <f>IF(totaal!#REF!=0,"",totaal!#REF!)</f>
        <v>#REF!</v>
      </c>
      <c r="D174" s="25" t="e">
        <f>IF(totaal!#REF!=0,"",totaal!#REF!)</f>
        <v>#REF!</v>
      </c>
      <c r="E174" s="25" t="e">
        <f>IF(totaal!#REF!=0,"",totaal!#REF!)</f>
        <v>#REF!</v>
      </c>
      <c r="F174" s="25" t="e">
        <f>IF(totaal!#REF!=0,"",totaal!#REF!)</f>
        <v>#REF!</v>
      </c>
      <c r="G174" s="51" t="e">
        <f>IF(totaal!#REF!=0,"",totaal!#REF!)</f>
        <v>#REF!</v>
      </c>
      <c r="H174" s="25"/>
    </row>
    <row r="175" spans="1:8" ht="15" hidden="1" customHeight="1">
      <c r="A175" s="23">
        <f>IF(totaal!A79=0,"",totaal!A79)</f>
        <v>172</v>
      </c>
      <c r="B175" s="24"/>
      <c r="C175" s="25" t="e">
        <f>IF(totaal!#REF!=0,"",totaal!#REF!)</f>
        <v>#REF!</v>
      </c>
      <c r="D175" s="25" t="e">
        <f>IF(totaal!#REF!=0,"",totaal!#REF!)</f>
        <v>#REF!</v>
      </c>
      <c r="E175" s="25" t="e">
        <f>IF(totaal!#REF!=0,"",totaal!#REF!)</f>
        <v>#REF!</v>
      </c>
      <c r="F175" s="25" t="e">
        <f>IF(totaal!#REF!=0,"",totaal!#REF!)</f>
        <v>#REF!</v>
      </c>
      <c r="G175" s="51" t="e">
        <f>IF(totaal!#REF!=0,"",totaal!#REF!)</f>
        <v>#REF!</v>
      </c>
      <c r="H175" s="25"/>
    </row>
    <row r="176" spans="1:8" ht="15" hidden="1" customHeight="1">
      <c r="A176" s="23">
        <f>IF(totaal!A80=0,"",totaal!A80)</f>
        <v>173</v>
      </c>
      <c r="B176" s="24"/>
      <c r="C176" s="25" t="str">
        <f>IF(totaal!C87=0,"",totaal!C87)</f>
        <v>Circulatiepomp</v>
      </c>
      <c r="D176" s="25" t="str">
        <f>IF(totaal!D87=0,"",totaal!D87)</f>
        <v>Wilo</v>
      </c>
      <c r="E176" s="25" t="str">
        <f>IF(totaal!E87=0,"",totaal!E87)</f>
        <v>TOP-S 80/10 DM PN6 3~400 Volt 50Hz (Warmtepomp cond. 1)</v>
      </c>
      <c r="F176" s="25" t="str">
        <f>IF(totaal!F87=0,"",totaal!F87)</f>
        <v>CP-1</v>
      </c>
      <c r="G176" s="51" t="str">
        <f>IF(totaal!G87=0,"",totaal!G87)</f>
        <v/>
      </c>
      <c r="H176" s="25"/>
    </row>
    <row r="177" spans="1:8" ht="15" hidden="1" customHeight="1">
      <c r="A177" s="23">
        <f>IF(totaal!A81=0,"",totaal!A81)</f>
        <v>174</v>
      </c>
      <c r="B177" s="24"/>
      <c r="C177" s="25" t="str">
        <f>IF(totaal!C88=0,"",totaal!C88)</f>
        <v>Circulatiepomp</v>
      </c>
      <c r="D177" s="25" t="str">
        <f>IF(totaal!D88=0,"",totaal!D88)</f>
        <v>Wilo</v>
      </c>
      <c r="E177" s="25" t="str">
        <f>IF(totaal!E88=0,"",totaal!E88)</f>
        <v>TOP-S 80/10 DM PN6 3~400 Volt 50Hz (Warmtepomp cond. 2)</v>
      </c>
      <c r="F177" s="25" t="str">
        <f>IF(totaal!F88=0,"",totaal!F88)</f>
        <v>CP-2</v>
      </c>
      <c r="G177" s="51" t="str">
        <f>IF(totaal!G88=0,"",totaal!G88)</f>
        <v/>
      </c>
      <c r="H177" s="25"/>
    </row>
    <row r="178" spans="1:8" ht="15" hidden="1" customHeight="1">
      <c r="A178" s="23">
        <f>IF(totaal!A82=0,"",totaal!A82)</f>
        <v>175</v>
      </c>
      <c r="B178" s="24"/>
      <c r="C178" s="25" t="str">
        <f>IF(totaal!C89=0,"",totaal!C89)</f>
        <v>Circulatiepomp</v>
      </c>
      <c r="D178" s="25" t="str">
        <f>IF(totaal!D89=0,"",totaal!D89)</f>
        <v>Wilo</v>
      </c>
      <c r="E178" s="25" t="str">
        <f>IF(totaal!E89=0,"",totaal!E89)</f>
        <v>Stratos 65/1-12  PN6/10 1~230 Volt 50Hz (Transportpomp CV 1)</v>
      </c>
      <c r="F178" s="25" t="str">
        <f>IF(totaal!F89=0,"",totaal!F89)</f>
        <v>CP-3</v>
      </c>
      <c r="G178" s="51" t="str">
        <f>IF(totaal!G89=0,"",totaal!G89)</f>
        <v/>
      </c>
      <c r="H178" s="25"/>
    </row>
    <row r="179" spans="1:8" ht="15" hidden="1" customHeight="1">
      <c r="A179" s="23">
        <f>IF(totaal!A83=0,"",totaal!A83)</f>
        <v>176</v>
      </c>
      <c r="B179" s="24"/>
      <c r="C179" s="25" t="str">
        <f>IF(totaal!C90=0,"",totaal!C90)</f>
        <v>Circulatiepomp</v>
      </c>
      <c r="D179" s="25" t="str">
        <f>IF(totaal!D90=0,"",totaal!D90)</f>
        <v>Wilo</v>
      </c>
      <c r="E179" s="25" t="str">
        <f>IF(totaal!E90=0,"",totaal!E90)</f>
        <v>Stratos 65/1-12  PN6/10 1~230 Volt 50Hz (Transportpomp CV 2)</v>
      </c>
      <c r="F179" s="25" t="str">
        <f>IF(totaal!F90=0,"",totaal!F90)</f>
        <v>CP-4</v>
      </c>
      <c r="G179" s="51" t="str">
        <f>IF(totaal!G90=0,"",totaal!G90)</f>
        <v/>
      </c>
      <c r="H179" s="25"/>
    </row>
    <row r="180" spans="1:8" ht="15" hidden="1" customHeight="1">
      <c r="A180" s="23">
        <f>IF(totaal!A84=0,"",totaal!A84)</f>
        <v>177</v>
      </c>
      <c r="B180" s="24"/>
      <c r="C180" s="25" t="str">
        <f>IF(totaal!C91=0,"",totaal!C91)</f>
        <v>Circulatiepomp</v>
      </c>
      <c r="D180" s="25" t="str">
        <f>IF(totaal!D91=0,"",totaal!D91)</f>
        <v>Wilo</v>
      </c>
      <c r="E180" s="25" t="str">
        <f>IF(totaal!E91=0,"",totaal!E91)</f>
        <v>RS 25/6 EMK  3~400 Volt 50Hz (Verwarmer LBK 9)</v>
      </c>
      <c r="F180" s="25" t="str">
        <f>IF(totaal!F91=0,"",totaal!F91)</f>
        <v>CP-6</v>
      </c>
      <c r="G180" s="51" t="str">
        <f>IF(totaal!G91=0,"",totaal!G91)</f>
        <v/>
      </c>
      <c r="H180" s="25"/>
    </row>
    <row r="181" spans="1:8" ht="15" customHeight="1">
      <c r="A181" s="23">
        <f>IF(totaal!A85=0,"",totaal!A85)</f>
        <v>178</v>
      </c>
      <c r="B181" s="24">
        <v>1</v>
      </c>
      <c r="C181" s="25" t="str">
        <f>IF(totaal!C92=0,"",totaal!C92)</f>
        <v>Circulatiepomp</v>
      </c>
      <c r="D181" s="25" t="str">
        <f>IF(totaal!D92=0,"",totaal!D92)</f>
        <v>Wilo</v>
      </c>
      <c r="E181" s="25" t="str">
        <f>IF(totaal!E92=0,"",totaal!E92)</f>
        <v>RS 25/6 EMK  1~230 Volt 50Hz (Verwarmer LBK 11)</v>
      </c>
      <c r="F181" s="25" t="str">
        <f>IF(totaal!F92=0,"",totaal!F92)</f>
        <v>CP-7</v>
      </c>
      <c r="G181" s="51" t="str">
        <f>IF(totaal!G92=0,"",totaal!G92)</f>
        <v/>
      </c>
      <c r="H181" s="25"/>
    </row>
    <row r="182" spans="1:8" ht="15" hidden="1" customHeight="1">
      <c r="A182" s="23">
        <f>IF(totaal!A86=0,"",totaal!A86)</f>
        <v>179</v>
      </c>
      <c r="B182" s="24"/>
      <c r="C182" s="25" t="str">
        <f>IF(totaal!C93=0,"",totaal!C93)</f>
        <v>Circulatiepomp</v>
      </c>
      <c r="D182" s="25" t="str">
        <f>IF(totaal!D93=0,"",totaal!D93)</f>
        <v>Wilo</v>
      </c>
      <c r="E182" s="25" t="str">
        <f>IF(totaal!E93=0,"",totaal!E93)</f>
        <v>RS 25/6 EMK  1~230 Volt 50Hz (Verwarmer LBK 12)</v>
      </c>
      <c r="F182" s="25" t="str">
        <f>IF(totaal!F93=0,"",totaal!F93)</f>
        <v>CP-8</v>
      </c>
      <c r="G182" s="51" t="str">
        <f>IF(totaal!G93=0,"",totaal!G93)</f>
        <v/>
      </c>
      <c r="H182" s="25"/>
    </row>
    <row r="183" spans="1:8" ht="15" hidden="1" customHeight="1">
      <c r="A183" s="23" t="e">
        <f>IF(totaal!#REF!=0,"",totaal!#REF!)</f>
        <v>#REF!</v>
      </c>
      <c r="B183" s="24"/>
      <c r="C183" s="25" t="str">
        <f>IF(totaal!C94=0,"",totaal!C94)</f>
        <v>Circulatiepomp</v>
      </c>
      <c r="D183" s="25" t="str">
        <f>IF(totaal!D94=0,"",totaal!D94)</f>
        <v>Wilo</v>
      </c>
      <c r="E183" s="25" t="str">
        <f>IF(totaal!E94=0,"",totaal!E94)</f>
        <v>IP-E 50/130-2,2/2   1~230 Volt 50Hz (TSA 1 secundair )</v>
      </c>
      <c r="F183" s="25" t="str">
        <f>IF(totaal!F94=0,"",totaal!F94)</f>
        <v>CP-9</v>
      </c>
      <c r="G183" s="51" t="str">
        <f>IF(totaal!G94=0,"",totaal!G94)</f>
        <v/>
      </c>
      <c r="H183" s="25"/>
    </row>
    <row r="184" spans="1:8" ht="15" hidden="1" customHeight="1">
      <c r="A184" s="23" t="e">
        <f>IF(totaal!#REF!=0,"",totaal!#REF!)</f>
        <v>#REF!</v>
      </c>
      <c r="B184" s="24"/>
      <c r="C184" s="25" t="str">
        <f>IF(totaal!C95=0,"",totaal!C95)</f>
        <v>Circulatiepomp</v>
      </c>
      <c r="D184" s="25" t="str">
        <f>IF(totaal!D95=0,"",totaal!D95)</f>
        <v>Wilo</v>
      </c>
      <c r="E184" s="25" t="str">
        <f>IF(totaal!E95=0,"",totaal!E95)</f>
        <v>TOP-S 80/10 DM PN6 3~400 Volt 50Hz (Warmtepomp verd. 1)</v>
      </c>
      <c r="F184" s="25" t="str">
        <f>IF(totaal!F95=0,"",totaal!F95)</f>
        <v>CP-10</v>
      </c>
      <c r="G184" s="51" t="str">
        <f>IF(totaal!G95=0,"",totaal!G95)</f>
        <v/>
      </c>
      <c r="H184" s="25"/>
    </row>
    <row r="185" spans="1:8" ht="15" hidden="1" customHeight="1">
      <c r="A185" s="23" t="e">
        <f>IF(totaal!#REF!=0,"",totaal!#REF!)</f>
        <v>#REF!</v>
      </c>
      <c r="B185" s="24"/>
      <c r="C185" s="25" t="str">
        <f>IF(totaal!C96=0,"",totaal!C96)</f>
        <v>Circulatiepomp</v>
      </c>
      <c r="D185" s="25" t="str">
        <f>IF(totaal!D96=0,"",totaal!D96)</f>
        <v>Wilo</v>
      </c>
      <c r="E185" s="25" t="str">
        <f>IF(totaal!E96=0,"",totaal!E96)</f>
        <v>TOP-S 80/10 DM PN6 3~400 Volt 50Hz (Warmtepomp verd. 2)</v>
      </c>
      <c r="F185" s="25" t="str">
        <f>IF(totaal!F96=0,"",totaal!F96)</f>
        <v>CP-11</v>
      </c>
      <c r="G185" s="51" t="str">
        <f>IF(totaal!G96=0,"",totaal!G96)</f>
        <v/>
      </c>
      <c r="H185" s="25"/>
    </row>
    <row r="186" spans="1:8" ht="15" hidden="1" customHeight="1">
      <c r="A186" s="23" t="e">
        <f>IF(totaal!#REF!=0,"",totaal!#REF!)</f>
        <v>#REF!</v>
      </c>
      <c r="B186" s="24"/>
      <c r="C186" s="25" t="str">
        <f>IF(totaal!C97=0,"",totaal!C97)</f>
        <v>Circulatiepomp</v>
      </c>
      <c r="D186" s="25" t="str">
        <f>IF(totaal!D97=0,"",totaal!D97)</f>
        <v>Wilo</v>
      </c>
      <c r="E186" s="25" t="str">
        <f>IF(totaal!E97=0,"",totaal!E97)</f>
        <v>Stratos 65/1-12 PN6/10  3~400 Volt 50Hz (Laden koude bron)</v>
      </c>
      <c r="F186" s="25" t="str">
        <f>IF(totaal!F97=0,"",totaal!F97)</f>
        <v>CP-12</v>
      </c>
      <c r="G186" s="51" t="str">
        <f>IF(totaal!G97=0,"",totaal!G97)</f>
        <v/>
      </c>
      <c r="H186" s="25"/>
    </row>
    <row r="187" spans="1:8" ht="15" hidden="1" customHeight="1">
      <c r="A187" s="23" t="e">
        <f>IF(totaal!#REF!=0,"",totaal!#REF!)</f>
        <v>#REF!</v>
      </c>
      <c r="B187" s="24"/>
      <c r="C187" s="25" t="str">
        <f>IF(totaal!C98=0,"",totaal!C98)</f>
        <v>Circulatiepomp</v>
      </c>
      <c r="D187" s="25" t="str">
        <f>IF(totaal!D98=0,"",totaal!D98)</f>
        <v>Wilo</v>
      </c>
      <c r="E187" s="25" t="str">
        <f>IF(totaal!E98=0,"",totaal!E98)</f>
        <v>IP-E 50/150-4/2   1~230 Volt 50Hz (Laden-ontladen bron koude)</v>
      </c>
      <c r="F187" s="25" t="str">
        <f>IF(totaal!F98=0,"",totaal!F98)</f>
        <v>CP-13</v>
      </c>
      <c r="G187" s="51" t="str">
        <f>IF(totaal!G98=0,"",totaal!G98)</f>
        <v/>
      </c>
      <c r="H187" s="25"/>
    </row>
    <row r="188" spans="1:8" ht="15" hidden="1" customHeight="1">
      <c r="A188" s="23" t="e">
        <f>IF(totaal!#REF!=0,"",totaal!#REF!)</f>
        <v>#REF!</v>
      </c>
      <c r="B188" s="24"/>
      <c r="C188" s="25" t="str">
        <f>IF(totaal!C99=0,"",totaal!C99)</f>
        <v>Circulatiepomp</v>
      </c>
      <c r="D188" s="25" t="str">
        <f>IF(totaal!D99=0,"",totaal!D99)</f>
        <v>Wilo</v>
      </c>
      <c r="E188" s="25" t="str">
        <f>IF(totaal!E99=0,"",totaal!E99)</f>
        <v>IL 80/210-3/4-S1   3~400 Volt 50Hz (Drycooler Laden koude)</v>
      </c>
      <c r="F188" s="25" t="str">
        <f>IF(totaal!F99=0,"",totaal!F99)</f>
        <v>CP-14</v>
      </c>
      <c r="G188" s="51" t="str">
        <f>IF(totaal!G99=0,"",totaal!G99)</f>
        <v/>
      </c>
      <c r="H188" s="25"/>
    </row>
    <row r="189" spans="1:8" ht="15" hidden="1" customHeight="1">
      <c r="A189" s="23" t="e">
        <f>IF(totaal!#REF!=0,"",totaal!#REF!)</f>
        <v>#REF!</v>
      </c>
      <c r="B189" s="24"/>
      <c r="C189" s="25" t="str">
        <f>IF(totaal!C100=0,"",totaal!C100)</f>
        <v>Circulatiepomp</v>
      </c>
      <c r="D189" s="25" t="str">
        <f>IF(totaal!D100=0,"",totaal!D100)</f>
        <v>Wilo</v>
      </c>
      <c r="E189" s="25" t="str">
        <f>IF(totaal!E100=0,"",totaal!E100)</f>
        <v>Stratos 65/1-12 PN6/10  3~400 Volt 50Hz (GKW 1)</v>
      </c>
      <c r="F189" s="25" t="str">
        <f>IF(totaal!F100=0,"",totaal!F100)</f>
        <v>CP-15</v>
      </c>
      <c r="G189" s="51" t="str">
        <f>IF(totaal!G100=0,"",totaal!G100)</f>
        <v/>
      </c>
      <c r="H189" s="25"/>
    </row>
    <row r="190" spans="1:8" ht="15" hidden="1" customHeight="1">
      <c r="A190" s="23">
        <f>IF(totaal!A87=0,"",totaal!A87)</f>
        <v>187</v>
      </c>
      <c r="B190" s="24"/>
      <c r="C190" s="25" t="str">
        <f>IF(totaal!C101=0,"",totaal!C101)</f>
        <v>Circulatiepomp</v>
      </c>
      <c r="D190" s="25" t="str">
        <f>IF(totaal!D101=0,"",totaal!D101)</f>
        <v>Wilo</v>
      </c>
      <c r="E190" s="25" t="str">
        <f>IF(totaal!E101=0,"",totaal!E101)</f>
        <v>Stratos 65/1-12 PN6/10  1~230 Volt 50Hz (GKW 2)</v>
      </c>
      <c r="F190" s="25" t="str">
        <f>IF(totaal!F101=0,"",totaal!F101)</f>
        <v>CP-16</v>
      </c>
      <c r="G190" s="51" t="str">
        <f>IF(totaal!G101=0,"",totaal!G101)</f>
        <v/>
      </c>
      <c r="H190" s="25"/>
    </row>
    <row r="191" spans="1:8" ht="15" hidden="1" customHeight="1">
      <c r="A191" s="23">
        <f>IF(totaal!A88=0,"",totaal!A88)</f>
        <v>188</v>
      </c>
      <c r="B191" s="24"/>
      <c r="C191" s="25" t="e">
        <f>IF(totaal!#REF!=0,"",totaal!#REF!)</f>
        <v>#REF!</v>
      </c>
      <c r="D191" s="25" t="e">
        <f>IF(totaal!#REF!=0,"",totaal!#REF!)</f>
        <v>#REF!</v>
      </c>
      <c r="E191" s="25" t="e">
        <f>IF(totaal!#REF!=0,"",totaal!#REF!)</f>
        <v>#REF!</v>
      </c>
      <c r="F191" s="25" t="e">
        <f>IF(totaal!#REF!=0,"",totaal!#REF!)</f>
        <v>#REF!</v>
      </c>
      <c r="G191" s="51" t="e">
        <f>IF(totaal!#REF!=0,"",totaal!#REF!)</f>
        <v>#REF!</v>
      </c>
      <c r="H191" s="25"/>
    </row>
    <row r="192" spans="1:8" ht="15" customHeight="1">
      <c r="A192" s="23">
        <f>IF(totaal!A89=0,"",totaal!A89)</f>
        <v>189</v>
      </c>
      <c r="B192" s="24">
        <v>1</v>
      </c>
      <c r="C192" s="25" t="str">
        <f>IF(totaal!C102=0,"",totaal!C102)</f>
        <v>Circulatiepomp</v>
      </c>
      <c r="D192" s="25" t="str">
        <f>IF(totaal!D102=0,"",totaal!D102)</f>
        <v>Wilo</v>
      </c>
      <c r="E192" s="25" t="str">
        <f>IF(totaal!E102=0,"",totaal!E102)</f>
        <v>TOP-S 30/10 DM PN6/10 3~400 Volt 50Hz (Twincoil LBK &amp; AV 11)</v>
      </c>
      <c r="F192" s="25" t="str">
        <f>IF(totaal!F102=0,"",totaal!F102)</f>
        <v>CP-18</v>
      </c>
      <c r="G192" s="51" t="str">
        <f>IF(totaal!G102=0,"",totaal!G102)</f>
        <v/>
      </c>
      <c r="H192" s="25"/>
    </row>
    <row r="193" spans="1:8" ht="15" hidden="1" customHeight="1">
      <c r="A193" s="23">
        <f>IF(totaal!A90=0,"",totaal!A90)</f>
        <v>190</v>
      </c>
      <c r="B193" s="24"/>
      <c r="C193" s="25" t="str">
        <f>IF(totaal!C103=0,"",totaal!C103)</f>
        <v>Circulatiepomp</v>
      </c>
      <c r="D193" s="25" t="str">
        <f>IF(totaal!D103=0,"",totaal!D103)</f>
        <v>Wilo</v>
      </c>
      <c r="E193" s="25" t="str">
        <f>IF(totaal!E103=0,"",totaal!E103)</f>
        <v>TOP-S 25/10 DM PN6/10 3~400 Volt 50Hz (Twincoil LBK &amp; AV 12)</v>
      </c>
      <c r="F193" s="25" t="str">
        <f>IF(totaal!F103=0,"",totaal!F103)</f>
        <v>CP-19</v>
      </c>
      <c r="G193" s="51" t="str">
        <f>IF(totaal!G103=0,"",totaal!G103)</f>
        <v/>
      </c>
      <c r="H193" s="25"/>
    </row>
    <row r="194" spans="1:8" ht="15" hidden="1" customHeight="1">
      <c r="A194" s="23">
        <f>IF(totaal!A91=0,"",totaal!A91)</f>
        <v>191</v>
      </c>
      <c r="B194" s="24"/>
      <c r="C194" s="25" t="str">
        <f>IF(totaal!C104=0,"",totaal!C104)</f>
        <v>Circulatiepomp</v>
      </c>
      <c r="D194" s="25" t="str">
        <f>IF(totaal!D104=0,"",totaal!D104)</f>
        <v>Wilo</v>
      </c>
      <c r="E194" s="25" t="str">
        <f>IF(totaal!E104=0,"",totaal!E104)</f>
        <v>IPL 32/100-0,55/2  3~400 Volt 50Hz (Twincoil LBK &amp; AV 9)</v>
      </c>
      <c r="F194" s="25" t="str">
        <f>IF(totaal!F104=0,"",totaal!F104)</f>
        <v>CP-17</v>
      </c>
      <c r="G194" s="51" t="str">
        <f>IF(totaal!G104=0,"",totaal!G104)</f>
        <v/>
      </c>
      <c r="H194" s="25"/>
    </row>
    <row r="195" spans="1:8" ht="15" hidden="1" customHeight="1">
      <c r="A195" s="23">
        <f>IF(totaal!A92=0,"",totaal!A92)</f>
        <v>192</v>
      </c>
      <c r="B195" s="24"/>
      <c r="C195" s="25" t="e">
        <f>IF(totaal!#REF!=0,"",totaal!#REF!)</f>
        <v>#REF!</v>
      </c>
      <c r="D195" s="25" t="e">
        <f>IF(totaal!#REF!=0,"",totaal!#REF!)</f>
        <v>#REF!</v>
      </c>
      <c r="E195" s="25" t="e">
        <f>IF(totaal!#REF!=0,"",totaal!#REF!)</f>
        <v>#REF!</v>
      </c>
      <c r="F195" s="25" t="e">
        <f>IF(totaal!#REF!=0,"",totaal!#REF!)</f>
        <v>#REF!</v>
      </c>
      <c r="G195" s="51" t="e">
        <f>IF(totaal!#REF!=0,"",totaal!#REF!)</f>
        <v>#REF!</v>
      </c>
      <c r="H195" s="25"/>
    </row>
    <row r="196" spans="1:8" ht="15" hidden="1" customHeight="1">
      <c r="A196" s="23">
        <f>IF(totaal!A93=0,"",totaal!A93)</f>
        <v>193</v>
      </c>
      <c r="B196" s="24"/>
      <c r="C196" s="25" t="e">
        <f>IF(totaal!#REF!=0,"",totaal!#REF!)</f>
        <v>#REF!</v>
      </c>
      <c r="D196" s="25" t="e">
        <f>IF(totaal!#REF!=0,"",totaal!#REF!)</f>
        <v>#REF!</v>
      </c>
      <c r="E196" s="25" t="e">
        <f>IF(totaal!#REF!=0,"",totaal!#REF!)</f>
        <v>#REF!</v>
      </c>
      <c r="F196" s="25" t="e">
        <f>IF(totaal!#REF!=0,"",totaal!#REF!)</f>
        <v>#REF!</v>
      </c>
      <c r="G196" s="51" t="e">
        <f>IF(totaal!#REF!=0,"",totaal!#REF!)</f>
        <v>#REF!</v>
      </c>
      <c r="H196" s="25"/>
    </row>
    <row r="197" spans="1:8" ht="15" hidden="1" customHeight="1">
      <c r="A197" s="23">
        <f>IF(totaal!A94=0,"",totaal!A94)</f>
        <v>194</v>
      </c>
      <c r="B197" s="24"/>
      <c r="C197" s="25" t="e">
        <f>IF(totaal!#REF!=0,"",totaal!#REF!)</f>
        <v>#REF!</v>
      </c>
      <c r="D197" s="25" t="e">
        <f>IF(totaal!#REF!=0,"",totaal!#REF!)</f>
        <v>#REF!</v>
      </c>
      <c r="E197" s="25" t="e">
        <f>IF(totaal!#REF!=0,"",totaal!#REF!)</f>
        <v>#REF!</v>
      </c>
      <c r="F197" s="25" t="e">
        <f>IF(totaal!#REF!=0,"",totaal!#REF!)</f>
        <v>#REF!</v>
      </c>
      <c r="G197" s="51" t="e">
        <f>IF(totaal!#REF!=0,"",totaal!#REF!)</f>
        <v>#REF!</v>
      </c>
      <c r="H197" s="25"/>
    </row>
    <row r="198" spans="1:8" ht="15" hidden="1" customHeight="1">
      <c r="A198" s="23">
        <f>IF(totaal!A95=0,"",totaal!A95)</f>
        <v>195</v>
      </c>
      <c r="B198" s="24"/>
      <c r="C198" s="25" t="e">
        <f>IF(totaal!#REF!=0,"",totaal!#REF!)</f>
        <v>#REF!</v>
      </c>
      <c r="D198" s="25" t="e">
        <f>IF(totaal!#REF!=0,"",totaal!#REF!)</f>
        <v>#REF!</v>
      </c>
      <c r="E198" s="25" t="e">
        <f>IF(totaal!#REF!=0,"",totaal!#REF!)</f>
        <v>#REF!</v>
      </c>
      <c r="F198" s="25" t="e">
        <f>IF(totaal!#REF!=0,"",totaal!#REF!)</f>
        <v>#REF!</v>
      </c>
      <c r="G198" s="51" t="e">
        <f>IF(totaal!#REF!=0,"",totaal!#REF!)</f>
        <v>#REF!</v>
      </c>
      <c r="H198" s="25"/>
    </row>
    <row r="199" spans="1:8" ht="15" hidden="1" customHeight="1">
      <c r="A199" s="23">
        <f>IF(totaal!A96=0,"",totaal!A96)</f>
        <v>196</v>
      </c>
      <c r="B199" s="24"/>
      <c r="C199" s="25" t="e">
        <f>IF(totaal!#REF!=0,"",totaal!#REF!)</f>
        <v>#REF!</v>
      </c>
      <c r="D199" s="25" t="e">
        <f>IF(totaal!#REF!=0,"",totaal!#REF!)</f>
        <v>#REF!</v>
      </c>
      <c r="E199" s="25" t="e">
        <f>IF(totaal!#REF!=0,"",totaal!#REF!)</f>
        <v>#REF!</v>
      </c>
      <c r="F199" s="25" t="e">
        <f>IF(totaal!#REF!=0,"",totaal!#REF!)</f>
        <v>#REF!</v>
      </c>
      <c r="G199" s="51" t="e">
        <f>IF(totaal!#REF!=0,"",totaal!#REF!)</f>
        <v>#REF!</v>
      </c>
      <c r="H199" s="25"/>
    </row>
    <row r="200" spans="1:8" ht="15" hidden="1" customHeight="1">
      <c r="A200" s="23">
        <f>IF(totaal!A97=0,"",totaal!A97)</f>
        <v>197</v>
      </c>
      <c r="B200" s="24"/>
      <c r="C200" s="25" t="e">
        <f>IF(totaal!#REF!=0,"",totaal!#REF!)</f>
        <v>#REF!</v>
      </c>
      <c r="D200" s="25" t="e">
        <f>IF(totaal!#REF!=0,"",totaal!#REF!)</f>
        <v>#REF!</v>
      </c>
      <c r="E200" s="25" t="e">
        <f>IF(totaal!#REF!=0,"",totaal!#REF!)</f>
        <v>#REF!</v>
      </c>
      <c r="F200" s="25" t="e">
        <f>IF(totaal!#REF!=0,"",totaal!#REF!)</f>
        <v>#REF!</v>
      </c>
      <c r="G200" s="51" t="e">
        <f>IF(totaal!#REF!=0,"",totaal!#REF!)</f>
        <v>#REF!</v>
      </c>
      <c r="H200" s="25"/>
    </row>
    <row r="201" spans="1:8" ht="15" hidden="1" customHeight="1">
      <c r="A201" s="23">
        <f>IF(totaal!A98=0,"",totaal!A98)</f>
        <v>198</v>
      </c>
      <c r="B201" s="24"/>
      <c r="C201" s="25" t="e">
        <f>IF(totaal!#REF!=0,"",totaal!#REF!)</f>
        <v>#REF!</v>
      </c>
      <c r="D201" s="25" t="e">
        <f>IF(totaal!#REF!=0,"",totaal!#REF!)</f>
        <v>#REF!</v>
      </c>
      <c r="E201" s="25" t="e">
        <f>IF(totaal!#REF!=0,"",totaal!#REF!)</f>
        <v>#REF!</v>
      </c>
      <c r="F201" s="25" t="e">
        <f>IF(totaal!#REF!=0,"",totaal!#REF!)</f>
        <v>#REF!</v>
      </c>
      <c r="G201" s="51" t="e">
        <f>IF(totaal!#REF!=0,"",totaal!#REF!)</f>
        <v>#REF!</v>
      </c>
      <c r="H201" s="25"/>
    </row>
    <row r="202" spans="1:8" ht="15" hidden="1" customHeight="1">
      <c r="A202" s="23">
        <f>IF(totaal!A99=0,"",totaal!A99)</f>
        <v>199</v>
      </c>
      <c r="B202" s="24"/>
      <c r="C202" s="25" t="str">
        <f>IF(totaal!C105=0,"",totaal!C105)</f>
        <v>Schroefcompressorstation</v>
      </c>
      <c r="D202" s="25" t="str">
        <f>IF(totaal!D105=0,"",totaal!D105)</f>
        <v>Creemers</v>
      </c>
      <c r="E202" s="25" t="str">
        <f>IF(totaal!E105=0,"",totaal!E105)</f>
        <v>RCA 4/200 Compact Air CD met opgebouwde koeldroger en</v>
      </c>
      <c r="F202" s="25">
        <f>IF(totaal!F105=0,"",totaal!F105)</f>
        <v>1913940</v>
      </c>
      <c r="G202" s="51" t="str">
        <f>IF(totaal!G105=0,"",totaal!G105)</f>
        <v/>
      </c>
      <c r="H202" s="25"/>
    </row>
    <row r="203" spans="1:8" ht="15" hidden="1" customHeight="1">
      <c r="A203" s="23">
        <f>IF(totaal!A100=0,"",totaal!A100)</f>
        <v>200</v>
      </c>
      <c r="B203" s="24"/>
      <c r="C203" s="25" t="str">
        <f>IF(totaal!C106=0,"",totaal!C106)</f>
        <v/>
      </c>
      <c r="D203" s="25" t="str">
        <f>IF(totaal!D106=0,"",totaal!D106)</f>
        <v/>
      </c>
      <c r="E203" s="25" t="str">
        <f>IF(totaal!E106=0,"",totaal!E106)</f>
        <v>persluchtketel 200 ltr. Luchtopbrensgt bij 10 Bar 470 ltr/min</v>
      </c>
      <c r="F203" s="25" t="str">
        <f>IF(totaal!F106=0,"",totaal!F106)</f>
        <v/>
      </c>
      <c r="G203" s="51" t="str">
        <f>IF(totaal!G106=0,"",totaal!G106)</f>
        <v/>
      </c>
      <c r="H203" s="25"/>
    </row>
    <row r="204" spans="1:8" ht="15" hidden="1" customHeight="1">
      <c r="A204" s="23">
        <f>IF(totaal!A101=0,"",totaal!A101)</f>
        <v>201</v>
      </c>
      <c r="B204" s="24"/>
      <c r="C204" s="25" t="str">
        <f>IF(totaal!C107=0,"",totaal!C107)</f>
        <v/>
      </c>
      <c r="D204" s="25" t="str">
        <f>IF(totaal!D107=0,"",totaal!D107)</f>
        <v/>
      </c>
      <c r="E204" s="25" t="str">
        <f>IF(totaal!E107=0,"",totaal!E107)</f>
        <v>Afmetingen (L×B×H) 1420 × 550 × 1255mm</v>
      </c>
      <c r="F204" s="25" t="str">
        <f>IF(totaal!F107=0,"",totaal!F107)</f>
        <v/>
      </c>
      <c r="G204" s="51" t="str">
        <f>IF(totaal!G107=0,"",totaal!G107)</f>
        <v/>
      </c>
      <c r="H204" s="25"/>
    </row>
    <row r="205" spans="1:8" ht="15" hidden="1" customHeight="1">
      <c r="A205" s="23" t="e">
        <f>IF(totaal!#REF!=0,"",totaal!#REF!)</f>
        <v>#REF!</v>
      </c>
      <c r="B205" s="24"/>
      <c r="C205" s="25" t="str">
        <f>IF(totaal!C108=0,"",totaal!C108)</f>
        <v>Fijnfilter</v>
      </c>
      <c r="D205" s="25" t="str">
        <f>IF(totaal!D108=0,"",totaal!D108)</f>
        <v>Creemers</v>
      </c>
      <c r="E205" s="25" t="str">
        <f>IF(totaal!E108=0,"",totaal!E108)</f>
        <v>Eminent fijnfilter EHF 2012</v>
      </c>
      <c r="F205" s="25">
        <f>IF(totaal!F108=0,"",totaal!F108)</f>
        <v>4511610</v>
      </c>
      <c r="G205" s="51" t="str">
        <f>IF(totaal!G108=0,"",totaal!G108)</f>
        <v/>
      </c>
      <c r="H205" s="25"/>
    </row>
    <row r="206" spans="1:8" ht="15" hidden="1" customHeight="1">
      <c r="A206" s="23">
        <f>IF(totaal!A102=0,"",totaal!A102)</f>
        <v>203</v>
      </c>
      <c r="B206" s="24"/>
      <c r="C206" s="25" t="str">
        <f>IF(totaal!C109=0,"",totaal!C109)</f>
        <v>Voorfilter</v>
      </c>
      <c r="D206" s="25" t="str">
        <f>IF(totaal!D109=0,"",totaal!D109)</f>
        <v>Creemers</v>
      </c>
      <c r="E206" s="25" t="str">
        <f>IF(totaal!E109=0,"",totaal!E109)</f>
        <v>Eminent voorfilter EPF 2012</v>
      </c>
      <c r="F206" s="25">
        <f>IF(totaal!F109=0,"",totaal!F109)</f>
        <v>4500510</v>
      </c>
      <c r="G206" s="51" t="str">
        <f>IF(totaal!G109=0,"",totaal!G109)</f>
        <v/>
      </c>
      <c r="H206" s="25"/>
    </row>
    <row r="207" spans="1:8" ht="15" hidden="1" customHeight="1">
      <c r="A207" s="23">
        <f>IF(totaal!A103=0,"",totaal!A103)</f>
        <v>204</v>
      </c>
      <c r="B207" s="24"/>
      <c r="C207" s="25" t="str">
        <f>IF(totaal!C110=0,"",totaal!C110)</f>
        <v>Condensaftapper</v>
      </c>
      <c r="D207" s="25" t="str">
        <f>IF(totaal!D110=0,"",totaal!D110)</f>
        <v>Creemers</v>
      </c>
      <c r="E207" s="25" t="str">
        <f>IF(totaal!E110=0,"",totaal!E110)</f>
        <v>EUM 5 Niveaugestuurd</v>
      </c>
      <c r="F207" s="25">
        <f>IF(totaal!F110=0,"",totaal!F110)</f>
        <v>7220025</v>
      </c>
      <c r="G207" s="51" t="str">
        <f>IF(totaal!G110=0,"",totaal!G110)</f>
        <v/>
      </c>
      <c r="H207" s="25"/>
    </row>
    <row r="208" spans="1:8" ht="15" hidden="1" customHeight="1">
      <c r="A208" s="23">
        <f>IF(totaal!A104=0,"",totaal!A104)</f>
        <v>205</v>
      </c>
      <c r="B208" s="24"/>
      <c r="C208" s="25" t="str">
        <f>IF(totaal!C111=0,"",totaal!C111)</f>
        <v>Olie- en waterafscheider</v>
      </c>
      <c r="D208" s="25" t="str">
        <f>IF(totaal!D111=0,"",totaal!D111)</f>
        <v>Creemers</v>
      </c>
      <c r="E208" s="25" t="str">
        <f>IF(totaal!E111=0,"",totaal!E111)</f>
        <v>EUS 5 Eminet</v>
      </c>
      <c r="F208" s="25">
        <f>IF(totaal!F111=0,"",totaal!F111)</f>
        <v>4380200</v>
      </c>
      <c r="G208" s="51" t="str">
        <f>IF(totaal!G111=0,"",totaal!G111)</f>
        <v/>
      </c>
      <c r="H208" s="25"/>
    </row>
    <row r="209" spans="1:8" ht="15" hidden="1" customHeight="1">
      <c r="A209" s="23" t="e">
        <f>IF(totaal!#REF!=0,"",totaal!#REF!)</f>
        <v>#REF!</v>
      </c>
      <c r="B209" s="24"/>
      <c r="C209" s="25" t="str">
        <f>IF(totaal!C112=0,"",totaal!C112)</f>
        <v>Reiniger-reduceerventiel</v>
      </c>
      <c r="D209" s="25" t="str">
        <f>IF(totaal!D112=0,"",totaal!D112)</f>
        <v>Creemers</v>
      </c>
      <c r="E209" s="25" t="str">
        <f>IF(totaal!E112=0,"",totaal!E112)</f>
        <v>Euroserie  MFR12 ½"</v>
      </c>
      <c r="F209" s="25">
        <f>IF(totaal!F112=0,"",totaal!F112)</f>
        <v>4410300</v>
      </c>
      <c r="G209" s="51" t="str">
        <f>IF(totaal!G112=0,"",totaal!G112)</f>
        <v/>
      </c>
      <c r="H209" s="25"/>
    </row>
    <row r="210" spans="1:8" ht="15" hidden="1" customHeight="1">
      <c r="A210" s="23" t="e">
        <f>IF(totaal!#REF!=0,"",totaal!#REF!)</f>
        <v>#REF!</v>
      </c>
      <c r="B210" s="24"/>
      <c r="C210" s="25" t="e">
        <f>IF(totaal!#REF!=0,"",totaal!#REF!)</f>
        <v>#REF!</v>
      </c>
      <c r="D210" s="25" t="e">
        <f>IF(totaal!#REF!=0,"",totaal!#REF!)</f>
        <v>#REF!</v>
      </c>
      <c r="E210" s="25" t="e">
        <f>IF(totaal!#REF!=0,"",totaal!#REF!)</f>
        <v>#REF!</v>
      </c>
      <c r="F210" s="25" t="e">
        <f>IF(totaal!#REF!=0,"",totaal!#REF!)</f>
        <v>#REF!</v>
      </c>
      <c r="G210" s="51" t="e">
        <f>IF(totaal!#REF!=0,"",totaal!#REF!)</f>
        <v>#REF!</v>
      </c>
      <c r="H210" s="25"/>
    </row>
    <row r="211" spans="1:8" ht="15" hidden="1" customHeight="1">
      <c r="A211" s="23" t="e">
        <f>IF(totaal!#REF!=0,"",totaal!#REF!)</f>
        <v>#REF!</v>
      </c>
      <c r="B211" s="24"/>
      <c r="C211" s="25" t="e">
        <f>IF(totaal!#REF!=0,"",totaal!#REF!)</f>
        <v>#REF!</v>
      </c>
      <c r="D211" s="25" t="e">
        <f>IF(totaal!#REF!=0,"",totaal!#REF!)</f>
        <v>#REF!</v>
      </c>
      <c r="E211" s="25" t="e">
        <f>IF(totaal!#REF!=0,"",totaal!#REF!)</f>
        <v>#REF!</v>
      </c>
      <c r="F211" s="25" t="e">
        <f>IF(totaal!#REF!=0,"",totaal!#REF!)</f>
        <v>#REF!</v>
      </c>
      <c r="G211" s="51" t="e">
        <f>IF(totaal!#REF!=0,"",totaal!#REF!)</f>
        <v>#REF!</v>
      </c>
      <c r="H211" s="25"/>
    </row>
    <row r="212" spans="1:8" ht="15" hidden="1" customHeight="1">
      <c r="A212" s="23" t="e">
        <f>IF(totaal!#REF!=0,"",totaal!#REF!)</f>
        <v>#REF!</v>
      </c>
      <c r="B212" s="24"/>
      <c r="C212" s="25" t="e">
        <f>IF(totaal!#REF!=0,"",totaal!#REF!)</f>
        <v>#REF!</v>
      </c>
      <c r="D212" s="25" t="e">
        <f>IF(totaal!#REF!=0,"",totaal!#REF!)</f>
        <v>#REF!</v>
      </c>
      <c r="E212" s="25" t="e">
        <f>IF(totaal!#REF!=0,"",totaal!#REF!)</f>
        <v>#REF!</v>
      </c>
      <c r="F212" s="25" t="e">
        <f>IF(totaal!#REF!=0,"",totaal!#REF!)</f>
        <v>#REF!</v>
      </c>
      <c r="G212" s="51" t="e">
        <f>IF(totaal!#REF!=0,"",totaal!#REF!)</f>
        <v>#REF!</v>
      </c>
      <c r="H212" s="25"/>
    </row>
    <row r="213" spans="1:8" ht="15" hidden="1" customHeight="1">
      <c r="A213" s="23" t="e">
        <f>IF(totaal!#REF!=0,"",totaal!#REF!)</f>
        <v>#REF!</v>
      </c>
      <c r="B213" s="24"/>
      <c r="C213" s="25" t="str">
        <f>IF(totaal!C113=0,"",totaal!C113)</f>
        <v>Flow-Transmitter(FT)</v>
      </c>
      <c r="D213" s="25" t="str">
        <f>IF(totaal!D113=0,"",totaal!D113)</f>
        <v>Endress &amp; Hauser</v>
      </c>
      <c r="E213" s="25" t="str">
        <f>IF(totaal!E113=0,"",totaal!E113)</f>
        <v>50W80, DN80, levering Imtech M&amp;R</v>
      </c>
      <c r="F213" s="25" t="str">
        <f>IF(totaal!F113=0,"",totaal!F113)</f>
        <v/>
      </c>
      <c r="G213" s="51" t="str">
        <f>IF(totaal!G113=0,"",totaal!G113)</f>
        <v/>
      </c>
      <c r="H213" s="25"/>
    </row>
    <row r="214" spans="1:8" ht="15" hidden="1" customHeight="1">
      <c r="A214" s="23" t="e">
        <f>IF(totaal!#REF!=0,"",totaal!#REF!)</f>
        <v>#REF!</v>
      </c>
      <c r="B214" s="24"/>
      <c r="C214" s="25" t="e">
        <f>IF(totaal!#REF!=0,"",totaal!#REF!)</f>
        <v>#REF!</v>
      </c>
      <c r="D214" s="25" t="e">
        <f>IF(totaal!#REF!=0,"",totaal!#REF!)</f>
        <v>#REF!</v>
      </c>
      <c r="E214" s="25" t="e">
        <f>IF(totaal!#REF!=0,"",totaal!#REF!)</f>
        <v>#REF!</v>
      </c>
      <c r="F214" s="25" t="e">
        <f>IF(totaal!#REF!=0,"",totaal!#REF!)</f>
        <v>#REF!</v>
      </c>
      <c r="G214" s="51" t="e">
        <f>IF(totaal!#REF!=0,"",totaal!#REF!)</f>
        <v>#REF!</v>
      </c>
      <c r="H214" s="25"/>
    </row>
    <row r="215" spans="1:8" ht="15" hidden="1" customHeight="1">
      <c r="A215" s="23" t="e">
        <f>IF(totaal!#REF!=0,"",totaal!#REF!)</f>
        <v>#REF!</v>
      </c>
      <c r="B215" s="24"/>
      <c r="C215" s="25" t="e">
        <f>IF(totaal!#REF!=0,"",totaal!#REF!)</f>
        <v>#REF!</v>
      </c>
      <c r="D215" s="25" t="e">
        <f>IF(totaal!#REF!=0,"",totaal!#REF!)</f>
        <v>#REF!</v>
      </c>
      <c r="E215" s="25" t="e">
        <f>IF(totaal!#REF!=0,"",totaal!#REF!)</f>
        <v>#REF!</v>
      </c>
      <c r="F215" s="25" t="e">
        <f>IF(totaal!#REF!=0,"",totaal!#REF!)</f>
        <v>#REF!</v>
      </c>
      <c r="G215" s="51" t="e">
        <f>IF(totaal!#REF!=0,"",totaal!#REF!)</f>
        <v>#REF!</v>
      </c>
      <c r="H215" s="25"/>
    </row>
    <row r="216" spans="1:8" ht="15" hidden="1" customHeight="1">
      <c r="A216" s="23">
        <f>IF(totaal!A105=0,"",totaal!A105)</f>
        <v>213</v>
      </c>
      <c r="B216" s="24"/>
      <c r="C216" s="25" t="e">
        <f>IF(totaal!#REF!=0,"",totaal!#REF!)</f>
        <v>#REF!</v>
      </c>
      <c r="D216" s="25" t="e">
        <f>IF(totaal!#REF!=0,"",totaal!#REF!)</f>
        <v>#REF!</v>
      </c>
      <c r="E216" s="25" t="e">
        <f>IF(totaal!#REF!=0,"",totaal!#REF!)</f>
        <v>#REF!</v>
      </c>
      <c r="F216" s="25" t="e">
        <f>IF(totaal!#REF!=0,"",totaal!#REF!)</f>
        <v>#REF!</v>
      </c>
      <c r="G216" s="51" t="e">
        <f>IF(totaal!#REF!=0,"",totaal!#REF!)</f>
        <v>#REF!</v>
      </c>
      <c r="H216" s="25"/>
    </row>
    <row r="217" spans="1:8" ht="15" hidden="1" customHeight="1">
      <c r="A217" s="23">
        <f>IF(totaal!A106=0,"",totaal!A106)</f>
        <v>214</v>
      </c>
      <c r="B217" s="24"/>
      <c r="C217" s="25" t="e">
        <f>IF(totaal!#REF!=0,"",totaal!#REF!)</f>
        <v>#REF!</v>
      </c>
      <c r="D217" s="25" t="e">
        <f>IF(totaal!#REF!=0,"",totaal!#REF!)</f>
        <v>#REF!</v>
      </c>
      <c r="E217" s="25" t="e">
        <f>IF(totaal!#REF!=0,"",totaal!#REF!)</f>
        <v>#REF!</v>
      </c>
      <c r="F217" s="25" t="e">
        <f>IF(totaal!#REF!=0,"",totaal!#REF!)</f>
        <v>#REF!</v>
      </c>
      <c r="G217" s="51" t="e">
        <f>IF(totaal!#REF!=0,"",totaal!#REF!)</f>
        <v>#REF!</v>
      </c>
      <c r="H217" s="25"/>
    </row>
    <row r="218" spans="1:8" ht="15" hidden="1" customHeight="1">
      <c r="A218" s="23">
        <f>IF(totaal!A107=0,"",totaal!A107)</f>
        <v>215</v>
      </c>
      <c r="B218" s="24"/>
      <c r="C218" s="25" t="e">
        <f>IF(totaal!#REF!=0,"",totaal!#REF!)</f>
        <v>#REF!</v>
      </c>
      <c r="D218" s="25" t="e">
        <f>IF(totaal!#REF!=0,"",totaal!#REF!)</f>
        <v>#REF!</v>
      </c>
      <c r="E218" s="25" t="e">
        <f>IF(totaal!#REF!=0,"",totaal!#REF!)</f>
        <v>#REF!</v>
      </c>
      <c r="F218" s="25" t="e">
        <f>IF(totaal!#REF!=0,"",totaal!#REF!)</f>
        <v>#REF!</v>
      </c>
      <c r="G218" s="51" t="e">
        <f>IF(totaal!#REF!=0,"",totaal!#REF!)</f>
        <v>#REF!</v>
      </c>
      <c r="H218" s="25"/>
    </row>
    <row r="219" spans="1:8" ht="15" hidden="1" customHeight="1">
      <c r="A219" s="23">
        <f>IF(totaal!A108=0,"",totaal!A108)</f>
        <v>216</v>
      </c>
      <c r="B219" s="24"/>
      <c r="C219" s="25" t="e">
        <f>IF(totaal!#REF!=0,"",totaal!#REF!)</f>
        <v>#REF!</v>
      </c>
      <c r="D219" s="25" t="e">
        <f>IF(totaal!#REF!=0,"",totaal!#REF!)</f>
        <v>#REF!</v>
      </c>
      <c r="E219" s="25" t="e">
        <f>IF(totaal!#REF!=0,"",totaal!#REF!)</f>
        <v>#REF!</v>
      </c>
      <c r="F219" s="25" t="e">
        <f>IF(totaal!#REF!=0,"",totaal!#REF!)</f>
        <v>#REF!</v>
      </c>
      <c r="G219" s="51" t="e">
        <f>IF(totaal!#REF!=0,"",totaal!#REF!)</f>
        <v>#REF!</v>
      </c>
      <c r="H219" s="25"/>
    </row>
    <row r="220" spans="1:8" ht="15" hidden="1" customHeight="1">
      <c r="A220" s="23">
        <f>IF(totaal!A109=0,"",totaal!A109)</f>
        <v>217</v>
      </c>
      <c r="B220" s="24"/>
      <c r="C220" s="25" t="e">
        <f>IF(totaal!#REF!=0,"",totaal!#REF!)</f>
        <v>#REF!</v>
      </c>
      <c r="D220" s="25" t="e">
        <f>IF(totaal!#REF!=0,"",totaal!#REF!)</f>
        <v>#REF!</v>
      </c>
      <c r="E220" s="25" t="e">
        <f>IF(totaal!#REF!=0,"",totaal!#REF!)</f>
        <v>#REF!</v>
      </c>
      <c r="F220" s="25" t="e">
        <f>IF(totaal!#REF!=0,"",totaal!#REF!)</f>
        <v>#REF!</v>
      </c>
      <c r="G220" s="51" t="e">
        <f>IF(totaal!#REF!=0,"",totaal!#REF!)</f>
        <v>#REF!</v>
      </c>
      <c r="H220" s="25"/>
    </row>
    <row r="221" spans="1:8" ht="15" hidden="1" customHeight="1">
      <c r="A221" s="23">
        <f>IF(totaal!A110=0,"",totaal!A110)</f>
        <v>218</v>
      </c>
      <c r="B221" s="24"/>
      <c r="C221" s="25" t="e">
        <f>IF(totaal!#REF!=0,"",totaal!#REF!)</f>
        <v>#REF!</v>
      </c>
      <c r="D221" s="25" t="e">
        <f>IF(totaal!#REF!=0,"",totaal!#REF!)</f>
        <v>#REF!</v>
      </c>
      <c r="E221" s="25" t="e">
        <f>IF(totaal!#REF!=0,"",totaal!#REF!)</f>
        <v>#REF!</v>
      </c>
      <c r="F221" s="25" t="e">
        <f>IF(totaal!#REF!=0,"",totaal!#REF!)</f>
        <v>#REF!</v>
      </c>
      <c r="G221" s="51" t="e">
        <f>IF(totaal!#REF!=0,"",totaal!#REF!)</f>
        <v>#REF!</v>
      </c>
      <c r="H221" s="25"/>
    </row>
    <row r="222" spans="1:8" ht="15" hidden="1" customHeight="1">
      <c r="A222" s="23">
        <f>IF(totaal!A111=0,"",totaal!A111)</f>
        <v>219</v>
      </c>
      <c r="B222" s="24"/>
      <c r="C222" s="25" t="e">
        <f>IF(totaal!#REF!=0,"",totaal!#REF!)</f>
        <v>#REF!</v>
      </c>
      <c r="D222" s="25" t="e">
        <f>IF(totaal!#REF!=0,"",totaal!#REF!)</f>
        <v>#REF!</v>
      </c>
      <c r="E222" s="25" t="e">
        <f>IF(totaal!#REF!=0,"",totaal!#REF!)</f>
        <v>#REF!</v>
      </c>
      <c r="F222" s="25" t="e">
        <f>IF(totaal!#REF!=0,"",totaal!#REF!)</f>
        <v>#REF!</v>
      </c>
      <c r="G222" s="51" t="e">
        <f>IF(totaal!#REF!=0,"",totaal!#REF!)</f>
        <v>#REF!</v>
      </c>
      <c r="H222" s="25"/>
    </row>
    <row r="223" spans="1:8" ht="15" hidden="1" customHeight="1">
      <c r="A223" s="23">
        <f>IF(totaal!A112=0,"",totaal!A112)</f>
        <v>220</v>
      </c>
      <c r="B223" s="24"/>
      <c r="C223" s="25" t="e">
        <f>IF(totaal!#REF!=0,"",totaal!#REF!)</f>
        <v>#REF!</v>
      </c>
      <c r="D223" s="25" t="e">
        <f>IF(totaal!#REF!=0,"",totaal!#REF!)</f>
        <v>#REF!</v>
      </c>
      <c r="E223" s="25" t="e">
        <f>IF(totaal!#REF!=0,"",totaal!#REF!)</f>
        <v>#REF!</v>
      </c>
      <c r="F223" s="25" t="e">
        <f>IF(totaal!#REF!=0,"",totaal!#REF!)</f>
        <v>#REF!</v>
      </c>
      <c r="G223" s="51" t="e">
        <f>IF(totaal!#REF!=0,"",totaal!#REF!)</f>
        <v>#REF!</v>
      </c>
      <c r="H223" s="25"/>
    </row>
    <row r="224" spans="1:8" ht="15" hidden="1" customHeight="1">
      <c r="A224" s="23" t="e">
        <f>IF(totaal!#REF!=0,"",totaal!#REF!)</f>
        <v>#REF!</v>
      </c>
      <c r="B224" s="24"/>
      <c r="C224" s="25" t="e">
        <f>IF(totaal!#REF!=0,"",totaal!#REF!)</f>
        <v>#REF!</v>
      </c>
      <c r="D224" s="25" t="e">
        <f>IF(totaal!#REF!=0,"",totaal!#REF!)</f>
        <v>#REF!</v>
      </c>
      <c r="E224" s="25" t="e">
        <f>IF(totaal!#REF!=0,"",totaal!#REF!)</f>
        <v>#REF!</v>
      </c>
      <c r="F224" s="25" t="e">
        <f>IF(totaal!#REF!=0,"",totaal!#REF!)</f>
        <v>#REF!</v>
      </c>
      <c r="G224" s="51" t="e">
        <f>IF(totaal!#REF!=0,"",totaal!#REF!)</f>
        <v>#REF!</v>
      </c>
      <c r="H224" s="25"/>
    </row>
    <row r="225" spans="1:8" ht="15" hidden="1" customHeight="1">
      <c r="A225" s="23" t="e">
        <f>IF(totaal!#REF!=0,"",totaal!#REF!)</f>
        <v>#REF!</v>
      </c>
      <c r="B225" s="24"/>
      <c r="C225" s="25" t="e">
        <f>IF(totaal!#REF!=0,"",totaal!#REF!)</f>
        <v>#REF!</v>
      </c>
      <c r="D225" s="25" t="e">
        <f>IF(totaal!#REF!=0,"",totaal!#REF!)</f>
        <v>#REF!</v>
      </c>
      <c r="E225" s="25" t="e">
        <f>IF(totaal!#REF!=0,"",totaal!#REF!)</f>
        <v>#REF!</v>
      </c>
      <c r="F225" s="25" t="e">
        <f>IF(totaal!#REF!=0,"",totaal!#REF!)</f>
        <v>#REF!</v>
      </c>
      <c r="G225" s="51" t="e">
        <f>IF(totaal!#REF!=0,"",totaal!#REF!)</f>
        <v>#REF!</v>
      </c>
      <c r="H225" s="25"/>
    </row>
    <row r="226" spans="1:8" ht="15" hidden="1" customHeight="1">
      <c r="A226" s="23" t="e">
        <f>IF(totaal!#REF!=0,"",totaal!#REF!)</f>
        <v>#REF!</v>
      </c>
      <c r="B226" s="24"/>
      <c r="C226" s="25" t="e">
        <f>IF(totaal!#REF!=0,"",totaal!#REF!)</f>
        <v>#REF!</v>
      </c>
      <c r="D226" s="25" t="e">
        <f>IF(totaal!#REF!=0,"",totaal!#REF!)</f>
        <v>#REF!</v>
      </c>
      <c r="E226" s="25" t="e">
        <f>IF(totaal!#REF!=0,"",totaal!#REF!)</f>
        <v>#REF!</v>
      </c>
      <c r="F226" s="25" t="e">
        <f>IF(totaal!#REF!=0,"",totaal!#REF!)</f>
        <v>#REF!</v>
      </c>
      <c r="G226" s="51" t="e">
        <f>IF(totaal!#REF!=0,"",totaal!#REF!)</f>
        <v>#REF!</v>
      </c>
      <c r="H226" s="25"/>
    </row>
    <row r="227" spans="1:8" ht="15" hidden="1" customHeight="1">
      <c r="A227" s="23">
        <f>IF(totaal!A113=0,"",totaal!A113)</f>
        <v>224</v>
      </c>
      <c r="B227" s="24"/>
      <c r="C227" s="25" t="e">
        <f>IF(totaal!#REF!=0,"",totaal!#REF!)</f>
        <v>#REF!</v>
      </c>
      <c r="D227" s="25" t="e">
        <f>IF(totaal!#REF!=0,"",totaal!#REF!)</f>
        <v>#REF!</v>
      </c>
      <c r="E227" s="25" t="e">
        <f>IF(totaal!#REF!=0,"",totaal!#REF!)</f>
        <v>#REF!</v>
      </c>
      <c r="F227" s="25" t="e">
        <f>IF(totaal!#REF!=0,"",totaal!#REF!)</f>
        <v>#REF!</v>
      </c>
      <c r="G227" s="51" t="e">
        <f>IF(totaal!#REF!=0,"",totaal!#REF!)</f>
        <v>#REF!</v>
      </c>
      <c r="H227" s="25"/>
    </row>
    <row r="228" spans="1:8" ht="15" hidden="1" customHeight="1">
      <c r="A228" s="23" t="e">
        <f>IF(totaal!#REF!=0,"",totaal!#REF!)</f>
        <v>#REF!</v>
      </c>
      <c r="B228" s="24"/>
      <c r="C228" s="25" t="str">
        <f>IF(totaal!C114=0,"",totaal!C114)</f>
        <v>Kogelafsluiter</v>
      </c>
      <c r="D228" s="25" t="str">
        <f>IF(totaal!D114=0,"",totaal!D114)</f>
        <v>Tour &amp; Andersson</v>
      </c>
      <c r="E228" s="25" t="str">
        <f>IF(totaal!E114=0,"",totaal!E114)</f>
        <v>TA 510   NW10   G ⅜" met verlengde spindel</v>
      </c>
      <c r="F228" s="25" t="str">
        <f>IF(totaal!F114=0,"",totaal!F114)</f>
        <v>58 503-610*</v>
      </c>
      <c r="G228" s="51" t="str">
        <f>IF(totaal!G114=0,"",totaal!G114)</f>
        <v/>
      </c>
      <c r="H228" s="25"/>
    </row>
    <row r="229" spans="1:8" ht="15" hidden="1" customHeight="1">
      <c r="A229" s="23" t="e">
        <f>IF(totaal!#REF!=0,"",totaal!#REF!)</f>
        <v>#REF!</v>
      </c>
      <c r="B229" s="24"/>
      <c r="C229" s="25" t="str">
        <f>IF(totaal!C115=0,"",totaal!C115)</f>
        <v>Kogelafsluiter</v>
      </c>
      <c r="D229" s="25" t="str">
        <f>IF(totaal!D115=0,"",totaal!D115)</f>
        <v>Tour &amp; Andersson</v>
      </c>
      <c r="E229" s="25" t="str">
        <f>IF(totaal!E115=0,"",totaal!E115)</f>
        <v>TA 510   NW15   G ½" met verlengde spindel</v>
      </c>
      <c r="F229" s="25" t="str">
        <f>IF(totaal!F115=0,"",totaal!F115)</f>
        <v>58 503-615*</v>
      </c>
      <c r="G229" s="51" t="str">
        <f>IF(totaal!G115=0,"",totaal!G115)</f>
        <v/>
      </c>
      <c r="H229" s="25"/>
    </row>
    <row r="230" spans="1:8" ht="15" hidden="1" customHeight="1">
      <c r="A230" s="23" t="e">
        <f>IF(totaal!#REF!=0,"",totaal!#REF!)</f>
        <v>#REF!</v>
      </c>
      <c r="B230" s="24"/>
      <c r="C230" s="25" t="str">
        <f>IF(totaal!C116=0,"",totaal!C116)</f>
        <v>Kogelafsluiter</v>
      </c>
      <c r="D230" s="25" t="str">
        <f>IF(totaal!D116=0,"",totaal!D116)</f>
        <v>Tour &amp; Andersson</v>
      </c>
      <c r="E230" s="25" t="str">
        <f>IF(totaal!E116=0,"",totaal!E116)</f>
        <v>TA 510   NW20   G ¾" met verlengde spindel</v>
      </c>
      <c r="F230" s="25" t="str">
        <f>IF(totaal!F116=0,"",totaal!F116)</f>
        <v>58 503-620*</v>
      </c>
      <c r="G230" s="51" t="str">
        <f>IF(totaal!G116=0,"",totaal!G116)</f>
        <v/>
      </c>
      <c r="H230" s="25"/>
    </row>
    <row r="231" spans="1:8" ht="15" hidden="1" customHeight="1">
      <c r="A231" s="23" t="e">
        <f>IF(totaal!#REF!=0,"",totaal!#REF!)</f>
        <v>#REF!</v>
      </c>
      <c r="B231" s="24"/>
      <c r="C231" s="25" t="str">
        <f>IF(totaal!C117=0,"",totaal!C117)</f>
        <v>Kogelafsluiter</v>
      </c>
      <c r="D231" s="25" t="str">
        <f>IF(totaal!D117=0,"",totaal!D117)</f>
        <v>Tour &amp; Andersson</v>
      </c>
      <c r="E231" s="25" t="str">
        <f>IF(totaal!E117=0,"",totaal!E117)</f>
        <v>TA 510   NW25   G 1" met verlengde spindel</v>
      </c>
      <c r="F231" s="25" t="str">
        <f>IF(totaal!F117=0,"",totaal!F117)</f>
        <v>58 500-625</v>
      </c>
      <c r="G231" s="51" t="str">
        <f>IF(totaal!G117=0,"",totaal!G117)</f>
        <v/>
      </c>
      <c r="H231" s="25"/>
    </row>
    <row r="232" spans="1:8" ht="15" hidden="1" customHeight="1">
      <c r="A232" s="23" t="e">
        <f>IF(totaal!#REF!=0,"",totaal!#REF!)</f>
        <v>#REF!</v>
      </c>
      <c r="B232" s="24"/>
      <c r="C232" s="25" t="str">
        <f>IF(totaal!C118=0,"",totaal!C118)</f>
        <v>Kogelafsluiter</v>
      </c>
      <c r="D232" s="25" t="str">
        <f>IF(totaal!D118=0,"",totaal!D118)</f>
        <v>Tour &amp; Andersson</v>
      </c>
      <c r="E232" s="25" t="str">
        <f>IF(totaal!E118=0,"",totaal!E118)</f>
        <v>TA 510   NW32   G 1¼" met verlengde spindel</v>
      </c>
      <c r="F232" s="25" t="str">
        <f>IF(totaal!F118=0,"",totaal!F118)</f>
        <v>58 500-632</v>
      </c>
      <c r="G232" s="51" t="str">
        <f>IF(totaal!G118=0,"",totaal!G118)</f>
        <v/>
      </c>
      <c r="H232" s="25"/>
    </row>
    <row r="233" spans="1:8" ht="15" hidden="1" customHeight="1">
      <c r="A233" s="23" t="e">
        <f>IF(totaal!#REF!=0,"",totaal!#REF!)</f>
        <v>#REF!</v>
      </c>
      <c r="B233" s="24"/>
      <c r="C233" s="25" t="str">
        <f>IF(totaal!C119=0,"",totaal!C119)</f>
        <v>Kogelafsluiter</v>
      </c>
      <c r="D233" s="25" t="str">
        <f>IF(totaal!D119=0,"",totaal!D119)</f>
        <v>Tour &amp; Andersson</v>
      </c>
      <c r="E233" s="25" t="str">
        <f>IF(totaal!E119=0,"",totaal!E119)</f>
        <v>TA 510   NW40   G 1½" met verlengde spindel</v>
      </c>
      <c r="F233" s="25" t="str">
        <f>IF(totaal!F119=0,"",totaal!F119)</f>
        <v>58 500-640</v>
      </c>
      <c r="G233" s="51" t="str">
        <f>IF(totaal!G119=0,"",totaal!G119)</f>
        <v/>
      </c>
      <c r="H233" s="25"/>
    </row>
    <row r="234" spans="1:8" ht="15" hidden="1" customHeight="1">
      <c r="A234" s="23" t="e">
        <f>IF(totaal!#REF!=0,"",totaal!#REF!)</f>
        <v>#REF!</v>
      </c>
      <c r="B234" s="24"/>
      <c r="C234" s="25" t="str">
        <f>IF(totaal!C120=0,"",totaal!C120)</f>
        <v>Kogelafsluiter</v>
      </c>
      <c r="D234" s="25" t="str">
        <f>IF(totaal!D120=0,"",totaal!D120)</f>
        <v>Tour &amp; Andersson</v>
      </c>
      <c r="E234" s="25" t="str">
        <f>IF(totaal!E120=0,"",totaal!E120)</f>
        <v>TA 510   NW50   G 2" met verlengde spindel</v>
      </c>
      <c r="F234" s="25" t="str">
        <f>IF(totaal!F120=0,"",totaal!F120)</f>
        <v>58 500-650</v>
      </c>
      <c r="G234" s="51" t="str">
        <f>IF(totaal!G120=0,"",totaal!G120)</f>
        <v/>
      </c>
      <c r="H234" s="25"/>
    </row>
    <row r="235" spans="1:8" ht="15" hidden="1" customHeight="1">
      <c r="A235" s="23" t="e">
        <f>IF(totaal!#REF!=0,"",totaal!#REF!)</f>
        <v>#REF!</v>
      </c>
      <c r="B235" s="24"/>
      <c r="C235" s="25" t="e">
        <f>IF(totaal!#REF!=0,"",totaal!#REF!)</f>
        <v>#REF!</v>
      </c>
      <c r="D235" s="25" t="e">
        <f>IF(totaal!#REF!=0,"",totaal!#REF!)</f>
        <v>#REF!</v>
      </c>
      <c r="E235" s="25" t="e">
        <f>IF(totaal!#REF!=0,"",totaal!#REF!)</f>
        <v>#REF!</v>
      </c>
      <c r="F235" s="25" t="e">
        <f>IF(totaal!#REF!=0,"",totaal!#REF!)</f>
        <v>#REF!</v>
      </c>
      <c r="G235" s="51" t="e">
        <f>IF(totaal!#REF!=0,"",totaal!#REF!)</f>
        <v>#REF!</v>
      </c>
      <c r="H235" s="25"/>
    </row>
    <row r="236" spans="1:8" ht="15" hidden="1" customHeight="1">
      <c r="A236" s="23" t="e">
        <f>IF(totaal!#REF!=0,"",totaal!#REF!)</f>
        <v>#REF!</v>
      </c>
      <c r="B236" s="24"/>
      <c r="C236" s="25" t="str">
        <f>IF(totaal!C121=0,"",totaal!C121)</f>
        <v>Inregelafsluiter</v>
      </c>
      <c r="D236" s="25" t="str">
        <f>IF(totaal!D121=0,"",totaal!D121)</f>
        <v>Tour &amp; Andersson</v>
      </c>
      <c r="E236" s="25" t="str">
        <f>IF(totaal!E121=0,"",totaal!E121)</f>
        <v>STA-D   ½"</v>
      </c>
      <c r="F236" s="25" t="str">
        <f>IF(totaal!F121=0,"",totaal!F121)</f>
        <v/>
      </c>
      <c r="G236" s="51" t="str">
        <f>IF(totaal!G121=0,"",totaal!G121)</f>
        <v/>
      </c>
      <c r="H236" s="25"/>
    </row>
    <row r="237" spans="1:8" ht="15" hidden="1" customHeight="1">
      <c r="A237" s="23" t="e">
        <f>IF(totaal!#REF!=0,"",totaal!#REF!)</f>
        <v>#REF!</v>
      </c>
      <c r="B237" s="24"/>
      <c r="C237" s="25" t="str">
        <f>IF(totaal!C122=0,"",totaal!C122)</f>
        <v>Inregelafsluiter</v>
      </c>
      <c r="D237" s="25" t="str">
        <f>IF(totaal!D122=0,"",totaal!D122)</f>
        <v>Tour &amp; Andersson</v>
      </c>
      <c r="E237" s="25" t="str">
        <f>IF(totaal!E122=0,"",totaal!E122)</f>
        <v>STA-D   ¾"</v>
      </c>
      <c r="F237" s="25" t="str">
        <f>IF(totaal!F122=0,"",totaal!F122)</f>
        <v/>
      </c>
      <c r="G237" s="51" t="str">
        <f>IF(totaal!G122=0,"",totaal!G122)</f>
        <v/>
      </c>
      <c r="H237" s="25"/>
    </row>
    <row r="238" spans="1:8" ht="15" customHeight="1">
      <c r="A238" s="23" t="e">
        <f>IF(totaal!#REF!=0,"",totaal!#REF!)</f>
        <v>#REF!</v>
      </c>
      <c r="B238" s="24">
        <v>4</v>
      </c>
      <c r="C238" s="25" t="str">
        <f>IF(totaal!C123=0,"",totaal!C123)</f>
        <v>Inregelafsluiter</v>
      </c>
      <c r="D238" s="25" t="str">
        <f>IF(totaal!D123=0,"",totaal!D123)</f>
        <v>Tour &amp; Andersson</v>
      </c>
      <c r="E238" s="25" t="str">
        <f>IF(totaal!E123=0,"",totaal!E123)</f>
        <v>STA-D   1"</v>
      </c>
      <c r="F238" s="25" t="str">
        <f>IF(totaal!F123=0,"",totaal!F123)</f>
        <v/>
      </c>
      <c r="G238" s="51" t="str">
        <f>IF(totaal!G123=0,"",totaal!G123)</f>
        <v/>
      </c>
      <c r="H238" s="25"/>
    </row>
    <row r="239" spans="1:8" ht="15" customHeight="1">
      <c r="A239" s="23" t="e">
        <f>IF(totaal!#REF!=0,"",totaal!#REF!)</f>
        <v>#REF!</v>
      </c>
      <c r="B239" s="24">
        <v>3</v>
      </c>
      <c r="C239" s="25" t="str">
        <f>IF(totaal!C124=0,"",totaal!C124)</f>
        <v>Inregelafsluiter</v>
      </c>
      <c r="D239" s="25" t="str">
        <f>IF(totaal!D124=0,"",totaal!D124)</f>
        <v>Tour &amp; Andersson</v>
      </c>
      <c r="E239" s="25" t="str">
        <f>IF(totaal!E124=0,"",totaal!E124)</f>
        <v>STA-D   1 ¼"</v>
      </c>
      <c r="F239" s="25" t="str">
        <f>IF(totaal!F124=0,"",totaal!F124)</f>
        <v/>
      </c>
      <c r="G239" s="51" t="str">
        <f>IF(totaal!G124=0,"",totaal!G124)</f>
        <v/>
      </c>
      <c r="H239" s="25"/>
    </row>
    <row r="240" spans="1:8" ht="15" customHeight="1">
      <c r="A240" s="23" t="e">
        <f>IF(totaal!#REF!=0,"",totaal!#REF!)</f>
        <v>#REF!</v>
      </c>
      <c r="B240" s="24">
        <v>4</v>
      </c>
      <c r="C240" s="25" t="str">
        <f>IF(totaal!C125=0,"",totaal!C125)</f>
        <v>Inregelafsluiter</v>
      </c>
      <c r="D240" s="25" t="str">
        <f>IF(totaal!D125=0,"",totaal!D125)</f>
        <v>Tour &amp; Andersson</v>
      </c>
      <c r="E240" s="25" t="str">
        <f>IF(totaal!E125=0,"",totaal!E125)</f>
        <v>STA-D   1 ½"</v>
      </c>
      <c r="F240" s="25" t="str">
        <f>IF(totaal!F125=0,"",totaal!F125)</f>
        <v/>
      </c>
      <c r="G240" s="51" t="str">
        <f>IF(totaal!G125=0,"",totaal!G125)</f>
        <v/>
      </c>
      <c r="H240" s="25"/>
    </row>
    <row r="241" spans="1:8" ht="15" customHeight="1">
      <c r="A241" s="23" t="e">
        <f>IF(totaal!#REF!=0,"",totaal!#REF!)</f>
        <v>#REF!</v>
      </c>
      <c r="B241" s="24">
        <v>2</v>
      </c>
      <c r="C241" s="25" t="str">
        <f>IF(totaal!C126=0,"",totaal!C126)</f>
        <v>Inregelafsluiter</v>
      </c>
      <c r="D241" s="25" t="str">
        <f>IF(totaal!D126=0,"",totaal!D126)</f>
        <v>Tour &amp; Andersson</v>
      </c>
      <c r="E241" s="25" t="str">
        <f>IF(totaal!E126=0,"",totaal!E126)</f>
        <v>STA-D   2"</v>
      </c>
      <c r="F241" s="25" t="str">
        <f>IF(totaal!F126=0,"",totaal!F126)</f>
        <v/>
      </c>
      <c r="G241" s="51" t="str">
        <f>IF(totaal!G126=0,"",totaal!G126)</f>
        <v/>
      </c>
      <c r="H241" s="25"/>
    </row>
    <row r="242" spans="1:8" ht="15" hidden="1" customHeight="1">
      <c r="A242" s="23">
        <f>IF(totaal!A114=0,"",totaal!A114)</f>
        <v>239</v>
      </c>
      <c r="B242" s="24"/>
      <c r="C242" s="25" t="str">
        <f>IF(totaal!C127=0,"",totaal!C127)</f>
        <v>Inregelafsluiter</v>
      </c>
      <c r="D242" s="25" t="str">
        <f>IF(totaal!D127=0,"",totaal!D127)</f>
        <v>Tour &amp; Andersson</v>
      </c>
      <c r="E242" s="25" t="str">
        <f>IF(totaal!E127=0,"",totaal!E127)</f>
        <v>STA-F   NW 65</v>
      </c>
      <c r="F242" s="25" t="str">
        <f>IF(totaal!F127=0,"",totaal!F127)</f>
        <v/>
      </c>
      <c r="G242" s="51" t="str">
        <f>IF(totaal!G127=0,"",totaal!G127)</f>
        <v/>
      </c>
      <c r="H242" s="25"/>
    </row>
    <row r="243" spans="1:8" ht="15" hidden="1" customHeight="1">
      <c r="A243" s="23">
        <f>IF(totaal!A115=0,"",totaal!A115)</f>
        <v>240</v>
      </c>
      <c r="B243" s="24"/>
      <c r="C243" s="25" t="str">
        <f>IF(totaal!C128=0,"",totaal!C128)</f>
        <v>Inregelafsluiter</v>
      </c>
      <c r="D243" s="25" t="str">
        <f>IF(totaal!D128=0,"",totaal!D128)</f>
        <v>Tour &amp; Andersson</v>
      </c>
      <c r="E243" s="25" t="str">
        <f>IF(totaal!E128=0,"",totaal!E128)</f>
        <v>STA-F   NW 80</v>
      </c>
      <c r="F243" s="25" t="str">
        <f>IF(totaal!F128=0,"",totaal!F128)</f>
        <v/>
      </c>
      <c r="G243" s="51" t="str">
        <f>IF(totaal!G128=0,"",totaal!G128)</f>
        <v/>
      </c>
      <c r="H243" s="25"/>
    </row>
    <row r="244" spans="1:8" ht="15" hidden="1" customHeight="1">
      <c r="A244" s="23">
        <f>IF(totaal!A116=0,"",totaal!A116)</f>
        <v>241</v>
      </c>
      <c r="B244" s="24"/>
      <c r="C244" s="25" t="str">
        <f>IF(totaal!C129=0,"",totaal!C129)</f>
        <v>Inregelafsluiter</v>
      </c>
      <c r="D244" s="25" t="str">
        <f>IF(totaal!D129=0,"",totaal!D129)</f>
        <v>Tour &amp; Andersson</v>
      </c>
      <c r="E244" s="25" t="str">
        <f>IF(totaal!E129=0,"",totaal!E129)</f>
        <v>STA-F   NW 100</v>
      </c>
      <c r="F244" s="25" t="str">
        <f>IF(totaal!F129=0,"",totaal!F129)</f>
        <v/>
      </c>
      <c r="G244" s="51" t="str">
        <f>IF(totaal!G129=0,"",totaal!G129)</f>
        <v/>
      </c>
      <c r="H244" s="25"/>
    </row>
    <row r="245" spans="1:8" ht="15" hidden="1" customHeight="1">
      <c r="A245" s="23">
        <f>IF(totaal!A117=0,"",totaal!A117)</f>
        <v>242</v>
      </c>
      <c r="B245" s="24"/>
      <c r="C245" s="25" t="str">
        <f>IF(totaal!C130=0,"",totaal!C130)</f>
        <v>Inregelafsluiter</v>
      </c>
      <c r="D245" s="25" t="str">
        <f>IF(totaal!D130=0,"",totaal!D130)</f>
        <v>Tour &amp; Andersson</v>
      </c>
      <c r="E245" s="25" t="str">
        <f>IF(totaal!E130=0,"",totaal!E130)</f>
        <v>STA-F   NW 125</v>
      </c>
      <c r="F245" s="25" t="str">
        <f>IF(totaal!F130=0,"",totaal!F130)</f>
        <v/>
      </c>
      <c r="G245" s="51" t="str">
        <f>IF(totaal!G130=0,"",totaal!G130)</f>
        <v/>
      </c>
      <c r="H245" s="25"/>
    </row>
    <row r="246" spans="1:8" ht="15" hidden="1" customHeight="1">
      <c r="A246" s="23">
        <f>IF(totaal!A118=0,"",totaal!A118)</f>
        <v>243</v>
      </c>
      <c r="B246" s="24"/>
      <c r="C246" s="25" t="str">
        <f>IF(totaal!C131=0,"",totaal!C131)</f>
        <v>Verlengde meetnippel</v>
      </c>
      <c r="D246" s="25" t="str">
        <f>IF(totaal!D131=0,"",totaal!D131)</f>
        <v>Tour &amp; Andersson</v>
      </c>
      <c r="E246" s="25" t="str">
        <f>IF(totaal!E131=0,"",totaal!E131)</f>
        <v>¼"   lengte 103mm   uitvoering recht</v>
      </c>
      <c r="F246" s="25" t="str">
        <f>IF(totaal!F131=0,"",totaal!F131)</f>
        <v>TU2390854</v>
      </c>
      <c r="G246" s="51" t="str">
        <f>IF(totaal!G131=0,"",totaal!G131)</f>
        <v/>
      </c>
      <c r="H246" s="25"/>
    </row>
    <row r="247" spans="1:8" ht="15" hidden="1" customHeight="1">
      <c r="A247" s="23">
        <f>IF(totaal!A119=0,"",totaal!A119)</f>
        <v>244</v>
      </c>
      <c r="B247" s="24"/>
      <c r="C247" s="25" t="e">
        <f>IF(totaal!#REF!=0,"",totaal!#REF!)</f>
        <v>#REF!</v>
      </c>
      <c r="D247" s="25" t="e">
        <f>IF(totaal!#REF!=0,"",totaal!#REF!)</f>
        <v>#REF!</v>
      </c>
      <c r="E247" s="25" t="e">
        <f>IF(totaal!#REF!=0,"",totaal!#REF!)</f>
        <v>#REF!</v>
      </c>
      <c r="F247" s="25" t="e">
        <f>IF(totaal!#REF!=0,"",totaal!#REF!)</f>
        <v>#REF!</v>
      </c>
      <c r="G247" s="51" t="e">
        <f>IF(totaal!#REF!=0,"",totaal!#REF!)</f>
        <v>#REF!</v>
      </c>
      <c r="H247" s="25"/>
    </row>
    <row r="248" spans="1:8" ht="15" customHeight="1">
      <c r="A248" s="23">
        <f>IF(totaal!A120=0,"",totaal!A120)</f>
        <v>245</v>
      </c>
      <c r="B248" s="24">
        <v>1</v>
      </c>
      <c r="C248" s="25" t="str">
        <f>IF(totaal!C132=0,"",totaal!C132)</f>
        <v>Kogelafsluiter</v>
      </c>
      <c r="D248" s="25" t="str">
        <f>IF(totaal!D132=0,"",totaal!D132)</f>
        <v>Econosto</v>
      </c>
      <c r="E248" s="25" t="str">
        <f>IF(totaal!E132=0,"",totaal!E132)</f>
        <v>Figuur 1607   ½"</v>
      </c>
      <c r="F248" s="25" t="str">
        <f>IF(totaal!F132=0,"",totaal!F132)</f>
        <v>EC0160701/2E712</v>
      </c>
      <c r="G248" s="51" t="str">
        <f>IF(totaal!G132=0,"",totaal!G132)</f>
        <v/>
      </c>
      <c r="H248" s="25"/>
    </row>
    <row r="249" spans="1:8" ht="15" hidden="1" customHeight="1">
      <c r="A249" s="23" t="e">
        <f>IF(totaal!#REF!=0,"",totaal!#REF!)</f>
        <v>#REF!</v>
      </c>
      <c r="B249" s="24"/>
      <c r="C249" s="25" t="str">
        <f>IF(totaal!C133=0,"",totaal!C133)</f>
        <v>Kogelafsluiter</v>
      </c>
      <c r="D249" s="25" t="str">
        <f>IF(totaal!D133=0,"",totaal!D133)</f>
        <v>Econosto</v>
      </c>
      <c r="E249" s="25" t="str">
        <f>IF(totaal!E133=0,"",totaal!E133)</f>
        <v>Figuur 1607   ¾"</v>
      </c>
      <c r="F249" s="25" t="str">
        <f>IF(totaal!F133=0,"",totaal!F133)</f>
        <v>EC0160703/4E712</v>
      </c>
      <c r="G249" s="51" t="str">
        <f>IF(totaal!G133=0,"",totaal!G133)</f>
        <v/>
      </c>
      <c r="H249" s="25"/>
    </row>
    <row r="250" spans="1:8" ht="15" customHeight="1">
      <c r="A250" s="23">
        <f>IF(totaal!A121=0,"",totaal!A121)</f>
        <v>247</v>
      </c>
      <c r="B250" s="24">
        <v>4</v>
      </c>
      <c r="C250" s="25" t="str">
        <f>IF(totaal!C134=0,"",totaal!C134)</f>
        <v>Kogelafsluiter</v>
      </c>
      <c r="D250" s="25" t="str">
        <f>IF(totaal!D134=0,"",totaal!D134)</f>
        <v>Econosto</v>
      </c>
      <c r="E250" s="25" t="str">
        <f>IF(totaal!E134=0,"",totaal!E134)</f>
        <v>Figuur 1607   1"</v>
      </c>
      <c r="F250" s="25" t="str">
        <f>IF(totaal!F134=0,"",totaal!F134)</f>
        <v>EC016070001E712</v>
      </c>
      <c r="G250" s="51" t="str">
        <f>IF(totaal!G134=0,"",totaal!G134)</f>
        <v/>
      </c>
      <c r="H250" s="25"/>
    </row>
    <row r="251" spans="1:8" ht="15" customHeight="1">
      <c r="A251" s="23">
        <f>IF(totaal!A122=0,"",totaal!A122)</f>
        <v>248</v>
      </c>
      <c r="B251" s="24">
        <v>1</v>
      </c>
      <c r="C251" s="25" t="str">
        <f>IF(totaal!C135=0,"",totaal!C135)</f>
        <v>Kogelafsluiter</v>
      </c>
      <c r="D251" s="25" t="str">
        <f>IF(totaal!D135=0,"",totaal!D135)</f>
        <v>Econosto</v>
      </c>
      <c r="E251" s="25" t="str">
        <f>IF(totaal!E135=0,"",totaal!E135)</f>
        <v>Figuur 1607   1 ¼"</v>
      </c>
      <c r="F251" s="25" t="str">
        <f>IF(totaal!F135=0,"",totaal!F135)</f>
        <v>EC0160711/4E712</v>
      </c>
      <c r="G251" s="51" t="str">
        <f>IF(totaal!G135=0,"",totaal!G135)</f>
        <v/>
      </c>
      <c r="H251" s="25"/>
    </row>
    <row r="252" spans="1:8" ht="15" customHeight="1">
      <c r="A252" s="23">
        <f>IF(totaal!A123=0,"",totaal!A123)</f>
        <v>249</v>
      </c>
      <c r="B252" s="24">
        <v>5</v>
      </c>
      <c r="C252" s="25" t="str">
        <f>IF(totaal!C136=0,"",totaal!C136)</f>
        <v>Kogelafsluiter</v>
      </c>
      <c r="D252" s="25" t="str">
        <f>IF(totaal!D136=0,"",totaal!D136)</f>
        <v>Econosto</v>
      </c>
      <c r="E252" s="25" t="str">
        <f>IF(totaal!E136=0,"",totaal!E136)</f>
        <v>Figuur 1607   1 ½"</v>
      </c>
      <c r="F252" s="25" t="str">
        <f>IF(totaal!F136=0,"",totaal!F136)</f>
        <v>EC0160711/2E712</v>
      </c>
      <c r="G252" s="51" t="str">
        <f>IF(totaal!G136=0,"",totaal!G136)</f>
        <v/>
      </c>
      <c r="H252" s="25"/>
    </row>
    <row r="253" spans="1:8" ht="15" customHeight="1">
      <c r="A253" s="23">
        <f>IF(totaal!A124=0,"",totaal!A124)</f>
        <v>250</v>
      </c>
      <c r="B253" s="24">
        <v>5</v>
      </c>
      <c r="C253" s="25" t="str">
        <f>IF(totaal!C137=0,"",totaal!C137)</f>
        <v>Vlinderklepafsluiter</v>
      </c>
      <c r="D253" s="25" t="str">
        <f>IF(totaal!D137=0,"",totaal!D137)</f>
        <v>Tyco Valves &amp; Controls</v>
      </c>
      <c r="E253" s="25" t="str">
        <f>IF(totaal!E137=0,"",totaal!E137)</f>
        <v xml:space="preserve">Figuur 38   DN50 </v>
      </c>
      <c r="F253" s="25" t="str">
        <f>IF(totaal!F137=0,"",totaal!F137)</f>
        <v/>
      </c>
      <c r="G253" s="51" t="str">
        <f>IF(totaal!G137=0,"",totaal!G137)</f>
        <v/>
      </c>
      <c r="H253" s="25"/>
    </row>
    <row r="254" spans="1:8" ht="15" hidden="1" customHeight="1">
      <c r="A254" s="23">
        <f>IF(totaal!A125=0,"",totaal!A125)</f>
        <v>251</v>
      </c>
      <c r="B254" s="24"/>
      <c r="C254" s="25" t="str">
        <f>IF(totaal!C138=0,"",totaal!C138)</f>
        <v>Vlinderklepafsluiter</v>
      </c>
      <c r="D254" s="25" t="str">
        <f>IF(totaal!D138=0,"",totaal!D138)</f>
        <v>Tyco Valves &amp; Controls</v>
      </c>
      <c r="E254" s="25" t="str">
        <f>IF(totaal!E138=0,"",totaal!E138)</f>
        <v>Figuur 38   DN65</v>
      </c>
      <c r="F254" s="25" t="str">
        <f>IF(totaal!F138=0,"",totaal!F138)</f>
        <v/>
      </c>
      <c r="G254" s="51" t="str">
        <f>IF(totaal!G138=0,"",totaal!G138)</f>
        <v/>
      </c>
      <c r="H254" s="25"/>
    </row>
    <row r="255" spans="1:8" ht="15" hidden="1" customHeight="1">
      <c r="A255" s="23">
        <f>IF(totaal!A126=0,"",totaal!A126)</f>
        <v>252</v>
      </c>
      <c r="B255" s="24"/>
      <c r="C255" s="25" t="str">
        <f>IF(totaal!C139=0,"",totaal!C139)</f>
        <v>Vlinderklepafsluiter</v>
      </c>
      <c r="D255" s="25" t="str">
        <f>IF(totaal!D139=0,"",totaal!D139)</f>
        <v>Tyco Valves &amp; Controls</v>
      </c>
      <c r="E255" s="25" t="str">
        <f>IF(totaal!E139=0,"",totaal!E139)</f>
        <v>Figuur 38   DN80</v>
      </c>
      <c r="F255" s="25" t="str">
        <f>IF(totaal!F139=0,"",totaal!F139)</f>
        <v/>
      </c>
      <c r="G255" s="51" t="str">
        <f>IF(totaal!G139=0,"",totaal!G139)</f>
        <v/>
      </c>
      <c r="H255" s="25"/>
    </row>
    <row r="256" spans="1:8" ht="15" hidden="1" customHeight="1">
      <c r="A256" s="23">
        <f>IF(totaal!A127=0,"",totaal!A127)</f>
        <v>253</v>
      </c>
      <c r="B256" s="24"/>
      <c r="C256" s="25" t="str">
        <f>IF(totaal!C140=0,"",totaal!C140)</f>
        <v>Vlinderklepafsluiter</v>
      </c>
      <c r="D256" s="25" t="str">
        <f>IF(totaal!D140=0,"",totaal!D140)</f>
        <v>Tyco Valves &amp; Controls</v>
      </c>
      <c r="E256" s="25" t="str">
        <f>IF(totaal!E140=0,"",totaal!E140)</f>
        <v>Figuur 38   DN100</v>
      </c>
      <c r="F256" s="25" t="str">
        <f>IF(totaal!F140=0,"",totaal!F140)</f>
        <v/>
      </c>
      <c r="G256" s="51" t="str">
        <f>IF(totaal!G140=0,"",totaal!G140)</f>
        <v/>
      </c>
      <c r="H256" s="25"/>
    </row>
    <row r="257" spans="1:8" ht="15" hidden="1" customHeight="1">
      <c r="A257" s="23">
        <f>IF(totaal!A128=0,"",totaal!A128)</f>
        <v>254</v>
      </c>
      <c r="B257" s="24"/>
      <c r="C257" s="25" t="str">
        <f>IF(totaal!C141=0,"",totaal!C141)</f>
        <v>Vlinderklepafsluiter</v>
      </c>
      <c r="D257" s="25" t="str">
        <f>IF(totaal!D141=0,"",totaal!D141)</f>
        <v>Tyco Valves &amp; Controls</v>
      </c>
      <c r="E257" s="25" t="str">
        <f>IF(totaal!E141=0,"",totaal!E141)</f>
        <v>Figuur 38   DN215</v>
      </c>
      <c r="F257" s="25" t="str">
        <f>IF(totaal!F141=0,"",totaal!F141)</f>
        <v/>
      </c>
      <c r="G257" s="51" t="str">
        <f>IF(totaal!G141=0,"",totaal!G141)</f>
        <v/>
      </c>
      <c r="H257" s="25"/>
    </row>
    <row r="258" spans="1:8" ht="15" hidden="1" customHeight="1">
      <c r="A258" s="23">
        <f>IF(totaal!A129=0,"",totaal!A129)</f>
        <v>255</v>
      </c>
      <c r="B258" s="24"/>
      <c r="C258" s="25" t="str">
        <f>IF(totaal!C142=0,"",totaal!C142)</f>
        <v>Vlinderklepafsluiter</v>
      </c>
      <c r="D258" s="25" t="str">
        <f>IF(totaal!D142=0,"",totaal!D142)</f>
        <v>Tyco Valves &amp; Controls</v>
      </c>
      <c r="E258" s="25" t="str">
        <f>IF(totaal!E142=0,"",totaal!E142)</f>
        <v>Figuur 38   DN150</v>
      </c>
      <c r="F258" s="25" t="str">
        <f>IF(totaal!F142=0,"",totaal!F142)</f>
        <v/>
      </c>
      <c r="G258" s="51" t="str">
        <f>IF(totaal!G142=0,"",totaal!G142)</f>
        <v/>
      </c>
      <c r="H258" s="25"/>
    </row>
    <row r="259" spans="1:8" ht="15" hidden="1" customHeight="1">
      <c r="A259" s="23">
        <f>IF(totaal!A130=0,"",totaal!A130)</f>
        <v>256</v>
      </c>
      <c r="B259" s="24"/>
      <c r="C259" s="25" t="str">
        <f>IF(totaal!C143=0,"",totaal!C143)</f>
        <v>Vlinderklepafsluiter</v>
      </c>
      <c r="D259" s="25" t="str">
        <f>IF(totaal!D143=0,"",totaal!D143)</f>
        <v>Tyco Valves &amp; Controls</v>
      </c>
      <c r="E259" s="25" t="str">
        <f>IF(totaal!E143=0,"",totaal!E143)</f>
        <v>Figuur 38   DN200</v>
      </c>
      <c r="F259" s="25" t="str">
        <f>IF(totaal!F143=0,"",totaal!F143)</f>
        <v/>
      </c>
      <c r="G259" s="51" t="str">
        <f>IF(totaal!G143=0,"",totaal!G143)</f>
        <v/>
      </c>
      <c r="H259" s="25"/>
    </row>
    <row r="260" spans="1:8" ht="15" hidden="1" customHeight="1">
      <c r="A260" s="23">
        <f>IF(totaal!A131=0,"",totaal!A131)</f>
        <v>257</v>
      </c>
      <c r="B260" s="24"/>
      <c r="C260" s="25" t="str">
        <f>IF(totaal!C144=0,"",totaal!C144)</f>
        <v>Manometer</v>
      </c>
      <c r="D260" s="25" t="str">
        <f>IF(totaal!D144=0,"",totaal!D144)</f>
        <v>Econosto</v>
      </c>
      <c r="E260" s="25" t="str">
        <f>IF(totaal!E144=0,"",totaal!E144)</f>
        <v>Figuur 330   ½"   0 - 4 Bar   kastdiameter ø100mm</v>
      </c>
      <c r="F260" s="25" t="str">
        <f>IF(totaal!F144=0,"",totaal!F144)</f>
        <v>EC003301E2C1110</v>
      </c>
      <c r="G260" s="51" t="str">
        <f>IF(totaal!G144=0,"",totaal!G144)</f>
        <v/>
      </c>
      <c r="H260" s="25"/>
    </row>
    <row r="261" spans="1:8" ht="15" hidden="1" customHeight="1">
      <c r="A261" s="23" t="e">
        <f>IF(totaal!#REF!=0,"",totaal!#REF!)</f>
        <v>#REF!</v>
      </c>
      <c r="B261" s="24"/>
      <c r="C261" s="25" t="str">
        <f>IF(totaal!C145=0,"",totaal!C145)</f>
        <v>Manometer sifonpijp</v>
      </c>
      <c r="D261" s="25" t="str">
        <f>IF(totaal!D145=0,"",totaal!D145)</f>
        <v>Econosto</v>
      </c>
      <c r="E261" s="25" t="str">
        <f>IF(totaal!E145=0,"",totaal!E145)</f>
        <v>Figuur 350   ½"</v>
      </c>
      <c r="F261" s="25" t="str">
        <f>IF(totaal!F145=0,"",totaal!F145)</f>
        <v/>
      </c>
      <c r="G261" s="51" t="str">
        <f>IF(totaal!G145=0,"",totaal!G145)</f>
        <v/>
      </c>
      <c r="H261" s="25"/>
    </row>
    <row r="262" spans="1:8" ht="15" hidden="1" customHeight="1">
      <c r="A262" s="23">
        <f>IF(totaal!A132=0,"",totaal!A132)</f>
        <v>259</v>
      </c>
      <c r="B262" s="24"/>
      <c r="C262" s="25" t="str">
        <f>IF(totaal!C146=0,"",totaal!C146)</f>
        <v>Manometerkraan</v>
      </c>
      <c r="D262" s="25" t="str">
        <f>IF(totaal!D146=0,"",totaal!D146)</f>
        <v>Econosto</v>
      </c>
      <c r="E262" s="25" t="str">
        <f>IF(totaal!E146=0,"",totaal!E146)</f>
        <v>Figuur 341   ½"</v>
      </c>
      <c r="F262" s="25" t="str">
        <f>IF(totaal!F146=0,"",totaal!F146)</f>
        <v>SY0034101/2CAAA</v>
      </c>
      <c r="G262" s="51" t="str">
        <f>IF(totaal!G146=0,"",totaal!G146)</f>
        <v/>
      </c>
      <c r="H262" s="25"/>
    </row>
    <row r="263" spans="1:8" ht="15" hidden="1" customHeight="1">
      <c r="A263" s="23">
        <f>IF(totaal!A133=0,"",totaal!A133)</f>
        <v>260</v>
      </c>
      <c r="B263" s="24"/>
      <c r="C263" s="25" t="e">
        <f>IF(totaal!#REF!=0,"",totaal!#REF!)</f>
        <v>#REF!</v>
      </c>
      <c r="D263" s="25" t="e">
        <f>IF(totaal!#REF!=0,"",totaal!#REF!)</f>
        <v>#REF!</v>
      </c>
      <c r="E263" s="25" t="e">
        <f>IF(totaal!#REF!=0,"",totaal!#REF!)</f>
        <v>#REF!</v>
      </c>
      <c r="F263" s="25" t="e">
        <f>IF(totaal!#REF!=0,"",totaal!#REF!)</f>
        <v>#REF!</v>
      </c>
      <c r="G263" s="51" t="e">
        <f>IF(totaal!#REF!=0,"",totaal!#REF!)</f>
        <v>#REF!</v>
      </c>
      <c r="H263" s="25"/>
    </row>
    <row r="264" spans="1:8" ht="15" hidden="1" customHeight="1">
      <c r="A264" s="23">
        <f>IF(totaal!A134=0,"",totaal!A134)</f>
        <v>261</v>
      </c>
      <c r="B264" s="24"/>
      <c r="C264" s="25" t="e">
        <f>IF(totaal!#REF!=0,"",totaal!#REF!)</f>
        <v>#REF!</v>
      </c>
      <c r="D264" s="25" t="e">
        <f>IF(totaal!#REF!=0,"",totaal!#REF!)</f>
        <v>#REF!</v>
      </c>
      <c r="E264" s="25" t="e">
        <f>IF(totaal!#REF!=0,"",totaal!#REF!)</f>
        <v>#REF!</v>
      </c>
      <c r="F264" s="25" t="e">
        <f>IF(totaal!#REF!=0,"",totaal!#REF!)</f>
        <v>#REF!</v>
      </c>
      <c r="G264" s="51" t="e">
        <f>IF(totaal!#REF!=0,"",totaal!#REF!)</f>
        <v>#REF!</v>
      </c>
      <c r="H264" s="25"/>
    </row>
    <row r="265" spans="1:8" ht="15" customHeight="1">
      <c r="A265" s="23">
        <f>IF(totaal!A135=0,"",totaal!A135)</f>
        <v>262</v>
      </c>
      <c r="B265" s="24">
        <v>20</v>
      </c>
      <c r="C265" s="25" t="str">
        <f>IF(totaal!C147=0,"",totaal!C147)</f>
        <v>Thermometer</v>
      </c>
      <c r="D265" s="25" t="str">
        <f>IF(totaal!D147=0,"",totaal!D147)</f>
        <v>Econosto</v>
      </c>
      <c r="E265" s="25" t="str">
        <f>IF(totaal!E147=0,"",totaal!E147)</f>
        <v>Figuur 661  -30 °C / 50 °C   kastdiameter ø80mm insteek 40mm</v>
      </c>
      <c r="F265" s="25" t="str">
        <f>IF(totaal!F147=0,"",totaal!F147)</f>
        <v>EC00661BB0AA2CA</v>
      </c>
      <c r="G265" s="51" t="str">
        <f>IF(totaal!G147=0,"",totaal!G147)</f>
        <v/>
      </c>
      <c r="H265" s="25"/>
    </row>
    <row r="266" spans="1:8" ht="15" hidden="1" customHeight="1">
      <c r="A266" s="23">
        <f>IF(totaal!A136=0,"",totaal!A136)</f>
        <v>263</v>
      </c>
      <c r="B266" s="24"/>
      <c r="C266" s="25" t="str">
        <f>IF(totaal!C148=0,"",totaal!C148)</f>
        <v>Thermometer</v>
      </c>
      <c r="D266" s="25" t="str">
        <f>IF(totaal!D148=0,"",totaal!D148)</f>
        <v>Econosto</v>
      </c>
      <c r="E266" s="25" t="str">
        <f>IF(totaal!E148=0,"",totaal!E148)</f>
        <v>Figuur 661  -30 °C / 50 °C   kastdiameter ø80mm insteek 60mm</v>
      </c>
      <c r="F266" s="25" t="str">
        <f>IF(totaal!F148=0,"",totaal!F148)</f>
        <v>EC00661BB0BA2CA</v>
      </c>
      <c r="G266" s="51" t="str">
        <f>IF(totaal!G148=0,"",totaal!G148)</f>
        <v/>
      </c>
      <c r="H266" s="25"/>
    </row>
    <row r="267" spans="1:8" ht="15" hidden="1" customHeight="1">
      <c r="A267" s="23">
        <f>IF(totaal!A137=0,"",totaal!A137)</f>
        <v>264</v>
      </c>
      <c r="B267" s="24"/>
      <c r="C267" s="25" t="str">
        <f>IF(totaal!C149=0,"",totaal!C149)</f>
        <v>Thermometer</v>
      </c>
      <c r="D267" s="25" t="str">
        <f>IF(totaal!D149=0,"",totaal!D149)</f>
        <v>Econosto</v>
      </c>
      <c r="E267" s="25" t="str">
        <f>IF(totaal!E149=0,"",totaal!E149)</f>
        <v>Figuur 661  -30 °C / 50 °C   kastdiameter ø80mm insteek 100mm</v>
      </c>
      <c r="F267" s="25" t="str">
        <f>IF(totaal!F149=0,"",totaal!F149)</f>
        <v>EC00661BB0CA2CA</v>
      </c>
      <c r="G267" s="51" t="str">
        <f>IF(totaal!G149=0,"",totaal!G149)</f>
        <v/>
      </c>
      <c r="H267" s="25"/>
    </row>
    <row r="268" spans="1:8" ht="15" hidden="1" customHeight="1">
      <c r="A268" s="23">
        <f>IF(totaal!A138=0,"",totaal!A138)</f>
        <v>265</v>
      </c>
      <c r="B268" s="24"/>
      <c r="C268" s="25" t="str">
        <f>IF(totaal!C150=0,"",totaal!C150)</f>
        <v>Thermometer</v>
      </c>
      <c r="D268" s="25" t="str">
        <f>IF(totaal!D150=0,"",totaal!D150)</f>
        <v>Econosto</v>
      </c>
      <c r="E268" s="25" t="str">
        <f>IF(totaal!E150=0,"",totaal!E150)</f>
        <v>Figuur 661   0 °C / 120 °C   kastdiameter ø80mm insteek 40mm</v>
      </c>
      <c r="F268" s="25" t="str">
        <f>IF(totaal!F150=0,"",totaal!F150)</f>
        <v>EC00661BG0AA2CA</v>
      </c>
      <c r="G268" s="51" t="str">
        <f>IF(totaal!G150=0,"",totaal!G150)</f>
        <v/>
      </c>
      <c r="H268" s="25"/>
    </row>
    <row r="269" spans="1:8" ht="15" hidden="1" customHeight="1">
      <c r="A269" s="23">
        <f>IF(totaal!A139=0,"",totaal!A139)</f>
        <v>266</v>
      </c>
      <c r="B269" s="24"/>
      <c r="C269" s="25" t="str">
        <f>IF(totaal!C151=0,"",totaal!C151)</f>
        <v>Thermometer</v>
      </c>
      <c r="D269" s="25" t="str">
        <f>IF(totaal!D151=0,"",totaal!D151)</f>
        <v>Econosto</v>
      </c>
      <c r="E269" s="25" t="str">
        <f>IF(totaal!E151=0,"",totaal!E151)</f>
        <v>Figuur 661   0 °C / 120 °C   kastdiameter ø80mm insteek 60mm</v>
      </c>
      <c r="F269" s="25" t="str">
        <f>IF(totaal!F151=0,"",totaal!F151)</f>
        <v>EC00661BG0BA2CA</v>
      </c>
      <c r="G269" s="51" t="str">
        <f>IF(totaal!G151=0,"",totaal!G151)</f>
        <v/>
      </c>
      <c r="H269" s="25"/>
    </row>
    <row r="270" spans="1:8" ht="15" hidden="1" customHeight="1">
      <c r="A270" s="23">
        <f>IF(totaal!A140=0,"",totaal!A140)</f>
        <v>267</v>
      </c>
      <c r="B270" s="24"/>
      <c r="C270" s="25" t="str">
        <f>IF(totaal!C152=0,"",totaal!C152)</f>
        <v>Thermometer</v>
      </c>
      <c r="D270" s="25" t="str">
        <f>IF(totaal!D152=0,"",totaal!D152)</f>
        <v>Econosto</v>
      </c>
      <c r="E270" s="25" t="str">
        <f>IF(totaal!E152=0,"",totaal!E152)</f>
        <v>Figuur 661   0 °C / 120 °C   kastdiameter ø80mm insteek 100mm</v>
      </c>
      <c r="F270" s="25" t="str">
        <f>IF(totaal!F152=0,"",totaal!F152)</f>
        <v>EC00661BG0CA2CA</v>
      </c>
      <c r="G270" s="51" t="str">
        <f>IF(totaal!G152=0,"",totaal!G152)</f>
        <v/>
      </c>
      <c r="H270" s="25"/>
    </row>
    <row r="271" spans="1:8" ht="15" hidden="1" customHeight="1">
      <c r="A271" s="23">
        <f>IF(totaal!A141=0,"",totaal!A141)</f>
        <v>268</v>
      </c>
      <c r="B271" s="24"/>
      <c r="C271" s="25" t="str">
        <f>IF(totaal!C153=0,"",totaal!C153)</f>
        <v>Thermometer</v>
      </c>
      <c r="D271" s="25" t="str">
        <f>IF(totaal!D153=0,"",totaal!D153)</f>
        <v>Econosto</v>
      </c>
      <c r="E271" s="25" t="str">
        <f>IF(totaal!E153=0,"",totaal!E153)</f>
        <v>Figuur 1656   -30°C / +50 °C  Staafthermometer insteek 50mm</v>
      </c>
      <c r="F271" s="25" t="str">
        <f>IF(totaal!F153=0,"",totaal!F153)</f>
        <v/>
      </c>
      <c r="G271" s="51" t="str">
        <f>IF(totaal!G153=0,"",totaal!G153)</f>
        <v/>
      </c>
      <c r="H271" s="25"/>
    </row>
    <row r="272" spans="1:8" ht="15" hidden="1" customHeight="1">
      <c r="A272" s="23">
        <f>IF(totaal!A142=0,"",totaal!A142)</f>
        <v>269</v>
      </c>
      <c r="B272" s="24"/>
      <c r="C272" s="25" t="str">
        <f>IF(totaal!C154=0,"",totaal!C154)</f>
        <v>Overstortbeveiliging</v>
      </c>
      <c r="D272" s="25" t="str">
        <f>IF(totaal!D154=0,"",totaal!D154)</f>
        <v>Flamco</v>
      </c>
      <c r="E272" s="25" t="str">
        <f>IF(totaal!E154=0,"",totaal!E154)</f>
        <v>Prescor DN15</v>
      </c>
      <c r="F272" s="25" t="str">
        <f>IF(totaal!F154=0,"",totaal!F154)</f>
        <v/>
      </c>
      <c r="G272" s="51" t="str">
        <f>IF(totaal!G154=0,"",totaal!G154)</f>
        <v/>
      </c>
      <c r="H272" s="25"/>
    </row>
    <row r="273" spans="1:8" ht="15" hidden="1" customHeight="1">
      <c r="A273" s="23">
        <f>IF(totaal!A143=0,"",totaal!A143)</f>
        <v>270</v>
      </c>
      <c r="B273" s="24"/>
      <c r="C273" s="25" t="e">
        <f>IF(totaal!#REF!=0,"",totaal!#REF!)</f>
        <v>#REF!</v>
      </c>
      <c r="D273" s="25" t="e">
        <f>IF(totaal!#REF!=0,"",totaal!#REF!)</f>
        <v>#REF!</v>
      </c>
      <c r="E273" s="25" t="e">
        <f>IF(totaal!#REF!=0,"",totaal!#REF!)</f>
        <v>#REF!</v>
      </c>
      <c r="F273" s="25" t="e">
        <f>IF(totaal!#REF!=0,"",totaal!#REF!)</f>
        <v>#REF!</v>
      </c>
      <c r="G273" s="51" t="e">
        <f>IF(totaal!#REF!=0,"",totaal!#REF!)</f>
        <v>#REF!</v>
      </c>
      <c r="H273" s="25"/>
    </row>
    <row r="274" spans="1:8" ht="15" hidden="1" customHeight="1">
      <c r="A274" s="23">
        <f>IF(totaal!A144=0,"",totaal!A144)</f>
        <v>271</v>
      </c>
      <c r="B274" s="24"/>
      <c r="C274" s="25" t="str">
        <f>IF(totaal!C155=0,"",totaal!C155)</f>
        <v>Luchtafscheider</v>
      </c>
      <c r="D274" s="25" t="str">
        <f>IF(totaal!D155=0,"",totaal!D155)</f>
        <v>Flamco</v>
      </c>
      <c r="E274" s="25" t="str">
        <f>IF(totaal!E155=0,"",totaal!E155)</f>
        <v>Flamcovent 50F  DN50</v>
      </c>
      <c r="F274" s="25" t="str">
        <f>IF(totaal!F155=0,"",totaal!F155)</f>
        <v/>
      </c>
      <c r="G274" s="51" t="str">
        <f>IF(totaal!G155=0,"",totaal!G155)</f>
        <v/>
      </c>
      <c r="H274" s="25"/>
    </row>
    <row r="275" spans="1:8" ht="15" hidden="1" customHeight="1">
      <c r="A275" s="23">
        <f>IF(totaal!A145=0,"",totaal!A145)</f>
        <v>272</v>
      </c>
      <c r="B275" s="24"/>
      <c r="C275" s="25" t="str">
        <f>IF(totaal!C156=0,"",totaal!C156)</f>
        <v>Luchtafscheider</v>
      </c>
      <c r="D275" s="25" t="str">
        <f>IF(totaal!D156=0,"",totaal!D156)</f>
        <v>Flamco</v>
      </c>
      <c r="E275" s="25" t="str">
        <f>IF(totaal!E156=0,"",totaal!E156)</f>
        <v>Flamcovent 65F  DN65</v>
      </c>
      <c r="F275" s="25" t="str">
        <f>IF(totaal!F156=0,"",totaal!F156)</f>
        <v/>
      </c>
      <c r="G275" s="51" t="str">
        <f>IF(totaal!G156=0,"",totaal!G156)</f>
        <v/>
      </c>
      <c r="H275" s="25"/>
    </row>
    <row r="276" spans="1:8" ht="15" hidden="1" customHeight="1">
      <c r="A276" s="23">
        <f>IF(totaal!A146=0,"",totaal!A146)</f>
        <v>273</v>
      </c>
      <c r="B276" s="24"/>
      <c r="C276" s="25" t="str">
        <f>IF(totaal!C157=0,"",totaal!C157)</f>
        <v>Luchtafscheider</v>
      </c>
      <c r="D276" s="25" t="str">
        <f>IF(totaal!D157=0,"",totaal!D157)</f>
        <v>Flamco</v>
      </c>
      <c r="E276" s="25" t="str">
        <f>IF(totaal!E157=0,"",totaal!E157)</f>
        <v>Flamcovent 80F  DN80</v>
      </c>
      <c r="F276" s="25" t="str">
        <f>IF(totaal!F157=0,"",totaal!F157)</f>
        <v/>
      </c>
      <c r="G276" s="51" t="str">
        <f>IF(totaal!G157=0,"",totaal!G157)</f>
        <v/>
      </c>
      <c r="H276" s="25"/>
    </row>
    <row r="277" spans="1:8" ht="15" hidden="1" customHeight="1">
      <c r="A277" s="23" t="e">
        <f>IF(totaal!#REF!=0,"",totaal!#REF!)</f>
        <v>#REF!</v>
      </c>
      <c r="B277" s="24"/>
      <c r="C277" s="25" t="str">
        <f>IF(totaal!C158=0,"",totaal!C158)</f>
        <v>Luchtafscheider</v>
      </c>
      <c r="D277" s="25" t="str">
        <f>IF(totaal!D158=0,"",totaal!D158)</f>
        <v>Flamco</v>
      </c>
      <c r="E277" s="25" t="str">
        <f>IF(totaal!E158=0,"",totaal!E158)</f>
        <v>Flamcovent 100F  DN100</v>
      </c>
      <c r="F277" s="25" t="str">
        <f>IF(totaal!F158=0,"",totaal!F158)</f>
        <v/>
      </c>
      <c r="G277" s="51" t="str">
        <f>IF(totaal!G158=0,"",totaal!G158)</f>
        <v/>
      </c>
      <c r="H277" s="25"/>
    </row>
    <row r="278" spans="1:8" ht="15" hidden="1" customHeight="1">
      <c r="A278" s="23" t="e">
        <f>IF(totaal!#REF!=0,"",totaal!#REF!)</f>
        <v>#REF!</v>
      </c>
      <c r="B278" s="24"/>
      <c r="C278" s="25" t="str">
        <f>IF(totaal!C159=0,"",totaal!C159)</f>
        <v>Waterfilter</v>
      </c>
      <c r="D278" s="25" t="str">
        <f>IF(totaal!D159=0,"",totaal!D159)</f>
        <v>Econosto</v>
      </c>
      <c r="E278" s="25" t="str">
        <f>IF(totaal!E159=0,"",totaal!E159)</f>
        <v>figuur 1019  DN100</v>
      </c>
      <c r="F278" s="25" t="str">
        <f>IF(totaal!F159=0,"",totaal!F159)</f>
        <v/>
      </c>
      <c r="G278" s="51" t="str">
        <f>IF(totaal!G159=0,"",totaal!G159)</f>
        <v/>
      </c>
      <c r="H278" s="25"/>
    </row>
    <row r="279" spans="1:8" ht="15" hidden="1" customHeight="1">
      <c r="A279" s="23">
        <f>IF(totaal!A147=0,"",totaal!A147)</f>
        <v>276</v>
      </c>
      <c r="B279" s="24"/>
      <c r="C279" s="25" t="str">
        <f>IF(totaal!C160=0,"",totaal!C160)</f>
        <v>Waterfilter</v>
      </c>
      <c r="D279" s="25" t="str">
        <f>IF(totaal!D160=0,"",totaal!D160)</f>
        <v>Econosto</v>
      </c>
      <c r="E279" s="25" t="str">
        <f>IF(totaal!E160=0,"",totaal!E160)</f>
        <v>figuur 1019  DN50</v>
      </c>
      <c r="F279" s="25" t="str">
        <f>IF(totaal!F160=0,"",totaal!F160)</f>
        <v/>
      </c>
      <c r="G279" s="51" t="str">
        <f>IF(totaal!G160=0,"",totaal!G160)</f>
        <v/>
      </c>
      <c r="H279" s="25"/>
    </row>
    <row r="280" spans="1:8" ht="15" hidden="1" customHeight="1">
      <c r="A280" s="23">
        <f>IF(totaal!A148=0,"",totaal!A148)</f>
        <v>277</v>
      </c>
      <c r="B280" s="24"/>
      <c r="C280" s="25" t="str">
        <f>IF(totaal!C161=0,"",totaal!C161)</f>
        <v>Waterfilter</v>
      </c>
      <c r="D280" s="25" t="str">
        <f>IF(totaal!D161=0,"",totaal!D161)</f>
        <v>Econosto</v>
      </c>
      <c r="E280" s="25" t="str">
        <f>IF(totaal!E161=0,"",totaal!E161)</f>
        <v>figuur 1019  DN65</v>
      </c>
      <c r="F280" s="25" t="str">
        <f>IF(totaal!F161=0,"",totaal!F161)</f>
        <v/>
      </c>
      <c r="G280" s="51" t="str">
        <f>IF(totaal!G161=0,"",totaal!G161)</f>
        <v/>
      </c>
      <c r="H280" s="25"/>
    </row>
    <row r="281" spans="1:8" ht="15" hidden="1" customHeight="1">
      <c r="A281" s="23">
        <f>IF(totaal!A149=0,"",totaal!A149)</f>
        <v>278</v>
      </c>
      <c r="B281" s="24"/>
      <c r="C281" s="25" t="str">
        <f>IF(totaal!C162=0,"",totaal!C162)</f>
        <v>Waterfilter</v>
      </c>
      <c r="D281" s="25" t="str">
        <f>IF(totaal!D162=0,"",totaal!D162)</f>
        <v>Econosto</v>
      </c>
      <c r="E281" s="25" t="str">
        <f>IF(totaal!E162=0,"",totaal!E162)</f>
        <v>figuur 1019  DN80</v>
      </c>
      <c r="F281" s="25" t="str">
        <f>IF(totaal!F162=0,"",totaal!F162)</f>
        <v/>
      </c>
      <c r="G281" s="51" t="str">
        <f>IF(totaal!G162=0,"",totaal!G162)</f>
        <v/>
      </c>
      <c r="H281" s="25"/>
    </row>
    <row r="282" spans="1:8" ht="15" hidden="1" customHeight="1">
      <c r="A282" s="23">
        <f>IF(totaal!A150=0,"",totaal!A150)</f>
        <v>279</v>
      </c>
      <c r="B282" s="24"/>
      <c r="C282" s="25" t="str">
        <f>IF(totaal!C163=0,"",totaal!C163)</f>
        <v>Waterfilter</v>
      </c>
      <c r="D282" s="25" t="str">
        <f>IF(totaal!D163=0,"",totaal!D163)</f>
        <v>Econosto</v>
      </c>
      <c r="E282" s="25" t="str">
        <f>IF(totaal!E163=0,"",totaal!E163)</f>
        <v>figuur 1019  DN125</v>
      </c>
      <c r="F282" s="25" t="str">
        <f>IF(totaal!F163=0,"",totaal!F163)</f>
        <v/>
      </c>
      <c r="G282" s="51" t="str">
        <f>IF(totaal!G163=0,"",totaal!G163)</f>
        <v/>
      </c>
      <c r="H282" s="25"/>
    </row>
    <row r="283" spans="1:8" ht="15" hidden="1" customHeight="1">
      <c r="A283" s="23">
        <f>IF(totaal!A151=0,"",totaal!A151)</f>
        <v>280</v>
      </c>
      <c r="B283" s="24"/>
      <c r="C283" s="25" t="str">
        <f>IF(totaal!C164=0,"",totaal!C164)</f>
        <v>Compensator</v>
      </c>
      <c r="D283" s="25" t="str">
        <f>IF(totaal!D164=0,"",totaal!D164)</f>
        <v>Hibro compensatoren</v>
      </c>
      <c r="E283" s="25" t="str">
        <f>IF(totaal!E164=0,"",totaal!E164)</f>
        <v>Dilatoflex Type K Rubberkwaliteit CC NW100 L=140mm</v>
      </c>
      <c r="F283" s="25" t="str">
        <f>IF(totaal!F164=0,"",totaal!F164)</f>
        <v>24CC0125KV</v>
      </c>
      <c r="G283" s="51" t="str">
        <f>IF(totaal!G164=0,"",totaal!G164)</f>
        <v/>
      </c>
      <c r="H283" s="25"/>
    </row>
    <row r="284" spans="1:8" ht="15" hidden="1" customHeight="1">
      <c r="A284" s="23">
        <f>IF(totaal!A152=0,"",totaal!A152)</f>
        <v>281</v>
      </c>
      <c r="B284" s="24"/>
      <c r="C284" s="25" t="e">
        <f>IF(totaal!#REF!=0,"",totaal!#REF!)</f>
        <v>#REF!</v>
      </c>
      <c r="D284" s="25" t="e">
        <f>IF(totaal!#REF!=0,"",totaal!#REF!)</f>
        <v>#REF!</v>
      </c>
      <c r="E284" s="25" t="e">
        <f>IF(totaal!#REF!=0,"",totaal!#REF!)</f>
        <v>#REF!</v>
      </c>
      <c r="F284" s="25" t="e">
        <f>IF(totaal!#REF!=0,"",totaal!#REF!)</f>
        <v>#REF!</v>
      </c>
      <c r="G284" s="51" t="e">
        <f>IF(totaal!#REF!=0,"",totaal!#REF!)</f>
        <v>#REF!</v>
      </c>
      <c r="H284" s="25"/>
    </row>
    <row r="285" spans="1:8" ht="15" hidden="1" customHeight="1">
      <c r="A285" s="23">
        <f>IF(totaal!A153=0,"",totaal!A153)</f>
        <v>282</v>
      </c>
      <c r="B285" s="24"/>
      <c r="C285" s="25" t="e">
        <f>IF(totaal!#REF!=0,"",totaal!#REF!)</f>
        <v>#REF!</v>
      </c>
      <c r="D285" s="25" t="e">
        <f>IF(totaal!#REF!=0,"",totaal!#REF!)</f>
        <v>#REF!</v>
      </c>
      <c r="E285" s="25" t="e">
        <f>IF(totaal!#REF!=0,"",totaal!#REF!)</f>
        <v>#REF!</v>
      </c>
      <c r="F285" s="25" t="e">
        <f>IF(totaal!#REF!=0,"",totaal!#REF!)</f>
        <v>#REF!</v>
      </c>
      <c r="G285" s="51" t="e">
        <f>IF(totaal!#REF!=0,"",totaal!#REF!)</f>
        <v>#REF!</v>
      </c>
      <c r="H285" s="25"/>
    </row>
    <row r="286" spans="1:8" ht="15" hidden="1" customHeight="1">
      <c r="A286" s="23">
        <f>IF(totaal!A154=0,"",totaal!A154)</f>
        <v>283</v>
      </c>
      <c r="B286" s="24"/>
      <c r="C286" s="25" t="e">
        <f>IF(totaal!#REF!=0,"",totaal!#REF!)</f>
        <v>#REF!</v>
      </c>
      <c r="D286" s="25" t="e">
        <f>IF(totaal!#REF!=0,"",totaal!#REF!)</f>
        <v>#REF!</v>
      </c>
      <c r="E286" s="25" t="e">
        <f>IF(totaal!#REF!=0,"",totaal!#REF!)</f>
        <v>#REF!</v>
      </c>
      <c r="F286" s="25" t="e">
        <f>IF(totaal!#REF!=0,"",totaal!#REF!)</f>
        <v>#REF!</v>
      </c>
      <c r="G286" s="51" t="e">
        <f>IF(totaal!#REF!=0,"",totaal!#REF!)</f>
        <v>#REF!</v>
      </c>
      <c r="H286" s="25"/>
    </row>
    <row r="287" spans="1:8" ht="15" customHeight="1">
      <c r="A287" s="23" t="e">
        <f>IF(totaal!#REF!=0,"",totaal!#REF!)</f>
        <v>#REF!</v>
      </c>
      <c r="B287" s="24">
        <v>14</v>
      </c>
      <c r="C287" s="25" t="str">
        <f>IF(totaal!C165=0,"",totaal!C165)</f>
        <v>Vul/aftapkraan</v>
      </c>
      <c r="D287" s="25" t="str">
        <f>IF(totaal!D165=0,"",totaal!D165)</f>
        <v>Econosto</v>
      </c>
      <c r="E287" s="25" t="str">
        <f>IF(totaal!E165=0,"",totaal!E165)</f>
        <v>figuur 450   ½"</v>
      </c>
      <c r="F287" s="25" t="str">
        <f>IF(totaal!F165=0,"",totaal!F165)</f>
        <v>EC0045001/2AB11</v>
      </c>
      <c r="G287" s="51" t="str">
        <f>IF(totaal!G165=0,"",totaal!G165)</f>
        <v/>
      </c>
      <c r="H287" s="25"/>
    </row>
    <row r="288" spans="1:8" ht="15" hidden="1" customHeight="1">
      <c r="A288" s="23">
        <f>IF(totaal!A155=0,"",totaal!A155)</f>
        <v>285</v>
      </c>
      <c r="B288" s="24"/>
      <c r="C288" s="25" t="str">
        <f>IF(totaal!C166=0,"",totaal!C166)</f>
        <v>Vul/aftapkraan</v>
      </c>
      <c r="D288" s="25" t="str">
        <f>IF(totaal!D166=0,"",totaal!D166)</f>
        <v>Econosto</v>
      </c>
      <c r="E288" s="25" t="str">
        <f>IF(totaal!E166=0,"",totaal!E166)</f>
        <v>figuur 450   ¾"</v>
      </c>
      <c r="F288" s="25" t="str">
        <f>IF(totaal!F166=0,"",totaal!F166)</f>
        <v>EC0045003/4AB11</v>
      </c>
      <c r="G288" s="51" t="str">
        <f>IF(totaal!G166=0,"",totaal!G166)</f>
        <v/>
      </c>
      <c r="H288" s="25"/>
    </row>
    <row r="289" spans="1:8" ht="15" hidden="1" customHeight="1">
      <c r="A289" s="23">
        <f>IF(totaal!A156=0,"",totaal!A156)</f>
        <v>286</v>
      </c>
      <c r="B289" s="24"/>
      <c r="C289" s="25" t="str">
        <f>IF(totaal!C167=0,"",totaal!C167)</f>
        <v>Veiligheidsventiel</v>
      </c>
      <c r="D289" s="25" t="str">
        <f>IF(totaal!D167=0,"",totaal!D167)</f>
        <v>Flamco</v>
      </c>
      <c r="E289" s="25" t="str">
        <f>IF(totaal!E167=0,"",totaal!E167)</f>
        <v xml:space="preserve">Prescor S700-5/4"  </v>
      </c>
      <c r="F289" s="25" t="str">
        <f>IF(totaal!F167=0,"",totaal!F167)</f>
        <v/>
      </c>
      <c r="G289" s="51" t="str">
        <f>IF(totaal!G167=0,"",totaal!G167)</f>
        <v/>
      </c>
      <c r="H289" s="25"/>
    </row>
    <row r="290" spans="1:8" ht="15" hidden="1" customHeight="1">
      <c r="A290" s="23">
        <f>IF(totaal!A157=0,"",totaal!A157)</f>
        <v>287</v>
      </c>
      <c r="B290" s="24"/>
      <c r="C290" s="25" t="str">
        <f>IF(totaal!C168=0,"",totaal!C168)</f>
        <v>Veiligheidsventiel</v>
      </c>
      <c r="D290" s="25" t="str">
        <f>IF(totaal!D168=0,"",totaal!D168)</f>
        <v>Flamco</v>
      </c>
      <c r="E290" s="25" t="str">
        <f>IF(totaal!E168=0,"",totaal!E168)</f>
        <v>Prescor S700-5/4"   insteldruk 5 bar</v>
      </c>
      <c r="F290" s="25" t="str">
        <f>IF(totaal!F168=0,"",totaal!F168)</f>
        <v/>
      </c>
      <c r="G290" s="51" t="str">
        <f>IF(totaal!G168=0,"",totaal!G168)</f>
        <v/>
      </c>
      <c r="H290" s="25"/>
    </row>
    <row r="291" spans="1:8" ht="15" hidden="1" customHeight="1">
      <c r="A291" s="23">
        <f>IF(totaal!A158=0,"",totaal!A158)</f>
        <v>288</v>
      </c>
      <c r="B291" s="24"/>
      <c r="C291" s="25" t="str">
        <f>IF(totaal!C169=0,"",totaal!C169)</f>
        <v>Terugslagklep</v>
      </c>
      <c r="D291" s="25" t="str">
        <f>IF(totaal!D169=0,"",totaal!D169)</f>
        <v>MRC Transmark</v>
      </c>
      <c r="E291" s="25" t="str">
        <f>IF(totaal!E169=0,"",totaal!E169)</f>
        <v>RK41 - 040   Gestra Disco   Messing Korte bouwlengte PN16</v>
      </c>
      <c r="F291" s="25" t="str">
        <f>IF(totaal!F169=0,"",totaal!F169)</f>
        <v/>
      </c>
      <c r="G291" s="51" t="str">
        <f>IF(totaal!G169=0,"",totaal!G169)</f>
        <v/>
      </c>
      <c r="H291" s="25"/>
    </row>
    <row r="292" spans="1:8" ht="15" hidden="1" customHeight="1">
      <c r="A292" s="23">
        <f>IF(totaal!A159=0,"",totaal!A159)</f>
        <v>289</v>
      </c>
      <c r="B292" s="24"/>
      <c r="C292" s="25" t="str">
        <f>IF(totaal!C170=0,"",totaal!C170)</f>
        <v>Terugslagklep</v>
      </c>
      <c r="D292" s="25" t="str">
        <f>IF(totaal!D170=0,"",totaal!D170)</f>
        <v>MRC Transmark</v>
      </c>
      <c r="E292" s="25" t="str">
        <f>IF(totaal!E170=0,"",totaal!E170)</f>
        <v>RK41 - 050   Gestra Disco   Messing Korte bouwlengte PN16</v>
      </c>
      <c r="F292" s="25" t="str">
        <f>IF(totaal!F170=0,"",totaal!F170)</f>
        <v/>
      </c>
      <c r="G292" s="51" t="str">
        <f>IF(totaal!G170=0,"",totaal!G170)</f>
        <v/>
      </c>
      <c r="H292" s="25"/>
    </row>
    <row r="293" spans="1:8" ht="15" hidden="1" customHeight="1">
      <c r="A293" s="23">
        <f>IF(totaal!A160=0,"",totaal!A160)</f>
        <v>290</v>
      </c>
      <c r="B293" s="24"/>
      <c r="C293" s="25" t="str">
        <f>IF(totaal!C171=0,"",totaal!C171)</f>
        <v>Terugslagklep</v>
      </c>
      <c r="D293" s="25" t="str">
        <f>IF(totaal!D171=0,"",totaal!D171)</f>
        <v>MRC Transmark</v>
      </c>
      <c r="E293" s="25" t="str">
        <f>IF(totaal!E171=0,"",totaal!E171)</f>
        <v>RK41 - 065   Gestra Disco   Messing Korte bouwlengte PN16</v>
      </c>
      <c r="F293" s="25" t="str">
        <f>IF(totaal!F171=0,"",totaal!F171)</f>
        <v/>
      </c>
      <c r="G293" s="51" t="str">
        <f>IF(totaal!G171=0,"",totaal!G171)</f>
        <v/>
      </c>
      <c r="H293" s="25"/>
    </row>
    <row r="294" spans="1:8" ht="15" hidden="1" customHeight="1">
      <c r="A294" s="23">
        <f>IF(totaal!A161=0,"",totaal!A161)</f>
        <v>291</v>
      </c>
      <c r="B294" s="24"/>
      <c r="C294" s="25" t="str">
        <f>IF(totaal!C172=0,"",totaal!C172)</f>
        <v>Terugslagklep</v>
      </c>
      <c r="D294" s="25" t="str">
        <f>IF(totaal!D172=0,"",totaal!D172)</f>
        <v>MRC Transmark</v>
      </c>
      <c r="E294" s="25" t="str">
        <f>IF(totaal!E172=0,"",totaal!E172)</f>
        <v>RK41 - 080   Gestra Disco   Messing Korte bouwlengte PN16</v>
      </c>
      <c r="F294" s="25" t="str">
        <f>IF(totaal!F172=0,"",totaal!F172)</f>
        <v/>
      </c>
      <c r="G294" s="51" t="str">
        <f>IF(totaal!G172=0,"",totaal!G172)</f>
        <v/>
      </c>
      <c r="H294" s="25"/>
    </row>
    <row r="295" spans="1:8" ht="15" hidden="1" customHeight="1">
      <c r="A295" s="23">
        <f>IF(totaal!A162=0,"",totaal!A162)</f>
        <v>292</v>
      </c>
      <c r="B295" s="24"/>
      <c r="C295" s="25" t="str">
        <f>IF(totaal!C173=0,"",totaal!C173)</f>
        <v>Terugslagklep</v>
      </c>
      <c r="D295" s="25" t="str">
        <f>IF(totaal!D173=0,"",totaal!D173)</f>
        <v>MRC Transmark</v>
      </c>
      <c r="E295" s="25" t="str">
        <f>IF(totaal!E173=0,"",totaal!E173)</f>
        <v>RK41 - 100   Gestra Disco   Messing Korte bouwlengte PN16</v>
      </c>
      <c r="F295" s="25" t="str">
        <f>IF(totaal!F173=0,"",totaal!F173)</f>
        <v/>
      </c>
      <c r="G295" s="51" t="str">
        <f>IF(totaal!G173=0,"",totaal!G173)</f>
        <v/>
      </c>
      <c r="H295" s="25"/>
    </row>
    <row r="296" spans="1:8" ht="15" hidden="1" customHeight="1">
      <c r="A296" s="23">
        <f>IF(totaal!A163=0,"",totaal!A163)</f>
        <v>293</v>
      </c>
      <c r="B296" s="24"/>
      <c r="C296" s="25" t="e">
        <f>IF(totaal!#REF!=0,"",totaal!#REF!)</f>
        <v>#REF!</v>
      </c>
      <c r="D296" s="25" t="e">
        <f>IF(totaal!#REF!=0,"",totaal!#REF!)</f>
        <v>#REF!</v>
      </c>
      <c r="E296" s="25" t="e">
        <f>IF(totaal!#REF!=0,"",totaal!#REF!)</f>
        <v>#REF!</v>
      </c>
      <c r="F296" s="25" t="e">
        <f>IF(totaal!#REF!=0,"",totaal!#REF!)</f>
        <v>#REF!</v>
      </c>
      <c r="G296" s="51" t="e">
        <f>IF(totaal!#REF!=0,"",totaal!#REF!)</f>
        <v>#REF!</v>
      </c>
      <c r="H296" s="25"/>
    </row>
    <row r="297" spans="1:8" ht="15" hidden="1" customHeight="1">
      <c r="A297" s="23">
        <f>IF(totaal!A164=0,"",totaal!A164)</f>
        <v>294</v>
      </c>
      <c r="B297" s="24"/>
      <c r="C297" s="25" t="e">
        <f>IF(totaal!#REF!=0,"",totaal!#REF!)</f>
        <v>#REF!</v>
      </c>
      <c r="D297" s="25" t="e">
        <f>IF(totaal!#REF!=0,"",totaal!#REF!)</f>
        <v>#REF!</v>
      </c>
      <c r="E297" s="25" t="e">
        <f>IF(totaal!#REF!=0,"",totaal!#REF!)</f>
        <v>#REF!</v>
      </c>
      <c r="F297" s="25" t="e">
        <f>IF(totaal!#REF!=0,"",totaal!#REF!)</f>
        <v>#REF!</v>
      </c>
      <c r="G297" s="51" t="e">
        <f>IF(totaal!#REF!=0,"",totaal!#REF!)</f>
        <v>#REF!</v>
      </c>
      <c r="H297" s="25"/>
    </row>
    <row r="298" spans="1:8" ht="15" hidden="1" customHeight="1">
      <c r="A298" s="23" t="e">
        <f>IF(totaal!#REF!=0,"",totaal!#REF!)</f>
        <v>#REF!</v>
      </c>
      <c r="B298" s="24"/>
      <c r="C298" s="25" t="str">
        <f>IF(totaal!C174=0,"",totaal!C174)</f>
        <v>Radiator Ontluchtingsstop</v>
      </c>
      <c r="D298" s="25" t="str">
        <f>IF(totaal!D174=0,"",totaal!D174)</f>
        <v>Hummel</v>
      </c>
      <c r="E298" s="25" t="str">
        <f>IF(totaal!E174=0,"",totaal!E174)</f>
        <v>Draaibaar ½"</v>
      </c>
      <c r="F298" s="25" t="str">
        <f>IF(totaal!F174=0,"",totaal!F174)</f>
        <v>TU6737241</v>
      </c>
      <c r="G298" s="51" t="str">
        <f>IF(totaal!G174=0,"",totaal!G174)</f>
        <v/>
      </c>
      <c r="H298" s="25"/>
    </row>
    <row r="299" spans="1:8" ht="15" hidden="1" customHeight="1">
      <c r="A299" s="23" t="e">
        <f>IF(totaal!#REF!=0,"",totaal!#REF!)</f>
        <v>#REF!</v>
      </c>
      <c r="B299" s="24"/>
      <c r="C299" s="25" t="str">
        <f>IF(totaal!C175=0,"",totaal!C175)</f>
        <v>Radiator Aftapper/slangtule</v>
      </c>
      <c r="D299" s="25" t="str">
        <f>IF(totaal!D175=0,"",totaal!D175)</f>
        <v>Hummel</v>
      </c>
      <c r="E299" s="25" t="str">
        <f>IF(totaal!E175=0,"",totaal!E175)</f>
        <v>Draaibaar + Aftappen vernikkeld ½" O-ring</v>
      </c>
      <c r="F299" s="25" t="str">
        <f>IF(totaal!F175=0,"",totaal!F175)</f>
        <v>TU6737282</v>
      </c>
      <c r="G299" s="51" t="str">
        <f>IF(totaal!G175=0,"",totaal!G175)</f>
        <v/>
      </c>
      <c r="H299" s="25"/>
    </row>
    <row r="300" spans="1:8" ht="15" hidden="1" customHeight="1">
      <c r="A300" s="23" t="e">
        <f>IF(totaal!#REF!=0,"",totaal!#REF!)</f>
        <v>#REF!</v>
      </c>
      <c r="B300" s="24"/>
      <c r="C300" s="25" t="str">
        <f>IF(totaal!C176=0,"",totaal!C176)</f>
        <v>Radiatorafsluiter</v>
      </c>
      <c r="D300" s="25" t="str">
        <f>IF(totaal!D176=0,"",totaal!D176)</f>
        <v>Econosto</v>
      </c>
      <c r="E300" s="25" t="str">
        <f>IF(totaal!E176=0,"",totaal!E176)</f>
        <v>Figuur 2480   ½"</v>
      </c>
      <c r="F300" s="25" t="str">
        <f>IF(totaal!F176=0,"",totaal!F176)</f>
        <v/>
      </c>
      <c r="G300" s="51" t="str">
        <f>IF(totaal!G176=0,"",totaal!G176)</f>
        <v/>
      </c>
      <c r="H300" s="25"/>
    </row>
    <row r="301" spans="1:8" ht="15" hidden="1" customHeight="1">
      <c r="A301" s="23">
        <f>IF(totaal!A165=0,"",totaal!A165)</f>
        <v>298</v>
      </c>
      <c r="B301" s="24"/>
      <c r="C301" s="25" t="str">
        <f>IF(totaal!C177=0,"",totaal!C177)</f>
        <v>Radiatorkoppeling</v>
      </c>
      <c r="D301" s="25" t="str">
        <f>IF(totaal!D177=0,"",totaal!D177)</f>
        <v>Econosto</v>
      </c>
      <c r="E301" s="25" t="str">
        <f>IF(totaal!E177=0,"",totaal!E177)</f>
        <v>Figuur 2490   ½"  haaks</v>
      </c>
      <c r="F301" s="25" t="str">
        <f>IF(totaal!F177=0,"",totaal!F177)</f>
        <v/>
      </c>
      <c r="G301" s="51" t="str">
        <f>IF(totaal!G177=0,"",totaal!G177)</f>
        <v/>
      </c>
      <c r="H301" s="25"/>
    </row>
    <row r="302" spans="1:8" ht="15" hidden="1" customHeight="1">
      <c r="A302" s="23">
        <f>IF(totaal!A166=0,"",totaal!A166)</f>
        <v>299</v>
      </c>
      <c r="B302" s="24"/>
      <c r="C302" s="25" t="str">
        <f>IF(totaal!C178=0,"",totaal!C178)</f>
        <v>Jaga ventiel</v>
      </c>
      <c r="D302" s="25" t="str">
        <f>IF(totaal!D178=0,"",totaal!D178)</f>
        <v>Comap</v>
      </c>
      <c r="E302" s="25" t="str">
        <f>IF(totaal!E178=0,"",totaal!E178)</f>
        <v>2-pijps</v>
      </c>
      <c r="F302" s="25" t="str">
        <f>IF(totaal!F178=0,"",totaal!F178)</f>
        <v/>
      </c>
      <c r="G302" s="51" t="str">
        <f>IF(totaal!G178=0,"",totaal!G178)</f>
        <v/>
      </c>
      <c r="H302" s="25"/>
    </row>
    <row r="303" spans="1:8" ht="15" hidden="1" customHeight="1">
      <c r="A303" s="23">
        <f>IF(totaal!A167=0,"",totaal!A167)</f>
        <v>300</v>
      </c>
      <c r="B303" s="24"/>
      <c r="C303" s="25" t="str">
        <f>IF(totaal!C179=0,"",totaal!C179)</f>
        <v>Thermostaatkop</v>
      </c>
      <c r="D303" s="25" t="str">
        <f>IF(totaal!D179=0,"",totaal!D179)</f>
        <v>Jaga</v>
      </c>
      <c r="E303" s="25" t="str">
        <f>IF(totaal!E179=0,"",totaal!E179)</f>
        <v>Chroom Wit</v>
      </c>
      <c r="F303" s="25" t="str">
        <f>IF(totaal!F179=0,"",totaal!F179)</f>
        <v/>
      </c>
      <c r="G303" s="51" t="str">
        <f>IF(totaal!G179=0,"",totaal!G179)</f>
        <v>Chroom wit</v>
      </c>
      <c r="H303" s="25"/>
    </row>
    <row r="304" spans="1:8" ht="15" customHeight="1">
      <c r="A304" s="23">
        <f>IF(totaal!A168=0,"",totaal!A168)</f>
        <v>301</v>
      </c>
      <c r="B304" s="24">
        <v>1</v>
      </c>
      <c r="C304" s="25" t="str">
        <f>IF(totaal!C180=0,"",totaal!C180)</f>
        <v>Regelafsluiter 2-weg</v>
      </c>
      <c r="D304" s="25" t="str">
        <f>IF(totaal!D180=0,"",totaal!D180)</f>
        <v>Siemens (lev. M&amp;R)</v>
      </c>
      <c r="E304" s="25" t="str">
        <f>IF(totaal!E180=0,"",totaal!E180)</f>
        <v>VVG44.15-4 + SQS65  (LBK 1 koeler, voor voorverwarmer)</v>
      </c>
      <c r="F304" s="25" t="str">
        <f>IF(totaal!F180=0,"",totaal!F180)</f>
        <v>DB-101CV21</v>
      </c>
      <c r="G304" s="51" t="str">
        <f>IF(totaal!G180=0,"",totaal!G180)</f>
        <v/>
      </c>
      <c r="H304" s="25"/>
    </row>
    <row r="305" spans="1:8" ht="15" customHeight="1">
      <c r="A305" s="23">
        <f>IF(totaal!A169=0,"",totaal!A169)</f>
        <v>302</v>
      </c>
      <c r="B305" s="24">
        <v>1</v>
      </c>
      <c r="C305" s="25" t="str">
        <f>IF(totaal!C181=0,"",totaal!C181)</f>
        <v>Regelafsluiter 2-weg</v>
      </c>
      <c r="D305" s="25" t="str">
        <f>IF(totaal!D181=0,"",totaal!D181)</f>
        <v>Siemens (lev. M&amp;R)</v>
      </c>
      <c r="E305" s="25" t="str">
        <f>IF(totaal!E181=0,"",totaal!E181)</f>
        <v>VVG44.15-2.5 + SQS65  (LBK 2 koeler, voor voorverwarmer)</v>
      </c>
      <c r="F305" s="25" t="str">
        <f>IF(totaal!F181=0,"",totaal!F181)</f>
        <v>DB-102CV21</v>
      </c>
      <c r="G305" s="51" t="str">
        <f>IF(totaal!G181=0,"",totaal!G181)</f>
        <v/>
      </c>
      <c r="H305" s="25"/>
    </row>
    <row r="306" spans="1:8" ht="15" customHeight="1">
      <c r="A306" s="23">
        <f>IF(totaal!A170=0,"",totaal!A170)</f>
        <v>303</v>
      </c>
      <c r="B306" s="24">
        <v>1</v>
      </c>
      <c r="C306" s="25" t="str">
        <f>IF(totaal!C182=0,"",totaal!C182)</f>
        <v>Regelafsluiter 2-weg</v>
      </c>
      <c r="D306" s="25" t="str">
        <f>IF(totaal!D182=0,"",totaal!D182)</f>
        <v>Siemens (lev. M&amp;R)</v>
      </c>
      <c r="E306" s="25" t="str">
        <f>IF(totaal!E182=0,"",totaal!E182)</f>
        <v>VVG44.15-4 + SQS65  (LBK 3 koeler, voor voorverwarmer)</v>
      </c>
      <c r="F306" s="25" t="str">
        <f>IF(totaal!F182=0,"",totaal!F182)</f>
        <v>DB-103CV21</v>
      </c>
      <c r="G306" s="51" t="str">
        <f>IF(totaal!G182=0,"",totaal!G182)</f>
        <v/>
      </c>
      <c r="H306" s="25"/>
    </row>
    <row r="307" spans="1:8" ht="15" customHeight="1">
      <c r="A307" s="23">
        <f>IF(totaal!A171=0,"",totaal!A171)</f>
        <v>304</v>
      </c>
      <c r="B307" s="24">
        <v>1</v>
      </c>
      <c r="C307" s="25" t="str">
        <f>IF(totaal!C183=0,"",totaal!C183)</f>
        <v>Regelafsluiter 2-weg</v>
      </c>
      <c r="D307" s="25" t="str">
        <f>IF(totaal!D183=0,"",totaal!D183)</f>
        <v>Siemens (lev. M&amp;R)</v>
      </c>
      <c r="E307" s="25" t="str">
        <f>IF(totaal!E183=0,"",totaal!E183)</f>
        <v>VVG44.15-2.5 + SQS65  (LBK 4 koeler, voor voorverwarmer)</v>
      </c>
      <c r="F307" s="25" t="str">
        <f>IF(totaal!F183=0,"",totaal!F183)</f>
        <v>DB-104CV21</v>
      </c>
      <c r="G307" s="51" t="str">
        <f>IF(totaal!G183=0,"",totaal!G183)</f>
        <v/>
      </c>
      <c r="H307" s="25"/>
    </row>
    <row r="308" spans="1:8" ht="15" hidden="1" customHeight="1">
      <c r="A308" s="23">
        <f>IF(totaal!A172=0,"",totaal!A172)</f>
        <v>305</v>
      </c>
      <c r="B308" s="24"/>
      <c r="C308" s="25" t="str">
        <f>IF(totaal!C184=0,"",totaal!C184)</f>
        <v>Regelafsluiter 2-weg</v>
      </c>
      <c r="D308" s="25" t="str">
        <f>IF(totaal!D184=0,"",totaal!D184)</f>
        <v>Siemens (lev. M&amp;R)</v>
      </c>
      <c r="E308" s="25" t="str">
        <f>IF(totaal!E184=0,"",totaal!E184)</f>
        <v>VVG44.15-2,5 + SQS65  (LBK 5 koeler, voor voorverwarmer)</v>
      </c>
      <c r="F308" s="25" t="str">
        <f>IF(totaal!F184=0,"",totaal!F184)</f>
        <v>DB-105CV21</v>
      </c>
      <c r="G308" s="51" t="str">
        <f>IF(totaal!G184=0,"",totaal!G184)</f>
        <v/>
      </c>
      <c r="H308" s="25"/>
    </row>
    <row r="309" spans="1:8" ht="15" hidden="1" customHeight="1">
      <c r="A309" s="23">
        <f>IF(totaal!A173=0,"",totaal!A173)</f>
        <v>306</v>
      </c>
      <c r="B309" s="24"/>
      <c r="C309" s="25" t="str">
        <f>IF(totaal!C185=0,"",totaal!C185)</f>
        <v>Regelafsluiter 2-weg</v>
      </c>
      <c r="D309" s="25" t="str">
        <f>IF(totaal!D185=0,"",totaal!D185)</f>
        <v>Siemens (lev. M&amp;R)</v>
      </c>
      <c r="E309" s="25" t="str">
        <f>IF(totaal!E185=0,"",totaal!E185)</f>
        <v>VVG44.15-1 + SQS65  (LBK 6 koeler, voor voorverwarmer)</v>
      </c>
      <c r="F309" s="25" t="str">
        <f>IF(totaal!F185=0,"",totaal!F185)</f>
        <v>DB-106CV21</v>
      </c>
      <c r="G309" s="51" t="str">
        <f>IF(totaal!G185=0,"",totaal!G185)</f>
        <v/>
      </c>
      <c r="H309" s="25"/>
    </row>
    <row r="310" spans="1:8" ht="15" hidden="1" customHeight="1">
      <c r="A310" s="23" t="e">
        <f>IF(totaal!#REF!=0,"",totaal!#REF!)</f>
        <v>#REF!</v>
      </c>
      <c r="B310" s="24"/>
      <c r="C310" s="25" t="str">
        <f>IF(totaal!C186=0,"",totaal!C186)</f>
        <v>Regelafsluiter 2-weg</v>
      </c>
      <c r="D310" s="25" t="str">
        <f>IF(totaal!D186=0,"",totaal!D186)</f>
        <v>Siemens (lev. M&amp;R)</v>
      </c>
      <c r="E310" s="25" t="str">
        <f>IF(totaal!E186=0,"",totaal!E186)</f>
        <v>VVG44.15-1,6 + SQS65  (LBK 7 koeler, voor voorverwarmer)</v>
      </c>
      <c r="F310" s="25" t="str">
        <f>IF(totaal!F186=0,"",totaal!F186)</f>
        <v>DB-107CV21</v>
      </c>
      <c r="G310" s="51" t="str">
        <f>IF(totaal!G186=0,"",totaal!G186)</f>
        <v/>
      </c>
      <c r="H310" s="25"/>
    </row>
    <row r="311" spans="1:8" ht="15" hidden="1" customHeight="1">
      <c r="A311" s="23" t="e">
        <f>IF(totaal!#REF!=0,"",totaal!#REF!)</f>
        <v>#REF!</v>
      </c>
      <c r="B311" s="24"/>
      <c r="C311" s="25" t="str">
        <f>IF(totaal!C187=0,"",totaal!C187)</f>
        <v>Regelafsluiter 2-weg</v>
      </c>
      <c r="D311" s="25" t="str">
        <f>IF(totaal!D187=0,"",totaal!D187)</f>
        <v>Siemens (lev. M&amp;R)</v>
      </c>
      <c r="E311" s="25" t="str">
        <f>IF(totaal!E187=0,"",totaal!E187)</f>
        <v>VVG44.15-2.5 + SQS65  (LBK 8 koeler, voor voorverwarmer)</v>
      </c>
      <c r="F311" s="25" t="str">
        <f>IF(totaal!F187=0,"",totaal!F187)</f>
        <v>DB-108CV21</v>
      </c>
      <c r="G311" s="51" t="str">
        <f>IF(totaal!G187=0,"",totaal!G187)</f>
        <v/>
      </c>
      <c r="H311" s="25"/>
    </row>
    <row r="312" spans="1:8" ht="15" hidden="1" customHeight="1">
      <c r="A312" s="23">
        <f>IF(totaal!A174=0,"",totaal!A174)</f>
        <v>309</v>
      </c>
      <c r="B312" s="24"/>
      <c r="C312" s="25" t="str">
        <f>IF(totaal!C188=0,"",totaal!C188)</f>
        <v>Regelafsluiter 2-weg</v>
      </c>
      <c r="D312" s="25" t="str">
        <f>IF(totaal!D188=0,"",totaal!D188)</f>
        <v>Siemens (lev. M&amp;R)</v>
      </c>
      <c r="E312" s="25" t="str">
        <f>IF(totaal!E188=0,"",totaal!E188)</f>
        <v>VVG44.25-10 + SQS65  (LBK 9 koeler, na voorverwarmer)</v>
      </c>
      <c r="F312" s="25" t="str">
        <f>IF(totaal!F188=0,"",totaal!F188)</f>
        <v>DB-109CV21</v>
      </c>
      <c r="G312" s="51" t="str">
        <f>IF(totaal!G188=0,"",totaal!G188)</f>
        <v/>
      </c>
      <c r="H312" s="25"/>
    </row>
    <row r="313" spans="1:8" ht="15" customHeight="1">
      <c r="A313" s="23">
        <f>IF(totaal!A175=0,"",totaal!A175)</f>
        <v>310</v>
      </c>
      <c r="B313" s="24">
        <v>1</v>
      </c>
      <c r="C313" s="25" t="str">
        <f>IF(totaal!C189=0,"",totaal!C189)</f>
        <v>Regelafsluiter 2-weg</v>
      </c>
      <c r="D313" s="25" t="str">
        <f>IF(totaal!D189=0,"",totaal!D189)</f>
        <v>Siemens (lev. M&amp;R)</v>
      </c>
      <c r="E313" s="25" t="str">
        <f>IF(totaal!E189=0,"",totaal!E189)</f>
        <v>VVG44.15-1 + SQS65  (LBK 10 koeler, voor voorverwarmer)</v>
      </c>
      <c r="F313" s="25" t="str">
        <f>IF(totaal!F189=0,"",totaal!F189)</f>
        <v>DB-110CV21</v>
      </c>
      <c r="G313" s="51" t="str">
        <f>IF(totaal!G189=0,"",totaal!G189)</f>
        <v/>
      </c>
      <c r="H313" s="25"/>
    </row>
    <row r="314" spans="1:8" ht="15" customHeight="1">
      <c r="A314" s="23">
        <f>IF(totaal!A176=0,"",totaal!A176)</f>
        <v>311</v>
      </c>
      <c r="B314" s="24">
        <v>1</v>
      </c>
      <c r="C314" s="25" t="str">
        <f>IF(totaal!C190=0,"",totaal!C190)</f>
        <v>Regelafsluiter 2-weg</v>
      </c>
      <c r="D314" s="25" t="str">
        <f>IF(totaal!D190=0,"",totaal!D190)</f>
        <v>Siemens (lev. M&amp;R)</v>
      </c>
      <c r="E314" s="25" t="str">
        <f>IF(totaal!E190=0,"",totaal!E190)</f>
        <v>VVG44.25-10 + SQS65  (LBK 11 koeler, voor voorverwarmer)</v>
      </c>
      <c r="F314" s="25" t="str">
        <f>IF(totaal!F190=0,"",totaal!F190)</f>
        <v>DB-111CV21</v>
      </c>
      <c r="G314" s="51" t="str">
        <f>IF(totaal!G190=0,"",totaal!G190)</f>
        <v/>
      </c>
      <c r="H314" s="25"/>
    </row>
    <row r="315" spans="1:8" ht="15" hidden="1" customHeight="1">
      <c r="A315" s="23">
        <f>IF(totaal!A177=0,"",totaal!A177)</f>
        <v>312</v>
      </c>
      <c r="B315" s="24"/>
      <c r="C315" s="25" t="str">
        <f>IF(totaal!C191=0,"",totaal!C191)</f>
        <v>Regelafsluiter 2-weg</v>
      </c>
      <c r="D315" s="25" t="str">
        <f>IF(totaal!D191=0,"",totaal!D191)</f>
        <v>Siemens (lev. M&amp;R)</v>
      </c>
      <c r="E315" s="25" t="str">
        <f>IF(totaal!E191=0,"",totaal!E191)</f>
        <v>VVG44.25-10 + SQS65  (LBK 12 koeler, na voorverwarmer)</v>
      </c>
      <c r="F315" s="25" t="str">
        <f>IF(totaal!F191=0,"",totaal!F191)</f>
        <v>DB-112CV21</v>
      </c>
      <c r="G315" s="51" t="str">
        <f>IF(totaal!G191=0,"",totaal!G191)</f>
        <v/>
      </c>
      <c r="H315" s="25"/>
    </row>
    <row r="316" spans="1:8" ht="15" customHeight="1">
      <c r="A316" s="23">
        <f>IF(totaal!A178=0,"",totaal!A178)</f>
        <v>313</v>
      </c>
      <c r="B316" s="24">
        <v>1</v>
      </c>
      <c r="C316" s="25" t="str">
        <f>IF(totaal!C192=0,"",totaal!C192)</f>
        <v>Regelafsluiter 2-weg</v>
      </c>
      <c r="D316" s="25" t="str">
        <f>IF(totaal!D192=0,"",totaal!D192)</f>
        <v>Siemens (lev. M&amp;R)</v>
      </c>
      <c r="E316" s="25" t="str">
        <f>IF(totaal!E192=0,"",totaal!E192)</f>
        <v>VVG44.20-6.3  + SQS65 (LBK 1 verwarmer, na koeler)</v>
      </c>
      <c r="F316" s="25" t="str">
        <f>IF(totaal!F192=0,"",totaal!F192)</f>
        <v>DB-101CV11</v>
      </c>
      <c r="G316" s="51" t="str">
        <f>IF(totaal!G192=0,"",totaal!G192)</f>
        <v/>
      </c>
      <c r="H316" s="25"/>
    </row>
    <row r="317" spans="1:8" ht="15" customHeight="1">
      <c r="A317" s="23">
        <f>IF(totaal!A179=0,"",totaal!A179)</f>
        <v>314</v>
      </c>
      <c r="B317" s="24">
        <v>1</v>
      </c>
      <c r="C317" s="25" t="str">
        <f>IF(totaal!C193=0,"",totaal!C193)</f>
        <v>Regelafsluiter 2-weg</v>
      </c>
      <c r="D317" s="25" t="str">
        <f>IF(totaal!D193=0,"",totaal!D193)</f>
        <v>Siemens (lev. M&amp;R)</v>
      </c>
      <c r="E317" s="25" t="str">
        <f>IF(totaal!E193=0,"",totaal!E193)</f>
        <v>VVG44.15-4  + SQS65 (LBK 2 verwarmer, na koeler)</v>
      </c>
      <c r="F317" s="25" t="str">
        <f>IF(totaal!F193=0,"",totaal!F193)</f>
        <v>DB-102CV11</v>
      </c>
      <c r="G317" s="51" t="str">
        <f>IF(totaal!G193=0,"",totaal!G193)</f>
        <v/>
      </c>
      <c r="H317" s="25"/>
    </row>
    <row r="318" spans="1:8" ht="15" customHeight="1">
      <c r="A318" s="23">
        <f>IF(totaal!A180=0,"",totaal!A180)</f>
        <v>315</v>
      </c>
      <c r="B318" s="24">
        <v>1</v>
      </c>
      <c r="C318" s="25" t="str">
        <f>IF(totaal!C194=0,"",totaal!C194)</f>
        <v>Regelafsluiter 2-weg</v>
      </c>
      <c r="D318" s="25" t="str">
        <f>IF(totaal!D194=0,"",totaal!D194)</f>
        <v>Siemens (lev. M&amp;R)</v>
      </c>
      <c r="E318" s="25" t="str">
        <f>IF(totaal!E194=0,"",totaal!E194)</f>
        <v>VVG44.15-4  + SQS65 (LBK 3 verwarmer, na koeler)</v>
      </c>
      <c r="F318" s="25" t="str">
        <f>IF(totaal!F194=0,"",totaal!F194)</f>
        <v>DB-103CV11</v>
      </c>
      <c r="G318" s="51" t="str">
        <f>IF(totaal!G194=0,"",totaal!G194)</f>
        <v/>
      </c>
      <c r="H318" s="25"/>
    </row>
    <row r="319" spans="1:8" ht="15" customHeight="1">
      <c r="A319" s="23">
        <f>IF(totaal!A181=0,"",totaal!A181)</f>
        <v>316</v>
      </c>
      <c r="B319" s="24">
        <v>1</v>
      </c>
      <c r="C319" s="25" t="str">
        <f>IF(totaal!C195=0,"",totaal!C195)</f>
        <v>Regelafsluiter 2-weg</v>
      </c>
      <c r="D319" s="25" t="str">
        <f>IF(totaal!D195=0,"",totaal!D195)</f>
        <v>Siemens (lev. M&amp;R)</v>
      </c>
      <c r="E319" s="25" t="str">
        <f>IF(totaal!E195=0,"",totaal!E195)</f>
        <v>VVG44.15-2.5  + SQS65 (LBK 4 verwarmer, na koeler)</v>
      </c>
      <c r="F319" s="25" t="str">
        <f>IF(totaal!F195=0,"",totaal!F195)</f>
        <v>DB-104CV11</v>
      </c>
      <c r="G319" s="51" t="str">
        <f>IF(totaal!G195=0,"",totaal!G195)</f>
        <v/>
      </c>
      <c r="H319" s="25"/>
    </row>
    <row r="320" spans="1:8" ht="15" hidden="1" customHeight="1">
      <c r="A320" s="23">
        <f>IF(totaal!A182=0,"",totaal!A182)</f>
        <v>317</v>
      </c>
      <c r="B320" s="24"/>
      <c r="C320" s="25" t="str">
        <f>IF(totaal!C196=0,"",totaal!C196)</f>
        <v>Regelafsluiter 2-weg</v>
      </c>
      <c r="D320" s="25" t="str">
        <f>IF(totaal!D196=0,"",totaal!D196)</f>
        <v>Siemens (lev. M&amp;R)</v>
      </c>
      <c r="E320" s="25" t="str">
        <f>IF(totaal!E196=0,"",totaal!E196)</f>
        <v>VVG44.15-2.5  + SQS65 (LBK 5 verwarmer, na koeler)</v>
      </c>
      <c r="F320" s="25" t="str">
        <f>IF(totaal!F196=0,"",totaal!F196)</f>
        <v>DB-105CV11</v>
      </c>
      <c r="G320" s="51" t="str">
        <f>IF(totaal!G196=0,"",totaal!G196)</f>
        <v/>
      </c>
      <c r="H320" s="25"/>
    </row>
    <row r="321" spans="1:8" ht="15" hidden="1" customHeight="1">
      <c r="A321" s="23">
        <f>IF(totaal!A183=0,"",totaal!A183)</f>
        <v>318</v>
      </c>
      <c r="B321" s="24"/>
      <c r="C321" s="25" t="str">
        <f>IF(totaal!C197=0,"",totaal!C197)</f>
        <v>Regelafsluiter 2-weg</v>
      </c>
      <c r="D321" s="25" t="str">
        <f>IF(totaal!D197=0,"",totaal!D197)</f>
        <v>Siemens (lev. M&amp;R)</v>
      </c>
      <c r="E321" s="25" t="str">
        <f>IF(totaal!E197=0,"",totaal!E197)</f>
        <v>VVG44.15-1.6  + SQS65 (LBK 6 verwarmer, na koeler)</v>
      </c>
      <c r="F321" s="25" t="str">
        <f>IF(totaal!F197=0,"",totaal!F197)</f>
        <v>DB-106CV11</v>
      </c>
      <c r="G321" s="51" t="str">
        <f>IF(totaal!G197=0,"",totaal!G197)</f>
        <v/>
      </c>
      <c r="H321" s="25"/>
    </row>
    <row r="322" spans="1:8" ht="15" hidden="1" customHeight="1">
      <c r="A322" s="23">
        <f>IF(totaal!A184=0,"",totaal!A184)</f>
        <v>319</v>
      </c>
      <c r="B322" s="24"/>
      <c r="C322" s="25" t="str">
        <f>IF(totaal!C198=0,"",totaal!C198)</f>
        <v>Regelafsluiter 2-weg</v>
      </c>
      <c r="D322" s="25" t="str">
        <f>IF(totaal!D198=0,"",totaal!D198)</f>
        <v>Siemens (lev. M&amp;R)</v>
      </c>
      <c r="E322" s="25" t="str">
        <f>IF(totaal!E198=0,"",totaal!E198)</f>
        <v>VVG44.15-1.6  + SQS65 (LBK 7 verwarmer, na koeler)</v>
      </c>
      <c r="F322" s="25" t="str">
        <f>IF(totaal!F198=0,"",totaal!F198)</f>
        <v>DB-107CV11</v>
      </c>
      <c r="G322" s="51" t="str">
        <f>IF(totaal!G198=0,"",totaal!G198)</f>
        <v/>
      </c>
      <c r="H322" s="25"/>
    </row>
    <row r="323" spans="1:8" ht="15" hidden="1" customHeight="1">
      <c r="A323" s="23">
        <f>IF(totaal!A185=0,"",totaal!A185)</f>
        <v>320</v>
      </c>
      <c r="B323" s="24"/>
      <c r="C323" s="25" t="str">
        <f>IF(totaal!C199=0,"",totaal!C199)</f>
        <v>Regelafsluiter 2-weg</v>
      </c>
      <c r="D323" s="25" t="str">
        <f>IF(totaal!D199=0,"",totaal!D199)</f>
        <v>Siemens (lev. M&amp;R)</v>
      </c>
      <c r="E323" s="25" t="str">
        <f>IF(totaal!E199=0,"",totaal!E199)</f>
        <v>VVG44.15-2.5  + SQS65 (LBK 8 verwarmer, na koeler)</v>
      </c>
      <c r="F323" s="25" t="str">
        <f>IF(totaal!F199=0,"",totaal!F199)</f>
        <v>DB-108CV11</v>
      </c>
      <c r="G323" s="51" t="str">
        <f>IF(totaal!G199=0,"",totaal!G199)</f>
        <v/>
      </c>
      <c r="H323" s="25"/>
    </row>
    <row r="324" spans="1:8" ht="15" hidden="1" customHeight="1">
      <c r="A324" s="23">
        <f>IF(totaal!A186=0,"",totaal!A186)</f>
        <v>321</v>
      </c>
      <c r="B324" s="24"/>
      <c r="C324" s="25" t="str">
        <f>IF(totaal!C200=0,"",totaal!C200)</f>
        <v>Regelafsluiter 2-weg</v>
      </c>
      <c r="D324" s="25" t="str">
        <f>IF(totaal!D200=0,"",totaal!D200)</f>
        <v>Siemens (lev. M&amp;R)</v>
      </c>
      <c r="E324" s="25" t="str">
        <f>IF(totaal!E200=0,"",totaal!E200)</f>
        <v>VVG44.15-4  + SQS65 (LBK 9 verwarmer, voor koeler)</v>
      </c>
      <c r="F324" s="25" t="str">
        <f>IF(totaal!F200=0,"",totaal!F200)</f>
        <v>DB-109CV11</v>
      </c>
      <c r="G324" s="51" t="str">
        <f>IF(totaal!G200=0,"",totaal!G200)</f>
        <v/>
      </c>
      <c r="H324" s="25"/>
    </row>
    <row r="325" spans="1:8" ht="15" customHeight="1">
      <c r="A325" s="23">
        <f>IF(totaal!A187=0,"",totaal!A187)</f>
        <v>322</v>
      </c>
      <c r="B325" s="24">
        <v>1</v>
      </c>
      <c r="C325" s="25" t="str">
        <f>IF(totaal!C201=0,"",totaal!C201)</f>
        <v>Regelafsluiter 2-weg</v>
      </c>
      <c r="D325" s="25" t="str">
        <f>IF(totaal!D201=0,"",totaal!D201)</f>
        <v>Siemens (lev. M&amp;R)</v>
      </c>
      <c r="E325" s="25" t="str">
        <f>IF(totaal!E201=0,"",totaal!E201)</f>
        <v>VVG44.15-1.6  + SQS65 (LBK 10 verwarmer, na koeler)</v>
      </c>
      <c r="F325" s="25" t="str">
        <f>IF(totaal!F201=0,"",totaal!F201)</f>
        <v>DB-110CV11</v>
      </c>
      <c r="G325" s="51" t="str">
        <f>IF(totaal!G201=0,"",totaal!G201)</f>
        <v/>
      </c>
      <c r="H325" s="25"/>
    </row>
    <row r="326" spans="1:8" ht="15" customHeight="1">
      <c r="A326" s="23">
        <f>IF(totaal!A188=0,"",totaal!A188)</f>
        <v>323</v>
      </c>
      <c r="B326" s="24">
        <v>1</v>
      </c>
      <c r="C326" s="25" t="str">
        <f>IF(totaal!C202=0,"",totaal!C202)</f>
        <v>Regelafsluiter 2-weg</v>
      </c>
      <c r="D326" s="25" t="str">
        <f>IF(totaal!D202=0,"",totaal!D202)</f>
        <v>Siemens (lev. M&amp;R)</v>
      </c>
      <c r="E326" s="25" t="str">
        <f>IF(totaal!E202=0,"",totaal!E202)</f>
        <v>VVG44.15-4  + SQS65 (LBK 11 verwarmer, na koeler)</v>
      </c>
      <c r="F326" s="25" t="str">
        <f>IF(totaal!F202=0,"",totaal!F202)</f>
        <v>DB-111CV11</v>
      </c>
      <c r="G326" s="51" t="str">
        <f>IF(totaal!G202=0,"",totaal!G202)</f>
        <v/>
      </c>
      <c r="H326" s="25"/>
    </row>
    <row r="327" spans="1:8" ht="15" hidden="1" customHeight="1">
      <c r="A327" s="23">
        <f>IF(totaal!A189=0,"",totaal!A189)</f>
        <v>324</v>
      </c>
      <c r="B327" s="24"/>
      <c r="C327" s="25" t="str">
        <f>IF(totaal!C203=0,"",totaal!C203)</f>
        <v>Regelafsluiter 2-weg</v>
      </c>
      <c r="D327" s="25" t="str">
        <f>IF(totaal!D203=0,"",totaal!D203)</f>
        <v>Siemens (lev. M&amp;R)</v>
      </c>
      <c r="E327" s="25" t="str">
        <f>IF(totaal!E203=0,"",totaal!E203)</f>
        <v>VVG44.15-4  + SQS65 (LBK 12 verwarmer, voor koeler)</v>
      </c>
      <c r="F327" s="25" t="str">
        <f>IF(totaal!F203=0,"",totaal!F203)</f>
        <v>DB-112CV11</v>
      </c>
      <c r="G327" s="51" t="str">
        <f>IF(totaal!G203=0,"",totaal!G203)</f>
        <v/>
      </c>
      <c r="H327" s="25"/>
    </row>
    <row r="328" spans="1:8" ht="15" hidden="1" customHeight="1">
      <c r="A328" s="23">
        <f>IF(totaal!A190=0,"",totaal!A190)</f>
        <v>325</v>
      </c>
      <c r="B328" s="24"/>
      <c r="C328" s="25" t="str">
        <f>IF(totaal!C204=0,"",totaal!C204)</f>
        <v>Regelafsluiter 2-weg</v>
      </c>
      <c r="D328" s="25" t="str">
        <f>IF(totaal!D204=0,"",totaal!D204)</f>
        <v>Siemens (lev. M&amp;R)</v>
      </c>
      <c r="E328" s="25" t="str">
        <f>IF(totaal!E204=0,"",totaal!E204)</f>
        <v>VG44.20-6.3 + SQS65 (Aanvullende Verwarming)</v>
      </c>
      <c r="F328" s="25" t="str">
        <f>IF(totaal!F204=0,"",totaal!F204)</f>
        <v>DB-201CV11</v>
      </c>
      <c r="G328" s="51" t="str">
        <f>IF(totaal!G204=0,"",totaal!G204)</f>
        <v/>
      </c>
      <c r="H328" s="25"/>
    </row>
    <row r="329" spans="1:8" ht="15" hidden="1" customHeight="1">
      <c r="A329" s="23">
        <f>IF(totaal!A191=0,"",totaal!A191)</f>
        <v>326</v>
      </c>
      <c r="B329" s="24"/>
      <c r="C329" s="25" t="str">
        <f>IF(totaal!C205=0,"",totaal!C205)</f>
        <v>Regelafsluiter 3-weg</v>
      </c>
      <c r="D329" s="25" t="str">
        <f>IF(totaal!D205=0,"",totaal!D205)</f>
        <v>Belimo (lev. M&amp;R)</v>
      </c>
      <c r="E329" s="25" t="str">
        <f>IF(totaal!E205=0,"",totaal!E205)</f>
        <v>H765N + AVY24-MTF looptijd 60s (warmtepomp 1 condensorzijde)</v>
      </c>
      <c r="F329" s="25" t="str">
        <f>IF(totaal!F205=0,"",totaal!F205)</f>
        <v>DB-11CV11</v>
      </c>
      <c r="G329" s="51" t="str">
        <f>IF(totaal!G205=0,"",totaal!G205)</f>
        <v/>
      </c>
      <c r="H329" s="25"/>
    </row>
    <row r="330" spans="1:8" ht="15" hidden="1" customHeight="1">
      <c r="A330" s="23">
        <f>IF(totaal!A192=0,"",totaal!A192)</f>
        <v>327</v>
      </c>
      <c r="B330" s="24"/>
      <c r="C330" s="25" t="str">
        <f>IF(totaal!C206=0,"",totaal!C206)</f>
        <v>Regelafsluiter 3-weg</v>
      </c>
      <c r="D330" s="25" t="str">
        <f>IF(totaal!D206=0,"",totaal!D206)</f>
        <v>Belimo (lev. M&amp;R)</v>
      </c>
      <c r="E330" s="25" t="str">
        <f>IF(totaal!E206=0,"",totaal!E206)</f>
        <v>H764N + NVY24-MTF looptijd 35s (warmtepomp 1 verdamperzijde)</v>
      </c>
      <c r="F330" s="25" t="str">
        <f>IF(totaal!F206=0,"",totaal!F206)</f>
        <v>DB-11CV21</v>
      </c>
      <c r="G330" s="51" t="str">
        <f>IF(totaal!G206=0,"",totaal!G206)</f>
        <v/>
      </c>
      <c r="H330" s="25"/>
    </row>
    <row r="331" spans="1:8" ht="15" hidden="1" customHeight="1">
      <c r="A331" s="23">
        <f>IF(totaal!A193=0,"",totaal!A193)</f>
        <v>328</v>
      </c>
      <c r="B331" s="24"/>
      <c r="C331" s="25" t="str">
        <f>IF(totaal!C207=0,"",totaal!C207)</f>
        <v>Regelafsluiter 3-weg</v>
      </c>
      <c r="D331" s="25" t="str">
        <f>IF(totaal!D207=0,"",totaal!D207)</f>
        <v>Belimo (lev. M&amp;R)</v>
      </c>
      <c r="E331" s="25" t="str">
        <f>IF(totaal!E207=0,"",totaal!E207)</f>
        <v>H765N + AVY24-MTF looptijd 60s (warmtepomp 2 condensorzijde)</v>
      </c>
      <c r="F331" s="25" t="str">
        <f>IF(totaal!F207=0,"",totaal!F207)</f>
        <v>DB-12CV11</v>
      </c>
      <c r="G331" s="51" t="str">
        <f>IF(totaal!G207=0,"",totaal!G207)</f>
        <v/>
      </c>
      <c r="H331" s="25"/>
    </row>
    <row r="332" spans="1:8" ht="15" hidden="1" customHeight="1">
      <c r="A332" s="23">
        <f>IF(totaal!A194=0,"",totaal!A194)</f>
        <v>329</v>
      </c>
      <c r="B332" s="24"/>
      <c r="C332" s="25" t="str">
        <f>IF(totaal!C208=0,"",totaal!C208)</f>
        <v>Regelafsluiter 3-weg</v>
      </c>
      <c r="D332" s="25" t="str">
        <f>IF(totaal!D208=0,"",totaal!D208)</f>
        <v>Belimo (lev. M&amp;R)</v>
      </c>
      <c r="E332" s="25" t="str">
        <f>IF(totaal!E208=0,"",totaal!E208)</f>
        <v>H764N + NVY24-MTF looptijd 35s warmtepomp 2 verdamperzijde)</v>
      </c>
      <c r="F332" s="25" t="str">
        <f>IF(totaal!F208=0,"",totaal!F208)</f>
        <v>DB-12CV21</v>
      </c>
      <c r="G332" s="51" t="str">
        <f>IF(totaal!G208=0,"",totaal!G208)</f>
        <v/>
      </c>
      <c r="H332" s="25"/>
    </row>
    <row r="333" spans="1:8" ht="15" hidden="1" customHeight="1">
      <c r="A333" s="23">
        <f>IF(totaal!A195=0,"",totaal!A195)</f>
        <v>330</v>
      </c>
      <c r="B333" s="24"/>
      <c r="C333" s="25" t="str">
        <f>IF(totaal!C209=0,"",totaal!C209)</f>
        <v>Regelafsluiter 2-weg</v>
      </c>
      <c r="D333" s="25" t="str">
        <f>IF(totaal!D209=0,"",totaal!D209)</f>
        <v>Siemens (lev. M&amp;R)</v>
      </c>
      <c r="E333" s="25" t="str">
        <f>IF(totaal!E209=0,"",totaal!E209)</f>
        <v>VKF46,80 + SQL85 (TSA2 laden koude bron verd.zijde</v>
      </c>
      <c r="F333" s="25" t="str">
        <f>IF(totaal!F209=0,"",totaal!F209)</f>
        <v>DB-34TV21</v>
      </c>
      <c r="G333" s="51" t="str">
        <f>IF(totaal!G209=0,"",totaal!G209)</f>
        <v/>
      </c>
      <c r="H333" s="25"/>
    </row>
    <row r="334" spans="1:8" ht="15" hidden="1" customHeight="1">
      <c r="A334" s="23">
        <f>IF(totaal!A196=0,"",totaal!A196)</f>
        <v>331</v>
      </c>
      <c r="B334" s="24"/>
      <c r="C334" s="25" t="str">
        <f>IF(totaal!C210=0,"",totaal!C210)</f>
        <v>Regelafsluiter 2-weg</v>
      </c>
      <c r="D334" s="25" t="str">
        <f>IF(totaal!D210=0,"",totaal!D210)</f>
        <v>Siemens (lev. M&amp;R)</v>
      </c>
      <c r="E334" s="25" t="str">
        <f>IF(totaal!E210=0,"",totaal!E210)</f>
        <v>VVF41.49 + SKB60 (afsl.TSA 1 ontl.koude (afv.cond.w.)bronzijde)</v>
      </c>
      <c r="F334" s="25" t="str">
        <f>IF(totaal!F210=0,"",totaal!F210)</f>
        <v>DB-33CV41</v>
      </c>
      <c r="G334" s="51" t="str">
        <f>IF(totaal!G210=0,"",totaal!G210)</f>
        <v/>
      </c>
      <c r="H334" s="25"/>
    </row>
    <row r="335" spans="1:8" ht="15" hidden="1" customHeight="1">
      <c r="A335" s="23">
        <f>IF(totaal!A197=0,"",totaal!A197)</f>
        <v>332</v>
      </c>
      <c r="B335" s="24"/>
      <c r="C335" s="25" t="str">
        <f>IF(totaal!C211=0,"",totaal!C211)</f>
        <v>Regelafsluiter 2-weg</v>
      </c>
      <c r="D335" s="25" t="str">
        <f>IF(totaal!D211=0,"",totaal!D211)</f>
        <v>Siemens (lev. M&amp;R)</v>
      </c>
      <c r="E335" s="25" t="str">
        <f>IF(totaal!E211=0,"",totaal!E211)</f>
        <v>VVF41.65 + SKC60 (3 afvoer cond.w.naar dryc.cond.zijde  )</v>
      </c>
      <c r="F335" s="25" t="str">
        <f>IF(totaal!F211=0,"",totaal!F211)</f>
        <v>DB-32CV11</v>
      </c>
      <c r="G335" s="51" t="str">
        <f>IF(totaal!G211=0,"",totaal!G211)</f>
        <v/>
      </c>
      <c r="H335" s="25"/>
    </row>
    <row r="336" spans="1:8" ht="15" hidden="1" customHeight="1">
      <c r="A336" s="23">
        <f>IF(totaal!A198=0,"",totaal!A198)</f>
        <v>333</v>
      </c>
      <c r="B336" s="24"/>
      <c r="C336" s="25" t="str">
        <f>IF(totaal!C212=0,"",totaal!C212)</f>
        <v>Regelafsluiter 2-weg</v>
      </c>
      <c r="D336" s="25" t="str">
        <f>IF(totaal!D212=0,"",totaal!D212)</f>
        <v>Siemens (lev. M&amp;R)</v>
      </c>
      <c r="E336" s="25" t="str">
        <f>IF(totaal!E212=0,"",totaal!E212)</f>
        <v>VVF41.65 + SKC60 (4 extra laden met dryc. bronzijde)</v>
      </c>
      <c r="F336" s="25" t="str">
        <f>IF(totaal!F212=0,"",totaal!F212)</f>
        <v>DB-31CV41</v>
      </c>
      <c r="G336" s="51" t="str">
        <f>IF(totaal!G212=0,"",totaal!G212)</f>
        <v/>
      </c>
      <c r="H336" s="25"/>
    </row>
    <row r="337" spans="1:8" ht="15" hidden="1" customHeight="1">
      <c r="A337" s="23">
        <f>IF(totaal!A199=0,"",totaal!A199)</f>
        <v>334</v>
      </c>
      <c r="B337" s="24"/>
      <c r="C337" s="25" t="str">
        <f>IF(totaal!C213=0,"",totaal!C213)</f>
        <v>Regelafsluiter 2-weg</v>
      </c>
      <c r="D337" s="25" t="str">
        <f>IF(totaal!D213=0,"",totaal!D213)</f>
        <v>Siemens (lev. M&amp;R)</v>
      </c>
      <c r="E337" s="25" t="str">
        <f>IF(totaal!E213=0,"",totaal!E213)</f>
        <v>VVF41.50 + SKB60 (afsl.TSA 2 laden koude bron bronzijde)</v>
      </c>
      <c r="F337" s="25" t="str">
        <f>IF(totaal!F213=0,"",totaal!F213)</f>
        <v>DB-34CV41</v>
      </c>
      <c r="G337" s="51" t="str">
        <f>IF(totaal!G213=0,"",totaal!G213)</f>
        <v/>
      </c>
      <c r="H337" s="25"/>
    </row>
    <row r="338" spans="1:8" ht="15" hidden="1" customHeight="1">
      <c r="A338" s="23">
        <f>IF(totaal!A200=0,"",totaal!A200)</f>
        <v>335</v>
      </c>
      <c r="B338" s="24"/>
      <c r="C338" s="25" t="str">
        <f>IF(totaal!C214=0,"",totaal!C214)</f>
        <v>O/D Vlinderklep</v>
      </c>
      <c r="D338" s="25" t="str">
        <f>IF(totaal!D214=0,"",totaal!D214)</f>
        <v>Siemens (lev. M&amp;R)</v>
      </c>
      <c r="E338" s="25" t="str">
        <f>IF(totaal!E214=0,"",totaal!E214)</f>
        <v>VKF46.100 + SQL85 (afsl.TSA 4 extra laden met dryc. dryc. zijde)</v>
      </c>
      <c r="F338" s="25" t="str">
        <f>IF(totaal!F214=0,"",totaal!F214)</f>
        <v>DB-31TV31</v>
      </c>
      <c r="G338" s="51" t="str">
        <f>IF(totaal!G214=0,"",totaal!G214)</f>
        <v/>
      </c>
      <c r="H338" s="25"/>
    </row>
    <row r="339" spans="1:8" ht="15" hidden="1" customHeight="1">
      <c r="A339" s="23">
        <f>IF(totaal!A201=0,"",totaal!A201)</f>
        <v>336</v>
      </c>
      <c r="B339" s="24"/>
      <c r="C339" s="25" t="str">
        <f>IF(totaal!C215=0,"",totaal!C215)</f>
        <v>O/D Vlinderklep</v>
      </c>
      <c r="D339" s="25" t="str">
        <f>IF(totaal!D215=0,"",totaal!D215)</f>
        <v>Siemens (lev. M&amp;R)</v>
      </c>
      <c r="E339" s="25" t="str">
        <f>IF(totaal!E215=0,"",totaal!E215)</f>
        <v>VKF46.100 + SQL85 (afsl.TSA 3 afv. Cond. W. met dryc. dryc. zijde)</v>
      </c>
      <c r="F339" s="25" t="str">
        <f>IF(totaal!F215=0,"",totaal!F215)</f>
        <v>DB-32TV31</v>
      </c>
      <c r="G339" s="51" t="str">
        <f>IF(totaal!G215=0,"",totaal!G215)</f>
        <v/>
      </c>
      <c r="H339" s="25"/>
    </row>
    <row r="340" spans="1:8" ht="15" hidden="1" customHeight="1">
      <c r="A340" s="23">
        <f>IF(totaal!A202=0,"",totaal!A202)</f>
        <v>337</v>
      </c>
      <c r="B340" s="24"/>
      <c r="C340" s="25" t="str">
        <f>IF(totaal!C216=0,"",totaal!C216)</f>
        <v>O/D Vlinderklep</v>
      </c>
      <c r="D340" s="25" t="str">
        <f>IF(totaal!D216=0,"",totaal!D216)</f>
        <v>Siemens (lev. M&amp;R)</v>
      </c>
      <c r="E340" s="25" t="str">
        <f>IF(totaal!E216=0,"",totaal!E216)</f>
        <v>VVF41.49 + SKB60 (afsl.TSA 1 ontl.koude (afv.cond.w.)cond.zijde)</v>
      </c>
      <c r="F340" s="25" t="str">
        <f>IF(totaal!F216=0,"",totaal!F216)</f>
        <v>DB-33CV11</v>
      </c>
      <c r="G340" s="51" t="str">
        <f>IF(totaal!G216=0,"",totaal!G216)</f>
        <v/>
      </c>
      <c r="H340" s="25"/>
    </row>
    <row r="341" spans="1:8" ht="15" hidden="1" customHeight="1">
      <c r="A341" s="23">
        <f>IF(totaal!A203=0,"",totaal!A203)</f>
        <v>338</v>
      </c>
      <c r="B341" s="24"/>
      <c r="C341" s="25" t="e">
        <f>IF(totaal!#REF!=0,"",totaal!#REF!)</f>
        <v>#REF!</v>
      </c>
      <c r="D341" s="25" t="e">
        <f>IF(totaal!#REF!=0,"",totaal!#REF!)</f>
        <v>#REF!</v>
      </c>
      <c r="E341" s="25" t="e">
        <f>IF(totaal!#REF!=0,"",totaal!#REF!)</f>
        <v>#REF!</v>
      </c>
      <c r="F341" s="25" t="e">
        <f>IF(totaal!#REF!=0,"",totaal!#REF!)</f>
        <v>#REF!</v>
      </c>
      <c r="G341" s="51" t="e">
        <f>IF(totaal!#REF!=0,"",totaal!#REF!)</f>
        <v>#REF!</v>
      </c>
      <c r="H341" s="25"/>
    </row>
    <row r="342" spans="1:8" ht="15" hidden="1" customHeight="1">
      <c r="A342" s="23">
        <f>IF(totaal!A204=0,"",totaal!A204)</f>
        <v>339</v>
      </c>
      <c r="B342" s="24"/>
      <c r="C342" s="25" t="str">
        <f>IF(totaal!C217=0,"",totaal!C217)</f>
        <v>Inregelafsluiter/2-wegregelklep</v>
      </c>
      <c r="D342" s="25" t="str">
        <f>IF(totaal!D217=0,"",totaal!D217)</f>
        <v>Danfoss(levering M&amp;R)</v>
      </c>
      <c r="E342" s="25" t="str">
        <f>IF(totaal!E217=0,"",totaal!E217)</f>
        <v>AB-QM 1/2" (t.b.v. CV aansluiting inductie-units)</v>
      </c>
      <c r="F342" s="25" t="str">
        <f>IF(totaal!F217=0,"",totaal!F217)</f>
        <v/>
      </c>
      <c r="G342" s="51" t="str">
        <f>IF(totaal!G217=0,"",totaal!G217)</f>
        <v/>
      </c>
      <c r="H342" s="25"/>
    </row>
    <row r="343" spans="1:8" ht="15" hidden="1" customHeight="1">
      <c r="A343" s="23">
        <f>IF(totaal!A205=0,"",totaal!A205)</f>
        <v>340</v>
      </c>
      <c r="B343" s="24"/>
      <c r="C343" s="25" t="str">
        <f>IF(totaal!C218=0,"",totaal!C218)</f>
        <v>Inregelafsluiter/2-wegregelklep</v>
      </c>
      <c r="D343" s="25" t="str">
        <f>IF(totaal!D218=0,"",totaal!D218)</f>
        <v>Danfoss(levering M&amp;R)</v>
      </c>
      <c r="E343" s="25" t="str">
        <f>IF(totaal!E218=0,"",totaal!E218)</f>
        <v>AB-QM 1/2" (t.b.v. GKW aansluiting inductie-units)</v>
      </c>
      <c r="F343" s="25" t="str">
        <f>IF(totaal!F218=0,"",totaal!F218)</f>
        <v/>
      </c>
      <c r="G343" s="51" t="str">
        <f>IF(totaal!G218=0,"",totaal!G218)</f>
        <v/>
      </c>
      <c r="H343" s="25"/>
    </row>
    <row r="344" spans="1:8" ht="15" hidden="1" customHeight="1">
      <c r="A344" s="23">
        <f>IF(totaal!A206=0,"",totaal!A206)</f>
        <v>341</v>
      </c>
      <c r="B344" s="24"/>
      <c r="C344" s="25" t="e">
        <f>IF(totaal!#REF!=0,"",totaal!#REF!)</f>
        <v>#REF!</v>
      </c>
      <c r="D344" s="25" t="e">
        <f>IF(totaal!#REF!=0,"",totaal!#REF!)</f>
        <v>#REF!</v>
      </c>
      <c r="E344" s="25" t="e">
        <f>IF(totaal!#REF!=0,"",totaal!#REF!)</f>
        <v>#REF!</v>
      </c>
      <c r="F344" s="25" t="e">
        <f>IF(totaal!#REF!=0,"",totaal!#REF!)</f>
        <v>#REF!</v>
      </c>
      <c r="G344" s="51" t="e">
        <f>IF(totaal!#REF!=0,"",totaal!#REF!)</f>
        <v>#REF!</v>
      </c>
      <c r="H344" s="25"/>
    </row>
    <row r="345" spans="1:8" ht="15" hidden="1" customHeight="1">
      <c r="A345" s="23">
        <f>IF(totaal!A207=0,"",totaal!A207)</f>
        <v>342</v>
      </c>
      <c r="B345" s="24"/>
      <c r="C345" s="25" t="e">
        <f>IF(totaal!#REF!=0,"",totaal!#REF!)</f>
        <v>#REF!</v>
      </c>
      <c r="D345" s="25" t="e">
        <f>IF(totaal!#REF!=0,"",totaal!#REF!)</f>
        <v>#REF!</v>
      </c>
      <c r="E345" s="25" t="e">
        <f>IF(totaal!#REF!=0,"",totaal!#REF!)</f>
        <v>#REF!</v>
      </c>
      <c r="F345" s="25" t="e">
        <f>IF(totaal!#REF!=0,"",totaal!#REF!)</f>
        <v>#REF!</v>
      </c>
      <c r="G345" s="51" t="e">
        <f>IF(totaal!#REF!=0,"",totaal!#REF!)</f>
        <v>#REF!</v>
      </c>
      <c r="H345" s="25"/>
    </row>
    <row r="346" spans="1:8" ht="15" hidden="1" customHeight="1">
      <c r="A346" s="23">
        <f>IF(totaal!A208=0,"",totaal!A208)</f>
        <v>343</v>
      </c>
      <c r="B346" s="24"/>
      <c r="C346" s="25" t="e">
        <f>IF(totaal!#REF!=0,"",totaal!#REF!)</f>
        <v>#REF!</v>
      </c>
      <c r="D346" s="25" t="e">
        <f>IF(totaal!#REF!=0,"",totaal!#REF!)</f>
        <v>#REF!</v>
      </c>
      <c r="E346" s="25" t="e">
        <f>IF(totaal!#REF!=0,"",totaal!#REF!)</f>
        <v>#REF!</v>
      </c>
      <c r="F346" s="25" t="e">
        <f>IF(totaal!#REF!=0,"",totaal!#REF!)</f>
        <v>#REF!</v>
      </c>
      <c r="G346" s="51" t="e">
        <f>IF(totaal!#REF!=0,"",totaal!#REF!)</f>
        <v>#REF!</v>
      </c>
      <c r="H346" s="25"/>
    </row>
    <row r="347" spans="1:8" ht="15" customHeight="1">
      <c r="A347" s="23">
        <f>IF(totaal!A209=0,"",totaal!A209)</f>
        <v>344</v>
      </c>
      <c r="B347" s="24">
        <v>1</v>
      </c>
      <c r="C347" s="25" t="str">
        <f>IF(totaal!C219=0,"",totaal!C219)</f>
        <v>Luchtbehandelingskast 1</v>
      </c>
      <c r="D347" s="25" t="str">
        <f>IF(totaal!D219=0,"",totaal!D219)</f>
        <v>Carrier Holland Heating</v>
      </c>
      <c r="E347" s="25" t="str">
        <f>IF(totaal!E219=0,"",totaal!E219)</f>
        <v>39HQ 08.08  afm. 1378x1378x4258 mm</v>
      </c>
      <c r="F347" s="25" t="str">
        <f>IF(totaal!F219=0,"",totaal!F219)</f>
        <v>Depot 1,</v>
      </c>
      <c r="G347" s="51" t="str">
        <f>IF(totaal!G219=0,"",totaal!G219)</f>
        <v>RAL 7035</v>
      </c>
      <c r="H347" s="54" t="s">
        <v>911</v>
      </c>
    </row>
    <row r="348" spans="1:8" ht="15" customHeight="1">
      <c r="A348" s="23">
        <f>IF(totaal!A210=0,"",totaal!A210)</f>
        <v>345</v>
      </c>
      <c r="B348" s="24" t="s">
        <v>453</v>
      </c>
      <c r="C348" s="25" t="str">
        <f>IF(totaal!C220=0,"",totaal!C220)</f>
        <v/>
      </c>
      <c r="D348" s="25" t="str">
        <f>IF(totaal!D220=0,"",totaal!D220)</f>
        <v/>
      </c>
      <c r="E348" s="25" t="str">
        <f>IF(totaal!E220=0,"",totaal!E220)</f>
        <v xml:space="preserve">         10.08  afm. 1698x1378x2658 mm</v>
      </c>
      <c r="F348" s="25" t="str">
        <f>IF(totaal!F220=0,"",totaal!F220)</f>
        <v xml:space="preserve">   Stellingen B-01</v>
      </c>
      <c r="G348" s="51" t="str">
        <f>IF(totaal!G220=0,"",totaal!G220)</f>
        <v>RAL 7035</v>
      </c>
      <c r="H348" s="54"/>
    </row>
    <row r="349" spans="1:8" ht="15" customHeight="1">
      <c r="A349" s="23">
        <f>IF(totaal!A211=0,"",totaal!A211)</f>
        <v>346</v>
      </c>
      <c r="B349" s="24">
        <v>1</v>
      </c>
      <c r="C349" s="25" t="str">
        <f>IF(totaal!C221=0,"",totaal!C221)</f>
        <v>Luchtbehandelingskast 2</v>
      </c>
      <c r="D349" s="25" t="str">
        <f>IF(totaal!D221=0,"",totaal!D221)</f>
        <v>Carrier Holland Heating</v>
      </c>
      <c r="E349" s="25" t="str">
        <f>IF(totaal!E221=0,"",totaal!E221)</f>
        <v>39HQ 06.06  afm. 1058x1058x2769 mm</v>
      </c>
      <c r="F349" s="25" t="str">
        <f>IF(totaal!F221=0,"",totaal!F221)</f>
        <v>Depot 2,</v>
      </c>
      <c r="G349" s="51" t="str">
        <f>IF(totaal!G221=0,"",totaal!G221)</f>
        <v>RAL 7035</v>
      </c>
      <c r="H349" s="54" t="s">
        <v>911</v>
      </c>
    </row>
    <row r="350" spans="1:8" ht="15" customHeight="1">
      <c r="A350" s="23">
        <f>IF(totaal!A212=0,"",totaal!A212)</f>
        <v>347</v>
      </c>
      <c r="B350" s="24" t="s">
        <v>453</v>
      </c>
      <c r="C350" s="25" t="str">
        <f>IF(totaal!C222=0,"",totaal!C222)</f>
        <v/>
      </c>
      <c r="D350" s="25" t="str">
        <f>IF(totaal!D222=0,"",totaal!D222)</f>
        <v/>
      </c>
      <c r="E350" s="25" t="str">
        <f>IF(totaal!E222=0,"",totaal!E222)</f>
        <v xml:space="preserve">                   afm. 1058x1058x3569 mm</v>
      </c>
      <c r="F350" s="25" t="str">
        <f>IF(totaal!F222=0,"",totaal!F222)</f>
        <v xml:space="preserve">   Stellingen B-02</v>
      </c>
      <c r="G350" s="51" t="str">
        <f>IF(totaal!G222=0,"",totaal!G222)</f>
        <v>RAL 7035</v>
      </c>
      <c r="H350" s="54"/>
    </row>
    <row r="351" spans="1:8" ht="15" customHeight="1">
      <c r="A351" s="23">
        <f>IF(totaal!A213=0,"",totaal!A213)</f>
        <v>348</v>
      </c>
      <c r="B351" s="24">
        <v>1</v>
      </c>
      <c r="C351" s="25" t="str">
        <f>IF(totaal!C223=0,"",totaal!C223)</f>
        <v>Luchtbehandelingskast 3</v>
      </c>
      <c r="D351" s="25" t="str">
        <f>IF(totaal!D223=0,"",totaal!D223)</f>
        <v>Carrier Holland Heating</v>
      </c>
      <c r="E351" s="25" t="str">
        <f>IF(totaal!E223=0,"",totaal!E223)</f>
        <v>39HQ 07.08  afm. 1218x1378x4098 mm</v>
      </c>
      <c r="F351" s="25" t="str">
        <f>IF(totaal!F223=0,"",totaal!F223)</f>
        <v>Depot 3,</v>
      </c>
      <c r="G351" s="51" t="str">
        <f>IF(totaal!G223=0,"",totaal!G223)</f>
        <v>RAL 7035</v>
      </c>
      <c r="H351" s="54" t="s">
        <v>911</v>
      </c>
    </row>
    <row r="352" spans="1:8" ht="15" customHeight="1">
      <c r="A352" s="23">
        <f>IF(totaal!A214=0,"",totaal!A214)</f>
        <v>349</v>
      </c>
      <c r="B352" s="24" t="s">
        <v>453</v>
      </c>
      <c r="C352" s="25" t="str">
        <f>IF(totaal!C224=0,"",totaal!C224)</f>
        <v/>
      </c>
      <c r="D352" s="25" t="str">
        <f>IF(totaal!D224=0,"",totaal!D224)</f>
        <v/>
      </c>
      <c r="E352" s="25" t="str">
        <f>IF(totaal!E224=0,"",totaal!E224)</f>
        <v xml:space="preserve">         08.08  afm. 1378x1378x2658 mm</v>
      </c>
      <c r="F352" s="25" t="str">
        <f>IF(totaal!F224=0,"",totaal!F224)</f>
        <v xml:space="preserve">   Stellingen 01-03</v>
      </c>
      <c r="G352" s="51" t="str">
        <f>IF(totaal!G224=0,"",totaal!G224)</f>
        <v>RAL 7035</v>
      </c>
      <c r="H352" s="54"/>
    </row>
    <row r="353" spans="1:8" ht="15" customHeight="1">
      <c r="A353" s="23">
        <f>IF(totaal!A215=0,"",totaal!A215)</f>
        <v>350</v>
      </c>
      <c r="B353" s="24">
        <v>1</v>
      </c>
      <c r="C353" s="25" t="str">
        <f>IF(totaal!C225=0,"",totaal!C225)</f>
        <v>Luchtbehandelingskast 4</v>
      </c>
      <c r="D353" s="25" t="str">
        <f>IF(totaal!D225=0,"",totaal!D225)</f>
        <v>Carrier Holland Heating</v>
      </c>
      <c r="E353" s="25" t="str">
        <f>IF(totaal!E225=0,"",totaal!E225)</f>
        <v>39HQ 06.06  afm. 1058x1058x2769 mm</v>
      </c>
      <c r="F353" s="25" t="str">
        <f>IF(totaal!F225=0,"",totaal!F225)</f>
        <v>Depot 4 (01-04) &amp;</v>
      </c>
      <c r="G353" s="51" t="str">
        <f>IF(totaal!G225=0,"",totaal!G225)</f>
        <v>RAL 7035</v>
      </c>
      <c r="H353" s="54" t="s">
        <v>911</v>
      </c>
    </row>
    <row r="354" spans="1:8" ht="15" customHeight="1">
      <c r="A354" s="23">
        <f>IF(totaal!A216=0,"",totaal!A216)</f>
        <v>351</v>
      </c>
      <c r="B354" s="24" t="s">
        <v>453</v>
      </c>
      <c r="C354" s="25" t="str">
        <f>IF(totaal!C226=0,"",totaal!C226)</f>
        <v/>
      </c>
      <c r="D354" s="25" t="str">
        <f>IF(totaal!D226=0,"",totaal!D226)</f>
        <v/>
      </c>
      <c r="E354" s="25" t="str">
        <f>IF(totaal!E226=0,"",totaal!E226)</f>
        <v xml:space="preserve">                   afm. 1058x1058x2769 mm</v>
      </c>
      <c r="F354" s="25" t="str">
        <f>IF(totaal!F226=0,"",totaal!F226)</f>
        <v xml:space="preserve">   Depot 5 (01-05)</v>
      </c>
      <c r="G354" s="51" t="str">
        <f>IF(totaal!G226=0,"",totaal!G226)</f>
        <v>RAL 7035</v>
      </c>
      <c r="H354" s="54"/>
    </row>
    <row r="355" spans="1:8" ht="15" hidden="1" customHeight="1">
      <c r="A355" s="23" t="e">
        <f>IF(totaal!#REF!=0,"",totaal!#REF!)</f>
        <v>#REF!</v>
      </c>
      <c r="B355" s="24"/>
      <c r="C355" s="25" t="str">
        <f>IF(totaal!C227=0,"",totaal!C227)</f>
        <v>Luchtbehandelingskast 5</v>
      </c>
      <c r="D355" s="25" t="str">
        <f>IF(totaal!D227=0,"",totaal!D227)</f>
        <v>Carrier Holland Heating</v>
      </c>
      <c r="E355" s="25" t="str">
        <f>IF(totaal!E227=0,"",totaal!E227)</f>
        <v>39HQ 05.06  afm. 898x1058x3778 mm</v>
      </c>
      <c r="F355" s="25" t="str">
        <f>IF(totaal!F227=0,"",totaal!F227)</f>
        <v>Depot 6,</v>
      </c>
      <c r="G355" s="51" t="str">
        <f>IF(totaal!G227=0,"",totaal!G227)</f>
        <v>RAL 7035</v>
      </c>
      <c r="H355" s="54" t="s">
        <v>911</v>
      </c>
    </row>
    <row r="356" spans="1:8" ht="15" hidden="1" customHeight="1">
      <c r="A356" s="23">
        <f>IF(totaal!A217=0,"",totaal!A217)</f>
        <v>353</v>
      </c>
      <c r="B356" s="24"/>
      <c r="C356" s="25" t="str">
        <f>IF(totaal!C228=0,"",totaal!C228)</f>
        <v/>
      </c>
      <c r="D356" s="25" t="str">
        <f>IF(totaal!D228=0,"",totaal!D228)</f>
        <v/>
      </c>
      <c r="E356" s="25" t="str">
        <f>IF(totaal!E228=0,"",totaal!E228)</f>
        <v xml:space="preserve">         06.06  afm. 1058x1058x2498 mm</v>
      </c>
      <c r="F356" s="25" t="str">
        <f>IF(totaal!F228=0,"",totaal!F228)</f>
        <v xml:space="preserve">   Textiel 02-06</v>
      </c>
      <c r="G356" s="51" t="str">
        <f>IF(totaal!G228=0,"",totaal!G228)</f>
        <v>RAL 7035</v>
      </c>
      <c r="H356" s="54" t="s">
        <v>911</v>
      </c>
    </row>
    <row r="357" spans="1:8" ht="15" hidden="1" customHeight="1">
      <c r="A357" s="23">
        <f>IF(totaal!A218=0,"",totaal!A218)</f>
        <v>354</v>
      </c>
      <c r="B357" s="24"/>
      <c r="C357" s="25" t="str">
        <f>IF(totaal!C229=0,"",totaal!C229)</f>
        <v>Luchtbehandelingskast 6</v>
      </c>
      <c r="D357" s="25" t="str">
        <f>IF(totaal!D229=0,"",totaal!D229)</f>
        <v>Carrier Holland Heating</v>
      </c>
      <c r="E357" s="25" t="str">
        <f>IF(totaal!E229=0,"",totaal!E229)</f>
        <v>39HQ 04.04  afm. 738x738x2769 mm</v>
      </c>
      <c r="F357" s="25" t="str">
        <f>IF(totaal!F229=0,"",totaal!F229)</f>
        <v>Depot 7,</v>
      </c>
      <c r="G357" s="51" t="str">
        <f>IF(totaal!G229=0,"",totaal!G229)</f>
        <v>RAL 7035</v>
      </c>
      <c r="H357" s="54" t="s">
        <v>911</v>
      </c>
    </row>
    <row r="358" spans="1:8" ht="15" hidden="1" customHeight="1">
      <c r="A358" s="23" t="e">
        <f>IF(totaal!#REF!=0,"",totaal!#REF!)</f>
        <v>#REF!</v>
      </c>
      <c r="B358" s="24"/>
      <c r="C358" s="25" t="str">
        <f>IF(totaal!C230=0,"",totaal!C230)</f>
        <v/>
      </c>
      <c r="D358" s="25" t="str">
        <f>IF(totaal!D230=0,"",totaal!D230)</f>
        <v/>
      </c>
      <c r="E358" s="25" t="str">
        <f>IF(totaal!E230=0,"",totaal!E230)</f>
        <v xml:space="preserve">                   afm. 738x738x3098 mm</v>
      </c>
      <c r="F358" s="25" t="str">
        <f>IF(totaal!F230=0,"",totaal!F230)</f>
        <v xml:space="preserve">   Papier 02-07</v>
      </c>
      <c r="G358" s="51" t="str">
        <f>IF(totaal!G230=0,"",totaal!G230)</f>
        <v>RAL 7035</v>
      </c>
      <c r="H358" s="54" t="s">
        <v>911</v>
      </c>
    </row>
    <row r="359" spans="1:8" ht="15" hidden="1" customHeight="1">
      <c r="A359" s="23" t="e">
        <f>IF(totaal!#REF!=0,"",totaal!#REF!)</f>
        <v>#REF!</v>
      </c>
      <c r="B359" s="24"/>
      <c r="C359" s="25" t="str">
        <f>IF(totaal!C231=0,"",totaal!C231)</f>
        <v>Luchtbehandelingskast 7</v>
      </c>
      <c r="D359" s="25" t="str">
        <f>IF(totaal!D231=0,"",totaal!D231)</f>
        <v>Carrier Holland Heating</v>
      </c>
      <c r="E359" s="25" t="str">
        <f>IF(totaal!E231=0,"",totaal!E231)</f>
        <v>39HQ 04.04  afm. 738x738x3938 mm</v>
      </c>
      <c r="F359" s="25" t="str">
        <f>IF(totaal!F231=0,"",totaal!F231)</f>
        <v>Depot 8,</v>
      </c>
      <c r="G359" s="51" t="str">
        <f>IF(totaal!G231=0,"",totaal!G231)</f>
        <v>RAL 7035</v>
      </c>
      <c r="H359" s="54" t="s">
        <v>911</v>
      </c>
    </row>
    <row r="360" spans="1:8" ht="15" hidden="1" customHeight="1">
      <c r="A360" s="23" t="e">
        <f>IF(totaal!#REF!=0,"",totaal!#REF!)</f>
        <v>#REF!</v>
      </c>
      <c r="B360" s="24"/>
      <c r="C360" s="25" t="str">
        <f>IF(totaal!C232=0,"",totaal!C232)</f>
        <v/>
      </c>
      <c r="D360" s="25" t="str">
        <f>IF(totaal!D232=0,"",totaal!D232)</f>
        <v/>
      </c>
      <c r="E360" s="25" t="str">
        <f>IF(totaal!E232=0,"",totaal!E232)</f>
        <v xml:space="preserve">         04.02  afm. 738x498x2498 mm</v>
      </c>
      <c r="F360" s="25" t="str">
        <f>IF(totaal!F232=0,"",totaal!F232)</f>
        <v xml:space="preserve">   Fotografie 02-08</v>
      </c>
      <c r="G360" s="51" t="str">
        <f>IF(totaal!G232=0,"",totaal!G232)</f>
        <v>RAL 7035</v>
      </c>
      <c r="H360" s="54" t="s">
        <v>911</v>
      </c>
    </row>
    <row r="361" spans="1:8" ht="15" hidden="1" customHeight="1">
      <c r="A361" s="23">
        <f>IF(totaal!A219=0,"",totaal!A219)</f>
        <v>358</v>
      </c>
      <c r="B361" s="24"/>
      <c r="C361" s="25" t="str">
        <f>IF(totaal!C233=0,"",totaal!C233)</f>
        <v>Luchtbehandelingskast 8</v>
      </c>
      <c r="D361" s="25" t="str">
        <f>IF(totaal!D233=0,"",totaal!D233)</f>
        <v>Carrier Holland Heating</v>
      </c>
      <c r="E361" s="25" t="str">
        <f>IF(totaal!E233=0,"",totaal!E233)</f>
        <v>39HQ 05.06  afm. 898x1058x3778 mm</v>
      </c>
      <c r="F361" s="25" t="str">
        <f>IF(totaal!F233=0,"",totaal!F233)</f>
        <v>Depot 9,</v>
      </c>
      <c r="G361" s="51" t="str">
        <f>IF(totaal!G233=0,"",totaal!G233)</f>
        <v>RAL 7035</v>
      </c>
      <c r="H361" s="54" t="s">
        <v>911</v>
      </c>
    </row>
    <row r="362" spans="1:8" ht="15" hidden="1" customHeight="1">
      <c r="A362" s="23">
        <f>IF(totaal!A220=0,"",totaal!A220)</f>
        <v>359</v>
      </c>
      <c r="B362" s="24"/>
      <c r="C362" s="25" t="str">
        <f>IF(totaal!C234=0,"",totaal!C234)</f>
        <v/>
      </c>
      <c r="D362" s="25" t="str">
        <f>IF(totaal!D234=0,"",totaal!D234)</f>
        <v/>
      </c>
      <c r="E362" s="25" t="str">
        <f>IF(totaal!E234=0,"",totaal!E234)</f>
        <v xml:space="preserve">         06.06  afm. 1058x1058x2498 mm</v>
      </c>
      <c r="F362" s="25" t="str">
        <f>IF(totaal!F234=0,"",totaal!F234)</f>
        <v xml:space="preserve">   Stellingen 02-09</v>
      </c>
      <c r="G362" s="51" t="str">
        <f>IF(totaal!G234=0,"",totaal!G234)</f>
        <v>RAL 7035</v>
      </c>
      <c r="H362" s="54" t="s">
        <v>911</v>
      </c>
    </row>
    <row r="363" spans="1:8" ht="15" hidden="1" customHeight="1">
      <c r="A363" s="23">
        <f>IF(totaal!A221=0,"",totaal!A221)</f>
        <v>360</v>
      </c>
      <c r="B363" s="24"/>
      <c r="C363" s="25" t="str">
        <f>IF(totaal!C235=0,"",totaal!C235)</f>
        <v>Luchtbehandelingskast 9</v>
      </c>
      <c r="D363" s="25" t="str">
        <f>IF(totaal!D235=0,"",totaal!D235)</f>
        <v>Carrier Holland Heating</v>
      </c>
      <c r="E363" s="25" t="str">
        <f>IF(totaal!E235=0,"",totaal!E235)</f>
        <v>39HQ 07.04  afm. 1218x738x2178 mm</v>
      </c>
      <c r="F363" s="25" t="str">
        <f>IF(totaal!F235=0,"",totaal!F235)</f>
        <v>Atelier + MFR</v>
      </c>
      <c r="G363" s="51" t="str">
        <f>IF(totaal!G235=0,"",totaal!G235)</f>
        <v>RAL 7035</v>
      </c>
      <c r="H363" s="54" t="s">
        <v>911</v>
      </c>
    </row>
    <row r="364" spans="1:8" ht="15" hidden="1" customHeight="1">
      <c r="A364" s="23">
        <f>IF(totaal!A222=0,"",totaal!A222)</f>
        <v>361</v>
      </c>
      <c r="B364" s="24"/>
      <c r="C364" s="25" t="str">
        <f>IF(totaal!C236=0,"",totaal!C236)</f>
        <v/>
      </c>
      <c r="D364" s="25" t="str">
        <f>IF(totaal!D236=0,"",totaal!D236)</f>
        <v/>
      </c>
      <c r="E364" s="25" t="str">
        <f>IF(totaal!E236=0,"",totaal!E236)</f>
        <v xml:space="preserve">                   afm. 1218x738x4578 mm</v>
      </c>
      <c r="F364" s="25" t="str">
        <f>IF(totaal!F236=0,"",totaal!F236)</f>
        <v/>
      </c>
      <c r="G364" s="51" t="str">
        <f>IF(totaal!G236=0,"",totaal!G236)</f>
        <v>RAL 7035</v>
      </c>
      <c r="H364" s="54" t="s">
        <v>911</v>
      </c>
    </row>
    <row r="365" spans="1:8" ht="15" customHeight="1">
      <c r="A365" s="23">
        <f>IF(totaal!A223=0,"",totaal!A223)</f>
        <v>362</v>
      </c>
      <c r="B365" s="24">
        <v>1</v>
      </c>
      <c r="C365" s="25" t="str">
        <f>IF(totaal!C237=0,"",totaal!C237)</f>
        <v>Luchtbehandelingskast 10</v>
      </c>
      <c r="D365" s="25" t="str">
        <f>IF(totaal!D237=0,"",totaal!D237)</f>
        <v>Carrier Holland Heating</v>
      </c>
      <c r="E365" s="25" t="str">
        <f>IF(totaal!E237=0,"",totaal!E237)</f>
        <v>39HQ 04.04  afm. 738x738x2769 mm</v>
      </c>
      <c r="F365" s="25" t="str">
        <f>IF(totaal!F237=0,"",totaal!F237)</f>
        <v>Pakruimte B-30 &amp;</v>
      </c>
      <c r="G365" s="51" t="str">
        <f>IF(totaal!G237=0,"",totaal!G237)</f>
        <v>RAL 7035</v>
      </c>
      <c r="H365" s="54" t="s">
        <v>911</v>
      </c>
    </row>
    <row r="366" spans="1:8" ht="15" customHeight="1">
      <c r="A366" s="23">
        <f>IF(totaal!A224=0,"",totaal!A224)</f>
        <v>363</v>
      </c>
      <c r="B366" s="24" t="s">
        <v>453</v>
      </c>
      <c r="C366" s="25" t="str">
        <f>IF(totaal!C238=0,"",totaal!C238)</f>
        <v/>
      </c>
      <c r="D366" s="25" t="str">
        <f>IF(totaal!D238=0,"",totaal!D238)</f>
        <v/>
      </c>
      <c r="E366" s="25" t="str">
        <f>IF(totaal!E238=0,"",totaal!E238)</f>
        <v xml:space="preserve">                   afm. 738x738x3098 mm</v>
      </c>
      <c r="F366" s="25" t="str">
        <f>IF(totaal!F238=0,"",totaal!F238)</f>
        <v xml:space="preserve">   Quarantaine B-28</v>
      </c>
      <c r="G366" s="51" t="str">
        <f>IF(totaal!G238=0,"",totaal!G238)</f>
        <v>RAL 7035</v>
      </c>
      <c r="H366" s="54"/>
    </row>
    <row r="367" spans="1:8" ht="15" customHeight="1">
      <c r="A367" s="23">
        <f>IF(totaal!A225=0,"",totaal!A225)</f>
        <v>364</v>
      </c>
      <c r="B367" s="24">
        <v>1</v>
      </c>
      <c r="C367" s="25" t="str">
        <f>IF(totaal!C239=0,"",totaal!C239)</f>
        <v>Luchtbehandelingskast 11</v>
      </c>
      <c r="D367" s="25" t="str">
        <f>IF(totaal!D239=0,"",totaal!D239)</f>
        <v>Carrier Holland Heating</v>
      </c>
      <c r="E367" s="25" t="str">
        <f>IF(totaal!E239=0,"",totaal!E239)</f>
        <v>39HQ 06.04  afm. 1058x738x3138 mm</v>
      </c>
      <c r="F367" s="25" t="str">
        <f>IF(totaal!F239=0,"",totaal!F239)</f>
        <v>Make Up Air</v>
      </c>
      <c r="G367" s="51" t="str">
        <f>IF(totaal!G239=0,"",totaal!G239)</f>
        <v>RAL 7035</v>
      </c>
      <c r="H367" s="54" t="s">
        <v>911</v>
      </c>
    </row>
    <row r="368" spans="1:8" ht="15" customHeight="1">
      <c r="A368" s="23">
        <f>IF(totaal!A226=0,"",totaal!A226)</f>
        <v>365</v>
      </c>
      <c r="B368" s="24" t="s">
        <v>453</v>
      </c>
      <c r="C368" s="25" t="str">
        <f>IF(totaal!C240=0,"",totaal!C240)</f>
        <v/>
      </c>
      <c r="D368" s="25" t="str">
        <f>IF(totaal!D240=0,"",totaal!D240)</f>
        <v/>
      </c>
      <c r="E368" s="25" t="str">
        <f>IF(totaal!E240=0,"",totaal!E240)</f>
        <v>39HQ 05.04  afm. 898x738x2018 mm</v>
      </c>
      <c r="F368" s="25" t="str">
        <f>IF(totaal!F240=0,"",totaal!F240)</f>
        <v xml:space="preserve">   Centrale afzuiging</v>
      </c>
      <c r="G368" s="51" t="str">
        <f>IF(totaal!G240=0,"",totaal!G240)</f>
        <v>RAL 7035</v>
      </c>
      <c r="H368" s="25"/>
    </row>
    <row r="369" spans="1:8" ht="15" hidden="1" customHeight="1">
      <c r="A369" s="23">
        <f>IF(totaal!A227=0,"",totaal!A227)</f>
        <v>366</v>
      </c>
      <c r="B369" s="24"/>
      <c r="C369" s="25" t="str">
        <f>IF(totaal!C241=0,"",totaal!C241)</f>
        <v>Luchtbehandelingskast 12</v>
      </c>
      <c r="D369" s="25" t="str">
        <f>IF(totaal!D241=0,"",totaal!D241)</f>
        <v>Carrier Holland Heating</v>
      </c>
      <c r="E369" s="25" t="str">
        <f>IF(totaal!E241=0,"",totaal!E241)</f>
        <v>39HQ 06.02  afm. 1058x498x2178 mm</v>
      </c>
      <c r="F369" s="25" t="str">
        <f>IF(totaal!F241=0,"",totaal!F241)</f>
        <v>Kantoor</v>
      </c>
      <c r="G369" s="51" t="str">
        <f>IF(totaal!G241=0,"",totaal!G241)</f>
        <v>RAL 7035</v>
      </c>
      <c r="H369" s="25"/>
    </row>
    <row r="370" spans="1:8" ht="15" hidden="1" customHeight="1">
      <c r="A370" s="23">
        <f>IF(totaal!A228=0,"",totaal!A228)</f>
        <v>367</v>
      </c>
      <c r="B370" s="24"/>
      <c r="C370" s="25" t="str">
        <f>IF(totaal!C242=0,"",totaal!C242)</f>
        <v/>
      </c>
      <c r="D370" s="25" t="str">
        <f>IF(totaal!D242=0,"",totaal!D242)</f>
        <v/>
      </c>
      <c r="E370" s="25" t="str">
        <f>IF(totaal!E242=0,"",totaal!E242)</f>
        <v xml:space="preserve">                   afm. 1058x738x4738 mm</v>
      </c>
      <c r="F370" s="25" t="str">
        <f>IF(totaal!F242=0,"",totaal!F242)</f>
        <v/>
      </c>
      <c r="G370" s="51" t="str">
        <f>IF(totaal!G242=0,"",totaal!G242)</f>
        <v>RAL 7035</v>
      </c>
      <c r="H370" s="25"/>
    </row>
    <row r="371" spans="1:8" ht="15" customHeight="1">
      <c r="A371" s="23">
        <f>IF(totaal!A229=0,"",totaal!A229)</f>
        <v>368</v>
      </c>
      <c r="B371" s="24">
        <v>1</v>
      </c>
      <c r="C371" s="25" t="str">
        <f>IF(totaal!C243=0,"",totaal!C243)</f>
        <v>Stoombevochtiging   (LBK  1)</v>
      </c>
      <c r="D371" s="25" t="str">
        <f>IF(totaal!D243=0,"",totaal!D243)</f>
        <v>Geveke</v>
      </c>
      <c r="E371" s="25" t="str">
        <f>IF(totaal!E243=0,"",totaal!E243)</f>
        <v>MK5 Visual 5   4,8 kg/h incl. meldingsmodule RFS</v>
      </c>
      <c r="F371" s="25" t="str">
        <f>IF(totaal!F243=0,"",totaal!F243)</f>
        <v>500×437×1057 (lbh)</v>
      </c>
      <c r="G371" s="51" t="str">
        <f>IF(totaal!G243=0,"",totaal!G243)</f>
        <v/>
      </c>
      <c r="H371" s="47" t="s">
        <v>899</v>
      </c>
    </row>
    <row r="372" spans="1:8" ht="15" customHeight="1">
      <c r="A372" s="23">
        <f>IF(totaal!A230=0,"",totaal!A230)</f>
        <v>369</v>
      </c>
      <c r="B372" s="24">
        <v>1</v>
      </c>
      <c r="C372" s="25" t="str">
        <f>IF(totaal!C244=0,"",totaal!C244)</f>
        <v>Stoombevochtiging   (LBK  2)</v>
      </c>
      <c r="D372" s="25" t="str">
        <f>IF(totaal!D244=0,"",totaal!D244)</f>
        <v>Geveke</v>
      </c>
      <c r="E372" s="25" t="str">
        <f>IF(totaal!E244=0,"",totaal!E244)</f>
        <v>MK5 Visual 5   2,5 kg/h incl. meldingsmodule RFS</v>
      </c>
      <c r="F372" s="25" t="str">
        <f>IF(totaal!F244=0,"",totaal!F244)</f>
        <v>500×437×1057 (lbh)</v>
      </c>
      <c r="G372" s="51" t="str">
        <f>IF(totaal!G244=0,"",totaal!G244)</f>
        <v/>
      </c>
      <c r="H372" s="47" t="s">
        <v>900</v>
      </c>
    </row>
    <row r="373" spans="1:8" ht="15" customHeight="1">
      <c r="A373" s="23">
        <f>IF(totaal!A231=0,"",totaal!A231)</f>
        <v>370</v>
      </c>
      <c r="B373" s="24">
        <v>1</v>
      </c>
      <c r="C373" s="25" t="str">
        <f>IF(totaal!C245=0,"",totaal!C245)</f>
        <v>Stoombevochtiging   (LBK  3)</v>
      </c>
      <c r="D373" s="25" t="str">
        <f>IF(totaal!D245=0,"",totaal!D245)</f>
        <v>Geveke</v>
      </c>
      <c r="E373" s="25" t="str">
        <f>IF(totaal!E245=0,"",totaal!E245)</f>
        <v>MK5 Visual 5   4,1 kg/h incl. meldingsmodule RFS</v>
      </c>
      <c r="F373" s="25" t="str">
        <f>IF(totaal!F245=0,"",totaal!F245)</f>
        <v>500×437×1057 (lbh)</v>
      </c>
      <c r="G373" s="51" t="str">
        <f>IF(totaal!G245=0,"",totaal!G245)</f>
        <v/>
      </c>
      <c r="H373" s="47" t="s">
        <v>901</v>
      </c>
    </row>
    <row r="374" spans="1:8" ht="15" customHeight="1">
      <c r="A374" s="23">
        <f>IF(totaal!A232=0,"",totaal!A232)</f>
        <v>371</v>
      </c>
      <c r="B374" s="24">
        <v>1</v>
      </c>
      <c r="C374" s="25" t="str">
        <f>IF(totaal!C246=0,"",totaal!C246)</f>
        <v>Stoombevochtiging   (LBK  4)</v>
      </c>
      <c r="D374" s="25" t="str">
        <f>IF(totaal!D246=0,"",totaal!D246)</f>
        <v>Geveke</v>
      </c>
      <c r="E374" s="25" t="str">
        <f>IF(totaal!E246=0,"",totaal!E246)</f>
        <v>MK5 Visual 5   2,4 kg/h incl. meldingsmodule RFS</v>
      </c>
      <c r="F374" s="25" t="str">
        <f>IF(totaal!F246=0,"",totaal!F246)</f>
        <v>500×437×1057 (lbh)</v>
      </c>
      <c r="G374" s="51" t="str">
        <f>IF(totaal!G246=0,"",totaal!G246)</f>
        <v/>
      </c>
      <c r="H374" s="47" t="s">
        <v>902</v>
      </c>
    </row>
    <row r="375" spans="1:8" ht="15" hidden="1" customHeight="1">
      <c r="A375" s="23">
        <f>IF(totaal!A233=0,"",totaal!A233)</f>
        <v>372</v>
      </c>
      <c r="B375" s="24"/>
      <c r="C375" s="25" t="str">
        <f>IF(totaal!C247=0,"",totaal!C247)</f>
        <v>Stoombevochtiging   (LBK  5)</v>
      </c>
      <c r="D375" s="25" t="str">
        <f>IF(totaal!D247=0,"",totaal!D247)</f>
        <v>Geveke</v>
      </c>
      <c r="E375" s="25" t="str">
        <f>IF(totaal!E247=0,"",totaal!E247)</f>
        <v>MK5 Visual 5   2,0 kg/h incl. meldingsmodule RFS</v>
      </c>
      <c r="F375" s="25" t="str">
        <f>IF(totaal!F247=0,"",totaal!F247)</f>
        <v>500×437×1057 (lbh)</v>
      </c>
      <c r="G375" s="51" t="str">
        <f>IF(totaal!G247=0,"",totaal!G247)</f>
        <v/>
      </c>
      <c r="H375" s="47" t="s">
        <v>903</v>
      </c>
    </row>
    <row r="376" spans="1:8" ht="15" hidden="1" customHeight="1">
      <c r="A376" s="23">
        <f>IF(totaal!A234=0,"",totaal!A234)</f>
        <v>373</v>
      </c>
      <c r="B376" s="24"/>
      <c r="C376" s="25" t="str">
        <f>IF(totaal!C248=0,"",totaal!C248)</f>
        <v>Stoombevochtiging   (LBK  6)</v>
      </c>
      <c r="D376" s="25" t="str">
        <f>IF(totaal!D248=0,"",totaal!D248)</f>
        <v>Geveke</v>
      </c>
      <c r="E376" s="25" t="str">
        <f>IF(totaal!E248=0,"",totaal!E248)</f>
        <v>MK5 Visual 5   0,9 kg/h incl. meldingsmodule RFS</v>
      </c>
      <c r="F376" s="25" t="str">
        <f>IF(totaal!F248=0,"",totaal!F248)</f>
        <v>500×437×1057 (lbh)</v>
      </c>
      <c r="G376" s="51" t="str">
        <f>IF(totaal!G248=0,"",totaal!G248)</f>
        <v/>
      </c>
      <c r="H376" s="47" t="s">
        <v>904</v>
      </c>
    </row>
    <row r="377" spans="1:8" ht="15" hidden="1" customHeight="1">
      <c r="A377" s="23">
        <f>IF(totaal!A235=0,"",totaal!A235)</f>
        <v>374</v>
      </c>
      <c r="B377" s="24"/>
      <c r="C377" s="25" t="str">
        <f>IF(totaal!C249=0,"",totaal!C249)</f>
        <v>Stoombevochtiging   (LBK  7)</v>
      </c>
      <c r="D377" s="25" t="str">
        <f>IF(totaal!D249=0,"",totaal!D249)</f>
        <v>Geveke</v>
      </c>
      <c r="E377" s="25" t="str">
        <f>IF(totaal!E249=0,"",totaal!E249)</f>
        <v>MK5 Visual 5   0,3 kg/h incl. meldingsmodule RFS</v>
      </c>
      <c r="F377" s="25" t="str">
        <f>IF(totaal!F249=0,"",totaal!F249)</f>
        <v>500×437×1057 (lbh)</v>
      </c>
      <c r="G377" s="51" t="str">
        <f>IF(totaal!G249=0,"",totaal!G249)</f>
        <v/>
      </c>
      <c r="H377" s="47" t="s">
        <v>905</v>
      </c>
    </row>
    <row r="378" spans="1:8" ht="15" hidden="1" customHeight="1">
      <c r="A378" s="23">
        <f>IF(totaal!A236=0,"",totaal!A236)</f>
        <v>375</v>
      </c>
      <c r="B378" s="24"/>
      <c r="C378" s="25" t="str">
        <f>IF(totaal!C250=0,"",totaal!C250)</f>
        <v>Stoombevochtiging   (LBK  8)</v>
      </c>
      <c r="D378" s="25" t="str">
        <f>IF(totaal!D250=0,"",totaal!D250)</f>
        <v>Geveke</v>
      </c>
      <c r="E378" s="25" t="str">
        <f>IF(totaal!E250=0,"",totaal!E250)</f>
        <v>MK5 Visual 5   2,0 kg/h incl. meldingsmodule RFS</v>
      </c>
      <c r="F378" s="25" t="str">
        <f>IF(totaal!F250=0,"",totaal!F250)</f>
        <v>500×437×1057 (lbh)</v>
      </c>
      <c r="G378" s="51" t="str">
        <f>IF(totaal!G250=0,"",totaal!G250)</f>
        <v/>
      </c>
      <c r="H378" s="47" t="s">
        <v>906</v>
      </c>
    </row>
    <row r="379" spans="1:8" ht="15" hidden="1" customHeight="1">
      <c r="A379" s="23">
        <f>IF(totaal!A237=0,"",totaal!A237)</f>
        <v>376</v>
      </c>
      <c r="B379" s="24"/>
      <c r="C379" s="25" t="str">
        <f>IF(totaal!C251=0,"",totaal!C251)</f>
        <v>Stoombevochtiging   (LBK  9)</v>
      </c>
      <c r="D379" s="25" t="str">
        <f>IF(totaal!D251=0,"",totaal!D251)</f>
        <v>Geveke</v>
      </c>
      <c r="E379" s="25" t="str">
        <f>IF(totaal!E251=0,"",totaal!E251)</f>
        <v>MK5 Visual 5  25,8 kg/h incl. meldingsmodule RFS</v>
      </c>
      <c r="F379" s="25" t="str">
        <f>IF(totaal!F251=0,"",totaal!F251)</f>
        <v>500×437×1057 (lbh)</v>
      </c>
      <c r="G379" s="51" t="str">
        <f>IF(totaal!G251=0,"",totaal!G251)</f>
        <v/>
      </c>
      <c r="H379" s="47" t="s">
        <v>907</v>
      </c>
    </row>
    <row r="380" spans="1:8" ht="15" customHeight="1">
      <c r="A380" s="23">
        <f>IF(totaal!A238=0,"",totaal!A238)</f>
        <v>377</v>
      </c>
      <c r="B380" s="24">
        <v>1</v>
      </c>
      <c r="C380" s="25" t="str">
        <f>IF(totaal!C252=0,"",totaal!C252)</f>
        <v>Stoombevochtiging   (LBK 10)</v>
      </c>
      <c r="D380" s="25" t="str">
        <f>IF(totaal!D252=0,"",totaal!D252)</f>
        <v>Geveke</v>
      </c>
      <c r="E380" s="25" t="str">
        <f>IF(totaal!E252=0,"",totaal!E252)</f>
        <v>MK5 Visual 5   1,5 kg/h incl. meldingsmodule RFS</v>
      </c>
      <c r="F380" s="25" t="str">
        <f>IF(totaal!F252=0,"",totaal!F252)</f>
        <v>500×437×1057 (lbh)</v>
      </c>
      <c r="G380" s="51" t="str">
        <f>IF(totaal!G252=0,"",totaal!G252)</f>
        <v/>
      </c>
      <c r="H380" s="47" t="s">
        <v>908</v>
      </c>
    </row>
    <row r="381" spans="1:8" ht="15" hidden="1" customHeight="1">
      <c r="A381" s="23">
        <f>IF(totaal!A239=0,"",totaal!A239)</f>
        <v>378</v>
      </c>
      <c r="B381" s="24"/>
      <c r="C381" s="25" t="str">
        <f>IF(totaal!C253=0,"",totaal!C253)</f>
        <v>Stoombevochtiging   (LBK 12)</v>
      </c>
      <c r="D381" s="25" t="str">
        <f>IF(totaal!D253=0,"",totaal!D253)</f>
        <v>Geveke</v>
      </c>
      <c r="E381" s="25" t="str">
        <f>IF(totaal!E253=0,"",totaal!E253)</f>
        <v>MK5 Visual 5  21,8 kg/h incl. meldingsmodule RFS</v>
      </c>
      <c r="F381" s="25" t="str">
        <f>IF(totaal!F253=0,"",totaal!F253)</f>
        <v>500×437×1057 (lbh)</v>
      </c>
      <c r="G381" s="51" t="str">
        <f>IF(totaal!G253=0,"",totaal!G253)</f>
        <v/>
      </c>
      <c r="H381" s="25"/>
    </row>
    <row r="382" spans="1:8" ht="15" customHeight="1">
      <c r="A382" s="23">
        <f>IF(totaal!A240=0,"",totaal!A240)</f>
        <v>379</v>
      </c>
      <c r="B382" s="24">
        <v>1</v>
      </c>
      <c r="C382" s="25" t="str">
        <f>IF(totaal!C254=0,"",totaal!C254)</f>
        <v>Stoomverdeelpijp</v>
      </c>
      <c r="D382" s="25" t="str">
        <f>IF(totaal!D254=0,"",totaal!D254)</f>
        <v>Geveke</v>
      </c>
      <c r="E382" s="25" t="str">
        <f>IF(totaal!E254=0,"",totaal!E254)</f>
        <v>CrNi ø45mm 81-1000 aansluiting 1¼"</v>
      </c>
      <c r="F382" s="25" t="str">
        <f>IF(totaal!F254=0,"",totaal!F254)</f>
        <v>CON1109466</v>
      </c>
      <c r="G382" s="51" t="str">
        <f>IF(totaal!G254=0,"",totaal!G254)</f>
        <v/>
      </c>
      <c r="H382" s="25"/>
    </row>
    <row r="383" spans="1:8" ht="15" customHeight="1">
      <c r="A383" s="23">
        <f>IF(totaal!A241=0,"",totaal!A241)</f>
        <v>380</v>
      </c>
      <c r="B383" s="24">
        <v>3</v>
      </c>
      <c r="C383" s="25" t="str">
        <f>IF(totaal!C255=0,"",totaal!C255)</f>
        <v>Stoomverdeelpijp</v>
      </c>
      <c r="D383" s="25" t="str">
        <f>IF(totaal!D255=0,"",totaal!D255)</f>
        <v>Geveke</v>
      </c>
      <c r="E383" s="25" t="str">
        <f>IF(totaal!E255=0,"",totaal!E255)</f>
        <v>CrNi ø45mm 81-800 aansluiting 1¼"</v>
      </c>
      <c r="F383" s="25" t="str">
        <f>IF(totaal!F255=0,"",totaal!F255)</f>
        <v>CON1109466</v>
      </c>
      <c r="G383" s="51" t="str">
        <f>IF(totaal!G255=0,"",totaal!G255)</f>
        <v/>
      </c>
      <c r="H383" s="25"/>
    </row>
    <row r="384" spans="1:8" ht="15" hidden="1" customHeight="1">
      <c r="A384" s="23">
        <f>IF(totaal!A242=0,"",totaal!A242)</f>
        <v>381</v>
      </c>
      <c r="B384" s="24"/>
      <c r="C384" s="25" t="str">
        <f>IF(totaal!C256=0,"",totaal!C256)</f>
        <v>Stoomverdeelpijp</v>
      </c>
      <c r="D384" s="25" t="str">
        <f>IF(totaal!D256=0,"",totaal!D256)</f>
        <v>Geveke</v>
      </c>
      <c r="E384" s="25" t="str">
        <f>IF(totaal!E256=0,"",totaal!E256)</f>
        <v>CrNi ø45mm 81-650 aansluiting 1¼"</v>
      </c>
      <c r="F384" s="25" t="str">
        <f>IF(totaal!F256=0,"",totaal!F256)</f>
        <v>CON1109676</v>
      </c>
      <c r="G384" s="51" t="str">
        <f>IF(totaal!G256=0,"",totaal!G256)</f>
        <v/>
      </c>
      <c r="H384" s="25"/>
    </row>
    <row r="385" spans="1:8" ht="15" customHeight="1">
      <c r="A385" s="23">
        <f>IF(totaal!A243=0,"",totaal!A243)</f>
        <v>382</v>
      </c>
      <c r="B385" s="24">
        <v>1</v>
      </c>
      <c r="C385" s="25" t="str">
        <f>IF(totaal!C257=0,"",totaal!C257)</f>
        <v>Stoomverdeelpijp</v>
      </c>
      <c r="D385" s="25" t="str">
        <f>IF(totaal!D257=0,"",totaal!D257)</f>
        <v>Geveke</v>
      </c>
      <c r="E385" s="25" t="str">
        <f>IF(totaal!E257=0,"",totaal!E257)</f>
        <v>CrNi ø45mm 81-500 aansluiting 1¼"</v>
      </c>
      <c r="F385" s="25" t="str">
        <f>IF(totaal!F257=0,"",totaal!F257)</f>
        <v>CON1109848</v>
      </c>
      <c r="G385" s="51" t="str">
        <f>IF(totaal!G257=0,"",totaal!G257)</f>
        <v/>
      </c>
      <c r="H385" s="25"/>
    </row>
    <row r="386" spans="1:8" ht="15" customHeight="1">
      <c r="A386" s="23">
        <f>IF(totaal!A244=0,"",totaal!A244)</f>
        <v>383</v>
      </c>
      <c r="B386" s="24">
        <v>5</v>
      </c>
      <c r="C386" s="25" t="str">
        <f>IF(totaal!C258=0,"",totaal!C258)</f>
        <v>Waterafsluiter + filter</v>
      </c>
      <c r="D386" s="25" t="str">
        <f>IF(totaal!D258=0,"",totaal!D258)</f>
        <v>Geveke</v>
      </c>
      <c r="E386" s="25" t="str">
        <f>IF(totaal!E258=0,"",totaal!E258)</f>
        <v>Z25A Messing ½" + Z25F Brons/RVS ½"</v>
      </c>
      <c r="F386" s="25" t="str">
        <f>IF(totaal!F258=0,"",totaal!F258)</f>
        <v>UBE220K/ZT-015</v>
      </c>
      <c r="G386" s="51" t="str">
        <f>IF(totaal!G258=0,"",totaal!G258)</f>
        <v/>
      </c>
      <c r="H386" s="25"/>
    </row>
    <row r="387" spans="1:8" ht="15" customHeight="1">
      <c r="A387" s="23">
        <f>IF(totaal!A245=0,"",totaal!A245)</f>
        <v>384</v>
      </c>
      <c r="B387" s="24">
        <v>5</v>
      </c>
      <c r="C387" s="25" t="str">
        <f>IF(totaal!C259=0,"",totaal!C259)</f>
        <v>Stoomslang</v>
      </c>
      <c r="D387" s="25" t="str">
        <f>IF(totaal!D259=0,"",totaal!D259)</f>
        <v>Geveke</v>
      </c>
      <c r="E387" s="25" t="str">
        <f>IF(totaal!E259=0,"",totaal!E259)</f>
        <v>Z10 ø54/42mm (1¼")</v>
      </c>
      <c r="F387" s="25" t="str">
        <f>IF(totaal!F259=0,"",totaal!F259)</f>
        <v>DEF2524800</v>
      </c>
      <c r="G387" s="51" t="str">
        <f>IF(totaal!G259=0,"",totaal!G259)</f>
        <v/>
      </c>
      <c r="H387" s="47" t="s">
        <v>909</v>
      </c>
    </row>
    <row r="388" spans="1:8" ht="15" customHeight="1">
      <c r="A388" s="23">
        <f>IF(totaal!A246=0,"",totaal!A246)</f>
        <v>385</v>
      </c>
      <c r="B388" s="24">
        <v>5</v>
      </c>
      <c r="C388" s="25" t="str">
        <f>IF(totaal!C260=0,"",totaal!C260)</f>
        <v>Condensslang</v>
      </c>
      <c r="D388" s="25" t="str">
        <f>IF(totaal!D260=0,"",totaal!D260)</f>
        <v>Geveke</v>
      </c>
      <c r="E388" s="25" t="str">
        <f>IF(totaal!E260=0,"",totaal!E260)</f>
        <v>KS10   ø12/8mm</v>
      </c>
      <c r="F388" s="25" t="str">
        <f>IF(totaal!F260=0,"",totaal!F260)</f>
        <v>CON2524796</v>
      </c>
      <c r="G388" s="51" t="str">
        <f>IF(totaal!G260=0,"",totaal!G260)</f>
        <v/>
      </c>
      <c r="H388" s="47" t="s">
        <v>909</v>
      </c>
    </row>
    <row r="389" spans="1:8" ht="15" hidden="1" customHeight="1">
      <c r="A389" s="23">
        <f>IF(totaal!A247=0,"",totaal!A247)</f>
        <v>386</v>
      </c>
      <c r="B389" s="24"/>
      <c r="C389" s="25" t="e">
        <f>IF(totaal!#REF!=0,"",totaal!#REF!)</f>
        <v>#REF!</v>
      </c>
      <c r="D389" s="25" t="e">
        <f>IF(totaal!#REF!=0,"",totaal!#REF!)</f>
        <v>#REF!</v>
      </c>
      <c r="E389" s="25" t="e">
        <f>IF(totaal!#REF!=0,"",totaal!#REF!)</f>
        <v>#REF!</v>
      </c>
      <c r="F389" s="25" t="e">
        <f>IF(totaal!#REF!=0,"",totaal!#REF!)</f>
        <v>#REF!</v>
      </c>
      <c r="G389" s="51" t="e">
        <f>IF(totaal!#REF!=0,"",totaal!#REF!)</f>
        <v>#REF!</v>
      </c>
      <c r="H389" s="25"/>
    </row>
    <row r="390" spans="1:8" ht="15" hidden="1" customHeight="1">
      <c r="A390" s="23">
        <f>IF(totaal!A248=0,"",totaal!A248)</f>
        <v>387</v>
      </c>
      <c r="B390" s="24"/>
      <c r="C390" s="25" t="e">
        <f>IF(totaal!#REF!=0,"",totaal!#REF!)</f>
        <v>#REF!</v>
      </c>
      <c r="D390" s="25" t="e">
        <f>IF(totaal!#REF!=0,"",totaal!#REF!)</f>
        <v>#REF!</v>
      </c>
      <c r="E390" s="25" t="e">
        <f>IF(totaal!#REF!=0,"",totaal!#REF!)</f>
        <v>#REF!</v>
      </c>
      <c r="F390" s="25" t="e">
        <f>IF(totaal!#REF!=0,"",totaal!#REF!)</f>
        <v>#REF!</v>
      </c>
      <c r="G390" s="51" t="e">
        <f>IF(totaal!#REF!=0,"",totaal!#REF!)</f>
        <v>#REF!</v>
      </c>
      <c r="H390" s="25"/>
    </row>
    <row r="391" spans="1:8" ht="15" hidden="1" customHeight="1">
      <c r="A391" s="23">
        <f>IF(totaal!A249=0,"",totaal!A249)</f>
        <v>388</v>
      </c>
      <c r="B391" s="24"/>
      <c r="C391" s="25" t="str">
        <f>IF(totaal!C261=0,"",totaal!C261)</f>
        <v>Dakafzuigventilator</v>
      </c>
      <c r="D391" s="25" t="str">
        <f>IF(totaal!D261=0,"",totaal!D261)</f>
        <v>Rucon</v>
      </c>
      <c r="E391" s="25" t="str">
        <f>IF(totaal!E261=0,"",totaal!E261)</f>
        <v>IRE 250 B Isolatieklasse IP44 inclusief plakplaat</v>
      </c>
      <c r="F391" s="25" t="str">
        <f>IF(totaal!F261=0,"",totaal!F261)</f>
        <v/>
      </c>
      <c r="G391" s="51" t="str">
        <f>IF(totaal!G261=0,"",totaal!G261)</f>
        <v/>
      </c>
      <c r="H391" s="25"/>
    </row>
    <row r="392" spans="1:8" ht="15" hidden="1" customHeight="1">
      <c r="A392" s="23">
        <f>IF(totaal!A250=0,"",totaal!A250)</f>
        <v>389</v>
      </c>
      <c r="B392" s="24"/>
      <c r="C392" s="25" t="e">
        <f>IF(totaal!#REF!=0,"",totaal!#REF!)</f>
        <v>#REF!</v>
      </c>
      <c r="D392" s="25" t="e">
        <f>IF(totaal!#REF!=0,"",totaal!#REF!)</f>
        <v>#REF!</v>
      </c>
      <c r="E392" s="25" t="e">
        <f>IF(totaal!#REF!=0,"",totaal!#REF!)</f>
        <v>#REF!</v>
      </c>
      <c r="F392" s="25" t="e">
        <f>IF(totaal!#REF!=0,"",totaal!#REF!)</f>
        <v>#REF!</v>
      </c>
      <c r="G392" s="51" t="e">
        <f>IF(totaal!#REF!=0,"",totaal!#REF!)</f>
        <v>#REF!</v>
      </c>
      <c r="H392" s="25"/>
    </row>
    <row r="393" spans="1:8" ht="15" hidden="1" customHeight="1">
      <c r="A393" s="23">
        <f>IF(totaal!A251=0,"",totaal!A251)</f>
        <v>390</v>
      </c>
      <c r="B393" s="24"/>
      <c r="C393" s="25" t="e">
        <f>IF(totaal!#REF!=0,"",totaal!#REF!)</f>
        <v>#REF!</v>
      </c>
      <c r="D393" s="25" t="e">
        <f>IF(totaal!#REF!=0,"",totaal!#REF!)</f>
        <v>#REF!</v>
      </c>
      <c r="E393" s="25" t="e">
        <f>IF(totaal!#REF!=0,"",totaal!#REF!)</f>
        <v>#REF!</v>
      </c>
      <c r="F393" s="25" t="e">
        <f>IF(totaal!#REF!=0,"",totaal!#REF!)</f>
        <v>#REF!</v>
      </c>
      <c r="G393" s="51" t="e">
        <f>IF(totaal!#REF!=0,"",totaal!#REF!)</f>
        <v>#REF!</v>
      </c>
      <c r="H393" s="25"/>
    </row>
    <row r="394" spans="1:8" ht="15" hidden="1" customHeight="1">
      <c r="A394" s="23">
        <f>IF(totaal!A252=0,"",totaal!A252)</f>
        <v>391</v>
      </c>
      <c r="B394" s="24"/>
      <c r="C394" s="25" t="str">
        <f>IF(totaal!C262=0,"",totaal!C262)</f>
        <v>Platenwisselaar</v>
      </c>
      <c r="D394" s="25" t="str">
        <f>IF(totaal!D262=0,"",totaal!D262)</f>
        <v>Redenko</v>
      </c>
      <c r="E394" s="25" t="str">
        <f>IF(totaal!E262=0,"",totaal!E262)</f>
        <v>TL6-BFG-85   (Laden koude opslag)</v>
      </c>
      <c r="F394" s="25" t="str">
        <f>IF(totaal!F262=0,"",totaal!F262)</f>
        <v/>
      </c>
      <c r="G394" s="51" t="str">
        <f>IF(totaal!G262=0,"",totaal!G262)</f>
        <v/>
      </c>
      <c r="H394" s="25"/>
    </row>
    <row r="395" spans="1:8" ht="15" hidden="1" customHeight="1">
      <c r="A395" s="23">
        <f>IF(totaal!A253=0,"",totaal!A253)</f>
        <v>392</v>
      </c>
      <c r="B395" s="24"/>
      <c r="C395" s="25" t="str">
        <f>IF(totaal!C263=0,"",totaal!C263)</f>
        <v>Platenwisselaar</v>
      </c>
      <c r="D395" s="25" t="str">
        <f>IF(totaal!D263=0,"",totaal!D263)</f>
        <v>Redenko</v>
      </c>
      <c r="E395" s="25" t="str">
        <f>IF(totaal!E263=0,"",totaal!E263)</f>
        <v>T5-MFG-25   (Ontladen koude) incl. isolatiemantel</v>
      </c>
      <c r="F395" s="25" t="str">
        <f>IF(totaal!F263=0,"",totaal!F263)</f>
        <v/>
      </c>
      <c r="G395" s="51" t="str">
        <f>IF(totaal!G263=0,"",totaal!G263)</f>
        <v/>
      </c>
      <c r="H395" s="25"/>
    </row>
    <row r="396" spans="1:8" ht="15" hidden="1" customHeight="1">
      <c r="A396" s="23">
        <f>IF(totaal!A254=0,"",totaal!A254)</f>
        <v>393</v>
      </c>
      <c r="B396" s="24"/>
      <c r="C396" s="25" t="str">
        <f>IF(totaal!C264=0,"",totaal!C264)</f>
        <v>Platenwisselaar</v>
      </c>
      <c r="D396" s="25" t="str">
        <f>IF(totaal!D264=0,"",totaal!D264)</f>
        <v>Redenko</v>
      </c>
      <c r="E396" s="25" t="str">
        <f>IF(totaal!E264=0,"",totaal!E264)</f>
        <v>M10-BFM-47   (Afvoeren Condensorwarmte) incl. isolatiemantel</v>
      </c>
      <c r="F396" s="25" t="str">
        <f>IF(totaal!F264=0,"",totaal!F264)</f>
        <v/>
      </c>
      <c r="G396" s="51" t="str">
        <f>IF(totaal!G264=0,"",totaal!G264)</f>
        <v/>
      </c>
      <c r="H396" s="25"/>
    </row>
    <row r="397" spans="1:8" ht="15" hidden="1" customHeight="1">
      <c r="A397" s="23">
        <f>IF(totaal!A255=0,"",totaal!A255)</f>
        <v>394</v>
      </c>
      <c r="B397" s="24"/>
      <c r="C397" s="25" t="str">
        <f>IF(totaal!C265=0,"",totaal!C265)</f>
        <v>Platenwisselaar</v>
      </c>
      <c r="D397" s="25" t="str">
        <f>IF(totaal!D265=0,"",totaal!D265)</f>
        <v>Redenko</v>
      </c>
      <c r="E397" s="25" t="str">
        <f>IF(totaal!E265=0,"",totaal!E265)</f>
        <v>TL10-BFM-80   (Laden Warmte/koude)</v>
      </c>
      <c r="F397" s="25" t="str">
        <f>IF(totaal!F265=0,"",totaal!F265)</f>
        <v/>
      </c>
      <c r="G397" s="51" t="str">
        <f>IF(totaal!G265=0,"",totaal!G265)</f>
        <v/>
      </c>
      <c r="H397" s="25"/>
    </row>
    <row r="398" spans="1:8" ht="15" hidden="1" customHeight="1">
      <c r="A398" s="23">
        <f>IF(totaal!A256=0,"",totaal!A256)</f>
        <v>395</v>
      </c>
      <c r="B398" s="24"/>
      <c r="C398" s="25" t="e">
        <f>IF(totaal!#REF!=0,"",totaal!#REF!)</f>
        <v>#REF!</v>
      </c>
      <c r="D398" s="25" t="e">
        <f>IF(totaal!#REF!=0,"",totaal!#REF!)</f>
        <v>#REF!</v>
      </c>
      <c r="E398" s="25" t="e">
        <f>IF(totaal!#REF!=0,"",totaal!#REF!)</f>
        <v>#REF!</v>
      </c>
      <c r="F398" s="25" t="e">
        <f>IF(totaal!#REF!=0,"",totaal!#REF!)</f>
        <v>#REF!</v>
      </c>
      <c r="G398" s="51" t="e">
        <f>IF(totaal!#REF!=0,"",totaal!#REF!)</f>
        <v>#REF!</v>
      </c>
      <c r="H398" s="25"/>
    </row>
    <row r="399" spans="1:8" ht="15" hidden="1" customHeight="1">
      <c r="A399" s="23">
        <f>IF(totaal!A257=0,"",totaal!A257)</f>
        <v>396</v>
      </c>
      <c r="B399" s="24"/>
      <c r="C399" s="25" t="e">
        <f>IF(totaal!#REF!=0,"",totaal!#REF!)</f>
        <v>#REF!</v>
      </c>
      <c r="D399" s="25" t="e">
        <f>IF(totaal!#REF!=0,"",totaal!#REF!)</f>
        <v>#REF!</v>
      </c>
      <c r="E399" s="25" t="e">
        <f>IF(totaal!#REF!=0,"",totaal!#REF!)</f>
        <v>#REF!</v>
      </c>
      <c r="F399" s="25" t="e">
        <f>IF(totaal!#REF!=0,"",totaal!#REF!)</f>
        <v>#REF!</v>
      </c>
      <c r="G399" s="51" t="e">
        <f>IF(totaal!#REF!=0,"",totaal!#REF!)</f>
        <v>#REF!</v>
      </c>
      <c r="H399" s="25"/>
    </row>
    <row r="400" spans="1:8" ht="15" hidden="1" customHeight="1">
      <c r="A400" s="23">
        <f>IF(totaal!A258=0,"",totaal!A258)</f>
        <v>397</v>
      </c>
      <c r="B400" s="24"/>
      <c r="C400" s="25" t="e">
        <f>IF(totaal!#REF!=0,"",totaal!#REF!)</f>
        <v>#REF!</v>
      </c>
      <c r="D400" s="25" t="e">
        <f>IF(totaal!#REF!=0,"",totaal!#REF!)</f>
        <v>#REF!</v>
      </c>
      <c r="E400" s="25" t="e">
        <f>IF(totaal!#REF!=0,"",totaal!#REF!)</f>
        <v>#REF!</v>
      </c>
      <c r="F400" s="25" t="e">
        <f>IF(totaal!#REF!=0,"",totaal!#REF!)</f>
        <v>#REF!</v>
      </c>
      <c r="G400" s="51" t="e">
        <f>IF(totaal!#REF!=0,"",totaal!#REF!)</f>
        <v>#REF!</v>
      </c>
      <c r="H400" s="25"/>
    </row>
    <row r="401" spans="1:8" ht="15" hidden="1" customHeight="1">
      <c r="A401" s="23">
        <f>IF(totaal!A259=0,"",totaal!A259)</f>
        <v>398</v>
      </c>
      <c r="B401" s="24"/>
      <c r="C401" s="25" t="e">
        <f>IF(totaal!#REF!=0,"",totaal!#REF!)</f>
        <v>#REF!</v>
      </c>
      <c r="D401" s="25" t="e">
        <f>IF(totaal!#REF!=0,"",totaal!#REF!)</f>
        <v>#REF!</v>
      </c>
      <c r="E401" s="25" t="e">
        <f>IF(totaal!#REF!=0,"",totaal!#REF!)</f>
        <v>#REF!</v>
      </c>
      <c r="F401" s="25" t="e">
        <f>IF(totaal!#REF!=0,"",totaal!#REF!)</f>
        <v>#REF!</v>
      </c>
      <c r="G401" s="51" t="e">
        <f>IF(totaal!#REF!=0,"",totaal!#REF!)</f>
        <v>#REF!</v>
      </c>
      <c r="H401" s="25"/>
    </row>
    <row r="402" spans="1:8" ht="15" hidden="1" customHeight="1">
      <c r="A402" s="23">
        <f>IF(totaal!A260=0,"",totaal!A260)</f>
        <v>399</v>
      </c>
      <c r="B402" s="24"/>
      <c r="C402" s="25" t="e">
        <f>IF(totaal!#REF!=0,"",totaal!#REF!)</f>
        <v>#REF!</v>
      </c>
      <c r="D402" s="25" t="e">
        <f>IF(totaal!#REF!=0,"",totaal!#REF!)</f>
        <v>#REF!</v>
      </c>
      <c r="E402" s="25" t="e">
        <f>IF(totaal!#REF!=0,"",totaal!#REF!)</f>
        <v>#REF!</v>
      </c>
      <c r="F402" s="25" t="e">
        <f>IF(totaal!#REF!=0,"",totaal!#REF!)</f>
        <v>#REF!</v>
      </c>
      <c r="G402" s="51" t="e">
        <f>IF(totaal!#REF!=0,"",totaal!#REF!)</f>
        <v>#REF!</v>
      </c>
      <c r="H402" s="25"/>
    </row>
    <row r="403" spans="1:8" ht="15" hidden="1" customHeight="1">
      <c r="A403" s="23" t="e">
        <f>IF(totaal!#REF!=0,"",totaal!#REF!)</f>
        <v>#REF!</v>
      </c>
      <c r="B403" s="24"/>
      <c r="C403" s="25" t="e">
        <f>IF(totaal!#REF!=0,"",totaal!#REF!)</f>
        <v>#REF!</v>
      </c>
      <c r="D403" s="25" t="e">
        <f>IF(totaal!#REF!=0,"",totaal!#REF!)</f>
        <v>#REF!</v>
      </c>
      <c r="E403" s="25" t="e">
        <f>IF(totaal!#REF!=0,"",totaal!#REF!)</f>
        <v>#REF!</v>
      </c>
      <c r="F403" s="25" t="e">
        <f>IF(totaal!#REF!=0,"",totaal!#REF!)</f>
        <v>#REF!</v>
      </c>
      <c r="G403" s="51" t="e">
        <f>IF(totaal!#REF!=0,"",totaal!#REF!)</f>
        <v>#REF!</v>
      </c>
      <c r="H403" s="25"/>
    </row>
    <row r="404" spans="1:8" ht="15" hidden="1" customHeight="1">
      <c r="A404" s="23" t="e">
        <f>IF(totaal!#REF!=0,"",totaal!#REF!)</f>
        <v>#REF!</v>
      </c>
      <c r="B404" s="24"/>
      <c r="C404" s="25" t="e">
        <f>IF(totaal!#REF!=0,"",totaal!#REF!)</f>
        <v>#REF!</v>
      </c>
      <c r="D404" s="25" t="e">
        <f>IF(totaal!#REF!=0,"",totaal!#REF!)</f>
        <v>#REF!</v>
      </c>
      <c r="E404" s="25" t="e">
        <f>IF(totaal!#REF!=0,"",totaal!#REF!)</f>
        <v>#REF!</v>
      </c>
      <c r="F404" s="25" t="e">
        <f>IF(totaal!#REF!=0,"",totaal!#REF!)</f>
        <v>#REF!</v>
      </c>
      <c r="G404" s="51" t="e">
        <f>IF(totaal!#REF!=0,"",totaal!#REF!)</f>
        <v>#REF!</v>
      </c>
      <c r="H404" s="25"/>
    </row>
    <row r="405" spans="1:8" ht="15" hidden="1" customHeight="1">
      <c r="A405" s="23">
        <f>IF(totaal!A261=0,"",totaal!A261)</f>
        <v>402</v>
      </c>
      <c r="B405" s="24"/>
      <c r="C405" s="25" t="e">
        <f>IF(totaal!#REF!=0,"",totaal!#REF!)</f>
        <v>#REF!</v>
      </c>
      <c r="D405" s="25" t="e">
        <f>IF(totaal!#REF!=0,"",totaal!#REF!)</f>
        <v>#REF!</v>
      </c>
      <c r="E405" s="25" t="e">
        <f>IF(totaal!#REF!=0,"",totaal!#REF!)</f>
        <v>#REF!</v>
      </c>
      <c r="F405" s="25" t="e">
        <f>IF(totaal!#REF!=0,"",totaal!#REF!)</f>
        <v>#REF!</v>
      </c>
      <c r="G405" s="51" t="e">
        <f>IF(totaal!#REF!=0,"",totaal!#REF!)</f>
        <v>#REF!</v>
      </c>
      <c r="H405" s="25"/>
    </row>
    <row r="406" spans="1:8" ht="15" hidden="1" customHeight="1">
      <c r="A406" s="23" t="e">
        <f>IF(totaal!#REF!=0,"",totaal!#REF!)</f>
        <v>#REF!</v>
      </c>
      <c r="B406" s="24"/>
      <c r="C406" s="25" t="e">
        <f>IF(totaal!#REF!=0,"",totaal!#REF!)</f>
        <v>#REF!</v>
      </c>
      <c r="D406" s="25" t="e">
        <f>IF(totaal!#REF!=0,"",totaal!#REF!)</f>
        <v>#REF!</v>
      </c>
      <c r="E406" s="25" t="e">
        <f>IF(totaal!#REF!=0,"",totaal!#REF!)</f>
        <v>#REF!</v>
      </c>
      <c r="F406" s="25" t="e">
        <f>IF(totaal!#REF!=0,"",totaal!#REF!)</f>
        <v>#REF!</v>
      </c>
      <c r="G406" s="51" t="e">
        <f>IF(totaal!#REF!=0,"",totaal!#REF!)</f>
        <v>#REF!</v>
      </c>
      <c r="H406" s="25"/>
    </row>
    <row r="407" spans="1:8" ht="15" hidden="1" customHeight="1">
      <c r="A407" s="23" t="e">
        <f>IF(totaal!#REF!=0,"",totaal!#REF!)</f>
        <v>#REF!</v>
      </c>
      <c r="B407" s="24"/>
      <c r="C407" s="25" t="e">
        <f>IF(totaal!#REF!=0,"",totaal!#REF!)</f>
        <v>#REF!</v>
      </c>
      <c r="D407" s="25" t="e">
        <f>IF(totaal!#REF!=0,"",totaal!#REF!)</f>
        <v>#REF!</v>
      </c>
      <c r="E407" s="25" t="e">
        <f>IF(totaal!#REF!=0,"",totaal!#REF!)</f>
        <v>#REF!</v>
      </c>
      <c r="F407" s="25" t="e">
        <f>IF(totaal!#REF!=0,"",totaal!#REF!)</f>
        <v>#REF!</v>
      </c>
      <c r="G407" s="51" t="e">
        <f>IF(totaal!#REF!=0,"",totaal!#REF!)</f>
        <v>#REF!</v>
      </c>
      <c r="H407" s="25"/>
    </row>
    <row r="408" spans="1:8" ht="15" hidden="1" customHeight="1">
      <c r="A408" s="23">
        <f>IF(totaal!A262=0,"",totaal!A262)</f>
        <v>405</v>
      </c>
      <c r="B408" s="24"/>
      <c r="C408" s="25" t="e">
        <f>IF(totaal!#REF!=0,"",totaal!#REF!)</f>
        <v>#REF!</v>
      </c>
      <c r="D408" s="25" t="e">
        <f>IF(totaal!#REF!=0,"",totaal!#REF!)</f>
        <v>#REF!</v>
      </c>
      <c r="E408" s="25" t="e">
        <f>IF(totaal!#REF!=0,"",totaal!#REF!)</f>
        <v>#REF!</v>
      </c>
      <c r="F408" s="25" t="e">
        <f>IF(totaal!#REF!=0,"",totaal!#REF!)</f>
        <v>#REF!</v>
      </c>
      <c r="G408" s="51" t="e">
        <f>IF(totaal!#REF!=0,"",totaal!#REF!)</f>
        <v>#REF!</v>
      </c>
      <c r="H408" s="25"/>
    </row>
    <row r="409" spans="1:8" ht="15" hidden="1" customHeight="1">
      <c r="A409" s="23">
        <f>IF(totaal!A263=0,"",totaal!A263)</f>
        <v>406</v>
      </c>
      <c r="B409" s="24"/>
      <c r="C409" s="25" t="e">
        <f>IF(totaal!#REF!=0,"",totaal!#REF!)</f>
        <v>#REF!</v>
      </c>
      <c r="D409" s="25" t="e">
        <f>IF(totaal!#REF!=0,"",totaal!#REF!)</f>
        <v>#REF!</v>
      </c>
      <c r="E409" s="25" t="e">
        <f>IF(totaal!#REF!=0,"",totaal!#REF!)</f>
        <v>#REF!</v>
      </c>
      <c r="F409" s="25" t="e">
        <f>IF(totaal!#REF!=0,"",totaal!#REF!)</f>
        <v>#REF!</v>
      </c>
      <c r="G409" s="51" t="e">
        <f>IF(totaal!#REF!=0,"",totaal!#REF!)</f>
        <v>#REF!</v>
      </c>
      <c r="H409" s="25"/>
    </row>
    <row r="410" spans="1:8" ht="15" hidden="1" customHeight="1">
      <c r="A410" s="23">
        <f>IF(totaal!A264=0,"",totaal!A264)</f>
        <v>407</v>
      </c>
      <c r="B410" s="24"/>
      <c r="C410" s="25" t="e">
        <f>IF(totaal!#REF!=0,"",totaal!#REF!)</f>
        <v>#REF!</v>
      </c>
      <c r="D410" s="25" t="e">
        <f>IF(totaal!#REF!=0,"",totaal!#REF!)</f>
        <v>#REF!</v>
      </c>
      <c r="E410" s="25" t="e">
        <f>IF(totaal!#REF!=0,"",totaal!#REF!)</f>
        <v>#REF!</v>
      </c>
      <c r="F410" s="25" t="e">
        <f>IF(totaal!#REF!=0,"",totaal!#REF!)</f>
        <v>#REF!</v>
      </c>
      <c r="G410" s="51" t="e">
        <f>IF(totaal!#REF!=0,"",totaal!#REF!)</f>
        <v>#REF!</v>
      </c>
      <c r="H410" s="25"/>
    </row>
    <row r="411" spans="1:8" ht="15" hidden="1" customHeight="1">
      <c r="A411" s="23">
        <f>IF(totaal!A265=0,"",totaal!A265)</f>
        <v>408</v>
      </c>
      <c r="B411" s="24"/>
      <c r="C411" s="25" t="e">
        <f>IF(totaal!#REF!=0,"",totaal!#REF!)</f>
        <v>#REF!</v>
      </c>
      <c r="D411" s="25" t="e">
        <f>IF(totaal!#REF!=0,"",totaal!#REF!)</f>
        <v>#REF!</v>
      </c>
      <c r="E411" s="25" t="e">
        <f>IF(totaal!#REF!=0,"",totaal!#REF!)</f>
        <v>#REF!</v>
      </c>
      <c r="F411" s="25" t="e">
        <f>IF(totaal!#REF!=0,"",totaal!#REF!)</f>
        <v>#REF!</v>
      </c>
      <c r="G411" s="51" t="e">
        <f>IF(totaal!#REF!=0,"",totaal!#REF!)</f>
        <v>#REF!</v>
      </c>
      <c r="H411" s="25"/>
    </row>
    <row r="412" spans="1:8" ht="15" hidden="1" customHeight="1">
      <c r="A412" s="23" t="e">
        <f>IF(totaal!#REF!=0,"",totaal!#REF!)</f>
        <v>#REF!</v>
      </c>
      <c r="B412" s="24"/>
      <c r="C412" s="25" t="e">
        <f>IF(totaal!#REF!=0,"",totaal!#REF!)</f>
        <v>#REF!</v>
      </c>
      <c r="D412" s="25" t="e">
        <f>IF(totaal!#REF!=0,"",totaal!#REF!)</f>
        <v>#REF!</v>
      </c>
      <c r="E412" s="25" t="e">
        <f>IF(totaal!#REF!=0,"",totaal!#REF!)</f>
        <v>#REF!</v>
      </c>
      <c r="F412" s="25" t="e">
        <f>IF(totaal!#REF!=0,"",totaal!#REF!)</f>
        <v>#REF!</v>
      </c>
      <c r="G412" s="51" t="e">
        <f>IF(totaal!#REF!=0,"",totaal!#REF!)</f>
        <v>#REF!</v>
      </c>
      <c r="H412" s="25"/>
    </row>
    <row r="413" spans="1:8" ht="15" hidden="1" customHeight="1">
      <c r="A413" s="23" t="e">
        <f>IF(totaal!#REF!=0,"",totaal!#REF!)</f>
        <v>#REF!</v>
      </c>
      <c r="B413" s="24"/>
      <c r="C413" s="25" t="e">
        <f>IF(totaal!#REF!=0,"",totaal!#REF!)</f>
        <v>#REF!</v>
      </c>
      <c r="D413" s="25" t="e">
        <f>IF(totaal!#REF!=0,"",totaal!#REF!)</f>
        <v>#REF!</v>
      </c>
      <c r="E413" s="25" t="e">
        <f>IF(totaal!#REF!=0,"",totaal!#REF!)</f>
        <v>#REF!</v>
      </c>
      <c r="F413" s="25" t="e">
        <f>IF(totaal!#REF!=0,"",totaal!#REF!)</f>
        <v>#REF!</v>
      </c>
      <c r="G413" s="51" t="e">
        <f>IF(totaal!#REF!=0,"",totaal!#REF!)</f>
        <v>#REF!</v>
      </c>
      <c r="H413" s="25"/>
    </row>
    <row r="414" spans="1:8" ht="15" hidden="1" customHeight="1">
      <c r="A414" s="23" t="e">
        <f>IF(totaal!#REF!=0,"",totaal!#REF!)</f>
        <v>#REF!</v>
      </c>
      <c r="B414" s="24"/>
      <c r="C414" s="25" t="e">
        <f>IF(totaal!#REF!=0,"",totaal!#REF!)</f>
        <v>#REF!</v>
      </c>
      <c r="D414" s="25" t="e">
        <f>IF(totaal!#REF!=0,"",totaal!#REF!)</f>
        <v>#REF!</v>
      </c>
      <c r="E414" s="25" t="e">
        <f>IF(totaal!#REF!=0,"",totaal!#REF!)</f>
        <v>#REF!</v>
      </c>
      <c r="F414" s="25" t="e">
        <f>IF(totaal!#REF!=0,"",totaal!#REF!)</f>
        <v>#REF!</v>
      </c>
      <c r="G414" s="51" t="e">
        <f>IF(totaal!#REF!=0,"",totaal!#REF!)</f>
        <v>#REF!</v>
      </c>
      <c r="H414" s="25"/>
    </row>
    <row r="415" spans="1:8" ht="15" hidden="1" customHeight="1">
      <c r="A415" s="23" t="e">
        <f>IF(totaal!#REF!=0,"",totaal!#REF!)</f>
        <v>#REF!</v>
      </c>
      <c r="B415" s="24"/>
      <c r="C415" s="25" t="str">
        <f>IF(totaal!C266=0,"",totaal!C266)</f>
        <v>Kanaalrooster</v>
      </c>
      <c r="D415" s="25" t="str">
        <f>IF(totaal!D266=0,"",totaal!D266)</f>
        <v>Trox</v>
      </c>
      <c r="E415" s="25" t="str">
        <f>IF(totaal!E266=0,"",totaal!E266)</f>
        <v xml:space="preserve">TRS-K5 afm: 425x125 </v>
      </c>
      <c r="F415" s="25" t="str">
        <f>IF(totaal!F266=0,"",totaal!F266)</f>
        <v/>
      </c>
      <c r="G415" s="51" t="str">
        <f>IF(totaal!G266=0,"",totaal!G266)</f>
        <v>RAL 9010</v>
      </c>
      <c r="H415" s="25"/>
    </row>
    <row r="416" spans="1:8" ht="15" hidden="1" customHeight="1">
      <c r="A416" s="23" t="e">
        <f>IF(totaal!#REF!=0,"",totaal!#REF!)</f>
        <v>#REF!</v>
      </c>
      <c r="B416" s="24"/>
      <c r="C416" s="25" t="str">
        <f>IF(totaal!C267=0,"",totaal!C267)</f>
        <v>Kanaalrooster</v>
      </c>
      <c r="D416" s="25" t="str">
        <f>IF(totaal!D267=0,"",totaal!D267)</f>
        <v>Trox</v>
      </c>
      <c r="E416" s="25" t="str">
        <f>IF(totaal!E267=0,"",totaal!E267)</f>
        <v xml:space="preserve">TRS-K5 afm: 425x125 </v>
      </c>
      <c r="F416" s="25" t="str">
        <f>IF(totaal!F267=0,"",totaal!F267)</f>
        <v/>
      </c>
      <c r="G416" s="51" t="str">
        <f>IF(totaal!G267=0,"",totaal!G267)</f>
        <v>RAL 9006</v>
      </c>
      <c r="H416" s="25"/>
    </row>
    <row r="417" spans="1:8" ht="15" hidden="1" customHeight="1">
      <c r="A417" s="23" t="e">
        <f>IF(totaal!#REF!=0,"",totaal!#REF!)</f>
        <v>#REF!</v>
      </c>
      <c r="B417" s="24"/>
      <c r="C417" s="25" t="str">
        <f>IF(totaal!C268=0,"",totaal!C268)</f>
        <v>Kanaalrooster</v>
      </c>
      <c r="D417" s="25" t="str">
        <f>IF(totaal!D268=0,"",totaal!D268)</f>
        <v>Trox</v>
      </c>
      <c r="E417" s="25" t="str">
        <f>IF(totaal!E268=0,"",totaal!E268)</f>
        <v xml:space="preserve">TRS-K5 afm: 425x125 </v>
      </c>
      <c r="F417" s="25" t="str">
        <f>IF(totaal!F268=0,"",totaal!F268)</f>
        <v/>
      </c>
      <c r="G417" s="51" t="str">
        <f>IF(totaal!G268=0,"",totaal!G268)</f>
        <v>verzinkt</v>
      </c>
      <c r="H417" s="25"/>
    </row>
    <row r="418" spans="1:8" ht="15" hidden="1" customHeight="1">
      <c r="A418" s="23" t="e">
        <f>IF(totaal!#REF!=0,"",totaal!#REF!)</f>
        <v>#REF!</v>
      </c>
      <c r="B418" s="24"/>
      <c r="C418" s="25" t="str">
        <f>IF(totaal!C269=0,"",totaal!C269)</f>
        <v>Kanaalrooster</v>
      </c>
      <c r="D418" s="25" t="str">
        <f>IF(totaal!D269=0,"",totaal!D269)</f>
        <v>Trox</v>
      </c>
      <c r="E418" s="25" t="str">
        <f>IF(totaal!E269=0,"",totaal!E269)</f>
        <v>TRS-K5 afm: 325x125  toevoerrooster</v>
      </c>
      <c r="F418" s="25" t="str">
        <f>IF(totaal!F269=0,"",totaal!F269)</f>
        <v/>
      </c>
      <c r="G418" s="51" t="str">
        <f>IF(totaal!G269=0,"",totaal!G269)</f>
        <v>Blank geanodiseerd aluminium</v>
      </c>
      <c r="H418" s="25"/>
    </row>
    <row r="419" spans="1:8" ht="15" hidden="1" customHeight="1">
      <c r="A419" s="23" t="e">
        <f>IF(totaal!#REF!=0,"",totaal!#REF!)</f>
        <v>#REF!</v>
      </c>
      <c r="B419" s="24"/>
      <c r="C419" s="25" t="str">
        <f>IF(totaal!C270=0,"",totaal!C270)</f>
        <v>Kanaalrooster</v>
      </c>
      <c r="D419" s="25" t="str">
        <f>IF(totaal!D270=0,"",totaal!D270)</f>
        <v>Trox</v>
      </c>
      <c r="E419" s="25" t="str">
        <f>IF(totaal!E270=0,"",totaal!E270)</f>
        <v>TRS-R5 afm: 525x75  toevoerrooster</v>
      </c>
      <c r="F419" s="25" t="str">
        <f>IF(totaal!F270=0,"",totaal!F270)</f>
        <v/>
      </c>
      <c r="G419" s="51" t="str">
        <f>IF(totaal!G270=0,"",totaal!G270)</f>
        <v/>
      </c>
      <c r="H419" s="25"/>
    </row>
    <row r="420" spans="1:8" ht="15" hidden="1" customHeight="1">
      <c r="A420" s="23" t="e">
        <f>IF(totaal!#REF!=0,"",totaal!#REF!)</f>
        <v>#REF!</v>
      </c>
      <c r="B420" s="24"/>
      <c r="C420" s="25" t="str">
        <f>IF(totaal!C271=0,"",totaal!C271)</f>
        <v>Kanaalrooster</v>
      </c>
      <c r="D420" s="25" t="str">
        <f>IF(totaal!D271=0,"",totaal!D271)</f>
        <v>Trox</v>
      </c>
      <c r="E420" s="25" t="str">
        <f>IF(totaal!E271=0,"",totaal!E271)</f>
        <v>TRS-K5 afm: 425x125  toevoerrooster</v>
      </c>
      <c r="F420" s="25" t="str">
        <f>IF(totaal!F271=0,"",totaal!F271)</f>
        <v/>
      </c>
      <c r="G420" s="51" t="str">
        <f>IF(totaal!G271=0,"",totaal!G271)</f>
        <v/>
      </c>
      <c r="H420" s="25"/>
    </row>
    <row r="421" spans="1:8" ht="15" hidden="1" customHeight="1">
      <c r="A421" s="23" t="e">
        <f>IF(totaal!#REF!=0,"",totaal!#REF!)</f>
        <v>#REF!</v>
      </c>
      <c r="B421" s="24"/>
      <c r="C421" s="25" t="str">
        <f>IF(totaal!C272=0,"",totaal!C272)</f>
        <v>Kanaalrooster</v>
      </c>
      <c r="D421" s="25" t="str">
        <f>IF(totaal!D272=0,"",totaal!D272)</f>
        <v>Trox</v>
      </c>
      <c r="E421" s="25" t="str">
        <f>IF(totaal!E272=0,"",totaal!E272)</f>
        <v>TRS-K5 afm: 425x125  toevoerrooster</v>
      </c>
      <c r="F421" s="25" t="str">
        <f>IF(totaal!F272=0,"",totaal!F272)</f>
        <v/>
      </c>
      <c r="G421" s="51" t="str">
        <f>IF(totaal!G272=0,"",totaal!G272)</f>
        <v/>
      </c>
      <c r="H421" s="25"/>
    </row>
    <row r="422" spans="1:8" ht="15" hidden="1" customHeight="1">
      <c r="A422" s="23" t="e">
        <f>IF(totaal!#REF!=0,"",totaal!#REF!)</f>
        <v>#REF!</v>
      </c>
      <c r="B422" s="24"/>
      <c r="C422" s="25" t="str">
        <f>IF(totaal!C273=0,"",totaal!C273)</f>
        <v>Kanaalrooster</v>
      </c>
      <c r="D422" s="25" t="str">
        <f>IF(totaal!D273=0,"",totaal!D273)</f>
        <v>Trox</v>
      </c>
      <c r="E422" s="25" t="str">
        <f>IF(totaal!E273=0,"",totaal!E273)</f>
        <v>TRS-K5 afm: 425x125  toevoerrooster</v>
      </c>
      <c r="F422" s="25" t="str">
        <f>IF(totaal!F273=0,"",totaal!F273)</f>
        <v/>
      </c>
      <c r="G422" s="51" t="str">
        <f>IF(totaal!G273=0,"",totaal!G273)</f>
        <v/>
      </c>
      <c r="H422" s="25"/>
    </row>
    <row r="423" spans="1:8" ht="15" hidden="1" customHeight="1">
      <c r="A423" s="23" t="e">
        <f>IF(totaal!#REF!=0,"",totaal!#REF!)</f>
        <v>#REF!</v>
      </c>
      <c r="B423" s="24"/>
      <c r="C423" s="25" t="str">
        <f>IF(totaal!C274=0,"",totaal!C274)</f>
        <v>Kanaalrooster</v>
      </c>
      <c r="D423" s="25" t="str">
        <f>IF(totaal!D274=0,"",totaal!D274)</f>
        <v>Trox</v>
      </c>
      <c r="E423" s="25" t="str">
        <f>IF(totaal!E274=0,"",totaal!E274)</f>
        <v>TRS-K5 afm: 425x125  toevoerrooster</v>
      </c>
      <c r="F423" s="25" t="str">
        <f>IF(totaal!F274=0,"",totaal!F274)</f>
        <v/>
      </c>
      <c r="G423" s="51" t="str">
        <f>IF(totaal!G274=0,"",totaal!G274)</f>
        <v/>
      </c>
      <c r="H423" s="25"/>
    </row>
    <row r="424" spans="1:8" ht="15" hidden="1" customHeight="1">
      <c r="A424" s="23" t="e">
        <f>IF(totaal!#REF!=0,"",totaal!#REF!)</f>
        <v>#REF!</v>
      </c>
      <c r="B424" s="24"/>
      <c r="C424" s="25" t="str">
        <f>IF(totaal!C275=0,"",totaal!C275)</f>
        <v>Kanaalrooster</v>
      </c>
      <c r="D424" s="25" t="str">
        <f>IF(totaal!D275=0,"",totaal!D275)</f>
        <v>Trox</v>
      </c>
      <c r="E424" s="25" t="str">
        <f>IF(totaal!E275=0,"",totaal!E275)</f>
        <v>TRS-K5 afm: 425x125  toevoerrooster</v>
      </c>
      <c r="F424" s="25" t="str">
        <f>IF(totaal!F275=0,"",totaal!F275)</f>
        <v/>
      </c>
      <c r="G424" s="51" t="str">
        <f>IF(totaal!G275=0,"",totaal!G275)</f>
        <v/>
      </c>
      <c r="H424" s="25"/>
    </row>
    <row r="425" spans="1:8" ht="15" hidden="1" customHeight="1">
      <c r="A425" s="23" t="e">
        <f>IF(totaal!#REF!=0,"",totaal!#REF!)</f>
        <v>#REF!</v>
      </c>
      <c r="B425" s="24"/>
      <c r="C425" s="25" t="str">
        <f>IF(totaal!C276=0,"",totaal!C276)</f>
        <v>Kanaalrooster</v>
      </c>
      <c r="D425" s="25" t="str">
        <f>IF(totaal!D276=0,"",totaal!D276)</f>
        <v>Trox</v>
      </c>
      <c r="E425" s="25" t="str">
        <f>IF(totaal!E276=0,"",totaal!E276)</f>
        <v>TRS-K5 afm: 425x125  toevoerrooster</v>
      </c>
      <c r="F425" s="25" t="str">
        <f>IF(totaal!F276=0,"",totaal!F276)</f>
        <v/>
      </c>
      <c r="G425" s="51" t="str">
        <f>IF(totaal!G276=0,"",totaal!G276)</f>
        <v/>
      </c>
      <c r="H425" s="25"/>
    </row>
    <row r="426" spans="1:8" ht="15" hidden="1" customHeight="1">
      <c r="A426" s="23" t="e">
        <f>IF(totaal!#REF!=0,"",totaal!#REF!)</f>
        <v>#REF!</v>
      </c>
      <c r="B426" s="24"/>
      <c r="C426" s="25" t="str">
        <f>IF(totaal!C277=0,"",totaal!C277)</f>
        <v>Kanaalrooster</v>
      </c>
      <c r="D426" s="25" t="str">
        <f>IF(totaal!D277=0,"",totaal!D277)</f>
        <v>Trox</v>
      </c>
      <c r="E426" s="25" t="str">
        <f>IF(totaal!E277=0,"",totaal!E277)</f>
        <v>TRS-K5 afm: 425x125  toevoerrooster</v>
      </c>
      <c r="F426" s="25" t="str">
        <f>IF(totaal!F277=0,"",totaal!F277)</f>
        <v/>
      </c>
      <c r="G426" s="51" t="str">
        <f>IF(totaal!G277=0,"",totaal!G277)</f>
        <v/>
      </c>
      <c r="H426" s="25"/>
    </row>
    <row r="427" spans="1:8" ht="15" hidden="1" customHeight="1">
      <c r="A427" s="23" t="e">
        <f>IF(totaal!#REF!=0,"",totaal!#REF!)</f>
        <v>#REF!</v>
      </c>
      <c r="B427" s="24"/>
      <c r="C427" s="25" t="str">
        <f>IF(totaal!C278=0,"",totaal!C278)</f>
        <v>Kanaalrooster</v>
      </c>
      <c r="D427" s="25" t="str">
        <f>IF(totaal!D278=0,"",totaal!D278)</f>
        <v>Trox</v>
      </c>
      <c r="E427" s="25" t="str">
        <f>IF(totaal!E278=0,"",totaal!E278)</f>
        <v>TRS-K5 afm: 425x125  toevoerrooster</v>
      </c>
      <c r="F427" s="25" t="str">
        <f>IF(totaal!F278=0,"",totaal!F278)</f>
        <v/>
      </c>
      <c r="G427" s="51" t="str">
        <f>IF(totaal!G278=0,"",totaal!G278)</f>
        <v/>
      </c>
      <c r="H427" s="25"/>
    </row>
    <row r="428" spans="1:8" ht="15" hidden="1" customHeight="1">
      <c r="A428" s="23" t="e">
        <f>IF(totaal!#REF!=0,"",totaal!#REF!)</f>
        <v>#REF!</v>
      </c>
      <c r="B428" s="24"/>
      <c r="C428" s="25" t="str">
        <f>IF(totaal!C279=0,"",totaal!C279)</f>
        <v>Kanaalrooster</v>
      </c>
      <c r="D428" s="25" t="str">
        <f>IF(totaal!D279=0,"",totaal!D279)</f>
        <v>Trox</v>
      </c>
      <c r="E428" s="25" t="str">
        <f>IF(totaal!E279=0,"",totaal!E279)</f>
        <v>TRS-K5 afm: 425x125  toevoerrooster</v>
      </c>
      <c r="F428" s="25" t="str">
        <f>IF(totaal!F279=0,"",totaal!F279)</f>
        <v/>
      </c>
      <c r="G428" s="51" t="str">
        <f>IF(totaal!G279=0,"",totaal!G279)</f>
        <v/>
      </c>
      <c r="H428" s="25"/>
    </row>
    <row r="429" spans="1:8" ht="15" hidden="1" customHeight="1">
      <c r="A429" s="23">
        <f>IF(totaal!A266=0,"",totaal!A266)</f>
        <v>426</v>
      </c>
      <c r="B429" s="24"/>
      <c r="C429" s="25" t="str">
        <f>IF(totaal!C280=0,"",totaal!C280)</f>
        <v>Kanaalrooster</v>
      </c>
      <c r="D429" s="25" t="str">
        <f>IF(totaal!D280=0,"",totaal!D280)</f>
        <v>Trox</v>
      </c>
      <c r="E429" s="25" t="str">
        <f>IF(totaal!E280=0,"",totaal!E280)</f>
        <v>TRS-K5 afm: 425x125  toevoerrooster</v>
      </c>
      <c r="F429" s="25" t="str">
        <f>IF(totaal!F280=0,"",totaal!F280)</f>
        <v/>
      </c>
      <c r="G429" s="51" t="str">
        <f>IF(totaal!G280=0,"",totaal!G280)</f>
        <v/>
      </c>
      <c r="H429" s="25"/>
    </row>
    <row r="430" spans="1:8" ht="15" hidden="1" customHeight="1">
      <c r="A430" s="23">
        <f>IF(totaal!A267=0,"",totaal!A267)</f>
        <v>427</v>
      </c>
      <c r="B430" s="24"/>
      <c r="C430" s="25" t="str">
        <f>IF(totaal!C281=0,"",totaal!C281)</f>
        <v>Kanaalrooster</v>
      </c>
      <c r="D430" s="25" t="str">
        <f>IF(totaal!D281=0,"",totaal!D281)</f>
        <v>Trox</v>
      </c>
      <c r="E430" s="25" t="str">
        <f>IF(totaal!E281=0,"",totaal!E281)</f>
        <v>TRS-K5 afm: 425x125  toevoerrooster</v>
      </c>
      <c r="F430" s="25" t="str">
        <f>IF(totaal!F281=0,"",totaal!F281)</f>
        <v/>
      </c>
      <c r="G430" s="51" t="str">
        <f>IF(totaal!G281=0,"",totaal!G281)</f>
        <v/>
      </c>
      <c r="H430" s="25"/>
    </row>
    <row r="431" spans="1:8" ht="15" hidden="1" customHeight="1">
      <c r="A431" s="23">
        <f>IF(totaal!A268=0,"",totaal!A268)</f>
        <v>428</v>
      </c>
      <c r="B431" s="24"/>
      <c r="C431" s="25" t="str">
        <f>IF(totaal!C282=0,"",totaal!C282)</f>
        <v>Kanaalrooster</v>
      </c>
      <c r="D431" s="25" t="str">
        <f>IF(totaal!D282=0,"",totaal!D282)</f>
        <v>Trox</v>
      </c>
      <c r="E431" s="25" t="str">
        <f>IF(totaal!E282=0,"",totaal!E282)</f>
        <v>TRS-K5 afm: 425x125  toevoerrooster</v>
      </c>
      <c r="F431" s="25" t="str">
        <f>IF(totaal!F282=0,"",totaal!F282)</f>
        <v/>
      </c>
      <c r="G431" s="51" t="str">
        <f>IF(totaal!G282=0,"",totaal!G282)</f>
        <v>verzinkt</v>
      </c>
      <c r="H431" s="25"/>
    </row>
    <row r="432" spans="1:8" ht="15" hidden="1" customHeight="1">
      <c r="A432" s="23">
        <f>IF(totaal!A269=0,"",totaal!A269)</f>
        <v>429</v>
      </c>
      <c r="B432" s="24"/>
      <c r="C432" s="25" t="str">
        <f>IF(totaal!C283=0,"",totaal!C283)</f>
        <v>Kanaalrooster</v>
      </c>
      <c r="D432" s="25" t="str">
        <f>IF(totaal!D283=0,"",totaal!D283)</f>
        <v>Trox</v>
      </c>
      <c r="E432" s="25" t="str">
        <f>IF(totaal!E283=0,"",totaal!E283)</f>
        <v>TRS-RS afm: 525x125  retourrooster</v>
      </c>
      <c r="F432" s="25" t="str">
        <f>IF(totaal!F283=0,"",totaal!F283)</f>
        <v/>
      </c>
      <c r="G432" s="51" t="str">
        <f>IF(totaal!G283=0,"",totaal!G283)</f>
        <v>verzinkt</v>
      </c>
      <c r="H432" s="25"/>
    </row>
    <row r="433" spans="1:8" ht="15" hidden="1" customHeight="1">
      <c r="A433" s="23">
        <f>IF(totaal!A270=0,"",totaal!A270)</f>
        <v>430</v>
      </c>
      <c r="B433" s="24"/>
      <c r="C433" s="25" t="str">
        <f>IF(totaal!C284=0,"",totaal!C284)</f>
        <v>Kanaalrooster</v>
      </c>
      <c r="D433" s="25" t="str">
        <f>IF(totaal!D284=0,"",totaal!D284)</f>
        <v>Trox</v>
      </c>
      <c r="E433" s="25" t="str">
        <f>IF(totaal!E284=0,"",totaal!E284)</f>
        <v>TRS-KS afm: 1025x325  retourrooster</v>
      </c>
      <c r="F433" s="25" t="str">
        <f>IF(totaal!F284=0,"",totaal!F284)</f>
        <v/>
      </c>
      <c r="G433" s="51" t="str">
        <f>IF(totaal!G284=0,"",totaal!G284)</f>
        <v>verzinkt</v>
      </c>
      <c r="H433" s="25"/>
    </row>
    <row r="434" spans="1:8" ht="15" hidden="1" customHeight="1">
      <c r="A434" s="23">
        <f>IF(totaal!A271=0,"",totaal!A271)</f>
        <v>431</v>
      </c>
      <c r="B434" s="24"/>
      <c r="C434" s="25" t="str">
        <f>IF(totaal!C285=0,"",totaal!C285)</f>
        <v>Kanaalrooster</v>
      </c>
      <c r="D434" s="25" t="str">
        <f>IF(totaal!D285=0,"",totaal!D285)</f>
        <v>Trox</v>
      </c>
      <c r="E434" s="25" t="str">
        <f>IF(totaal!E285=0,"",totaal!E285)</f>
        <v>TRS-RS afm: 425x125  retourrooster</v>
      </c>
      <c r="F434" s="25" t="str">
        <f>IF(totaal!F285=0,"",totaal!F285)</f>
        <v/>
      </c>
      <c r="G434" s="51" t="str">
        <f>IF(totaal!G285=0,"",totaal!G285)</f>
        <v>RAL 9010</v>
      </c>
      <c r="H434" s="25"/>
    </row>
    <row r="435" spans="1:8" ht="15" hidden="1" customHeight="1">
      <c r="A435" s="23">
        <f>IF(totaal!A272=0,"",totaal!A272)</f>
        <v>432</v>
      </c>
      <c r="B435" s="24"/>
      <c r="C435" s="25" t="str">
        <f>IF(totaal!C286=0,"",totaal!C286)</f>
        <v>Kanaalrooster</v>
      </c>
      <c r="D435" s="25" t="str">
        <f>IF(totaal!D286=0,"",totaal!D286)</f>
        <v>Trox</v>
      </c>
      <c r="E435" s="25" t="str">
        <f>IF(totaal!E286=0,"",totaal!E286)</f>
        <v>TRS-KS afm: 325x125  retourrooster</v>
      </c>
      <c r="F435" s="25" t="str">
        <f>IF(totaal!F286=0,"",totaal!F286)</f>
        <v/>
      </c>
      <c r="G435" s="51" t="str">
        <f>IF(totaal!G286=0,"",totaal!G286)</f>
        <v>verzinkt</v>
      </c>
      <c r="H435" s="25"/>
    </row>
    <row r="436" spans="1:8" ht="15" hidden="1" customHeight="1">
      <c r="A436" s="23">
        <f>IF(totaal!A273=0,"",totaal!A273)</f>
        <v>433</v>
      </c>
      <c r="B436" s="24"/>
      <c r="C436" s="25" t="str">
        <f>IF(totaal!C287=0,"",totaal!C287)</f>
        <v>Kanaalrooster</v>
      </c>
      <c r="D436" s="25" t="str">
        <f>IF(totaal!D287=0,"",totaal!D287)</f>
        <v>Trox</v>
      </c>
      <c r="E436" s="25" t="str">
        <f>IF(totaal!E287=0,"",totaal!E287)</f>
        <v>TRS-RS afm: 625x75  retourrooster</v>
      </c>
      <c r="F436" s="25" t="str">
        <f>IF(totaal!F287=0,"",totaal!F287)</f>
        <v/>
      </c>
      <c r="G436" s="51" t="str">
        <f>IF(totaal!G287=0,"",totaal!G287)</f>
        <v/>
      </c>
      <c r="H436" s="25"/>
    </row>
    <row r="437" spans="1:8" ht="15" hidden="1" customHeight="1">
      <c r="A437" s="23">
        <f>IF(totaal!A274=0,"",totaal!A274)</f>
        <v>434</v>
      </c>
      <c r="B437" s="24"/>
      <c r="C437" s="25" t="str">
        <f>IF(totaal!C288=0,"",totaal!C288)</f>
        <v>Kanaalrooster</v>
      </c>
      <c r="D437" s="25" t="str">
        <f>IF(totaal!D288=0,"",totaal!D288)</f>
        <v>Trox</v>
      </c>
      <c r="E437" s="25" t="str">
        <f>IF(totaal!E288=0,"",totaal!E288)</f>
        <v>TRS-KS afm: 1025x325  retourrooster</v>
      </c>
      <c r="F437" s="25" t="str">
        <f>IF(totaal!F288=0,"",totaal!F288)</f>
        <v/>
      </c>
      <c r="G437" s="51" t="str">
        <f>IF(totaal!G288=0,"",totaal!G288)</f>
        <v/>
      </c>
      <c r="H437" s="25"/>
    </row>
    <row r="438" spans="1:8" ht="15" hidden="1" customHeight="1">
      <c r="A438" s="23">
        <f>IF(totaal!A275=0,"",totaal!A275)</f>
        <v>435</v>
      </c>
      <c r="B438" s="24"/>
      <c r="C438" s="25" t="str">
        <f>IF(totaal!C289=0,"",totaal!C289)</f>
        <v>Kanaalrooster</v>
      </c>
      <c r="D438" s="25" t="str">
        <f>IF(totaal!D289=0,"",totaal!D289)</f>
        <v>Trox</v>
      </c>
      <c r="E438" s="25" t="str">
        <f>IF(totaal!E289=0,"",totaal!E289)</f>
        <v>TRS-KS afm: 1025x325  retourrooster</v>
      </c>
      <c r="F438" s="25" t="str">
        <f>IF(totaal!F289=0,"",totaal!F289)</f>
        <v/>
      </c>
      <c r="G438" s="51" t="str">
        <f>IF(totaal!G289=0,"",totaal!G289)</f>
        <v/>
      </c>
      <c r="H438" s="25"/>
    </row>
    <row r="439" spans="1:8" ht="15" hidden="1" customHeight="1">
      <c r="A439" s="23">
        <f>IF(totaal!A276=0,"",totaal!A276)</f>
        <v>436</v>
      </c>
      <c r="B439" s="24"/>
      <c r="C439" s="25" t="str">
        <f>IF(totaal!C290=0,"",totaal!C290)</f>
        <v>Kanaalrooster</v>
      </c>
      <c r="D439" s="25" t="str">
        <f>IF(totaal!D290=0,"",totaal!D290)</f>
        <v>Trox</v>
      </c>
      <c r="E439" s="25" t="str">
        <f>IF(totaal!E290=0,"",totaal!E290)</f>
        <v>TRS-KS afm: 1025x325  retourrooster</v>
      </c>
      <c r="F439" s="25" t="str">
        <f>IF(totaal!F290=0,"",totaal!F290)</f>
        <v/>
      </c>
      <c r="G439" s="51" t="str">
        <f>IF(totaal!G290=0,"",totaal!G290)</f>
        <v/>
      </c>
      <c r="H439" s="25"/>
    </row>
    <row r="440" spans="1:8" ht="15" hidden="1" customHeight="1">
      <c r="A440" s="23">
        <f>IF(totaal!A277=0,"",totaal!A277)</f>
        <v>437</v>
      </c>
      <c r="B440" s="24"/>
      <c r="C440" s="25" t="str">
        <f>IF(totaal!C291=0,"",totaal!C291)</f>
        <v>Kanaalrooster</v>
      </c>
      <c r="D440" s="25" t="str">
        <f>IF(totaal!D291=0,"",totaal!D291)</f>
        <v>Trox</v>
      </c>
      <c r="E440" s="25" t="str">
        <f>IF(totaal!E291=0,"",totaal!E291)</f>
        <v>TRS-KS afm: 1025x325  retourrooster</v>
      </c>
      <c r="F440" s="25" t="str">
        <f>IF(totaal!F291=0,"",totaal!F291)</f>
        <v/>
      </c>
      <c r="G440" s="51" t="str">
        <f>IF(totaal!G291=0,"",totaal!G291)</f>
        <v/>
      </c>
      <c r="H440" s="25"/>
    </row>
    <row r="441" spans="1:8" ht="15" hidden="1" customHeight="1">
      <c r="A441" s="23">
        <f>IF(totaal!A278=0,"",totaal!A278)</f>
        <v>438</v>
      </c>
      <c r="B441" s="24"/>
      <c r="C441" s="25" t="str">
        <f>IF(totaal!C292=0,"",totaal!C292)</f>
        <v>Kanaalrooster</v>
      </c>
      <c r="D441" s="25" t="str">
        <f>IF(totaal!D292=0,"",totaal!D292)</f>
        <v>Trox</v>
      </c>
      <c r="E441" s="25" t="str">
        <f>IF(totaal!E292=0,"",totaal!E292)</f>
        <v>TRS-KS afm: 1025x325  retourrooster</v>
      </c>
      <c r="F441" s="25" t="str">
        <f>IF(totaal!F292=0,"",totaal!F292)</f>
        <v/>
      </c>
      <c r="G441" s="51" t="str">
        <f>IF(totaal!G292=0,"",totaal!G292)</f>
        <v/>
      </c>
      <c r="H441" s="25"/>
    </row>
    <row r="442" spans="1:8" ht="15" hidden="1" customHeight="1">
      <c r="A442" s="23">
        <f>IF(totaal!A279=0,"",totaal!A279)</f>
        <v>439</v>
      </c>
      <c r="B442" s="24"/>
      <c r="C442" s="25" t="str">
        <f>IF(totaal!C293=0,"",totaal!C293)</f>
        <v>Kanaalrooster</v>
      </c>
      <c r="D442" s="25" t="str">
        <f>IF(totaal!D293=0,"",totaal!D293)</f>
        <v>Trox</v>
      </c>
      <c r="E442" s="25" t="str">
        <f>IF(totaal!E293=0,"",totaal!E293)</f>
        <v>TRS-KS afm: 1025x325  retourrooster</v>
      </c>
      <c r="F442" s="25" t="str">
        <f>IF(totaal!F293=0,"",totaal!F293)</f>
        <v/>
      </c>
      <c r="G442" s="51" t="str">
        <f>IF(totaal!G293=0,"",totaal!G293)</f>
        <v/>
      </c>
      <c r="H442" s="25"/>
    </row>
    <row r="443" spans="1:8" ht="15" hidden="1" customHeight="1">
      <c r="A443" s="23">
        <f>IF(totaal!A280=0,"",totaal!A280)</f>
        <v>440</v>
      </c>
      <c r="B443" s="24"/>
      <c r="C443" s="25" t="str">
        <f>IF(totaal!C294=0,"",totaal!C294)</f>
        <v>Kanaalrooster</v>
      </c>
      <c r="D443" s="25" t="str">
        <f>IF(totaal!D294=0,"",totaal!D294)</f>
        <v>Trox</v>
      </c>
      <c r="E443" s="25" t="str">
        <f>IF(totaal!E294=0,"",totaal!E294)</f>
        <v>TRS-KS afm: 1025x325  retourrooster</v>
      </c>
      <c r="F443" s="25" t="str">
        <f>IF(totaal!F294=0,"",totaal!F294)</f>
        <v/>
      </c>
      <c r="G443" s="51" t="str">
        <f>IF(totaal!G294=0,"",totaal!G294)</f>
        <v/>
      </c>
      <c r="H443" s="25"/>
    </row>
    <row r="444" spans="1:8" ht="15" hidden="1" customHeight="1">
      <c r="A444" s="23">
        <f>IF(totaal!A281=0,"",totaal!A281)</f>
        <v>441</v>
      </c>
      <c r="B444" s="24"/>
      <c r="C444" s="25" t="str">
        <f>IF(totaal!C295=0,"",totaal!C295)</f>
        <v>Kanaalrooster</v>
      </c>
      <c r="D444" s="25" t="str">
        <f>IF(totaal!D295=0,"",totaal!D295)</f>
        <v>Trox</v>
      </c>
      <c r="E444" s="25" t="str">
        <f>IF(totaal!E295=0,"",totaal!E295)</f>
        <v>TRS-KS afm: 1025x325  retourrooster</v>
      </c>
      <c r="F444" s="25" t="str">
        <f>IF(totaal!F295=0,"",totaal!F295)</f>
        <v/>
      </c>
      <c r="G444" s="51" t="str">
        <f>IF(totaal!G295=0,"",totaal!G295)</f>
        <v/>
      </c>
      <c r="H444" s="25"/>
    </row>
    <row r="445" spans="1:8" ht="15" hidden="1" customHeight="1">
      <c r="A445" s="23">
        <f>IF(totaal!A282=0,"",totaal!A282)</f>
        <v>442</v>
      </c>
      <c r="B445" s="24"/>
      <c r="C445" s="25" t="str">
        <f>IF(totaal!C296=0,"",totaal!C296)</f>
        <v>Kanaalrooster</v>
      </c>
      <c r="D445" s="25" t="str">
        <f>IF(totaal!D296=0,"",totaal!D296)</f>
        <v>Trox</v>
      </c>
      <c r="E445" s="25" t="str">
        <f>IF(totaal!E296=0,"",totaal!E296)</f>
        <v>TRS-KS afm: 1025x325  retourrooster</v>
      </c>
      <c r="F445" s="25" t="str">
        <f>IF(totaal!F296=0,"",totaal!F296)</f>
        <v/>
      </c>
      <c r="G445" s="51" t="str">
        <f>IF(totaal!G296=0,"",totaal!G296)</f>
        <v/>
      </c>
      <c r="H445" s="25"/>
    </row>
    <row r="446" spans="1:8" ht="15" hidden="1" customHeight="1">
      <c r="A446" s="23">
        <f>IF(totaal!A283=0,"",totaal!A283)</f>
        <v>443</v>
      </c>
      <c r="B446" s="24"/>
      <c r="C446" s="25" t="str">
        <f>IF(totaal!C297=0,"",totaal!C297)</f>
        <v>Plafondrooster</v>
      </c>
      <c r="D446" s="25" t="str">
        <f>IF(totaal!D297=0,"",totaal!D297)</f>
        <v>Trox</v>
      </c>
      <c r="E446" s="25" t="str">
        <f>IF(totaal!E297=0,"",totaal!E297)</f>
        <v>DLQL-P-H/595x300 (toevoer en retourrooster)</v>
      </c>
      <c r="F446" s="25" t="str">
        <f>IF(totaal!F297=0,"",totaal!F297)</f>
        <v/>
      </c>
      <c r="G446" s="51" t="str">
        <f>IF(totaal!G297=0,"",totaal!G297)</f>
        <v>RAL 9010</v>
      </c>
      <c r="H446" s="25"/>
    </row>
    <row r="447" spans="1:8" ht="15" hidden="1" customHeight="1">
      <c r="A447" s="23">
        <f>IF(totaal!A284=0,"",totaal!A284)</f>
        <v>444</v>
      </c>
      <c r="B447" s="24"/>
      <c r="C447" s="25" t="str">
        <f>IF(totaal!C298=0,"",totaal!C298)</f>
        <v>Plafondrooster</v>
      </c>
      <c r="D447" s="25" t="str">
        <f>IF(totaal!D298=0,"",totaal!D298)</f>
        <v>Interland Techniek</v>
      </c>
      <c r="E447" s="25" t="str">
        <f>IF(totaal!E298=0,"",totaal!E298)</f>
        <v xml:space="preserve">IT559 ø500 </v>
      </c>
      <c r="F447" s="25" t="str">
        <f>IF(totaal!F298=0,"",totaal!F298)</f>
        <v>BGA B22</v>
      </c>
      <c r="G447" s="51" t="str">
        <f>IF(totaal!G298=0,"",totaal!G298)</f>
        <v>RAL 9006, aluminium</v>
      </c>
      <c r="H447" s="25"/>
    </row>
    <row r="448" spans="1:8" ht="15" hidden="1" customHeight="1">
      <c r="A448" s="23">
        <f>IF(totaal!A285=0,"",totaal!A285)</f>
        <v>445</v>
      </c>
      <c r="B448" s="24"/>
      <c r="C448" s="25" t="str">
        <f>IF(totaal!C299=0,"",totaal!C299)</f>
        <v>Rond wervelrooster</v>
      </c>
      <c r="D448" s="25" t="str">
        <f>IF(totaal!D299=0,"",totaal!D299)</f>
        <v>Trox</v>
      </c>
      <c r="E448" s="25" t="str">
        <f>IF(totaal!E299=0,"",totaal!E299)</f>
        <v>RFD-R-D-A/125 (toevoer en retourrooster)</v>
      </c>
      <c r="F448" s="25" t="str">
        <f>IF(totaal!F299=0,"",totaal!F299)</f>
        <v>BGA B19</v>
      </c>
      <c r="G448" s="51" t="str">
        <f>IF(totaal!G299=0,"",totaal!G299)</f>
        <v>RAL 9006, aluminium</v>
      </c>
      <c r="H448" s="25"/>
    </row>
    <row r="449" spans="1:8" ht="15" hidden="1" customHeight="1">
      <c r="A449" s="23">
        <f>IF(totaal!A286=0,"",totaal!A286)</f>
        <v>446</v>
      </c>
      <c r="B449" s="24"/>
      <c r="C449" s="25" t="str">
        <f>IF(totaal!C300=0,"",totaal!C300)</f>
        <v>Plafondrooster</v>
      </c>
      <c r="D449" s="25" t="str">
        <f>IF(totaal!D300=0,"",totaal!D300)</f>
        <v>Trox</v>
      </c>
      <c r="E449" s="25" t="str">
        <f>IF(totaal!E300=0,"",totaal!E300)</f>
        <v>DLQL-P-H/595x400</v>
      </c>
      <c r="F449" s="25" t="str">
        <f>IF(totaal!F300=0,"",totaal!F300)</f>
        <v/>
      </c>
      <c r="G449" s="51" t="str">
        <f>IF(totaal!G300=0,"",totaal!G300)</f>
        <v>RAL 9010</v>
      </c>
      <c r="H449" s="25"/>
    </row>
    <row r="450" spans="1:8" ht="15" hidden="1" customHeight="1">
      <c r="A450" s="23">
        <f>IF(totaal!A287=0,"",totaal!A287)</f>
        <v>447</v>
      </c>
      <c r="B450" s="24"/>
      <c r="C450" s="25" t="str">
        <f>IF(totaal!C301=0,"",totaal!C301)</f>
        <v>Plafondrooster</v>
      </c>
      <c r="D450" s="25" t="str">
        <f>IF(totaal!D301=0,"",totaal!D301)</f>
        <v>Trox</v>
      </c>
      <c r="E450" s="25" t="str">
        <f>IF(totaal!E301=0,"",totaal!E301)</f>
        <v>DLQL-P-H/595x300 (toevoer en retourrooster)</v>
      </c>
      <c r="F450" s="25" t="str">
        <f>IF(totaal!F301=0,"",totaal!F301)</f>
        <v>ruimte 01-17 Garderobe</v>
      </c>
      <c r="G450" s="51" t="str">
        <f>IF(totaal!G301=0,"",totaal!G301)</f>
        <v/>
      </c>
      <c r="H450" s="25"/>
    </row>
    <row r="451" spans="1:8" ht="15" hidden="1" customHeight="1">
      <c r="A451" s="23">
        <f>IF(totaal!A288=0,"",totaal!A288)</f>
        <v>448</v>
      </c>
      <c r="B451" s="24"/>
      <c r="C451" s="25" t="str">
        <f>IF(totaal!C302=0,"",totaal!C302)</f>
        <v>Wandvensterbankrooster</v>
      </c>
      <c r="D451" s="25" t="str">
        <f>IF(totaal!D302=0,"",totaal!D302)</f>
        <v>Waterloo</v>
      </c>
      <c r="E451" s="25" t="str">
        <f>IF(totaal!E302=0,"",totaal!E302)</f>
        <v>ALG15/525x125</v>
      </c>
      <c r="F451" s="25" t="str">
        <f>IF(totaal!F302=0,"",totaal!F302)</f>
        <v/>
      </c>
      <c r="G451" s="51" t="str">
        <f>IF(totaal!G302=0,"",totaal!G302)</f>
        <v/>
      </c>
      <c r="H451" s="25"/>
    </row>
    <row r="452" spans="1:8" ht="15" hidden="1" customHeight="1">
      <c r="A452" s="23">
        <f>IF(totaal!A289=0,"",totaal!A289)</f>
        <v>449</v>
      </c>
      <c r="B452" s="24"/>
      <c r="C452" s="25" t="str">
        <f>IF(totaal!C303=0,"",totaal!C303)</f>
        <v>Plafondrooster</v>
      </c>
      <c r="D452" s="25" t="str">
        <f>IF(totaal!D303=0,"",totaal!D303)</f>
        <v>Waterloo</v>
      </c>
      <c r="E452" s="25" t="str">
        <f>IF(totaal!E303=0,"",totaal!E303)</f>
        <v>MWVPD-4-315 (ovaal)</v>
      </c>
      <c r="F452" s="25" t="str">
        <f>IF(totaal!F303=0,"",totaal!F303)</f>
        <v/>
      </c>
      <c r="G452" s="51" t="str">
        <f>IF(totaal!G303=0,"",totaal!G303)</f>
        <v/>
      </c>
      <c r="H452" s="25"/>
    </row>
    <row r="453" spans="1:8" ht="15" hidden="1" customHeight="1">
      <c r="A453" s="23">
        <f>IF(totaal!A290=0,"",totaal!A290)</f>
        <v>450</v>
      </c>
      <c r="B453" s="24"/>
      <c r="C453" s="25" t="str">
        <f>IF(totaal!C304=0,"",totaal!C304)</f>
        <v>Beplating om kanalen</v>
      </c>
      <c r="D453" s="25" t="str">
        <f>IF(totaal!D304=0,"",totaal!D304)</f>
        <v>ntb</v>
      </c>
      <c r="E453" s="25" t="str">
        <f>IF(totaal!E304=0,"",totaal!E304)</f>
        <v>i.o.m. architect, Beplating om kanalen in gangzone 01-11</v>
      </c>
      <c r="F453" s="25" t="str">
        <f>IF(totaal!F304=0,"",totaal!F304)</f>
        <v/>
      </c>
      <c r="G453" s="51" t="str">
        <f>IF(totaal!G304=0,"",totaal!G304)</f>
        <v/>
      </c>
      <c r="H453" s="25"/>
    </row>
    <row r="454" spans="1:8" ht="15" hidden="1" customHeight="1">
      <c r="A454" s="23">
        <f>IF(totaal!A291=0,"",totaal!A291)</f>
        <v>451</v>
      </c>
      <c r="B454" s="24"/>
      <c r="C454" s="25" t="str">
        <f>IF(totaal!C305=0,"",totaal!C305)</f>
        <v>Plafondrooster</v>
      </c>
      <c r="D454" s="25" t="str">
        <f>IF(totaal!D305=0,"",totaal!D305)</f>
        <v>Waterloo</v>
      </c>
      <c r="E454" s="25" t="str">
        <f>IF(totaal!E305=0,"",totaal!E305)</f>
        <v>MWVPD-R-125</v>
      </c>
      <c r="F454" s="25" t="str">
        <f>IF(totaal!F305=0,"",totaal!F305)</f>
        <v/>
      </c>
      <c r="G454" s="51" t="str">
        <f>IF(totaal!G305=0,"",totaal!G305)</f>
        <v/>
      </c>
      <c r="H454" s="25"/>
    </row>
    <row r="455" spans="1:8" ht="15" hidden="1" customHeight="1">
      <c r="A455" s="23">
        <f>IF(totaal!A292=0,"",totaal!A292)</f>
        <v>452</v>
      </c>
      <c r="B455" s="24"/>
      <c r="C455" s="25" t="str">
        <f>IF(totaal!C306=0,"",totaal!C306)</f>
        <v>Plafondrooster</v>
      </c>
      <c r="D455" s="25" t="str">
        <f>IF(totaal!D306=0,"",totaal!D306)</f>
        <v>Waterloo</v>
      </c>
      <c r="E455" s="25" t="str">
        <f>IF(totaal!E306=0,"",totaal!E306)</f>
        <v>MWVPD-R-200</v>
      </c>
      <c r="F455" s="25" t="str">
        <f>IF(totaal!F306=0,"",totaal!F306)</f>
        <v/>
      </c>
      <c r="G455" s="51" t="str">
        <f>IF(totaal!G306=0,"",totaal!G306)</f>
        <v/>
      </c>
      <c r="H455" s="25"/>
    </row>
    <row r="456" spans="1:8" ht="15" hidden="1" customHeight="1">
      <c r="A456" s="23">
        <f>IF(totaal!A293=0,"",totaal!A293)</f>
        <v>453</v>
      </c>
      <c r="B456" s="24"/>
      <c r="C456" s="25" t="str">
        <f>IF(totaal!C307=0,"",totaal!C307)</f>
        <v>Plafondrooster</v>
      </c>
      <c r="D456" s="25" t="str">
        <f>IF(totaal!D307=0,"",totaal!D307)</f>
        <v>Trox</v>
      </c>
      <c r="E456" s="25" t="str">
        <f>IF(totaal!E307=0,"",totaal!E307)</f>
        <v>DLQL-P-H/500</v>
      </c>
      <c r="F456" s="25" t="str">
        <f>IF(totaal!F307=0,"",totaal!F307)</f>
        <v>1A 01-23</v>
      </c>
      <c r="G456" s="51" t="str">
        <f>IF(totaal!G307=0,"",totaal!G307)</f>
        <v>RAL 9010</v>
      </c>
      <c r="H456" s="25"/>
    </row>
    <row r="457" spans="1:8" ht="15" hidden="1" customHeight="1">
      <c r="A457" s="23">
        <f>IF(totaal!A294=0,"",totaal!A294)</f>
        <v>454</v>
      </c>
      <c r="B457" s="24"/>
      <c r="C457" s="25" t="e">
        <f>IF(totaal!#REF!=0,"",totaal!#REF!)</f>
        <v>#REF!</v>
      </c>
      <c r="D457" s="25" t="e">
        <f>IF(totaal!#REF!=0,"",totaal!#REF!)</f>
        <v>#REF!</v>
      </c>
      <c r="E457" s="25" t="e">
        <f>IF(totaal!#REF!=0,"",totaal!#REF!)</f>
        <v>#REF!</v>
      </c>
      <c r="F457" s="25" t="e">
        <f>IF(totaal!#REF!=0,"",totaal!#REF!)</f>
        <v>#REF!</v>
      </c>
      <c r="G457" s="51" t="e">
        <f>IF(totaal!#REF!=0,"",totaal!#REF!)</f>
        <v>#REF!</v>
      </c>
      <c r="H457" s="25"/>
    </row>
    <row r="458" spans="1:8" ht="15" hidden="1" customHeight="1">
      <c r="A458" s="23">
        <f>IF(totaal!A295=0,"",totaal!A295)</f>
        <v>455</v>
      </c>
      <c r="B458" s="24"/>
      <c r="C458" s="25" t="str">
        <f>IF(totaal!C308=0,"",totaal!C308)</f>
        <v>Kleppenregister</v>
      </c>
      <c r="D458" s="25" t="str">
        <f>IF(totaal!D308=0,"",totaal!D308)</f>
        <v>Airpro</v>
      </c>
      <c r="E458" s="25" t="str">
        <f>IF(totaal!E308=0,"",totaal!E308)</f>
        <v>type JZB afm.: 1500x600</v>
      </c>
      <c r="F458" s="25" t="str">
        <f>IF(totaal!F308=0,"",totaal!F308)</f>
        <v/>
      </c>
      <c r="G458" s="51" t="str">
        <f>IF(totaal!G308=0,"",totaal!G308)</f>
        <v/>
      </c>
      <c r="H458" s="25"/>
    </row>
    <row r="459" spans="1:8" ht="15" hidden="1" customHeight="1">
      <c r="A459" s="23">
        <f>IF(totaal!A296=0,"",totaal!A296)</f>
        <v>456</v>
      </c>
      <c r="B459" s="24"/>
      <c r="C459" s="25" t="str">
        <f>IF(totaal!C309=0,"",totaal!C309)</f>
        <v>Kleppenregister</v>
      </c>
      <c r="D459" s="25" t="str">
        <f>IF(totaal!D309=0,"",totaal!D309)</f>
        <v>Airpro</v>
      </c>
      <c r="E459" s="25" t="str">
        <f>IF(totaal!E309=0,"",totaal!E309)</f>
        <v>type JZB afm.: 900x400</v>
      </c>
      <c r="F459" s="25" t="str">
        <f>IF(totaal!F309=0,"",totaal!F309)</f>
        <v/>
      </c>
      <c r="G459" s="51" t="str">
        <f>IF(totaal!G309=0,"",totaal!G309)</f>
        <v/>
      </c>
      <c r="H459" s="25"/>
    </row>
    <row r="460" spans="1:8" ht="15" hidden="1" customHeight="1">
      <c r="A460" s="23">
        <f>IF(totaal!A297=0,"",totaal!A297)</f>
        <v>457</v>
      </c>
      <c r="B460" s="24"/>
      <c r="C460" s="25" t="str">
        <f>IF(totaal!C310=0,"",totaal!C310)</f>
        <v>Kleppenregister</v>
      </c>
      <c r="D460" s="25" t="str">
        <f>IF(totaal!D310=0,"",totaal!D310)</f>
        <v>Airpro</v>
      </c>
      <c r="E460" s="25" t="str">
        <f>IF(totaal!E310=0,"",totaal!E310)</f>
        <v>type JZB afm.: 1250x400</v>
      </c>
      <c r="F460" s="25" t="str">
        <f>IF(totaal!F310=0,"",totaal!F310)</f>
        <v/>
      </c>
      <c r="G460" s="51" t="str">
        <f>IF(totaal!G310=0,"",totaal!G310)</f>
        <v/>
      </c>
      <c r="H460" s="25"/>
    </row>
    <row r="461" spans="1:8" ht="15" hidden="1" customHeight="1">
      <c r="A461" s="23">
        <f>IF(totaal!A298=0,"",totaal!A298)</f>
        <v>458</v>
      </c>
      <c r="B461" s="24"/>
      <c r="C461" s="25" t="str">
        <f>IF(totaal!C311=0,"",totaal!C311)</f>
        <v>Kleppenregister</v>
      </c>
      <c r="D461" s="25" t="str">
        <f>IF(totaal!D311=0,"",totaal!D311)</f>
        <v>Airpro</v>
      </c>
      <c r="E461" s="25" t="str">
        <f>IF(totaal!E311=0,"",totaal!E311)</f>
        <v>type JZB afm.: 700x600</v>
      </c>
      <c r="F461" s="25" t="str">
        <f>IF(totaal!F311=0,"",totaal!F311)</f>
        <v/>
      </c>
      <c r="G461" s="51" t="str">
        <f>IF(totaal!G311=0,"",totaal!G311)</f>
        <v/>
      </c>
      <c r="H461" s="25"/>
    </row>
    <row r="462" spans="1:8" ht="15" hidden="1" customHeight="1">
      <c r="A462" s="23">
        <f>IF(totaal!A299=0,"",totaal!A299)</f>
        <v>459</v>
      </c>
      <c r="B462" s="24"/>
      <c r="C462" s="25" t="str">
        <f>IF(totaal!C312=0,"",totaal!C312)</f>
        <v>Kleppenregister</v>
      </c>
      <c r="D462" s="25" t="str">
        <f>IF(totaal!D312=0,"",totaal!D312)</f>
        <v>Airpro</v>
      </c>
      <c r="E462" s="25" t="str">
        <f>IF(totaal!E312=0,"",totaal!E312)</f>
        <v>type JZB afm.: 650x600</v>
      </c>
      <c r="F462" s="25" t="str">
        <f>IF(totaal!F312=0,"",totaal!F312)</f>
        <v/>
      </c>
      <c r="G462" s="51" t="str">
        <f>IF(totaal!G312=0,"",totaal!G312)</f>
        <v/>
      </c>
      <c r="H462" s="25"/>
    </row>
    <row r="463" spans="1:8" ht="15" hidden="1" customHeight="1">
      <c r="A463" s="23">
        <f>IF(totaal!A300=0,"",totaal!A300)</f>
        <v>460</v>
      </c>
      <c r="B463" s="24"/>
      <c r="C463" s="25" t="str">
        <f>IF(totaal!C313=0,"",totaal!C313)</f>
        <v>Kleppenregister</v>
      </c>
      <c r="D463" s="25" t="str">
        <f>IF(totaal!D313=0,"",totaal!D313)</f>
        <v>Airpro</v>
      </c>
      <c r="E463" s="25" t="str">
        <f>IF(totaal!E313=0,"",totaal!E313)</f>
        <v>type JZB afm.: 950x400</v>
      </c>
      <c r="F463" s="25" t="str">
        <f>IF(totaal!F313=0,"",totaal!F313)</f>
        <v/>
      </c>
      <c r="G463" s="51" t="str">
        <f>IF(totaal!G313=0,"",totaal!G313)</f>
        <v/>
      </c>
      <c r="H463" s="25"/>
    </row>
    <row r="464" spans="1:8" ht="15" hidden="1" customHeight="1">
      <c r="A464" s="23">
        <f>IF(totaal!A301=0,"",totaal!A301)</f>
        <v>461</v>
      </c>
      <c r="B464" s="24"/>
      <c r="C464" s="25" t="str">
        <f>IF(totaal!C314=0,"",totaal!C314)</f>
        <v>Kleppenregister</v>
      </c>
      <c r="D464" s="25" t="str">
        <f>IF(totaal!D314=0,"",totaal!D314)</f>
        <v>Airpro</v>
      </c>
      <c r="E464" s="25" t="str">
        <f>IF(totaal!E314=0,"",totaal!E314)</f>
        <v>type JZB afm.: 850x400</v>
      </c>
      <c r="F464" s="25" t="str">
        <f>IF(totaal!F314=0,"",totaal!F314)</f>
        <v/>
      </c>
      <c r="G464" s="51" t="str">
        <f>IF(totaal!G314=0,"",totaal!G314)</f>
        <v/>
      </c>
      <c r="H464" s="25"/>
    </row>
    <row r="465" spans="1:8" ht="15" hidden="1" customHeight="1">
      <c r="A465" s="23">
        <f>IF(totaal!A302=0,"",totaal!A302)</f>
        <v>462</v>
      </c>
      <c r="B465" s="24"/>
      <c r="C465" s="25" t="str">
        <f>IF(totaal!C315=0,"",totaal!C315)</f>
        <v>Kleppenregister</v>
      </c>
      <c r="D465" s="25" t="str">
        <f>IF(totaal!D315=0,"",totaal!D315)</f>
        <v>Airpro</v>
      </c>
      <c r="E465" s="25" t="str">
        <f>IF(totaal!E315=0,"",totaal!E315)</f>
        <v>type JZB afm.: 800x800</v>
      </c>
      <c r="F465" s="25" t="str">
        <f>IF(totaal!F315=0,"",totaal!F315)</f>
        <v/>
      </c>
      <c r="G465" s="51" t="str">
        <f>IF(totaal!G315=0,"",totaal!G315)</f>
        <v/>
      </c>
      <c r="H465" s="25"/>
    </row>
    <row r="466" spans="1:8" ht="15" hidden="1" customHeight="1">
      <c r="A466" s="23">
        <f>IF(totaal!A303=0,"",totaal!A303)</f>
        <v>463</v>
      </c>
      <c r="B466" s="24"/>
      <c r="C466" s="25" t="str">
        <f>IF(totaal!C316=0,"",totaal!C316)</f>
        <v>Kleppenregister</v>
      </c>
      <c r="D466" s="25" t="str">
        <f>IF(totaal!D316=0,"",totaal!D316)</f>
        <v>Airpro</v>
      </c>
      <c r="E466" s="25" t="str">
        <f>IF(totaal!E316=0,"",totaal!E316)</f>
        <v>type JZB afm.: 800x600</v>
      </c>
      <c r="F466" s="25" t="str">
        <f>IF(totaal!F316=0,"",totaal!F316)</f>
        <v/>
      </c>
      <c r="G466" s="51" t="str">
        <f>IF(totaal!G316=0,"",totaal!G316)</f>
        <v/>
      </c>
      <c r="H466" s="25"/>
    </row>
    <row r="467" spans="1:8" ht="15" hidden="1" customHeight="1">
      <c r="A467" s="23">
        <f>IF(totaal!A304=0,"",totaal!A304)</f>
        <v>464</v>
      </c>
      <c r="B467" s="24"/>
      <c r="C467" s="25" t="str">
        <f>IF(totaal!C317=0,"",totaal!C317)</f>
        <v>Kleppenregister</v>
      </c>
      <c r="D467" s="25" t="str">
        <f>IF(totaal!D317=0,"",totaal!D317)</f>
        <v>Airpro</v>
      </c>
      <c r="E467" s="25" t="str">
        <f>IF(totaal!E317=0,"",totaal!E317)</f>
        <v>type JZB afm.: 1000x400</v>
      </c>
      <c r="F467" s="25" t="str">
        <f>IF(totaal!F317=0,"",totaal!F317)</f>
        <v/>
      </c>
      <c r="G467" s="51" t="str">
        <f>IF(totaal!G317=0,"",totaal!G317)</f>
        <v/>
      </c>
      <c r="H467" s="25"/>
    </row>
    <row r="468" spans="1:8" ht="15" hidden="1" customHeight="1">
      <c r="A468" s="23">
        <f>IF(totaal!A305=0,"",totaal!A305)</f>
        <v>465</v>
      </c>
      <c r="B468" s="24"/>
      <c r="C468" s="25" t="str">
        <f>IF(totaal!C318=0,"",totaal!C318)</f>
        <v>Kleppenregister</v>
      </c>
      <c r="D468" s="25" t="str">
        <f>IF(totaal!D318=0,"",totaal!D318)</f>
        <v>Airpro</v>
      </c>
      <c r="E468" s="25" t="str">
        <f>IF(totaal!E318=0,"",totaal!E318)</f>
        <v>type JZB afm.: 550x200</v>
      </c>
      <c r="F468" s="25" t="str">
        <f>IF(totaal!F318=0,"",totaal!F318)</f>
        <v/>
      </c>
      <c r="G468" s="51" t="str">
        <f>IF(totaal!G318=0,"",totaal!G318)</f>
        <v/>
      </c>
      <c r="H468" s="25"/>
    </row>
    <row r="469" spans="1:8" ht="15" hidden="1" customHeight="1">
      <c r="A469" s="23">
        <f>IF(totaal!A306=0,"",totaal!A306)</f>
        <v>466</v>
      </c>
      <c r="B469" s="24"/>
      <c r="C469" s="25" t="e">
        <f>IF(totaal!#REF!=0,"",totaal!#REF!)</f>
        <v>#REF!</v>
      </c>
      <c r="D469" s="25" t="e">
        <f>IF(totaal!#REF!=0,"",totaal!#REF!)</f>
        <v>#REF!</v>
      </c>
      <c r="E469" s="25" t="e">
        <f>IF(totaal!#REF!=0,"",totaal!#REF!)</f>
        <v>#REF!</v>
      </c>
      <c r="F469" s="25" t="e">
        <f>IF(totaal!#REF!=0,"",totaal!#REF!)</f>
        <v>#REF!</v>
      </c>
      <c r="G469" s="51" t="e">
        <f>IF(totaal!#REF!=0,"",totaal!#REF!)</f>
        <v>#REF!</v>
      </c>
      <c r="H469" s="25"/>
    </row>
    <row r="470" spans="1:8" ht="15" hidden="1" customHeight="1">
      <c r="A470" s="23">
        <f>IF(totaal!A307=0,"",totaal!A307)</f>
        <v>467</v>
      </c>
      <c r="B470" s="24"/>
      <c r="C470" s="25" t="str">
        <f>IF(totaal!C319=0,"",totaal!C319)</f>
        <v>Terugslagklep</v>
      </c>
      <c r="D470" s="25" t="str">
        <f>IF(totaal!D319=0,"",totaal!D319)</f>
        <v>Interland Techniek</v>
      </c>
      <c r="E470" s="25" t="str">
        <f>IF(totaal!E319=0,"",totaal!E319)</f>
        <v>IT703, afm.500x300, B17 expeditieruimte</v>
      </c>
      <c r="F470" s="25" t="str">
        <f>IF(totaal!F319=0,"",totaal!F319)</f>
        <v/>
      </c>
      <c r="G470" s="51" t="str">
        <f>IF(totaal!G319=0,"",totaal!G319)</f>
        <v/>
      </c>
      <c r="H470" s="25"/>
    </row>
    <row r="471" spans="1:8" ht="15" hidden="1" customHeight="1">
      <c r="A471" s="23" t="e">
        <f>IF(totaal!#REF!=0,"",totaal!#REF!)</f>
        <v>#REF!</v>
      </c>
      <c r="B471" s="24"/>
      <c r="C471" s="25" t="e">
        <f>IF(totaal!#REF!=0,"",totaal!#REF!)</f>
        <v>#REF!</v>
      </c>
      <c r="D471" s="25" t="e">
        <f>IF(totaal!#REF!=0,"",totaal!#REF!)</f>
        <v>#REF!</v>
      </c>
      <c r="E471" s="25" t="e">
        <f>IF(totaal!#REF!=0,"",totaal!#REF!)</f>
        <v>#REF!</v>
      </c>
      <c r="F471" s="25" t="e">
        <f>IF(totaal!#REF!=0,"",totaal!#REF!)</f>
        <v>#REF!</v>
      </c>
      <c r="G471" s="51" t="e">
        <f>IF(totaal!#REF!=0,"",totaal!#REF!)</f>
        <v>#REF!</v>
      </c>
      <c r="H471" s="25"/>
    </row>
    <row r="472" spans="1:8" ht="15" hidden="1" customHeight="1">
      <c r="A472" s="23">
        <f>IF(totaal!A308=0,"",totaal!A308)</f>
        <v>469</v>
      </c>
      <c r="B472" s="24"/>
      <c r="C472" s="25" t="e">
        <f>IF(totaal!#REF!=0,"",totaal!#REF!)</f>
        <v>#REF!</v>
      </c>
      <c r="D472" s="25" t="e">
        <f>IF(totaal!#REF!=0,"",totaal!#REF!)</f>
        <v>#REF!</v>
      </c>
      <c r="E472" s="25" t="e">
        <f>IF(totaal!#REF!=0,"",totaal!#REF!)</f>
        <v>#REF!</v>
      </c>
      <c r="F472" s="25" t="e">
        <f>IF(totaal!#REF!=0,"",totaal!#REF!)</f>
        <v>#REF!</v>
      </c>
      <c r="G472" s="51" t="e">
        <f>IF(totaal!#REF!=0,"",totaal!#REF!)</f>
        <v>#REF!</v>
      </c>
      <c r="H472" s="25"/>
    </row>
    <row r="473" spans="1:8" ht="15" hidden="1" customHeight="1">
      <c r="A473" s="23">
        <f>IF(totaal!A309=0,"",totaal!A309)</f>
        <v>470</v>
      </c>
      <c r="B473" s="24"/>
      <c r="C473" s="25" t="str">
        <f>IF(totaal!C320=0,"",totaal!C320)</f>
        <v>Rozet</v>
      </c>
      <c r="D473" s="25" t="str">
        <f>IF(totaal!D320=0,"",totaal!D320)</f>
        <v>Trox</v>
      </c>
      <c r="E473" s="25" t="str">
        <f>IF(totaal!E320=0,"",totaal!E320)</f>
        <v>type LVS/125/G1</v>
      </c>
      <c r="F473" s="25" t="str">
        <f>IF(totaal!F320=0,"",totaal!F320)</f>
        <v/>
      </c>
      <c r="G473" s="51" t="str">
        <f>IF(totaal!G320=0,"",totaal!G320)</f>
        <v>RAL 9010</v>
      </c>
      <c r="H473" s="25"/>
    </row>
    <row r="474" spans="1:8" ht="15" hidden="1" customHeight="1">
      <c r="A474" s="23">
        <f>IF(totaal!A310=0,"",totaal!A310)</f>
        <v>471</v>
      </c>
      <c r="B474" s="24"/>
      <c r="C474" s="25" t="str">
        <f>IF(totaal!C321=0,"",totaal!C321)</f>
        <v>Rozet</v>
      </c>
      <c r="D474" s="25" t="str">
        <f>IF(totaal!D321=0,"",totaal!D321)</f>
        <v>Trox</v>
      </c>
      <c r="E474" s="25" t="str">
        <f>IF(totaal!E321=0,"",totaal!E321)</f>
        <v>type LVS/100/G1</v>
      </c>
      <c r="F474" s="25" t="str">
        <f>IF(totaal!F321=0,"",totaal!F321)</f>
        <v/>
      </c>
      <c r="G474" s="51" t="str">
        <f>IF(totaal!G321=0,"",totaal!G321)</f>
        <v>RAL 9010</v>
      </c>
      <c r="H474" s="25"/>
    </row>
    <row r="475" spans="1:8" ht="15" hidden="1" customHeight="1">
      <c r="A475" s="23">
        <f>IF(totaal!A311=0,"",totaal!A311)</f>
        <v>472</v>
      </c>
      <c r="B475" s="24"/>
      <c r="C475" s="25" t="str">
        <f>IF(totaal!C322=0,"",totaal!C322)</f>
        <v>Rozet</v>
      </c>
      <c r="D475" s="25" t="str">
        <f>IF(totaal!D322=0,"",totaal!D322)</f>
        <v>Interland Techniek</v>
      </c>
      <c r="E475" s="25" t="str">
        <f>IF(totaal!E322=0,"",totaal!E322)</f>
        <v>IT ø125</v>
      </c>
      <c r="F475" s="25" t="str">
        <f>IF(totaal!F322=0,"",totaal!F322)</f>
        <v/>
      </c>
      <c r="G475" s="51" t="str">
        <f>IF(totaal!G322=0,"",totaal!G322)</f>
        <v/>
      </c>
      <c r="H475" s="25"/>
    </row>
    <row r="476" spans="1:8" ht="15" hidden="1" customHeight="1">
      <c r="A476" s="23">
        <f>IF(totaal!A312=0,"",totaal!A312)</f>
        <v>473</v>
      </c>
      <c r="B476" s="24"/>
      <c r="C476" s="25" t="str">
        <f>IF(totaal!C323=0,"",totaal!C323)</f>
        <v>Rozet</v>
      </c>
      <c r="D476" s="25" t="str">
        <f>IF(totaal!D323=0,"",totaal!D323)</f>
        <v>Interland Techniek</v>
      </c>
      <c r="E476" s="25" t="str">
        <f>IF(totaal!E323=0,"",totaal!E323)</f>
        <v>IT ø100</v>
      </c>
      <c r="F476" s="25" t="str">
        <f>IF(totaal!F323=0,"",totaal!F323)</f>
        <v/>
      </c>
      <c r="G476" s="51" t="str">
        <f>IF(totaal!G323=0,"",totaal!G323)</f>
        <v/>
      </c>
      <c r="H476" s="25"/>
    </row>
    <row r="477" spans="1:8" ht="15" hidden="1" customHeight="1">
      <c r="A477" s="23">
        <f>IF(totaal!A313=0,"",totaal!A313)</f>
        <v>474</v>
      </c>
      <c r="B477" s="24"/>
      <c r="C477" s="25" t="str">
        <f>IF(totaal!C324=0,"",totaal!C324)</f>
        <v>Rozet  toevoerlucht</v>
      </c>
      <c r="D477" s="25" t="str">
        <f>IF(totaal!D324=0,"",totaal!D324)</f>
        <v>Interland Techniek</v>
      </c>
      <c r="E477" s="25" t="str">
        <f>IF(totaal!E324=0,"",totaal!E324)</f>
        <v>IT PVT ø125</v>
      </c>
      <c r="F477" s="25" t="str">
        <f>IF(totaal!F324=0,"",totaal!F324)</f>
        <v/>
      </c>
      <c r="G477" s="51" t="str">
        <f>IF(totaal!G324=0,"",totaal!G324)</f>
        <v/>
      </c>
      <c r="H477" s="25"/>
    </row>
    <row r="478" spans="1:8" ht="15" hidden="1" customHeight="1">
      <c r="A478" s="23">
        <f>IF(totaal!A314=0,"",totaal!A314)</f>
        <v>475</v>
      </c>
      <c r="B478" s="24"/>
      <c r="C478" s="25" t="str">
        <f>IF(totaal!C325=0,"",totaal!C325)</f>
        <v>Rozet  toevoerlucht</v>
      </c>
      <c r="D478" s="25" t="str">
        <f>IF(totaal!D325=0,"",totaal!D325)</f>
        <v>Interland Techniek</v>
      </c>
      <c r="E478" s="25" t="str">
        <f>IF(totaal!E325=0,"",totaal!E325)</f>
        <v>IT PVT ø100</v>
      </c>
      <c r="F478" s="25" t="str">
        <f>IF(totaal!F325=0,"",totaal!F325)</f>
        <v/>
      </c>
      <c r="G478" s="51" t="str">
        <f>IF(totaal!G325=0,"",totaal!G325)</f>
        <v/>
      </c>
      <c r="H478" s="25"/>
    </row>
    <row r="479" spans="1:8" ht="15" hidden="1" customHeight="1">
      <c r="A479" s="23">
        <f>IF(totaal!A315=0,"",totaal!A315)</f>
        <v>476</v>
      </c>
      <c r="B479" s="24"/>
      <c r="C479" s="25" t="str">
        <f>IF(totaal!C326=0,"",totaal!C326)</f>
        <v>Buitenluchtrooster</v>
      </c>
      <c r="D479" s="25" t="str">
        <f>IF(totaal!D326=0,"",totaal!D326)</f>
        <v>Interland Techniek</v>
      </c>
      <c r="E479" s="25" t="str">
        <f>IF(totaal!E326=0,"",totaal!E326)</f>
        <v>IT559 ø200</v>
      </c>
      <c r="F479" s="25" t="str">
        <f>IF(totaal!F326=0,"",totaal!F326)</f>
        <v>BGA B17</v>
      </c>
      <c r="G479" s="51" t="str">
        <f>IF(totaal!G326=0,"",totaal!G326)</f>
        <v>RAL 9006, aluminium</v>
      </c>
      <c r="H479" s="25"/>
    </row>
    <row r="480" spans="1:8" ht="15" hidden="1" customHeight="1">
      <c r="A480" s="23">
        <f>IF(totaal!A316=0,"",totaal!A316)</f>
        <v>477</v>
      </c>
      <c r="B480" s="24"/>
      <c r="C480" s="25" t="str">
        <f>IF(totaal!C327=0,"",totaal!C327)</f>
        <v>Wandrooster</v>
      </c>
      <c r="D480" s="25" t="str">
        <f>IF(totaal!D327=0,"",totaal!D327)</f>
        <v>Trox</v>
      </c>
      <c r="E480" s="25" t="str">
        <f>IF(totaal!E327=0,"",totaal!E327)</f>
        <v>TRS 600x300</v>
      </c>
      <c r="F480" s="25" t="str">
        <f>IF(totaal!F327=0,"",totaal!F327)</f>
        <v>toevoerlucht expeditie</v>
      </c>
      <c r="G480" s="51" t="str">
        <f>IF(totaal!G327=0,"",totaal!G327)</f>
        <v>Thermisch verzinkt</v>
      </c>
      <c r="H480" s="25"/>
    </row>
    <row r="481" spans="1:8" ht="15" hidden="1" customHeight="1">
      <c r="A481" s="23">
        <f>IF(totaal!A317=0,"",totaal!A317)</f>
        <v>478</v>
      </c>
      <c r="B481" s="24"/>
      <c r="C481" s="25" t="str">
        <f>IF(totaal!C328=0,"",totaal!C328)</f>
        <v>Buitenluchtrooster</v>
      </c>
      <c r="D481" s="25" t="str">
        <f>IF(totaal!D328=0,"",totaal!D328)</f>
        <v>JAZO</v>
      </c>
      <c r="E481" s="25" t="str">
        <f>IF(totaal!E328=0,"",totaal!E328)</f>
        <v>afm. 1500x1000 (aanzuigrooster TR bwd.D)</v>
      </c>
      <c r="F481" s="25" t="str">
        <f>IF(totaal!F328=0,"",totaal!F328)</f>
        <v/>
      </c>
      <c r="G481" s="51" t="str">
        <f>IF(totaal!G328=0,"",totaal!G328)</f>
        <v/>
      </c>
      <c r="H481" s="25"/>
    </row>
    <row r="482" spans="1:8" ht="15" hidden="1" customHeight="1">
      <c r="A482" s="23">
        <f>IF(totaal!A318=0,"",totaal!A318)</f>
        <v>479</v>
      </c>
      <c r="B482" s="24"/>
      <c r="C482" s="25" t="str">
        <f>IF(totaal!C329=0,"",totaal!C329)</f>
        <v>Buitenluchtrooster</v>
      </c>
      <c r="D482" s="25" t="str">
        <f>IF(totaal!D329=0,"",totaal!D329)</f>
        <v>JAZO</v>
      </c>
      <c r="E482" s="25" t="str">
        <f>IF(totaal!E329=0,"",totaal!E329)</f>
        <v>afm. 600x400</v>
      </c>
      <c r="F482" s="25" t="str">
        <f>IF(totaal!F329=0,"",totaal!F329)</f>
        <v/>
      </c>
      <c r="G482" s="51" t="str">
        <f>IF(totaal!G329=0,"",totaal!G329)</f>
        <v/>
      </c>
      <c r="H482" s="25"/>
    </row>
    <row r="483" spans="1:8" ht="15" hidden="1" customHeight="1">
      <c r="A483" s="23" t="e">
        <f>IF(totaal!#REF!=0,"",totaal!#REF!)</f>
        <v>#REF!</v>
      </c>
      <c r="B483" s="24"/>
      <c r="C483" s="25" t="str">
        <f>IF(totaal!C330=0,"",totaal!C330)</f>
        <v>Buitenluchtrooster</v>
      </c>
      <c r="D483" s="25" t="str">
        <f>IF(totaal!D330=0,"",totaal!D330)</f>
        <v>Ducowall 50z</v>
      </c>
      <c r="E483" s="25" t="str">
        <f>IF(totaal!E330=0,"",totaal!E330)</f>
        <v>levering derden</v>
      </c>
      <c r="F483" s="25" t="str">
        <f>IF(totaal!F330=0,"",totaal!F330)</f>
        <v/>
      </c>
      <c r="G483" s="51" t="str">
        <f>IF(totaal!G330=0,"",totaal!G330)</f>
        <v/>
      </c>
      <c r="H483" s="25"/>
    </row>
    <row r="484" spans="1:8" ht="15" hidden="1" customHeight="1">
      <c r="A484" s="23">
        <f>IF(totaal!A319=0,"",totaal!A319)</f>
        <v>481</v>
      </c>
      <c r="B484" s="24"/>
      <c r="C484" s="25" t="str">
        <f>IF(totaal!C331=0,"",totaal!C331)</f>
        <v>Buitenluchtrooster</v>
      </c>
      <c r="D484" s="25" t="str">
        <f>IF(totaal!D331=0,"",totaal!D331)</f>
        <v>JAZO</v>
      </c>
      <c r="E484" s="25" t="str">
        <f>IF(totaal!E331=0,"",totaal!E331)</f>
        <v>afm.: 1225x1225</v>
      </c>
      <c r="F484" s="25" t="str">
        <f>IF(totaal!F331=0,"",totaal!F331)</f>
        <v/>
      </c>
      <c r="G484" s="51" t="str">
        <f>IF(totaal!G331=0,"",totaal!G331)</f>
        <v/>
      </c>
      <c r="H484" s="25"/>
    </row>
    <row r="485" spans="1:8" ht="15" hidden="1" customHeight="1">
      <c r="A485" s="23" t="e">
        <f>IF(totaal!#REF!=0,"",totaal!#REF!)</f>
        <v>#REF!</v>
      </c>
      <c r="B485" s="24"/>
      <c r="C485" s="25" t="str">
        <f>IF(totaal!C332=0,"",totaal!C332)</f>
        <v>Buitenluchtrooster</v>
      </c>
      <c r="D485" s="25" t="str">
        <f>IF(totaal!D332=0,"",totaal!D332)</f>
        <v>JAZO</v>
      </c>
      <c r="E485" s="25" t="str">
        <f>IF(totaal!E332=0,"",totaal!E332)</f>
        <v>afm.: 1625x1425  (LBK8 publiekshal)</v>
      </c>
      <c r="F485" s="25" t="str">
        <f>IF(totaal!F332=0,"",totaal!F332)</f>
        <v/>
      </c>
      <c r="G485" s="51" t="str">
        <f>IF(totaal!G332=0,"",totaal!G332)</f>
        <v/>
      </c>
      <c r="H485" s="25"/>
    </row>
    <row r="486" spans="1:8" ht="15" hidden="1" customHeight="1">
      <c r="A486" s="23" t="e">
        <f>IF(totaal!#REF!=0,"",totaal!#REF!)</f>
        <v>#REF!</v>
      </c>
      <c r="B486" s="24"/>
      <c r="C486" s="25" t="str">
        <f>IF(totaal!C333=0,"",totaal!C333)</f>
        <v>Buitenluchtrooster</v>
      </c>
      <c r="D486" s="25" t="str">
        <f>IF(totaal!D333=0,"",totaal!D333)</f>
        <v>JAZO</v>
      </c>
      <c r="E486" s="25" t="str">
        <f>IF(totaal!E333=0,"",totaal!E333)</f>
        <v>afm.: 1225x1025</v>
      </c>
      <c r="F486" s="25" t="str">
        <f>IF(totaal!F333=0,"",totaal!F333)</f>
        <v/>
      </c>
      <c r="G486" s="51" t="str">
        <f>IF(totaal!G333=0,"",totaal!G333)</f>
        <v/>
      </c>
      <c r="H486" s="25"/>
    </row>
    <row r="487" spans="1:8" ht="15" hidden="1" customHeight="1">
      <c r="A487" s="23">
        <f>IF(totaal!A320=0,"",totaal!A320)</f>
        <v>484</v>
      </c>
      <c r="B487" s="24"/>
      <c r="C487" s="25" t="str">
        <f>IF(totaal!C334=0,"",totaal!C334)</f>
        <v>Buitenluchtrooster</v>
      </c>
      <c r="D487" s="25" t="str">
        <f>IF(totaal!D334=0,"",totaal!D334)</f>
        <v>JAZO</v>
      </c>
      <c r="E487" s="25" t="str">
        <f>IF(totaal!E334=0,"",totaal!E334)</f>
        <v>afm.: 2025x1625 (LBK1/LBK2)</v>
      </c>
      <c r="F487" s="25" t="str">
        <f>IF(totaal!F334=0,"",totaal!F334)</f>
        <v/>
      </c>
      <c r="G487" s="51" t="str">
        <f>IF(totaal!G334=0,"",totaal!G334)</f>
        <v/>
      </c>
      <c r="H487" s="25"/>
    </row>
    <row r="488" spans="1:8" ht="15" hidden="1" customHeight="1">
      <c r="A488" s="23">
        <f>IF(totaal!A321=0,"",totaal!A321)</f>
        <v>485</v>
      </c>
      <c r="B488" s="24"/>
      <c r="C488" s="25" t="str">
        <f>IF(totaal!C335=0,"",totaal!C335)</f>
        <v>Buitenluchtrooster</v>
      </c>
      <c r="D488" s="25" t="str">
        <f>IF(totaal!D335=0,"",totaal!D335)</f>
        <v>JAZO</v>
      </c>
      <c r="E488" s="25" t="str">
        <f>IF(totaal!E335=0,"",totaal!E335)</f>
        <v>afm.: 1825x1625 (LBK3)</v>
      </c>
      <c r="F488" s="25" t="str">
        <f>IF(totaal!F335=0,"",totaal!F335)</f>
        <v/>
      </c>
      <c r="G488" s="51" t="str">
        <f>IF(totaal!G335=0,"",totaal!G335)</f>
        <v/>
      </c>
      <c r="H488" s="25"/>
    </row>
    <row r="489" spans="1:8" ht="15" hidden="1" customHeight="1">
      <c r="A489" s="23">
        <f>IF(totaal!A322=0,"",totaal!A322)</f>
        <v>486</v>
      </c>
      <c r="B489" s="24"/>
      <c r="C489" s="25" t="str">
        <f>IF(totaal!C336=0,"",totaal!C336)</f>
        <v>Buitenluchtrooster</v>
      </c>
      <c r="D489" s="25" t="str">
        <f>IF(totaal!D336=0,"",totaal!D336)</f>
        <v>Waterloo</v>
      </c>
      <c r="E489" s="25" t="str">
        <f>IF(totaal!E336=0,"",totaal!E336)</f>
        <v>afm.: 600x600 (Condensor BDD)</v>
      </c>
      <c r="F489" s="25" t="str">
        <f>IF(totaal!F336=0,"",totaal!F336)</f>
        <v/>
      </c>
      <c r="G489" s="51" t="str">
        <f>IF(totaal!G336=0,"",totaal!G336)</f>
        <v/>
      </c>
      <c r="H489" s="25"/>
    </row>
    <row r="490" spans="1:8" ht="15" hidden="1" customHeight="1">
      <c r="A490" s="23">
        <f>IF(totaal!A323=0,"",totaal!A323)</f>
        <v>487</v>
      </c>
      <c r="B490" s="24"/>
      <c r="C490" s="25" t="str">
        <f>IF(totaal!C337=0,"",totaal!C337)</f>
        <v>Buitenluchtrooster</v>
      </c>
      <c r="D490" s="25" t="str">
        <f>IF(totaal!D337=0,"",totaal!D337)</f>
        <v>Waterloo</v>
      </c>
      <c r="E490" s="25" t="str">
        <f>IF(totaal!E337=0,"",totaal!E337)</f>
        <v>afm.: 1000x1000 (LBK 16)</v>
      </c>
      <c r="F490" s="25" t="str">
        <f>IF(totaal!F337=0,"",totaal!F337)</f>
        <v/>
      </c>
      <c r="G490" s="51" t="str">
        <f>IF(totaal!G337=0,"",totaal!G337)</f>
        <v/>
      </c>
      <c r="H490" s="25"/>
    </row>
    <row r="491" spans="1:8" ht="15" hidden="1" customHeight="1">
      <c r="A491" s="23">
        <f>IF(totaal!A324=0,"",totaal!A324)</f>
        <v>488</v>
      </c>
      <c r="B491" s="24"/>
      <c r="C491" s="25" t="str">
        <f>IF(totaal!C338=0,"",totaal!C338)</f>
        <v>VAV-regelaar</v>
      </c>
      <c r="D491" s="25" t="str">
        <f>IF(totaal!D338=0,"",totaal!D338)</f>
        <v>Trox</v>
      </c>
      <c r="E491" s="25" t="str">
        <f>IF(totaal!E338=0,"",totaal!E338)</f>
        <v>TVR-Easy / 315 / D2, Gewicht=4,8kg</v>
      </c>
      <c r="F491" s="25" t="str">
        <f>IF(totaal!F338=0,"",totaal!F338)</f>
        <v/>
      </c>
      <c r="G491" s="51" t="str">
        <f>IF(totaal!G338=0,"",totaal!G338)</f>
        <v/>
      </c>
      <c r="H491" s="25"/>
    </row>
    <row r="492" spans="1:8" ht="15" hidden="1" customHeight="1">
      <c r="A492" s="23">
        <f>IF(totaal!A325=0,"",totaal!A325)</f>
        <v>489</v>
      </c>
      <c r="B492" s="24"/>
      <c r="C492" s="25" t="str">
        <f>IF(totaal!C339=0,"",totaal!C339)</f>
        <v>VAV-regelaar</v>
      </c>
      <c r="D492" s="25" t="str">
        <f>IF(totaal!D339=0,"",totaal!D339)</f>
        <v>Trox</v>
      </c>
      <c r="E492" s="25" t="str">
        <f>IF(totaal!E339=0,"",totaal!E339)</f>
        <v>TVJ-Easy / 600x200, Gewicht=13kg</v>
      </c>
      <c r="F492" s="25" t="str">
        <f>IF(totaal!F339=0,"",totaal!F339)</f>
        <v/>
      </c>
      <c r="G492" s="51" t="str">
        <f>IF(totaal!G339=0,"",totaal!G339)</f>
        <v/>
      </c>
      <c r="H492" s="25"/>
    </row>
    <row r="493" spans="1:8" ht="15" hidden="1" customHeight="1">
      <c r="A493" s="23">
        <f>IF(totaal!A326=0,"",totaal!A326)</f>
        <v>490</v>
      </c>
      <c r="B493" s="24"/>
      <c r="C493" s="25" t="str">
        <f>IF(totaal!C340=0,"",totaal!C340)</f>
        <v>VAV-regelaar</v>
      </c>
      <c r="D493" s="25" t="str">
        <f>IF(totaal!D340=0,"",totaal!D340)</f>
        <v>Trox</v>
      </c>
      <c r="E493" s="25" t="str">
        <f>IF(totaal!E340=0,"",totaal!E340)</f>
        <v>TVJ-Easy / 300x300, Gewicht=10kg</v>
      </c>
      <c r="F493" s="25" t="str">
        <f>IF(totaal!F340=0,"",totaal!F340)</f>
        <v/>
      </c>
      <c r="G493" s="51" t="str">
        <f>IF(totaal!G340=0,"",totaal!G340)</f>
        <v/>
      </c>
      <c r="H493" s="25"/>
    </row>
    <row r="494" spans="1:8" ht="15" hidden="1" customHeight="1">
      <c r="A494" s="23">
        <f>IF(totaal!A327=0,"",totaal!A327)</f>
        <v>491</v>
      </c>
      <c r="B494" s="24"/>
      <c r="C494" s="25" t="str">
        <f>IF(totaal!C341=0,"",totaal!C341)</f>
        <v>VAV-regelaar</v>
      </c>
      <c r="D494" s="25" t="str">
        <f>IF(totaal!D341=0,"",totaal!D341)</f>
        <v>Trox</v>
      </c>
      <c r="E494" s="25" t="str">
        <f>IF(totaal!E341=0,"",totaal!E341)</f>
        <v>TVJ-Easy / 1000x800, Gewicht = 32kg</v>
      </c>
      <c r="F494" s="25" t="str">
        <f>IF(totaal!F341=0,"",totaal!F341)</f>
        <v/>
      </c>
      <c r="G494" s="51" t="str">
        <f>IF(totaal!G341=0,"",totaal!G341)</f>
        <v/>
      </c>
      <c r="H494" s="25"/>
    </row>
    <row r="495" spans="1:8" ht="15" hidden="1" customHeight="1">
      <c r="A495" s="23">
        <f>IF(totaal!A328=0,"",totaal!A328)</f>
        <v>492</v>
      </c>
      <c r="B495" s="24"/>
      <c r="C495" s="25" t="e">
        <f>IF(totaal!#REF!=0,"",totaal!#REF!)</f>
        <v>#REF!</v>
      </c>
      <c r="D495" s="25" t="e">
        <f>IF(totaal!#REF!=0,"",totaal!#REF!)</f>
        <v>#REF!</v>
      </c>
      <c r="E495" s="25" t="e">
        <f>IF(totaal!#REF!=0,"",totaal!#REF!)</f>
        <v>#REF!</v>
      </c>
      <c r="F495" s="25" t="e">
        <f>IF(totaal!#REF!=0,"",totaal!#REF!)</f>
        <v>#REF!</v>
      </c>
      <c r="G495" s="51" t="e">
        <f>IF(totaal!#REF!=0,"",totaal!#REF!)</f>
        <v>#REF!</v>
      </c>
      <c r="H495" s="25"/>
    </row>
    <row r="496" spans="1:8" ht="15" hidden="1" customHeight="1">
      <c r="A496" s="23">
        <f>IF(totaal!A329=0,"",totaal!A329)</f>
        <v>493</v>
      </c>
      <c r="B496" s="24"/>
      <c r="C496" s="25" t="e">
        <f>IF(totaal!#REF!=0,"",totaal!#REF!)</f>
        <v>#REF!</v>
      </c>
      <c r="D496" s="25" t="e">
        <f>IF(totaal!#REF!=0,"",totaal!#REF!)</f>
        <v>#REF!</v>
      </c>
      <c r="E496" s="25" t="e">
        <f>IF(totaal!#REF!=0,"",totaal!#REF!)</f>
        <v>#REF!</v>
      </c>
      <c r="F496" s="25" t="e">
        <f>IF(totaal!#REF!=0,"",totaal!#REF!)</f>
        <v>#REF!</v>
      </c>
      <c r="G496" s="51" t="e">
        <f>IF(totaal!#REF!=0,"",totaal!#REF!)</f>
        <v>#REF!</v>
      </c>
      <c r="H496" s="25"/>
    </row>
    <row r="497" spans="1:8" ht="15" hidden="1" customHeight="1">
      <c r="A497" s="23">
        <f>IF(totaal!A330=0,"",totaal!A330)</f>
        <v>494</v>
      </c>
      <c r="B497" s="24"/>
      <c r="C497" s="25" t="e">
        <f>IF(totaal!#REF!=0,"",totaal!#REF!)</f>
        <v>#REF!</v>
      </c>
      <c r="D497" s="25" t="e">
        <f>IF(totaal!#REF!=0,"",totaal!#REF!)</f>
        <v>#REF!</v>
      </c>
      <c r="E497" s="25" t="e">
        <f>IF(totaal!#REF!=0,"",totaal!#REF!)</f>
        <v>#REF!</v>
      </c>
      <c r="F497" s="25" t="e">
        <f>IF(totaal!#REF!=0,"",totaal!#REF!)</f>
        <v>#REF!</v>
      </c>
      <c r="G497" s="51" t="e">
        <f>IF(totaal!#REF!=0,"",totaal!#REF!)</f>
        <v>#REF!</v>
      </c>
      <c r="H497" s="25"/>
    </row>
    <row r="498" spans="1:8" ht="15" hidden="1" customHeight="1">
      <c r="A498" s="23">
        <f>IF(totaal!A331=0,"",totaal!A331)</f>
        <v>495</v>
      </c>
      <c r="B498" s="24"/>
      <c r="C498" s="25" t="e">
        <f>IF(totaal!#REF!=0,"",totaal!#REF!)</f>
        <v>#REF!</v>
      </c>
      <c r="D498" s="25" t="e">
        <f>IF(totaal!#REF!=0,"",totaal!#REF!)</f>
        <v>#REF!</v>
      </c>
      <c r="E498" s="25" t="e">
        <f>IF(totaal!#REF!=0,"",totaal!#REF!)</f>
        <v>#REF!</v>
      </c>
      <c r="F498" s="25" t="e">
        <f>IF(totaal!#REF!=0,"",totaal!#REF!)</f>
        <v>#REF!</v>
      </c>
      <c r="G498" s="51" t="e">
        <f>IF(totaal!#REF!=0,"",totaal!#REF!)</f>
        <v>#REF!</v>
      </c>
      <c r="H498" s="25"/>
    </row>
    <row r="499" spans="1:8" ht="15" hidden="1" customHeight="1">
      <c r="A499" s="23">
        <f>IF(totaal!A332=0,"",totaal!A332)</f>
        <v>496</v>
      </c>
      <c r="B499" s="24"/>
      <c r="C499" s="25" t="e">
        <f>IF(totaal!#REF!=0,"",totaal!#REF!)</f>
        <v>#REF!</v>
      </c>
      <c r="D499" s="25" t="e">
        <f>IF(totaal!#REF!=0,"",totaal!#REF!)</f>
        <v>#REF!</v>
      </c>
      <c r="E499" s="25" t="e">
        <f>IF(totaal!#REF!=0,"",totaal!#REF!)</f>
        <v>#REF!</v>
      </c>
      <c r="F499" s="25" t="e">
        <f>IF(totaal!#REF!=0,"",totaal!#REF!)</f>
        <v>#REF!</v>
      </c>
      <c r="G499" s="51" t="e">
        <f>IF(totaal!#REF!=0,"",totaal!#REF!)</f>
        <v>#REF!</v>
      </c>
      <c r="H499" s="25"/>
    </row>
    <row r="500" spans="1:8" ht="15" hidden="1" customHeight="1">
      <c r="A500" s="23">
        <f>IF(totaal!A333=0,"",totaal!A333)</f>
        <v>497</v>
      </c>
      <c r="B500" s="24"/>
      <c r="C500" s="25" t="e">
        <f>IF(totaal!#REF!=0,"",totaal!#REF!)</f>
        <v>#REF!</v>
      </c>
      <c r="D500" s="25" t="e">
        <f>IF(totaal!#REF!=0,"",totaal!#REF!)</f>
        <v>#REF!</v>
      </c>
      <c r="E500" s="25" t="e">
        <f>IF(totaal!#REF!=0,"",totaal!#REF!)</f>
        <v>#REF!</v>
      </c>
      <c r="F500" s="25" t="e">
        <f>IF(totaal!#REF!=0,"",totaal!#REF!)</f>
        <v>#REF!</v>
      </c>
      <c r="G500" s="51" t="e">
        <f>IF(totaal!#REF!=0,"",totaal!#REF!)</f>
        <v>#REF!</v>
      </c>
      <c r="H500" s="25"/>
    </row>
    <row r="501" spans="1:8" ht="15" hidden="1" customHeight="1">
      <c r="A501" s="23">
        <f>IF(totaal!A334=0,"",totaal!A334)</f>
        <v>498</v>
      </c>
      <c r="B501" s="24"/>
      <c r="C501" s="25" t="str">
        <f>IF(totaal!C342=0,"",totaal!C342)</f>
        <v>ConstantVolumeRegelaar</v>
      </c>
      <c r="D501" s="25" t="str">
        <f>IF(totaal!D342=0,"",totaal!D342)</f>
        <v>Trox</v>
      </c>
      <c r="E501" s="25" t="str">
        <f>IF(totaal!E342=0,"",totaal!E342)</f>
        <v>type CVR 100</v>
      </c>
      <c r="F501" s="25" t="str">
        <f>IF(totaal!F342=0,"",totaal!F342)</f>
        <v/>
      </c>
      <c r="G501" s="51" t="str">
        <f>IF(totaal!G342=0,"",totaal!G342)</f>
        <v/>
      </c>
      <c r="H501" s="25"/>
    </row>
    <row r="502" spans="1:8" ht="15" hidden="1" customHeight="1">
      <c r="A502" s="23">
        <f>IF(totaal!A335=0,"",totaal!A335)</f>
        <v>499</v>
      </c>
      <c r="B502" s="24">
        <v>0</v>
      </c>
      <c r="C502" s="25" t="str">
        <f>IF(totaal!C343=0,"",totaal!C343)</f>
        <v>Geluiddemper</v>
      </c>
      <c r="D502" s="25" t="str">
        <f>IF(totaal!D343=0,"",totaal!D343)</f>
        <v>Trox</v>
      </c>
      <c r="E502" s="25" t="str">
        <f>IF(totaal!E343=0,"",totaal!E343)</f>
        <v>XSA100-67-9-WF / 1500x900x1500  LBK 1-T</v>
      </c>
      <c r="F502" s="25" t="str">
        <f>IF(totaal!F343=0,"",totaal!F343)</f>
        <v/>
      </c>
      <c r="G502" s="51" t="str">
        <f>IF(totaal!G343=0,"",totaal!G343)</f>
        <v/>
      </c>
      <c r="H502" s="25"/>
    </row>
    <row r="503" spans="1:8" ht="15" hidden="1" customHeight="1">
      <c r="A503" s="23">
        <f>IF(totaal!A336=0,"",totaal!A336)</f>
        <v>500</v>
      </c>
      <c r="B503" s="24">
        <v>0</v>
      </c>
      <c r="C503" s="25" t="str">
        <f>IF(totaal!C344=0,"",totaal!C344)</f>
        <v>Geluiddemper</v>
      </c>
      <c r="D503" s="25" t="str">
        <f>IF(totaal!D344=0,"",totaal!D344)</f>
        <v>Trox</v>
      </c>
      <c r="E503" s="25" t="str">
        <f>IF(totaal!E344=0,"",totaal!E344)</f>
        <v>MSA200-200-3-PF / 1200x900x2000  LBK 1-A</v>
      </c>
      <c r="F503" s="25" t="str">
        <f>IF(totaal!F344=0,"",totaal!F344)</f>
        <v/>
      </c>
      <c r="G503" s="51" t="str">
        <f>IF(totaal!G344=0,"",totaal!G344)</f>
        <v/>
      </c>
      <c r="H503" s="25"/>
    </row>
    <row r="504" spans="1:8" ht="15" hidden="1" customHeight="1">
      <c r="A504" s="23">
        <f>IF(totaal!A337=0,"",totaal!A337)</f>
        <v>501</v>
      </c>
      <c r="B504" s="24">
        <v>0</v>
      </c>
      <c r="C504" s="25" t="str">
        <f>IF(totaal!C345=0,"",totaal!C345)</f>
        <v>Geluiddemper</v>
      </c>
      <c r="D504" s="25" t="str">
        <f>IF(totaal!D345=0,"",totaal!D345)</f>
        <v>Trox</v>
      </c>
      <c r="E504" s="25" t="str">
        <f>IF(totaal!E345=0,"",totaal!E345)</f>
        <v>MSA200-100-3-PF / 900x750x1500  LBK 2</v>
      </c>
      <c r="F504" s="25" t="str">
        <f>IF(totaal!F345=0,"",totaal!F345)</f>
        <v/>
      </c>
      <c r="G504" s="51" t="str">
        <f>IF(totaal!G345=0,"",totaal!G345)</f>
        <v/>
      </c>
      <c r="H504" s="25"/>
    </row>
    <row r="505" spans="1:8" ht="15" hidden="1" customHeight="1">
      <c r="A505" s="23">
        <f>IF(totaal!A338=0,"",totaal!A338)</f>
        <v>502</v>
      </c>
      <c r="B505" s="24"/>
      <c r="C505" s="25" t="str">
        <f>IF(totaal!C346=0,"",totaal!C346)</f>
        <v>Geluiddemper</v>
      </c>
      <c r="D505" s="25" t="str">
        <f>IF(totaal!D346=0,"",totaal!D346)</f>
        <v>Trox</v>
      </c>
      <c r="E505" s="25" t="str">
        <f>IF(totaal!E346=0,"",totaal!E346)</f>
        <v/>
      </c>
      <c r="F505" s="25" t="str">
        <f>IF(totaal!F346=0,"",totaal!F346)</f>
        <v/>
      </c>
      <c r="G505" s="51" t="str">
        <f>IF(totaal!G346=0,"",totaal!G346)</f>
        <v/>
      </c>
      <c r="H505" s="25"/>
    </row>
    <row r="506" spans="1:8" ht="15" customHeight="1">
      <c r="A506" s="23">
        <f>IF(totaal!A339=0,"",totaal!A339)</f>
        <v>503</v>
      </c>
      <c r="B506" s="24">
        <v>1</v>
      </c>
      <c r="C506" s="25" t="str">
        <f>IF(totaal!C347=0,"",totaal!C347)</f>
        <v>Geluiddemper</v>
      </c>
      <c r="D506" s="25" t="str">
        <f>IF(totaal!D347=0,"",totaal!D347)</f>
        <v>Trox</v>
      </c>
      <c r="E506" s="25" t="str">
        <f>IF(totaal!E347=0,"",totaal!E347)</f>
        <v>XSA300-300-2-PF / 1200x900x500  LBK 3-TOEVOER</v>
      </c>
      <c r="F506" s="25" t="str">
        <f>IF(totaal!F347=0,"",totaal!F347)</f>
        <v/>
      </c>
      <c r="G506" s="51" t="str">
        <f>IF(totaal!G347=0,"",totaal!G347)</f>
        <v/>
      </c>
      <c r="H506" s="25"/>
    </row>
    <row r="507" spans="1:8" ht="15" customHeight="1">
      <c r="A507" s="23">
        <f>IF(totaal!A340=0,"",totaal!A340)</f>
        <v>504</v>
      </c>
      <c r="B507" s="24">
        <v>1</v>
      </c>
      <c r="C507" s="25" t="str">
        <f>IF(totaal!C348=0,"",totaal!C348)</f>
        <v>Geluiddemper</v>
      </c>
      <c r="D507" s="25" t="str">
        <f>IF(totaal!D348=0,"",totaal!D348)</f>
        <v>Trox</v>
      </c>
      <c r="E507" s="25" t="str">
        <f>IF(totaal!E348=0,"",totaal!E348)</f>
        <v>XSA100-83-6-PF / 1100x450x1000  LBK 3-RETOUR</v>
      </c>
      <c r="F507" s="25" t="str">
        <f>IF(totaal!F348=0,"",totaal!F348)</f>
        <v/>
      </c>
      <c r="G507" s="51" t="str">
        <f>IF(totaal!G348=0,"",totaal!G348)</f>
        <v/>
      </c>
      <c r="H507" s="25"/>
    </row>
    <row r="508" spans="1:8" ht="15" customHeight="1">
      <c r="A508" s="23">
        <f>IF(totaal!A341=0,"",totaal!A341)</f>
        <v>505</v>
      </c>
      <c r="B508" s="24">
        <v>1</v>
      </c>
      <c r="C508" s="25" t="str">
        <f>IF(totaal!C349=0,"",totaal!C349)</f>
        <v>Geluiddemper</v>
      </c>
      <c r="D508" s="25" t="str">
        <f>IF(totaal!D349=0,"",totaal!D349)</f>
        <v>Trox</v>
      </c>
      <c r="E508" s="25" t="str">
        <f>IF(totaal!E349=0,"",totaal!E349)</f>
        <v>XSA200-100-3-PF / 900x600x500  LBK 4 RETOUR</v>
      </c>
      <c r="F508" s="25" t="str">
        <f>IF(totaal!F349=0,"",totaal!F349)</f>
        <v/>
      </c>
      <c r="G508" s="51" t="str">
        <f>IF(totaal!G349=0,"",totaal!G349)</f>
        <v/>
      </c>
      <c r="H508" s="25"/>
    </row>
    <row r="509" spans="1:8" ht="15" customHeight="1">
      <c r="A509" s="23" t="e">
        <f>IF(totaal!#REF!=0,"",totaal!#REF!)</f>
        <v>#REF!</v>
      </c>
      <c r="B509" s="24">
        <v>1</v>
      </c>
      <c r="C509" s="25" t="str">
        <f>IF(totaal!C350=0,"",totaal!C350)</f>
        <v>Geluiddemper</v>
      </c>
      <c r="D509" s="25" t="str">
        <f>IF(totaal!D350=0,"",totaal!D350)</f>
        <v>Trox</v>
      </c>
      <c r="E509" s="25" t="str">
        <f>IF(totaal!E350=0,"",totaal!E350)</f>
        <v>XSA100-83-62-PF / 1100x600x1250  BUITENLUCHTAANZUIG</v>
      </c>
      <c r="F509" s="25" t="str">
        <f>IF(totaal!F350=0,"",totaal!F350)</f>
        <v/>
      </c>
      <c r="G509" s="51" t="str">
        <f>IF(totaal!G350=0,"",totaal!G350)</f>
        <v/>
      </c>
      <c r="H509" s="25"/>
    </row>
    <row r="510" spans="1:8" ht="15" hidden="1" customHeight="1">
      <c r="A510" s="23" t="e">
        <f>IF(totaal!#REF!=0,"",totaal!#REF!)</f>
        <v>#REF!</v>
      </c>
      <c r="B510" s="24"/>
      <c r="C510" s="25" t="str">
        <f>IF(totaal!C351=0,"",totaal!C351)</f>
        <v>Geluiddemper</v>
      </c>
      <c r="D510" s="25" t="str">
        <f>IF(totaal!D351=0,"",totaal!D351)</f>
        <v>Trox</v>
      </c>
      <c r="E510" s="25" t="str">
        <f>IF(totaal!E351=0,"",totaal!E351)</f>
        <v>XSA200-100-3-PF / 900x500x500  LBK 5-RETOUR</v>
      </c>
      <c r="F510" s="25" t="str">
        <f>IF(totaal!F351=0,"",totaal!F351)</f>
        <v/>
      </c>
      <c r="G510" s="51" t="str">
        <f>IF(totaal!G351=0,"",totaal!G351)</f>
        <v/>
      </c>
      <c r="H510" s="25"/>
    </row>
    <row r="511" spans="1:8" ht="15" hidden="1" customHeight="1">
      <c r="A511" s="23" t="e">
        <f>IF(totaal!#REF!=0,"",totaal!#REF!)</f>
        <v>#REF!</v>
      </c>
      <c r="B511" s="24"/>
      <c r="C511" s="25" t="str">
        <f>IF(totaal!C352=0,"",totaal!C352)</f>
        <v>Geluiddemper</v>
      </c>
      <c r="D511" s="25" t="str">
        <f>IF(totaal!D352=0,"",totaal!D352)</f>
        <v>Trox</v>
      </c>
      <c r="E511" s="25" t="str">
        <f>IF(totaal!E352=0,"",totaal!E352)</f>
        <v/>
      </c>
      <c r="F511" s="25" t="str">
        <f>IF(totaal!F352=0,"",totaal!F352)</f>
        <v/>
      </c>
      <c r="G511" s="51" t="str">
        <f>IF(totaal!G352=0,"",totaal!G352)</f>
        <v/>
      </c>
      <c r="H511" s="25"/>
    </row>
    <row r="512" spans="1:8" ht="15" hidden="1" customHeight="1">
      <c r="A512" s="23" t="e">
        <f>IF(totaal!#REF!=0,"",totaal!#REF!)</f>
        <v>#REF!</v>
      </c>
      <c r="B512" s="24"/>
      <c r="C512" s="25" t="str">
        <f>IF(totaal!C353=0,"",totaal!C353)</f>
        <v>Geluiddemper</v>
      </c>
      <c r="D512" s="25" t="str">
        <f>IF(totaal!D353=0,"",totaal!D353)</f>
        <v>Trox</v>
      </c>
      <c r="E512" s="25" t="str">
        <f>IF(totaal!E353=0,"",totaal!E353)</f>
        <v>XSA100-50-4-PF / 600x600x500  LBK 6 - TOEVOER</v>
      </c>
      <c r="F512" s="25" t="str">
        <f>IF(totaal!F353=0,"",totaal!F353)</f>
        <v/>
      </c>
      <c r="G512" s="51" t="str">
        <f>IF(totaal!G353=0,"",totaal!G353)</f>
        <v/>
      </c>
      <c r="H512" s="25"/>
    </row>
    <row r="513" spans="1:8" ht="15" hidden="1" customHeight="1">
      <c r="A513" s="23" t="e">
        <f>IF(totaal!#REF!=0,"",totaal!#REF!)</f>
        <v>#REF!</v>
      </c>
      <c r="B513" s="24"/>
      <c r="C513" s="25" t="str">
        <f>IF(totaal!C354=0,"",totaal!C354)</f>
        <v>Geluiddemper</v>
      </c>
      <c r="D513" s="25" t="str">
        <f>IF(totaal!D354=0,"",totaal!D354)</f>
        <v>Trox</v>
      </c>
      <c r="E513" s="25" t="str">
        <f>IF(totaal!E354=0,"",totaal!E354)</f>
        <v>XSA100-50-4-PF / 600x450x500  LBK 6 - RETOUR</v>
      </c>
      <c r="F513" s="25" t="str">
        <f>IF(totaal!F354=0,"",totaal!F354)</f>
        <v/>
      </c>
      <c r="G513" s="51" t="str">
        <f>IF(totaal!G354=0,"",totaal!G354)</f>
        <v/>
      </c>
      <c r="H513" s="25"/>
    </row>
    <row r="514" spans="1:8" ht="15" hidden="1" customHeight="1">
      <c r="A514" s="23" t="e">
        <f>IF(totaal!#REF!=0,"",totaal!#REF!)</f>
        <v>#REF!</v>
      </c>
      <c r="B514" s="24"/>
      <c r="C514" s="25" t="str">
        <f>IF(totaal!C355=0,"",totaal!C355)</f>
        <v>Geluiddemper</v>
      </c>
      <c r="D514" s="25" t="str">
        <f>IF(totaal!D355=0,"",totaal!D355)</f>
        <v>Trox</v>
      </c>
      <c r="E514" s="25" t="str">
        <f>IF(totaal!E355=0,"",totaal!E355)</f>
        <v/>
      </c>
      <c r="F514" s="25" t="str">
        <f>IF(totaal!F355=0,"",totaal!F355)</f>
        <v/>
      </c>
      <c r="G514" s="51" t="str">
        <f>IF(totaal!G355=0,"",totaal!G355)</f>
        <v/>
      </c>
      <c r="H514" s="25"/>
    </row>
    <row r="515" spans="1:8" ht="15" hidden="1" customHeight="1">
      <c r="A515" s="23">
        <f>IF(totaal!A342=0,"",totaal!A342)</f>
        <v>512</v>
      </c>
      <c r="B515" s="24"/>
      <c r="C515" s="25" t="str">
        <f>IF(totaal!C356=0,"",totaal!C356)</f>
        <v>Geluiddemper</v>
      </c>
      <c r="D515" s="25" t="str">
        <f>IF(totaal!D356=0,"",totaal!D356)</f>
        <v>Trox</v>
      </c>
      <c r="E515" s="25" t="str">
        <f>IF(totaal!E356=0,"",totaal!E356)</f>
        <v/>
      </c>
      <c r="F515" s="25" t="str">
        <f>IF(totaal!F356=0,"",totaal!F356)</f>
        <v/>
      </c>
      <c r="G515" s="51" t="str">
        <f>IF(totaal!G356=0,"",totaal!G356)</f>
        <v/>
      </c>
      <c r="H515" s="25"/>
    </row>
    <row r="516" spans="1:8" ht="15" hidden="1" customHeight="1">
      <c r="A516" s="23">
        <f>IF(totaal!A343=0,"",totaal!A343)</f>
        <v>513</v>
      </c>
      <c r="B516" s="24"/>
      <c r="C516" s="25" t="str">
        <f>IF(totaal!C357=0,"",totaal!C357)</f>
        <v>Geluiddemper</v>
      </c>
      <c r="D516" s="25" t="str">
        <f>IF(totaal!D357=0,"",totaal!D357)</f>
        <v>Trox</v>
      </c>
      <c r="E516" s="25" t="str">
        <f>IF(totaal!E357=0,"",totaal!E357)</f>
        <v>XSA200-100-3-PF / 900x400x500  LBK 8-RETOUR</v>
      </c>
      <c r="F516" s="25" t="str">
        <f>IF(totaal!F357=0,"",totaal!F357)</f>
        <v/>
      </c>
      <c r="G516" s="51" t="str">
        <f>IF(totaal!G357=0,"",totaal!G357)</f>
        <v/>
      </c>
      <c r="H516" s="25"/>
    </row>
    <row r="517" spans="1:8" ht="15" hidden="1" customHeight="1">
      <c r="A517" s="23">
        <f>IF(totaal!A344=0,"",totaal!A344)</f>
        <v>514</v>
      </c>
      <c r="B517" s="24"/>
      <c r="C517" s="25" t="str">
        <f>IF(totaal!C358=0,"",totaal!C358)</f>
        <v>Geluiddemper</v>
      </c>
      <c r="D517" s="25" t="str">
        <f>IF(totaal!D358=0,"",totaal!D358)</f>
        <v>Trox</v>
      </c>
      <c r="E517" s="25" t="str">
        <f>IF(totaal!E358=0,"",totaal!E358)</f>
        <v>MSA200-100-3-PF / 1200x600x1000  LBK 8-TOEVOER</v>
      </c>
      <c r="F517" s="25" t="str">
        <f>IF(totaal!F358=0,"",totaal!F358)</f>
        <v/>
      </c>
      <c r="G517" s="51" t="str">
        <f>IF(totaal!G358=0,"",totaal!G358)</f>
        <v/>
      </c>
      <c r="H517" s="25"/>
    </row>
    <row r="518" spans="1:8" ht="15" hidden="1" customHeight="1">
      <c r="A518" s="23">
        <f>IF(totaal!A345=0,"",totaal!A345)</f>
        <v>515</v>
      </c>
      <c r="B518" s="24"/>
      <c r="C518" s="25" t="str">
        <f>IF(totaal!C359=0,"",totaal!C359)</f>
        <v>Geluiddemper</v>
      </c>
      <c r="D518" s="25" t="str">
        <f>IF(totaal!D359=0,"",totaal!D359)</f>
        <v>Trox</v>
      </c>
      <c r="E518" s="25" t="str">
        <f>IF(totaal!E359=0,"",totaal!E359)</f>
        <v>XSA200-117-3-PD / 950x350x1500  LBK 9-RETOUR</v>
      </c>
      <c r="F518" s="25" t="str">
        <f>IF(totaal!F359=0,"",totaal!F359)</f>
        <v/>
      </c>
      <c r="G518" s="51" t="str">
        <f>IF(totaal!G359=0,"",totaal!G359)</f>
        <v/>
      </c>
      <c r="H518" s="25"/>
    </row>
    <row r="519" spans="1:8" ht="15" hidden="1" customHeight="1">
      <c r="A519" s="23">
        <f>IF(totaal!A346=0,"",totaal!A346)</f>
        <v>516</v>
      </c>
      <c r="B519" s="24"/>
      <c r="C519" s="25" t="str">
        <f>IF(totaal!C360=0,"",totaal!C360)</f>
        <v>Geluiddemper</v>
      </c>
      <c r="D519" s="25" t="str">
        <f>IF(totaal!D360=0,"",totaal!D360)</f>
        <v>Trox</v>
      </c>
      <c r="E519" s="25" t="str">
        <f>IF(totaal!E360=0,"",totaal!E360)</f>
        <v>XSA200-117-3-PD / 950x350x1500  LBK 9-TOEVOER</v>
      </c>
      <c r="F519" s="25" t="str">
        <f>IF(totaal!F360=0,"",totaal!F360)</f>
        <v/>
      </c>
      <c r="G519" s="51" t="str">
        <f>IF(totaal!G360=0,"",totaal!G360)</f>
        <v/>
      </c>
      <c r="H519" s="25"/>
    </row>
    <row r="520" spans="1:8" ht="15" hidden="1" customHeight="1">
      <c r="A520" s="23">
        <f>IF(totaal!A347=0,"",totaal!A347)</f>
        <v>517</v>
      </c>
      <c r="B520" s="24">
        <v>0</v>
      </c>
      <c r="C520" s="25" t="str">
        <f>IF(totaal!C361=0,"",totaal!C361)</f>
        <v>Geluiddemper</v>
      </c>
      <c r="D520" s="25" t="str">
        <f>IF(totaal!D361=0,"",totaal!D361)</f>
        <v>Trox</v>
      </c>
      <c r="E520" s="25" t="str">
        <f>IF(totaal!E361=0,"",totaal!E361)</f>
        <v>MSA200-100-2-PF / 600x400x1500  LBK 10</v>
      </c>
      <c r="F520" s="25" t="str">
        <f>IF(totaal!F361=0,"",totaal!F361)</f>
        <v/>
      </c>
      <c r="G520" s="51" t="str">
        <f>IF(totaal!G361=0,"",totaal!G361)</f>
        <v/>
      </c>
      <c r="H520" s="25"/>
    </row>
    <row r="521" spans="1:8" ht="15" hidden="1" customHeight="1">
      <c r="A521" s="23">
        <f>IF(totaal!A348=0,"",totaal!A348)</f>
        <v>518</v>
      </c>
      <c r="B521" s="24"/>
      <c r="C521" s="25" t="str">
        <f>IF(totaal!C362=0,"",totaal!C362)</f>
        <v>Geluiddemper</v>
      </c>
      <c r="D521" s="25" t="str">
        <f>IF(totaal!D362=0,"",totaal!D362)</f>
        <v>Trox</v>
      </c>
      <c r="E521" s="25" t="str">
        <f>IF(totaal!E362=0,"",totaal!E362)</f>
        <v/>
      </c>
      <c r="F521" s="25" t="str">
        <f>IF(totaal!F362=0,"",totaal!F362)</f>
        <v/>
      </c>
      <c r="G521" s="51" t="str">
        <f>IF(totaal!G362=0,"",totaal!G362)</f>
        <v/>
      </c>
      <c r="H521" s="25"/>
    </row>
    <row r="522" spans="1:8" ht="15" hidden="1" customHeight="1">
      <c r="A522" s="23">
        <f>IF(totaal!A349=0,"",totaal!A349)</f>
        <v>519</v>
      </c>
      <c r="B522" s="24">
        <v>0</v>
      </c>
      <c r="C522" s="25" t="str">
        <f>IF(totaal!C363=0,"",totaal!C363)</f>
        <v>Geluiddemper</v>
      </c>
      <c r="D522" s="25" t="str">
        <f>IF(totaal!D363=0,"",totaal!D363)</f>
        <v>Trox</v>
      </c>
      <c r="E522" s="25" t="str">
        <f>IF(totaal!E363=0,"",totaal!E363)</f>
        <v>MSA100-50-6-PF / 900x450x1500  LBK 11-T</v>
      </c>
      <c r="F522" s="25" t="str">
        <f>IF(totaal!F363=0,"",totaal!F363)</f>
        <v/>
      </c>
      <c r="G522" s="51" t="str">
        <f>IF(totaal!G363=0,"",totaal!G363)</f>
        <v/>
      </c>
      <c r="H522" s="25"/>
    </row>
    <row r="523" spans="1:8" ht="15" hidden="1" customHeight="1">
      <c r="A523" s="23">
        <f>IF(totaal!A350=0,"",totaal!A350)</f>
        <v>520</v>
      </c>
      <c r="B523" s="24">
        <v>0</v>
      </c>
      <c r="C523" s="25" t="str">
        <f>IF(totaal!C364=0,"",totaal!C364)</f>
        <v>Geluiddemper</v>
      </c>
      <c r="D523" s="25" t="str">
        <f>IF(totaal!D364=0,"",totaal!D364)</f>
        <v>Trox</v>
      </c>
      <c r="E523" s="25" t="str">
        <f>IF(totaal!E364=0,"",totaal!E364)</f>
        <v>MSA100-75-4-PF / 700x600x1500  LBK 11-A</v>
      </c>
      <c r="F523" s="25" t="str">
        <f>IF(totaal!F364=0,"",totaal!F364)</f>
        <v/>
      </c>
      <c r="G523" s="51" t="str">
        <f>IF(totaal!G364=0,"",totaal!G364)</f>
        <v/>
      </c>
      <c r="H523" s="25"/>
    </row>
    <row r="524" spans="1:8" ht="15" hidden="1" customHeight="1">
      <c r="A524" s="23">
        <f>IF(totaal!A351=0,"",totaal!A351)</f>
        <v>521</v>
      </c>
      <c r="B524" s="24"/>
      <c r="C524" s="25" t="str">
        <f>IF(totaal!C365=0,"",totaal!C365)</f>
        <v>Geluiddemper</v>
      </c>
      <c r="D524" s="25" t="str">
        <f>IF(totaal!D365=0,"",totaal!D365)</f>
        <v>Trox</v>
      </c>
      <c r="E524" s="25" t="str">
        <f>IF(totaal!E365=0,"",totaal!E365)</f>
        <v/>
      </c>
      <c r="F524" s="25" t="str">
        <f>IF(totaal!F365=0,"",totaal!F365)</f>
        <v/>
      </c>
      <c r="G524" s="51" t="str">
        <f>IF(totaal!G365=0,"",totaal!G365)</f>
        <v/>
      </c>
      <c r="H524" s="25"/>
    </row>
    <row r="525" spans="1:8" ht="15" hidden="1" customHeight="1">
      <c r="A525" s="23">
        <f>IF(totaal!A352=0,"",totaal!A352)</f>
        <v>522</v>
      </c>
      <c r="B525" s="24"/>
      <c r="C525" s="25" t="str">
        <f>IF(totaal!C366=0,"",totaal!C366)</f>
        <v>Geluiddemper</v>
      </c>
      <c r="D525" s="25" t="str">
        <f>IF(totaal!D366=0,"",totaal!D366)</f>
        <v>Trox</v>
      </c>
      <c r="E525" s="25" t="str">
        <f>IF(totaal!E366=0,"",totaal!E366)</f>
        <v>MSA200-150-2-PF / 700x350x1250  LBK 12-A</v>
      </c>
      <c r="F525" s="25" t="str">
        <f>IF(totaal!F366=0,"",totaal!F366)</f>
        <v/>
      </c>
      <c r="G525" s="51" t="str">
        <f>IF(totaal!G366=0,"",totaal!G366)</f>
        <v/>
      </c>
      <c r="H525" s="25"/>
    </row>
    <row r="526" spans="1:8" ht="15" hidden="1" customHeight="1">
      <c r="A526" s="23">
        <f>IF(totaal!A353=0,"",totaal!A353)</f>
        <v>523</v>
      </c>
      <c r="B526" s="24"/>
      <c r="C526" s="25" t="str">
        <f>IF(totaal!C367=0,"",totaal!C367)</f>
        <v>Geluiddemper</v>
      </c>
      <c r="D526" s="25" t="str">
        <f>IF(totaal!D367=0,"",totaal!D367)</f>
        <v>Trox</v>
      </c>
      <c r="E526" s="25" t="str">
        <f>IF(totaal!E367=0,"",totaal!E367)</f>
        <v/>
      </c>
      <c r="F526" s="25" t="str">
        <f>IF(totaal!F367=0,"",totaal!F367)</f>
        <v/>
      </c>
      <c r="G526" s="51" t="str">
        <f>IF(totaal!G367=0,"",totaal!G367)</f>
        <v/>
      </c>
      <c r="H526" s="25"/>
    </row>
    <row r="527" spans="1:8" ht="15" hidden="1" customHeight="1">
      <c r="A527" s="23">
        <f>IF(totaal!A354=0,"",totaal!A354)</f>
        <v>524</v>
      </c>
      <c r="B527" s="24"/>
      <c r="C527" s="25" t="str">
        <f>IF(totaal!C368=0,"",totaal!C368)</f>
        <v>Geluiddemper</v>
      </c>
      <c r="D527" s="25" t="str">
        <f>IF(totaal!D368=0,"",totaal!D368)</f>
        <v>Trox</v>
      </c>
      <c r="E527" s="25" t="str">
        <f>IF(totaal!E368=0,"",totaal!E368)</f>
        <v/>
      </c>
      <c r="F527" s="25" t="str">
        <f>IF(totaal!F368=0,"",totaal!F368)</f>
        <v/>
      </c>
      <c r="G527" s="51" t="str">
        <f>IF(totaal!G368=0,"",totaal!G368)</f>
        <v/>
      </c>
      <c r="H527" s="25"/>
    </row>
    <row r="528" spans="1:8" ht="15" hidden="1" customHeight="1">
      <c r="A528" s="23">
        <f>IF(totaal!A355=0,"",totaal!A355)</f>
        <v>525</v>
      </c>
      <c r="B528" s="24"/>
      <c r="C528" s="25" t="str">
        <f>IF(totaal!C369=0,"",totaal!C369)</f>
        <v>Geluiddemper</v>
      </c>
      <c r="D528" s="25" t="str">
        <f>IF(totaal!D369=0,"",totaal!D369)</f>
        <v>Trox</v>
      </c>
      <c r="E528" s="25" t="str">
        <f>IF(totaal!E369=0,"",totaal!E369)</f>
        <v/>
      </c>
      <c r="F528" s="25" t="str">
        <f>IF(totaal!F369=0,"",totaal!F369)</f>
        <v/>
      </c>
      <c r="G528" s="51" t="str">
        <f>IF(totaal!G369=0,"",totaal!G369)</f>
        <v/>
      </c>
      <c r="H528" s="25"/>
    </row>
    <row r="529" spans="1:8" ht="15" hidden="1" customHeight="1">
      <c r="A529" s="23">
        <f>IF(totaal!A356=0,"",totaal!A356)</f>
        <v>526</v>
      </c>
      <c r="B529" s="24"/>
      <c r="C529" s="25" t="str">
        <f>IF(totaal!C370=0,"",totaal!C370)</f>
        <v xml:space="preserve">Brandklep </v>
      </c>
      <c r="D529" s="25" t="str">
        <f>IF(totaal!D370=0,"",totaal!D370)</f>
        <v>Trox</v>
      </c>
      <c r="E529" s="25" t="str">
        <f>IF(totaal!E370=0,"",totaal!E370)</f>
        <v>FKN-EN afm. 800x350</v>
      </c>
      <c r="F529" s="25" t="str">
        <f>IF(totaal!F370=0,"",totaal!F370)</f>
        <v/>
      </c>
      <c r="G529" s="51" t="str">
        <f>IF(totaal!G370=0,"",totaal!G370)</f>
        <v>verzinkt</v>
      </c>
      <c r="H529" s="25"/>
    </row>
    <row r="530" spans="1:8" ht="15" hidden="1" customHeight="1">
      <c r="A530" s="23">
        <f>IF(totaal!A357=0,"",totaal!A357)</f>
        <v>527</v>
      </c>
      <c r="B530" s="24"/>
      <c r="C530" s="25" t="str">
        <f>IF(totaal!C371=0,"",totaal!C371)</f>
        <v>Rook/luchtfilter</v>
      </c>
      <c r="D530" s="25" t="str">
        <f>IF(totaal!D371=0,"",totaal!D371)</f>
        <v>Lucom</v>
      </c>
      <c r="E530" s="25" t="str">
        <f>IF(totaal!E371=0,"",totaal!E371)</f>
        <v>type: Visionair 1  PRR 695 m3/hr</v>
      </c>
      <c r="F530" s="25" t="str">
        <f>IF(totaal!F371=0,"",totaal!F371)</f>
        <v/>
      </c>
      <c r="G530" s="51" t="str">
        <f>IF(totaal!G371=0,"",totaal!G371)</f>
        <v/>
      </c>
      <c r="H530" s="25"/>
    </row>
    <row r="531" spans="1:8" ht="15" customHeight="1">
      <c r="A531" s="23">
        <f>IF(totaal!A358=0,"",totaal!A358)</f>
        <v>528</v>
      </c>
      <c r="B531" s="24">
        <v>1</v>
      </c>
      <c r="C531" s="25" t="str">
        <f>IF(totaal!C372=0,"",totaal!C372)</f>
        <v xml:space="preserve">Brandklep </v>
      </c>
      <c r="D531" s="25" t="str">
        <f>IF(totaal!D372=0,"",totaal!D372)</f>
        <v>Trox</v>
      </c>
      <c r="E531" s="25" t="str">
        <f>IF(totaal!E372=0,"",totaal!E372)</f>
        <v>FKN-EN afm. 900x450</v>
      </c>
      <c r="F531" s="25" t="str">
        <f>IF(totaal!F372=0,"",totaal!F372)</f>
        <v/>
      </c>
      <c r="G531" s="51" t="str">
        <f>IF(totaal!G372=0,"",totaal!G372)</f>
        <v>verzinkt</v>
      </c>
      <c r="H531" s="25"/>
    </row>
    <row r="532" spans="1:8" ht="15" hidden="1" customHeight="1">
      <c r="A532" s="23">
        <f>IF(totaal!A359=0,"",totaal!A359)</f>
        <v>529</v>
      </c>
      <c r="B532" s="24"/>
      <c r="C532" s="25" t="str">
        <f>IF(totaal!C373=0,"",totaal!C373)</f>
        <v xml:space="preserve">Brandklep </v>
      </c>
      <c r="D532" s="25" t="str">
        <f>IF(totaal!D373=0,"",totaal!D373)</f>
        <v>Trox</v>
      </c>
      <c r="E532" s="25" t="str">
        <f>IF(totaal!E373=0,"",totaal!E373)</f>
        <v>FKN-EN afm. 1800x450 (bestaand uit 2 x 900x450)</v>
      </c>
      <c r="F532" s="25" t="str">
        <f>IF(totaal!F373=0,"",totaal!F373)</f>
        <v/>
      </c>
      <c r="G532" s="51" t="str">
        <f>IF(totaal!G373=0,"",totaal!G373)</f>
        <v>verzinkt</v>
      </c>
      <c r="H532" s="25"/>
    </row>
    <row r="533" spans="1:8" ht="15" hidden="1" customHeight="1">
      <c r="A533" s="23">
        <f>IF(totaal!A360=0,"",totaal!A360)</f>
        <v>530</v>
      </c>
      <c r="B533" s="24"/>
      <c r="C533" s="25" t="str">
        <f>IF(totaal!C374=0,"",totaal!C374)</f>
        <v xml:space="preserve">Brandklep </v>
      </c>
      <c r="D533" s="25" t="str">
        <f>IF(totaal!D374=0,"",totaal!D374)</f>
        <v>Trox</v>
      </c>
      <c r="E533" s="25" t="str">
        <f>IF(totaal!E374=0,"",totaal!E374)</f>
        <v>FKN-EN afm. 1500x600</v>
      </c>
      <c r="F533" s="25" t="str">
        <f>IF(totaal!F374=0,"",totaal!F374)</f>
        <v/>
      </c>
      <c r="G533" s="51" t="str">
        <f>IF(totaal!G374=0,"",totaal!G374)</f>
        <v>verzinkt</v>
      </c>
      <c r="H533" s="25"/>
    </row>
    <row r="534" spans="1:8" ht="15" hidden="1" customHeight="1">
      <c r="A534" s="23">
        <f>IF(totaal!A361=0,"",totaal!A361)</f>
        <v>531</v>
      </c>
      <c r="B534" s="24"/>
      <c r="C534" s="25" t="str">
        <f>IF(totaal!C375=0,"",totaal!C375)</f>
        <v xml:space="preserve">Brandklep </v>
      </c>
      <c r="D534" s="25" t="str">
        <f>IF(totaal!D375=0,"",totaal!D375)</f>
        <v>Trox</v>
      </c>
      <c r="E534" s="25" t="str">
        <f>IF(totaal!E375=0,"",totaal!E375)</f>
        <v>FKN-EN afm. 500x300</v>
      </c>
      <c r="F534" s="25" t="str">
        <f>IF(totaal!F375=0,"",totaal!F375)</f>
        <v/>
      </c>
      <c r="G534" s="51" t="str">
        <f>IF(totaal!G375=0,"",totaal!G375)</f>
        <v>verzinkt</v>
      </c>
      <c r="H534" s="25"/>
    </row>
    <row r="535" spans="1:8" ht="15" customHeight="1">
      <c r="A535" s="23">
        <f>IF(totaal!A362=0,"",totaal!A362)</f>
        <v>532</v>
      </c>
      <c r="B535" s="24">
        <v>2</v>
      </c>
      <c r="C535" s="25" t="str">
        <f>IF(totaal!C376=0,"",totaal!C376)</f>
        <v xml:space="preserve">Brandklep </v>
      </c>
      <c r="D535" s="25" t="str">
        <f>IF(totaal!D376=0,"",totaal!D376)</f>
        <v>Trox</v>
      </c>
      <c r="E535" s="25" t="str">
        <f>IF(totaal!E376=0,"",totaal!E376)</f>
        <v>FKN-EN afm. 400x400</v>
      </c>
      <c r="F535" s="25" t="str">
        <f>IF(totaal!F376=0,"",totaal!F376)</f>
        <v/>
      </c>
      <c r="G535" s="51" t="str">
        <f>IF(totaal!G376=0,"",totaal!G376)</f>
        <v>verzinkt</v>
      </c>
      <c r="H535" s="25"/>
    </row>
    <row r="536" spans="1:8" ht="15" customHeight="1">
      <c r="A536" s="23">
        <f>IF(totaal!A363=0,"",totaal!A363)</f>
        <v>533</v>
      </c>
      <c r="B536" s="24">
        <v>1</v>
      </c>
      <c r="C536" s="25" t="str">
        <f>IF(totaal!C377=0,"",totaal!C377)</f>
        <v xml:space="preserve">Brandklep </v>
      </c>
      <c r="D536" s="25" t="str">
        <f>IF(totaal!D377=0,"",totaal!D377)</f>
        <v>Trox</v>
      </c>
      <c r="E536" s="25" t="str">
        <f>IF(totaal!E377=0,"",totaal!E377)</f>
        <v>FKN-EN afm. 850x400</v>
      </c>
      <c r="F536" s="25" t="str">
        <f>IF(totaal!F377=0,"",totaal!F377)</f>
        <v/>
      </c>
      <c r="G536" s="51" t="str">
        <f>IF(totaal!G377=0,"",totaal!G377)</f>
        <v>verzinkt</v>
      </c>
      <c r="H536" s="25"/>
    </row>
    <row r="537" spans="1:8" ht="15" hidden="1" customHeight="1">
      <c r="A537" s="23">
        <f>IF(totaal!A364=0,"",totaal!A364)</f>
        <v>534</v>
      </c>
      <c r="B537" s="24"/>
      <c r="C537" s="25" t="str">
        <f>IF(totaal!C378=0,"",totaal!C378)</f>
        <v xml:space="preserve">Brandklep </v>
      </c>
      <c r="D537" s="25" t="str">
        <f>IF(totaal!D378=0,"",totaal!D378)</f>
        <v>Trox</v>
      </c>
      <c r="E537" s="25" t="str">
        <f>IF(totaal!E378=0,"",totaal!E378)</f>
        <v>FKN-EN afm. 300x200</v>
      </c>
      <c r="F537" s="25" t="str">
        <f>IF(totaal!F378=0,"",totaal!F378)</f>
        <v/>
      </c>
      <c r="G537" s="51" t="str">
        <f>IF(totaal!G378=0,"",totaal!G378)</f>
        <v/>
      </c>
      <c r="H537" s="25"/>
    </row>
    <row r="538" spans="1:8" ht="15" hidden="1" customHeight="1">
      <c r="A538" s="23">
        <f>IF(totaal!A365=0,"",totaal!A365)</f>
        <v>535</v>
      </c>
      <c r="B538" s="24"/>
      <c r="C538" s="25" t="str">
        <f>IF(totaal!C379=0,"",totaal!C379)</f>
        <v xml:space="preserve">Brandklep </v>
      </c>
      <c r="D538" s="25" t="str">
        <f>IF(totaal!D379=0,"",totaal!D379)</f>
        <v>Trox</v>
      </c>
      <c r="E538" s="25" t="str">
        <f>IF(totaal!E379=0,"",totaal!E379)</f>
        <v>FKN-EN afm. 900x350</v>
      </c>
      <c r="F538" s="25" t="str">
        <f>IF(totaal!F379=0,"",totaal!F379)</f>
        <v/>
      </c>
      <c r="G538" s="51" t="str">
        <f>IF(totaal!G379=0,"",totaal!G379)</f>
        <v>verzinkt</v>
      </c>
      <c r="H538" s="25"/>
    </row>
    <row r="539" spans="1:8" ht="15" customHeight="1">
      <c r="A539" s="23">
        <f>IF(totaal!A366=0,"",totaal!A366)</f>
        <v>536</v>
      </c>
      <c r="B539" s="24">
        <v>1</v>
      </c>
      <c r="C539" s="25" t="str">
        <f>IF(totaal!C380=0,"",totaal!C380)</f>
        <v xml:space="preserve">Brandklep </v>
      </c>
      <c r="D539" s="25" t="str">
        <f>IF(totaal!D380=0,"",totaal!D380)</f>
        <v>Trox</v>
      </c>
      <c r="E539" s="25" t="str">
        <f>IF(totaal!E380=0,"",totaal!E380)</f>
        <v>FKN-EN afm. 1500x450</v>
      </c>
      <c r="F539" s="25" t="str">
        <f>IF(totaal!F380=0,"",totaal!F380)</f>
        <v/>
      </c>
      <c r="G539" s="51" t="str">
        <f>IF(totaal!G380=0,"",totaal!G380)</f>
        <v>verzinkt</v>
      </c>
      <c r="H539" s="25"/>
    </row>
    <row r="540" spans="1:8" ht="15" hidden="1" customHeight="1">
      <c r="A540" s="23">
        <f>IF(totaal!A367=0,"",totaal!A367)</f>
        <v>537</v>
      </c>
      <c r="B540" s="24">
        <v>0</v>
      </c>
      <c r="C540" s="25" t="str">
        <f>IF(totaal!C381=0,"",totaal!C381)</f>
        <v xml:space="preserve">Brandklep </v>
      </c>
      <c r="D540" s="25" t="str">
        <f>IF(totaal!D381=0,"",totaal!D381)</f>
        <v>Trox</v>
      </c>
      <c r="E540" s="25" t="str">
        <f>IF(totaal!E381=0,"",totaal!E381)</f>
        <v>FKN-EN afm. 800x450</v>
      </c>
      <c r="F540" s="25" t="str">
        <f>IF(totaal!F381=0,"",totaal!F381)</f>
        <v/>
      </c>
      <c r="G540" s="51" t="str">
        <f>IF(totaal!G381=0,"",totaal!G381)</f>
        <v>verzinkt</v>
      </c>
      <c r="H540" s="25"/>
    </row>
    <row r="541" spans="1:8" ht="15" hidden="1" customHeight="1">
      <c r="A541" s="23">
        <f>IF(totaal!A368=0,"",totaal!A368)</f>
        <v>538</v>
      </c>
      <c r="B541" s="24"/>
      <c r="C541" s="25" t="str">
        <f>IF(totaal!C382=0,"",totaal!C382)</f>
        <v xml:space="preserve">Brandklep </v>
      </c>
      <c r="D541" s="25" t="str">
        <f>IF(totaal!D382=0,"",totaal!D382)</f>
        <v>Trox</v>
      </c>
      <c r="E541" s="25" t="str">
        <f>IF(totaal!E382=0,"",totaal!E382)</f>
        <v>FKN-EN afm. 500x350</v>
      </c>
      <c r="F541" s="25" t="str">
        <f>IF(totaal!F382=0,"",totaal!F382)</f>
        <v/>
      </c>
      <c r="G541" s="51" t="str">
        <f>IF(totaal!G382=0,"",totaal!G382)</f>
        <v>verzinkt</v>
      </c>
      <c r="H541" s="25"/>
    </row>
    <row r="542" spans="1:8" ht="15" hidden="1" customHeight="1">
      <c r="A542" s="23">
        <f>IF(totaal!A369=0,"",totaal!A369)</f>
        <v>539</v>
      </c>
      <c r="B542" s="24"/>
      <c r="C542" s="25" t="str">
        <f>IF(totaal!C383=0,"",totaal!C383)</f>
        <v xml:space="preserve">Brandklep </v>
      </c>
      <c r="D542" s="25" t="str">
        <f>IF(totaal!D383=0,"",totaal!D383)</f>
        <v>Trox</v>
      </c>
      <c r="E542" s="25" t="str">
        <f>IF(totaal!E383=0,"",totaal!E383)</f>
        <v>FKN-EN afm. 550x400</v>
      </c>
      <c r="F542" s="25" t="str">
        <f>IF(totaal!F383=0,"",totaal!F383)</f>
        <v/>
      </c>
      <c r="G542" s="51" t="str">
        <f>IF(totaal!G383=0,"",totaal!G383)</f>
        <v>verzinkt</v>
      </c>
      <c r="H542" s="25"/>
    </row>
    <row r="543" spans="1:8" ht="15" hidden="1" customHeight="1">
      <c r="A543" s="23">
        <f>IF(totaal!A370=0,"",totaal!A370)</f>
        <v>540</v>
      </c>
      <c r="B543" s="24"/>
      <c r="C543" s="25" t="str">
        <f>IF(totaal!C384=0,"",totaal!C384)</f>
        <v xml:space="preserve">Brandklep </v>
      </c>
      <c r="D543" s="25" t="str">
        <f>IF(totaal!D384=0,"",totaal!D384)</f>
        <v>Trox</v>
      </c>
      <c r="E543" s="25" t="str">
        <f>IF(totaal!E384=0,"",totaal!E384)</f>
        <v>FKN-EN afm. 1000x400</v>
      </c>
      <c r="F543" s="25" t="str">
        <f>IF(totaal!F384=0,"",totaal!F384)</f>
        <v/>
      </c>
      <c r="G543" s="51" t="str">
        <f>IF(totaal!G384=0,"",totaal!G384)</f>
        <v>verzinkt</v>
      </c>
      <c r="H543" s="25"/>
    </row>
    <row r="544" spans="1:8" ht="15" hidden="1" customHeight="1">
      <c r="A544" s="23">
        <f>IF(totaal!A371=0,"",totaal!A371)</f>
        <v>541</v>
      </c>
      <c r="B544" s="24"/>
      <c r="C544" s="25" t="str">
        <f>IF(totaal!C385=0,"",totaal!C385)</f>
        <v xml:space="preserve">Brandklep </v>
      </c>
      <c r="D544" s="25" t="str">
        <f>IF(totaal!D385=0,"",totaal!D385)</f>
        <v>Trox</v>
      </c>
      <c r="E544" s="25" t="str">
        <f>IF(totaal!E385=0,"",totaal!E385)</f>
        <v>FKN-EN afm. 500x400</v>
      </c>
      <c r="F544" s="25" t="str">
        <f>IF(totaal!F385=0,"",totaal!F385)</f>
        <v/>
      </c>
      <c r="G544" s="51" t="str">
        <f>IF(totaal!G385=0,"",totaal!G385)</f>
        <v>verzinkt</v>
      </c>
      <c r="H544" s="25"/>
    </row>
    <row r="545" spans="1:8" ht="15" hidden="1" customHeight="1">
      <c r="A545" s="23">
        <f>IF(totaal!A372=0,"",totaal!A372)</f>
        <v>542</v>
      </c>
      <c r="B545" s="24"/>
      <c r="C545" s="25" t="str">
        <f>IF(totaal!C386=0,"",totaal!C386)</f>
        <v xml:space="preserve">Brandklep </v>
      </c>
      <c r="D545" s="25" t="str">
        <f>IF(totaal!D386=0,"",totaal!D386)</f>
        <v>Trox</v>
      </c>
      <c r="E545" s="25" t="str">
        <f>IF(totaal!E386=0,"",totaal!E386)</f>
        <v>FKN-EN afm. 1000x600</v>
      </c>
      <c r="F545" s="25" t="str">
        <f>IF(totaal!F386=0,"",totaal!F386)</f>
        <v/>
      </c>
      <c r="G545" s="51" t="str">
        <f>IF(totaal!G386=0,"",totaal!G386)</f>
        <v>verzinkt</v>
      </c>
      <c r="H545" s="25"/>
    </row>
    <row r="546" spans="1:8" ht="15" hidden="1" customHeight="1">
      <c r="A546" s="23">
        <f>IF(totaal!A373=0,"",totaal!A373)</f>
        <v>543</v>
      </c>
      <c r="B546" s="24"/>
      <c r="C546" s="25" t="str">
        <f>IF(totaal!C387=0,"",totaal!C387)</f>
        <v xml:space="preserve">Brandklep </v>
      </c>
      <c r="D546" s="25" t="str">
        <f>IF(totaal!D387=0,"",totaal!D387)</f>
        <v>Trox</v>
      </c>
      <c r="E546" s="25" t="str">
        <f>IF(totaal!E387=0,"",totaal!E387)</f>
        <v>FKN-EN afm. 1000x600</v>
      </c>
      <c r="F546" s="25" t="str">
        <f>IF(totaal!F387=0,"",totaal!F387)</f>
        <v/>
      </c>
      <c r="G546" s="51" t="str">
        <f>IF(totaal!G387=0,"",totaal!G387)</f>
        <v>verzinkt</v>
      </c>
      <c r="H546" s="25"/>
    </row>
    <row r="547" spans="1:8" ht="15" hidden="1" customHeight="1">
      <c r="A547" s="23">
        <f>IF(totaal!A374=0,"",totaal!A374)</f>
        <v>544</v>
      </c>
      <c r="B547" s="24"/>
      <c r="C547" s="25" t="str">
        <f>IF(totaal!C388=0,"",totaal!C388)</f>
        <v xml:space="preserve">Brandklep </v>
      </c>
      <c r="D547" s="25" t="str">
        <f>IF(totaal!D388=0,"",totaal!D388)</f>
        <v>Trox</v>
      </c>
      <c r="E547" s="25" t="str">
        <f>IF(totaal!E388=0,"",totaal!E388)</f>
        <v>FKN-EN afm. 1000x600</v>
      </c>
      <c r="F547" s="25" t="str">
        <f>IF(totaal!F388=0,"",totaal!F388)</f>
        <v/>
      </c>
      <c r="G547" s="51" t="str">
        <f>IF(totaal!G388=0,"",totaal!G388)</f>
        <v>verzinkt</v>
      </c>
      <c r="H547" s="25"/>
    </row>
    <row r="548" spans="1:8" ht="15" hidden="1" customHeight="1">
      <c r="A548" s="23">
        <f>IF(totaal!A375=0,"",totaal!A375)</f>
        <v>545</v>
      </c>
      <c r="B548" s="24"/>
      <c r="C548" s="25" t="str">
        <f>IF(totaal!C389=0,"",totaal!C389)</f>
        <v xml:space="preserve">Aluminium Slang </v>
      </c>
      <c r="D548" s="25" t="str">
        <f>IF(totaal!D389=0,"",totaal!D389)</f>
        <v>Trox</v>
      </c>
      <c r="E548" s="25" t="str">
        <f>IF(totaal!E389=0,"",totaal!E389)</f>
        <v>Aero-Aluphon flexibele slang ø125</v>
      </c>
      <c r="F548" s="25" t="str">
        <f>IF(totaal!F389=0,"",totaal!F389)</f>
        <v/>
      </c>
      <c r="G548" s="51" t="str">
        <f>IF(totaal!G389=0,"",totaal!G389)</f>
        <v>verzinkt</v>
      </c>
      <c r="H548" s="25"/>
    </row>
    <row r="549" spans="1:8" ht="15" hidden="1" customHeight="1">
      <c r="A549" s="23">
        <f>IF(totaal!A376=0,"",totaal!A376)</f>
        <v>546</v>
      </c>
      <c r="B549" s="24"/>
      <c r="C549" s="25" t="str">
        <f>IF(totaal!C390=0,"",totaal!C390)</f>
        <v xml:space="preserve">Aluminium Slang </v>
      </c>
      <c r="D549" s="25" t="str">
        <f>IF(totaal!D390=0,"",totaal!D390)</f>
        <v>Trox</v>
      </c>
      <c r="E549" s="25" t="str">
        <f>IF(totaal!E390=0,"",totaal!E390)</f>
        <v>Aero-Aluphon flexibele slang ø160</v>
      </c>
      <c r="F549" s="25" t="str">
        <f>IF(totaal!F390=0,"",totaal!F390)</f>
        <v/>
      </c>
      <c r="G549" s="51" t="str">
        <f>IF(totaal!G390=0,"",totaal!G390)</f>
        <v>verzinkt</v>
      </c>
      <c r="H549" s="25"/>
    </row>
    <row r="550" spans="1:8" ht="15" hidden="1" customHeight="1">
      <c r="A550" s="23">
        <f>IF(totaal!A377=0,"",totaal!A377)</f>
        <v>547</v>
      </c>
      <c r="B550" s="24"/>
      <c r="C550" s="25" t="str">
        <f>IF(totaal!C391=0,"",totaal!C391)</f>
        <v xml:space="preserve">Aluminium Slang </v>
      </c>
      <c r="D550" s="25" t="str">
        <f>IF(totaal!D391=0,"",totaal!D391)</f>
        <v>Trox</v>
      </c>
      <c r="E550" s="25" t="str">
        <f>IF(totaal!E391=0,"",totaal!E391)</f>
        <v>Aero-Aluphon flexibele slang ø200</v>
      </c>
      <c r="F550" s="25" t="str">
        <f>IF(totaal!F391=0,"",totaal!F391)</f>
        <v/>
      </c>
      <c r="G550" s="51" t="str">
        <f>IF(totaal!G391=0,"",totaal!G391)</f>
        <v>verzinkt</v>
      </c>
      <c r="H550" s="25"/>
    </row>
    <row r="551" spans="1:8" ht="15" hidden="1" customHeight="1">
      <c r="A551" s="23">
        <f>IF(totaal!A378=0,"",totaal!A378)</f>
        <v>548</v>
      </c>
      <c r="B551" s="24"/>
      <c r="C551" s="25" t="str">
        <f>IF(totaal!C392=0,"",totaal!C392)</f>
        <v xml:space="preserve">Aluminium Slang </v>
      </c>
      <c r="D551" s="25" t="str">
        <f>IF(totaal!D392=0,"",totaal!D392)</f>
        <v>Trox</v>
      </c>
      <c r="E551" s="25" t="str">
        <f>IF(totaal!E392=0,"",totaal!E392)</f>
        <v>Aero-Aluphon flexibele slang ø250</v>
      </c>
      <c r="F551" s="25" t="str">
        <f>IF(totaal!F392=0,"",totaal!F392)</f>
        <v/>
      </c>
      <c r="G551" s="51" t="str">
        <f>IF(totaal!G392=0,"",totaal!G392)</f>
        <v>verzinkt</v>
      </c>
      <c r="H551" s="25"/>
    </row>
    <row r="552" spans="1:8" ht="15" hidden="1" customHeight="1">
      <c r="A552" s="23">
        <f>IF(totaal!A379=0,"",totaal!A379)</f>
        <v>549</v>
      </c>
      <c r="B552" s="24"/>
      <c r="C552" s="25" t="str">
        <f>IF(totaal!C393=0,"",totaal!C393)</f>
        <v xml:space="preserve">Brandklep </v>
      </c>
      <c r="D552" s="25" t="str">
        <f>IF(totaal!D393=0,"",totaal!D393)</f>
        <v>Trox</v>
      </c>
      <c r="E552" s="25" t="str">
        <f>IF(totaal!E393=0,"",totaal!E393)</f>
        <v>FKR-04-NEN ø250</v>
      </c>
      <c r="F552" s="25" t="str">
        <f>IF(totaal!F393=0,"",totaal!F393)</f>
        <v/>
      </c>
      <c r="G552" s="51" t="str">
        <f>IF(totaal!G393=0,"",totaal!G393)</f>
        <v>verzinkt</v>
      </c>
      <c r="H552" s="25"/>
    </row>
    <row r="553" spans="1:8" ht="15" customHeight="1">
      <c r="A553" s="23">
        <f>IF(totaal!A380=0,"",totaal!A380)</f>
        <v>550</v>
      </c>
      <c r="B553" s="24">
        <v>10</v>
      </c>
      <c r="C553" s="25" t="str">
        <f>IF(totaal!C394=0,"",totaal!C394)</f>
        <v xml:space="preserve">Brandklep </v>
      </c>
      <c r="D553" s="25" t="str">
        <f>IF(totaal!D394=0,"",totaal!D394)</f>
        <v>Trox</v>
      </c>
      <c r="E553" s="25" t="str">
        <f>IF(totaal!E394=0,"",totaal!E394)</f>
        <v>FKRS-04-NEN ø200</v>
      </c>
      <c r="F553" s="25" t="str">
        <f>IF(totaal!F394=0,"",totaal!F394)</f>
        <v/>
      </c>
      <c r="G553" s="51" t="str">
        <f>IF(totaal!G394=0,"",totaal!G394)</f>
        <v>verzinkt</v>
      </c>
      <c r="H553" s="25"/>
    </row>
    <row r="554" spans="1:8" ht="15" hidden="1" customHeight="1">
      <c r="A554" s="23">
        <f>IF(totaal!A381=0,"",totaal!A381)</f>
        <v>551</v>
      </c>
      <c r="B554" s="24"/>
      <c r="C554" s="25" t="str">
        <f>IF(totaal!C395=0,"",totaal!C395)</f>
        <v xml:space="preserve">Brandklep </v>
      </c>
      <c r="D554" s="25" t="str">
        <f>IF(totaal!D395=0,"",totaal!D395)</f>
        <v>Trox</v>
      </c>
      <c r="E554" s="25" t="str">
        <f>IF(totaal!E395=0,"",totaal!E395)</f>
        <v>FKRS-04-NEN ø100</v>
      </c>
      <c r="F554" s="25" t="str">
        <f>IF(totaal!F395=0,"",totaal!F395)</f>
        <v/>
      </c>
      <c r="G554" s="51" t="str">
        <f>IF(totaal!G395=0,"",totaal!G395)</f>
        <v>verzinkt</v>
      </c>
      <c r="H554" s="25"/>
    </row>
    <row r="555" spans="1:8" ht="15" hidden="1" customHeight="1">
      <c r="A555" s="23">
        <f>IF(totaal!A382=0,"",totaal!A382)</f>
        <v>552</v>
      </c>
      <c r="B555" s="24"/>
      <c r="C555" s="25" t="str">
        <f>IF(totaal!C396=0,"",totaal!C396)</f>
        <v>Afsluitklep ø100</v>
      </c>
      <c r="D555" s="25" t="str">
        <f>IF(totaal!D396=0,"",totaal!D396)</f>
        <v>Trox</v>
      </c>
      <c r="E555" s="25" t="str">
        <f>IF(totaal!E396=0,"",totaal!E396)</f>
        <v>serie AK inkl. servomotor</v>
      </c>
      <c r="F555" s="25" t="str">
        <f>IF(totaal!F396=0,"",totaal!F396)</f>
        <v/>
      </c>
      <c r="G555" s="51" t="str">
        <f>IF(totaal!G396=0,"",totaal!G396)</f>
        <v>verzinkt</v>
      </c>
      <c r="H555" s="25"/>
    </row>
    <row r="556" spans="1:8" ht="15" hidden="1" customHeight="1">
      <c r="A556" s="23">
        <f>IF(totaal!A383=0,"",totaal!A383)</f>
        <v>553</v>
      </c>
      <c r="B556" s="24"/>
      <c r="C556" s="25" t="str">
        <f>IF(totaal!C397=0,"",totaal!C397)</f>
        <v>Afsluitklep ø125</v>
      </c>
      <c r="D556" s="25" t="str">
        <f>IF(totaal!D397=0,"",totaal!D397)</f>
        <v>Trox</v>
      </c>
      <c r="E556" s="25" t="str">
        <f>IF(totaal!E397=0,"",totaal!E397)</f>
        <v>serie AK inkl. servomotor</v>
      </c>
      <c r="F556" s="25" t="str">
        <f>IF(totaal!F397=0,"",totaal!F397)</f>
        <v/>
      </c>
      <c r="G556" s="51" t="str">
        <f>IF(totaal!G397=0,"",totaal!G397)</f>
        <v>verzinkt</v>
      </c>
      <c r="H556" s="25"/>
    </row>
    <row r="557" spans="1:8" ht="15" hidden="1" customHeight="1">
      <c r="A557" s="23">
        <f>IF(totaal!A384=0,"",totaal!A384)</f>
        <v>554</v>
      </c>
      <c r="B557" s="24"/>
      <c r="C557" s="25" t="str">
        <f>IF(totaal!C398=0,"",totaal!C398)</f>
        <v>Wandrooster</v>
      </c>
      <c r="D557" s="25" t="str">
        <f>IF(totaal!D398=0,"",totaal!D398)</f>
        <v>Interland Techniek</v>
      </c>
      <c r="E557" s="25" t="str">
        <f>IF(totaal!E398=0,"",totaal!E398)</f>
        <v>SK 4000x2400 54% doorlaat ( levering derden )</v>
      </c>
      <c r="F557" s="25" t="str">
        <f>IF(totaal!F398=0,"",totaal!F398)</f>
        <v/>
      </c>
      <c r="G557" s="51" t="str">
        <f>IF(totaal!G398=0,"",totaal!G398)</f>
        <v/>
      </c>
      <c r="H557" s="25"/>
    </row>
    <row r="558" spans="1:8" ht="15" customHeight="1">
      <c r="A558" s="23">
        <f>IF(totaal!A385=0,"",totaal!A385)</f>
        <v>555</v>
      </c>
      <c r="B558" s="24">
        <v>1</v>
      </c>
      <c r="C558" s="25" t="str">
        <f>IF(totaal!C399=0,"",totaal!C399)</f>
        <v xml:space="preserve">Brandklep </v>
      </c>
      <c r="D558" s="25" t="str">
        <f>IF(totaal!D399=0,"",totaal!D399)</f>
        <v>Trox</v>
      </c>
      <c r="E558" s="25" t="str">
        <f>IF(totaal!E399=0,"",totaal!E399)</f>
        <v>FKR-04-NEN afmeting ø315mm</v>
      </c>
      <c r="F558" s="25" t="str">
        <f>IF(totaal!F399=0,"",totaal!F399)</f>
        <v/>
      </c>
      <c r="G558" s="51" t="str">
        <f>IF(totaal!G399=0,"",totaal!G399)</f>
        <v>verzinkt</v>
      </c>
      <c r="H558" s="25"/>
    </row>
    <row r="559" spans="1:8" ht="15" hidden="1" customHeight="1">
      <c r="A559" s="23">
        <f>IF(totaal!A386=0,"",totaal!A386)</f>
        <v>556</v>
      </c>
      <c r="B559" s="24"/>
      <c r="C559" s="25" t="str">
        <f>IF(totaal!C400=0,"",totaal!C400)</f>
        <v>Kanaalrooster</v>
      </c>
      <c r="D559" s="25" t="str">
        <f>IF(totaal!D400=0,"",totaal!D400)</f>
        <v>Trox</v>
      </c>
      <c r="E559" s="25" t="str">
        <f>IF(totaal!E400=0,"",totaal!E400)</f>
        <v>TR-AG afm. 825x125</v>
      </c>
      <c r="F559" s="25" t="str">
        <f>IF(totaal!F400=0,"",totaal!F400)</f>
        <v/>
      </c>
      <c r="G559" s="51" t="str">
        <f>IF(totaal!G400=0,"",totaal!G400)</f>
        <v>verzinkt</v>
      </c>
      <c r="H559" s="25"/>
    </row>
    <row r="560" spans="1:8" ht="15" hidden="1" customHeight="1">
      <c r="A560" s="23">
        <f>IF(totaal!A387=0,"",totaal!A387)</f>
        <v>557</v>
      </c>
      <c r="B560" s="24"/>
      <c r="C560" s="25" t="str">
        <f>IF(totaal!C401=0,"",totaal!C401)</f>
        <v xml:space="preserve">Brandklep </v>
      </c>
      <c r="D560" s="25" t="str">
        <f>IF(totaal!D401=0,"",totaal!D401)</f>
        <v>Trox</v>
      </c>
      <c r="E560" s="25" t="str">
        <f>IF(totaal!E401=0,"",totaal!E401)</f>
        <v>FKN-EN afmeting 550x300</v>
      </c>
      <c r="F560" s="25" t="str">
        <f>IF(totaal!F401=0,"",totaal!F401)</f>
        <v/>
      </c>
      <c r="G560" s="51" t="str">
        <f>IF(totaal!G401=0,"",totaal!G401)</f>
        <v>verzinkt</v>
      </c>
      <c r="H560" s="25"/>
    </row>
    <row r="561" spans="1:8" ht="15" hidden="1" customHeight="1">
      <c r="A561" s="23">
        <f>IF(totaal!A388=0,"",totaal!A388)</f>
        <v>558</v>
      </c>
      <c r="B561" s="24"/>
      <c r="C561" s="25" t="str">
        <f>IF(totaal!C402=0,"",totaal!C402)</f>
        <v xml:space="preserve">Brandklep </v>
      </c>
      <c r="D561" s="25" t="str">
        <f>IF(totaal!D402=0,"",totaal!D402)</f>
        <v>Trox</v>
      </c>
      <c r="E561" s="25" t="str">
        <f>IF(totaal!E402=0,"",totaal!E402)</f>
        <v>FKN-EN afm. 650x500</v>
      </c>
      <c r="F561" s="25" t="str">
        <f>IF(totaal!F402=0,"",totaal!F402)</f>
        <v/>
      </c>
      <c r="G561" s="51" t="str">
        <f>IF(totaal!G402=0,"",totaal!G402)</f>
        <v>verzinkt</v>
      </c>
      <c r="H561" s="25"/>
    </row>
    <row r="562" spans="1:8" ht="15" hidden="1" customHeight="1">
      <c r="A562" s="23">
        <f>IF(totaal!A389=0,"",totaal!A389)</f>
        <v>559</v>
      </c>
      <c r="B562" s="24"/>
      <c r="C562" s="25" t="str">
        <f>IF(totaal!C403=0,"",totaal!C403)</f>
        <v xml:space="preserve">Brandklep </v>
      </c>
      <c r="D562" s="25" t="str">
        <f>IF(totaal!D403=0,"",totaal!D403)</f>
        <v/>
      </c>
      <c r="E562" s="25" t="str">
        <f>IF(totaal!E403=0,"",totaal!E403)</f>
        <v/>
      </c>
      <c r="F562" s="25" t="str">
        <f>IF(totaal!F403=0,"",totaal!F403)</f>
        <v/>
      </c>
      <c r="G562" s="51" t="str">
        <f>IF(totaal!G403=0,"",totaal!G403)</f>
        <v/>
      </c>
      <c r="H562" s="25"/>
    </row>
    <row r="563" spans="1:8" ht="15" hidden="1" customHeight="1">
      <c r="A563" s="23">
        <f>IF(totaal!A390=0,"",totaal!A390)</f>
        <v>560</v>
      </c>
      <c r="B563" s="24"/>
      <c r="C563" s="25" t="str">
        <f>IF(totaal!C404=0,"",totaal!C404)</f>
        <v>Blusgasinstallatie</v>
      </c>
      <c r="D563" s="25" t="str">
        <f>IF(totaal!D404=0,"",totaal!D404)</f>
        <v>Saval</v>
      </c>
      <c r="E563" s="25" t="str">
        <f>IF(totaal!E404=0,"",totaal!E404)</f>
        <v>FM-200 inkl. vieuw early warning detectiesysteem</v>
      </c>
      <c r="F563" s="25" t="str">
        <f>IF(totaal!F404=0,"",totaal!F404)</f>
        <v/>
      </c>
      <c r="G563" s="51" t="str">
        <f>IF(totaal!G404=0,"",totaal!G404)</f>
        <v/>
      </c>
      <c r="H563" s="25"/>
    </row>
    <row r="564" spans="1:8" ht="15" customHeight="1">
      <c r="A564" s="23">
        <f>IF(totaal!A391=0,"",totaal!A391)</f>
        <v>561</v>
      </c>
      <c r="B564" s="24">
        <v>1</v>
      </c>
      <c r="C564" s="25" t="str">
        <f>IF(totaal!C405=0,"",totaal!C405)</f>
        <v xml:space="preserve">Brandklep </v>
      </c>
      <c r="D564" s="25" t="str">
        <f>IF(totaal!D405=0,"",totaal!D405)</f>
        <v>Trox</v>
      </c>
      <c r="E564" s="25" t="str">
        <f>IF(totaal!E405=0,"",totaal!E405)</f>
        <v>FKRS-04-NEN afmeting ø160mm</v>
      </c>
      <c r="F564" s="25" t="str">
        <f>IF(totaal!F405=0,"",totaal!F405)</f>
        <v/>
      </c>
      <c r="G564" s="51" t="str">
        <f>IF(totaal!G405=0,"",totaal!G405)</f>
        <v>verzinkt</v>
      </c>
      <c r="H564" s="25"/>
    </row>
    <row r="565" spans="1:8" ht="15" customHeight="1">
      <c r="A565" s="23">
        <f>IF(totaal!A392=0,"",totaal!A392)</f>
        <v>562</v>
      </c>
      <c r="B565" s="24">
        <v>1</v>
      </c>
      <c r="C565" s="25" t="str">
        <f>IF(totaal!C406=0,"",totaal!C406)</f>
        <v xml:space="preserve">Brandklep </v>
      </c>
      <c r="D565" s="25" t="str">
        <f>IF(totaal!D406=0,"",totaal!D406)</f>
        <v>Trox</v>
      </c>
      <c r="E565" s="25" t="str">
        <f>IF(totaal!E406=0,"",totaal!E406)</f>
        <v>FKN-EN afm. 1000×200</v>
      </c>
      <c r="F565" s="25" t="str">
        <f>IF(totaal!F406=0,"",totaal!F406)</f>
        <v/>
      </c>
      <c r="G565" s="51" t="str">
        <f>IF(totaal!G406=0,"",totaal!G406)</f>
        <v>verzinkt</v>
      </c>
      <c r="H565" s="25"/>
    </row>
    <row r="566" spans="1:8" ht="15" customHeight="1">
      <c r="A566" s="23">
        <f>IF(totaal!A393=0,"",totaal!A393)</f>
        <v>563</v>
      </c>
      <c r="B566" s="24">
        <v>2</v>
      </c>
      <c r="C566" s="25" t="str">
        <f>IF(totaal!C407=0,"",totaal!C407)</f>
        <v xml:space="preserve">Brandklep </v>
      </c>
      <c r="D566" s="25" t="str">
        <f>IF(totaal!D407=0,"",totaal!D407)</f>
        <v>Trox</v>
      </c>
      <c r="E566" s="25" t="str">
        <f>IF(totaal!E407=0,"",totaal!E407)</f>
        <v>FKN-EN afmeting 400mm × 300mm</v>
      </c>
      <c r="F566" s="25" t="str">
        <f>IF(totaal!F407=0,"",totaal!F407)</f>
        <v/>
      </c>
      <c r="G566" s="51" t="str">
        <f>IF(totaal!G407=0,"",totaal!G407)</f>
        <v>verzinkt</v>
      </c>
      <c r="H566" s="25"/>
    </row>
    <row r="567" spans="1:8" ht="15" hidden="1" customHeight="1">
      <c r="A567" s="23">
        <f>IF(totaal!A394=0,"",totaal!A394)</f>
        <v>564</v>
      </c>
      <c r="B567" s="24"/>
      <c r="C567" s="25" t="str">
        <f>IF(totaal!C408=0,"",totaal!C408)</f>
        <v xml:space="preserve">Brandklep </v>
      </c>
      <c r="D567" s="25" t="str">
        <f>IF(totaal!D408=0,"",totaal!D408)</f>
        <v/>
      </c>
      <c r="E567" s="25" t="str">
        <f>IF(totaal!E408=0,"",totaal!E408)</f>
        <v/>
      </c>
      <c r="F567" s="25" t="str">
        <f>IF(totaal!F408=0,"",totaal!F408)</f>
        <v/>
      </c>
      <c r="G567" s="51" t="str">
        <f>IF(totaal!G408=0,"",totaal!G408)</f>
        <v>verzinkt</v>
      </c>
      <c r="H567" s="25"/>
    </row>
    <row r="568" spans="1:8" ht="15" customHeight="1">
      <c r="A568" s="23">
        <f>IF(totaal!A395=0,"",totaal!A395)</f>
        <v>565</v>
      </c>
      <c r="B568" s="24">
        <v>2</v>
      </c>
      <c r="C568" s="25" t="str">
        <f>IF(totaal!C409=0,"",totaal!C409)</f>
        <v xml:space="preserve">Brandklep </v>
      </c>
      <c r="D568" s="25" t="str">
        <f>IF(totaal!D409=0,"",totaal!D409)</f>
        <v>Trox</v>
      </c>
      <c r="E568" s="25" t="str">
        <f>IF(totaal!E409=0,"",totaal!E409)</f>
        <v>FKN-EN afmeting 600mm × 200mm</v>
      </c>
      <c r="F568" s="25" t="str">
        <f>IF(totaal!F409=0,"",totaal!F409)</f>
        <v/>
      </c>
      <c r="G568" s="51" t="str">
        <f>IF(totaal!G409=0,"",totaal!G409)</f>
        <v>verzinkt</v>
      </c>
      <c r="H568" s="25"/>
    </row>
    <row r="569" spans="1:8" ht="15" customHeight="1">
      <c r="A569" s="23">
        <f>IF(totaal!A396=0,"",totaal!A396)</f>
        <v>566</v>
      </c>
      <c r="B569" s="24">
        <v>2</v>
      </c>
      <c r="C569" s="25" t="str">
        <f>IF(totaal!C410=0,"",totaal!C410)</f>
        <v xml:space="preserve">Brandklep </v>
      </c>
      <c r="D569" s="25" t="str">
        <f>IF(totaal!D410=0,"",totaal!D410)</f>
        <v>Trox</v>
      </c>
      <c r="E569" s="25" t="str">
        <f>IF(totaal!E410=0,"",totaal!E410)</f>
        <v>FKR-04-NEN afmeting ø125mm</v>
      </c>
      <c r="F569" s="25" t="str">
        <f>IF(totaal!F410=0,"",totaal!F410)</f>
        <v/>
      </c>
      <c r="G569" s="51" t="str">
        <f>IF(totaal!G410=0,"",totaal!G410)</f>
        <v>verzinkt</v>
      </c>
      <c r="H569" s="25"/>
    </row>
    <row r="570" spans="1:8" ht="15" hidden="1" customHeight="1">
      <c r="A570" s="23">
        <f>IF(totaal!A397=0,"",totaal!A397)</f>
        <v>567</v>
      </c>
      <c r="B570" s="24"/>
      <c r="C570" s="25" t="str">
        <f>IF(totaal!C411=0,"",totaal!C411)</f>
        <v xml:space="preserve">Brandklep </v>
      </c>
      <c r="D570" s="25" t="str">
        <f>IF(totaal!D411=0,"",totaal!D411)</f>
        <v>Waterloo</v>
      </c>
      <c r="E570" s="25" t="str">
        <f>IF(totaal!E411=0,"",totaal!E411)</f>
        <v>FKN-EN afmeting 200x200</v>
      </c>
      <c r="F570" s="25" t="str">
        <f>IF(totaal!F411=0,"",totaal!F411)</f>
        <v/>
      </c>
      <c r="G570" s="51" t="str">
        <f>IF(totaal!G411=0,"",totaal!G411)</f>
        <v>verzinkt</v>
      </c>
      <c r="H570" s="25"/>
    </row>
    <row r="571" spans="1:8" ht="15" hidden="1" customHeight="1">
      <c r="A571" s="23">
        <f>IF(totaal!A398=0,"",totaal!A398)</f>
        <v>568</v>
      </c>
      <c r="B571" s="24"/>
      <c r="C571" s="25" t="str">
        <f>IF(totaal!C412=0,"",totaal!C412)</f>
        <v xml:space="preserve">Brandklep </v>
      </c>
      <c r="D571" s="25" t="str">
        <f>IF(totaal!D412=0,"",totaal!D412)</f>
        <v>Waterloo</v>
      </c>
      <c r="E571" s="25" t="str">
        <f>IF(totaal!E412=0,"",totaal!E412)</f>
        <v>FKN-EN afmeting 800x200</v>
      </c>
      <c r="F571" s="25" t="str">
        <f>IF(totaal!F412=0,"",totaal!F412)</f>
        <v/>
      </c>
      <c r="G571" s="51" t="str">
        <f>IF(totaal!G412=0,"",totaal!G412)</f>
        <v>verzinkt</v>
      </c>
      <c r="H571" s="25"/>
    </row>
    <row r="572" spans="1:8" ht="15" hidden="1" customHeight="1">
      <c r="A572" s="23">
        <f>IF(totaal!A399=0,"",totaal!A399)</f>
        <v>569</v>
      </c>
      <c r="B572" s="24"/>
      <c r="C572" s="25" t="str">
        <f>IF(totaal!C413=0,"",totaal!C413)</f>
        <v xml:space="preserve">Brandklep </v>
      </c>
      <c r="D572" s="25" t="str">
        <f>IF(totaal!D413=0,"",totaal!D413)</f>
        <v>Trox</v>
      </c>
      <c r="E572" s="25" t="str">
        <f>IF(totaal!E413=0,"",totaal!E413)</f>
        <v>FKR-04-NEN afmeting Ø 400</v>
      </c>
      <c r="F572" s="25" t="str">
        <f>IF(totaal!F413=0,"",totaal!F413)</f>
        <v/>
      </c>
      <c r="G572" s="51" t="str">
        <f>IF(totaal!G413=0,"",totaal!G413)</f>
        <v>verzinkt</v>
      </c>
      <c r="H572" s="25"/>
    </row>
    <row r="573" spans="1:8" ht="15" hidden="1" customHeight="1">
      <c r="A573" s="23">
        <f>IF(totaal!A400=0,"",totaal!A400)</f>
        <v>570</v>
      </c>
      <c r="B573" s="24"/>
      <c r="C573" s="25" t="str">
        <f>IF(totaal!C414=0,"",totaal!C414)</f>
        <v xml:space="preserve">Brandklep </v>
      </c>
      <c r="D573" s="25" t="str">
        <f>IF(totaal!D414=0,"",totaal!D414)</f>
        <v>Waterloo</v>
      </c>
      <c r="E573" s="25" t="str">
        <f>IF(totaal!E414=0,"",totaal!E414)</f>
        <v>FKN-EN afmeting 600x400</v>
      </c>
      <c r="F573" s="25" t="str">
        <f>IF(totaal!F414=0,"",totaal!F414)</f>
        <v/>
      </c>
      <c r="G573" s="51" t="str">
        <f>IF(totaal!G414=0,"",totaal!G414)</f>
        <v>verzinkt</v>
      </c>
      <c r="H573" s="25"/>
    </row>
    <row r="574" spans="1:8" ht="15" hidden="1" customHeight="1">
      <c r="A574" s="23">
        <f>IF(totaal!A401=0,"",totaal!A401)</f>
        <v>571</v>
      </c>
      <c r="B574" s="24"/>
      <c r="C574" s="25" t="str">
        <f>IF(totaal!C415=0,"",totaal!C415)</f>
        <v xml:space="preserve">Brandklep </v>
      </c>
      <c r="D574" s="25" t="str">
        <f>IF(totaal!D415=0,"",totaal!D415)</f>
        <v>Waterloo</v>
      </c>
      <c r="E574" s="25" t="str">
        <f>IF(totaal!E415=0,"",totaal!E415)</f>
        <v>FKN-EN afmeting1200x300</v>
      </c>
      <c r="F574" s="25" t="str">
        <f>IF(totaal!F415=0,"",totaal!F415)</f>
        <v/>
      </c>
      <c r="G574" s="51" t="str">
        <f>IF(totaal!G415=0,"",totaal!G415)</f>
        <v>verzinkt</v>
      </c>
      <c r="H574" s="25"/>
    </row>
    <row r="575" spans="1:8" ht="15" hidden="1" customHeight="1">
      <c r="A575" s="23">
        <f>IF(totaal!A402=0,"",totaal!A402)</f>
        <v>572</v>
      </c>
      <c r="B575" s="24"/>
      <c r="C575" s="25" t="str">
        <f>IF(totaal!C416=0,"",totaal!C416)</f>
        <v xml:space="preserve">Brandklep </v>
      </c>
      <c r="D575" s="25" t="str">
        <f>IF(totaal!D416=0,"",totaal!D416)</f>
        <v>Waterloo</v>
      </c>
      <c r="E575" s="25" t="str">
        <f>IF(totaal!E416=0,"",totaal!E416)</f>
        <v>CU2+CFTH-72 afmeting:900x250</v>
      </c>
      <c r="F575" s="25" t="str">
        <f>IF(totaal!F416=0,"",totaal!F416)</f>
        <v/>
      </c>
      <c r="G575" s="51" t="str">
        <f>IF(totaal!G416=0,"",totaal!G416)</f>
        <v>verzinkt</v>
      </c>
      <c r="H575" s="25"/>
    </row>
    <row r="576" spans="1:8" ht="15" hidden="1" customHeight="1">
      <c r="A576" s="23">
        <f>IF(totaal!A403=0,"",totaal!A403)</f>
        <v>573</v>
      </c>
      <c r="B576" s="24"/>
      <c r="C576" s="25" t="str">
        <f>IF(totaal!C417=0,"",totaal!C417)</f>
        <v xml:space="preserve">Brandklep </v>
      </c>
      <c r="D576" s="25" t="str">
        <f>IF(totaal!D417=0,"",totaal!D417)</f>
        <v>Waterloo</v>
      </c>
      <c r="E576" s="25" t="str">
        <f>IF(totaal!E417=0,"",totaal!E417)</f>
        <v>FKN-EN afmeting400x250</v>
      </c>
      <c r="F576" s="25" t="str">
        <f>IF(totaal!F417=0,"",totaal!F417)</f>
        <v/>
      </c>
      <c r="G576" s="51" t="str">
        <f>IF(totaal!G417=0,"",totaal!G417)</f>
        <v>verzinkt</v>
      </c>
      <c r="H576" s="25"/>
    </row>
    <row r="577" spans="1:8" ht="15" hidden="1" customHeight="1">
      <c r="A577" s="23">
        <f>IF(totaal!A404=0,"",totaal!A404)</f>
        <v>574</v>
      </c>
      <c r="B577" s="24"/>
      <c r="C577" s="25" t="str">
        <f>IF(totaal!C418=0,"",totaal!C418)</f>
        <v xml:space="preserve">Brandklep </v>
      </c>
      <c r="D577" s="25" t="str">
        <f>IF(totaal!D418=0,"",totaal!D418)</f>
        <v>Waterloo</v>
      </c>
      <c r="E577" s="25" t="str">
        <f>IF(totaal!E418=0,"",totaal!E418)</f>
        <v>FKN-EN afmeting800x400</v>
      </c>
      <c r="F577" s="25" t="str">
        <f>IF(totaal!F418=0,"",totaal!F418)</f>
        <v/>
      </c>
      <c r="G577" s="51" t="str">
        <f>IF(totaal!G418=0,"",totaal!G418)</f>
        <v>verzinkt</v>
      </c>
      <c r="H577" s="25"/>
    </row>
    <row r="578" spans="1:8" ht="15" customHeight="1">
      <c r="A578" s="23">
        <f>IF(totaal!A405=0,"",totaal!A405)</f>
        <v>575</v>
      </c>
      <c r="B578" s="24">
        <v>1</v>
      </c>
      <c r="C578" s="25" t="str">
        <f>IF(totaal!C419=0,"",totaal!C419)</f>
        <v xml:space="preserve">Brandklep </v>
      </c>
      <c r="D578" s="25" t="str">
        <f>IF(totaal!D419=0,"",totaal!D419)</f>
        <v>Waterloo</v>
      </c>
      <c r="E578" s="25" t="str">
        <f>IF(totaal!E419=0,"",totaal!E419)</f>
        <v>FKN-EN afmeting 1100mm × 600mm</v>
      </c>
      <c r="F578" s="25" t="str">
        <f>IF(totaal!F419=0,"",totaal!F419)</f>
        <v/>
      </c>
      <c r="G578" s="51" t="str">
        <f>IF(totaal!G419=0,"",totaal!G419)</f>
        <v>verzinkt</v>
      </c>
      <c r="H578" s="25"/>
    </row>
    <row r="579" spans="1:8" ht="15" hidden="1" customHeight="1">
      <c r="A579" s="23">
        <f>IF(totaal!A406=0,"",totaal!A406)</f>
        <v>576</v>
      </c>
      <c r="B579" s="24"/>
      <c r="C579" s="25" t="e">
        <f>IF(totaal!#REF!=0,"",totaal!#REF!)</f>
        <v>#REF!</v>
      </c>
      <c r="D579" s="25" t="e">
        <f>IF(totaal!#REF!=0,"",totaal!#REF!)</f>
        <v>#REF!</v>
      </c>
      <c r="E579" s="25" t="e">
        <f>IF(totaal!#REF!=0,"",totaal!#REF!)</f>
        <v>#REF!</v>
      </c>
      <c r="F579" s="25" t="e">
        <f>IF(totaal!#REF!=0,"",totaal!#REF!)</f>
        <v>#REF!</v>
      </c>
      <c r="G579" s="51" t="e">
        <f>IF(totaal!#REF!=0,"",totaal!#REF!)</f>
        <v>#REF!</v>
      </c>
      <c r="H579" s="25"/>
    </row>
    <row r="580" spans="1:8" ht="15" customHeight="1">
      <c r="A580" s="23">
        <f>IF(totaal!A407=0,"",totaal!A407)</f>
        <v>577</v>
      </c>
      <c r="B580" s="24">
        <v>1</v>
      </c>
      <c r="C580" s="25" t="str">
        <f>IF(totaal!C420=0,"",totaal!C420)</f>
        <v>Splitunit</v>
      </c>
      <c r="D580" s="25" t="str">
        <f>IF(totaal!D420=0,"",totaal!D420)</f>
        <v xml:space="preserve">Carrier </v>
      </c>
      <c r="E580" s="25" t="str">
        <f>IF(totaal!E420=0,"",totaal!E420)</f>
        <v>type 40KMC048-9comp/38GLP-36G6, Pnom. 9,54kW</v>
      </c>
      <c r="F580" s="25" t="str">
        <f>IF(totaal!F420=0,"",totaal!F420)</f>
        <v/>
      </c>
      <c r="G580" s="51" t="str">
        <f>IF(totaal!G420=0,"",totaal!G420)</f>
        <v/>
      </c>
      <c r="H580" s="25"/>
    </row>
    <row r="581" spans="1:8" ht="15" hidden="1" customHeight="1">
      <c r="A581" s="23">
        <f>IF(totaal!A408=0,"",totaal!A408)</f>
        <v>578</v>
      </c>
      <c r="B581" s="24"/>
      <c r="C581" s="25" t="e">
        <f>IF(totaal!#REF!=0,"",totaal!#REF!)</f>
        <v>#REF!</v>
      </c>
      <c r="D581" s="25" t="e">
        <f>IF(totaal!#REF!=0,"",totaal!#REF!)</f>
        <v>#REF!</v>
      </c>
      <c r="E581" s="25" t="e">
        <f>IF(totaal!#REF!=0,"",totaal!#REF!)</f>
        <v>#REF!</v>
      </c>
      <c r="F581" s="25" t="e">
        <f>IF(totaal!#REF!=0,"",totaal!#REF!)</f>
        <v>#REF!</v>
      </c>
      <c r="G581" s="51" t="e">
        <f>IF(totaal!#REF!=0,"",totaal!#REF!)</f>
        <v>#REF!</v>
      </c>
      <c r="H581" s="25"/>
    </row>
    <row r="582" spans="1:8" ht="15" hidden="1" customHeight="1">
      <c r="A582" s="23">
        <f>IF(totaal!A409=0,"",totaal!A409)</f>
        <v>579</v>
      </c>
      <c r="B582" s="24"/>
      <c r="C582" s="25" t="e">
        <f>IF(totaal!#REF!=0,"",totaal!#REF!)</f>
        <v>#REF!</v>
      </c>
      <c r="D582" s="25" t="e">
        <f>IF(totaal!#REF!=0,"",totaal!#REF!)</f>
        <v>#REF!</v>
      </c>
      <c r="E582" s="25" t="e">
        <f>IF(totaal!#REF!=0,"",totaal!#REF!)</f>
        <v>#REF!</v>
      </c>
      <c r="F582" s="25" t="e">
        <f>IF(totaal!#REF!=0,"",totaal!#REF!)</f>
        <v>#REF!</v>
      </c>
      <c r="G582" s="51" t="e">
        <f>IF(totaal!#REF!=0,"",totaal!#REF!)</f>
        <v>#REF!</v>
      </c>
      <c r="H582" s="25"/>
    </row>
    <row r="583" spans="1:8" ht="15" customHeight="1">
      <c r="A583" s="23">
        <f>IF(totaal!A410=0,"",totaal!A410)</f>
        <v>580</v>
      </c>
      <c r="B583" s="24">
        <v>2</v>
      </c>
      <c r="C583" s="25" t="str">
        <f>IF(totaal!C421=0,"",totaal!C421)</f>
        <v>Constant Volumeregelaar</v>
      </c>
      <c r="D583" s="25" t="str">
        <f>IF(totaal!D421=0,"",totaal!D421)</f>
        <v>Trox</v>
      </c>
      <c r="E583" s="25" t="str">
        <f>IF(totaal!E421=0,"",totaal!E421)</f>
        <v>RN 250 D2   800 M³/h   LBK 01</v>
      </c>
      <c r="F583" s="25" t="str">
        <f>IF(totaal!F421=0,"",totaal!F421)</f>
        <v/>
      </c>
      <c r="G583" s="51" t="str">
        <f>IF(totaal!G421=0,"",totaal!G421)</f>
        <v/>
      </c>
      <c r="H583" s="25"/>
    </row>
    <row r="584" spans="1:8" ht="15" customHeight="1">
      <c r="A584" s="23">
        <f>IF(totaal!A411=0,"",totaal!A411)</f>
        <v>581</v>
      </c>
      <c r="B584" s="24">
        <v>2</v>
      </c>
      <c r="C584" s="25" t="str">
        <f>IF(totaal!C422=0,"",totaal!C422)</f>
        <v>Constant Volumeregelaar</v>
      </c>
      <c r="D584" s="25" t="str">
        <f>IF(totaal!D422=0,"",totaal!D422)</f>
        <v>Trox</v>
      </c>
      <c r="E584" s="25" t="str">
        <f>IF(totaal!E422=0,"",totaal!E422)</f>
        <v>RN 160 D2   375 M³/h   LBK 02</v>
      </c>
      <c r="F584" s="25" t="str">
        <f>IF(totaal!F422=0,"",totaal!F422)</f>
        <v/>
      </c>
      <c r="G584" s="51" t="str">
        <f>IF(totaal!G422=0,"",totaal!G422)</f>
        <v/>
      </c>
      <c r="H584" s="25"/>
    </row>
    <row r="585" spans="1:8" ht="15" customHeight="1">
      <c r="A585" s="23">
        <f>IF(totaal!A412=0,"",totaal!A412)</f>
        <v>582</v>
      </c>
      <c r="B585" s="24">
        <v>2</v>
      </c>
      <c r="C585" s="25" t="str">
        <f>IF(totaal!C423=0,"",totaal!C423)</f>
        <v>Constant Volumeregelaar</v>
      </c>
      <c r="D585" s="25" t="str">
        <f>IF(totaal!D423=0,"",totaal!D423)</f>
        <v>Trox</v>
      </c>
      <c r="E585" s="25" t="str">
        <f>IF(totaal!E423=0,"",totaal!E423)</f>
        <v>RN 200 D2   675 M³/h   LBK 03</v>
      </c>
      <c r="F585" s="25" t="str">
        <f>IF(totaal!F423=0,"",totaal!F423)</f>
        <v/>
      </c>
      <c r="G585" s="51" t="str">
        <f>IF(totaal!G423=0,"",totaal!G423)</f>
        <v/>
      </c>
      <c r="H585" s="25"/>
    </row>
    <row r="586" spans="1:8" ht="15" customHeight="1">
      <c r="A586" s="23">
        <f>IF(totaal!A413=0,"",totaal!A413)</f>
        <v>583</v>
      </c>
      <c r="B586" s="24">
        <v>2</v>
      </c>
      <c r="C586" s="25" t="str">
        <f>IF(totaal!C424=0,"",totaal!C424)</f>
        <v>Constant Volumeregelaar</v>
      </c>
      <c r="D586" s="25" t="str">
        <f>IF(totaal!D424=0,"",totaal!D424)</f>
        <v>Trox</v>
      </c>
      <c r="E586" s="25" t="str">
        <f>IF(totaal!E424=0,"",totaal!E424)</f>
        <v>RN 160 D2   400 M³/h   LBK 04</v>
      </c>
      <c r="F586" s="25" t="str">
        <f>IF(totaal!F424=0,"",totaal!F424)</f>
        <v/>
      </c>
      <c r="G586" s="51" t="str">
        <f>IF(totaal!G424=0,"",totaal!G424)</f>
        <v/>
      </c>
      <c r="H586" s="25"/>
    </row>
    <row r="587" spans="1:8" ht="15" hidden="1" customHeight="1">
      <c r="A587" s="23">
        <f>IF(totaal!A414=0,"",totaal!A414)</f>
        <v>584</v>
      </c>
      <c r="B587" s="24"/>
      <c r="C587" s="25" t="str">
        <f>IF(totaal!C425=0,"",totaal!C425)</f>
        <v>Constant Volumeregelaar</v>
      </c>
      <c r="D587" s="25" t="str">
        <f>IF(totaal!D425=0,"",totaal!D425)</f>
        <v>Trox</v>
      </c>
      <c r="E587" s="25" t="str">
        <f>IF(totaal!E425=0,"",totaal!E425)</f>
        <v>RN 160 D2   370 M³/h   LBK 05</v>
      </c>
      <c r="F587" s="25" t="str">
        <f>IF(totaal!F425=0,"",totaal!F425)</f>
        <v/>
      </c>
      <c r="G587" s="51" t="str">
        <f>IF(totaal!G425=0,"",totaal!G425)</f>
        <v/>
      </c>
      <c r="H587" s="25"/>
    </row>
    <row r="588" spans="1:8" ht="15" hidden="1" customHeight="1">
      <c r="A588" s="23">
        <f>IF(totaal!A415=0,"",totaal!A415)</f>
        <v>585</v>
      </c>
      <c r="B588" s="24"/>
      <c r="C588" s="25" t="str">
        <f>IF(totaal!C426=0,"",totaal!C426)</f>
        <v>Constant Volumeregelaar</v>
      </c>
      <c r="D588" s="25" t="str">
        <f>IF(totaal!D426=0,"",totaal!D426)</f>
        <v>Trox</v>
      </c>
      <c r="E588" s="25" t="str">
        <f>IF(totaal!E426=0,"",totaal!E426)</f>
        <v>RN 100 D2   120 M³/h   LBK 06</v>
      </c>
      <c r="F588" s="25" t="str">
        <f>IF(totaal!F426=0,"",totaal!F426)</f>
        <v/>
      </c>
      <c r="G588" s="51" t="str">
        <f>IF(totaal!G426=0,"",totaal!G426)</f>
        <v/>
      </c>
      <c r="H588" s="25"/>
    </row>
    <row r="589" spans="1:8" ht="15" hidden="1" customHeight="1">
      <c r="A589" s="23">
        <f>IF(totaal!A416=0,"",totaal!A416)</f>
        <v>586</v>
      </c>
      <c r="B589" s="24"/>
      <c r="C589" s="25" t="str">
        <f>IF(totaal!C427=0,"",totaal!C427)</f>
        <v>Constant Volumeregelaar</v>
      </c>
      <c r="D589" s="25" t="str">
        <f>IF(totaal!D427=0,"",totaal!D427)</f>
        <v>Trox</v>
      </c>
      <c r="E589" s="25" t="str">
        <f>IF(totaal!E427=0,"",totaal!E427)</f>
        <v>RN 100 D2    70 M³/h   LBK 07</v>
      </c>
      <c r="F589" s="25" t="str">
        <f>IF(totaal!F427=0,"",totaal!F427)</f>
        <v/>
      </c>
      <c r="G589" s="51" t="str">
        <f>IF(totaal!G427=0,"",totaal!G427)</f>
        <v/>
      </c>
      <c r="H589" s="25"/>
    </row>
    <row r="590" spans="1:8" ht="15" hidden="1" customHeight="1">
      <c r="A590" s="23">
        <f>IF(totaal!A417=0,"",totaal!A417)</f>
        <v>587</v>
      </c>
      <c r="B590" s="24"/>
      <c r="C590" s="25" t="str">
        <f>IF(totaal!C428=0,"",totaal!C428)</f>
        <v>Constant Volumeregelaar</v>
      </c>
      <c r="D590" s="25" t="str">
        <f>IF(totaal!D428=0,"",totaal!D428)</f>
        <v>Trox</v>
      </c>
      <c r="E590" s="25" t="str">
        <f>IF(totaal!E428=0,"",totaal!E428)</f>
        <v>RN 160 D2   325 M³/h   LBK 08</v>
      </c>
      <c r="F590" s="25" t="str">
        <f>IF(totaal!F428=0,"",totaal!F428)</f>
        <v/>
      </c>
      <c r="G590" s="51" t="str">
        <f>IF(totaal!G428=0,"",totaal!G428)</f>
        <v/>
      </c>
      <c r="H590" s="25"/>
    </row>
    <row r="591" spans="1:8" ht="15" customHeight="1">
      <c r="A591" s="23">
        <f>IF(totaal!A418=0,"",totaal!A418)</f>
        <v>588</v>
      </c>
      <c r="B591" s="24">
        <v>1</v>
      </c>
      <c r="C591" s="25" t="str">
        <f>IF(totaal!C429=0,"",totaal!C429)</f>
        <v>Constant Volumeregelaar</v>
      </c>
      <c r="D591" s="25" t="str">
        <f>IF(totaal!D429=0,"",totaal!D429)</f>
        <v>Trox</v>
      </c>
      <c r="E591" s="25" t="str">
        <f>IF(totaal!E429=0,"",totaal!E429)</f>
        <v>RN 125 D2   250 M³/h   LBK 10</v>
      </c>
      <c r="F591" s="25" t="str">
        <f>IF(totaal!F429=0,"",totaal!F429)</f>
        <v/>
      </c>
      <c r="G591" s="51" t="str">
        <f>IF(totaal!G429=0,"",totaal!G429)</f>
        <v/>
      </c>
      <c r="H591" s="25"/>
    </row>
    <row r="592" spans="1:8" ht="15" hidden="1" customHeight="1">
      <c r="A592" s="23">
        <f>IF(totaal!A419=0,"",totaal!A419)</f>
        <v>589</v>
      </c>
      <c r="B592" s="24"/>
      <c r="C592" s="25" t="str">
        <f>IF(totaal!C430=0,"",totaal!C430)</f>
        <v>Open/Dicht klep</v>
      </c>
      <c r="D592" s="25" t="str">
        <f>IF(totaal!D430=0,"",totaal!D430)</f>
        <v>Trox</v>
      </c>
      <c r="E592" s="25" t="str">
        <f>IF(totaal!E430=0,"",totaal!E430)</f>
        <v>AK 100 D2 voorzien van servomotor</v>
      </c>
      <c r="F592" s="25" t="str">
        <f>IF(totaal!F430=0,"",totaal!F430)</f>
        <v/>
      </c>
      <c r="G592" s="51" t="str">
        <f>IF(totaal!G430=0,"",totaal!G430)</f>
        <v/>
      </c>
      <c r="H592" s="25"/>
    </row>
    <row r="593" spans="1:8" ht="15" customHeight="1">
      <c r="A593" s="23" t="e">
        <f>IF(totaal!#REF!=0,"",totaal!#REF!)</f>
        <v>#REF!</v>
      </c>
      <c r="B593" s="24">
        <v>1</v>
      </c>
      <c r="C593" s="25" t="str">
        <f>IF(totaal!C431=0,"",totaal!C431)</f>
        <v>Open/Dicht klep</v>
      </c>
      <c r="D593" s="25" t="str">
        <f>IF(totaal!D431=0,"",totaal!D431)</f>
        <v>Trox</v>
      </c>
      <c r="E593" s="25" t="str">
        <f>IF(totaal!E431=0,"",totaal!E431)</f>
        <v>AK 125 D2 voorzien van servomotor</v>
      </c>
      <c r="F593" s="25" t="str">
        <f>IF(totaal!F431=0,"",totaal!F431)</f>
        <v/>
      </c>
      <c r="G593" s="51" t="str">
        <f>IF(totaal!G431=0,"",totaal!G431)</f>
        <v/>
      </c>
      <c r="H593" s="25"/>
    </row>
    <row r="594" spans="1:8" ht="15" customHeight="1">
      <c r="A594" s="23">
        <f>IF(totaal!A420=0,"",totaal!A420)</f>
        <v>591</v>
      </c>
      <c r="B594" s="24">
        <v>4</v>
      </c>
      <c r="C594" s="25" t="str">
        <f>IF(totaal!C432=0,"",totaal!C432)</f>
        <v>Open/Dicht klep</v>
      </c>
      <c r="D594" s="25" t="str">
        <f>IF(totaal!D432=0,"",totaal!D432)</f>
        <v>Trox</v>
      </c>
      <c r="E594" s="25" t="str">
        <f>IF(totaal!E432=0,"",totaal!E432)</f>
        <v>AK 160 D2 voorzien van servomotor</v>
      </c>
      <c r="F594" s="25" t="str">
        <f>IF(totaal!F432=0,"",totaal!F432)</f>
        <v/>
      </c>
      <c r="G594" s="51" t="str">
        <f>IF(totaal!G432=0,"",totaal!G432)</f>
        <v/>
      </c>
      <c r="H594" s="25"/>
    </row>
    <row r="595" spans="1:8" ht="15" customHeight="1">
      <c r="A595" s="23" t="e">
        <f>IF(totaal!#REF!=0,"",totaal!#REF!)</f>
        <v>#REF!</v>
      </c>
      <c r="B595" s="24">
        <v>2</v>
      </c>
      <c r="C595" s="25" t="str">
        <f>IF(totaal!C433=0,"",totaal!C433)</f>
        <v>Open/Dicht klep</v>
      </c>
      <c r="D595" s="25" t="str">
        <f>IF(totaal!D433=0,"",totaal!D433)</f>
        <v>Trox</v>
      </c>
      <c r="E595" s="25" t="str">
        <f>IF(totaal!E433=0,"",totaal!E433)</f>
        <v>AK 200 D2 voorzien van servomotor</v>
      </c>
      <c r="F595" s="25" t="str">
        <f>IF(totaal!F433=0,"",totaal!F433)</f>
        <v/>
      </c>
      <c r="G595" s="51" t="str">
        <f>IF(totaal!G433=0,"",totaal!G433)</f>
        <v/>
      </c>
      <c r="H595" s="25"/>
    </row>
    <row r="596" spans="1:8" ht="15" customHeight="1">
      <c r="A596" s="23" t="e">
        <f>IF(totaal!#REF!=0,"",totaal!#REF!)</f>
        <v>#REF!</v>
      </c>
      <c r="B596" s="24">
        <v>2</v>
      </c>
      <c r="C596" s="25" t="str">
        <f>IF(totaal!C434=0,"",totaal!C434)</f>
        <v>Open/Dicht klep</v>
      </c>
      <c r="D596" s="25" t="str">
        <f>IF(totaal!D434=0,"",totaal!D434)</f>
        <v>Trox</v>
      </c>
      <c r="E596" s="25" t="str">
        <f>IF(totaal!E434=0,"",totaal!E434)</f>
        <v>AK 250 D2 voorzien van servomotor</v>
      </c>
      <c r="F596" s="25" t="str">
        <f>IF(totaal!F434=0,"",totaal!F434)</f>
        <v/>
      </c>
      <c r="G596" s="51" t="str">
        <f>IF(totaal!G434=0,"",totaal!G434)</f>
        <v/>
      </c>
      <c r="H596" s="25"/>
    </row>
    <row r="597" spans="1:8" ht="15" hidden="1" customHeight="1">
      <c r="A597" s="23">
        <f>IF(totaal!A421=0,"",totaal!A421)</f>
        <v>594</v>
      </c>
      <c r="B597" s="24"/>
      <c r="C597" s="25" t="e">
        <f>IF(totaal!#REF!=0,"",totaal!#REF!)</f>
        <v>#REF!</v>
      </c>
      <c r="D597" s="25" t="e">
        <f>IF(totaal!#REF!=0,"",totaal!#REF!)</f>
        <v>#REF!</v>
      </c>
      <c r="E597" s="25" t="e">
        <f>IF(totaal!#REF!=0,"",totaal!#REF!)</f>
        <v>#REF!</v>
      </c>
      <c r="F597" s="25" t="e">
        <f>IF(totaal!#REF!=0,"",totaal!#REF!)</f>
        <v>#REF!</v>
      </c>
      <c r="G597" s="51" t="e">
        <f>IF(totaal!#REF!=0,"",totaal!#REF!)</f>
        <v>#REF!</v>
      </c>
      <c r="H597" s="25"/>
    </row>
    <row r="598" spans="1:8" ht="15" hidden="1" customHeight="1">
      <c r="A598" s="23">
        <f>IF(totaal!A422=0,"",totaal!A422)</f>
        <v>595</v>
      </c>
      <c r="B598" s="24"/>
      <c r="C598" s="25" t="e">
        <f>IF(totaal!#REF!=0,"",totaal!#REF!)</f>
        <v>#REF!</v>
      </c>
      <c r="D598" s="25" t="e">
        <f>IF(totaal!#REF!=0,"",totaal!#REF!)</f>
        <v>#REF!</v>
      </c>
      <c r="E598" s="25" t="e">
        <f>IF(totaal!#REF!=0,"",totaal!#REF!)</f>
        <v>#REF!</v>
      </c>
      <c r="F598" s="25" t="e">
        <f>IF(totaal!#REF!=0,"",totaal!#REF!)</f>
        <v>#REF!</v>
      </c>
      <c r="G598" s="51" t="e">
        <f>IF(totaal!#REF!=0,"",totaal!#REF!)</f>
        <v>#REF!</v>
      </c>
      <c r="H598" s="25"/>
    </row>
    <row r="599" spans="1:8" ht="15" hidden="1" customHeight="1">
      <c r="A599" s="23">
        <f>IF(totaal!A423=0,"",totaal!A423)</f>
        <v>596</v>
      </c>
      <c r="B599" s="24"/>
      <c r="C599" s="25" t="e">
        <f>IF(totaal!#REF!=0,"",totaal!#REF!)</f>
        <v>#REF!</v>
      </c>
      <c r="D599" s="25" t="e">
        <f>IF(totaal!#REF!=0,"",totaal!#REF!)</f>
        <v>#REF!</v>
      </c>
      <c r="E599" s="25" t="e">
        <f>IF(totaal!#REF!=0,"",totaal!#REF!)</f>
        <v>#REF!</v>
      </c>
      <c r="F599" s="25" t="e">
        <f>IF(totaal!#REF!=0,"",totaal!#REF!)</f>
        <v>#REF!</v>
      </c>
      <c r="G599" s="51" t="e">
        <f>IF(totaal!#REF!=0,"",totaal!#REF!)</f>
        <v>#REF!</v>
      </c>
      <c r="H599" s="25"/>
    </row>
    <row r="600" spans="1:8" ht="15" hidden="1" customHeight="1">
      <c r="A600" s="23">
        <f>IF(totaal!A424=0,"",totaal!A424)</f>
        <v>597</v>
      </c>
      <c r="B600" s="24"/>
      <c r="C600" s="25" t="e">
        <f>IF(totaal!#REF!=0,"",totaal!#REF!)</f>
        <v>#REF!</v>
      </c>
      <c r="D600" s="25" t="e">
        <f>IF(totaal!#REF!=0,"",totaal!#REF!)</f>
        <v>#REF!</v>
      </c>
      <c r="E600" s="25" t="e">
        <f>IF(totaal!#REF!=0,"",totaal!#REF!)</f>
        <v>#REF!</v>
      </c>
      <c r="F600" s="25" t="e">
        <f>IF(totaal!#REF!=0,"",totaal!#REF!)</f>
        <v>#REF!</v>
      </c>
      <c r="G600" s="51" t="e">
        <f>IF(totaal!#REF!=0,"",totaal!#REF!)</f>
        <v>#REF!</v>
      </c>
      <c r="H600" s="25"/>
    </row>
    <row r="601" spans="1:8" ht="15" hidden="1" customHeight="1">
      <c r="A601" s="23">
        <f>IF(totaal!A425=0,"",totaal!A425)</f>
        <v>598</v>
      </c>
      <c r="B601" s="24"/>
      <c r="C601" s="25" t="e">
        <f>IF(totaal!#REF!=0,"",totaal!#REF!)</f>
        <v>#REF!</v>
      </c>
      <c r="D601" s="25" t="e">
        <f>IF(totaal!#REF!=0,"",totaal!#REF!)</f>
        <v>#REF!</v>
      </c>
      <c r="E601" s="25" t="e">
        <f>IF(totaal!#REF!=0,"",totaal!#REF!)</f>
        <v>#REF!</v>
      </c>
      <c r="F601" s="25" t="e">
        <f>IF(totaal!#REF!=0,"",totaal!#REF!)</f>
        <v>#REF!</v>
      </c>
      <c r="G601" s="51" t="e">
        <f>IF(totaal!#REF!=0,"",totaal!#REF!)</f>
        <v>#REF!</v>
      </c>
      <c r="H601" s="25"/>
    </row>
    <row r="602" spans="1:8" ht="15" hidden="1" customHeight="1">
      <c r="A602" s="23">
        <f>IF(totaal!A426=0,"",totaal!A426)</f>
        <v>599</v>
      </c>
      <c r="B602" s="24"/>
      <c r="C602" s="25" t="e">
        <f>IF(totaal!#REF!=0,"",totaal!#REF!)</f>
        <v>#REF!</v>
      </c>
      <c r="D602" s="25" t="e">
        <f>IF(totaal!#REF!=0,"",totaal!#REF!)</f>
        <v>#REF!</v>
      </c>
      <c r="E602" s="25" t="e">
        <f>IF(totaal!#REF!=0,"",totaal!#REF!)</f>
        <v>#REF!</v>
      </c>
      <c r="F602" s="25" t="e">
        <f>IF(totaal!#REF!=0,"",totaal!#REF!)</f>
        <v>#REF!</v>
      </c>
      <c r="G602" s="51" t="e">
        <f>IF(totaal!#REF!=0,"",totaal!#REF!)</f>
        <v>#REF!</v>
      </c>
      <c r="H602" s="25"/>
    </row>
    <row r="603" spans="1:8" ht="15" hidden="1" customHeight="1">
      <c r="A603" s="23">
        <f>IF(totaal!A427=0,"",totaal!A427)</f>
        <v>600</v>
      </c>
      <c r="B603" s="24"/>
      <c r="C603" s="25" t="str">
        <f>IF(totaal!C435=0,"",totaal!C435)</f>
        <v>Close Control unit(binnen-unit)</v>
      </c>
      <c r="D603" s="25" t="str">
        <f>IF(totaal!D435=0,"",totaal!D435)</f>
        <v>IBK Compac</v>
      </c>
      <c r="E603" s="25" t="str">
        <f>IF(totaal!E435=0,"",totaal!E435)</f>
        <v>Toscana D17H</v>
      </c>
      <c r="F603" s="25" t="str">
        <f>IF(totaal!F435=0,"",totaal!F435)</f>
        <v/>
      </c>
      <c r="G603" s="51" t="str">
        <f>IF(totaal!G435=0,"",totaal!G435)</f>
        <v/>
      </c>
      <c r="H603" s="25"/>
    </row>
    <row r="604" spans="1:8" ht="15" hidden="1" customHeight="1">
      <c r="A604" s="23">
        <f>IF(totaal!A428=0,"",totaal!A428)</f>
        <v>601</v>
      </c>
      <c r="B604" s="24"/>
      <c r="C604" s="25" t="str">
        <f>IF(totaal!C436=0,"",totaal!C436)</f>
        <v>Close Control unit(buiten-unit)</v>
      </c>
      <c r="D604" s="25" t="str">
        <f>IF(totaal!D436=0,"",totaal!D436)</f>
        <v>IBK Compac</v>
      </c>
      <c r="E604" s="25" t="str">
        <f>IF(totaal!E436=0,"",totaal!E436)</f>
        <v>Guntner GFV-052C/1</v>
      </c>
      <c r="F604" s="25" t="str">
        <f>IF(totaal!F436=0,"",totaal!F436)</f>
        <v/>
      </c>
      <c r="G604" s="51" t="str">
        <f>IF(totaal!G436=0,"",totaal!G436)</f>
        <v/>
      </c>
      <c r="H604" s="25"/>
    </row>
    <row r="605" spans="1:8" ht="15" hidden="1" customHeight="1">
      <c r="A605" s="23">
        <f>IF(totaal!A429=0,"",totaal!A429)</f>
        <v>602</v>
      </c>
      <c r="B605" s="24"/>
      <c r="C605" s="25" t="str">
        <f>IF(totaal!C437=0,"",totaal!C437)</f>
        <v>Multisplit systeem (binnen-unit)</v>
      </c>
      <c r="D605" s="25" t="str">
        <f>IF(totaal!D437=0,"",totaal!D437)</f>
        <v xml:space="preserve">Carrier </v>
      </c>
      <c r="E605" s="25" t="str">
        <f>IF(totaal!E437=0,"",totaal!E437)</f>
        <v>type 42HQM012</v>
      </c>
      <c r="F605" s="25" t="str">
        <f>IF(totaal!F437=0,"",totaal!F437)</f>
        <v/>
      </c>
      <c r="G605" s="51" t="str">
        <f>IF(totaal!G437=0,"",totaal!G437)</f>
        <v/>
      </c>
      <c r="H605" s="25"/>
    </row>
    <row r="606" spans="1:8" ht="15" hidden="1" customHeight="1">
      <c r="A606" s="23">
        <f>IF(totaal!A430=0,"",totaal!A430)</f>
        <v>603</v>
      </c>
      <c r="B606" s="24"/>
      <c r="C606" s="25" t="str">
        <f>IF(totaal!C438=0,"",totaal!C438)</f>
        <v>Multisplit systeem (buiten-unit)</v>
      </c>
      <c r="D606" s="25" t="str">
        <f>IF(totaal!D438=0,"",totaal!D438)</f>
        <v xml:space="preserve">Carrier </v>
      </c>
      <c r="E606" s="25" t="str">
        <f>IF(totaal!E438=0,"",totaal!E438)</f>
        <v>type Inverter 38VYM 028</v>
      </c>
      <c r="F606" s="25" t="str">
        <f>IF(totaal!F438=0,"",totaal!F438)</f>
        <v/>
      </c>
      <c r="G606" s="51" t="str">
        <f>IF(totaal!G438=0,"",totaal!G438)</f>
        <v/>
      </c>
      <c r="H606" s="25"/>
    </row>
    <row r="607" spans="1:8" ht="15" hidden="1" customHeight="1">
      <c r="A607" s="23">
        <f>IF(totaal!A431=0,"",totaal!A431)</f>
        <v>604</v>
      </c>
      <c r="B607" s="24"/>
      <c r="C607" s="25" t="str">
        <f>IF(totaal!C439=0,"",totaal!C439)</f>
        <v>Ventilatorconvector</v>
      </c>
      <c r="D607" s="25" t="str">
        <f>IF(totaal!D439=0,"",totaal!D439)</f>
        <v xml:space="preserve">Carrier </v>
      </c>
      <c r="E607" s="25" t="str">
        <f>IF(totaal!E439=0,"",totaal!E439)</f>
        <v>type 42 EM 1.0, 2,37 kW (6/12°C)</v>
      </c>
      <c r="F607" s="25" t="str">
        <f>IF(totaal!F439=0,"",totaal!F439)</f>
        <v/>
      </c>
      <c r="G607" s="51" t="str">
        <f>IF(totaal!G439=0,"",totaal!G439)</f>
        <v/>
      </c>
      <c r="H607" s="25"/>
    </row>
    <row r="608" spans="1:8" ht="15" hidden="1" customHeight="1">
      <c r="A608" s="23">
        <f>IF(totaal!A432=0,"",totaal!A432)</f>
        <v>605</v>
      </c>
      <c r="B608" s="24"/>
      <c r="C608" s="25" t="e">
        <f>IF(totaal!#REF!=0,"",totaal!#REF!)</f>
        <v>#REF!</v>
      </c>
      <c r="D608" s="25" t="e">
        <f>IF(totaal!#REF!=0,"",totaal!#REF!)</f>
        <v>#REF!</v>
      </c>
      <c r="E608" s="25" t="e">
        <f>IF(totaal!#REF!=0,"",totaal!#REF!)</f>
        <v>#REF!</v>
      </c>
      <c r="F608" s="25" t="e">
        <f>IF(totaal!#REF!=0,"",totaal!#REF!)</f>
        <v>#REF!</v>
      </c>
      <c r="G608" s="51" t="e">
        <f>IF(totaal!#REF!=0,"",totaal!#REF!)</f>
        <v>#REF!</v>
      </c>
      <c r="H608" s="25"/>
    </row>
    <row r="609" spans="1:8" ht="15" hidden="1" customHeight="1">
      <c r="A609" s="23">
        <f>IF(totaal!A433=0,"",totaal!A433)</f>
        <v>606</v>
      </c>
      <c r="B609" s="24"/>
      <c r="C609" s="25" t="e">
        <f>IF(totaal!#REF!=0,"",totaal!#REF!)</f>
        <v>#REF!</v>
      </c>
      <c r="D609" s="25" t="e">
        <f>IF(totaal!#REF!=0,"",totaal!#REF!)</f>
        <v>#REF!</v>
      </c>
      <c r="E609" s="25" t="e">
        <f>IF(totaal!#REF!=0,"",totaal!#REF!)</f>
        <v>#REF!</v>
      </c>
      <c r="F609" s="25" t="e">
        <f>IF(totaal!#REF!=0,"",totaal!#REF!)</f>
        <v>#REF!</v>
      </c>
      <c r="G609" s="51" t="e">
        <f>IF(totaal!#REF!=0,"",totaal!#REF!)</f>
        <v>#REF!</v>
      </c>
      <c r="H609" s="25"/>
    </row>
    <row r="610" spans="1:8" ht="15" hidden="1" customHeight="1">
      <c r="A610" s="23">
        <f>IF(totaal!A434=0,"",totaal!A434)</f>
        <v>607</v>
      </c>
      <c r="B610" s="24"/>
      <c r="C610" s="25" t="e">
        <f>IF(totaal!#REF!=0,"",totaal!#REF!)</f>
        <v>#REF!</v>
      </c>
      <c r="D610" s="25" t="e">
        <f>IF(totaal!#REF!=0,"",totaal!#REF!)</f>
        <v>#REF!</v>
      </c>
      <c r="E610" s="25" t="e">
        <f>IF(totaal!#REF!=0,"",totaal!#REF!)</f>
        <v>#REF!</v>
      </c>
      <c r="F610" s="25" t="e">
        <f>IF(totaal!#REF!=0,"",totaal!#REF!)</f>
        <v>#REF!</v>
      </c>
      <c r="G610" s="51" t="e">
        <f>IF(totaal!#REF!=0,"",totaal!#REF!)</f>
        <v>#REF!</v>
      </c>
      <c r="H610" s="25"/>
    </row>
    <row r="611" spans="1:8" ht="15" hidden="1" customHeight="1">
      <c r="A611" s="23" t="e">
        <f>IF(totaal!#REF!=0,"",totaal!#REF!)</f>
        <v>#REF!</v>
      </c>
      <c r="B611" s="24"/>
      <c r="C611" s="25" t="e">
        <f>IF(totaal!#REF!=0,"",totaal!#REF!)</f>
        <v>#REF!</v>
      </c>
      <c r="D611" s="25" t="e">
        <f>IF(totaal!#REF!=0,"",totaal!#REF!)</f>
        <v>#REF!</v>
      </c>
      <c r="E611" s="25" t="e">
        <f>IF(totaal!#REF!=0,"",totaal!#REF!)</f>
        <v>#REF!</v>
      </c>
      <c r="F611" s="25" t="e">
        <f>IF(totaal!#REF!=0,"",totaal!#REF!)</f>
        <v>#REF!</v>
      </c>
      <c r="G611" s="51" t="e">
        <f>IF(totaal!#REF!=0,"",totaal!#REF!)</f>
        <v>#REF!</v>
      </c>
      <c r="H611" s="25"/>
    </row>
    <row r="612" spans="1:8" ht="15" hidden="1" customHeight="1">
      <c r="A612" s="23" t="e">
        <f>IF(totaal!#REF!=0,"",totaal!#REF!)</f>
        <v>#REF!</v>
      </c>
      <c r="B612" s="24"/>
      <c r="C612" s="25" t="e">
        <f>IF(totaal!#REF!=0,"",totaal!#REF!)</f>
        <v>#REF!</v>
      </c>
      <c r="D612" s="25" t="e">
        <f>IF(totaal!#REF!=0,"",totaal!#REF!)</f>
        <v>#REF!</v>
      </c>
      <c r="E612" s="25" t="e">
        <f>IF(totaal!#REF!=0,"",totaal!#REF!)</f>
        <v>#REF!</v>
      </c>
      <c r="F612" s="25" t="e">
        <f>IF(totaal!#REF!=0,"",totaal!#REF!)</f>
        <v>#REF!</v>
      </c>
      <c r="G612" s="51" t="e">
        <f>IF(totaal!#REF!=0,"",totaal!#REF!)</f>
        <v>#REF!</v>
      </c>
      <c r="H612" s="25"/>
    </row>
    <row r="613" spans="1:8" ht="15" hidden="1" customHeight="1">
      <c r="A613" s="23" t="e">
        <f>IF(totaal!#REF!=0,"",totaal!#REF!)</f>
        <v>#REF!</v>
      </c>
      <c r="B613" s="24"/>
      <c r="C613" s="25" t="e">
        <f>IF(totaal!#REF!=0,"",totaal!#REF!)</f>
        <v>#REF!</v>
      </c>
      <c r="D613" s="25" t="e">
        <f>IF(totaal!#REF!=0,"",totaal!#REF!)</f>
        <v>#REF!</v>
      </c>
      <c r="E613" s="25" t="e">
        <f>IF(totaal!#REF!=0,"",totaal!#REF!)</f>
        <v>#REF!</v>
      </c>
      <c r="F613" s="25" t="e">
        <f>IF(totaal!#REF!=0,"",totaal!#REF!)</f>
        <v>#REF!</v>
      </c>
      <c r="G613" s="51" t="e">
        <f>IF(totaal!#REF!=0,"",totaal!#REF!)</f>
        <v>#REF!</v>
      </c>
      <c r="H613" s="25"/>
    </row>
    <row r="614" spans="1:8" ht="15" hidden="1" customHeight="1">
      <c r="A614" s="23" t="e">
        <f>IF(totaal!#REF!=0,"",totaal!#REF!)</f>
        <v>#REF!</v>
      </c>
      <c r="B614" s="24"/>
      <c r="C614" s="25" t="e">
        <f>IF(totaal!#REF!=0,"",totaal!#REF!)</f>
        <v>#REF!</v>
      </c>
      <c r="D614" s="25" t="e">
        <f>IF(totaal!#REF!=0,"",totaal!#REF!)</f>
        <v>#REF!</v>
      </c>
      <c r="E614" s="25" t="e">
        <f>IF(totaal!#REF!=0,"",totaal!#REF!)</f>
        <v>#REF!</v>
      </c>
      <c r="F614" s="25" t="e">
        <f>IF(totaal!#REF!=0,"",totaal!#REF!)</f>
        <v>#REF!</v>
      </c>
      <c r="G614" s="51" t="e">
        <f>IF(totaal!#REF!=0,"",totaal!#REF!)</f>
        <v>#REF!</v>
      </c>
      <c r="H614" s="25"/>
    </row>
    <row r="615" spans="1:8" ht="15" hidden="1" customHeight="1">
      <c r="A615" s="23" t="e">
        <f>IF(totaal!#REF!=0,"",totaal!#REF!)</f>
        <v>#REF!</v>
      </c>
      <c r="B615" s="24"/>
      <c r="C615" s="25" t="e">
        <f>IF(totaal!#REF!=0,"",totaal!#REF!)</f>
        <v>#REF!</v>
      </c>
      <c r="D615" s="25" t="e">
        <f>IF(totaal!#REF!=0,"",totaal!#REF!)</f>
        <v>#REF!</v>
      </c>
      <c r="E615" s="25" t="e">
        <f>IF(totaal!#REF!=0,"",totaal!#REF!)</f>
        <v>#REF!</v>
      </c>
      <c r="F615" s="25" t="e">
        <f>IF(totaal!#REF!=0,"",totaal!#REF!)</f>
        <v>#REF!</v>
      </c>
      <c r="G615" s="51" t="e">
        <f>IF(totaal!#REF!=0,"",totaal!#REF!)</f>
        <v>#REF!</v>
      </c>
      <c r="H615" s="25"/>
    </row>
    <row r="616" spans="1:8" ht="15" hidden="1" customHeight="1">
      <c r="A616" s="23" t="e">
        <f>IF(totaal!#REF!=0,"",totaal!#REF!)</f>
        <v>#REF!</v>
      </c>
      <c r="B616" s="24"/>
      <c r="C616" s="25" t="e">
        <f>IF(totaal!#REF!=0,"",totaal!#REF!)</f>
        <v>#REF!</v>
      </c>
      <c r="D616" s="25" t="e">
        <f>IF(totaal!#REF!=0,"",totaal!#REF!)</f>
        <v>#REF!</v>
      </c>
      <c r="E616" s="25" t="e">
        <f>IF(totaal!#REF!=0,"",totaal!#REF!)</f>
        <v>#REF!</v>
      </c>
      <c r="F616" s="25" t="e">
        <f>IF(totaal!#REF!=0,"",totaal!#REF!)</f>
        <v>#REF!</v>
      </c>
      <c r="G616" s="51" t="e">
        <f>IF(totaal!#REF!=0,"",totaal!#REF!)</f>
        <v>#REF!</v>
      </c>
      <c r="H616" s="25"/>
    </row>
    <row r="617" spans="1:8" ht="15" hidden="1" customHeight="1">
      <c r="A617" s="23">
        <f>IF(totaal!A435=0,"",totaal!A435)</f>
        <v>614</v>
      </c>
      <c r="B617" s="24"/>
      <c r="C617" s="25" t="e">
        <f>IF(totaal!#REF!=0,"",totaal!#REF!)</f>
        <v>#REF!</v>
      </c>
      <c r="D617" s="25" t="e">
        <f>IF(totaal!#REF!=0,"",totaal!#REF!)</f>
        <v>#REF!</v>
      </c>
      <c r="E617" s="25" t="e">
        <f>IF(totaal!#REF!=0,"",totaal!#REF!)</f>
        <v>#REF!</v>
      </c>
      <c r="F617" s="25" t="e">
        <f>IF(totaal!#REF!=0,"",totaal!#REF!)</f>
        <v>#REF!</v>
      </c>
      <c r="G617" s="51" t="e">
        <f>IF(totaal!#REF!=0,"",totaal!#REF!)</f>
        <v>#REF!</v>
      </c>
      <c r="H617" s="25"/>
    </row>
    <row r="618" spans="1:8" ht="15" hidden="1" customHeight="1">
      <c r="A618" s="23">
        <f>IF(totaal!A436=0,"",totaal!A436)</f>
        <v>615</v>
      </c>
      <c r="B618" s="24"/>
      <c r="C618" s="25" t="e">
        <f>IF(totaal!#REF!=0,"",totaal!#REF!)</f>
        <v>#REF!</v>
      </c>
      <c r="D618" s="25" t="e">
        <f>IF(totaal!#REF!=0,"",totaal!#REF!)</f>
        <v>#REF!</v>
      </c>
      <c r="E618" s="25" t="e">
        <f>IF(totaal!#REF!=0,"",totaal!#REF!)</f>
        <v>#REF!</v>
      </c>
      <c r="F618" s="25" t="e">
        <f>IF(totaal!#REF!=0,"",totaal!#REF!)</f>
        <v>#REF!</v>
      </c>
      <c r="G618" s="51" t="e">
        <f>IF(totaal!#REF!=0,"",totaal!#REF!)</f>
        <v>#REF!</v>
      </c>
      <c r="H618" s="25"/>
    </row>
    <row r="619" spans="1:8" ht="15" hidden="1" customHeight="1">
      <c r="A619" s="23">
        <f>IF(totaal!A437=0,"",totaal!A437)</f>
        <v>616</v>
      </c>
      <c r="B619" s="24"/>
      <c r="C619" s="25" t="e">
        <f>IF(totaal!#REF!=0,"",totaal!#REF!)</f>
        <v>#REF!</v>
      </c>
      <c r="D619" s="25" t="e">
        <f>IF(totaal!#REF!=0,"",totaal!#REF!)</f>
        <v>#REF!</v>
      </c>
      <c r="E619" s="25" t="e">
        <f>IF(totaal!#REF!=0,"",totaal!#REF!)</f>
        <v>#REF!</v>
      </c>
      <c r="F619" s="25" t="e">
        <f>IF(totaal!#REF!=0,"",totaal!#REF!)</f>
        <v>#REF!</v>
      </c>
      <c r="G619" s="51" t="e">
        <f>IF(totaal!#REF!=0,"",totaal!#REF!)</f>
        <v>#REF!</v>
      </c>
      <c r="H619" s="25"/>
    </row>
    <row r="620" spans="1:8" ht="15" hidden="1" customHeight="1">
      <c r="A620" s="23">
        <f>IF(totaal!A438=0,"",totaal!A438)</f>
        <v>617</v>
      </c>
      <c r="B620" s="24"/>
      <c r="C620" s="25" t="e">
        <f>IF(totaal!#REF!=0,"",totaal!#REF!)</f>
        <v>#REF!</v>
      </c>
      <c r="D620" s="25" t="e">
        <f>IF(totaal!#REF!=0,"",totaal!#REF!)</f>
        <v>#REF!</v>
      </c>
      <c r="E620" s="25" t="e">
        <f>IF(totaal!#REF!=0,"",totaal!#REF!)</f>
        <v>#REF!</v>
      </c>
      <c r="F620" s="25" t="e">
        <f>IF(totaal!#REF!=0,"",totaal!#REF!)</f>
        <v>#REF!</v>
      </c>
      <c r="G620" s="51" t="e">
        <f>IF(totaal!#REF!=0,"",totaal!#REF!)</f>
        <v>#REF!</v>
      </c>
      <c r="H620" s="25"/>
    </row>
    <row r="621" spans="1:8" ht="15" hidden="1" customHeight="1">
      <c r="A621" s="23">
        <f>IF(totaal!A439=0,"",totaal!A439)</f>
        <v>618</v>
      </c>
      <c r="B621" s="24"/>
      <c r="C621" s="25" t="e">
        <f>IF(totaal!#REF!=0,"",totaal!#REF!)</f>
        <v>#REF!</v>
      </c>
      <c r="D621" s="25" t="e">
        <f>IF(totaal!#REF!=0,"",totaal!#REF!)</f>
        <v>#REF!</v>
      </c>
      <c r="E621" s="25" t="e">
        <f>IF(totaal!#REF!=0,"",totaal!#REF!)</f>
        <v>#REF!</v>
      </c>
      <c r="F621" s="25" t="e">
        <f>IF(totaal!#REF!=0,"",totaal!#REF!)</f>
        <v>#REF!</v>
      </c>
      <c r="G621" s="51" t="e">
        <f>IF(totaal!#REF!=0,"",totaal!#REF!)</f>
        <v>#REF!</v>
      </c>
      <c r="H621" s="25"/>
    </row>
    <row r="622" spans="1:8" ht="15" hidden="1" customHeight="1">
      <c r="A622" s="23" t="e">
        <f>IF(totaal!#REF!=0,"",totaal!#REF!)</f>
        <v>#REF!</v>
      </c>
      <c r="B622" s="24"/>
      <c r="C622" s="25" t="e">
        <f>IF(totaal!#REF!=0,"",totaal!#REF!)</f>
        <v>#REF!</v>
      </c>
      <c r="D622" s="25" t="e">
        <f>IF(totaal!#REF!=0,"",totaal!#REF!)</f>
        <v>#REF!</v>
      </c>
      <c r="E622" s="25" t="e">
        <f>IF(totaal!#REF!=0,"",totaal!#REF!)</f>
        <v>#REF!</v>
      </c>
      <c r="F622" s="25" t="e">
        <f>IF(totaal!#REF!=0,"",totaal!#REF!)</f>
        <v>#REF!</v>
      </c>
      <c r="G622" s="51" t="e">
        <f>IF(totaal!#REF!=0,"",totaal!#REF!)</f>
        <v>#REF!</v>
      </c>
      <c r="H622" s="25"/>
    </row>
    <row r="623" spans="1:8" ht="15" hidden="1" customHeight="1">
      <c r="A623" s="23" t="e">
        <f>IF(totaal!#REF!=0,"",totaal!#REF!)</f>
        <v>#REF!</v>
      </c>
      <c r="B623" s="24"/>
      <c r="C623" s="25" t="e">
        <f>IF(totaal!#REF!=0,"",totaal!#REF!)</f>
        <v>#REF!</v>
      </c>
      <c r="D623" s="25" t="e">
        <f>IF(totaal!#REF!=0,"",totaal!#REF!)</f>
        <v>#REF!</v>
      </c>
      <c r="E623" s="25" t="e">
        <f>IF(totaal!#REF!=0,"",totaal!#REF!)</f>
        <v>#REF!</v>
      </c>
      <c r="F623" s="25" t="e">
        <f>IF(totaal!#REF!=0,"",totaal!#REF!)</f>
        <v>#REF!</v>
      </c>
      <c r="G623" s="51" t="e">
        <f>IF(totaal!#REF!=0,"",totaal!#REF!)</f>
        <v>#REF!</v>
      </c>
      <c r="H623" s="25"/>
    </row>
    <row r="624" spans="1:8" ht="15" hidden="1" customHeight="1">
      <c r="A624" s="23" t="e">
        <f>IF(totaal!#REF!=0,"",totaal!#REF!)</f>
        <v>#REF!</v>
      </c>
      <c r="B624" s="24"/>
      <c r="C624" s="25" t="e">
        <f>IF(totaal!#REF!=0,"",totaal!#REF!)</f>
        <v>#REF!</v>
      </c>
      <c r="D624" s="25" t="e">
        <f>IF(totaal!#REF!=0,"",totaal!#REF!)</f>
        <v>#REF!</v>
      </c>
      <c r="E624" s="25" t="e">
        <f>IF(totaal!#REF!=0,"",totaal!#REF!)</f>
        <v>#REF!</v>
      </c>
      <c r="F624" s="25" t="e">
        <f>IF(totaal!#REF!=0,"",totaal!#REF!)</f>
        <v>#REF!</v>
      </c>
      <c r="G624" s="51" t="e">
        <f>IF(totaal!#REF!=0,"",totaal!#REF!)</f>
        <v>#REF!</v>
      </c>
      <c r="H624" s="25"/>
    </row>
    <row r="625" spans="1:8" ht="15" hidden="1" customHeight="1">
      <c r="A625" s="23" t="e">
        <f>IF(totaal!#REF!=0,"",totaal!#REF!)</f>
        <v>#REF!</v>
      </c>
      <c r="B625" s="24"/>
      <c r="C625" s="25" t="e">
        <f>IF(totaal!#REF!=0,"",totaal!#REF!)</f>
        <v>#REF!</v>
      </c>
      <c r="D625" s="25" t="e">
        <f>IF(totaal!#REF!=0,"",totaal!#REF!)</f>
        <v>#REF!</v>
      </c>
      <c r="E625" s="25" t="e">
        <f>IF(totaal!#REF!=0,"",totaal!#REF!)</f>
        <v>#REF!</v>
      </c>
      <c r="F625" s="25" t="e">
        <f>IF(totaal!#REF!=0,"",totaal!#REF!)</f>
        <v>#REF!</v>
      </c>
      <c r="G625" s="51" t="e">
        <f>IF(totaal!#REF!=0,"",totaal!#REF!)</f>
        <v>#REF!</v>
      </c>
      <c r="H625" s="25"/>
    </row>
    <row r="626" spans="1:8" ht="15" hidden="1" customHeight="1">
      <c r="A626" s="23" t="e">
        <f>IF(totaal!#REF!=0,"",totaal!#REF!)</f>
        <v>#REF!</v>
      </c>
      <c r="B626" s="24"/>
      <c r="C626" s="25" t="e">
        <f>IF(totaal!#REF!=0,"",totaal!#REF!)</f>
        <v>#REF!</v>
      </c>
      <c r="D626" s="25" t="e">
        <f>IF(totaal!#REF!=0,"",totaal!#REF!)</f>
        <v>#REF!</v>
      </c>
      <c r="E626" s="25" t="e">
        <f>IF(totaal!#REF!=0,"",totaal!#REF!)</f>
        <v>#REF!</v>
      </c>
      <c r="F626" s="25" t="e">
        <f>IF(totaal!#REF!=0,"",totaal!#REF!)</f>
        <v>#REF!</v>
      </c>
      <c r="G626" s="51" t="e">
        <f>IF(totaal!#REF!=0,"",totaal!#REF!)</f>
        <v>#REF!</v>
      </c>
      <c r="H626" s="25"/>
    </row>
    <row r="627" spans="1:8" ht="15" hidden="1" customHeight="1">
      <c r="A627" s="23" t="e">
        <f>IF(totaal!#REF!=0,"",totaal!#REF!)</f>
        <v>#REF!</v>
      </c>
      <c r="B627" s="24"/>
      <c r="C627" s="25" t="e">
        <f>IF(totaal!#REF!=0,"",totaal!#REF!)</f>
        <v>#REF!</v>
      </c>
      <c r="D627" s="25" t="e">
        <f>IF(totaal!#REF!=0,"",totaal!#REF!)</f>
        <v>#REF!</v>
      </c>
      <c r="E627" s="25" t="e">
        <f>IF(totaal!#REF!=0,"",totaal!#REF!)</f>
        <v>#REF!</v>
      </c>
      <c r="F627" s="25" t="e">
        <f>IF(totaal!#REF!=0,"",totaal!#REF!)</f>
        <v>#REF!</v>
      </c>
      <c r="G627" s="51" t="e">
        <f>IF(totaal!#REF!=0,"",totaal!#REF!)</f>
        <v>#REF!</v>
      </c>
      <c r="H627" s="25"/>
    </row>
    <row r="628" spans="1:8" ht="15" hidden="1" customHeight="1">
      <c r="A628" s="23" t="e">
        <f>IF(totaal!#REF!=0,"",totaal!#REF!)</f>
        <v>#REF!</v>
      </c>
      <c r="B628" s="24"/>
      <c r="C628" s="25" t="e">
        <f>IF(totaal!#REF!=0,"",totaal!#REF!)</f>
        <v>#REF!</v>
      </c>
      <c r="D628" s="25" t="e">
        <f>IF(totaal!#REF!=0,"",totaal!#REF!)</f>
        <v>#REF!</v>
      </c>
      <c r="E628" s="25" t="e">
        <f>IF(totaal!#REF!=0,"",totaal!#REF!)</f>
        <v>#REF!</v>
      </c>
      <c r="F628" s="25" t="e">
        <f>IF(totaal!#REF!=0,"",totaal!#REF!)</f>
        <v>#REF!</v>
      </c>
      <c r="G628" s="51" t="e">
        <f>IF(totaal!#REF!=0,"",totaal!#REF!)</f>
        <v>#REF!</v>
      </c>
      <c r="H628" s="25"/>
    </row>
    <row r="629" spans="1:8" ht="15" hidden="1" customHeight="1">
      <c r="A629" s="23" t="e">
        <f>IF(totaal!#REF!=0,"",totaal!#REF!)</f>
        <v>#REF!</v>
      </c>
      <c r="B629" s="24"/>
      <c r="C629" s="25" t="e">
        <f>IF(totaal!#REF!=0,"",totaal!#REF!)</f>
        <v>#REF!</v>
      </c>
      <c r="D629" s="25" t="e">
        <f>IF(totaal!#REF!=0,"",totaal!#REF!)</f>
        <v>#REF!</v>
      </c>
      <c r="E629" s="25" t="e">
        <f>IF(totaal!#REF!=0,"",totaal!#REF!)</f>
        <v>#REF!</v>
      </c>
      <c r="F629" s="25" t="e">
        <f>IF(totaal!#REF!=0,"",totaal!#REF!)</f>
        <v>#REF!</v>
      </c>
      <c r="G629" s="51" t="e">
        <f>IF(totaal!#REF!=0,"",totaal!#REF!)</f>
        <v>#REF!</v>
      </c>
      <c r="H629" s="25"/>
    </row>
    <row r="630" spans="1:8" ht="15" hidden="1" customHeight="1">
      <c r="A630" s="23" t="e">
        <f>IF(totaal!#REF!=0,"",totaal!#REF!)</f>
        <v>#REF!</v>
      </c>
      <c r="B630" s="24"/>
      <c r="C630" s="25" t="e">
        <f>IF(totaal!#REF!=0,"",totaal!#REF!)</f>
        <v>#REF!</v>
      </c>
      <c r="D630" s="25" t="e">
        <f>IF(totaal!#REF!=0,"",totaal!#REF!)</f>
        <v>#REF!</v>
      </c>
      <c r="E630" s="25" t="e">
        <f>IF(totaal!#REF!=0,"",totaal!#REF!)</f>
        <v>#REF!</v>
      </c>
      <c r="F630" s="25" t="e">
        <f>IF(totaal!#REF!=0,"",totaal!#REF!)</f>
        <v>#REF!</v>
      </c>
      <c r="G630" s="51" t="e">
        <f>IF(totaal!#REF!=0,"",totaal!#REF!)</f>
        <v>#REF!</v>
      </c>
      <c r="H630" s="25"/>
    </row>
    <row r="631" spans="1:8" ht="15" hidden="1" customHeight="1">
      <c r="A631" s="23" t="e">
        <f>IF(totaal!#REF!=0,"",totaal!#REF!)</f>
        <v>#REF!</v>
      </c>
      <c r="B631" s="24"/>
      <c r="C631" s="25" t="e">
        <f>IF(totaal!#REF!=0,"",totaal!#REF!)</f>
        <v>#REF!</v>
      </c>
      <c r="D631" s="25" t="e">
        <f>IF(totaal!#REF!=0,"",totaal!#REF!)</f>
        <v>#REF!</v>
      </c>
      <c r="E631" s="25" t="e">
        <f>IF(totaal!#REF!=0,"",totaal!#REF!)</f>
        <v>#REF!</v>
      </c>
      <c r="F631" s="25" t="e">
        <f>IF(totaal!#REF!=0,"",totaal!#REF!)</f>
        <v>#REF!</v>
      </c>
      <c r="G631" s="51" t="e">
        <f>IF(totaal!#REF!=0,"",totaal!#REF!)</f>
        <v>#REF!</v>
      </c>
      <c r="H631" s="25"/>
    </row>
    <row r="632" spans="1:8" ht="15" hidden="1" customHeight="1">
      <c r="A632" s="23" t="e">
        <f>IF(totaal!#REF!=0,"",totaal!#REF!)</f>
        <v>#REF!</v>
      </c>
      <c r="B632" s="24"/>
      <c r="C632" s="25" t="e">
        <f>IF(totaal!#REF!=0,"",totaal!#REF!)</f>
        <v>#REF!</v>
      </c>
      <c r="D632" s="25" t="e">
        <f>IF(totaal!#REF!=0,"",totaal!#REF!)</f>
        <v>#REF!</v>
      </c>
      <c r="E632" s="25" t="e">
        <f>IF(totaal!#REF!=0,"",totaal!#REF!)</f>
        <v>#REF!</v>
      </c>
      <c r="F632" s="25" t="e">
        <f>IF(totaal!#REF!=0,"",totaal!#REF!)</f>
        <v>#REF!</v>
      </c>
      <c r="G632" s="51" t="e">
        <f>IF(totaal!#REF!=0,"",totaal!#REF!)</f>
        <v>#REF!</v>
      </c>
      <c r="H632" s="25"/>
    </row>
    <row r="633" spans="1:8" ht="15" hidden="1" customHeight="1">
      <c r="A633" s="23" t="e">
        <f>IF(totaal!#REF!=0,"",totaal!#REF!)</f>
        <v>#REF!</v>
      </c>
      <c r="B633" s="24"/>
      <c r="C633" s="25" t="str">
        <f>IF(totaal!C440=0,"",totaal!C440)</f>
        <v xml:space="preserve">Brandklep </v>
      </c>
      <c r="D633" s="25" t="str">
        <f>IF(totaal!D440=0,"",totaal!D440)</f>
        <v>Trox</v>
      </c>
      <c r="E633" s="25" t="str">
        <f>IF(totaal!E440=0,"",totaal!E440)</f>
        <v>FKN-EN afm. 350x200</v>
      </c>
      <c r="F633" s="25" t="str">
        <f>IF(totaal!F440=0,"",totaal!F440)</f>
        <v/>
      </c>
      <c r="G633" s="51" t="str">
        <f>IF(totaal!G440=0,"",totaal!G440)</f>
        <v>verzinkt</v>
      </c>
      <c r="H633" s="25"/>
    </row>
    <row r="634" spans="1:8" ht="15" hidden="1" customHeight="1">
      <c r="A634" s="23" t="e">
        <f>IF(totaal!#REF!=0,"",totaal!#REF!)</f>
        <v>#REF!</v>
      </c>
      <c r="B634" s="24"/>
      <c r="C634" s="25" t="e">
        <f>IF(totaal!#REF!=0,"",totaal!#REF!)</f>
        <v>#REF!</v>
      </c>
      <c r="D634" s="25" t="e">
        <f>IF(totaal!#REF!=0,"",totaal!#REF!)</f>
        <v>#REF!</v>
      </c>
      <c r="E634" s="25" t="e">
        <f>IF(totaal!#REF!=0,"",totaal!#REF!)</f>
        <v>#REF!</v>
      </c>
      <c r="F634" s="25" t="e">
        <f>IF(totaal!#REF!=0,"",totaal!#REF!)</f>
        <v>#REF!</v>
      </c>
      <c r="G634" s="51" t="e">
        <f>IF(totaal!#REF!=0,"",totaal!#REF!)</f>
        <v>#REF!</v>
      </c>
      <c r="H634" s="25"/>
    </row>
    <row r="635" spans="1:8" ht="15" hidden="1" customHeight="1">
      <c r="A635" s="23" t="e">
        <f>IF(totaal!#REF!=0,"",totaal!#REF!)</f>
        <v>#REF!</v>
      </c>
      <c r="B635" s="24"/>
      <c r="C635" s="25" t="e">
        <f>IF(totaal!#REF!=0,"",totaal!#REF!)</f>
        <v>#REF!</v>
      </c>
      <c r="D635" s="25" t="e">
        <f>IF(totaal!#REF!=0,"",totaal!#REF!)</f>
        <v>#REF!</v>
      </c>
      <c r="E635" s="25" t="e">
        <f>IF(totaal!#REF!=0,"",totaal!#REF!)</f>
        <v>#REF!</v>
      </c>
      <c r="F635" s="25" t="e">
        <f>IF(totaal!#REF!=0,"",totaal!#REF!)</f>
        <v>#REF!</v>
      </c>
      <c r="G635" s="51" t="e">
        <f>IF(totaal!#REF!=0,"",totaal!#REF!)</f>
        <v>#REF!</v>
      </c>
      <c r="H635" s="25"/>
    </row>
    <row r="636" spans="1:8" ht="15" hidden="1" customHeight="1">
      <c r="A636" s="23" t="e">
        <f>IF(totaal!#REF!=0,"",totaal!#REF!)</f>
        <v>#REF!</v>
      </c>
      <c r="B636" s="24"/>
      <c r="C636" s="25" t="e">
        <f>IF(totaal!#REF!=0,"",totaal!#REF!)</f>
        <v>#REF!</v>
      </c>
      <c r="D636" s="25" t="e">
        <f>IF(totaal!#REF!=0,"",totaal!#REF!)</f>
        <v>#REF!</v>
      </c>
      <c r="E636" s="25" t="e">
        <f>IF(totaal!#REF!=0,"",totaal!#REF!)</f>
        <v>#REF!</v>
      </c>
      <c r="F636" s="25" t="e">
        <f>IF(totaal!#REF!=0,"",totaal!#REF!)</f>
        <v>#REF!</v>
      </c>
      <c r="G636" s="51" t="e">
        <f>IF(totaal!#REF!=0,"",totaal!#REF!)</f>
        <v>#REF!</v>
      </c>
      <c r="H636" s="25"/>
    </row>
    <row r="637" spans="1:8" ht="15" hidden="1" customHeight="1">
      <c r="A637" s="23" t="e">
        <f>IF(totaal!#REF!=0,"",totaal!#REF!)</f>
        <v>#REF!</v>
      </c>
      <c r="B637" s="24"/>
      <c r="C637" s="25" t="e">
        <f>IF(totaal!#REF!=0,"",totaal!#REF!)</f>
        <v>#REF!</v>
      </c>
      <c r="D637" s="25" t="e">
        <f>IF(totaal!#REF!=0,"",totaal!#REF!)</f>
        <v>#REF!</v>
      </c>
      <c r="E637" s="25" t="e">
        <f>IF(totaal!#REF!=0,"",totaal!#REF!)</f>
        <v>#REF!</v>
      </c>
      <c r="F637" s="25" t="e">
        <f>IF(totaal!#REF!=0,"",totaal!#REF!)</f>
        <v>#REF!</v>
      </c>
      <c r="G637" s="51" t="e">
        <f>IF(totaal!#REF!=0,"",totaal!#REF!)</f>
        <v>#REF!</v>
      </c>
      <c r="H637" s="25"/>
    </row>
    <row r="638" spans="1:8" ht="15" hidden="1" customHeight="1">
      <c r="A638" s="23" t="e">
        <f>IF(totaal!#REF!=0,"",totaal!#REF!)</f>
        <v>#REF!</v>
      </c>
      <c r="B638" s="24"/>
      <c r="C638" s="25" t="e">
        <f>IF(totaal!#REF!=0,"",totaal!#REF!)</f>
        <v>#REF!</v>
      </c>
      <c r="D638" s="25" t="e">
        <f>IF(totaal!#REF!=0,"",totaal!#REF!)</f>
        <v>#REF!</v>
      </c>
      <c r="E638" s="25" t="e">
        <f>IF(totaal!#REF!=0,"",totaal!#REF!)</f>
        <v>#REF!</v>
      </c>
      <c r="F638" s="25" t="e">
        <f>IF(totaal!#REF!=0,"",totaal!#REF!)</f>
        <v>#REF!</v>
      </c>
      <c r="G638" s="51" t="e">
        <f>IF(totaal!#REF!=0,"",totaal!#REF!)</f>
        <v>#REF!</v>
      </c>
      <c r="H638" s="25"/>
    </row>
    <row r="639" spans="1:8" ht="15" hidden="1" customHeight="1">
      <c r="A639" s="23" t="e">
        <f>IF(totaal!#REF!=0,"",totaal!#REF!)</f>
        <v>#REF!</v>
      </c>
      <c r="B639" s="24"/>
      <c r="C639" s="25" t="e">
        <f>IF(totaal!#REF!=0,"",totaal!#REF!)</f>
        <v>#REF!</v>
      </c>
      <c r="D639" s="25" t="e">
        <f>IF(totaal!#REF!=0,"",totaal!#REF!)</f>
        <v>#REF!</v>
      </c>
      <c r="E639" s="25" t="e">
        <f>IF(totaal!#REF!=0,"",totaal!#REF!)</f>
        <v>#REF!</v>
      </c>
      <c r="F639" s="25" t="e">
        <f>IF(totaal!#REF!=0,"",totaal!#REF!)</f>
        <v>#REF!</v>
      </c>
      <c r="G639" s="51" t="e">
        <f>IF(totaal!#REF!=0,"",totaal!#REF!)</f>
        <v>#REF!</v>
      </c>
      <c r="H639" s="25"/>
    </row>
    <row r="640" spans="1:8" ht="15" hidden="1" customHeight="1">
      <c r="A640" s="23" t="e">
        <f>IF(totaal!#REF!=0,"",totaal!#REF!)</f>
        <v>#REF!</v>
      </c>
      <c r="B640" s="24"/>
      <c r="C640" s="25" t="e">
        <f>IF(totaal!#REF!=0,"",totaal!#REF!)</f>
        <v>#REF!</v>
      </c>
      <c r="D640" s="25" t="e">
        <f>IF(totaal!#REF!=0,"",totaal!#REF!)</f>
        <v>#REF!</v>
      </c>
      <c r="E640" s="25" t="e">
        <f>IF(totaal!#REF!=0,"",totaal!#REF!)</f>
        <v>#REF!</v>
      </c>
      <c r="F640" s="25" t="e">
        <f>IF(totaal!#REF!=0,"",totaal!#REF!)</f>
        <v>#REF!</v>
      </c>
      <c r="G640" s="51" t="e">
        <f>IF(totaal!#REF!=0,"",totaal!#REF!)</f>
        <v>#REF!</v>
      </c>
      <c r="H640" s="25"/>
    </row>
    <row r="641" spans="1:8" ht="15" hidden="1" customHeight="1">
      <c r="A641" s="23" t="e">
        <f>IF(totaal!#REF!=0,"",totaal!#REF!)</f>
        <v>#REF!</v>
      </c>
      <c r="B641" s="24"/>
      <c r="C641" s="25" t="e">
        <f>IF(totaal!#REF!=0,"",totaal!#REF!)</f>
        <v>#REF!</v>
      </c>
      <c r="D641" s="25" t="e">
        <f>IF(totaal!#REF!=0,"",totaal!#REF!)</f>
        <v>#REF!</v>
      </c>
      <c r="E641" s="25" t="e">
        <f>IF(totaal!#REF!=0,"",totaal!#REF!)</f>
        <v>#REF!</v>
      </c>
      <c r="F641" s="25" t="e">
        <f>IF(totaal!#REF!=0,"",totaal!#REF!)</f>
        <v>#REF!</v>
      </c>
      <c r="G641" s="51" t="e">
        <f>IF(totaal!#REF!=0,"",totaal!#REF!)</f>
        <v>#REF!</v>
      </c>
      <c r="H641" s="25"/>
    </row>
    <row r="642" spans="1:8" ht="15" hidden="1" customHeight="1">
      <c r="A642" s="23" t="e">
        <f>IF(totaal!#REF!=0,"",totaal!#REF!)</f>
        <v>#REF!</v>
      </c>
      <c r="B642" s="24"/>
      <c r="C642" s="25" t="e">
        <f>IF(totaal!#REF!=0,"",totaal!#REF!)</f>
        <v>#REF!</v>
      </c>
      <c r="D642" s="25" t="e">
        <f>IF(totaal!#REF!=0,"",totaal!#REF!)</f>
        <v>#REF!</v>
      </c>
      <c r="E642" s="25" t="e">
        <f>IF(totaal!#REF!=0,"",totaal!#REF!)</f>
        <v>#REF!</v>
      </c>
      <c r="F642" s="25" t="e">
        <f>IF(totaal!#REF!=0,"",totaal!#REF!)</f>
        <v>#REF!</v>
      </c>
      <c r="G642" s="51" t="e">
        <f>IF(totaal!#REF!=0,"",totaal!#REF!)</f>
        <v>#REF!</v>
      </c>
      <c r="H642" s="25"/>
    </row>
    <row r="643" spans="1:8" ht="15" hidden="1" customHeight="1">
      <c r="A643" s="23" t="e">
        <f>IF(totaal!#REF!=0,"",totaal!#REF!)</f>
        <v>#REF!</v>
      </c>
      <c r="B643" s="24"/>
      <c r="C643" s="25" t="e">
        <f>IF(totaal!#REF!=0,"",totaal!#REF!)</f>
        <v>#REF!</v>
      </c>
      <c r="D643" s="25" t="e">
        <f>IF(totaal!#REF!=0,"",totaal!#REF!)</f>
        <v>#REF!</v>
      </c>
      <c r="E643" s="25" t="e">
        <f>IF(totaal!#REF!=0,"",totaal!#REF!)</f>
        <v>#REF!</v>
      </c>
      <c r="F643" s="25" t="e">
        <f>IF(totaal!#REF!=0,"",totaal!#REF!)</f>
        <v>#REF!</v>
      </c>
      <c r="G643" s="51" t="e">
        <f>IF(totaal!#REF!=0,"",totaal!#REF!)</f>
        <v>#REF!</v>
      </c>
      <c r="H643" s="25"/>
    </row>
    <row r="644" spans="1:8" ht="15" hidden="1" customHeight="1">
      <c r="A644" s="23" t="e">
        <f>IF(totaal!#REF!=0,"",totaal!#REF!)</f>
        <v>#REF!</v>
      </c>
      <c r="B644" s="24"/>
      <c r="C644" s="25" t="e">
        <f>IF(totaal!#REF!=0,"",totaal!#REF!)</f>
        <v>#REF!</v>
      </c>
      <c r="D644" s="25" t="e">
        <f>IF(totaal!#REF!=0,"",totaal!#REF!)</f>
        <v>#REF!</v>
      </c>
      <c r="E644" s="25" t="e">
        <f>IF(totaal!#REF!=0,"",totaal!#REF!)</f>
        <v>#REF!</v>
      </c>
      <c r="F644" s="25" t="e">
        <f>IF(totaal!#REF!=0,"",totaal!#REF!)</f>
        <v>#REF!</v>
      </c>
      <c r="G644" s="51" t="e">
        <f>IF(totaal!#REF!=0,"",totaal!#REF!)</f>
        <v>#REF!</v>
      </c>
      <c r="H644" s="25"/>
    </row>
    <row r="645" spans="1:8" ht="15" hidden="1" customHeight="1">
      <c r="A645" s="23" t="e">
        <f>IF(totaal!#REF!=0,"",totaal!#REF!)</f>
        <v>#REF!</v>
      </c>
      <c r="B645" s="24"/>
      <c r="C645" s="25" t="e">
        <f>IF(totaal!#REF!=0,"",totaal!#REF!)</f>
        <v>#REF!</v>
      </c>
      <c r="D645" s="25" t="e">
        <f>IF(totaal!#REF!=0,"",totaal!#REF!)</f>
        <v>#REF!</v>
      </c>
      <c r="E645" s="25" t="e">
        <f>IF(totaal!#REF!=0,"",totaal!#REF!)</f>
        <v>#REF!</v>
      </c>
      <c r="F645" s="25" t="e">
        <f>IF(totaal!#REF!=0,"",totaal!#REF!)</f>
        <v>#REF!</v>
      </c>
      <c r="G645" s="51" t="e">
        <f>IF(totaal!#REF!=0,"",totaal!#REF!)</f>
        <v>#REF!</v>
      </c>
      <c r="H645" s="25"/>
    </row>
    <row r="646" spans="1:8" ht="15" hidden="1" customHeight="1">
      <c r="A646" s="23" t="e">
        <f>IF(totaal!#REF!=0,"",totaal!#REF!)</f>
        <v>#REF!</v>
      </c>
      <c r="B646" s="24"/>
      <c r="C646" s="25" t="e">
        <f>IF(totaal!#REF!=0,"",totaal!#REF!)</f>
        <v>#REF!</v>
      </c>
      <c r="D646" s="25" t="e">
        <f>IF(totaal!#REF!=0,"",totaal!#REF!)</f>
        <v>#REF!</v>
      </c>
      <c r="E646" s="25" t="e">
        <f>IF(totaal!#REF!=0,"",totaal!#REF!)</f>
        <v>#REF!</v>
      </c>
      <c r="F646" s="25" t="e">
        <f>IF(totaal!#REF!=0,"",totaal!#REF!)</f>
        <v>#REF!</v>
      </c>
      <c r="G646" s="51" t="e">
        <f>IF(totaal!#REF!=0,"",totaal!#REF!)</f>
        <v>#REF!</v>
      </c>
      <c r="H646" s="25"/>
    </row>
    <row r="647" spans="1:8" ht="15" hidden="1" customHeight="1">
      <c r="A647" s="23">
        <f>IF(totaal!A440=0,"",totaal!A440)</f>
        <v>644</v>
      </c>
      <c r="B647" s="24"/>
      <c r="C647" s="25" t="e">
        <f>IF(totaal!#REF!=0,"",totaal!#REF!)</f>
        <v>#REF!</v>
      </c>
      <c r="D647" s="25" t="e">
        <f>IF(totaal!#REF!=0,"",totaal!#REF!)</f>
        <v>#REF!</v>
      </c>
      <c r="E647" s="25" t="e">
        <f>IF(totaal!#REF!=0,"",totaal!#REF!)</f>
        <v>#REF!</v>
      </c>
      <c r="F647" s="25" t="e">
        <f>IF(totaal!#REF!=0,"",totaal!#REF!)</f>
        <v>#REF!</v>
      </c>
      <c r="G647" s="51" t="e">
        <f>IF(totaal!#REF!=0,"",totaal!#REF!)</f>
        <v>#REF!</v>
      </c>
      <c r="H647" s="25"/>
    </row>
    <row r="648" spans="1:8" ht="15" hidden="1" customHeight="1">
      <c r="A648" s="23" t="e">
        <f>IF(totaal!#REF!=0,"",totaal!#REF!)</f>
        <v>#REF!</v>
      </c>
      <c r="B648" s="24"/>
      <c r="C648" s="25" t="str">
        <f>IF(totaal!C441=0,"",totaal!C441)</f>
        <v xml:space="preserve">Brandklep </v>
      </c>
      <c r="D648" s="25" t="str">
        <f>IF(totaal!D441=0,"",totaal!D441)</f>
        <v>Trox</v>
      </c>
      <c r="E648" s="25" t="str">
        <f>IF(totaal!E441=0,"",totaal!E441)</f>
        <v>FKN-EN afm. 500x300</v>
      </c>
      <c r="F648" s="25" t="str">
        <f>IF(totaal!F441=0,"",totaal!F441)</f>
        <v/>
      </c>
      <c r="G648" s="51" t="str">
        <f>IF(totaal!G441=0,"",totaal!G441)</f>
        <v>verzinkt</v>
      </c>
      <c r="H648" s="25"/>
    </row>
    <row r="649" spans="1:8" ht="15" hidden="1" customHeight="1">
      <c r="A649" s="23" t="e">
        <f>IF(totaal!#REF!=0,"",totaal!#REF!)</f>
        <v>#REF!</v>
      </c>
      <c r="B649" s="24"/>
      <c r="C649" s="25" t="str">
        <f>IF(totaal!C442=0,"",totaal!C442)</f>
        <v xml:space="preserve">Brandklep </v>
      </c>
      <c r="D649" s="25" t="str">
        <f>IF(totaal!D442=0,"",totaal!D442)</f>
        <v>Trox</v>
      </c>
      <c r="E649" s="25" t="str">
        <f>IF(totaal!E442=0,"",totaal!E442)</f>
        <v>FKN-EN afm. 700x300</v>
      </c>
      <c r="F649" s="25" t="str">
        <f>IF(totaal!F442=0,"",totaal!F442)</f>
        <v/>
      </c>
      <c r="G649" s="51" t="str">
        <f>IF(totaal!G442=0,"",totaal!G442)</f>
        <v>verzinkt</v>
      </c>
      <c r="H649" s="25"/>
    </row>
    <row r="650" spans="1:8" ht="15" hidden="1" customHeight="1">
      <c r="A650" s="23" t="e">
        <f>IF(totaal!#REF!=0,"",totaal!#REF!)</f>
        <v>#REF!</v>
      </c>
      <c r="B650" s="24"/>
      <c r="C650" s="25" t="str">
        <f>IF(totaal!C443=0,"",totaal!C443)</f>
        <v xml:space="preserve">Brandklep </v>
      </c>
      <c r="D650" s="25" t="str">
        <f>IF(totaal!D443=0,"",totaal!D443)</f>
        <v>Trox</v>
      </c>
      <c r="E650" s="25" t="str">
        <f>IF(totaal!E443=0,"",totaal!E443)</f>
        <v>FKN-EN afm. 800x400</v>
      </c>
      <c r="F650" s="25" t="str">
        <f>IF(totaal!F443=0,"",totaal!F443)</f>
        <v/>
      </c>
      <c r="G650" s="51" t="str">
        <f>IF(totaal!G443=0,"",totaal!G443)</f>
        <v>verzinkt</v>
      </c>
      <c r="H650" s="25"/>
    </row>
    <row r="651" spans="1:8" ht="15" hidden="1" customHeight="1">
      <c r="A651" s="23" t="e">
        <f>IF(totaal!#REF!=0,"",totaal!#REF!)</f>
        <v>#REF!</v>
      </c>
      <c r="B651" s="24"/>
      <c r="C651" s="25" t="str">
        <f>IF(totaal!C444=0,"",totaal!C444)</f>
        <v xml:space="preserve">Brandklep </v>
      </c>
      <c r="D651" s="25" t="str">
        <f>IF(totaal!D444=0,"",totaal!D444)</f>
        <v>Trox</v>
      </c>
      <c r="E651" s="25" t="str">
        <f>IF(totaal!E444=0,"",totaal!E444)</f>
        <v>FKR-04-NEN ø315</v>
      </c>
      <c r="F651" s="25" t="str">
        <f>IF(totaal!F444=0,"",totaal!F444)</f>
        <v/>
      </c>
      <c r="G651" s="51" t="str">
        <f>IF(totaal!G444=0,"",totaal!G444)</f>
        <v>verzinkt</v>
      </c>
      <c r="H651" s="25"/>
    </row>
    <row r="652" spans="1:8" ht="15" hidden="1" customHeight="1">
      <c r="A652" s="23" t="e">
        <f>IF(totaal!#REF!=0,"",totaal!#REF!)</f>
        <v>#REF!</v>
      </c>
      <c r="B652" s="24"/>
      <c r="C652" s="25" t="str">
        <f>IF(totaal!C445=0,"",totaal!C445)</f>
        <v xml:space="preserve">Brandklep </v>
      </c>
      <c r="D652" s="25" t="str">
        <f>IF(totaal!D445=0,"",totaal!D445)</f>
        <v>Trox</v>
      </c>
      <c r="E652" s="25" t="str">
        <f>IF(totaal!E445=0,"",totaal!E445)</f>
        <v>FKN-EN afm. 1200x400</v>
      </c>
      <c r="F652" s="25" t="str">
        <f>IF(totaal!F445=0,"",totaal!F445)</f>
        <v/>
      </c>
      <c r="G652" s="51" t="str">
        <f>IF(totaal!G445=0,"",totaal!G445)</f>
        <v>verzinkt</v>
      </c>
      <c r="H652" s="25"/>
    </row>
    <row r="653" spans="1:8" ht="15" hidden="1" customHeight="1">
      <c r="A653" s="23" t="e">
        <f>IF(totaal!#REF!=0,"",totaal!#REF!)</f>
        <v>#REF!</v>
      </c>
      <c r="B653" s="24"/>
      <c r="C653" s="25" t="str">
        <f>IF(totaal!C446=0,"",totaal!C446)</f>
        <v>Regelafsluiter 3-weg</v>
      </c>
      <c r="D653" s="25" t="str">
        <f>IF(totaal!D446=0,"",totaal!D446)</f>
        <v>M&amp;R levering</v>
      </c>
      <c r="E653" s="25" t="str">
        <f>IF(totaal!E446=0,"",totaal!E446)</f>
        <v>type DN65</v>
      </c>
      <c r="F653" s="25" t="str">
        <f>IF(totaal!F446=0,"",totaal!F446)</f>
        <v/>
      </c>
      <c r="G653" s="51" t="str">
        <f>IF(totaal!G446=0,"",totaal!G446)</f>
        <v/>
      </c>
      <c r="H653" s="25"/>
    </row>
    <row r="654" spans="1:8" ht="15" hidden="1" customHeight="1">
      <c r="A654" s="23" t="e">
        <f>IF(totaal!#REF!=0,"",totaal!#REF!)</f>
        <v>#REF!</v>
      </c>
      <c r="B654" s="24"/>
      <c r="C654" s="25" t="str">
        <f>IF(totaal!C447=0,"",totaal!C447)</f>
        <v>Regelafsluiter 3-weg</v>
      </c>
      <c r="D654" s="25" t="str">
        <f>IF(totaal!D447=0,"",totaal!D447)</f>
        <v/>
      </c>
      <c r="E654" s="25" t="str">
        <f>IF(totaal!E447=0,"",totaal!E447)</f>
        <v>type DN80</v>
      </c>
      <c r="F654" s="25" t="str">
        <f>IF(totaal!F447=0,"",totaal!F447)</f>
        <v/>
      </c>
      <c r="G654" s="51" t="str">
        <f>IF(totaal!G447=0,"",totaal!G447)</f>
        <v/>
      </c>
      <c r="H654" s="25"/>
    </row>
    <row r="655" spans="1:8" ht="15" hidden="1" customHeight="1">
      <c r="A655" s="23" t="e">
        <f>IF(totaal!#REF!=0,"",totaal!#REF!)</f>
        <v>#REF!</v>
      </c>
      <c r="B655" s="24"/>
      <c r="C655" s="25" t="str">
        <f>IF(totaal!C448=0,"",totaal!C448)</f>
        <v>Temp./RV Transmitter</v>
      </c>
      <c r="D655" s="25" t="str">
        <f>IF(totaal!D448=0,"",totaal!D448)</f>
        <v>Siemens</v>
      </c>
      <c r="E655" s="25" t="str">
        <f>IF(totaal!E448=0,"",totaal!E448)</f>
        <v>type QFA3160, levering M&amp;R</v>
      </c>
      <c r="F655" s="25" t="str">
        <f>IF(totaal!F448=0,"",totaal!F448)</f>
        <v/>
      </c>
      <c r="G655" s="51" t="str">
        <f>IF(totaal!G448=0,"",totaal!G448)</f>
        <v>Ral7001+Ral7035</v>
      </c>
      <c r="H655" s="25"/>
    </row>
    <row r="656" spans="1:8" ht="15" hidden="1" customHeight="1">
      <c r="A656" s="23" t="e">
        <f>IF(totaal!#REF!=0,"",totaal!#REF!)</f>
        <v>#REF!</v>
      </c>
      <c r="B656" s="24"/>
      <c r="C656" s="25" t="str">
        <f>IF(totaal!C449=0,"",totaal!C449)</f>
        <v>Multi-Channel Display</v>
      </c>
      <c r="D656" s="25" t="str">
        <f>IF(totaal!D449=0,"",totaal!D449)</f>
        <v>KIMO</v>
      </c>
      <c r="E656" s="25" t="str">
        <f>IF(totaal!E449=0,"",totaal!E449)</f>
        <v>type ATE300, levering M&amp;R</v>
      </c>
      <c r="F656" s="25" t="str">
        <f>IF(totaal!F449=0,"",totaal!F449)</f>
        <v/>
      </c>
      <c r="G656" s="51" t="str">
        <f>IF(totaal!G449=0,"",totaal!G449)</f>
        <v>RVS</v>
      </c>
      <c r="H656" s="25"/>
    </row>
    <row r="657" spans="1:8" ht="15" hidden="1" customHeight="1">
      <c r="A657" s="23" t="e">
        <f>IF(totaal!#REF!=0,"",totaal!#REF!)</f>
        <v>#REF!</v>
      </c>
      <c r="B657" s="24"/>
      <c r="C657" s="25" t="str">
        <f>IF(totaal!C450=0,"",totaal!C450)</f>
        <v>Servomotor</v>
      </c>
      <c r="D657" s="25" t="str">
        <f>IF(totaal!D450=0,"",totaal!D450)</f>
        <v>Belimo</v>
      </c>
      <c r="E657" s="25" t="str">
        <f>IF(totaal!E450=0,"",totaal!E450)</f>
        <v>type ?????? Lev. M&amp;R</v>
      </c>
      <c r="F657" s="25" t="str">
        <f>IF(totaal!F450=0,"",totaal!F450)</f>
        <v/>
      </c>
      <c r="G657" s="51" t="str">
        <f>IF(totaal!G450=0,"",totaal!G450)</f>
        <v/>
      </c>
      <c r="H657" s="25"/>
    </row>
    <row r="658" spans="1:8" ht="15" hidden="1" customHeight="1">
      <c r="A658" s="23" t="e">
        <f>IF(totaal!#REF!=0,"",totaal!#REF!)</f>
        <v>#REF!</v>
      </c>
      <c r="B658" s="24"/>
      <c r="C658" s="25" t="e">
        <f>IF(totaal!#REF!=0,"",totaal!#REF!)</f>
        <v>#REF!</v>
      </c>
      <c r="D658" s="25" t="e">
        <f>IF(totaal!#REF!=0,"",totaal!#REF!)</f>
        <v>#REF!</v>
      </c>
      <c r="E658" s="25" t="e">
        <f>IF(totaal!#REF!=0,"",totaal!#REF!)</f>
        <v>#REF!</v>
      </c>
      <c r="F658" s="25" t="e">
        <f>IF(totaal!#REF!=0,"",totaal!#REF!)</f>
        <v>#REF!</v>
      </c>
      <c r="G658" s="51" t="e">
        <f>IF(totaal!#REF!=0,"",totaal!#REF!)</f>
        <v>#REF!</v>
      </c>
      <c r="H658" s="25"/>
    </row>
    <row r="659" spans="1:8" ht="15" hidden="1" customHeight="1">
      <c r="A659" s="23" t="e">
        <f>IF(totaal!#REF!=0,"",totaal!#REF!)</f>
        <v>#REF!</v>
      </c>
      <c r="B659" s="24"/>
      <c r="C659" s="25" t="str">
        <f>IF(totaal!C451=0,"",totaal!C451)</f>
        <v xml:space="preserve">Brandklep </v>
      </c>
      <c r="D659" s="25" t="str">
        <f>IF(totaal!D451=0,"",totaal!D451)</f>
        <v>Trox</v>
      </c>
      <c r="E659" s="25" t="str">
        <f>IF(totaal!E451=0,"",totaal!E451)</f>
        <v>FKS-EN afm. 600x150</v>
      </c>
      <c r="F659" s="25" t="str">
        <f>IF(totaal!F451=0,"",totaal!F451)</f>
        <v/>
      </c>
      <c r="G659" s="51" t="str">
        <f>IF(totaal!G451=0,"",totaal!G451)</f>
        <v>verzinkt</v>
      </c>
      <c r="H659" s="25"/>
    </row>
    <row r="660" spans="1:8" ht="15" hidden="1" customHeight="1">
      <c r="A660" s="23" t="e">
        <f>IF(totaal!#REF!=0,"",totaal!#REF!)</f>
        <v>#REF!</v>
      </c>
      <c r="B660" s="24"/>
      <c r="C660" s="25" t="str">
        <f>IF(totaal!C452=0,"",totaal!C452)</f>
        <v xml:space="preserve">Brandklep </v>
      </c>
      <c r="D660" s="25" t="str">
        <f>IF(totaal!D452=0,"",totaal!D452)</f>
        <v>Trox</v>
      </c>
      <c r="E660" s="25" t="str">
        <f>IF(totaal!E452=0,"",totaal!E452)</f>
        <v>FKRS-04-NEN ø160</v>
      </c>
      <c r="F660" s="25" t="str">
        <f>IF(totaal!F452=0,"",totaal!F452)</f>
        <v/>
      </c>
      <c r="G660" s="51" t="str">
        <f>IF(totaal!G452=0,"",totaal!G452)</f>
        <v>verzinkt</v>
      </c>
      <c r="H660" s="25"/>
    </row>
    <row r="661" spans="1:8" ht="15" hidden="1" customHeight="1">
      <c r="A661" s="23" t="e">
        <f>IF(totaal!#REF!=0,"",totaal!#REF!)</f>
        <v>#REF!</v>
      </c>
      <c r="B661" s="24"/>
      <c r="C661" s="25" t="str">
        <f>IF(totaal!C453=0,"",totaal!C453)</f>
        <v xml:space="preserve">Brandklep </v>
      </c>
      <c r="D661" s="25" t="str">
        <f>IF(totaal!D453=0,"",totaal!D453)</f>
        <v>Trox</v>
      </c>
      <c r="E661" s="25" t="str">
        <f>IF(totaal!E453=0,"",totaal!E453)</f>
        <v>FKN-EN afm. 600x300</v>
      </c>
      <c r="F661" s="25" t="str">
        <f>IF(totaal!F453=0,"",totaal!F453)</f>
        <v/>
      </c>
      <c r="G661" s="51" t="str">
        <f>IF(totaal!G453=0,"",totaal!G453)</f>
        <v>verzinkt</v>
      </c>
      <c r="H661" s="25"/>
    </row>
    <row r="662" spans="1:8" ht="15" hidden="1" customHeight="1">
      <c r="A662" s="23">
        <f>IF(totaal!A441=0,"",totaal!A441)</f>
        <v>659</v>
      </c>
      <c r="B662" s="24"/>
      <c r="C662" s="25" t="str">
        <f>IF(totaal!C454=0,"",totaal!C454)</f>
        <v xml:space="preserve">Brandklep </v>
      </c>
      <c r="D662" s="25" t="str">
        <f>IF(totaal!D454=0,"",totaal!D454)</f>
        <v>Trox</v>
      </c>
      <c r="E662" s="25" t="str">
        <f>IF(totaal!E454=0,"",totaal!E454)</f>
        <v>FKN-EN afm. 900x400</v>
      </c>
      <c r="F662" s="25" t="str">
        <f>IF(totaal!F454=0,"",totaal!F454)</f>
        <v/>
      </c>
      <c r="G662" s="51" t="str">
        <f>IF(totaal!G454=0,"",totaal!G454)</f>
        <v>verzinkt</v>
      </c>
      <c r="H662" s="25"/>
    </row>
    <row r="663" spans="1:8" ht="15" hidden="1" customHeight="1">
      <c r="A663" s="23">
        <f>IF(totaal!A442=0,"",totaal!A442)</f>
        <v>660</v>
      </c>
      <c r="B663" s="24"/>
      <c r="C663" s="25" t="str">
        <f>IF(totaal!C455=0,"",totaal!C455)</f>
        <v xml:space="preserve">Brandklep </v>
      </c>
      <c r="D663" s="25" t="str">
        <f>IF(totaal!D455=0,"",totaal!D455)</f>
        <v>Trox</v>
      </c>
      <c r="E663" s="25" t="str">
        <f>IF(totaal!E455=0,"",totaal!E455)</f>
        <v>FKN-EN afm. 1500x500</v>
      </c>
      <c r="F663" s="25" t="str">
        <f>IF(totaal!F455=0,"",totaal!F455)</f>
        <v/>
      </c>
      <c r="G663" s="51" t="str">
        <f>IF(totaal!G455=0,"",totaal!G455)</f>
        <v>verzinkt</v>
      </c>
      <c r="H663" s="25"/>
    </row>
    <row r="664" spans="1:8" ht="15" hidden="1" customHeight="1">
      <c r="A664" s="23">
        <f>IF(totaal!A443=0,"",totaal!A443)</f>
        <v>661</v>
      </c>
      <c r="B664" s="24"/>
      <c r="C664" s="25" t="str">
        <f>IF(totaal!C456=0,"",totaal!C456)</f>
        <v xml:space="preserve">Brandklep </v>
      </c>
      <c r="D664" s="25" t="str">
        <f>IF(totaal!D456=0,"",totaal!D456)</f>
        <v>Trox</v>
      </c>
      <c r="E664" s="25" t="str">
        <f>IF(totaal!E456=0,"",totaal!E456)</f>
        <v>FKRS-04-NEN ø125</v>
      </c>
      <c r="F664" s="25" t="str">
        <f>IF(totaal!F456=0,"",totaal!F456)</f>
        <v/>
      </c>
      <c r="G664" s="51" t="str">
        <f>IF(totaal!G456=0,"",totaal!G456)</f>
        <v>verzinkt</v>
      </c>
      <c r="H664" s="25"/>
    </row>
    <row r="665" spans="1:8" ht="15" hidden="1" customHeight="1">
      <c r="A665" s="23">
        <f>IF(totaal!A444=0,"",totaal!A444)</f>
        <v>662</v>
      </c>
      <c r="B665" s="24"/>
      <c r="C665" s="25" t="str">
        <f>IF(totaal!C457=0,"",totaal!C457)</f>
        <v>Terugstroombeveiliging</v>
      </c>
      <c r="D665" s="25" t="str">
        <f>IF(totaal!D457=0,"",totaal!D457)</f>
        <v>Watts-Ocean</v>
      </c>
      <c r="E665" s="25" t="str">
        <f>IF(totaal!E457=0,"",totaal!E457)</f>
        <v>type EA 55.1, Ф22,levering Klomp</v>
      </c>
      <c r="F665" s="25" t="str">
        <f>IF(totaal!F457=0,"",totaal!F457)</f>
        <v/>
      </c>
      <c r="G665" s="51" t="str">
        <f>IF(totaal!G457=0,"",totaal!G457)</f>
        <v/>
      </c>
      <c r="H665" s="25"/>
    </row>
    <row r="666" spans="1:8" ht="15" hidden="1" customHeight="1">
      <c r="A666" s="23">
        <f>IF(totaal!A445=0,"",totaal!A445)</f>
        <v>663</v>
      </c>
      <c r="B666" s="24"/>
      <c r="C666" s="25" t="str">
        <f>IF(totaal!C458=0,"",totaal!C458)</f>
        <v>Stopkraan</v>
      </c>
      <c r="D666" s="25" t="str">
        <f>IF(totaal!D458=0,"",totaal!D458)</f>
        <v>VSH</v>
      </c>
      <c r="E666" s="25" t="str">
        <f>IF(totaal!E458=0,"",totaal!E458)</f>
        <v>ø22, PN10</v>
      </c>
      <c r="F666" s="25" t="str">
        <f>IF(totaal!F458=0,"",totaal!F458)</f>
        <v/>
      </c>
      <c r="G666" s="51" t="str">
        <f>IF(totaal!G458=0,"",totaal!G458)</f>
        <v/>
      </c>
      <c r="H666" s="25"/>
    </row>
    <row r="667" spans="1:8" ht="15" hidden="1" customHeight="1">
      <c r="A667" s="23">
        <f>IF(totaal!A446=0,"",totaal!A446)</f>
        <v>664</v>
      </c>
      <c r="B667" s="24"/>
      <c r="C667" s="25" t="e">
        <f>IF(totaal!#REF!=0,"",totaal!#REF!)</f>
        <v>#REF!</v>
      </c>
      <c r="D667" s="25" t="e">
        <f>IF(totaal!#REF!=0,"",totaal!#REF!)</f>
        <v>#REF!</v>
      </c>
      <c r="E667" s="25" t="e">
        <f>IF(totaal!#REF!=0,"",totaal!#REF!)</f>
        <v>#REF!</v>
      </c>
      <c r="F667" s="25" t="e">
        <f>IF(totaal!#REF!=0,"",totaal!#REF!)</f>
        <v>#REF!</v>
      </c>
      <c r="G667" s="51" t="e">
        <f>IF(totaal!#REF!=0,"",totaal!#REF!)</f>
        <v>#REF!</v>
      </c>
      <c r="H667" s="25"/>
    </row>
    <row r="668" spans="1:8" ht="15" hidden="1" customHeight="1">
      <c r="A668" s="23">
        <f>IF(totaal!A447=0,"",totaal!A447)</f>
        <v>665</v>
      </c>
      <c r="B668" s="24"/>
      <c r="C668" s="25" t="str">
        <f>IF(totaal!C459=0,"",totaal!C459)</f>
        <v>Flow-Transmitter(FT)</v>
      </c>
      <c r="D668" s="25" t="str">
        <f>IF(totaal!D459=0,"",totaal!D459)</f>
        <v>M&amp;R levering</v>
      </c>
      <c r="E668" s="25" t="str">
        <f>IF(totaal!E459=0,"",totaal!E459)</f>
        <v>type DN65</v>
      </c>
      <c r="F668" s="25" t="str">
        <f>IF(totaal!F459=0,"",totaal!F459)</f>
        <v/>
      </c>
      <c r="G668" s="51" t="str">
        <f>IF(totaal!G459=0,"",totaal!G459)</f>
        <v/>
      </c>
      <c r="H668" s="25"/>
    </row>
    <row r="669" spans="1:8" ht="15" hidden="1" customHeight="1">
      <c r="A669" s="23">
        <f>IF(totaal!A448=0,"",totaal!A448)</f>
        <v>666</v>
      </c>
      <c r="B669" s="24"/>
      <c r="C669" s="25" t="str">
        <f>IF(totaal!C460=0,"",totaal!C460)</f>
        <v>Brandslanghaspel</v>
      </c>
      <c r="D669" s="25" t="str">
        <f>IF(totaal!D460=0,"",totaal!D460)</f>
        <v>Ajax Brandbeveiliging</v>
      </c>
      <c r="E669" s="25" t="str">
        <f>IF(totaal!E460=0,"",totaal!E460)</f>
        <v>type VariGrip Basic met omkasting (levering Klomp)</v>
      </c>
      <c r="F669" s="25" t="str">
        <f>IF(totaal!F460=0,"",totaal!F460)</f>
        <v/>
      </c>
      <c r="G669" s="51" t="str">
        <f>IF(totaal!G460=0,"",totaal!G460)</f>
        <v/>
      </c>
      <c r="H669" s="25"/>
    </row>
    <row r="670" spans="1:8" ht="15" hidden="1" customHeight="1">
      <c r="A670" s="23">
        <f>IF(totaal!A449=0,"",totaal!A449)</f>
        <v>667</v>
      </c>
      <c r="B670" s="24"/>
      <c r="C670" s="25" t="str">
        <f>IF(totaal!C461=0,"",totaal!C461)</f>
        <v>Brandslanghaspel</v>
      </c>
      <c r="D670" s="25" t="str">
        <f>IF(totaal!D461=0,"",totaal!D461)</f>
        <v>Ajax Brandbeveiliging</v>
      </c>
      <c r="E670" s="25" t="str">
        <f>IF(totaal!E461=0,"",totaal!E461)</f>
        <v>type VariGrip Basic inbouw met omkasting</v>
      </c>
      <c r="F670" s="25" t="str">
        <f>IF(totaal!F461=0,"",totaal!F461)</f>
        <v/>
      </c>
      <c r="G670" s="51" t="str">
        <f>IF(totaal!G461=0,"",totaal!G461)</f>
        <v>RAL 9010??</v>
      </c>
      <c r="H670" s="25"/>
    </row>
    <row r="671" spans="1:8" ht="15" hidden="1" customHeight="1">
      <c r="A671" s="23">
        <f>IF(totaal!A450=0,"",totaal!A450)</f>
        <v>668</v>
      </c>
      <c r="B671" s="24"/>
      <c r="C671" s="25" t="str">
        <f>IF(totaal!C462=0,"",totaal!C462)</f>
        <v>Brandslanghaspel</v>
      </c>
      <c r="D671" s="25" t="str">
        <f>IF(totaal!D462=0,"",totaal!D462)</f>
        <v>Ajax Brandbeveiliging</v>
      </c>
      <c r="E671" s="25" t="str">
        <f>IF(totaal!E462=0,"",totaal!E462)</f>
        <v>type VariGrip Basic, muurmontage zonder kast (levering Klomp)</v>
      </c>
      <c r="F671" s="25" t="str">
        <f>IF(totaal!F462=0,"",totaal!F462)</f>
        <v/>
      </c>
      <c r="G671" s="51" t="str">
        <f>IF(totaal!G462=0,"",totaal!G462)</f>
        <v/>
      </c>
      <c r="H671" s="25"/>
    </row>
    <row r="672" spans="1:8" ht="15" hidden="1" customHeight="1">
      <c r="A672" s="23" t="e">
        <f>IF(totaal!#REF!=0,"",totaal!#REF!)</f>
        <v>#REF!</v>
      </c>
      <c r="B672" s="24"/>
      <c r="C672" s="25" t="str">
        <f>IF(totaal!C463=0,"",totaal!C463)</f>
        <v>Schuimblusser</v>
      </c>
      <c r="D672" s="25" t="str">
        <f>IF(totaal!D463=0,"",totaal!D463)</f>
        <v>Ajax Brandbeveiliging</v>
      </c>
      <c r="E672" s="25" t="str">
        <f>IF(totaal!E463=0,"",totaal!E463)</f>
        <v>ES6h-c, 5kg, inhoud 6dm3 (levering Klomp)</v>
      </c>
      <c r="F672" s="25" t="str">
        <f>IF(totaal!F463=0,"",totaal!F463)</f>
        <v/>
      </c>
      <c r="G672" s="51" t="str">
        <f>IF(totaal!G463=0,"",totaal!G463)</f>
        <v/>
      </c>
      <c r="H672" s="25"/>
    </row>
    <row r="673" spans="1:8" ht="15" hidden="1" customHeight="1">
      <c r="A673" s="23">
        <f>IF(totaal!A451=0,"",totaal!A451)</f>
        <v>670</v>
      </c>
      <c r="B673" s="24"/>
      <c r="C673" s="25" t="e">
        <f>IF(totaal!#REF!=0,"",totaal!#REF!)</f>
        <v>#REF!</v>
      </c>
      <c r="D673" s="25" t="e">
        <f>IF(totaal!#REF!=0,"",totaal!#REF!)</f>
        <v>#REF!</v>
      </c>
      <c r="E673" s="25" t="e">
        <f>IF(totaal!#REF!=0,"",totaal!#REF!)</f>
        <v>#REF!</v>
      </c>
      <c r="F673" s="25" t="e">
        <f>IF(totaal!#REF!=0,"",totaal!#REF!)</f>
        <v>#REF!</v>
      </c>
      <c r="G673" s="51" t="e">
        <f>IF(totaal!#REF!=0,"",totaal!#REF!)</f>
        <v>#REF!</v>
      </c>
      <c r="H673" s="25"/>
    </row>
    <row r="674" spans="1:8" ht="15" hidden="1" customHeight="1">
      <c r="A674" s="23">
        <f>IF(totaal!A452=0,"",totaal!A452)</f>
        <v>671</v>
      </c>
      <c r="B674" s="24"/>
      <c r="C674" s="25" t="str">
        <f>IF(totaal!C464=0,"",totaal!C464)</f>
        <v>Drukverhogingsunit</v>
      </c>
      <c r="D674" s="25" t="str">
        <f>IF(totaal!D464=0,"",totaal!D464)</f>
        <v>Duijvelaar</v>
      </c>
      <c r="E674" s="25" t="str">
        <f>IF(totaal!E464=0,"",totaal!E464)</f>
        <v>type: HU2-DPVE4-30MCF, levering Klomp</v>
      </c>
      <c r="F674" s="25" t="str">
        <f>IF(totaal!F464=0,"",totaal!F464)</f>
        <v/>
      </c>
      <c r="G674" s="51" t="str">
        <f>IF(totaal!G464=0,"",totaal!G464)</f>
        <v/>
      </c>
      <c r="H674" s="25"/>
    </row>
    <row r="675" spans="1:8" ht="15" hidden="1" customHeight="1">
      <c r="A675" s="23">
        <f>IF(totaal!A453=0,"",totaal!A453)</f>
        <v>672</v>
      </c>
      <c r="B675" s="24"/>
      <c r="C675" s="25" t="e">
        <f>IF(totaal!#REF!=0,"",totaal!#REF!)</f>
        <v>#REF!</v>
      </c>
      <c r="D675" s="25" t="e">
        <f>IF(totaal!#REF!=0,"",totaal!#REF!)</f>
        <v>#REF!</v>
      </c>
      <c r="E675" s="25" t="e">
        <f>IF(totaal!#REF!=0,"",totaal!#REF!)</f>
        <v>#REF!</v>
      </c>
      <c r="F675" s="25" t="e">
        <f>IF(totaal!#REF!=0,"",totaal!#REF!)</f>
        <v>#REF!</v>
      </c>
      <c r="G675" s="51" t="e">
        <f>IF(totaal!#REF!=0,"",totaal!#REF!)</f>
        <v>#REF!</v>
      </c>
      <c r="H675" s="25"/>
    </row>
    <row r="676" spans="1:8" ht="15" hidden="1" customHeight="1">
      <c r="A676" s="23">
        <f>IF(totaal!A454=0,"",totaal!A454)</f>
        <v>673</v>
      </c>
      <c r="B676" s="24"/>
      <c r="C676" s="25" t="e">
        <f>IF(totaal!#REF!=0,"",totaal!#REF!)</f>
        <v>#REF!</v>
      </c>
      <c r="D676" s="25" t="e">
        <f>IF(totaal!#REF!=0,"",totaal!#REF!)</f>
        <v>#REF!</v>
      </c>
      <c r="E676" s="25" t="e">
        <f>IF(totaal!#REF!=0,"",totaal!#REF!)</f>
        <v>#REF!</v>
      </c>
      <c r="F676" s="25" t="e">
        <f>IF(totaal!#REF!=0,"",totaal!#REF!)</f>
        <v>#REF!</v>
      </c>
      <c r="G676" s="51" t="e">
        <f>IF(totaal!#REF!=0,"",totaal!#REF!)</f>
        <v>#REF!</v>
      </c>
      <c r="H676" s="25"/>
    </row>
    <row r="677" spans="1:8" ht="15" hidden="1" customHeight="1">
      <c r="A677" s="23">
        <f>IF(totaal!A455=0,"",totaal!A455)</f>
        <v>674</v>
      </c>
      <c r="B677" s="24"/>
      <c r="C677" s="25" t="str">
        <f>IF(totaal!C465=0,"",totaal!C465)</f>
        <v>Driedelige koppeling</v>
      </c>
      <c r="D677" s="25" t="str">
        <f>IF(totaal!D465=0,"",totaal!D465)</f>
        <v>n.t.b.</v>
      </c>
      <c r="E677" s="25" t="str">
        <f>IF(totaal!E465=0,"",totaal!E465)</f>
        <v>125 PE - DN100</v>
      </c>
      <c r="F677" s="25" t="str">
        <f>IF(totaal!F465=0,"",totaal!F465)</f>
        <v/>
      </c>
      <c r="G677" s="51" t="str">
        <f>IF(totaal!G465=0,"",totaal!G465)</f>
        <v/>
      </c>
      <c r="H677" s="25"/>
    </row>
    <row r="678" spans="1:8" ht="15" hidden="1" customHeight="1">
      <c r="A678" s="23">
        <f>IF(totaal!A456=0,"",totaal!A456)</f>
        <v>675</v>
      </c>
      <c r="B678" s="24"/>
      <c r="C678" s="25" t="str">
        <f>IF(totaal!C466=0,"",totaal!C466)</f>
        <v>Driedelige koppeling</v>
      </c>
      <c r="D678" s="25" t="str">
        <f>IF(totaal!D466=0,"",totaal!D466)</f>
        <v>n.t.b.</v>
      </c>
      <c r="E678" s="25" t="str">
        <f>IF(totaal!E466=0,"",totaal!E466)</f>
        <v>50 PE - 1 1/4"</v>
      </c>
      <c r="F678" s="25" t="str">
        <f>IF(totaal!F466=0,"",totaal!F466)</f>
        <v/>
      </c>
      <c r="G678" s="51" t="str">
        <f>IF(totaal!G466=0,"",totaal!G466)</f>
        <v/>
      </c>
      <c r="H678" s="25"/>
    </row>
    <row r="679" spans="1:8" ht="15" hidden="1" customHeight="1">
      <c r="A679" s="23">
        <f>IF(totaal!A457=0,"",totaal!A457)</f>
        <v>676</v>
      </c>
      <c r="B679" s="24"/>
      <c r="C679" s="25" t="e">
        <f>IF(totaal!#REF!=0,"",totaal!#REF!)</f>
        <v>#REF!</v>
      </c>
      <c r="D679" s="25" t="e">
        <f>IF(totaal!#REF!=0,"",totaal!#REF!)</f>
        <v>#REF!</v>
      </c>
      <c r="E679" s="25" t="e">
        <f>IF(totaal!#REF!=0,"",totaal!#REF!)</f>
        <v>#REF!</v>
      </c>
      <c r="F679" s="25" t="e">
        <f>IF(totaal!#REF!=0,"",totaal!#REF!)</f>
        <v>#REF!</v>
      </c>
      <c r="G679" s="51" t="e">
        <f>IF(totaal!#REF!=0,"",totaal!#REF!)</f>
        <v>#REF!</v>
      </c>
      <c r="H679" s="25"/>
    </row>
    <row r="680" spans="1:8" ht="15" hidden="1" customHeight="1">
      <c r="A680" s="23">
        <f>IF(totaal!A458=0,"",totaal!A458)</f>
        <v>677</v>
      </c>
      <c r="B680" s="24"/>
      <c r="C680" s="25" t="str">
        <f>IF(totaal!C467=0,"",totaal!C467)</f>
        <v>Geperforeerd toevoerrooster</v>
      </c>
      <c r="D680" s="25" t="str">
        <f>IF(totaal!D467=0,"",totaal!D467)</f>
        <v>Krantz</v>
      </c>
      <c r="E680" s="25" t="str">
        <f>IF(totaal!E467=0,"",totaal!E467)</f>
        <v>OC-Q-600/600x600-K-O, Qv=505m3/h, met plenumbox</v>
      </c>
      <c r="F680" s="25" t="str">
        <f>IF(totaal!F467=0,"",totaal!F467)</f>
        <v/>
      </c>
      <c r="G680" s="51" t="str">
        <f>IF(totaal!G467=0,"",totaal!G467)</f>
        <v>RAL 7038 GRIJS</v>
      </c>
      <c r="H680" s="25"/>
    </row>
    <row r="681" spans="1:8" ht="15" hidden="1" customHeight="1">
      <c r="A681" s="23" t="e">
        <f>IF(totaal!#REF!=0,"",totaal!#REF!)</f>
        <v>#REF!</v>
      </c>
      <c r="B681" s="24"/>
      <c r="C681" s="25" t="str">
        <f>IF(totaal!C468=0,"",totaal!C468)</f>
        <v>Verdringingsrooster</v>
      </c>
      <c r="D681" s="25" t="str">
        <f>IF(totaal!D468=0,"",totaal!D468)</f>
        <v>Krantz</v>
      </c>
      <c r="E681" s="25" t="str">
        <f>IF(totaal!E468=0,"",totaal!E468)</f>
        <v>Q-R-880x880x200, Qv=220m3/h</v>
      </c>
      <c r="F681" s="25" t="str">
        <f>IF(totaal!F468=0,"",totaal!F468)</f>
        <v/>
      </c>
      <c r="G681" s="51" t="str">
        <f>IF(totaal!G468=0,"",totaal!G468)</f>
        <v>RAL 7038 GRIJS</v>
      </c>
      <c r="H681" s="25"/>
    </row>
    <row r="682" spans="1:8" ht="15" hidden="1" customHeight="1">
      <c r="A682" s="23">
        <f>IF(totaal!A459=0,"",totaal!A459)</f>
        <v>679</v>
      </c>
      <c r="B682" s="24"/>
      <c r="C682" s="25" t="str">
        <f>IF(totaal!C469=0,"",totaal!C469)</f>
        <v>Rond axiaal wervelroosters</v>
      </c>
      <c r="D682" s="25" t="str">
        <f>IF(totaal!D469=0,"",totaal!D469)</f>
        <v>Krantz</v>
      </c>
      <c r="E682" s="25" t="str">
        <f>IF(totaal!E469=0,"",totaal!E469)</f>
        <v>DD-NK-DN100-4.125-R01-PD, Qv=75m3/h</v>
      </c>
      <c r="F682" s="25" t="str">
        <f>IF(totaal!F469=0,"",totaal!F469)</f>
        <v/>
      </c>
      <c r="G682" s="51" t="str">
        <f>IF(totaal!G469=0,"",totaal!G469)</f>
        <v>RAL 7038 GRIJS</v>
      </c>
      <c r="H682" s="25"/>
    </row>
    <row r="683" spans="1:8" ht="15" hidden="1" customHeight="1">
      <c r="A683" s="23">
        <f>IF(totaal!A460=0,"",totaal!A460)</f>
        <v>680</v>
      </c>
      <c r="B683" s="24"/>
      <c r="C683" s="25" t="str">
        <f>IF(totaal!C470=0,"",totaal!C470)</f>
        <v>Regelklep</v>
      </c>
      <c r="D683" s="25" t="str">
        <f>IF(totaal!D470=0,"",totaal!D470)</f>
        <v/>
      </c>
      <c r="E683" s="25" t="str">
        <f>IF(totaal!E470=0,"",totaal!E470)</f>
        <v>levering luchtkanalenleverancier</v>
      </c>
      <c r="F683" s="25" t="str">
        <f>IF(totaal!F470=0,"",totaal!F470)</f>
        <v/>
      </c>
      <c r="G683" s="51" t="str">
        <f>IF(totaal!G470=0,"",totaal!G470)</f>
        <v>verzinkt</v>
      </c>
      <c r="H683" s="25"/>
    </row>
    <row r="684" spans="1:8" ht="15" hidden="1" customHeight="1">
      <c r="A684" s="23">
        <f>IF(totaal!A461=0,"",totaal!A461)</f>
        <v>681</v>
      </c>
      <c r="B684" s="24"/>
      <c r="C684" s="25" t="str">
        <f>IF(totaal!C471=0,"",totaal!C471)</f>
        <v>Terugslagklep</v>
      </c>
      <c r="D684" s="25" t="str">
        <f>IF(totaal!D471=0,"",totaal!D471)</f>
        <v>Watts-Ocean</v>
      </c>
      <c r="E684" s="25" t="str">
        <f>IF(totaal!E471=0,"",totaal!E471)</f>
        <v>55.1 met aftapmogelijkheid, Ф15, PN10</v>
      </c>
      <c r="F684" s="25" t="str">
        <f>IF(totaal!F471=0,"",totaal!F471)</f>
        <v/>
      </c>
      <c r="G684" s="51" t="str">
        <f>IF(totaal!G471=0,"",totaal!G471)</f>
        <v/>
      </c>
      <c r="H684" s="25"/>
    </row>
    <row r="685" spans="1:8" ht="15" hidden="1" customHeight="1">
      <c r="A685" s="23">
        <f>IF(totaal!A462=0,"",totaal!A462)</f>
        <v>682</v>
      </c>
      <c r="B685" s="24"/>
      <c r="C685" s="25" t="str">
        <f>IF(totaal!C472=0,"",totaal!C472)</f>
        <v>Geveltapkraan (met sleutel)</v>
      </c>
      <c r="D685" s="25" t="str">
        <f>IF(totaal!D472=0,"",totaal!D472)</f>
        <v>Raminex</v>
      </c>
      <c r="E685" s="25" t="str">
        <f>IF(totaal!E472=0,"",totaal!E472)</f>
        <v xml:space="preserve">type 11202 (levering Klomp) </v>
      </c>
      <c r="F685" s="25" t="str">
        <f>IF(totaal!F472=0,"",totaal!F472)</f>
        <v/>
      </c>
      <c r="G685" s="51" t="str">
        <f>IF(totaal!G472=0,"",totaal!G472)</f>
        <v/>
      </c>
      <c r="H685" s="25"/>
    </row>
    <row r="686" spans="1:8" ht="15" hidden="1" customHeight="1">
      <c r="A686" s="23">
        <f>IF(totaal!A463=0,"",totaal!A463)</f>
        <v>683</v>
      </c>
      <c r="B686" s="24"/>
      <c r="C686" s="25" t="str">
        <f>IF(totaal!C473=0,"",totaal!C473)</f>
        <v>Gevelplaat (rond)</v>
      </c>
      <c r="D686" s="25" t="str">
        <f>IF(totaal!D473=0,"",totaal!D473)</f>
        <v>VSH</v>
      </c>
      <c r="E686" s="25" t="str">
        <f>IF(totaal!E473=0,"",totaal!E473)</f>
        <v>Gevelplaat type 049160.1 (levering Klomp)</v>
      </c>
      <c r="F686" s="25" t="str">
        <f>IF(totaal!F473=0,"",totaal!F473)</f>
        <v/>
      </c>
      <c r="G686" s="51" t="str">
        <f>IF(totaal!G473=0,"",totaal!G473)</f>
        <v/>
      </c>
      <c r="H686" s="25"/>
    </row>
    <row r="687" spans="1:8" ht="15" hidden="1" customHeight="1">
      <c r="A687" s="23" t="e">
        <f>IF(totaal!#REF!=0,"",totaal!#REF!)</f>
        <v>#REF!</v>
      </c>
      <c r="B687" s="24"/>
      <c r="C687" s="25" t="str">
        <f>IF(totaal!C474=0,"",totaal!C474)</f>
        <v>Beluchterskraan</v>
      </c>
      <c r="D687" s="25" t="str">
        <f>IF(totaal!D474=0,"",totaal!D474)</f>
        <v>Raminex</v>
      </c>
      <c r="E687" s="25" t="str">
        <f>IF(totaal!E474=0,"",totaal!E474)</f>
        <v>type: 11001 (levering Klomp)</v>
      </c>
      <c r="F687" s="25" t="str">
        <f>IF(totaal!F474=0,"",totaal!F474)</f>
        <v/>
      </c>
      <c r="G687" s="51" t="str">
        <f>IF(totaal!G474=0,"",totaal!G474)</f>
        <v/>
      </c>
      <c r="H687" s="25"/>
    </row>
    <row r="688" spans="1:8" ht="15" hidden="1" customHeight="1">
      <c r="A688" s="23">
        <f>IF(totaal!A464=0,"",totaal!A464)</f>
        <v>685</v>
      </c>
      <c r="B688" s="24"/>
      <c r="C688" s="25" t="str">
        <f>IF(totaal!C475=0,"",totaal!C475)</f>
        <v>Waterdetector</v>
      </c>
      <c r="D688" s="25" t="str">
        <f>IF(totaal!D475=0,"",totaal!D475)</f>
        <v>Kuebler</v>
      </c>
      <c r="E688" s="25" t="str">
        <f>IF(totaal!E475=0,"",totaal!E475)</f>
        <v>FE/AFE (levering Meet- &amp; Regeltechniek)</v>
      </c>
      <c r="F688" s="25" t="str">
        <f>IF(totaal!F475=0,"",totaal!F475)</f>
        <v/>
      </c>
      <c r="G688" s="51" t="str">
        <f>IF(totaal!G475=0,"",totaal!G475)</f>
        <v/>
      </c>
      <c r="H688" s="25"/>
    </row>
    <row r="689" spans="1:8" ht="15" hidden="1" customHeight="1">
      <c r="A689" s="23" t="e">
        <f>IF(totaal!#REF!=0,"",totaal!#REF!)</f>
        <v>#REF!</v>
      </c>
      <c r="B689" s="24"/>
      <c r="C689" s="25" t="str">
        <f>IF(totaal!C476=0,"",totaal!C476)</f>
        <v>Close-in boiler</v>
      </c>
      <c r="D689" s="25" t="str">
        <f>IF(totaal!D476=0,"",totaal!D476)</f>
        <v>Daalderop</v>
      </c>
      <c r="E689" s="25" t="str">
        <f>IF(totaal!E476=0,"",totaal!E476)</f>
        <v>inhoud 5 dm3, t.b.v. pantry's (levering Klomp)</v>
      </c>
      <c r="F689" s="25" t="str">
        <f>IF(totaal!F476=0,"",totaal!F476)</f>
        <v/>
      </c>
      <c r="G689" s="51" t="str">
        <f>IF(totaal!G476=0,"",totaal!G476)</f>
        <v/>
      </c>
      <c r="H689" s="25"/>
    </row>
    <row r="690" spans="1:8" ht="15" hidden="1" customHeight="1">
      <c r="A690" s="23" t="e">
        <f>IF(totaal!#REF!=0,"",totaal!#REF!)</f>
        <v>#REF!</v>
      </c>
      <c r="B690" s="24"/>
      <c r="C690" s="25" t="str">
        <f>IF(totaal!C477=0,"",totaal!C477)</f>
        <v>Close-up boiler</v>
      </c>
      <c r="D690" s="25" t="str">
        <f>IF(totaal!D477=0,"",totaal!D477)</f>
        <v>Daalderop</v>
      </c>
      <c r="E690" s="25" t="str">
        <f>IF(totaal!E477=0,"",totaal!E477)</f>
        <v>inhoud 15 dm3 (t.b.v. uitstortgootsteen) (levering Klomp)</v>
      </c>
      <c r="F690" s="25" t="str">
        <f>IF(totaal!F477=0,"",totaal!F477)</f>
        <v/>
      </c>
      <c r="G690" s="51" t="str">
        <f>IF(totaal!G477=0,"",totaal!G477)</f>
        <v/>
      </c>
      <c r="H690" s="25"/>
    </row>
    <row r="691" spans="1:8" ht="15" hidden="1" customHeight="1">
      <c r="A691" s="23">
        <f>IF(totaal!A465=0,"",totaal!A465)</f>
        <v>688</v>
      </c>
      <c r="B691" s="24"/>
      <c r="C691" s="25" t="str">
        <f>IF(totaal!C478=0,"",totaal!C478)</f>
        <v>Mono-boiler</v>
      </c>
      <c r="D691" s="25" t="str">
        <f>IF(totaal!D478=0,"",totaal!D478)</f>
        <v>Daalderop</v>
      </c>
      <c r="E691" s="25" t="str">
        <f>IF(totaal!E478=0,"",totaal!E478)</f>
        <v>inhoud 120 dm3,incl. Inlaatcombinatie en trechter (levering Klomp),</v>
      </c>
      <c r="F691" s="25" t="str">
        <f>IF(totaal!F478=0,"",totaal!F478)</f>
        <v/>
      </c>
      <c r="G691" s="51" t="str">
        <f>IF(totaal!G478=0,"",totaal!G478)</f>
        <v/>
      </c>
      <c r="H691" s="25"/>
    </row>
    <row r="692" spans="1:8" ht="15" hidden="1" customHeight="1">
      <c r="A692" s="23">
        <f>IF(totaal!A466=0,"",totaal!A466)</f>
        <v>689</v>
      </c>
      <c r="B692" s="24"/>
      <c r="C692" s="25" t="e">
        <f>IF(totaal!#REF!=0,"",totaal!#REF!)</f>
        <v>#REF!</v>
      </c>
      <c r="D692" s="25" t="e">
        <f>IF(totaal!#REF!=0,"",totaal!#REF!)</f>
        <v>#REF!</v>
      </c>
      <c r="E692" s="25" t="e">
        <f>IF(totaal!#REF!=0,"",totaal!#REF!)</f>
        <v>#REF!</v>
      </c>
      <c r="F692" s="25" t="e">
        <f>IF(totaal!#REF!=0,"",totaal!#REF!)</f>
        <v>#REF!</v>
      </c>
      <c r="G692" s="51" t="e">
        <f>IF(totaal!#REF!=0,"",totaal!#REF!)</f>
        <v>#REF!</v>
      </c>
      <c r="H692" s="25"/>
    </row>
    <row r="693" spans="1:8" ht="15" hidden="1" customHeight="1">
      <c r="A693" s="23" t="e">
        <f>IF(totaal!#REF!=0,"",totaal!#REF!)</f>
        <v>#REF!</v>
      </c>
      <c r="B693" s="24"/>
      <c r="C693" s="25" t="str">
        <f>IF(totaal!C479=0,"",totaal!C479)</f>
        <v>Kanaalrooster</v>
      </c>
      <c r="D693" s="25" t="str">
        <f>IF(totaal!D479=0,"",totaal!D479)</f>
        <v>Trox</v>
      </c>
      <c r="E693" s="25" t="str">
        <f>IF(totaal!E479=0,"",totaal!E479)</f>
        <v>TRS-KS afm: 625x125  retourrooster</v>
      </c>
      <c r="F693" s="25" t="str">
        <f>IF(totaal!F479=0,"",totaal!F479)</f>
        <v>BGA B-30</v>
      </c>
      <c r="G693" s="51" t="str">
        <f>IF(totaal!G479=0,"",totaal!G479)</f>
        <v>Thermisch verzinkt</v>
      </c>
      <c r="H693" s="25"/>
    </row>
    <row r="694" spans="1:8" ht="15" hidden="1" customHeight="1">
      <c r="A694" s="23">
        <f>IF(totaal!A467=0,"",totaal!A467)</f>
        <v>691</v>
      </c>
      <c r="B694" s="24"/>
      <c r="C694" s="25" t="str">
        <f>IF(totaal!C480=0,"",totaal!C480)</f>
        <v>Kanaalrooster</v>
      </c>
      <c r="D694" s="25" t="str">
        <f>IF(totaal!D480=0,"",totaal!D480)</f>
        <v>Trox</v>
      </c>
      <c r="E694" s="25" t="str">
        <f>IF(totaal!E480=0,"",totaal!E480)</f>
        <v>TRS-KS afm: 425x125  retourrooster</v>
      </c>
      <c r="F694" s="25" t="str">
        <f>IF(totaal!F480=0,"",totaal!F480)</f>
        <v>BGA B-30</v>
      </c>
      <c r="G694" s="51" t="str">
        <f>IF(totaal!G480=0,"",totaal!G480)</f>
        <v>Thermisch verzinkt</v>
      </c>
      <c r="H694" s="25"/>
    </row>
    <row r="695" spans="1:8" ht="15" hidden="1" customHeight="1">
      <c r="A695" s="23">
        <f>IF(totaal!A468=0,"",totaal!A468)</f>
        <v>692</v>
      </c>
      <c r="B695" s="24"/>
      <c r="C695" s="25" t="str">
        <f>IF(totaal!C481=0,"",totaal!C481)</f>
        <v>Kanaalrooster</v>
      </c>
      <c r="D695" s="25" t="str">
        <f>IF(totaal!D481=0,"",totaal!D481)</f>
        <v>Trox</v>
      </c>
      <c r="E695" s="25" t="str">
        <f>IF(totaal!E481=0,"",totaal!E481)</f>
        <v>TRS-KS afm: 625x125  toevoerrooster</v>
      </c>
      <c r="F695" s="25" t="str">
        <f>IF(totaal!F481=0,"",totaal!F481)</f>
        <v>BGA B-28</v>
      </c>
      <c r="G695" s="51" t="str">
        <f>IF(totaal!G481=0,"",totaal!G481)</f>
        <v>Thermisch verzinkt</v>
      </c>
      <c r="H695" s="25"/>
    </row>
    <row r="696" spans="1:8" ht="15" hidden="1" customHeight="1">
      <c r="A696" s="23">
        <f>IF(totaal!A469=0,"",totaal!A469)</f>
        <v>693</v>
      </c>
      <c r="B696" s="24"/>
      <c r="C696" s="25" t="str">
        <f>IF(totaal!C482=0,"",totaal!C482)</f>
        <v>Rond wervelrooster</v>
      </c>
      <c r="D696" s="25" t="str">
        <f>IF(totaal!D482=0,"",totaal!D482)</f>
        <v>Trox</v>
      </c>
      <c r="E696" s="25" t="str">
        <f>IF(totaal!E482=0,"",totaal!E482)</f>
        <v>RFD-R-D-A/250 (toevoerrooster)</v>
      </c>
      <c r="F696" s="25" t="str">
        <f>IF(totaal!F482=0,"",totaal!F482)</f>
        <v xml:space="preserve">BGA B-21 </v>
      </c>
      <c r="G696" s="51" t="str">
        <f>IF(totaal!G482=0,"",totaal!G482)</f>
        <v>RAL 9006, aluminium</v>
      </c>
      <c r="H696" s="25"/>
    </row>
    <row r="697" spans="1:8" ht="15" hidden="1" customHeight="1">
      <c r="A697" s="23">
        <f>IF(totaal!A470=0,"",totaal!A470)</f>
        <v>694</v>
      </c>
      <c r="B697" s="24"/>
      <c r="C697" s="25" t="str">
        <f>IF(totaal!C483=0,"",totaal!C483)</f>
        <v>Plafondrooster</v>
      </c>
      <c r="D697" s="25" t="str">
        <f>IF(totaal!D483=0,"",totaal!D483)</f>
        <v>Trox</v>
      </c>
      <c r="E697" s="25" t="str">
        <f>IF(totaal!E483=0,"",totaal!E483)</f>
        <v>DLQL-P-H/595x400</v>
      </c>
      <c r="F697" s="25" t="str">
        <f>IF(totaal!F483=0,"",totaal!F483)</f>
        <v>BGA B-28</v>
      </c>
      <c r="G697" s="51" t="str">
        <f>IF(totaal!G483=0,"",totaal!G483)</f>
        <v>Thermisch verzinkt</v>
      </c>
      <c r="H697" s="25"/>
    </row>
    <row r="698" spans="1:8" ht="15" hidden="1" customHeight="1">
      <c r="A698" s="23">
        <f>IF(totaal!A471=0,"",totaal!A471)</f>
        <v>695</v>
      </c>
      <c r="B698" s="24"/>
      <c r="C698" s="25" t="str">
        <f>IF(totaal!C484=0,"",totaal!C484)</f>
        <v>Rond wervelrooster</v>
      </c>
      <c r="D698" s="25" t="str">
        <f>IF(totaal!D484=0,"",totaal!D484)</f>
        <v>Trox</v>
      </c>
      <c r="E698" s="25" t="str">
        <f>IF(totaal!E484=0,"",totaal!E484)</f>
        <v>RFD-R-K/250 (retourrooster), ZONDER PLENUMBOX</v>
      </c>
      <c r="F698" s="25" t="str">
        <f>IF(totaal!F484=0,"",totaal!F484)</f>
        <v xml:space="preserve">BGA B-21 </v>
      </c>
      <c r="G698" s="51" t="str">
        <f>IF(totaal!G484=0,"",totaal!G484)</f>
        <v>RAL 9006, aluminium</v>
      </c>
      <c r="H698" s="25"/>
    </row>
    <row r="699" spans="1:8" ht="15" hidden="1" customHeight="1">
      <c r="A699" s="23">
        <f>IF(totaal!A472=0,"",totaal!A472)</f>
        <v>696</v>
      </c>
      <c r="B699" s="24"/>
      <c r="C699" s="25" t="e">
        <f>IF(totaal!#REF!=0,"",totaal!#REF!)</f>
        <v>#REF!</v>
      </c>
      <c r="D699" s="25" t="e">
        <f>IF(totaal!#REF!=0,"",totaal!#REF!)</f>
        <v>#REF!</v>
      </c>
      <c r="E699" s="25" t="e">
        <f>IF(totaal!#REF!=0,"",totaal!#REF!)</f>
        <v>#REF!</v>
      </c>
      <c r="F699" s="25" t="e">
        <f>IF(totaal!#REF!=0,"",totaal!#REF!)</f>
        <v>#REF!</v>
      </c>
      <c r="G699" s="51" t="e">
        <f>IF(totaal!#REF!=0,"",totaal!#REF!)</f>
        <v>#REF!</v>
      </c>
      <c r="H699" s="25"/>
    </row>
    <row r="700" spans="1:8" ht="15" hidden="1" customHeight="1">
      <c r="A700" s="23">
        <f>IF(totaal!A473=0,"",totaal!A473)</f>
        <v>697</v>
      </c>
      <c r="B700" s="24"/>
      <c r="C700" s="25" t="str">
        <f>IF(totaal!C485=0,"",totaal!C485)</f>
        <v>Convector</v>
      </c>
      <c r="D700" s="25" t="str">
        <f>IF(totaal!D485=0,"",totaal!D485)</f>
        <v>Jaga</v>
      </c>
      <c r="E700" s="25" t="str">
        <f>IF(totaal!E485=0,"",totaal!E485)</f>
        <v>type STRADA TWIN, 65x200t21 133, 1798W (45-35)</v>
      </c>
      <c r="F700" s="25" t="str">
        <f>IF(totaal!F485=0,"",totaal!F485)</f>
        <v xml:space="preserve">BGA B-21 </v>
      </c>
      <c r="G700" s="51" t="str">
        <f>IF(totaal!G485=0,"",totaal!G485)</f>
        <v>RAL9010</v>
      </c>
      <c r="H700" s="25"/>
    </row>
    <row r="701" spans="1:8" ht="15" hidden="1" customHeight="1">
      <c r="A701" s="23">
        <f>IF(totaal!A474=0,"",totaal!A474)</f>
        <v>698</v>
      </c>
      <c r="B701" s="24"/>
      <c r="C701" s="25" t="str">
        <f>IF(totaal!C486=0,"",totaal!C486)</f>
        <v>Convector</v>
      </c>
      <c r="D701" s="25" t="str">
        <f>IF(totaal!D486=0,"",totaal!D486)</f>
        <v>Jaga</v>
      </c>
      <c r="E701" s="25" t="str">
        <f>IF(totaal!E486=0,"",totaal!E486)</f>
        <v>type STRADA TWIN, 65x280t21 133, 2518W (45-35)</v>
      </c>
      <c r="F701" s="25" t="str">
        <f>IF(totaal!F486=0,"",totaal!F486)</f>
        <v>BGA B-19</v>
      </c>
      <c r="G701" s="51" t="str">
        <f>IF(totaal!G486=0,"",totaal!G486)</f>
        <v>RAL7005</v>
      </c>
      <c r="H701" s="25"/>
    </row>
    <row r="702" spans="1:8" ht="15" hidden="1" customHeight="1">
      <c r="A702" s="23">
        <f>IF(totaal!A475=0,"",totaal!A475)</f>
        <v>699</v>
      </c>
      <c r="B702" s="24"/>
      <c r="C702" s="25" t="str">
        <f>IF(totaal!C487=0,"",totaal!C487)</f>
        <v>Convector</v>
      </c>
      <c r="D702" s="25" t="str">
        <f>IF(totaal!D487=0,"",totaal!D487)</f>
        <v>Jaga</v>
      </c>
      <c r="E702" s="25" t="str">
        <f>IF(totaal!E487=0,"",totaal!E487)</f>
        <v>type STRADA TWIN, 65x160t21 133, 1589W (45-35)</v>
      </c>
      <c r="F702" s="25" t="str">
        <f>IF(totaal!F487=0,"",totaal!F487)</f>
        <v>BGA B-20</v>
      </c>
      <c r="G702" s="51" t="str">
        <f>IF(totaal!G487=0,"",totaal!G487)</f>
        <v>RAL7005</v>
      </c>
      <c r="H702" s="25"/>
    </row>
    <row r="703" spans="1:8" ht="15" hidden="1" customHeight="1">
      <c r="A703" s="23">
        <f>IF(totaal!A476=0,"",totaal!A476)</f>
        <v>700</v>
      </c>
      <c r="B703" s="24"/>
      <c r="C703" s="25" t="str">
        <f>IF(totaal!C488=0,"",totaal!C488)</f>
        <v>Convector</v>
      </c>
      <c r="D703" s="25" t="str">
        <f>IF(totaal!D488=0,"",totaal!D488)</f>
        <v>Jaga</v>
      </c>
      <c r="E703" s="25" t="str">
        <f>IF(totaal!E488=0,"",totaal!E488)</f>
        <v>type STRADA TWIN, 65x100t21 133, 1297W (45-35)</v>
      </c>
      <c r="F703" s="25">
        <f>IF(totaal!F488=0,"",totaal!F488)</f>
        <v>45292</v>
      </c>
      <c r="G703" s="51" t="str">
        <f>IF(totaal!G488=0,"",totaal!G488)</f>
        <v>RAL9010</v>
      </c>
      <c r="H703" s="25"/>
    </row>
    <row r="704" spans="1:8" ht="15" hidden="1" customHeight="1">
      <c r="A704" s="23">
        <f>IF(totaal!A477=0,"",totaal!A477)</f>
        <v>701</v>
      </c>
      <c r="B704" s="24"/>
      <c r="C704" s="25" t="str">
        <f>IF(totaal!C489=0,"",totaal!C489)</f>
        <v>Convector</v>
      </c>
      <c r="D704" s="25" t="str">
        <f>IF(totaal!D489=0,"",totaal!D489)</f>
        <v>Jaga</v>
      </c>
      <c r="E704" s="25" t="str">
        <f>IF(totaal!E489=0,"",totaal!E489)</f>
        <v>type STRADA TWIN, 65x200t21 133, (45-35)</v>
      </c>
      <c r="F704" s="25" t="str">
        <f>IF(totaal!F489=0,"",totaal!F489)</f>
        <v>RUIMTEN 01-22, 01-24 &amp; 01-23</v>
      </c>
      <c r="G704" s="51" t="str">
        <f>IF(totaal!G489=0,"",totaal!G489)</f>
        <v>RAL9010</v>
      </c>
      <c r="H704" s="25"/>
    </row>
    <row r="705" spans="1:8" ht="15" hidden="1" customHeight="1">
      <c r="A705" s="23">
        <f>IF(totaal!A478=0,"",totaal!A478)</f>
        <v>702</v>
      </c>
      <c r="B705" s="24"/>
      <c r="C705" s="25" t="str">
        <f>IF(totaal!C490=0,"",totaal!C490)</f>
        <v>Plafondrooster</v>
      </c>
      <c r="D705" s="25" t="str">
        <f>IF(totaal!D490=0,"",totaal!D490)</f>
        <v>Trox</v>
      </c>
      <c r="E705" s="25" t="str">
        <f>IF(totaal!E490=0,"",totaal!E490)</f>
        <v>DLQL-P-H/595x300 (toevoer en retourrooster)</v>
      </c>
      <c r="F705" s="25" t="str">
        <f>IF(totaal!F490=0,"",totaal!F490)</f>
        <v>BGA B-28</v>
      </c>
      <c r="G705" s="51" t="str">
        <f>IF(totaal!G490=0,"",totaal!G490)</f>
        <v>Thermisch verzinkt</v>
      </c>
      <c r="H705" s="25"/>
    </row>
    <row r="706" spans="1:8" ht="15" hidden="1" customHeight="1">
      <c r="A706" s="23" t="e">
        <f>IF(totaal!#REF!=0,"",totaal!#REF!)</f>
        <v>#REF!</v>
      </c>
      <c r="B706" s="24"/>
      <c r="C706" s="25" t="str">
        <f>IF(totaal!C491=0,"",totaal!C491)</f>
        <v>Convector</v>
      </c>
      <c r="D706" s="25" t="str">
        <f>IF(totaal!D491=0,"",totaal!D491)</f>
        <v>Jaga</v>
      </c>
      <c r="E706" s="25" t="str">
        <f>IF(totaal!E491=0,"",totaal!E491)</f>
        <v>type STRADA TWIN, 65x280t21 133, 2295W (45-35)</v>
      </c>
      <c r="F706" s="25" t="str">
        <f>IF(totaal!F491=0,"",totaal!F491)</f>
        <v>RUIMTE 02-17</v>
      </c>
      <c r="G706" s="51" t="str">
        <f>IF(totaal!G491=0,"",totaal!G491)</f>
        <v>RAL 9010</v>
      </c>
      <c r="H706" s="25"/>
    </row>
    <row r="707" spans="1:8" ht="15" hidden="1" customHeight="1">
      <c r="A707" s="23">
        <f>IF(totaal!A479=0,"",totaal!A479)</f>
        <v>704</v>
      </c>
      <c r="B707" s="24"/>
      <c r="C707" s="25" t="str">
        <f>IF(totaal!C492=0,"",totaal!C492)</f>
        <v>Convector</v>
      </c>
      <c r="D707" s="25" t="str">
        <f>IF(totaal!D492=0,"",totaal!D492)</f>
        <v>Jaga</v>
      </c>
      <c r="E707" s="25" t="str">
        <f>IF(totaal!E492=0,"",totaal!E492)</f>
        <v>type STRADA TWIN, 65x200t06 133, 716W (45-35)</v>
      </c>
      <c r="F707" s="25" t="str">
        <f>IF(totaal!F492=0,"",totaal!F492)</f>
        <v xml:space="preserve">RUIMTE 02-15 </v>
      </c>
      <c r="G707" s="51" t="str">
        <f>IF(totaal!G492=0,"",totaal!G492)</f>
        <v>RAL 9010</v>
      </c>
      <c r="H707" s="25"/>
    </row>
    <row r="708" spans="1:8" ht="15" hidden="1" customHeight="1">
      <c r="A708" s="23">
        <f>IF(totaal!A480=0,"",totaal!A480)</f>
        <v>705</v>
      </c>
      <c r="B708" s="24"/>
      <c r="C708" s="25" t="str">
        <f>IF(totaal!C493=0,"",totaal!C493)</f>
        <v>Convector</v>
      </c>
      <c r="D708" s="25" t="str">
        <f>IF(totaal!D493=0,"",totaal!D493)</f>
        <v>Jaga</v>
      </c>
      <c r="E708" s="25" t="str">
        <f>IF(totaal!E493=0,"",totaal!E493)</f>
        <v>type STRADA TWIN, 65x280t21 133, 2391W (45-35)</v>
      </c>
      <c r="F708" s="25" t="str">
        <f>IF(totaal!F493=0,"",totaal!F493)</f>
        <v>RUIMTE 02-18 &amp; 02-19</v>
      </c>
      <c r="G708" s="51" t="str">
        <f>IF(totaal!G493=0,"",totaal!G493)</f>
        <v>RAL 9010</v>
      </c>
      <c r="H708" s="25"/>
    </row>
    <row r="709" spans="1:8" ht="15" hidden="1" customHeight="1">
      <c r="A709" s="23">
        <f>IF(totaal!A481=0,"",totaal!A481)</f>
        <v>706</v>
      </c>
      <c r="B709" s="24"/>
      <c r="C709" s="25" t="e">
        <f>IF(totaal!#REF!=0,"",totaal!#REF!)</f>
        <v>#REF!</v>
      </c>
      <c r="D709" s="25" t="e">
        <f>IF(totaal!#REF!=0,"",totaal!#REF!)</f>
        <v>#REF!</v>
      </c>
      <c r="E709" s="25" t="e">
        <f>IF(totaal!#REF!=0,"",totaal!#REF!)</f>
        <v>#REF!</v>
      </c>
      <c r="F709" s="25" t="e">
        <f>IF(totaal!#REF!=0,"",totaal!#REF!)</f>
        <v>#REF!</v>
      </c>
      <c r="G709" s="51" t="e">
        <f>IF(totaal!#REF!=0,"",totaal!#REF!)</f>
        <v>#REF!</v>
      </c>
      <c r="H709" s="25"/>
    </row>
    <row r="710" spans="1:8" ht="15" hidden="1" customHeight="1">
      <c r="A710" s="23">
        <f>IF(totaal!A482=0,"",totaal!A482)</f>
        <v>707</v>
      </c>
      <c r="B710" s="24"/>
      <c r="C710" s="25" t="e">
        <f>IF(totaal!#REF!=0,"",totaal!#REF!)</f>
        <v>#REF!</v>
      </c>
      <c r="D710" s="25" t="e">
        <f>IF(totaal!#REF!=0,"",totaal!#REF!)</f>
        <v>#REF!</v>
      </c>
      <c r="E710" s="25" t="e">
        <f>IF(totaal!#REF!=0,"",totaal!#REF!)</f>
        <v>#REF!</v>
      </c>
      <c r="F710" s="25" t="e">
        <f>IF(totaal!#REF!=0,"",totaal!#REF!)</f>
        <v>#REF!</v>
      </c>
      <c r="G710" s="51" t="e">
        <f>IF(totaal!#REF!=0,"",totaal!#REF!)</f>
        <v>#REF!</v>
      </c>
      <c r="H710" s="25"/>
    </row>
    <row r="711" spans="1:8" ht="15" hidden="1" customHeight="1">
      <c r="A711" s="23">
        <f>IF(totaal!A483=0,"",totaal!A483)</f>
        <v>708</v>
      </c>
      <c r="B711" s="24"/>
      <c r="C711" s="25" t="str">
        <f>IF(totaal!C494=0,"",totaal!C494)</f>
        <v/>
      </c>
      <c r="D711" s="25" t="str">
        <f>IF(totaal!D494=0,"",totaal!D494)</f>
        <v/>
      </c>
      <c r="E711" s="25" t="str">
        <f>IF(totaal!E494=0,"",totaal!E494)</f>
        <v/>
      </c>
      <c r="F711" s="25" t="str">
        <f>IF(totaal!F494=0,"",totaal!F494)</f>
        <v/>
      </c>
      <c r="G711" s="51" t="str">
        <f>IF(totaal!G494=0,"",totaal!G494)</f>
        <v/>
      </c>
      <c r="H711" s="25"/>
    </row>
    <row r="712" spans="1:8" ht="15" hidden="1" customHeight="1">
      <c r="A712" s="23">
        <f>IF(totaal!A484=0,"",totaal!A484)</f>
        <v>709</v>
      </c>
      <c r="B712" s="24"/>
      <c r="C712" s="25" t="e">
        <f>IF(totaal!#REF!=0,"",totaal!#REF!)</f>
        <v>#REF!</v>
      </c>
      <c r="D712" s="25" t="e">
        <f>IF(totaal!#REF!=0,"",totaal!#REF!)</f>
        <v>#REF!</v>
      </c>
      <c r="E712" s="25" t="e">
        <f>IF(totaal!#REF!=0,"",totaal!#REF!)</f>
        <v>#REF!</v>
      </c>
      <c r="F712" s="25" t="e">
        <f>IF(totaal!#REF!=0,"",totaal!#REF!)</f>
        <v>#REF!</v>
      </c>
      <c r="G712" s="51" t="e">
        <f>IF(totaal!#REF!=0,"",totaal!#REF!)</f>
        <v>#REF!</v>
      </c>
      <c r="H712" s="25"/>
    </row>
    <row r="713" spans="1:8" ht="15" hidden="1" customHeight="1">
      <c r="A713" s="23" t="e">
        <f>IF(totaal!#REF!=0,"",totaal!#REF!)</f>
        <v>#REF!</v>
      </c>
      <c r="B713" s="24"/>
      <c r="C713" s="25" t="str">
        <f>IF(totaal!C495=0,"",totaal!C495)</f>
        <v>Droge koeler</v>
      </c>
      <c r="D713" s="25" t="str">
        <f>IF(totaal!D495=0,"",totaal!D495)</f>
        <v>Carrier Holland Heating</v>
      </c>
      <c r="E713" s="25" t="str">
        <f>IF(totaal!E495=0,"",totaal!E495)</f>
        <v>BDMS804C incl.coating, flenzen en schakelkast, aansl.3" Cu</v>
      </c>
      <c r="F713" s="25" t="str">
        <f>IF(totaal!F495=0,"",totaal!F495)</f>
        <v/>
      </c>
      <c r="G713" s="51" t="str">
        <f>IF(totaal!G495=0,"",totaal!G495)</f>
        <v/>
      </c>
      <c r="H713" s="25"/>
    </row>
    <row r="714" spans="1:8" ht="15" hidden="1" customHeight="1">
      <c r="A714" s="23">
        <f>IF(totaal!A485=0,"",totaal!A485)</f>
        <v>711</v>
      </c>
      <c r="B714" s="24"/>
      <c r="C714" s="25" t="str">
        <f>IF(totaal!C496=0,"",totaal!C496)</f>
        <v>Trillingdemper (lev. CHH)</v>
      </c>
      <c r="D714" s="25" t="str">
        <f>IF(totaal!D496=0,"",totaal!D496)</f>
        <v>VCE Techniek</v>
      </c>
      <c r="E714" s="25" t="str">
        <f>IF(totaal!E496=0,"",totaal!E496)</f>
        <v>type: 10-GH-1000-H, GM MAUTING</v>
      </c>
      <c r="F714" s="25" t="str">
        <f>IF(totaal!F496=0,"",totaal!F496)</f>
        <v/>
      </c>
      <c r="G714" s="51" t="str">
        <f>IF(totaal!G496=0,"",totaal!G496)</f>
        <v/>
      </c>
      <c r="H714" s="25"/>
    </row>
    <row r="715" spans="1:8" ht="15" hidden="1" customHeight="1">
      <c r="A715" s="23">
        <f>IF(totaal!A486=0,"",totaal!A486)</f>
        <v>712</v>
      </c>
      <c r="B715" s="24"/>
      <c r="C715" s="25" t="str">
        <f>IF(totaal!C497=0,"",totaal!C497)</f>
        <v>Dakkap (afblaaskap)</v>
      </c>
      <c r="D715" s="25" t="str">
        <f>IF(totaal!D497=0,"",totaal!D497)</f>
        <v>SMITSAIR</v>
      </c>
      <c r="E715" s="25" t="str">
        <f>IF(totaal!E497=0,"",totaal!E497)</f>
        <v>DK 3  Debiet 10.110 M³/h Inw. afm. 1200 × 1200mm</v>
      </c>
      <c r="F715" s="25" t="str">
        <f>IF(totaal!F497=0,"",totaal!F497)</f>
        <v/>
      </c>
      <c r="G715" s="51" t="str">
        <f>IF(totaal!G497=0,"",totaal!G497)</f>
        <v>RAL 7035</v>
      </c>
      <c r="H715" s="25"/>
    </row>
    <row r="716" spans="1:8" ht="15" hidden="1" customHeight="1">
      <c r="A716" s="23">
        <f>IF(totaal!A487=0,"",totaal!A487)</f>
        <v>713</v>
      </c>
      <c r="B716" s="24"/>
      <c r="C716" s="25" t="str">
        <f>IF(totaal!C498=0,"",totaal!C498)</f>
        <v>Split-unit buitendeel</v>
      </c>
      <c r="D716" s="25" t="str">
        <f>IF(totaal!D498=0,"",totaal!D498)</f>
        <v xml:space="preserve">Carrier </v>
      </c>
      <c r="E716" s="25" t="str">
        <f>IF(totaal!E498=0,"",totaal!E498)</f>
        <v>type: 40KMC 048-9, t.b.v techniek ruimte 01-26</v>
      </c>
      <c r="F716" s="25" t="str">
        <f>IF(totaal!F498=0,"",totaal!F498)</f>
        <v/>
      </c>
      <c r="G716" s="51" t="str">
        <f>IF(totaal!G498=0,"",totaal!G498)</f>
        <v/>
      </c>
      <c r="H716" s="25"/>
    </row>
    <row r="717" spans="1:8" ht="15" hidden="1" customHeight="1">
      <c r="A717" s="23">
        <f>IF(totaal!A488=0,"",totaal!A488)</f>
        <v>714</v>
      </c>
      <c r="B717" s="24"/>
      <c r="C717" s="25" t="str">
        <f>IF(totaal!C499=0,"",totaal!C499)</f>
        <v>Gecombineerde rookgasafvoer</v>
      </c>
      <c r="D717" s="25" t="str">
        <f>IF(totaal!D499=0,"",totaal!D499)</f>
        <v>Burgerhout/M&amp;G</v>
      </c>
      <c r="E717" s="25" t="str">
        <f>IF(totaal!E499=0,"",totaal!E499)</f>
        <v>Skyline 3000 HR AL CC 100-150 ZW, artikelnr. 3759800</v>
      </c>
      <c r="F717" s="25" t="str">
        <f>IF(totaal!F499=0,"",totaal!F499)</f>
        <v/>
      </c>
      <c r="G717" s="51" t="str">
        <f>IF(totaal!G499=0,"",totaal!G499)</f>
        <v>RAL 7021</v>
      </c>
      <c r="H717" s="25"/>
    </row>
    <row r="718" spans="1:8" ht="15" hidden="1" customHeight="1">
      <c r="A718" s="23" t="str">
        <f>IF(totaal!A489=0,"",totaal!A489)</f>
        <v/>
      </c>
      <c r="B718" s="24"/>
      <c r="C718" s="25" t="str">
        <f>IF(totaal!C500=0,"",totaal!C500)</f>
        <v/>
      </c>
      <c r="D718" s="25" t="str">
        <f>IF(totaal!D500=0,"",totaal!D500)</f>
        <v/>
      </c>
      <c r="E718" s="25" t="str">
        <f>IF(totaal!E500=0,"",totaal!E500)</f>
        <v>artikelcode: 40.045.27.70</v>
      </c>
      <c r="F718" s="25" t="str">
        <f>IF(totaal!F500=0,"",totaal!F500)</f>
        <v/>
      </c>
      <c r="G718" s="51" t="str">
        <f>IF(totaal!G500=0,"",totaal!G500)</f>
        <v/>
      </c>
      <c r="H718" s="25"/>
    </row>
    <row r="719" spans="1:8" ht="15" hidden="1" customHeight="1">
      <c r="A719" s="23">
        <f>IF(totaal!A490=0,"",totaal!A490)</f>
        <v>715</v>
      </c>
      <c r="B719" s="24"/>
      <c r="C719" s="25" t="str">
        <f>IF(totaal!C501=0,"",totaal!C501)</f>
        <v>Plakplaat</v>
      </c>
      <c r="D719" s="25" t="str">
        <f>IF(totaal!D501=0,"",totaal!D501)</f>
        <v>Cox Geelen</v>
      </c>
      <c r="E719" s="25" t="str">
        <f>IF(totaal!E501=0,"",totaal!E501)</f>
        <v>Diameter = 150mm platdak, artikelnr. 6338834</v>
      </c>
      <c r="F719" s="25" t="str">
        <f>IF(totaal!F501=0,"",totaal!F501)</f>
        <v/>
      </c>
      <c r="G719" s="51" t="str">
        <f>IF(totaal!G501=0,"",totaal!G501)</f>
        <v/>
      </c>
      <c r="H719" s="25"/>
    </row>
    <row r="720" spans="1:8" ht="15" hidden="1" customHeight="1">
      <c r="A720" s="23" t="str">
        <f>IF(totaal!A491=0,"",totaal!A491)</f>
        <v/>
      </c>
      <c r="B720" s="24"/>
      <c r="C720" s="25" t="str">
        <f>IF(totaal!C502=0,"",totaal!C502)</f>
        <v/>
      </c>
      <c r="D720" s="25" t="str">
        <f>IF(totaal!D502=0,"",totaal!D502)</f>
        <v/>
      </c>
      <c r="E720" s="25" t="str">
        <f>IF(totaal!E502=0,"",totaal!E502)</f>
        <v>artikelcode: 232005</v>
      </c>
      <c r="F720" s="25" t="str">
        <f>IF(totaal!F502=0,"",totaal!F502)</f>
        <v/>
      </c>
      <c r="G720" s="51" t="str">
        <f>IF(totaal!G502=0,"",totaal!G502)</f>
        <v/>
      </c>
      <c r="H720" s="25"/>
    </row>
    <row r="721" spans="1:8" ht="15" hidden="1" customHeight="1">
      <c r="A721" s="23">
        <f>IF(totaal!A492=0,"",totaal!A492)</f>
        <v>716</v>
      </c>
      <c r="B721" s="24"/>
      <c r="C721" s="25" t="str">
        <f>IF(totaal!C503=0,"",totaal!C503)</f>
        <v>Afzuigventilator</v>
      </c>
      <c r="D721" s="25" t="str">
        <f>IF(totaal!D503=0,"",totaal!D503)</f>
        <v>Colasit</v>
      </c>
      <c r="E721" s="25" t="str">
        <f>IF(totaal!E503=0,"",totaal!E503)</f>
        <v xml:space="preserve">CMV180 LO, PE, direct, incl. betonvoet 450x450x120mm </v>
      </c>
      <c r="F721" s="25" t="str">
        <f>IF(totaal!F503=0,"",totaal!F503)</f>
        <v>AV-01, t.b.v. Spuitcabine</v>
      </c>
      <c r="G721" s="51" t="str">
        <f>IF(totaal!G503=0,"",totaal!G503)</f>
        <v/>
      </c>
      <c r="H721" s="25"/>
    </row>
    <row r="722" spans="1:8" ht="15" hidden="1" customHeight="1">
      <c r="A722" s="23" t="str">
        <f>IF(totaal!A493=0,"",totaal!A493)</f>
        <v/>
      </c>
      <c r="B722" s="24"/>
      <c r="C722" s="25" t="str">
        <f>IF(totaal!C504=0,"",totaal!C504)</f>
        <v>( kunststof )</v>
      </c>
      <c r="D722" s="25" t="str">
        <f>IF(totaal!D504=0,"",totaal!D504)</f>
        <v/>
      </c>
      <c r="E722" s="25" t="str">
        <f>IF(totaal!E504=0,"",totaal!E504)</f>
        <v>incl. trillingdempers, PVC plakplaat rond 225 en</v>
      </c>
      <c r="F722" s="25" t="str">
        <f>IF(totaal!F504=0,"",totaal!F504)</f>
        <v/>
      </c>
      <c r="G722" s="51" t="str">
        <f>IF(totaal!G504=0,"",totaal!G504)</f>
        <v/>
      </c>
      <c r="H722" s="25"/>
    </row>
    <row r="723" spans="1:8" ht="15" hidden="1" customHeight="1">
      <c r="A723" s="23" t="e">
        <f>IF(totaal!#REF!=0,"",totaal!#REF!)</f>
        <v>#REF!</v>
      </c>
      <c r="B723" s="24"/>
      <c r="C723" s="25" t="str">
        <f>IF(totaal!C505=0,"",totaal!C505)</f>
        <v/>
      </c>
      <c r="D723" s="25" t="str">
        <f>IF(totaal!D505=0,"",totaal!D505)</f>
        <v/>
      </c>
      <c r="E723" s="25" t="str">
        <f>IF(totaal!E505=0,"",totaal!E505)</f>
        <v>kanaaldoorvoering rond 200, qv=600m3/h</v>
      </c>
      <c r="F723" s="25" t="str">
        <f>IF(totaal!F505=0,"",totaal!F505)</f>
        <v/>
      </c>
      <c r="G723" s="51" t="str">
        <f>IF(totaal!G505=0,"",totaal!G505)</f>
        <v/>
      </c>
      <c r="H723" s="25"/>
    </row>
    <row r="724" spans="1:8" ht="15" hidden="1" customHeight="1">
      <c r="A724" s="23" t="e">
        <f>IF(totaal!#REF!=0,"",totaal!#REF!)</f>
        <v>#REF!</v>
      </c>
      <c r="B724" s="24"/>
      <c r="C724" s="25" t="str">
        <f>IF(totaal!C506=0,"",totaal!C506)</f>
        <v/>
      </c>
      <c r="D724" s="25" t="str">
        <f>IF(totaal!D506=0,"",totaal!D506)</f>
        <v/>
      </c>
      <c r="E724" s="25" t="str">
        <f>IF(totaal!E506=0,"",totaal!E506)</f>
        <v>U=3x400V, P=0,25kW, I=0,81A</v>
      </c>
      <c r="F724" s="25" t="str">
        <f>IF(totaal!F506=0,"",totaal!F506)</f>
        <v/>
      </c>
      <c r="G724" s="51" t="str">
        <f>IF(totaal!G506=0,"",totaal!G506)</f>
        <v/>
      </c>
      <c r="H724" s="25"/>
    </row>
    <row r="725" spans="1:8" ht="15" hidden="1" customHeight="1">
      <c r="A725" s="23">
        <f>IF(totaal!A494=0,"",totaal!A494)</f>
        <v>717</v>
      </c>
      <c r="B725" s="24"/>
      <c r="C725" s="25" t="str">
        <f>IF(totaal!C507=0,"",totaal!C507)</f>
        <v>Afzuigventilator</v>
      </c>
      <c r="D725" s="25" t="str">
        <f>IF(totaal!D507=0,"",totaal!D507)</f>
        <v>Colasit</v>
      </c>
      <c r="E725" s="25" t="str">
        <f>IF(totaal!E507=0,"",totaal!E507)</f>
        <v xml:space="preserve">CMV200 LO, PVC, direct, incl. betonvoet 450x450x120mm </v>
      </c>
      <c r="F725" s="25" t="str">
        <f>IF(totaal!F507=0,"",totaal!F507)</f>
        <v xml:space="preserve">AV-02, t.b.v. Zuurkast </v>
      </c>
      <c r="G725" s="51" t="str">
        <f>IF(totaal!G507=0,"",totaal!G507)</f>
        <v/>
      </c>
      <c r="H725" s="25"/>
    </row>
    <row r="726" spans="1:8" ht="15" hidden="1" customHeight="1">
      <c r="A726" s="23" t="e">
        <f>IF(totaal!#REF!=0,"",totaal!#REF!)</f>
        <v>#REF!</v>
      </c>
      <c r="B726" s="24"/>
      <c r="C726" s="25" t="str">
        <f>IF(totaal!C508=0,"",totaal!C508)</f>
        <v>( kunststof )</v>
      </c>
      <c r="D726" s="25" t="str">
        <f>IF(totaal!D508=0,"",totaal!D508)</f>
        <v/>
      </c>
      <c r="E726" s="25" t="str">
        <f>IF(totaal!E508=0,"",totaal!E508)</f>
        <v>incl. trillingdempers, PVC plakplaat rond 280 en</v>
      </c>
      <c r="F726" s="25" t="str">
        <f>IF(totaal!F508=0,"",totaal!F508)</f>
        <v/>
      </c>
      <c r="G726" s="51" t="str">
        <f>IF(totaal!G508=0,"",totaal!G508)</f>
        <v/>
      </c>
      <c r="H726" s="25"/>
    </row>
    <row r="727" spans="1:8" ht="15" hidden="1" customHeight="1">
      <c r="A727" s="23" t="str">
        <f>IF(totaal!A495=0,"",totaal!A495)</f>
        <v/>
      </c>
      <c r="B727" s="24"/>
      <c r="C727" s="25" t="str">
        <f>IF(totaal!C509=0,"",totaal!C509)</f>
        <v/>
      </c>
      <c r="D727" s="25" t="str">
        <f>IF(totaal!D509=0,"",totaal!D509)</f>
        <v/>
      </c>
      <c r="E727" s="25" t="str">
        <f>IF(totaal!E509=0,"",totaal!E509)</f>
        <v>kanaaldoorvoering rond 250, 800m3/h</v>
      </c>
      <c r="F727" s="25" t="str">
        <f>IF(totaal!F509=0,"",totaal!F509)</f>
        <v/>
      </c>
      <c r="G727" s="51" t="str">
        <f>IF(totaal!G509=0,"",totaal!G509)</f>
        <v/>
      </c>
      <c r="H727" s="25"/>
    </row>
    <row r="728" spans="1:8" ht="15" hidden="1" customHeight="1">
      <c r="A728" s="23" t="str">
        <f>IF(totaal!A496=0,"",totaal!A496)</f>
        <v/>
      </c>
      <c r="B728" s="24"/>
      <c r="C728" s="25" t="str">
        <f>IF(totaal!C510=0,"",totaal!C510)</f>
        <v/>
      </c>
      <c r="D728" s="25" t="str">
        <f>IF(totaal!D510=0,"",totaal!D510)</f>
        <v/>
      </c>
      <c r="E728" s="25" t="str">
        <f>IF(totaal!E510=0,"",totaal!E510)</f>
        <v>U=3x400V, P=0,25kW, I=0,81A</v>
      </c>
      <c r="F728" s="25" t="str">
        <f>IF(totaal!F510=0,"",totaal!F510)</f>
        <v/>
      </c>
      <c r="G728" s="51" t="str">
        <f>IF(totaal!G510=0,"",totaal!G510)</f>
        <v/>
      </c>
      <c r="H728" s="25"/>
    </row>
    <row r="729" spans="1:8" ht="15" hidden="1" customHeight="1">
      <c r="A729" s="23">
        <f>IF(totaal!A497=0,"",totaal!A497)</f>
        <v>718</v>
      </c>
      <c r="B729" s="24"/>
      <c r="C729" s="25" t="str">
        <f>IF(totaal!C511=0,"",totaal!C511)</f>
        <v>Afzuigventilator</v>
      </c>
      <c r="D729" s="25" t="str">
        <f>IF(totaal!D511=0,"",totaal!D511)</f>
        <v>Colasit</v>
      </c>
      <c r="E729" s="25" t="str">
        <f>IF(totaal!E511=0,"",totaal!E511)</f>
        <v xml:space="preserve">CMV75 LO, PVC, direct, incl. betonvoet 450x225x120mm </v>
      </c>
      <c r="F729" s="25" t="str">
        <f>IF(totaal!F511=0,"",totaal!F511)</f>
        <v xml:space="preserve">AV-03, t.b.v. Chemicalienkast </v>
      </c>
      <c r="G729" s="51" t="str">
        <f>IF(totaal!G511=0,"",totaal!G511)</f>
        <v/>
      </c>
      <c r="H729" s="25"/>
    </row>
    <row r="730" spans="1:8" ht="15" hidden="1" customHeight="1">
      <c r="A730" s="23" t="str">
        <f>IF(totaal!A498=0,"",totaal!A498)</f>
        <v/>
      </c>
      <c r="B730" s="24"/>
      <c r="C730" s="25" t="str">
        <f>IF(totaal!C512=0,"",totaal!C512)</f>
        <v>( kunststof )</v>
      </c>
      <c r="D730" s="25" t="str">
        <f>IF(totaal!D512=0,"",totaal!D512)</f>
        <v/>
      </c>
      <c r="E730" s="25" t="str">
        <f>IF(totaal!E512=0,"",totaal!E512)</f>
        <v>incl. trillingdempers, PVC plakplaat rond 125 en</v>
      </c>
      <c r="F730" s="25" t="str">
        <f>IF(totaal!F512=0,"",totaal!F512)</f>
        <v/>
      </c>
      <c r="G730" s="51" t="str">
        <f>IF(totaal!G512=0,"",totaal!G512)</f>
        <v/>
      </c>
      <c r="H730" s="25"/>
    </row>
    <row r="731" spans="1:8" ht="15" hidden="1" customHeight="1">
      <c r="A731" s="23" t="str">
        <f>IF(totaal!A499=0,"",totaal!A499)</f>
        <v/>
      </c>
      <c r="B731" s="24"/>
      <c r="C731" s="25" t="str">
        <f>IF(totaal!C513=0,"",totaal!C513)</f>
        <v/>
      </c>
      <c r="D731" s="25" t="str">
        <f>IF(totaal!D513=0,"",totaal!D513)</f>
        <v/>
      </c>
      <c r="E731" s="25" t="str">
        <f>IF(totaal!E513=0,"",totaal!E513)</f>
        <v>kanaaldoorvoering rond 110, qv=75m3/h</v>
      </c>
      <c r="F731" s="25" t="str">
        <f>IF(totaal!F513=0,"",totaal!F513)</f>
        <v/>
      </c>
      <c r="G731" s="51" t="str">
        <f>IF(totaal!G513=0,"",totaal!G513)</f>
        <v/>
      </c>
      <c r="H731" s="25"/>
    </row>
    <row r="732" spans="1:8" ht="15" hidden="1" customHeight="1">
      <c r="A732" s="23" t="str">
        <f>IF(totaal!A500=0,"",totaal!A500)</f>
        <v/>
      </c>
      <c r="B732" s="24"/>
      <c r="C732" s="25" t="str">
        <f>IF(totaal!C514=0,"",totaal!C514)</f>
        <v/>
      </c>
      <c r="D732" s="25" t="str">
        <f>IF(totaal!D514=0,"",totaal!D514)</f>
        <v/>
      </c>
      <c r="E732" s="25" t="str">
        <f>IF(totaal!E514=0,"",totaal!E514)</f>
        <v>U=3x400V, P=0,12kW, I=0,45A</v>
      </c>
      <c r="F732" s="25" t="str">
        <f>IF(totaal!F514=0,"",totaal!F514)</f>
        <v/>
      </c>
      <c r="G732" s="51" t="str">
        <f>IF(totaal!G514=0,"",totaal!G514)</f>
        <v/>
      </c>
      <c r="H732" s="25"/>
    </row>
    <row r="733" spans="1:8" ht="15" hidden="1" customHeight="1">
      <c r="A733" s="23">
        <f>IF(totaal!A501=0,"",totaal!A501)</f>
        <v>719</v>
      </c>
      <c r="B733" s="24"/>
      <c r="C733" s="25" t="str">
        <f>IF(totaal!C515=0,"",totaal!C515)</f>
        <v>Afzuigventilator</v>
      </c>
      <c r="D733" s="25" t="str">
        <f>IF(totaal!D515=0,"",totaal!D515)</f>
        <v>StorkAir</v>
      </c>
      <c r="E733" s="25" t="str">
        <f>IF(totaal!E515=0,"",totaal!E515)</f>
        <v xml:space="preserve">MX 110D, incl. GDH330, DOS330 en VAP 330-220  </v>
      </c>
      <c r="F733" s="25" t="str">
        <f>IF(totaal!F515=0,"",totaal!F515)</f>
        <v xml:space="preserve">AV-04, t.b.v. Puntafzuiging </v>
      </c>
      <c r="G733" s="51" t="str">
        <f>IF(totaal!G515=0,"",totaal!G515)</f>
        <v/>
      </c>
      <c r="H733" s="25"/>
    </row>
    <row r="734" spans="1:8" ht="15" hidden="1" customHeight="1">
      <c r="A734" s="23" t="str">
        <f>IF(totaal!A502=0,"",totaal!A502)</f>
        <v/>
      </c>
      <c r="B734" s="24"/>
      <c r="C734" s="25" t="str">
        <f>IF(totaal!C516=0,"",totaal!C516)</f>
        <v/>
      </c>
      <c r="D734" s="25" t="str">
        <f>IF(totaal!D516=0,"",totaal!D516)</f>
        <v/>
      </c>
      <c r="E734" s="25" t="str">
        <f>IF(totaal!E516=0,"",totaal!E516)</f>
        <v>kanaaldoorvoering rond 200, qv=240/440m3/h</v>
      </c>
      <c r="F734" s="25" t="str">
        <f>IF(totaal!F516=0,"",totaal!F516)</f>
        <v/>
      </c>
      <c r="G734" s="51" t="str">
        <f>IF(totaal!G516=0,"",totaal!G516)</f>
        <v/>
      </c>
      <c r="H734" s="25"/>
    </row>
    <row r="735" spans="1:8" ht="15" hidden="1" customHeight="1">
      <c r="A735" s="23" t="str">
        <f>IF(totaal!A503=0,"",totaal!A503)</f>
        <v/>
      </c>
      <c r="B735" s="24"/>
      <c r="C735" s="25" t="str">
        <f>IF(totaal!C517=0,"",totaal!C517)</f>
        <v/>
      </c>
      <c r="D735" s="25" t="str">
        <f>IF(totaal!D517=0,"",totaal!D517)</f>
        <v/>
      </c>
      <c r="E735" s="25" t="str">
        <f>IF(totaal!E517=0,"",totaal!E517)</f>
        <v>U=400V, P=0,195kW, I=0,75A</v>
      </c>
      <c r="F735" s="25" t="str">
        <f>IF(totaal!F517=0,"",totaal!F517)</f>
        <v/>
      </c>
      <c r="G735" s="51" t="str">
        <f>IF(totaal!G517=0,"",totaal!G517)</f>
        <v/>
      </c>
      <c r="H735" s="25"/>
    </row>
    <row r="736" spans="1:8" ht="15" hidden="1" customHeight="1">
      <c r="A736" s="23">
        <f>IF(totaal!A504=0,"",totaal!A504)</f>
        <v>720</v>
      </c>
      <c r="B736" s="24"/>
      <c r="C736" s="25" t="str">
        <f>IF(totaal!C518=0,"",totaal!C518)</f>
        <v>Afzuigventilator</v>
      </c>
      <c r="D736" s="25" t="str">
        <f>IF(totaal!D518=0,"",totaal!D518)</f>
        <v>StorkAir</v>
      </c>
      <c r="E736" s="25" t="str">
        <f>IF(totaal!E518=0,"",totaal!E518)</f>
        <v xml:space="preserve">MX 210D, incl. GDH450, DOS450 en VAP 450-315  </v>
      </c>
      <c r="F736" s="25" t="str">
        <f>IF(totaal!F518=0,"",totaal!F518)</f>
        <v xml:space="preserve">AV-05, t.b.v. Expeditie </v>
      </c>
      <c r="G736" s="51" t="str">
        <f>IF(totaal!G518=0,"",totaal!G518)</f>
        <v/>
      </c>
      <c r="H736" s="25"/>
    </row>
    <row r="737" spans="1:8" ht="15" hidden="1" customHeight="1">
      <c r="A737" s="23" t="str">
        <f>IF(totaal!A505=0,"",totaal!A505)</f>
        <v/>
      </c>
      <c r="B737" s="24"/>
      <c r="C737" s="25" t="str">
        <f>IF(totaal!C519=0,"",totaal!C519)</f>
        <v/>
      </c>
      <c r="D737" s="25" t="str">
        <f>IF(totaal!D519=0,"",totaal!D519)</f>
        <v/>
      </c>
      <c r="E737" s="25" t="str">
        <f>IF(totaal!E519=0,"",totaal!E519)</f>
        <v>kanaaldoorvoering rond 315, qv=1000m3/h</v>
      </c>
      <c r="F737" s="25" t="str">
        <f>IF(totaal!F519=0,"",totaal!F519)</f>
        <v/>
      </c>
      <c r="G737" s="51" t="str">
        <f>IF(totaal!G519=0,"",totaal!G519)</f>
        <v/>
      </c>
      <c r="H737" s="25"/>
    </row>
    <row r="738" spans="1:8" ht="15" hidden="1" customHeight="1">
      <c r="A738" s="23" t="str">
        <f>IF(totaal!A506=0,"",totaal!A506)</f>
        <v/>
      </c>
      <c r="B738" s="24"/>
      <c r="C738" s="25" t="str">
        <f>IF(totaal!C520=0,"",totaal!C520)</f>
        <v/>
      </c>
      <c r="D738" s="25" t="str">
        <f>IF(totaal!D520=0,"",totaal!D520)</f>
        <v/>
      </c>
      <c r="E738" s="25" t="str">
        <f>IF(totaal!E520=0,"",totaal!E520)</f>
        <v>U=400V, P=0,394kW, I=0,98A</v>
      </c>
      <c r="F738" s="25" t="str">
        <f>IF(totaal!F520=0,"",totaal!F520)</f>
        <v/>
      </c>
      <c r="G738" s="51" t="str">
        <f>IF(totaal!G520=0,"",totaal!G520)</f>
        <v/>
      </c>
      <c r="H738" s="25"/>
    </row>
    <row r="739" spans="1:8" ht="15" hidden="1" customHeight="1">
      <c r="A739" s="23">
        <f>IF(totaal!A507=0,"",totaal!A507)</f>
        <v>721</v>
      </c>
      <c r="B739" s="24"/>
      <c r="C739" s="25" t="str">
        <f>IF(totaal!C521=0,"",totaal!C521)</f>
        <v>Afzuigventilator</v>
      </c>
      <c r="D739" s="25" t="str">
        <f>IF(totaal!D521=0,"",totaal!D521)</f>
        <v>StorkAir</v>
      </c>
      <c r="E739" s="25" t="str">
        <f>IF(totaal!E521=0,"",totaal!E521)</f>
        <v xml:space="preserve">MX 210D, incl. GDH450, DOS450 en VAP 450-315  </v>
      </c>
      <c r="F739" s="25" t="str">
        <f>IF(totaal!F521=0,"",totaal!F521)</f>
        <v>AV-06, t.b.v. Sanitair</v>
      </c>
      <c r="G739" s="51" t="str">
        <f>IF(totaal!G521=0,"",totaal!G521)</f>
        <v/>
      </c>
      <c r="H739" s="25"/>
    </row>
    <row r="740" spans="1:8" ht="15" hidden="1" customHeight="1">
      <c r="A740" s="23" t="str">
        <f>IF(totaal!A508=0,"",totaal!A508)</f>
        <v/>
      </c>
      <c r="B740" s="24"/>
      <c r="C740" s="25" t="str">
        <f>IF(totaal!C522=0,"",totaal!C522)</f>
        <v/>
      </c>
      <c r="D740" s="25" t="str">
        <f>IF(totaal!D522=0,"",totaal!D522)</f>
        <v/>
      </c>
      <c r="E740" s="25" t="str">
        <f>IF(totaal!E522=0,"",totaal!E522)</f>
        <v>kanaaldoorvoering rond 315, qv=1700m3/h</v>
      </c>
      <c r="F740" s="25" t="str">
        <f>IF(totaal!F522=0,"",totaal!F522)</f>
        <v/>
      </c>
      <c r="G740" s="51" t="str">
        <f>IF(totaal!G522=0,"",totaal!G522)</f>
        <v/>
      </c>
      <c r="H740" s="25"/>
    </row>
    <row r="741" spans="1:8" ht="15" hidden="1" customHeight="1">
      <c r="A741" s="23" t="str">
        <f>IF(totaal!A509=0,"",totaal!A509)</f>
        <v/>
      </c>
      <c r="B741" s="24"/>
      <c r="C741" s="25" t="str">
        <f>IF(totaal!C523=0,"",totaal!C523)</f>
        <v/>
      </c>
      <c r="D741" s="25" t="str">
        <f>IF(totaal!D523=0,"",totaal!D523)</f>
        <v/>
      </c>
      <c r="E741" s="25" t="str">
        <f>IF(totaal!E523=0,"",totaal!E523)</f>
        <v>U=400V, P=0,394kW, I=0,98A</v>
      </c>
      <c r="F741" s="25" t="str">
        <f>IF(totaal!F523=0,"",totaal!F523)</f>
        <v/>
      </c>
      <c r="G741" s="51" t="str">
        <f>IF(totaal!G523=0,"",totaal!G523)</f>
        <v/>
      </c>
      <c r="H741" s="25"/>
    </row>
    <row r="742" spans="1:8" ht="15" hidden="1" customHeight="1">
      <c r="A742" s="23">
        <f>IF(totaal!A510=0,"",totaal!A510)</f>
        <v>722</v>
      </c>
      <c r="B742" s="24"/>
      <c r="C742" s="25" t="str">
        <f>IF(totaal!C524=0,"",totaal!C524)</f>
        <v>Afzuigventilator</v>
      </c>
      <c r="D742" s="25" t="str">
        <f>IF(totaal!D524=0,"",totaal!D524)</f>
        <v>StorkAir</v>
      </c>
      <c r="E742" s="25" t="str">
        <f>IF(totaal!E524=0,"",totaal!E524)</f>
        <v xml:space="preserve">MX 110D, incl. GDH330, DOS330 en VAP 330-200  </v>
      </c>
      <c r="F742" s="25" t="str">
        <f>IF(totaal!F524=0,"",totaal!F524)</f>
        <v>AV-10, t.b.v. Voorruimte</v>
      </c>
      <c r="G742" s="51" t="str">
        <f>IF(totaal!G524=0,"",totaal!G524)</f>
        <v/>
      </c>
      <c r="H742" s="25"/>
    </row>
    <row r="743" spans="1:8" ht="15" hidden="1" customHeight="1">
      <c r="A743" s="23" t="str">
        <f>IF(totaal!A511=0,"",totaal!A511)</f>
        <v/>
      </c>
      <c r="B743" s="24"/>
      <c r="C743" s="25" t="str">
        <f>IF(totaal!C525=0,"",totaal!C525)</f>
        <v/>
      </c>
      <c r="D743" s="25" t="str">
        <f>IF(totaal!D525=0,"",totaal!D525)</f>
        <v/>
      </c>
      <c r="E743" s="25" t="str">
        <f>IF(totaal!E525=0,"",totaal!E525)</f>
        <v>kanaaldoorvoering rond 200, qv=300m3/h</v>
      </c>
      <c r="F743" s="25" t="str">
        <f>IF(totaal!F525=0,"",totaal!F525)</f>
        <v xml:space="preserve"> klimaatkamer</v>
      </c>
      <c r="G743" s="51" t="str">
        <f>IF(totaal!G525=0,"",totaal!G525)</f>
        <v/>
      </c>
      <c r="H743" s="25"/>
    </row>
    <row r="744" spans="1:8" ht="15" hidden="1" customHeight="1">
      <c r="A744" s="23" t="str">
        <f>IF(totaal!A512=0,"",totaal!A512)</f>
        <v/>
      </c>
      <c r="B744" s="24"/>
      <c r="C744" s="25" t="str">
        <f>IF(totaal!C526=0,"",totaal!C526)</f>
        <v/>
      </c>
      <c r="D744" s="25" t="str">
        <f>IF(totaal!D526=0,"",totaal!D526)</f>
        <v/>
      </c>
      <c r="E744" s="25" t="str">
        <f>IF(totaal!E526=0,"",totaal!E526)</f>
        <v>U=400V, P=0,195kW, I=0,75A</v>
      </c>
      <c r="F744" s="25" t="str">
        <f>IF(totaal!F526=0,"",totaal!F526)</f>
        <v/>
      </c>
      <c r="G744" s="51" t="str">
        <f>IF(totaal!G526=0,"",totaal!G526)</f>
        <v/>
      </c>
      <c r="H744" s="25"/>
    </row>
    <row r="745" spans="1:8" ht="15" hidden="1" customHeight="1">
      <c r="A745" s="23">
        <f>IF(totaal!A513=0,"",totaal!A513)</f>
        <v>723</v>
      </c>
      <c r="B745" s="24"/>
      <c r="C745" s="25" t="str">
        <f>IF(totaal!C527=0,"",totaal!C527)</f>
        <v>Daktrechter Pluvia</v>
      </c>
      <c r="D745" s="25" t="str">
        <f>IF(totaal!D527=0,"",totaal!D527)</f>
        <v>Geberit</v>
      </c>
      <c r="E745" s="25" t="str">
        <f>IF(totaal!E527=0,"",totaal!E527)</f>
        <v>Pluvia rond 56mm, artikelnr. 359.563.00.1, levering Klomp</v>
      </c>
      <c r="F745" s="25" t="str">
        <f>IF(totaal!F527=0,"",totaal!F527)</f>
        <v/>
      </c>
      <c r="G745" s="51" t="str">
        <f>IF(totaal!G527=0,"",totaal!G527)</f>
        <v/>
      </c>
      <c r="H745" s="25"/>
    </row>
    <row r="746" spans="1:8" ht="15" hidden="1" customHeight="1">
      <c r="A746" s="23" t="str">
        <f>IF(totaal!A514=0,"",totaal!A514)</f>
        <v/>
      </c>
      <c r="B746" s="24"/>
      <c r="C746" s="25" t="str">
        <f>IF(totaal!C528=0,"",totaal!C528)</f>
        <v/>
      </c>
      <c r="D746" s="25" t="str">
        <f>IF(totaal!D528=0,"",totaal!D528)</f>
        <v/>
      </c>
      <c r="E746" s="25" t="str">
        <f>IF(totaal!E528=0,"",totaal!E528)</f>
        <v>incl. alles, levering klomp</v>
      </c>
      <c r="F746" s="25" t="str">
        <f>IF(totaal!F528=0,"",totaal!F528)</f>
        <v/>
      </c>
      <c r="G746" s="51" t="str">
        <f>IF(totaal!G528=0,"",totaal!G528)</f>
        <v/>
      </c>
      <c r="H746" s="25"/>
    </row>
    <row r="747" spans="1:8" ht="15" hidden="1" customHeight="1">
      <c r="A747" s="23">
        <f>IF(totaal!A515=0,"",totaal!A515)</f>
        <v>724</v>
      </c>
      <c r="B747" s="24"/>
      <c r="C747" s="25" t="str">
        <f>IF(totaal!C529=0,"",totaal!C529)</f>
        <v>Bol gaasrooster</v>
      </c>
      <c r="D747" s="25" t="str">
        <f>IF(totaal!D529=0,"",totaal!D529)</f>
        <v>Dyka</v>
      </c>
      <c r="E747" s="25" t="str">
        <f>IF(totaal!E529=0,"",totaal!E529)</f>
        <v>incl. plakplaat, t.b.v. be-/ontluchting VWA, levering klomp</v>
      </c>
      <c r="F747" s="25" t="str">
        <f>IF(totaal!F529=0,"",totaal!F529)</f>
        <v/>
      </c>
      <c r="G747" s="51" t="str">
        <f>IF(totaal!G529=0,"",totaal!G529)</f>
        <v/>
      </c>
      <c r="H747" s="25"/>
    </row>
    <row r="748" spans="1:8" ht="15" hidden="1" customHeight="1">
      <c r="A748" s="23">
        <f>IF(totaal!A516=0,"",totaal!A516)</f>
        <v>725</v>
      </c>
      <c r="B748" s="24"/>
      <c r="C748" s="25" t="str">
        <f>IF(totaal!C530=0,"",totaal!C530)</f>
        <v>Platdakontluchting</v>
      </c>
      <c r="D748" s="25" t="str">
        <f>IF(totaal!D530=0,"",totaal!D530)</f>
        <v>Dyka</v>
      </c>
      <c r="E748" s="25" t="str">
        <f>IF(totaal!E530=0,"",totaal!E530)</f>
        <v>traditioneel rond 80 incl. plakplaat, levering Klomp</v>
      </c>
      <c r="F748" s="25" t="str">
        <f>IF(totaal!F530=0,"",totaal!F530)</f>
        <v/>
      </c>
      <c r="G748" s="51" t="str">
        <f>IF(totaal!G530=0,"",totaal!G530)</f>
        <v/>
      </c>
      <c r="H748" s="25"/>
    </row>
    <row r="749" spans="1:8" ht="15" hidden="1" customHeight="1">
      <c r="A749" s="23">
        <f>IF(totaal!A517=0,"",totaal!A517)</f>
        <v>726</v>
      </c>
      <c r="B749" s="24"/>
      <c r="C749" s="25" t="str">
        <f>IF(totaal!C531=0,"",totaal!C531)</f>
        <v>Spuwer</v>
      </c>
      <c r="D749" s="25" t="str">
        <f>IF(totaal!D531=0,"",totaal!D531)</f>
        <v/>
      </c>
      <c r="E749" s="25" t="str">
        <f>IF(totaal!E531=0,"",totaal!E531)</f>
        <v>hwa spuwer afmeting: 65x325, spuwer, plakplaat etc</v>
      </c>
      <c r="F749" s="25" t="str">
        <f>IF(totaal!F531=0,"",totaal!F531)</f>
        <v/>
      </c>
      <c r="G749" s="51" t="str">
        <f>IF(totaal!G531=0,"",totaal!G531)</f>
        <v>RAL 7005</v>
      </c>
      <c r="H749" s="25"/>
    </row>
    <row r="750" spans="1:8" ht="15" hidden="1" customHeight="1">
      <c r="A750" s="23">
        <f>IF(totaal!A518=0,"",totaal!A518)</f>
        <v>727</v>
      </c>
      <c r="B750" s="24"/>
      <c r="C750" s="25" t="str">
        <f>IF(totaal!C532=0,"",totaal!C532)</f>
        <v/>
      </c>
      <c r="D750" s="25" t="str">
        <f>IF(totaal!D532=0,"",totaal!D532)</f>
        <v/>
      </c>
      <c r="E750" s="25" t="str">
        <f>IF(totaal!E532=0,"",totaal!E532)</f>
        <v>zie doorsnede F-F levering OOIJEVAAR</v>
      </c>
      <c r="F750" s="25" t="str">
        <f>IF(totaal!F532=0,"",totaal!F532)</f>
        <v/>
      </c>
      <c r="G750" s="51" t="str">
        <f>IF(totaal!G532=0,"",totaal!G532)</f>
        <v/>
      </c>
      <c r="H750" s="25"/>
    </row>
    <row r="751" spans="1:8" ht="15" hidden="1" customHeight="1">
      <c r="A751" s="23">
        <f>IF(totaal!A519=0,"",totaal!A519)</f>
        <v>728</v>
      </c>
      <c r="B751" s="24"/>
      <c r="C751" s="25" t="e">
        <f>IF(totaal!#REF!=0,"",totaal!#REF!)</f>
        <v>#REF!</v>
      </c>
      <c r="D751" s="25" t="e">
        <f>IF(totaal!#REF!=0,"",totaal!#REF!)</f>
        <v>#REF!</v>
      </c>
      <c r="E751" s="25" t="e">
        <f>IF(totaal!#REF!=0,"",totaal!#REF!)</f>
        <v>#REF!</v>
      </c>
      <c r="F751" s="25" t="e">
        <f>IF(totaal!#REF!=0,"",totaal!#REF!)</f>
        <v>#REF!</v>
      </c>
      <c r="G751" s="51" t="e">
        <f>IF(totaal!#REF!=0,"",totaal!#REF!)</f>
        <v>#REF!</v>
      </c>
      <c r="H751" s="25"/>
    </row>
    <row r="752" spans="1:8" ht="15" hidden="1" customHeight="1">
      <c r="A752" s="23">
        <f>IF(totaal!A520=0,"",totaal!A520)</f>
        <v>729</v>
      </c>
      <c r="B752" s="24"/>
      <c r="C752" s="25" t="e">
        <f>IF(totaal!#REF!=0,"",totaal!#REF!)</f>
        <v>#REF!</v>
      </c>
      <c r="D752" s="25" t="e">
        <f>IF(totaal!#REF!=0,"",totaal!#REF!)</f>
        <v>#REF!</v>
      </c>
      <c r="E752" s="25" t="e">
        <f>IF(totaal!#REF!=0,"",totaal!#REF!)</f>
        <v>#REF!</v>
      </c>
      <c r="F752" s="25" t="e">
        <f>IF(totaal!#REF!=0,"",totaal!#REF!)</f>
        <v>#REF!</v>
      </c>
      <c r="G752" s="51" t="e">
        <f>IF(totaal!#REF!=0,"",totaal!#REF!)</f>
        <v>#REF!</v>
      </c>
      <c r="H752" s="25"/>
    </row>
    <row r="753" spans="1:8" ht="15" hidden="1" customHeight="1">
      <c r="A753" s="23">
        <f>IF(totaal!A521=0,"",totaal!A521)</f>
        <v>730</v>
      </c>
      <c r="B753" s="24"/>
      <c r="C753" s="25" t="str">
        <f>IF(totaal!C533=0,"",totaal!C533)</f>
        <v>Geluiddemper</v>
      </c>
      <c r="D753" s="25" t="str">
        <f>IF(totaal!D533=0,"",totaal!D533)</f>
        <v>Colasit</v>
      </c>
      <c r="E753" s="25" t="str">
        <f>IF(totaal!E533=0,"",totaal!E533)</f>
        <v>type CRD ø250-1000mm, uitvoering PVC</v>
      </c>
      <c r="F753" s="25" t="str">
        <f>IF(totaal!F533=0,"",totaal!F533)</f>
        <v xml:space="preserve">AV-02, t.b.v. Zuurkast </v>
      </c>
      <c r="G753" s="51" t="str">
        <f>IF(totaal!G533=0,"",totaal!G533)</f>
        <v/>
      </c>
      <c r="H753" s="25"/>
    </row>
    <row r="754" spans="1:8" ht="15" hidden="1" customHeight="1">
      <c r="A754" s="23">
        <f>IF(totaal!A522=0,"",totaal!A522)</f>
        <v>731</v>
      </c>
      <c r="B754" s="24"/>
      <c r="C754" s="25" t="str">
        <f>IF(totaal!C534=0,"",totaal!C534)</f>
        <v>Geluiddemper</v>
      </c>
      <c r="D754" s="25" t="str">
        <f>IF(totaal!D534=0,"",totaal!D534)</f>
        <v>Colasit</v>
      </c>
      <c r="E754" s="25" t="str">
        <f>IF(totaal!E534=0,"",totaal!E534)</f>
        <v>type CRD ø200-1000mm, uitvoering PVC</v>
      </c>
      <c r="F754" s="25" t="str">
        <f>IF(totaal!F534=0,"",totaal!F534)</f>
        <v>AV-01, t.b.v. Spuitcabine</v>
      </c>
      <c r="G754" s="51" t="str">
        <f>IF(totaal!G534=0,"",totaal!G534)</f>
        <v/>
      </c>
      <c r="H754" s="25"/>
    </row>
    <row r="755" spans="1:8" ht="15" hidden="1" customHeight="1">
      <c r="A755" s="23">
        <f>IF(totaal!A523=0,"",totaal!A523)</f>
        <v>732</v>
      </c>
      <c r="B755" s="24"/>
      <c r="C755" s="25" t="e">
        <f>IF(totaal!#REF!=0,"",totaal!#REF!)</f>
        <v>#REF!</v>
      </c>
      <c r="D755" s="25" t="e">
        <f>IF(totaal!#REF!=0,"",totaal!#REF!)</f>
        <v>#REF!</v>
      </c>
      <c r="E755" s="25" t="e">
        <f>IF(totaal!#REF!=0,"",totaal!#REF!)</f>
        <v>#REF!</v>
      </c>
      <c r="F755" s="25" t="e">
        <f>IF(totaal!#REF!=0,"",totaal!#REF!)</f>
        <v>#REF!</v>
      </c>
      <c r="G755" s="51" t="e">
        <f>IF(totaal!#REF!=0,"",totaal!#REF!)</f>
        <v>#REF!</v>
      </c>
      <c r="H755" s="25"/>
    </row>
    <row r="756" spans="1:8" ht="15" hidden="1" customHeight="1">
      <c r="A756" s="23">
        <f>IF(totaal!A524=0,"",totaal!A524)</f>
        <v>733</v>
      </c>
      <c r="B756" s="24"/>
      <c r="C756" s="25" t="e">
        <f>IF(totaal!#REF!=0,"",totaal!#REF!)</f>
        <v>#REF!</v>
      </c>
      <c r="D756" s="25" t="e">
        <f>IF(totaal!#REF!=0,"",totaal!#REF!)</f>
        <v>#REF!</v>
      </c>
      <c r="E756" s="25" t="e">
        <f>IF(totaal!#REF!=0,"",totaal!#REF!)</f>
        <v>#REF!</v>
      </c>
      <c r="F756" s="25" t="e">
        <f>IF(totaal!#REF!=0,"",totaal!#REF!)</f>
        <v>#REF!</v>
      </c>
      <c r="G756" s="51" t="e">
        <f>IF(totaal!#REF!=0,"",totaal!#REF!)</f>
        <v>#REF!</v>
      </c>
      <c r="H756" s="25"/>
    </row>
    <row r="757" spans="1:8" ht="15" hidden="1" customHeight="1">
      <c r="A757" s="23">
        <f>IF(totaal!A525=0,"",totaal!A525)</f>
        <v>734</v>
      </c>
      <c r="B757" s="24"/>
      <c r="C757" s="25" t="e">
        <f>IF(totaal!#REF!=0,"",totaal!#REF!)</f>
        <v>#REF!</v>
      </c>
      <c r="D757" s="25" t="e">
        <f>IF(totaal!#REF!=0,"",totaal!#REF!)</f>
        <v>#REF!</v>
      </c>
      <c r="E757" s="25" t="e">
        <f>IF(totaal!#REF!=0,"",totaal!#REF!)</f>
        <v>#REF!</v>
      </c>
      <c r="F757" s="25" t="e">
        <f>IF(totaal!#REF!=0,"",totaal!#REF!)</f>
        <v>#REF!</v>
      </c>
      <c r="G757" s="51" t="e">
        <f>IF(totaal!#REF!=0,"",totaal!#REF!)</f>
        <v>#REF!</v>
      </c>
      <c r="H757" s="25"/>
    </row>
    <row r="758" spans="1:8" ht="15" hidden="1" customHeight="1">
      <c r="A758" s="23">
        <f>IF(totaal!A526=0,"",totaal!A526)</f>
        <v>735</v>
      </c>
      <c r="B758" s="24"/>
      <c r="C758" s="25" t="e">
        <f>IF(totaal!#REF!=0,"",totaal!#REF!)</f>
        <v>#REF!</v>
      </c>
      <c r="D758" s="25" t="e">
        <f>IF(totaal!#REF!=0,"",totaal!#REF!)</f>
        <v>#REF!</v>
      </c>
      <c r="E758" s="25" t="e">
        <f>IF(totaal!#REF!=0,"",totaal!#REF!)</f>
        <v>#REF!</v>
      </c>
      <c r="F758" s="25" t="e">
        <f>IF(totaal!#REF!=0,"",totaal!#REF!)</f>
        <v>#REF!</v>
      </c>
      <c r="G758" s="51" t="e">
        <f>IF(totaal!#REF!=0,"",totaal!#REF!)</f>
        <v>#REF!</v>
      </c>
      <c r="H758" s="25"/>
    </row>
    <row r="759" spans="1:8" ht="15" hidden="1" customHeight="1">
      <c r="A759" s="23">
        <f>IF(totaal!A527=0,"",totaal!A527)</f>
        <v>736</v>
      </c>
      <c r="B759" s="24"/>
      <c r="C759" s="25" t="e">
        <f>IF(totaal!#REF!=0,"",totaal!#REF!)</f>
        <v>#REF!</v>
      </c>
      <c r="D759" s="25" t="e">
        <f>IF(totaal!#REF!=0,"",totaal!#REF!)</f>
        <v>#REF!</v>
      </c>
      <c r="E759" s="25" t="e">
        <f>IF(totaal!#REF!=0,"",totaal!#REF!)</f>
        <v>#REF!</v>
      </c>
      <c r="F759" s="25" t="e">
        <f>IF(totaal!#REF!=0,"",totaal!#REF!)</f>
        <v>#REF!</v>
      </c>
      <c r="G759" s="51" t="e">
        <f>IF(totaal!#REF!=0,"",totaal!#REF!)</f>
        <v>#REF!</v>
      </c>
      <c r="H759" s="25"/>
    </row>
    <row r="760" spans="1:8" ht="15" hidden="1" customHeight="1">
      <c r="A760" s="23">
        <f>IF(totaal!A528=0,"",totaal!A528)</f>
        <v>737</v>
      </c>
      <c r="B760" s="24"/>
      <c r="C760" s="25" t="e">
        <f>IF(totaal!#REF!=0,"",totaal!#REF!)</f>
        <v>#REF!</v>
      </c>
      <c r="D760" s="25" t="e">
        <f>IF(totaal!#REF!=0,"",totaal!#REF!)</f>
        <v>#REF!</v>
      </c>
      <c r="E760" s="25" t="e">
        <f>IF(totaal!#REF!=0,"",totaal!#REF!)</f>
        <v>#REF!</v>
      </c>
      <c r="F760" s="25" t="e">
        <f>IF(totaal!#REF!=0,"",totaal!#REF!)</f>
        <v>#REF!</v>
      </c>
      <c r="G760" s="51" t="e">
        <f>IF(totaal!#REF!=0,"",totaal!#REF!)</f>
        <v>#REF!</v>
      </c>
      <c r="H760" s="25"/>
    </row>
    <row r="761" spans="1:8" ht="15" hidden="1" customHeight="1">
      <c r="A761" s="23">
        <f>IF(totaal!A529=0,"",totaal!A529)</f>
        <v>738</v>
      </c>
      <c r="B761" s="24"/>
      <c r="C761" s="25" t="e">
        <f>IF(totaal!#REF!=0,"",totaal!#REF!)</f>
        <v>#REF!</v>
      </c>
      <c r="D761" s="25" t="e">
        <f>IF(totaal!#REF!=0,"",totaal!#REF!)</f>
        <v>#REF!</v>
      </c>
      <c r="E761" s="25" t="e">
        <f>IF(totaal!#REF!=0,"",totaal!#REF!)</f>
        <v>#REF!</v>
      </c>
      <c r="F761" s="25" t="e">
        <f>IF(totaal!#REF!=0,"",totaal!#REF!)</f>
        <v>#REF!</v>
      </c>
      <c r="G761" s="51" t="e">
        <f>IF(totaal!#REF!=0,"",totaal!#REF!)</f>
        <v>#REF!</v>
      </c>
      <c r="H761" s="25"/>
    </row>
    <row r="762" spans="1:8" ht="15" hidden="1" customHeight="1">
      <c r="A762" s="23">
        <f>IF(totaal!A530=0,"",totaal!A530)</f>
        <v>739</v>
      </c>
      <c r="B762" s="24"/>
      <c r="C762" s="25" t="e">
        <f>IF(totaal!#REF!=0,"",totaal!#REF!)</f>
        <v>#REF!</v>
      </c>
      <c r="D762" s="25" t="e">
        <f>IF(totaal!#REF!=0,"",totaal!#REF!)</f>
        <v>#REF!</v>
      </c>
      <c r="E762" s="25" t="e">
        <f>IF(totaal!#REF!=0,"",totaal!#REF!)</f>
        <v>#REF!</v>
      </c>
      <c r="F762" s="25" t="e">
        <f>IF(totaal!#REF!=0,"",totaal!#REF!)</f>
        <v>#REF!</v>
      </c>
      <c r="G762" s="51" t="e">
        <f>IF(totaal!#REF!=0,"",totaal!#REF!)</f>
        <v>#REF!</v>
      </c>
      <c r="H762" s="25"/>
    </row>
    <row r="763" spans="1:8" ht="15" hidden="1" customHeight="1">
      <c r="A763" s="23">
        <f>IF(totaal!A531=0,"",totaal!A531)</f>
        <v>740</v>
      </c>
      <c r="B763" s="24"/>
      <c r="C763" s="25" t="str">
        <f>IF(totaal!C535=0,"",totaal!C535)</f>
        <v>Oogdouche</v>
      </c>
      <c r="D763" s="25" t="str">
        <f>IF(totaal!D535=0,"",totaal!D535)</f>
        <v/>
      </c>
      <c r="E763" s="25" t="str">
        <f>IF(totaal!E535=0,"",totaal!E535)</f>
        <v>(levering Klomp)</v>
      </c>
      <c r="F763" s="25" t="str">
        <f>IF(totaal!F535=0,"",totaal!F535)</f>
        <v/>
      </c>
      <c r="G763" s="51" t="str">
        <f>IF(totaal!G535=0,"",totaal!G535)</f>
        <v/>
      </c>
      <c r="H763" s="25"/>
    </row>
    <row r="764" spans="1:8" ht="15" hidden="1" customHeight="1">
      <c r="A764" s="23">
        <f>IF(totaal!A532=0,"",totaal!A532)</f>
        <v>741</v>
      </c>
      <c r="B764" s="24"/>
      <c r="C764" s="25" t="str">
        <f>IF(totaal!C536=0,"",totaal!C536)</f>
        <v>B-klep</v>
      </c>
      <c r="D764" s="25" t="str">
        <f>IF(totaal!D536=0,"",totaal!D536)</f>
        <v>Jeavons</v>
      </c>
      <c r="E764" s="25" t="str">
        <f>IF(totaal!E536=0,"",totaal!E536)</f>
        <v>J120, DN15</v>
      </c>
      <c r="F764" s="25" t="str">
        <f>IF(totaal!F536=0,"",totaal!F536)</f>
        <v/>
      </c>
      <c r="G764" s="51" t="str">
        <f>IF(totaal!G536=0,"",totaal!G536)</f>
        <v/>
      </c>
      <c r="H764" s="25"/>
    </row>
    <row r="765" spans="1:8" ht="15" hidden="1" customHeight="1">
      <c r="A765" s="23" t="e">
        <f>IF(totaal!#REF!=0,"",totaal!#REF!)</f>
        <v>#REF!</v>
      </c>
      <c r="B765" s="24"/>
      <c r="C765" s="25" t="str">
        <f>IF(totaal!C537=0,"",totaal!C537)</f>
        <v>Gaskogelafsluiter</v>
      </c>
      <c r="D765" s="25" t="str">
        <f>IF(totaal!D537=0,"",totaal!D537)</f>
        <v>Econosto</v>
      </c>
      <c r="E765" s="25" t="str">
        <f>IF(totaal!E537=0,"",totaal!E537)</f>
        <v>fig. 1937, DN15</v>
      </c>
      <c r="F765" s="25" t="str">
        <f>IF(totaal!F537=0,"",totaal!F537)</f>
        <v/>
      </c>
      <c r="G765" s="51" t="str">
        <f>IF(totaal!G537=0,"",totaal!G537)</f>
        <v/>
      </c>
      <c r="H765" s="25"/>
    </row>
    <row r="766" spans="1:8" ht="15" hidden="1" customHeight="1">
      <c r="A766" s="23" t="e">
        <f>IF(totaal!#REF!=0,"",totaal!#REF!)</f>
        <v>#REF!</v>
      </c>
      <c r="B766" s="24"/>
      <c r="C766" s="25" t="str">
        <f>IF(totaal!C538=0,"",totaal!C538)</f>
        <v/>
      </c>
      <c r="D766" s="25" t="str">
        <f>IF(totaal!D538=0,"",totaal!D538)</f>
        <v/>
      </c>
      <c r="E766" s="25" t="str">
        <f>IF(totaal!E538=0,"",totaal!E538)</f>
        <v/>
      </c>
      <c r="F766" s="25" t="str">
        <f>IF(totaal!F538=0,"",totaal!F538)</f>
        <v/>
      </c>
      <c r="G766" s="51" t="str">
        <f>IF(totaal!G538=0,"",totaal!G538)</f>
        <v/>
      </c>
      <c r="H766" s="25"/>
    </row>
    <row r="767" spans="1:8" ht="15" hidden="1" customHeight="1">
      <c r="A767" s="23">
        <f>IF(totaal!A533=0,"",totaal!A533)</f>
        <v>744</v>
      </c>
      <c r="B767" s="24"/>
      <c r="C767" s="25" t="str">
        <f>IF(totaal!C539=0,"",totaal!C539)</f>
        <v>Snelsluitkoppeling</v>
      </c>
      <c r="D767" s="25" t="str">
        <f>IF(totaal!D539=0,"",totaal!D539)</f>
        <v>Atlas Copco</v>
      </c>
      <c r="E767" s="25" t="str">
        <f>IF(totaal!E539=0,"",totaal!E539)</f>
        <v>Koppeling: ErgoQIC H13-koppelingen,nippels:ErgoNIP H-13-nippels</v>
      </c>
      <c r="F767" s="25" t="str">
        <f>IF(totaal!F539=0,"",totaal!F539)</f>
        <v/>
      </c>
      <c r="G767" s="51" t="str">
        <f>IF(totaal!G539=0,"",totaal!G539)</f>
        <v/>
      </c>
      <c r="H767" s="25"/>
    </row>
    <row r="768" spans="1:8" ht="15" hidden="1" customHeight="1">
      <c r="A768" s="23">
        <f>IF(totaal!A534=0,"",totaal!A534)</f>
        <v>745</v>
      </c>
      <c r="B768" s="24"/>
      <c r="C768" s="25" t="str">
        <f>IF(totaal!C540=0,"",totaal!C540)</f>
        <v>Persluchtfilter</v>
      </c>
      <c r="D768" s="25" t="str">
        <f>IF(totaal!D540=0,"",totaal!D540)</f>
        <v>Creemers</v>
      </c>
      <c r="E768" s="25" t="str">
        <f>IF(totaal!E540=0,"",totaal!E540)</f>
        <v>MFR 12</v>
      </c>
      <c r="F768" s="25" t="str">
        <f>IF(totaal!F540=0,"",totaal!F540)</f>
        <v/>
      </c>
      <c r="G768" s="51" t="str">
        <f>IF(totaal!G540=0,"",totaal!G540)</f>
        <v/>
      </c>
      <c r="H768" s="25"/>
    </row>
    <row r="769" spans="1:8" ht="15" hidden="1" customHeight="1">
      <c r="A769" s="23" t="e">
        <f>IF(totaal!#REF!=0,"",totaal!#REF!)</f>
        <v>#REF!</v>
      </c>
      <c r="B769" s="24"/>
      <c r="C769" s="25" t="str">
        <f>IF(totaal!C541=0,"",totaal!C541)</f>
        <v>Kogelafsluiter</v>
      </c>
      <c r="D769" s="25" t="str">
        <f>IF(totaal!D541=0,"",totaal!D541)</f>
        <v>Econosto</v>
      </c>
      <c r="E769" s="25" t="str">
        <f>IF(totaal!E541=0,"",totaal!E541)</f>
        <v>DN20, PN16</v>
      </c>
      <c r="F769" s="25" t="str">
        <f>IF(totaal!F541=0,"",totaal!F541)</f>
        <v/>
      </c>
      <c r="G769" s="51" t="str">
        <f>IF(totaal!G541=0,"",totaal!G541)</f>
        <v/>
      </c>
      <c r="H769" s="25"/>
    </row>
    <row r="770" spans="1:8" ht="15" hidden="1" customHeight="1">
      <c r="A770" s="23" t="e">
        <f>IF(totaal!#REF!=0,"",totaal!#REF!)</f>
        <v>#REF!</v>
      </c>
      <c r="B770" s="24"/>
      <c r="C770" s="25" t="e">
        <f>IF(totaal!#REF!=0,"",totaal!#REF!)</f>
        <v>#REF!</v>
      </c>
      <c r="D770" s="25" t="e">
        <f>IF(totaal!#REF!=0,"",totaal!#REF!)</f>
        <v>#REF!</v>
      </c>
      <c r="E770" s="25" t="e">
        <f>IF(totaal!#REF!=0,"",totaal!#REF!)</f>
        <v>#REF!</v>
      </c>
      <c r="F770" s="25" t="e">
        <f>IF(totaal!#REF!=0,"",totaal!#REF!)</f>
        <v>#REF!</v>
      </c>
      <c r="G770" s="51" t="e">
        <f>IF(totaal!#REF!=0,"",totaal!#REF!)</f>
        <v>#REF!</v>
      </c>
      <c r="H770" s="25"/>
    </row>
    <row r="771" spans="1:8" ht="15" hidden="1" customHeight="1">
      <c r="A771" s="23" t="e">
        <f>IF(totaal!#REF!=0,"",totaal!#REF!)</f>
        <v>#REF!</v>
      </c>
      <c r="B771" s="24"/>
      <c r="C771" s="25" t="e">
        <f>IF(totaal!#REF!=0,"",totaal!#REF!)</f>
        <v>#REF!</v>
      </c>
      <c r="D771" s="25" t="e">
        <f>IF(totaal!#REF!=0,"",totaal!#REF!)</f>
        <v>#REF!</v>
      </c>
      <c r="E771" s="25" t="e">
        <f>IF(totaal!#REF!=0,"",totaal!#REF!)</f>
        <v>#REF!</v>
      </c>
      <c r="F771" s="25" t="e">
        <f>IF(totaal!#REF!=0,"",totaal!#REF!)</f>
        <v>#REF!</v>
      </c>
      <c r="G771" s="51" t="e">
        <f>IF(totaal!#REF!=0,"",totaal!#REF!)</f>
        <v>#REF!</v>
      </c>
      <c r="H771" s="25"/>
    </row>
    <row r="772" spans="1:8" ht="15" hidden="1" customHeight="1">
      <c r="A772" s="23" t="e">
        <f>IF(totaal!#REF!=0,"",totaal!#REF!)</f>
        <v>#REF!</v>
      </c>
      <c r="B772" s="24"/>
      <c r="C772" s="25" t="e">
        <f>IF(totaal!#REF!=0,"",totaal!#REF!)</f>
        <v>#REF!</v>
      </c>
      <c r="D772" s="25" t="e">
        <f>IF(totaal!#REF!=0,"",totaal!#REF!)</f>
        <v>#REF!</v>
      </c>
      <c r="E772" s="25" t="e">
        <f>IF(totaal!#REF!=0,"",totaal!#REF!)</f>
        <v>#REF!</v>
      </c>
      <c r="F772" s="25" t="e">
        <f>IF(totaal!#REF!=0,"",totaal!#REF!)</f>
        <v>#REF!</v>
      </c>
      <c r="G772" s="51" t="e">
        <f>IF(totaal!#REF!=0,"",totaal!#REF!)</f>
        <v>#REF!</v>
      </c>
      <c r="H772" s="25"/>
    </row>
    <row r="773" spans="1:8" ht="15" customHeight="1">
      <c r="A773" s="23" t="e">
        <f>IF(totaal!#REF!=0,"",totaal!#REF!)</f>
        <v>#REF!</v>
      </c>
      <c r="B773" s="24">
        <v>1</v>
      </c>
      <c r="C773" s="25" t="str">
        <f>IF(totaal!C542=0,"",totaal!C542)</f>
        <v>Terugslagklep luchtafzuig</v>
      </c>
      <c r="D773" s="25" t="str">
        <f>IF(totaal!D542=0,"",totaal!D542)</f>
        <v>Bergschenhoek</v>
      </c>
      <c r="E773" s="25" t="str">
        <f>IF(totaal!E542=0,"",totaal!E542)</f>
        <v>ø125</v>
      </c>
      <c r="F773" s="25" t="str">
        <f>IF(totaal!F542=0,"",totaal!F542)</f>
        <v>t.b.v. puntafzuiging AV-04</v>
      </c>
      <c r="G773" s="51" t="str">
        <f>IF(totaal!G542=0,"",totaal!G542)</f>
        <v/>
      </c>
      <c r="H773" s="25"/>
    </row>
    <row r="774" spans="1:8" ht="15" hidden="1" customHeight="1">
      <c r="A774" s="23" t="e">
        <f>IF(totaal!#REF!=0,"",totaal!#REF!)</f>
        <v>#REF!</v>
      </c>
      <c r="B774" s="24"/>
      <c r="C774" s="25" t="str">
        <f>IF(totaal!C543=0,"",totaal!C543)</f>
        <v>Proceswatertank</v>
      </c>
      <c r="D774" s="25" t="str">
        <f>IF(totaal!D543=0,"",totaal!D543)</f>
        <v>Gems</v>
      </c>
      <c r="E774" s="25" t="str">
        <f>IF(totaal!E543=0,"",totaal!E543)</f>
        <v>Wandmontage, ø250-500mm, aansl. 1", vul-aftap 1/2"</v>
      </c>
      <c r="F774" s="25" t="str">
        <f>IF(totaal!F543=0,"",totaal!F543)</f>
        <v/>
      </c>
      <c r="G774" s="25" t="str">
        <f>IF(totaal!G543=0,"",totaal!G543)</f>
        <v/>
      </c>
      <c r="H774" s="49"/>
    </row>
    <row r="775" spans="1:8" ht="15" hidden="1" customHeight="1">
      <c r="A775" s="23" t="e">
        <f>IF(totaal!#REF!=0,"",totaal!#REF!)</f>
        <v>#REF!</v>
      </c>
      <c r="B775" s="24"/>
      <c r="C775" s="25" t="str">
        <f>IF(totaal!C544=0,"",totaal!C544)</f>
        <v/>
      </c>
      <c r="D775" s="25" t="str">
        <f>IF(totaal!D544=0,"",totaal!D544)</f>
        <v/>
      </c>
      <c r="E775" s="25" t="str">
        <f>IF(totaal!E544=0,"",totaal!E544)</f>
        <v>Materiaal=plaatstaal 5mm, inwendig: gestraald, uitwendig:</v>
      </c>
      <c r="F775" s="25" t="str">
        <f>IF(totaal!F544=0,"",totaal!F544)</f>
        <v/>
      </c>
      <c r="G775" s="25" t="str">
        <f>IF(totaal!G544=0,"",totaal!G544)</f>
        <v/>
      </c>
      <c r="H775" s="49"/>
    </row>
    <row r="776" spans="1:8" ht="15" hidden="1" customHeight="1">
      <c r="A776" s="23" t="e">
        <f>IF(totaal!#REF!=0,"",totaal!#REF!)</f>
        <v>#REF!</v>
      </c>
      <c r="B776" s="24"/>
      <c r="C776" s="25" t="str">
        <f>IF(totaal!C545=0,"",totaal!C545)</f>
        <v/>
      </c>
      <c r="D776" s="25" t="str">
        <f>IF(totaal!D545=0,"",totaal!D545)</f>
        <v/>
      </c>
      <c r="E776" s="25" t="str">
        <f>IF(totaal!E545=0,"",totaal!E545)</f>
        <v>gestraald en zinkprimer.</v>
      </c>
      <c r="F776" s="25" t="str">
        <f>IF(totaal!F545=0,"",totaal!F545)</f>
        <v/>
      </c>
      <c r="G776" s="25" t="str">
        <f>IF(totaal!G545=0,"",totaal!G545)</f>
        <v/>
      </c>
      <c r="H776" s="49"/>
    </row>
    <row r="777" spans="1:8" ht="15" hidden="1" customHeight="1">
      <c r="A777" s="23">
        <f>IF(totaal!A535=0,"",totaal!A535)</f>
        <v>754</v>
      </c>
      <c r="B777" s="24"/>
      <c r="C777" s="25" t="str">
        <f>IF(totaal!C546=0,"",totaal!C546)</f>
        <v/>
      </c>
      <c r="D777" s="25" t="str">
        <f>IF(totaal!D546=0,"",totaal!D546)</f>
        <v/>
      </c>
      <c r="E777" s="25" t="str">
        <f>IF(totaal!E546=0,"",totaal!E546)</f>
        <v>Toebehoren: bevestigingsmiddelen, 2x kogelkraan 1/2" vul- en</v>
      </c>
      <c r="F777" s="25" t="str">
        <f>IF(totaal!F546=0,"",totaal!F546)</f>
        <v/>
      </c>
      <c r="G777" s="25" t="str">
        <f>IF(totaal!G546=0,"",totaal!G546)</f>
        <v/>
      </c>
      <c r="H777" s="49"/>
    </row>
    <row r="778" spans="1:8" ht="15" hidden="1" customHeight="1">
      <c r="A778" s="23">
        <f>IF(totaal!A536=0,"",totaal!A536)</f>
        <v>755</v>
      </c>
      <c r="B778" s="24"/>
      <c r="C778" s="25" t="str">
        <f>IF(totaal!C547=0,"",totaal!C547)</f>
        <v/>
      </c>
      <c r="D778" s="25" t="str">
        <f>IF(totaal!D547=0,"",totaal!D547)</f>
        <v/>
      </c>
      <c r="E778" s="25" t="str">
        <f>IF(totaal!E547=0,"",totaal!E547)</f>
        <v>aftap, 1x kogelkraan 1", 1x inregelafsluiter 1".</v>
      </c>
      <c r="F778" s="25" t="str">
        <f>IF(totaal!F547=0,"",totaal!F547)</f>
        <v/>
      </c>
      <c r="G778" s="25" t="str">
        <f>IF(totaal!G547=0,"",totaal!G547)</f>
        <v/>
      </c>
      <c r="H778" s="49"/>
    </row>
    <row r="779" spans="1:8" ht="15" hidden="1" customHeight="1">
      <c r="A779" s="23">
        <f>IF(totaal!A537=0,"",totaal!A537)</f>
        <v>756</v>
      </c>
      <c r="B779" s="24"/>
      <c r="C779" s="25" t="e">
        <f>IF(totaal!#REF!=0,"",totaal!#REF!)</f>
        <v>#REF!</v>
      </c>
      <c r="D779" s="25" t="e">
        <f>IF(totaal!#REF!=0,"",totaal!#REF!)</f>
        <v>#REF!</v>
      </c>
      <c r="E779" s="25" t="e">
        <f>IF(totaal!#REF!=0,"",totaal!#REF!)</f>
        <v>#REF!</v>
      </c>
      <c r="F779" s="25" t="e">
        <f>IF(totaal!#REF!=0,"",totaal!#REF!)</f>
        <v>#REF!</v>
      </c>
      <c r="G779" s="25" t="e">
        <f>IF(totaal!#REF!=0,"",totaal!#REF!)</f>
        <v>#REF!</v>
      </c>
      <c r="H779" s="49"/>
    </row>
    <row r="780" spans="1:8" ht="15" hidden="1" customHeight="1">
      <c r="A780" s="23">
        <f>IF(totaal!A538=0,"",totaal!A538)</f>
        <v>757</v>
      </c>
      <c r="B780" s="24"/>
      <c r="C780" s="25" t="e">
        <f>IF(totaal!#REF!=0,"",totaal!#REF!)</f>
        <v>#REF!</v>
      </c>
      <c r="D780" s="25" t="e">
        <f>IF(totaal!#REF!=0,"",totaal!#REF!)</f>
        <v>#REF!</v>
      </c>
      <c r="E780" s="25" t="e">
        <f>IF(totaal!#REF!=0,"",totaal!#REF!)</f>
        <v>#REF!</v>
      </c>
      <c r="F780" s="25" t="e">
        <f>IF(totaal!#REF!=0,"",totaal!#REF!)</f>
        <v>#REF!</v>
      </c>
      <c r="G780" s="25" t="e">
        <f>IF(totaal!#REF!=0,"",totaal!#REF!)</f>
        <v>#REF!</v>
      </c>
      <c r="H780" s="49"/>
    </row>
    <row r="781" spans="1:8" ht="15" hidden="1" customHeight="1">
      <c r="A781" s="23">
        <f>IF(totaal!A539=0,"",totaal!A539)</f>
        <v>758</v>
      </c>
      <c r="B781" s="24"/>
      <c r="C781" s="25" t="e">
        <f>IF(totaal!#REF!=0,"",totaal!#REF!)</f>
        <v>#REF!</v>
      </c>
      <c r="D781" s="25" t="e">
        <f>IF(totaal!#REF!=0,"",totaal!#REF!)</f>
        <v>#REF!</v>
      </c>
      <c r="E781" s="25" t="e">
        <f>IF(totaal!#REF!=0,"",totaal!#REF!)</f>
        <v>#REF!</v>
      </c>
      <c r="F781" s="25" t="e">
        <f>IF(totaal!#REF!=0,"",totaal!#REF!)</f>
        <v>#REF!</v>
      </c>
      <c r="G781" s="25" t="e">
        <f>IF(totaal!#REF!=0,"",totaal!#REF!)</f>
        <v>#REF!</v>
      </c>
      <c r="H781" s="49"/>
    </row>
    <row r="782" spans="1:8" ht="15" hidden="1" customHeight="1">
      <c r="A782" s="23">
        <f>IF(totaal!A540=0,"",totaal!A540)</f>
        <v>759</v>
      </c>
      <c r="B782" s="24"/>
      <c r="C782" s="25" t="e">
        <f>IF(totaal!#REF!=0,"",totaal!#REF!)</f>
        <v>#REF!</v>
      </c>
      <c r="D782" s="25" t="e">
        <f>IF(totaal!#REF!=0,"",totaal!#REF!)</f>
        <v>#REF!</v>
      </c>
      <c r="E782" s="25" t="e">
        <f>IF(totaal!#REF!=0,"",totaal!#REF!)</f>
        <v>#REF!</v>
      </c>
      <c r="F782" s="25" t="e">
        <f>IF(totaal!#REF!=0,"",totaal!#REF!)</f>
        <v>#REF!</v>
      </c>
      <c r="G782" s="25" t="e">
        <f>IF(totaal!#REF!=0,"",totaal!#REF!)</f>
        <v>#REF!</v>
      </c>
      <c r="H782" s="49"/>
    </row>
    <row r="783" spans="1:8" ht="15" hidden="1" customHeight="1">
      <c r="A783" s="23">
        <f>IF(totaal!A541=0,"",totaal!A541)</f>
        <v>760</v>
      </c>
      <c r="B783" s="24"/>
      <c r="C783" s="25" t="e">
        <f>IF(totaal!#REF!=0,"",totaal!#REF!)</f>
        <v>#REF!</v>
      </c>
      <c r="D783" s="25" t="e">
        <f>IF(totaal!#REF!=0,"",totaal!#REF!)</f>
        <v>#REF!</v>
      </c>
      <c r="E783" s="25" t="e">
        <f>IF(totaal!#REF!=0,"",totaal!#REF!)</f>
        <v>#REF!</v>
      </c>
      <c r="F783" s="25" t="e">
        <f>IF(totaal!#REF!=0,"",totaal!#REF!)</f>
        <v>#REF!</v>
      </c>
      <c r="G783" s="25" t="e">
        <f>IF(totaal!#REF!=0,"",totaal!#REF!)</f>
        <v>#REF!</v>
      </c>
      <c r="H783" s="49"/>
    </row>
    <row r="784" spans="1:8" ht="15" hidden="1" customHeight="1">
      <c r="A784" s="23" t="e">
        <f>IF(totaal!#REF!=0,"",totaal!#REF!)</f>
        <v>#REF!</v>
      </c>
      <c r="B784" s="24"/>
      <c r="C784" s="25" t="e">
        <f>IF(totaal!#REF!=0,"",totaal!#REF!)</f>
        <v>#REF!</v>
      </c>
      <c r="D784" s="25" t="e">
        <f>IF(totaal!#REF!=0,"",totaal!#REF!)</f>
        <v>#REF!</v>
      </c>
      <c r="E784" s="25" t="e">
        <f>IF(totaal!#REF!=0,"",totaal!#REF!)</f>
        <v>#REF!</v>
      </c>
      <c r="F784" s="25" t="e">
        <f>IF(totaal!#REF!=0,"",totaal!#REF!)</f>
        <v>#REF!</v>
      </c>
      <c r="G784" s="25" t="e">
        <f>IF(totaal!#REF!=0,"",totaal!#REF!)</f>
        <v>#REF!</v>
      </c>
      <c r="H784" s="49"/>
    </row>
    <row r="785" spans="1:8" ht="15" hidden="1" customHeight="1">
      <c r="A785" s="23" t="e">
        <f>IF(totaal!#REF!=0,"",totaal!#REF!)</f>
        <v>#REF!</v>
      </c>
      <c r="B785" s="24"/>
      <c r="C785" s="25" t="e">
        <f>IF(totaal!#REF!=0,"",totaal!#REF!)</f>
        <v>#REF!</v>
      </c>
      <c r="D785" s="25" t="e">
        <f>IF(totaal!#REF!=0,"",totaal!#REF!)</f>
        <v>#REF!</v>
      </c>
      <c r="E785" s="25" t="e">
        <f>IF(totaal!#REF!=0,"",totaal!#REF!)</f>
        <v>#REF!</v>
      </c>
      <c r="F785" s="25" t="e">
        <f>IF(totaal!#REF!=0,"",totaal!#REF!)</f>
        <v>#REF!</v>
      </c>
      <c r="G785" s="25" t="e">
        <f>IF(totaal!#REF!=0,"",totaal!#REF!)</f>
        <v>#REF!</v>
      </c>
      <c r="H785" s="49"/>
    </row>
    <row r="786" spans="1:8" ht="15" hidden="1" customHeight="1">
      <c r="A786" s="23" t="e">
        <f>IF(totaal!#REF!=0,"",totaal!#REF!)</f>
        <v>#REF!</v>
      </c>
      <c r="B786" s="24"/>
      <c r="C786" s="25" t="e">
        <f>IF(totaal!#REF!=0,"",totaal!#REF!)</f>
        <v>#REF!</v>
      </c>
      <c r="D786" s="25" t="e">
        <f>IF(totaal!#REF!=0,"",totaal!#REF!)</f>
        <v>#REF!</v>
      </c>
      <c r="E786" s="25" t="e">
        <f>IF(totaal!#REF!=0,"",totaal!#REF!)</f>
        <v>#REF!</v>
      </c>
      <c r="F786" s="25" t="e">
        <f>IF(totaal!#REF!=0,"",totaal!#REF!)</f>
        <v>#REF!</v>
      </c>
      <c r="G786" s="25" t="e">
        <f>IF(totaal!#REF!=0,"",totaal!#REF!)</f>
        <v>#REF!</v>
      </c>
      <c r="H786" s="49"/>
    </row>
    <row r="787" spans="1:8" ht="15" hidden="1" customHeight="1">
      <c r="A787" s="23">
        <f>IF(totaal!A542=0,"",totaal!A542)</f>
        <v>764</v>
      </c>
      <c r="B787" s="24"/>
      <c r="C787" s="25" t="e">
        <f>IF(totaal!#REF!=0,"",totaal!#REF!)</f>
        <v>#REF!</v>
      </c>
      <c r="D787" s="25" t="e">
        <f>IF(totaal!#REF!=0,"",totaal!#REF!)</f>
        <v>#REF!</v>
      </c>
      <c r="E787" s="25" t="e">
        <f>IF(totaal!#REF!=0,"",totaal!#REF!)</f>
        <v>#REF!</v>
      </c>
      <c r="F787" s="25" t="e">
        <f>IF(totaal!#REF!=0,"",totaal!#REF!)</f>
        <v>#REF!</v>
      </c>
      <c r="G787" s="25" t="e">
        <f>IF(totaal!#REF!=0,"",totaal!#REF!)</f>
        <v>#REF!</v>
      </c>
      <c r="H787" s="49"/>
    </row>
    <row r="788" spans="1:8" ht="15" hidden="1" customHeight="1">
      <c r="A788" s="23">
        <f>IF(totaal!A543=0,"",totaal!A543)</f>
        <v>765</v>
      </c>
      <c r="B788" s="24"/>
      <c r="C788" s="25" t="e">
        <f>IF(totaal!#REF!=0,"",totaal!#REF!)</f>
        <v>#REF!</v>
      </c>
      <c r="D788" s="25" t="e">
        <f>IF(totaal!#REF!=0,"",totaal!#REF!)</f>
        <v>#REF!</v>
      </c>
      <c r="E788" s="25" t="e">
        <f>IF(totaal!#REF!=0,"",totaal!#REF!)</f>
        <v>#REF!</v>
      </c>
      <c r="F788" s="25" t="e">
        <f>IF(totaal!#REF!=0,"",totaal!#REF!)</f>
        <v>#REF!</v>
      </c>
      <c r="G788" s="25" t="e">
        <f>IF(totaal!#REF!=0,"",totaal!#REF!)</f>
        <v>#REF!</v>
      </c>
      <c r="H788" s="49"/>
    </row>
    <row r="789" spans="1:8" ht="15" hidden="1" customHeight="1">
      <c r="A789" s="23">
        <f>IF(totaal!A544=0,"",totaal!A544)</f>
        <v>766</v>
      </c>
      <c r="B789" s="24"/>
      <c r="C789" s="25" t="e">
        <f>IF(totaal!#REF!=0,"",totaal!#REF!)</f>
        <v>#REF!</v>
      </c>
      <c r="D789" s="25" t="e">
        <f>IF(totaal!#REF!=0,"",totaal!#REF!)</f>
        <v>#REF!</v>
      </c>
      <c r="E789" s="25" t="e">
        <f>IF(totaal!#REF!=0,"",totaal!#REF!)</f>
        <v>#REF!</v>
      </c>
      <c r="F789" s="25" t="e">
        <f>IF(totaal!#REF!=0,"",totaal!#REF!)</f>
        <v>#REF!</v>
      </c>
      <c r="G789" s="25" t="e">
        <f>IF(totaal!#REF!=0,"",totaal!#REF!)</f>
        <v>#REF!</v>
      </c>
      <c r="H789" s="49"/>
    </row>
    <row r="790" spans="1:8" ht="15" hidden="1" customHeight="1">
      <c r="A790" s="23">
        <f>IF(totaal!A545=0,"",totaal!A545)</f>
        <v>767</v>
      </c>
      <c r="B790" s="24"/>
      <c r="C790" s="25" t="e">
        <f>IF(totaal!#REF!=0,"",totaal!#REF!)</f>
        <v>#REF!</v>
      </c>
      <c r="D790" s="25" t="e">
        <f>IF(totaal!#REF!=0,"",totaal!#REF!)</f>
        <v>#REF!</v>
      </c>
      <c r="E790" s="25" t="e">
        <f>IF(totaal!#REF!=0,"",totaal!#REF!)</f>
        <v>#REF!</v>
      </c>
      <c r="F790" s="25" t="e">
        <f>IF(totaal!#REF!=0,"",totaal!#REF!)</f>
        <v>#REF!</v>
      </c>
      <c r="G790" s="25" t="e">
        <f>IF(totaal!#REF!=0,"",totaal!#REF!)</f>
        <v>#REF!</v>
      </c>
      <c r="H790" s="49"/>
    </row>
    <row r="791" spans="1:8" ht="15" hidden="1" customHeight="1">
      <c r="A791" s="23">
        <f>IF(totaal!A546=0,"",totaal!A546)</f>
        <v>768</v>
      </c>
      <c r="B791" s="24"/>
      <c r="C791" s="25" t="e">
        <f>IF(totaal!#REF!=0,"",totaal!#REF!)</f>
        <v>#REF!</v>
      </c>
      <c r="D791" s="25" t="e">
        <f>IF(totaal!#REF!=0,"",totaal!#REF!)</f>
        <v>#REF!</v>
      </c>
      <c r="E791" s="25" t="e">
        <f>IF(totaal!#REF!=0,"",totaal!#REF!)</f>
        <v>#REF!</v>
      </c>
      <c r="F791" s="25" t="e">
        <f>IF(totaal!#REF!=0,"",totaal!#REF!)</f>
        <v>#REF!</v>
      </c>
      <c r="G791" s="25" t="e">
        <f>IF(totaal!#REF!=0,"",totaal!#REF!)</f>
        <v>#REF!</v>
      </c>
      <c r="H791" s="49"/>
    </row>
    <row r="792" spans="1:8" ht="15" hidden="1" customHeight="1">
      <c r="A792" s="23">
        <f>IF(totaal!A547=0,"",totaal!A547)</f>
        <v>769</v>
      </c>
      <c r="B792" s="24"/>
      <c r="C792" s="25" t="e">
        <f>IF(totaal!#REF!=0,"",totaal!#REF!)</f>
        <v>#REF!</v>
      </c>
      <c r="D792" s="25" t="e">
        <f>IF(totaal!#REF!=0,"",totaal!#REF!)</f>
        <v>#REF!</v>
      </c>
      <c r="E792" s="25" t="e">
        <f>IF(totaal!#REF!=0,"",totaal!#REF!)</f>
        <v>#REF!</v>
      </c>
      <c r="F792" s="25" t="e">
        <f>IF(totaal!#REF!=0,"",totaal!#REF!)</f>
        <v>#REF!</v>
      </c>
      <c r="G792" s="25" t="e">
        <f>IF(totaal!#REF!=0,"",totaal!#REF!)</f>
        <v>#REF!</v>
      </c>
      <c r="H792" s="49"/>
    </row>
    <row r="793" spans="1:8" ht="15" hidden="1" customHeight="1">
      <c r="A793" s="23" t="e">
        <f>IF(totaal!#REF!=0,"",totaal!#REF!)</f>
        <v>#REF!</v>
      </c>
      <c r="B793" s="24"/>
      <c r="C793" s="25" t="e">
        <f>IF(totaal!#REF!=0,"",totaal!#REF!)</f>
        <v>#REF!</v>
      </c>
      <c r="D793" s="25" t="e">
        <f>IF(totaal!#REF!=0,"",totaal!#REF!)</f>
        <v>#REF!</v>
      </c>
      <c r="E793" s="25" t="e">
        <f>IF(totaal!#REF!=0,"",totaal!#REF!)</f>
        <v>#REF!</v>
      </c>
      <c r="F793" s="25" t="e">
        <f>IF(totaal!#REF!=0,"",totaal!#REF!)</f>
        <v>#REF!</v>
      </c>
      <c r="G793" s="25" t="e">
        <f>IF(totaal!#REF!=0,"",totaal!#REF!)</f>
        <v>#REF!</v>
      </c>
      <c r="H793" s="49"/>
    </row>
    <row r="794" spans="1:8" ht="15" hidden="1" customHeight="1">
      <c r="A794" s="23" t="e">
        <f>IF(totaal!#REF!=0,"",totaal!#REF!)</f>
        <v>#REF!</v>
      </c>
      <c r="B794" s="24"/>
      <c r="C794" s="25" t="e">
        <f>IF(totaal!#REF!=0,"",totaal!#REF!)</f>
        <v>#REF!</v>
      </c>
      <c r="D794" s="25" t="e">
        <f>IF(totaal!#REF!=0,"",totaal!#REF!)</f>
        <v>#REF!</v>
      </c>
      <c r="E794" s="25" t="e">
        <f>IF(totaal!#REF!=0,"",totaal!#REF!)</f>
        <v>#REF!</v>
      </c>
      <c r="F794" s="25" t="e">
        <f>IF(totaal!#REF!=0,"",totaal!#REF!)</f>
        <v>#REF!</v>
      </c>
      <c r="G794" s="25" t="e">
        <f>IF(totaal!#REF!=0,"",totaal!#REF!)</f>
        <v>#REF!</v>
      </c>
      <c r="H794" s="49"/>
    </row>
    <row r="795" spans="1:8" ht="15" hidden="1" customHeight="1">
      <c r="A795" s="23" t="e">
        <f>IF(totaal!#REF!=0,"",totaal!#REF!)</f>
        <v>#REF!</v>
      </c>
      <c r="B795" s="24"/>
      <c r="C795" s="25" t="e">
        <f>IF(totaal!#REF!=0,"",totaal!#REF!)</f>
        <v>#REF!</v>
      </c>
      <c r="D795" s="25" t="e">
        <f>IF(totaal!#REF!=0,"",totaal!#REF!)</f>
        <v>#REF!</v>
      </c>
      <c r="E795" s="25" t="e">
        <f>IF(totaal!#REF!=0,"",totaal!#REF!)</f>
        <v>#REF!</v>
      </c>
      <c r="F795" s="25" t="e">
        <f>IF(totaal!#REF!=0,"",totaal!#REF!)</f>
        <v>#REF!</v>
      </c>
      <c r="G795" s="25" t="e">
        <f>IF(totaal!#REF!=0,"",totaal!#REF!)</f>
        <v>#REF!</v>
      </c>
      <c r="H795" s="49"/>
    </row>
    <row r="796" spans="1:8" ht="15" hidden="1" customHeight="1">
      <c r="A796" s="23" t="e">
        <f>IF(totaal!#REF!=0,"",totaal!#REF!)</f>
        <v>#REF!</v>
      </c>
      <c r="B796" s="24"/>
      <c r="C796" s="25" t="e">
        <f>IF(totaal!#REF!=0,"",totaal!#REF!)</f>
        <v>#REF!</v>
      </c>
      <c r="D796" s="25" t="e">
        <f>IF(totaal!#REF!=0,"",totaal!#REF!)</f>
        <v>#REF!</v>
      </c>
      <c r="E796" s="25" t="e">
        <f>IF(totaal!#REF!=0,"",totaal!#REF!)</f>
        <v>#REF!</v>
      </c>
      <c r="F796" s="25" t="e">
        <f>IF(totaal!#REF!=0,"",totaal!#REF!)</f>
        <v>#REF!</v>
      </c>
      <c r="G796" s="25" t="e">
        <f>IF(totaal!#REF!=0,"",totaal!#REF!)</f>
        <v>#REF!</v>
      </c>
      <c r="H796" s="49"/>
    </row>
    <row r="797" spans="1:8" ht="15" hidden="1" customHeight="1">
      <c r="A797" s="23" t="e">
        <f>IF(totaal!#REF!=0,"",totaal!#REF!)</f>
        <v>#REF!</v>
      </c>
      <c r="B797" s="24"/>
      <c r="C797" s="25" t="e">
        <f>IF(totaal!#REF!=0,"",totaal!#REF!)</f>
        <v>#REF!</v>
      </c>
      <c r="D797" s="25" t="e">
        <f>IF(totaal!#REF!=0,"",totaal!#REF!)</f>
        <v>#REF!</v>
      </c>
      <c r="E797" s="25" t="e">
        <f>IF(totaal!#REF!=0,"",totaal!#REF!)</f>
        <v>#REF!</v>
      </c>
      <c r="F797" s="25" t="e">
        <f>IF(totaal!#REF!=0,"",totaal!#REF!)</f>
        <v>#REF!</v>
      </c>
      <c r="G797" s="25" t="e">
        <f>IF(totaal!#REF!=0,"",totaal!#REF!)</f>
        <v>#REF!</v>
      </c>
      <c r="H797" s="49"/>
    </row>
    <row r="798" spans="1:8" ht="15" hidden="1" customHeight="1">
      <c r="A798" s="23" t="e">
        <f>IF(totaal!#REF!=0,"",totaal!#REF!)</f>
        <v>#REF!</v>
      </c>
      <c r="B798" s="24"/>
      <c r="C798" s="25" t="e">
        <f>IF(totaal!#REF!=0,"",totaal!#REF!)</f>
        <v>#REF!</v>
      </c>
      <c r="D798" s="25" t="e">
        <f>IF(totaal!#REF!=0,"",totaal!#REF!)</f>
        <v>#REF!</v>
      </c>
      <c r="E798" s="25" t="e">
        <f>IF(totaal!#REF!=0,"",totaal!#REF!)</f>
        <v>#REF!</v>
      </c>
      <c r="F798" s="25" t="e">
        <f>IF(totaal!#REF!=0,"",totaal!#REF!)</f>
        <v>#REF!</v>
      </c>
      <c r="G798" s="25" t="e">
        <f>IF(totaal!#REF!=0,"",totaal!#REF!)</f>
        <v>#REF!</v>
      </c>
      <c r="H798" s="49"/>
    </row>
    <row r="799" spans="1:8" ht="15" hidden="1" customHeight="1">
      <c r="A799" s="23" t="e">
        <f>IF(totaal!#REF!=0,"",totaal!#REF!)</f>
        <v>#REF!</v>
      </c>
      <c r="B799" s="24"/>
      <c r="C799" s="25" t="e">
        <f>IF(totaal!#REF!=0,"",totaal!#REF!)</f>
        <v>#REF!</v>
      </c>
      <c r="D799" s="25" t="e">
        <f>IF(totaal!#REF!=0,"",totaal!#REF!)</f>
        <v>#REF!</v>
      </c>
      <c r="E799" s="25" t="e">
        <f>IF(totaal!#REF!=0,"",totaal!#REF!)</f>
        <v>#REF!</v>
      </c>
      <c r="F799" s="25" t="e">
        <f>IF(totaal!#REF!=0,"",totaal!#REF!)</f>
        <v>#REF!</v>
      </c>
      <c r="G799" s="25" t="e">
        <f>IF(totaal!#REF!=0,"",totaal!#REF!)</f>
        <v>#REF!</v>
      </c>
      <c r="H799" s="49"/>
    </row>
    <row r="800" spans="1:8" ht="15" hidden="1" customHeight="1">
      <c r="A800" s="23" t="e">
        <f>IF(totaal!#REF!=0,"",totaal!#REF!)</f>
        <v>#REF!</v>
      </c>
      <c r="B800" s="24"/>
      <c r="C800" s="25" t="e">
        <f>IF(totaal!#REF!=0,"",totaal!#REF!)</f>
        <v>#REF!</v>
      </c>
      <c r="D800" s="25" t="e">
        <f>IF(totaal!#REF!=0,"",totaal!#REF!)</f>
        <v>#REF!</v>
      </c>
      <c r="E800" s="25" t="e">
        <f>IF(totaal!#REF!=0,"",totaal!#REF!)</f>
        <v>#REF!</v>
      </c>
      <c r="F800" s="25" t="e">
        <f>IF(totaal!#REF!=0,"",totaal!#REF!)</f>
        <v>#REF!</v>
      </c>
      <c r="G800" s="25" t="e">
        <f>IF(totaal!#REF!=0,"",totaal!#REF!)</f>
        <v>#REF!</v>
      </c>
      <c r="H800" s="49"/>
    </row>
    <row r="801" spans="1:8" ht="15" hidden="1" customHeight="1">
      <c r="A801" s="23" t="e">
        <f>IF(totaal!#REF!=0,"",totaal!#REF!)</f>
        <v>#REF!</v>
      </c>
      <c r="B801" s="24"/>
      <c r="C801" s="25" t="str">
        <f>IF(totaal!C548=0,"",totaal!C548)</f>
        <v/>
      </c>
      <c r="D801" s="25" t="str">
        <f>IF(totaal!D548=0,"",totaal!D548)</f>
        <v/>
      </c>
      <c r="E801" s="25" t="str">
        <f>IF(totaal!E548=0,"",totaal!E548)</f>
        <v/>
      </c>
      <c r="F801" s="25" t="str">
        <f>IF(totaal!F548=0,"",totaal!F548)</f>
        <v/>
      </c>
      <c r="G801" s="25" t="str">
        <f>IF(totaal!G548=0,"",totaal!G548)</f>
        <v/>
      </c>
      <c r="H801" s="49"/>
    </row>
  </sheetData>
  <mergeCells count="1">
    <mergeCell ref="A2:F2"/>
  </mergeCells>
  <phoneticPr fontId="0" type="noConversion"/>
  <pageMargins left="0.19685039370078741" right="0.19685039370078741" top="0.39370078740157483" bottom="0.59055118110236227" header="0.19685039370078741" footer="0.39370078740157483"/>
  <pageSetup paperSize="8" scale="95" orientation="portrait" r:id="rId1"/>
  <headerFooter alignWithMargins="0">
    <oddFooter>&amp;C&amp;8&amp;F&amp;R&amp;8&amp;A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5D8B0-51EB-4C10-A8B7-046DB3558DA5}">
  <sheetPr codeName="Blad2">
    <tabColor rgb="FF92D050"/>
    <pageSetUpPr fitToPage="1"/>
  </sheetPr>
  <dimension ref="A1:J804"/>
  <sheetViews>
    <sheetView topLeftCell="A493" zoomScaleNormal="100" zoomScaleSheetLayoutView="100" workbookViewId="0">
      <selection activeCell="J209" sqref="J209"/>
    </sheetView>
  </sheetViews>
  <sheetFormatPr defaultRowHeight="12.75"/>
  <cols>
    <col min="1" max="1" width="4.7109375" style="18" customWidth="1"/>
    <col min="2" max="2" width="7.7109375" style="18" customWidth="1"/>
    <col min="3" max="3" width="25.7109375" style="18" customWidth="1"/>
    <col min="4" max="4" width="20.7109375" style="19" customWidth="1"/>
    <col min="5" max="5" width="59.7109375" style="18" customWidth="1"/>
    <col min="6" max="6" width="17.7109375" style="18" customWidth="1"/>
    <col min="7" max="7" width="20" style="18" customWidth="1"/>
    <col min="8" max="8" width="11.42578125" style="18" customWidth="1"/>
    <col min="9" max="9" width="9.140625" style="18"/>
    <col min="10" max="10" width="57.7109375" style="18" bestFit="1" customWidth="1"/>
    <col min="11" max="16384" width="9.140625" style="18"/>
  </cols>
  <sheetData>
    <row r="1" spans="1:10" ht="13.5" hidden="1" thickBot="1">
      <c r="A1" s="18" t="s">
        <v>3</v>
      </c>
      <c r="B1" s="18">
        <v>8</v>
      </c>
      <c r="C1" s="18">
        <v>19.57</v>
      </c>
      <c r="D1" s="19">
        <v>47.57</v>
      </c>
      <c r="F1" s="18">
        <v>10</v>
      </c>
      <c r="G1" s="18">
        <v>10</v>
      </c>
    </row>
    <row r="2" spans="1:10" ht="14.25" thickTop="1" thickBot="1">
      <c r="A2" s="62" t="str">
        <f>IF(totaal!A2=0,"",totaal!A2)</f>
        <v>STUKLIJST</v>
      </c>
      <c r="B2" s="63"/>
      <c r="C2" s="63"/>
      <c r="D2" s="63"/>
      <c r="E2" s="63"/>
      <c r="F2" s="63"/>
      <c r="G2" s="35" t="s">
        <v>836</v>
      </c>
    </row>
    <row r="3" spans="1:10" ht="15" customHeight="1" thickTop="1" thickBot="1">
      <c r="A3" s="21" t="str">
        <f>IF(totaal!A3=0,"",totaal!A3)</f>
        <v>POS</v>
      </c>
      <c r="B3" s="21" t="str">
        <f>IF(totaal!B3=0,"",totaal!B3)</f>
        <v>AANTAL</v>
      </c>
      <c r="C3" s="21" t="str">
        <f>IF(totaal!C3=0,"",totaal!C3)</f>
        <v>BENAMING</v>
      </c>
      <c r="D3" s="21" t="str">
        <f>IF(totaal!D3=0,"",totaal!D3)</f>
        <v>FABRIKAAT</v>
      </c>
      <c r="E3" s="21" t="str">
        <f>IF(totaal!E3=0,"",totaal!E3)</f>
        <v>TYPE</v>
      </c>
      <c r="F3" s="21" t="str">
        <f>IF(totaal!F3=0,"",totaal!F3)</f>
        <v>CODE</v>
      </c>
      <c r="G3" s="21" t="s">
        <v>234</v>
      </c>
      <c r="J3" s="46" t="s">
        <v>894</v>
      </c>
    </row>
    <row r="4" spans="1:10" ht="15" hidden="1" customHeight="1" thickTop="1">
      <c r="A4" s="23">
        <f>IF(totaal!A4=0,"",totaal!A4)</f>
        <v>1</v>
      </c>
      <c r="B4" s="24"/>
      <c r="C4" s="25" t="str">
        <f>IF(totaal!C4=0,"",totaal!C4)</f>
        <v>Gasfilter</v>
      </c>
      <c r="D4" s="25" t="str">
        <f>IF(totaal!D4=0,"",totaal!D4)</f>
        <v>Econosto</v>
      </c>
      <c r="E4" s="25" t="str">
        <f>IF(totaal!E4=0,"",totaal!E4)</f>
        <v>fig.1014  1/2"</v>
      </c>
      <c r="F4" s="25" t="str">
        <f>IF(totaal!F4=0,"",totaal!F4)</f>
        <v/>
      </c>
      <c r="G4" s="25" t="str">
        <f>IF(totaal!G4=0,"",totaal!G4)</f>
        <v/>
      </c>
      <c r="J4" s="32"/>
    </row>
    <row r="5" spans="1:10" ht="15" hidden="1" customHeight="1">
      <c r="A5" s="23">
        <f>IF(totaal!A5=0,"",totaal!A5)</f>
        <v>2</v>
      </c>
      <c r="B5" s="24"/>
      <c r="C5" s="25" t="str">
        <f>IF(totaal!C5=0,"",totaal!C5)</f>
        <v>Gasfilter</v>
      </c>
      <c r="D5" s="25" t="str">
        <f>IF(totaal!D5=0,"",totaal!D5)</f>
        <v>Econosto</v>
      </c>
      <c r="E5" s="25" t="str">
        <f>IF(totaal!E5=0,"",totaal!E5)</f>
        <v>fig.1014  3/4"</v>
      </c>
      <c r="F5" s="25" t="str">
        <f>IF(totaal!F5=0,"",totaal!F5)</f>
        <v/>
      </c>
      <c r="G5" s="25" t="str">
        <f>IF(totaal!G5=0,"",totaal!G5)</f>
        <v/>
      </c>
      <c r="J5" s="28"/>
    </row>
    <row r="6" spans="1:10" ht="15" hidden="1" customHeight="1">
      <c r="A6" s="23">
        <f>IF(totaal!A6=0,"",totaal!A6)</f>
        <v>3</v>
      </c>
      <c r="B6" s="24"/>
      <c r="C6" s="25" t="str">
        <f>IF(totaal!C6=0,"",totaal!C6)</f>
        <v>Gasfilter</v>
      </c>
      <c r="D6" s="25" t="str">
        <f>IF(totaal!D6=0,"",totaal!D6)</f>
        <v>Econosto</v>
      </c>
      <c r="E6" s="25" t="str">
        <f>IF(totaal!E6=0,"",totaal!E6)</f>
        <v>fig.1014  1"</v>
      </c>
      <c r="F6" s="25" t="str">
        <f>IF(totaal!F6=0,"",totaal!F6)</f>
        <v/>
      </c>
      <c r="G6" s="25" t="str">
        <f>IF(totaal!G6=0,"",totaal!G6)</f>
        <v/>
      </c>
      <c r="J6" s="28"/>
    </row>
    <row r="7" spans="1:10" ht="13.5" hidden="1" customHeight="1">
      <c r="A7" s="23">
        <f>IF(totaal!A7=0,"",totaal!A7)</f>
        <v>4</v>
      </c>
      <c r="B7" s="24"/>
      <c r="C7" s="25" t="str">
        <f>IF(totaal!C7=0,"",totaal!C7)</f>
        <v>Gaskogelafsluiter</v>
      </c>
      <c r="D7" s="25" t="str">
        <f>IF(totaal!D7=0,"",totaal!D7)</f>
        <v>Econosto</v>
      </c>
      <c r="E7" s="25" t="str">
        <f>IF(totaal!E7=0,"",totaal!E7)</f>
        <v>Figuur   1937   1 ½"</v>
      </c>
      <c r="F7" s="25" t="str">
        <f>IF(totaal!F7=0,"",totaal!F7)</f>
        <v/>
      </c>
      <c r="G7" s="25" t="str">
        <f>IF(totaal!G7=0,"",totaal!G7)</f>
        <v/>
      </c>
      <c r="J7" s="28"/>
    </row>
    <row r="8" spans="1:10" ht="15" customHeight="1" thickTop="1">
      <c r="A8" s="23">
        <f>IF(totaal!A8=0,"",totaal!A8)</f>
        <v>5</v>
      </c>
      <c r="B8" s="24">
        <v>1</v>
      </c>
      <c r="C8" s="25" t="str">
        <f>IF(totaal!C8=0,"",totaal!C8)</f>
        <v>Gaskogelafsluiter</v>
      </c>
      <c r="D8" s="25" t="str">
        <f>IF(totaal!D8=0,"",totaal!D8)</f>
        <v>VSH</v>
      </c>
      <c r="E8" s="25" t="str">
        <f>IF(totaal!E8=0,"",totaal!E8)</f>
        <v>Figuur 060431.8   1 1/4" Bin × Bui</v>
      </c>
      <c r="F8" s="25" t="str">
        <f>IF(totaal!F8=0,"",totaal!F8)</f>
        <v>TU785162</v>
      </c>
      <c r="G8" s="25" t="str">
        <f>IF(totaal!G8=0,"",totaal!G8)</f>
        <v/>
      </c>
      <c r="J8" s="28"/>
    </row>
    <row r="9" spans="1:10" ht="15" hidden="1" customHeight="1">
      <c r="A9" s="23">
        <f>IF(totaal!A9=0,"",totaal!A9)</f>
        <v>6</v>
      </c>
      <c r="B9" s="24"/>
      <c r="C9" s="25" t="str">
        <f>IF(totaal!C9=0,"",totaal!C9)</f>
        <v>Gaskogelafsluiter</v>
      </c>
      <c r="D9" s="25" t="str">
        <f>IF(totaal!D9=0,"",totaal!D9)</f>
        <v>Econosto</v>
      </c>
      <c r="E9" s="25" t="str">
        <f>IF(totaal!E9=0,"",totaal!E9)</f>
        <v/>
      </c>
      <c r="F9" s="25" t="str">
        <f>IF(totaal!F9=0,"",totaal!F9)</f>
        <v/>
      </c>
      <c r="G9" s="25" t="str">
        <f>IF(totaal!G9=0,"",totaal!G9)</f>
        <v/>
      </c>
      <c r="J9" s="28"/>
    </row>
    <row r="10" spans="1:10" ht="15" hidden="1" customHeight="1">
      <c r="A10" s="23">
        <f>IF(totaal!A10=0,"",totaal!A10)</f>
        <v>7</v>
      </c>
      <c r="B10" s="24"/>
      <c r="C10" s="25" t="str">
        <f>IF(totaal!C10=0,"",totaal!C10)</f>
        <v>Gaskogelafsluiter</v>
      </c>
      <c r="D10" s="25" t="str">
        <f>IF(totaal!D10=0,"",totaal!D10)</f>
        <v>Econosto</v>
      </c>
      <c r="E10" s="25" t="str">
        <f>IF(totaal!E10=0,"",totaal!E10)</f>
        <v>fig.1619 2"</v>
      </c>
      <c r="F10" s="25" t="str">
        <f>IF(totaal!F10=0,"",totaal!F10)</f>
        <v/>
      </c>
      <c r="G10" s="25" t="str">
        <f>IF(totaal!G10=0,"",totaal!G10)</f>
        <v/>
      </c>
      <c r="J10" s="28"/>
    </row>
    <row r="11" spans="1:10" ht="15" hidden="1" customHeight="1">
      <c r="A11" s="23">
        <f>IF(totaal!A11=0,"",totaal!A11)</f>
        <v>8</v>
      </c>
      <c r="B11" s="24"/>
      <c r="C11" s="25" t="str">
        <f>IF(totaal!C11=0,"",totaal!C11)</f>
        <v>Gasklepafsluiter</v>
      </c>
      <c r="D11" s="25" t="str">
        <f>IF(totaal!D11=0,"",totaal!D11)</f>
        <v>Econosto</v>
      </c>
      <c r="E11" s="25" t="str">
        <f>IF(totaal!E11=0,"",totaal!E11)</f>
        <v>fig.2011  DN100  PN10</v>
      </c>
      <c r="F11" s="25" t="str">
        <f>IF(totaal!F11=0,"",totaal!F11)</f>
        <v/>
      </c>
      <c r="G11" s="25" t="str">
        <f>IF(totaal!G11=0,"",totaal!G11)</f>
        <v/>
      </c>
      <c r="J11" s="28"/>
    </row>
    <row r="12" spans="1:10" ht="15" hidden="1" customHeight="1">
      <c r="A12" s="23">
        <f>IF(totaal!A12=0,"",totaal!A12)</f>
        <v>9</v>
      </c>
      <c r="B12" s="24"/>
      <c r="C12" s="25" t="str">
        <f>IF(totaal!C12=0,"",totaal!C12)</f>
        <v>Gasgebrekklep</v>
      </c>
      <c r="D12" s="25" t="str">
        <f>IF(totaal!D12=0,"",totaal!D12)</f>
        <v>Schlumberger</v>
      </c>
      <c r="E12" s="25" t="str">
        <f>IF(totaal!E12=0,"",totaal!E12)</f>
        <v/>
      </c>
      <c r="F12" s="25" t="str">
        <f>IF(totaal!F12=0,"",totaal!F12)</f>
        <v/>
      </c>
      <c r="G12" s="25" t="str">
        <f>IF(totaal!G12=0,"",totaal!G12)</f>
        <v/>
      </c>
      <c r="J12" s="28"/>
    </row>
    <row r="13" spans="1:10" ht="15" hidden="1" customHeight="1">
      <c r="A13" s="23">
        <f>IF(totaal!A13=0,"",totaal!A13)</f>
        <v>10</v>
      </c>
      <c r="B13" s="24"/>
      <c r="C13" s="25" t="str">
        <f>IF(totaal!C13=0,"",totaal!C13)</f>
        <v>Klepafsluiter Rayon Patent</v>
      </c>
      <c r="D13" s="25" t="str">
        <f>IF(totaal!D13=0,"",totaal!D13)</f>
        <v>Econosto</v>
      </c>
      <c r="E13" s="25" t="str">
        <f>IF(totaal!E13=0,"",totaal!E13)</f>
        <v>fig.2011  DN100</v>
      </c>
      <c r="F13" s="25" t="str">
        <f>IF(totaal!F13=0,"",totaal!F13)</f>
        <v/>
      </c>
      <c r="G13" s="25" t="str">
        <f>IF(totaal!G13=0,"",totaal!G13)</f>
        <v/>
      </c>
      <c r="J13" s="28"/>
    </row>
    <row r="14" spans="1:10" ht="15" hidden="1" customHeight="1">
      <c r="A14" s="23">
        <f>IF(totaal!A14=0,"",totaal!A14)</f>
        <v>11</v>
      </c>
      <c r="B14" s="24"/>
      <c r="C14" s="25" t="str">
        <f>IF(totaal!C14=0,"",totaal!C14)</f>
        <v>Gasmagneetafsluiter NO</v>
      </c>
      <c r="D14" s="25" t="str">
        <f>IF(totaal!D14=0,"",totaal!D14)</f>
        <v>Watts Industrie</v>
      </c>
      <c r="E14" s="25" t="str">
        <f>IF(totaal!E14=0,"",totaal!E14)</f>
        <v>type ?  3/4"</v>
      </c>
      <c r="F14" s="25" t="str">
        <f>IF(totaal!F14=0,"",totaal!F14)</f>
        <v/>
      </c>
      <c r="G14" s="25" t="str">
        <f>IF(totaal!G14=0,"",totaal!G14)</f>
        <v/>
      </c>
      <c r="J14" s="28"/>
    </row>
    <row r="15" spans="1:10" ht="15" hidden="1" customHeight="1">
      <c r="A15" s="23" t="e">
        <f>IF(totaal!#REF!=0,"",totaal!#REF!)</f>
        <v>#REF!</v>
      </c>
      <c r="B15" s="24"/>
      <c r="C15" s="25" t="e">
        <f>IF(totaal!#REF!=0,"",totaal!#REF!)</f>
        <v>#REF!</v>
      </c>
      <c r="D15" s="25" t="e">
        <f>IF(totaal!#REF!=0,"",totaal!#REF!)</f>
        <v>#REF!</v>
      </c>
      <c r="E15" s="25" t="e">
        <f>IF(totaal!#REF!=0,"",totaal!#REF!)</f>
        <v>#REF!</v>
      </c>
      <c r="F15" s="25" t="e">
        <f>IF(totaal!#REF!=0,"",totaal!#REF!)</f>
        <v>#REF!</v>
      </c>
      <c r="G15" s="25" t="e">
        <f>IF(totaal!#REF!=0,"",totaal!#REF!)</f>
        <v>#REF!</v>
      </c>
      <c r="J15" s="28"/>
    </row>
    <row r="16" spans="1:10" ht="15" hidden="1" customHeight="1">
      <c r="A16" s="23" t="e">
        <f>IF(totaal!#REF!=0,"",totaal!#REF!)</f>
        <v>#REF!</v>
      </c>
      <c r="B16" s="24"/>
      <c r="C16" s="25" t="e">
        <f>IF(totaal!#REF!=0,"",totaal!#REF!)</f>
        <v>#REF!</v>
      </c>
      <c r="D16" s="25" t="e">
        <f>IF(totaal!#REF!=0,"",totaal!#REF!)</f>
        <v>#REF!</v>
      </c>
      <c r="E16" s="25" t="e">
        <f>IF(totaal!#REF!=0,"",totaal!#REF!)</f>
        <v>#REF!</v>
      </c>
      <c r="F16" s="25" t="e">
        <f>IF(totaal!#REF!=0,"",totaal!#REF!)</f>
        <v>#REF!</v>
      </c>
      <c r="G16" s="25" t="e">
        <f>IF(totaal!#REF!=0,"",totaal!#REF!)</f>
        <v>#REF!</v>
      </c>
      <c r="J16" s="28"/>
    </row>
    <row r="17" spans="1:10" ht="15" hidden="1" customHeight="1">
      <c r="A17" s="23" t="e">
        <f>IF(totaal!#REF!=0,"",totaal!#REF!)</f>
        <v>#REF!</v>
      </c>
      <c r="B17" s="24"/>
      <c r="C17" s="25" t="e">
        <f>IF(totaal!#REF!=0,"",totaal!#REF!)</f>
        <v>#REF!</v>
      </c>
      <c r="D17" s="25" t="e">
        <f>IF(totaal!#REF!=0,"",totaal!#REF!)</f>
        <v>#REF!</v>
      </c>
      <c r="E17" s="25" t="e">
        <f>IF(totaal!#REF!=0,"",totaal!#REF!)</f>
        <v>#REF!</v>
      </c>
      <c r="F17" s="25" t="e">
        <f>IF(totaal!#REF!=0,"",totaal!#REF!)</f>
        <v>#REF!</v>
      </c>
      <c r="G17" s="25" t="e">
        <f>IF(totaal!#REF!=0,"",totaal!#REF!)</f>
        <v>#REF!</v>
      </c>
      <c r="J17" s="28"/>
    </row>
    <row r="18" spans="1:10" ht="15" hidden="1" customHeight="1">
      <c r="A18" s="23" t="e">
        <f>IF(totaal!#REF!=0,"",totaal!#REF!)</f>
        <v>#REF!</v>
      </c>
      <c r="B18" s="24"/>
      <c r="C18" s="25" t="e">
        <f>IF(totaal!#REF!=0,"",totaal!#REF!)</f>
        <v>#REF!</v>
      </c>
      <c r="D18" s="25" t="e">
        <f>IF(totaal!#REF!=0,"",totaal!#REF!)</f>
        <v>#REF!</v>
      </c>
      <c r="E18" s="25" t="e">
        <f>IF(totaal!#REF!=0,"",totaal!#REF!)</f>
        <v>#REF!</v>
      </c>
      <c r="F18" s="25" t="e">
        <f>IF(totaal!#REF!=0,"",totaal!#REF!)</f>
        <v>#REF!</v>
      </c>
      <c r="G18" s="25" t="e">
        <f>IF(totaal!#REF!=0,"",totaal!#REF!)</f>
        <v>#REF!</v>
      </c>
      <c r="J18" s="28"/>
    </row>
    <row r="19" spans="1:10" ht="15" hidden="1" customHeight="1">
      <c r="A19" s="23">
        <f>IF(totaal!A15=0,"",totaal!A15)</f>
        <v>16</v>
      </c>
      <c r="B19" s="24"/>
      <c r="C19" s="25" t="str">
        <f>IF(totaal!C15=0,"",totaal!C15)</f>
        <v xml:space="preserve">Gasfilter </v>
      </c>
      <c r="D19" s="25" t="str">
        <f>IF(totaal!D15=0,"",totaal!D15)</f>
        <v>Econosto</v>
      </c>
      <c r="E19" s="25" t="str">
        <f>IF(totaal!E15=0,"",totaal!E15)</f>
        <v>fig.1014 1 1/4"</v>
      </c>
      <c r="F19" s="25" t="str">
        <f>IF(totaal!F15=0,"",totaal!F15)</f>
        <v/>
      </c>
      <c r="G19" s="25" t="str">
        <f>IF(totaal!G15=0,"",totaal!G15)</f>
        <v/>
      </c>
      <c r="J19" s="28"/>
    </row>
    <row r="20" spans="1:10" ht="15" hidden="1" customHeight="1">
      <c r="A20" s="23">
        <f>IF(totaal!A16=0,"",totaal!A16)</f>
        <v>17</v>
      </c>
      <c r="B20" s="24"/>
      <c r="C20" s="25" t="str">
        <f>IF(totaal!C16=0,"",totaal!C16)</f>
        <v>Gaskogelafsluiter</v>
      </c>
      <c r="D20" s="25" t="str">
        <f>IF(totaal!D16=0,"",totaal!D16)</f>
        <v>Econosto</v>
      </c>
      <c r="E20" s="25" t="str">
        <f>IF(totaal!E16=0,"",totaal!E16)</f>
        <v>fig. 1619  1"</v>
      </c>
      <c r="F20" s="25" t="str">
        <f>IF(totaal!F16=0,"",totaal!F16)</f>
        <v/>
      </c>
      <c r="G20" s="25" t="str">
        <f>IF(totaal!G16=0,"",totaal!G16)</f>
        <v/>
      </c>
      <c r="J20" s="28"/>
    </row>
    <row r="21" spans="1:10" ht="15" hidden="1" customHeight="1">
      <c r="A21" s="23" t="e">
        <f>IF(totaal!#REF!=0,"",totaal!#REF!)</f>
        <v>#REF!</v>
      </c>
      <c r="B21" s="24"/>
      <c r="C21" s="25" t="e">
        <f>IF(totaal!#REF!=0,"",totaal!#REF!)</f>
        <v>#REF!</v>
      </c>
      <c r="D21" s="25" t="e">
        <f>IF(totaal!#REF!=0,"",totaal!#REF!)</f>
        <v>#REF!</v>
      </c>
      <c r="E21" s="25" t="e">
        <f>IF(totaal!#REF!=0,"",totaal!#REF!)</f>
        <v>#REF!</v>
      </c>
      <c r="F21" s="25" t="e">
        <f>IF(totaal!#REF!=0,"",totaal!#REF!)</f>
        <v>#REF!</v>
      </c>
      <c r="G21" s="25" t="e">
        <f>IF(totaal!#REF!=0,"",totaal!#REF!)</f>
        <v>#REF!</v>
      </c>
      <c r="J21" s="28"/>
    </row>
    <row r="22" spans="1:10" ht="15" hidden="1" customHeight="1">
      <c r="A22" s="23" t="e">
        <f>IF(totaal!#REF!=0,"",totaal!#REF!)</f>
        <v>#REF!</v>
      </c>
      <c r="B22" s="24"/>
      <c r="C22" s="25" t="e">
        <f>IF(totaal!#REF!=0,"",totaal!#REF!)</f>
        <v>#REF!</v>
      </c>
      <c r="D22" s="25" t="e">
        <f>IF(totaal!#REF!=0,"",totaal!#REF!)</f>
        <v>#REF!</v>
      </c>
      <c r="E22" s="25" t="e">
        <f>IF(totaal!#REF!=0,"",totaal!#REF!)</f>
        <v>#REF!</v>
      </c>
      <c r="F22" s="25" t="e">
        <f>IF(totaal!#REF!=0,"",totaal!#REF!)</f>
        <v>#REF!</v>
      </c>
      <c r="G22" s="25" t="e">
        <f>IF(totaal!#REF!=0,"",totaal!#REF!)</f>
        <v>#REF!</v>
      </c>
      <c r="J22" s="28"/>
    </row>
    <row r="23" spans="1:10" ht="15" customHeight="1">
      <c r="A23" s="23">
        <f>IF(totaal!A17=0,"",totaal!A17)</f>
        <v>20</v>
      </c>
      <c r="B23" s="24">
        <v>1</v>
      </c>
      <c r="C23" s="25" t="str">
        <f>IF(totaal!C17=0,"",totaal!C17)</f>
        <v>Bufffervat 1500 ltr</v>
      </c>
      <c r="D23" s="25" t="str">
        <f>IF(totaal!D17=0,"",totaal!D17)</f>
        <v>Horos</v>
      </c>
      <c r="E23" s="25" t="str">
        <f>IF(totaal!E17=0,"",totaal!E17)</f>
        <v>Verticaal Buffervat VK 1500   diameter ø990mm × 2470mm</v>
      </c>
      <c r="F23" s="25" t="str">
        <f>IF(totaal!F17=0,"",totaal!F17)</f>
        <v>816 020 070</v>
      </c>
      <c r="G23" s="25" t="str">
        <f>IF(totaal!G17=0,"",totaal!G17)</f>
        <v/>
      </c>
      <c r="J23" s="28"/>
    </row>
    <row r="24" spans="1:10" ht="15" customHeight="1">
      <c r="A24" s="23">
        <f>IF(totaal!A18=0,"",totaal!A18)</f>
        <v>21</v>
      </c>
      <c r="B24" s="24" t="s">
        <v>453</v>
      </c>
      <c r="C24" s="25" t="str">
        <f>IF(totaal!C18=0,"",totaal!C18)</f>
        <v/>
      </c>
      <c r="D24" s="25" t="str">
        <f>IF(totaal!D18=0,"",totaal!D18)</f>
        <v/>
      </c>
      <c r="E24" s="25" t="str">
        <f>IF(totaal!E18=0,"",totaal!E18)</f>
        <v>Uitw. geïsoleerd met 20 mm dampdichte isolatie</v>
      </c>
      <c r="F24" s="25" t="str">
        <f>IF(totaal!F18=0,"",totaal!F18)</f>
        <v/>
      </c>
      <c r="G24" s="25" t="str">
        <f>IF(totaal!G18=0,"",totaal!G18)</f>
        <v/>
      </c>
      <c r="J24" s="28"/>
    </row>
    <row r="25" spans="1:10" ht="15" customHeight="1">
      <c r="A25" s="23">
        <f>IF(totaal!A19=0,"",totaal!A19)</f>
        <v>22</v>
      </c>
      <c r="B25" s="24" t="s">
        <v>453</v>
      </c>
      <c r="C25" s="25" t="str">
        <f>IF(totaal!C19=0,"",totaal!C19)</f>
        <v/>
      </c>
      <c r="D25" s="25" t="str">
        <f>IF(totaal!D19=0,"",totaal!D19)</f>
        <v/>
      </c>
      <c r="E25" s="25" t="str">
        <f>IF(totaal!E19=0,"",totaal!E19)</f>
        <v>Inclusief 2× ¾" voor aftap en beluchting</v>
      </c>
      <c r="F25" s="25" t="str">
        <f>IF(totaal!F19=0,"",totaal!F19)</f>
        <v/>
      </c>
      <c r="G25" s="25" t="str">
        <f>IF(totaal!G19=0,"",totaal!G19)</f>
        <v/>
      </c>
      <c r="J25" s="28"/>
    </row>
    <row r="26" spans="1:10" ht="15" customHeight="1">
      <c r="A26" s="23">
        <f>IF(totaal!A20=0,"",totaal!A20)</f>
        <v>23</v>
      </c>
      <c r="B26" s="24">
        <v>1</v>
      </c>
      <c r="C26" s="25" t="str">
        <f>IF(totaal!C20=0,"",totaal!C20)</f>
        <v>Bufffervat 2000 ltr</v>
      </c>
      <c r="D26" s="25" t="str">
        <f>IF(totaal!D20=0,"",totaal!D20)</f>
        <v>Horos</v>
      </c>
      <c r="E26" s="25" t="str">
        <f>IF(totaal!E20=0,"",totaal!E20)</f>
        <v>Verticaal Buffervat VK 2000   diameter ø1140mm × 2510mm</v>
      </c>
      <c r="F26" s="25" t="str">
        <f>IF(totaal!F20=0,"",totaal!F20)</f>
        <v>816 020 071</v>
      </c>
      <c r="G26" s="25" t="str">
        <f>IF(totaal!G20=0,"",totaal!G20)</f>
        <v/>
      </c>
      <c r="J26" s="28"/>
    </row>
    <row r="27" spans="1:10" ht="15" customHeight="1">
      <c r="A27" s="23">
        <f>IF(totaal!A21=0,"",totaal!A21)</f>
        <v>24</v>
      </c>
      <c r="B27" s="24" t="s">
        <v>453</v>
      </c>
      <c r="C27" s="25" t="str">
        <f>IF(totaal!C21=0,"",totaal!C21)</f>
        <v/>
      </c>
      <c r="D27" s="25" t="str">
        <f>IF(totaal!D21=0,"",totaal!D21)</f>
        <v/>
      </c>
      <c r="E27" s="25" t="str">
        <f>IF(totaal!E21=0,"",totaal!E21)</f>
        <v>Uitwendig gesioleerd met 20 mm dampdichte isolatie</v>
      </c>
      <c r="F27" s="25" t="str">
        <f>IF(totaal!F21=0,"",totaal!F21)</f>
        <v/>
      </c>
      <c r="G27" s="25" t="str">
        <f>IF(totaal!G21=0,"",totaal!G21)</f>
        <v/>
      </c>
      <c r="J27" s="28"/>
    </row>
    <row r="28" spans="1:10" ht="15" customHeight="1">
      <c r="A28" s="23">
        <f>IF(totaal!A22=0,"",totaal!A22)</f>
        <v>25</v>
      </c>
      <c r="B28" s="24" t="s">
        <v>453</v>
      </c>
      <c r="C28" s="25" t="str">
        <f>IF(totaal!C22=0,"",totaal!C22)</f>
        <v/>
      </c>
      <c r="D28" s="25" t="str">
        <f>IF(totaal!D22=0,"",totaal!D22)</f>
        <v/>
      </c>
      <c r="E28" s="25" t="str">
        <f>IF(totaal!E22=0,"",totaal!E22)</f>
        <v>Inclusief 2× ¾" voor aftap en beluchting</v>
      </c>
      <c r="F28" s="25" t="str">
        <f>IF(totaal!F22=0,"",totaal!F22)</f>
        <v/>
      </c>
      <c r="G28" s="25" t="str">
        <f>IF(totaal!G22=0,"",totaal!G22)</f>
        <v/>
      </c>
      <c r="J28" s="28"/>
    </row>
    <row r="29" spans="1:10" ht="15" hidden="1" customHeight="1">
      <c r="A29" s="23" t="e">
        <f>IF(totaal!#REF!=0,"",totaal!#REF!)</f>
        <v>#REF!</v>
      </c>
      <c r="B29" s="24"/>
      <c r="C29" s="25" t="e">
        <f>IF(totaal!#REF!=0,"",totaal!#REF!)</f>
        <v>#REF!</v>
      </c>
      <c r="D29" s="25" t="e">
        <f>IF(totaal!#REF!=0,"",totaal!#REF!)</f>
        <v>#REF!</v>
      </c>
      <c r="E29" s="25" t="e">
        <f>IF(totaal!#REF!=0,"",totaal!#REF!)</f>
        <v>#REF!</v>
      </c>
      <c r="F29" s="25" t="e">
        <f>IF(totaal!#REF!=0,"",totaal!#REF!)</f>
        <v>#REF!</v>
      </c>
      <c r="G29" s="25" t="e">
        <f>IF(totaal!#REF!=0,"",totaal!#REF!)</f>
        <v>#REF!</v>
      </c>
      <c r="J29" s="28"/>
    </row>
    <row r="30" spans="1:10" ht="15" hidden="1" customHeight="1">
      <c r="A30" s="23" t="e">
        <f>IF(totaal!#REF!=0,"",totaal!#REF!)</f>
        <v>#REF!</v>
      </c>
      <c r="B30" s="24"/>
      <c r="C30" s="25" t="e">
        <f>IF(totaal!#REF!=0,"",totaal!#REF!)</f>
        <v>#REF!</v>
      </c>
      <c r="D30" s="25" t="e">
        <f>IF(totaal!#REF!=0,"",totaal!#REF!)</f>
        <v>#REF!</v>
      </c>
      <c r="E30" s="25" t="e">
        <f>IF(totaal!#REF!=0,"",totaal!#REF!)</f>
        <v>#REF!</v>
      </c>
      <c r="F30" s="25" t="e">
        <f>IF(totaal!#REF!=0,"",totaal!#REF!)</f>
        <v>#REF!</v>
      </c>
      <c r="G30" s="25" t="e">
        <f>IF(totaal!#REF!=0,"",totaal!#REF!)</f>
        <v>#REF!</v>
      </c>
      <c r="J30" s="28"/>
    </row>
    <row r="31" spans="1:10" ht="15" hidden="1" customHeight="1">
      <c r="A31" s="23" t="e">
        <f>IF(totaal!#REF!=0,"",totaal!#REF!)</f>
        <v>#REF!</v>
      </c>
      <c r="B31" s="24"/>
      <c r="C31" s="25" t="e">
        <f>IF(totaal!#REF!=0,"",totaal!#REF!)</f>
        <v>#REF!</v>
      </c>
      <c r="D31" s="25" t="e">
        <f>IF(totaal!#REF!=0,"",totaal!#REF!)</f>
        <v>#REF!</v>
      </c>
      <c r="E31" s="25" t="e">
        <f>IF(totaal!#REF!=0,"",totaal!#REF!)</f>
        <v>#REF!</v>
      </c>
      <c r="F31" s="25" t="e">
        <f>IF(totaal!#REF!=0,"",totaal!#REF!)</f>
        <v>#REF!</v>
      </c>
      <c r="G31" s="25" t="e">
        <f>IF(totaal!#REF!=0,"",totaal!#REF!)</f>
        <v>#REF!</v>
      </c>
      <c r="J31" s="28"/>
    </row>
    <row r="32" spans="1:10" ht="15" hidden="1" customHeight="1">
      <c r="A32" s="23" t="e">
        <f>IF(totaal!#REF!=0,"",totaal!#REF!)</f>
        <v>#REF!</v>
      </c>
      <c r="B32" s="24"/>
      <c r="C32" s="25" t="e">
        <f>IF(totaal!#REF!=0,"",totaal!#REF!)</f>
        <v>#REF!</v>
      </c>
      <c r="D32" s="25" t="e">
        <f>IF(totaal!#REF!=0,"",totaal!#REF!)</f>
        <v>#REF!</v>
      </c>
      <c r="E32" s="25" t="e">
        <f>IF(totaal!#REF!=0,"",totaal!#REF!)</f>
        <v>#REF!</v>
      </c>
      <c r="F32" s="25" t="e">
        <f>IF(totaal!#REF!=0,"",totaal!#REF!)</f>
        <v>#REF!</v>
      </c>
      <c r="G32" s="25" t="e">
        <f>IF(totaal!#REF!=0,"",totaal!#REF!)</f>
        <v>#REF!</v>
      </c>
      <c r="J32" s="28"/>
    </row>
    <row r="33" spans="1:10" ht="15" hidden="1" customHeight="1">
      <c r="A33" s="23" t="e">
        <f>IF(totaal!#REF!=0,"",totaal!#REF!)</f>
        <v>#REF!</v>
      </c>
      <c r="B33" s="24"/>
      <c r="C33" s="25" t="e">
        <f>IF(totaal!#REF!=0,"",totaal!#REF!)</f>
        <v>#REF!</v>
      </c>
      <c r="D33" s="25" t="e">
        <f>IF(totaal!#REF!=0,"",totaal!#REF!)</f>
        <v>#REF!</v>
      </c>
      <c r="E33" s="25" t="e">
        <f>IF(totaal!#REF!=0,"",totaal!#REF!)</f>
        <v>#REF!</v>
      </c>
      <c r="F33" s="25" t="e">
        <f>IF(totaal!#REF!=0,"",totaal!#REF!)</f>
        <v>#REF!</v>
      </c>
      <c r="G33" s="25" t="e">
        <f>IF(totaal!#REF!=0,"",totaal!#REF!)</f>
        <v>#REF!</v>
      </c>
      <c r="J33" s="28"/>
    </row>
    <row r="34" spans="1:10" ht="15" hidden="1" customHeight="1">
      <c r="A34" s="23" t="e">
        <f>IF(totaal!#REF!=0,"",totaal!#REF!)</f>
        <v>#REF!</v>
      </c>
      <c r="B34" s="24"/>
      <c r="C34" s="25" t="e">
        <f>IF(totaal!#REF!=0,"",totaal!#REF!)</f>
        <v>#REF!</v>
      </c>
      <c r="D34" s="25" t="e">
        <f>IF(totaal!#REF!=0,"",totaal!#REF!)</f>
        <v>#REF!</v>
      </c>
      <c r="E34" s="25" t="e">
        <f>IF(totaal!#REF!=0,"",totaal!#REF!)</f>
        <v>#REF!</v>
      </c>
      <c r="F34" s="25" t="e">
        <f>IF(totaal!#REF!=0,"",totaal!#REF!)</f>
        <v>#REF!</v>
      </c>
      <c r="G34" s="25" t="e">
        <f>IF(totaal!#REF!=0,"",totaal!#REF!)</f>
        <v>#REF!</v>
      </c>
      <c r="J34" s="28"/>
    </row>
    <row r="35" spans="1:10" ht="15" hidden="1" customHeight="1">
      <c r="A35" s="23" t="e">
        <f>IF(totaal!#REF!=0,"",totaal!#REF!)</f>
        <v>#REF!</v>
      </c>
      <c r="B35" s="24"/>
      <c r="C35" s="25" t="e">
        <f>IF(totaal!#REF!=0,"",totaal!#REF!)</f>
        <v>#REF!</v>
      </c>
      <c r="D35" s="25" t="e">
        <f>IF(totaal!#REF!=0,"",totaal!#REF!)</f>
        <v>#REF!</v>
      </c>
      <c r="E35" s="25" t="e">
        <f>IF(totaal!#REF!=0,"",totaal!#REF!)</f>
        <v>#REF!</v>
      </c>
      <c r="F35" s="25" t="e">
        <f>IF(totaal!#REF!=0,"",totaal!#REF!)</f>
        <v>#REF!</v>
      </c>
      <c r="G35" s="25" t="e">
        <f>IF(totaal!#REF!=0,"",totaal!#REF!)</f>
        <v>#REF!</v>
      </c>
      <c r="J35" s="28"/>
    </row>
    <row r="36" spans="1:10" ht="15" hidden="1" customHeight="1">
      <c r="A36" s="23" t="e">
        <f>IF(totaal!#REF!=0,"",totaal!#REF!)</f>
        <v>#REF!</v>
      </c>
      <c r="B36" s="24"/>
      <c r="C36" s="25" t="e">
        <f>IF(totaal!#REF!=0,"",totaal!#REF!)</f>
        <v>#REF!</v>
      </c>
      <c r="D36" s="25" t="e">
        <f>IF(totaal!#REF!=0,"",totaal!#REF!)</f>
        <v>#REF!</v>
      </c>
      <c r="E36" s="25" t="e">
        <f>IF(totaal!#REF!=0,"",totaal!#REF!)</f>
        <v>#REF!</v>
      </c>
      <c r="F36" s="25" t="e">
        <f>IF(totaal!#REF!=0,"",totaal!#REF!)</f>
        <v>#REF!</v>
      </c>
      <c r="G36" s="25" t="e">
        <f>IF(totaal!#REF!=0,"",totaal!#REF!)</f>
        <v>#REF!</v>
      </c>
      <c r="J36" s="28"/>
    </row>
    <row r="37" spans="1:10" ht="15" hidden="1" customHeight="1">
      <c r="A37" s="23" t="e">
        <f>IF(totaal!#REF!=0,"",totaal!#REF!)</f>
        <v>#REF!</v>
      </c>
      <c r="B37" s="24"/>
      <c r="C37" s="25" t="e">
        <f>IF(totaal!#REF!=0,"",totaal!#REF!)</f>
        <v>#REF!</v>
      </c>
      <c r="D37" s="25" t="e">
        <f>IF(totaal!#REF!=0,"",totaal!#REF!)</f>
        <v>#REF!</v>
      </c>
      <c r="E37" s="25" t="e">
        <f>IF(totaal!#REF!=0,"",totaal!#REF!)</f>
        <v>#REF!</v>
      </c>
      <c r="F37" s="25" t="e">
        <f>IF(totaal!#REF!=0,"",totaal!#REF!)</f>
        <v>#REF!</v>
      </c>
      <c r="G37" s="25" t="e">
        <f>IF(totaal!#REF!=0,"",totaal!#REF!)</f>
        <v>#REF!</v>
      </c>
      <c r="J37" s="28"/>
    </row>
    <row r="38" spans="1:10" ht="15" hidden="1" customHeight="1">
      <c r="A38" s="23" t="e">
        <f>IF(totaal!#REF!=0,"",totaal!#REF!)</f>
        <v>#REF!</v>
      </c>
      <c r="B38" s="24"/>
      <c r="C38" s="25" t="e">
        <f>IF(totaal!#REF!=0,"",totaal!#REF!)</f>
        <v>#REF!</v>
      </c>
      <c r="D38" s="25" t="e">
        <f>IF(totaal!#REF!=0,"",totaal!#REF!)</f>
        <v>#REF!</v>
      </c>
      <c r="E38" s="25" t="e">
        <f>IF(totaal!#REF!=0,"",totaal!#REF!)</f>
        <v>#REF!</v>
      </c>
      <c r="F38" s="25" t="e">
        <f>IF(totaal!#REF!=0,"",totaal!#REF!)</f>
        <v>#REF!</v>
      </c>
      <c r="G38" s="25" t="e">
        <f>IF(totaal!#REF!=0,"",totaal!#REF!)</f>
        <v>#REF!</v>
      </c>
      <c r="J38" s="28"/>
    </row>
    <row r="39" spans="1:10" ht="15" hidden="1" customHeight="1">
      <c r="A39" s="23" t="e">
        <f>IF(totaal!#REF!=0,"",totaal!#REF!)</f>
        <v>#REF!</v>
      </c>
      <c r="B39" s="24"/>
      <c r="C39" s="25" t="e">
        <f>IF(totaal!#REF!=0,"",totaal!#REF!)</f>
        <v>#REF!</v>
      </c>
      <c r="D39" s="25" t="e">
        <f>IF(totaal!#REF!=0,"",totaal!#REF!)</f>
        <v>#REF!</v>
      </c>
      <c r="E39" s="25" t="e">
        <f>IF(totaal!#REF!=0,"",totaal!#REF!)</f>
        <v>#REF!</v>
      </c>
      <c r="F39" s="25" t="e">
        <f>IF(totaal!#REF!=0,"",totaal!#REF!)</f>
        <v>#REF!</v>
      </c>
      <c r="G39" s="25" t="e">
        <f>IF(totaal!#REF!=0,"",totaal!#REF!)</f>
        <v>#REF!</v>
      </c>
      <c r="J39" s="28"/>
    </row>
    <row r="40" spans="1:10" ht="15" hidden="1" customHeight="1">
      <c r="A40" s="23" t="e">
        <f>IF(totaal!#REF!=0,"",totaal!#REF!)</f>
        <v>#REF!</v>
      </c>
      <c r="B40" s="24"/>
      <c r="C40" s="25" t="e">
        <f>IF(totaal!#REF!=0,"",totaal!#REF!)</f>
        <v>#REF!</v>
      </c>
      <c r="D40" s="25" t="e">
        <f>IF(totaal!#REF!=0,"",totaal!#REF!)</f>
        <v>#REF!</v>
      </c>
      <c r="E40" s="25" t="e">
        <f>IF(totaal!#REF!=0,"",totaal!#REF!)</f>
        <v>#REF!</v>
      </c>
      <c r="F40" s="25" t="e">
        <f>IF(totaal!#REF!=0,"",totaal!#REF!)</f>
        <v>#REF!</v>
      </c>
      <c r="G40" s="25" t="e">
        <f>IF(totaal!#REF!=0,"",totaal!#REF!)</f>
        <v>#REF!</v>
      </c>
      <c r="J40" s="28"/>
    </row>
    <row r="41" spans="1:10" ht="15" hidden="1" customHeight="1">
      <c r="A41" s="23" t="e">
        <f>IF(totaal!#REF!=0,"",totaal!#REF!)</f>
        <v>#REF!</v>
      </c>
      <c r="B41" s="24"/>
      <c r="C41" s="25" t="e">
        <f>IF(totaal!#REF!=0,"",totaal!#REF!)</f>
        <v>#REF!</v>
      </c>
      <c r="D41" s="25" t="e">
        <f>IF(totaal!#REF!=0,"",totaal!#REF!)</f>
        <v>#REF!</v>
      </c>
      <c r="E41" s="25" t="e">
        <f>IF(totaal!#REF!=0,"",totaal!#REF!)</f>
        <v>#REF!</v>
      </c>
      <c r="F41" s="25" t="e">
        <f>IF(totaal!#REF!=0,"",totaal!#REF!)</f>
        <v>#REF!</v>
      </c>
      <c r="G41" s="25" t="e">
        <f>IF(totaal!#REF!=0,"",totaal!#REF!)</f>
        <v>#REF!</v>
      </c>
      <c r="J41" s="28"/>
    </row>
    <row r="42" spans="1:10" ht="15" hidden="1" customHeight="1">
      <c r="A42" s="23" t="e">
        <f>IF(totaal!#REF!=0,"",totaal!#REF!)</f>
        <v>#REF!</v>
      </c>
      <c r="B42" s="24"/>
      <c r="C42" s="25" t="e">
        <f>IF(totaal!#REF!=0,"",totaal!#REF!)</f>
        <v>#REF!</v>
      </c>
      <c r="D42" s="25" t="e">
        <f>IF(totaal!#REF!=0,"",totaal!#REF!)</f>
        <v>#REF!</v>
      </c>
      <c r="E42" s="25" t="e">
        <f>IF(totaal!#REF!=0,"",totaal!#REF!)</f>
        <v>#REF!</v>
      </c>
      <c r="F42" s="25" t="e">
        <f>IF(totaal!#REF!=0,"",totaal!#REF!)</f>
        <v>#REF!</v>
      </c>
      <c r="G42" s="25" t="e">
        <f>IF(totaal!#REF!=0,"",totaal!#REF!)</f>
        <v>#REF!</v>
      </c>
      <c r="J42" s="28"/>
    </row>
    <row r="43" spans="1:10" ht="15" hidden="1" customHeight="1">
      <c r="A43" s="23" t="e">
        <f>IF(totaal!#REF!=0,"",totaal!#REF!)</f>
        <v>#REF!</v>
      </c>
      <c r="B43" s="24"/>
      <c r="C43" s="25" t="str">
        <f>IF(totaal!C23=0,"",totaal!C23)</f>
        <v xml:space="preserve">Radiator </v>
      </c>
      <c r="D43" s="25" t="str">
        <f>IF(totaal!D23=0,"",totaal!D23)</f>
        <v>Veha</v>
      </c>
      <c r="E43" s="25" t="str">
        <f>IF(totaal!E23=0,"",totaal!E23)</f>
        <v>type standaard 1600-900-22</v>
      </c>
      <c r="F43" s="25" t="str">
        <f>IF(totaal!F23=0,"",totaal!F23)</f>
        <v/>
      </c>
      <c r="G43" s="25" t="str">
        <f>IF(totaal!G23=0,"",totaal!G23)</f>
        <v/>
      </c>
      <c r="J43" s="28"/>
    </row>
    <row r="44" spans="1:10" ht="15" hidden="1" customHeight="1">
      <c r="A44" s="23" t="e">
        <f>IF(totaal!#REF!=0,"",totaal!#REF!)</f>
        <v>#REF!</v>
      </c>
      <c r="B44" s="24"/>
      <c r="C44" s="25" t="e">
        <f>IF(totaal!#REF!=0,"",totaal!#REF!)</f>
        <v>#REF!</v>
      </c>
      <c r="D44" s="25" t="e">
        <f>IF(totaal!#REF!=0,"",totaal!#REF!)</f>
        <v>#REF!</v>
      </c>
      <c r="E44" s="25" t="e">
        <f>IF(totaal!#REF!=0,"",totaal!#REF!)</f>
        <v>#REF!</v>
      </c>
      <c r="F44" s="25" t="e">
        <f>IF(totaal!#REF!=0,"",totaal!#REF!)</f>
        <v>#REF!</v>
      </c>
      <c r="G44" s="25" t="e">
        <f>IF(totaal!#REF!=0,"",totaal!#REF!)</f>
        <v>#REF!</v>
      </c>
      <c r="J44" s="28"/>
    </row>
    <row r="45" spans="1:10" ht="15" hidden="1" customHeight="1">
      <c r="A45" s="23" t="e">
        <f>IF(totaal!#REF!=0,"",totaal!#REF!)</f>
        <v>#REF!</v>
      </c>
      <c r="B45" s="24"/>
      <c r="C45" s="25" t="e">
        <f>IF(totaal!#REF!=0,"",totaal!#REF!)</f>
        <v>#REF!</v>
      </c>
      <c r="D45" s="25" t="e">
        <f>IF(totaal!#REF!=0,"",totaal!#REF!)</f>
        <v>#REF!</v>
      </c>
      <c r="E45" s="25" t="e">
        <f>IF(totaal!#REF!=0,"",totaal!#REF!)</f>
        <v>#REF!</v>
      </c>
      <c r="F45" s="25" t="e">
        <f>IF(totaal!#REF!=0,"",totaal!#REF!)</f>
        <v>#REF!</v>
      </c>
      <c r="G45" s="25" t="e">
        <f>IF(totaal!#REF!=0,"",totaal!#REF!)</f>
        <v>#REF!</v>
      </c>
      <c r="J45" s="28"/>
    </row>
    <row r="46" spans="1:10" ht="15" hidden="1" customHeight="1">
      <c r="A46" s="23" t="e">
        <f>IF(totaal!#REF!=0,"",totaal!#REF!)</f>
        <v>#REF!</v>
      </c>
      <c r="B46" s="24"/>
      <c r="C46" s="25" t="e">
        <f>IF(totaal!#REF!=0,"",totaal!#REF!)</f>
        <v>#REF!</v>
      </c>
      <c r="D46" s="25" t="e">
        <f>IF(totaal!#REF!=0,"",totaal!#REF!)</f>
        <v>#REF!</v>
      </c>
      <c r="E46" s="25" t="e">
        <f>IF(totaal!#REF!=0,"",totaal!#REF!)</f>
        <v>#REF!</v>
      </c>
      <c r="F46" s="25" t="e">
        <f>IF(totaal!#REF!=0,"",totaal!#REF!)</f>
        <v>#REF!</v>
      </c>
      <c r="G46" s="25" t="e">
        <f>IF(totaal!#REF!=0,"",totaal!#REF!)</f>
        <v>#REF!</v>
      </c>
      <c r="J46" s="28"/>
    </row>
    <row r="47" spans="1:10" ht="15" hidden="1" customHeight="1">
      <c r="A47" s="23" t="e">
        <f>IF(totaal!#REF!=0,"",totaal!#REF!)</f>
        <v>#REF!</v>
      </c>
      <c r="B47" s="24"/>
      <c r="C47" s="25" t="e">
        <f>IF(totaal!#REF!=0,"",totaal!#REF!)</f>
        <v>#REF!</v>
      </c>
      <c r="D47" s="25" t="e">
        <f>IF(totaal!#REF!=0,"",totaal!#REF!)</f>
        <v>#REF!</v>
      </c>
      <c r="E47" s="25" t="e">
        <f>IF(totaal!#REF!=0,"",totaal!#REF!)</f>
        <v>#REF!</v>
      </c>
      <c r="F47" s="25" t="e">
        <f>IF(totaal!#REF!=0,"",totaal!#REF!)</f>
        <v>#REF!</v>
      </c>
      <c r="G47" s="25" t="e">
        <f>IF(totaal!#REF!=0,"",totaal!#REF!)</f>
        <v>#REF!</v>
      </c>
      <c r="J47" s="28"/>
    </row>
    <row r="48" spans="1:10" ht="15" hidden="1" customHeight="1">
      <c r="A48" s="23" t="e">
        <f>IF(totaal!#REF!=0,"",totaal!#REF!)</f>
        <v>#REF!</v>
      </c>
      <c r="B48" s="24"/>
      <c r="C48" s="25" t="e">
        <f>IF(totaal!#REF!=0,"",totaal!#REF!)</f>
        <v>#REF!</v>
      </c>
      <c r="D48" s="25" t="e">
        <f>IF(totaal!#REF!=0,"",totaal!#REF!)</f>
        <v>#REF!</v>
      </c>
      <c r="E48" s="25" t="e">
        <f>IF(totaal!#REF!=0,"",totaal!#REF!)</f>
        <v>#REF!</v>
      </c>
      <c r="F48" s="25" t="e">
        <f>IF(totaal!#REF!=0,"",totaal!#REF!)</f>
        <v>#REF!</v>
      </c>
      <c r="G48" s="25" t="e">
        <f>IF(totaal!#REF!=0,"",totaal!#REF!)</f>
        <v>#REF!</v>
      </c>
      <c r="J48" s="28"/>
    </row>
    <row r="49" spans="1:10" ht="15" hidden="1" customHeight="1">
      <c r="A49" s="23" t="e">
        <f>IF(totaal!#REF!=0,"",totaal!#REF!)</f>
        <v>#REF!</v>
      </c>
      <c r="B49" s="24"/>
      <c r="C49" s="25" t="e">
        <f>IF(totaal!#REF!=0,"",totaal!#REF!)</f>
        <v>#REF!</v>
      </c>
      <c r="D49" s="25" t="e">
        <f>IF(totaal!#REF!=0,"",totaal!#REF!)</f>
        <v>#REF!</v>
      </c>
      <c r="E49" s="25" t="e">
        <f>IF(totaal!#REF!=0,"",totaal!#REF!)</f>
        <v>#REF!</v>
      </c>
      <c r="F49" s="25" t="e">
        <f>IF(totaal!#REF!=0,"",totaal!#REF!)</f>
        <v>#REF!</v>
      </c>
      <c r="G49" s="25" t="e">
        <f>IF(totaal!#REF!=0,"",totaal!#REF!)</f>
        <v>#REF!</v>
      </c>
      <c r="J49" s="28"/>
    </row>
    <row r="50" spans="1:10" ht="15" hidden="1" customHeight="1">
      <c r="A50" s="23" t="e">
        <f>IF(totaal!#REF!=0,"",totaal!#REF!)</f>
        <v>#REF!</v>
      </c>
      <c r="B50" s="24"/>
      <c r="C50" s="25" t="e">
        <f>IF(totaal!#REF!=0,"",totaal!#REF!)</f>
        <v>#REF!</v>
      </c>
      <c r="D50" s="25" t="e">
        <f>IF(totaal!#REF!=0,"",totaal!#REF!)</f>
        <v>#REF!</v>
      </c>
      <c r="E50" s="25" t="e">
        <f>IF(totaal!#REF!=0,"",totaal!#REF!)</f>
        <v>#REF!</v>
      </c>
      <c r="F50" s="25" t="e">
        <f>IF(totaal!#REF!=0,"",totaal!#REF!)</f>
        <v>#REF!</v>
      </c>
      <c r="G50" s="25" t="e">
        <f>IF(totaal!#REF!=0,"",totaal!#REF!)</f>
        <v>#REF!</v>
      </c>
      <c r="J50" s="28"/>
    </row>
    <row r="51" spans="1:10" ht="15" hidden="1" customHeight="1">
      <c r="A51" s="23" t="e">
        <f>IF(totaal!#REF!=0,"",totaal!#REF!)</f>
        <v>#REF!</v>
      </c>
      <c r="B51" s="24"/>
      <c r="C51" s="25" t="e">
        <f>IF(totaal!#REF!=0,"",totaal!#REF!)</f>
        <v>#REF!</v>
      </c>
      <c r="D51" s="25" t="e">
        <f>IF(totaal!#REF!=0,"",totaal!#REF!)</f>
        <v>#REF!</v>
      </c>
      <c r="E51" s="25" t="e">
        <f>IF(totaal!#REF!=0,"",totaal!#REF!)</f>
        <v>#REF!</v>
      </c>
      <c r="F51" s="25" t="e">
        <f>IF(totaal!#REF!=0,"",totaal!#REF!)</f>
        <v>#REF!</v>
      </c>
      <c r="G51" s="25" t="e">
        <f>IF(totaal!#REF!=0,"",totaal!#REF!)</f>
        <v>#REF!</v>
      </c>
      <c r="J51" s="28"/>
    </row>
    <row r="52" spans="1:10" ht="15" hidden="1" customHeight="1">
      <c r="A52" s="23" t="e">
        <f>IF(totaal!#REF!=0,"",totaal!#REF!)</f>
        <v>#REF!</v>
      </c>
      <c r="B52" s="24"/>
      <c r="C52" s="25" t="str">
        <f>IF(totaal!C24=0,"",totaal!C24)</f>
        <v xml:space="preserve">Radiator </v>
      </c>
      <c r="D52" s="25" t="str">
        <f>IF(totaal!D24=0,"",totaal!D24)</f>
        <v>Veha</v>
      </c>
      <c r="E52" s="25" t="str">
        <f>IF(totaal!E24=0,"",totaal!E24)</f>
        <v>type Plana 22 afmeting 3000x500</v>
      </c>
      <c r="F52" s="25" t="str">
        <f>IF(totaal!F24=0,"",totaal!F24)</f>
        <v/>
      </c>
      <c r="G52" s="25" t="str">
        <f>IF(totaal!G24=0,"",totaal!G24)</f>
        <v/>
      </c>
      <c r="J52" s="28"/>
    </row>
    <row r="53" spans="1:10" ht="15" hidden="1" customHeight="1">
      <c r="A53" s="23" t="e">
        <f>IF(totaal!#REF!=0,"",totaal!#REF!)</f>
        <v>#REF!</v>
      </c>
      <c r="B53" s="24"/>
      <c r="C53" s="25" t="str">
        <f>IF(totaal!C25=0,"",totaal!C25)</f>
        <v xml:space="preserve">Radiator </v>
      </c>
      <c r="D53" s="25" t="str">
        <f>IF(totaal!D25=0,"",totaal!D25)</f>
        <v>Veha</v>
      </c>
      <c r="E53" s="25" t="str">
        <f>IF(totaal!E25=0,"",totaal!E25)</f>
        <v xml:space="preserve">type Plana 22 afmeting 2000x600  Q=1110 W  </v>
      </c>
      <c r="F53" s="25" t="str">
        <f>IF(totaal!F25=0,"",totaal!F25)</f>
        <v/>
      </c>
      <c r="G53" s="25" t="str">
        <f>IF(totaal!G25=0,"",totaal!G25)</f>
        <v/>
      </c>
      <c r="J53" s="28"/>
    </row>
    <row r="54" spans="1:10" ht="15" hidden="1" customHeight="1">
      <c r="A54" s="23" t="e">
        <f>IF(totaal!#REF!=0,"",totaal!#REF!)</f>
        <v>#REF!</v>
      </c>
      <c r="B54" s="24"/>
      <c r="C54" s="25" t="str">
        <f>IF(totaal!C26=0,"",totaal!C26)</f>
        <v xml:space="preserve">Radiator </v>
      </c>
      <c r="D54" s="25" t="str">
        <f>IF(totaal!D26=0,"",totaal!D26)</f>
        <v>Veha</v>
      </c>
      <c r="E54" s="25" t="str">
        <f>IF(totaal!E26=0,"",totaal!E26)</f>
        <v xml:space="preserve">type Plana 22 afmeting 3800x600  Q=2110 W  </v>
      </c>
      <c r="F54" s="25" t="str">
        <f>IF(totaal!F26=0,"",totaal!F26)</f>
        <v/>
      </c>
      <c r="G54" s="25" t="str">
        <f>IF(totaal!G26=0,"",totaal!G26)</f>
        <v/>
      </c>
      <c r="J54" s="28"/>
    </row>
    <row r="55" spans="1:10" ht="15" hidden="1" customHeight="1">
      <c r="A55" s="23" t="e">
        <f>IF(totaal!#REF!=0,"",totaal!#REF!)</f>
        <v>#REF!</v>
      </c>
      <c r="B55" s="24"/>
      <c r="C55" s="25" t="str">
        <f>IF(totaal!C27=0,"",totaal!C27)</f>
        <v xml:space="preserve">Radiator </v>
      </c>
      <c r="D55" s="25" t="str">
        <f>IF(totaal!D27=0,"",totaal!D27)</f>
        <v>Veha</v>
      </c>
      <c r="E55" s="25" t="str">
        <f>IF(totaal!E27=0,"",totaal!E27)</f>
        <v xml:space="preserve">type Plana 22 afmeting 1000x600  Q=554 W  </v>
      </c>
      <c r="F55" s="25" t="str">
        <f>IF(totaal!F27=0,"",totaal!F27)</f>
        <v/>
      </c>
      <c r="G55" s="25" t="str">
        <f>IF(totaal!G27=0,"",totaal!G27)</f>
        <v/>
      </c>
      <c r="J55" s="28"/>
    </row>
    <row r="56" spans="1:10" ht="15" hidden="1" customHeight="1">
      <c r="A56" s="23" t="e">
        <f>IF(totaal!#REF!=0,"",totaal!#REF!)</f>
        <v>#REF!</v>
      </c>
      <c r="B56" s="24"/>
      <c r="C56" s="25" t="str">
        <f>IF(totaal!C28=0,"",totaal!C28)</f>
        <v xml:space="preserve">Radiator </v>
      </c>
      <c r="D56" s="25" t="str">
        <f>IF(totaal!D28=0,"",totaal!D28)</f>
        <v>Veha</v>
      </c>
      <c r="E56" s="25" t="str">
        <f>IF(totaal!E28=0,"",totaal!E28)</f>
        <v xml:space="preserve">type Plana 22 afmeting 2200x600  Q=1230 W  </v>
      </c>
      <c r="F56" s="25" t="str">
        <f>IF(totaal!F28=0,"",totaal!F28)</f>
        <v/>
      </c>
      <c r="G56" s="25" t="str">
        <f>IF(totaal!G28=0,"",totaal!G28)</f>
        <v/>
      </c>
      <c r="J56" s="28"/>
    </row>
    <row r="57" spans="1:10" ht="15" hidden="1" customHeight="1">
      <c r="A57" s="23" t="e">
        <f>IF(totaal!#REF!=0,"",totaal!#REF!)</f>
        <v>#REF!</v>
      </c>
      <c r="B57" s="24"/>
      <c r="C57" s="25" t="str">
        <f>IF(totaal!C29=0,"",totaal!C29)</f>
        <v xml:space="preserve">Radiator </v>
      </c>
      <c r="D57" s="25" t="str">
        <f>IF(totaal!D29=0,"",totaal!D29)</f>
        <v>Henrad</v>
      </c>
      <c r="E57" s="25" t="str">
        <f>IF(totaal!E29=0,"",totaal!E29)</f>
        <v xml:space="preserve">type 22 afmeting 1400x600  Q=990 W  </v>
      </c>
      <c r="F57" s="25" t="str">
        <f>IF(totaal!F29=0,"",totaal!F29)</f>
        <v/>
      </c>
      <c r="G57" s="25" t="str">
        <f>IF(totaal!G29=0,"",totaal!G29)</f>
        <v/>
      </c>
      <c r="J57" s="28"/>
    </row>
    <row r="58" spans="1:10" ht="15" hidden="1" customHeight="1">
      <c r="A58" s="23" t="e">
        <f>IF(totaal!#REF!=0,"",totaal!#REF!)</f>
        <v>#REF!</v>
      </c>
      <c r="B58" s="24"/>
      <c r="C58" s="25" t="str">
        <f>IF(totaal!C30=0,"",totaal!C30)</f>
        <v xml:space="preserve">Radiator </v>
      </c>
      <c r="D58" s="25" t="str">
        <f>IF(totaal!D30=0,"",totaal!D30)</f>
        <v>Henrad</v>
      </c>
      <c r="E58" s="25" t="str">
        <f>IF(totaal!E30=0,"",totaal!E30)</f>
        <v xml:space="preserve">type 22 afmeting 1600x600  Q=1131 W  </v>
      </c>
      <c r="F58" s="25" t="str">
        <f>IF(totaal!F30=0,"",totaal!F30)</f>
        <v/>
      </c>
      <c r="G58" s="25" t="str">
        <f>IF(totaal!G30=0,"",totaal!G30)</f>
        <v/>
      </c>
      <c r="J58" s="28"/>
    </row>
    <row r="59" spans="1:10" ht="15" hidden="1" customHeight="1">
      <c r="A59" s="23" t="e">
        <f>IF(totaal!#REF!=0,"",totaal!#REF!)</f>
        <v>#REF!</v>
      </c>
      <c r="B59" s="24"/>
      <c r="C59" s="25" t="str">
        <f>IF(totaal!C31=0,"",totaal!C31)</f>
        <v xml:space="preserve">Radiator </v>
      </c>
      <c r="D59" s="25" t="str">
        <f>IF(totaal!D31=0,"",totaal!D31)</f>
        <v>Henrad</v>
      </c>
      <c r="E59" s="25" t="str">
        <f>IF(totaal!E31=0,"",totaal!E31)</f>
        <v xml:space="preserve">type 22 afmeting 2000x600  Q=1414 W  </v>
      </c>
      <c r="F59" s="25" t="str">
        <f>IF(totaal!F31=0,"",totaal!F31)</f>
        <v/>
      </c>
      <c r="G59" s="25" t="str">
        <f>IF(totaal!G31=0,"",totaal!G31)</f>
        <v/>
      </c>
      <c r="J59" s="28"/>
    </row>
    <row r="60" spans="1:10" ht="15" hidden="1" customHeight="1">
      <c r="A60" s="23" t="e">
        <f>IF(totaal!#REF!=0,"",totaal!#REF!)</f>
        <v>#REF!</v>
      </c>
      <c r="B60" s="24"/>
      <c r="C60" s="25" t="str">
        <f>IF(totaal!C32=0,"",totaal!C32)</f>
        <v xml:space="preserve">Radiator </v>
      </c>
      <c r="D60" s="25" t="str">
        <f>IF(totaal!D32=0,"",totaal!D32)</f>
        <v>Henrad</v>
      </c>
      <c r="E60" s="25" t="str">
        <f>IF(totaal!E32=0,"",totaal!E32)</f>
        <v xml:space="preserve">type 22 afmeting 1600x600  Q=1131 W  </v>
      </c>
      <c r="F60" s="25" t="str">
        <f>IF(totaal!F32=0,"",totaal!F32)</f>
        <v/>
      </c>
      <c r="G60" s="25" t="str">
        <f>IF(totaal!G32=0,"",totaal!G32)</f>
        <v/>
      </c>
      <c r="J60" s="28"/>
    </row>
    <row r="61" spans="1:10" ht="15" hidden="1" customHeight="1">
      <c r="A61" s="23" t="e">
        <f>IF(totaal!#REF!=0,"",totaal!#REF!)</f>
        <v>#REF!</v>
      </c>
      <c r="B61" s="24"/>
      <c r="C61" s="25" t="str">
        <f>IF(totaal!C33=0,"",totaal!C33)</f>
        <v xml:space="preserve">Radiator </v>
      </c>
      <c r="D61" s="25" t="str">
        <f>IF(totaal!D33=0,"",totaal!D33)</f>
        <v>Henrad</v>
      </c>
      <c r="E61" s="25" t="str">
        <f>IF(totaal!E33=0,"",totaal!E33)</f>
        <v>type 11 afmeting 1200x600  Q-1200 W</v>
      </c>
      <c r="F61" s="25" t="str">
        <f>IF(totaal!F33=0,"",totaal!F33)</f>
        <v/>
      </c>
      <c r="G61" s="25" t="str">
        <f>IF(totaal!G33=0,"",totaal!G33)</f>
        <v/>
      </c>
      <c r="J61" s="28"/>
    </row>
    <row r="62" spans="1:10" ht="15" hidden="1" customHeight="1">
      <c r="A62" s="23" t="e">
        <f>IF(totaal!#REF!=0,"",totaal!#REF!)</f>
        <v>#REF!</v>
      </c>
      <c r="B62" s="24"/>
      <c r="C62" s="25" t="str">
        <f>IF(totaal!C34=0,"",totaal!C34)</f>
        <v xml:space="preserve">Radiator </v>
      </c>
      <c r="D62" s="25" t="str">
        <f>IF(totaal!D34=0,"",totaal!D34)</f>
        <v>Henrad</v>
      </c>
      <c r="E62" s="25" t="str">
        <f>IF(totaal!E34=0,"",totaal!E34)</f>
        <v>type 11 afmeting 1400x600  Q=1400 W</v>
      </c>
      <c r="F62" s="25" t="str">
        <f>IF(totaal!F34=0,"",totaal!F34)</f>
        <v/>
      </c>
      <c r="G62" s="25" t="str">
        <f>IF(totaal!G34=0,"",totaal!G34)</f>
        <v/>
      </c>
      <c r="J62" s="28"/>
    </row>
    <row r="63" spans="1:10" ht="15" hidden="1" customHeight="1">
      <c r="A63" s="23" t="e">
        <f>IF(totaal!#REF!=0,"",totaal!#REF!)</f>
        <v>#REF!</v>
      </c>
      <c r="B63" s="24"/>
      <c r="C63" s="25" t="str">
        <f>IF(totaal!C35=0,"",totaal!C35)</f>
        <v xml:space="preserve">Radiator </v>
      </c>
      <c r="D63" s="25" t="str">
        <f>IF(totaal!D35=0,"",totaal!D35)</f>
        <v>Henrad</v>
      </c>
      <c r="E63" s="25" t="str">
        <f>IF(totaal!E35=0,"",totaal!E35)</f>
        <v>type 11 afmeting 800x600   Q=800  W</v>
      </c>
      <c r="F63" s="25" t="str">
        <f>IF(totaal!F35=0,"",totaal!F35)</f>
        <v/>
      </c>
      <c r="G63" s="25" t="str">
        <f>IF(totaal!G35=0,"",totaal!G35)</f>
        <v/>
      </c>
      <c r="J63" s="28"/>
    </row>
    <row r="64" spans="1:10" ht="15" hidden="1" customHeight="1">
      <c r="A64" s="23" t="e">
        <f>IF(totaal!#REF!=0,"",totaal!#REF!)</f>
        <v>#REF!</v>
      </c>
      <c r="B64" s="24"/>
      <c r="C64" s="25" t="str">
        <f>IF(totaal!C36=0,"",totaal!C36)</f>
        <v xml:space="preserve">Radiator </v>
      </c>
      <c r="D64" s="25" t="str">
        <f>IF(totaal!D36=0,"",totaal!D36)</f>
        <v>Henrad</v>
      </c>
      <c r="E64" s="25" t="str">
        <f>IF(totaal!E36=0,"",totaal!E36)</f>
        <v>type 22 afmeting 1000x600   Q=707 W</v>
      </c>
      <c r="F64" s="25" t="str">
        <f>IF(totaal!F36=0,"",totaal!F36)</f>
        <v/>
      </c>
      <c r="G64" s="25" t="str">
        <f>IF(totaal!G36=0,"",totaal!G36)</f>
        <v/>
      </c>
      <c r="J64" s="28"/>
    </row>
    <row r="65" spans="1:10" ht="15" hidden="1" customHeight="1">
      <c r="A65" s="23">
        <f>IF(totaal!A23=0,"",totaal!A23)</f>
        <v>62</v>
      </c>
      <c r="B65" s="24"/>
      <c r="C65" s="25" t="str">
        <f>IF(totaal!C37=0,"",totaal!C37)</f>
        <v xml:space="preserve">Radiator </v>
      </c>
      <c r="D65" s="25" t="str">
        <f>IF(totaal!D37=0,"",totaal!D37)</f>
        <v>Henrad</v>
      </c>
      <c r="E65" s="25" t="str">
        <f>IF(totaal!E37=0,"",totaal!E37)</f>
        <v>type 33 afmeting 2000x600  Q=1976 W</v>
      </c>
      <c r="F65" s="25" t="str">
        <f>IF(totaal!F37=0,"",totaal!F37)</f>
        <v/>
      </c>
      <c r="G65" s="25" t="str">
        <f>IF(totaal!G37=0,"",totaal!G37)</f>
        <v/>
      </c>
      <c r="J65" s="28"/>
    </row>
    <row r="66" spans="1:10" ht="15" hidden="1" customHeight="1">
      <c r="A66" s="23">
        <f>IF(totaal!A24=0,"",totaal!A24)</f>
        <v>63</v>
      </c>
      <c r="B66" s="24"/>
      <c r="C66" s="25" t="str">
        <f>IF(totaal!C38=0,"",totaal!C38)</f>
        <v xml:space="preserve">Radiator </v>
      </c>
      <c r="D66" s="25" t="str">
        <f>IF(totaal!D38=0,"",totaal!D38)</f>
        <v>Henrad</v>
      </c>
      <c r="E66" s="25" t="str">
        <f>IF(totaal!E38=0,"",totaal!E38)</f>
        <v>type 22 afmeting 2200x600  Q=1555 W</v>
      </c>
      <c r="F66" s="25" t="str">
        <f>IF(totaal!F38=0,"",totaal!F38)</f>
        <v/>
      </c>
      <c r="G66" s="25" t="str">
        <f>IF(totaal!G38=0,"",totaal!G38)</f>
        <v/>
      </c>
      <c r="J66" s="28"/>
    </row>
    <row r="67" spans="1:10" ht="15" hidden="1" customHeight="1">
      <c r="A67" s="23">
        <f>IF(totaal!A25=0,"",totaal!A25)</f>
        <v>64</v>
      </c>
      <c r="B67" s="24"/>
      <c r="C67" s="25" t="str">
        <f>IF(totaal!C39=0,"",totaal!C39)</f>
        <v xml:space="preserve">Radiator </v>
      </c>
      <c r="D67" s="25" t="str">
        <f>IF(totaal!D39=0,"",totaal!D39)</f>
        <v>Henrad</v>
      </c>
      <c r="E67" s="25" t="str">
        <f>IF(totaal!E39=0,"",totaal!E39)</f>
        <v>type 11 afmeting 1000x600  Q=1000 W</v>
      </c>
      <c r="F67" s="25" t="str">
        <f>IF(totaal!F39=0,"",totaal!F39)</f>
        <v/>
      </c>
      <c r="G67" s="25" t="str">
        <f>IF(totaal!G39=0,"",totaal!G39)</f>
        <v/>
      </c>
      <c r="J67" s="28"/>
    </row>
    <row r="68" spans="1:10" ht="15" hidden="1" customHeight="1">
      <c r="A68" s="23">
        <f>IF(totaal!A26=0,"",totaal!A26)</f>
        <v>65</v>
      </c>
      <c r="B68" s="24"/>
      <c r="C68" s="25" t="str">
        <f>IF(totaal!C40=0,"",totaal!C40)</f>
        <v xml:space="preserve">Radiator </v>
      </c>
      <c r="D68" s="25" t="str">
        <f>IF(totaal!D40=0,"",totaal!D40)</f>
        <v>Henrad</v>
      </c>
      <c r="E68" s="25" t="str">
        <f>IF(totaal!E40=0,"",totaal!E40)</f>
        <v>type 11 afmeting 700x600  Q=700 W</v>
      </c>
      <c r="F68" s="25" t="str">
        <f>IF(totaal!F40=0,"",totaal!F40)</f>
        <v/>
      </c>
      <c r="G68" s="25" t="str">
        <f>IF(totaal!G40=0,"",totaal!G40)</f>
        <v/>
      </c>
      <c r="J68" s="28"/>
    </row>
    <row r="69" spans="1:10" ht="15" hidden="1" customHeight="1">
      <c r="A69" s="23">
        <f>IF(totaal!A27=0,"",totaal!A27)</f>
        <v>66</v>
      </c>
      <c r="B69" s="24"/>
      <c r="C69" s="25" t="str">
        <f>IF(totaal!C41=0,"",totaal!C41)</f>
        <v xml:space="preserve">Radiator </v>
      </c>
      <c r="D69" s="25" t="str">
        <f>IF(totaal!D41=0,"",totaal!D41)</f>
        <v>Henrad</v>
      </c>
      <c r="E69" s="25" t="str">
        <f>IF(totaal!E41=0,"",totaal!E41)</f>
        <v>type 21 afmeting 900x600  Q=505 W</v>
      </c>
      <c r="F69" s="25" t="str">
        <f>IF(totaal!F41=0,"",totaal!F41)</f>
        <v/>
      </c>
      <c r="G69" s="25" t="str">
        <f>IF(totaal!G41=0,"",totaal!G41)</f>
        <v/>
      </c>
      <c r="J69" s="28"/>
    </row>
    <row r="70" spans="1:10" ht="15" hidden="1" customHeight="1">
      <c r="A70" s="23">
        <f>IF(totaal!A28=0,"",totaal!A28)</f>
        <v>67</v>
      </c>
      <c r="B70" s="24"/>
      <c r="C70" s="25" t="str">
        <f>IF(totaal!C42=0,"",totaal!C42)</f>
        <v xml:space="preserve">Radiator </v>
      </c>
      <c r="D70" s="25" t="str">
        <f>IF(totaal!D42=0,"",totaal!D42)</f>
        <v>Henrad</v>
      </c>
      <c r="E70" s="25" t="str">
        <f>IF(totaal!E42=0,"",totaal!E42)</f>
        <v>type 22 afmeting 1000x600  Q=1778 W</v>
      </c>
      <c r="F70" s="25" t="str">
        <f>IF(totaal!F42=0,"",totaal!F42)</f>
        <v/>
      </c>
      <c r="G70" s="25" t="str">
        <f>IF(totaal!G42=0,"",totaal!G42)</f>
        <v/>
      </c>
      <c r="J70" s="28"/>
    </row>
    <row r="71" spans="1:10" ht="15" hidden="1" customHeight="1">
      <c r="A71" s="23">
        <f>IF(totaal!A29=0,"",totaal!A29)</f>
        <v>68</v>
      </c>
      <c r="B71" s="24"/>
      <c r="C71" s="25" t="str">
        <f>IF(totaal!C43=0,"",totaal!C43)</f>
        <v xml:space="preserve">Radiator </v>
      </c>
      <c r="D71" s="25" t="str">
        <f>IF(totaal!D43=0,"",totaal!D43)</f>
        <v>Henrad</v>
      </c>
      <c r="E71" s="25" t="str">
        <f>IF(totaal!E43=0,"",totaal!E43)</f>
        <v>type 22  afmeting 500x600   Q=889 W</v>
      </c>
      <c r="F71" s="25" t="str">
        <f>IF(totaal!F43=0,"",totaal!F43)</f>
        <v/>
      </c>
      <c r="G71" s="25" t="str">
        <f>IF(totaal!G43=0,"",totaal!G43)</f>
        <v/>
      </c>
      <c r="J71" s="28"/>
    </row>
    <row r="72" spans="1:10" ht="15" hidden="1" customHeight="1">
      <c r="A72" s="23">
        <f>IF(totaal!A30=0,"",totaal!A30)</f>
        <v>69</v>
      </c>
      <c r="B72" s="24"/>
      <c r="C72" s="25" t="str">
        <f>IF(totaal!C44=0,"",totaal!C44)</f>
        <v xml:space="preserve">Radiator </v>
      </c>
      <c r="D72" s="25" t="str">
        <f>IF(totaal!D44=0,"",totaal!D44)</f>
        <v>Henrad</v>
      </c>
      <c r="E72" s="25" t="str">
        <f>IF(totaal!E44=0,"",totaal!E44)</f>
        <v>type 11 afmeting 900x600  Q=900 W</v>
      </c>
      <c r="F72" s="25" t="str">
        <f>IF(totaal!F44=0,"",totaal!F44)</f>
        <v/>
      </c>
      <c r="G72" s="25" t="str">
        <f>IF(totaal!G44=0,"",totaal!G44)</f>
        <v/>
      </c>
      <c r="J72" s="28"/>
    </row>
    <row r="73" spans="1:10" ht="15" hidden="1" customHeight="1">
      <c r="A73" s="23">
        <f>IF(totaal!A31=0,"",totaal!A31)</f>
        <v>70</v>
      </c>
      <c r="B73" s="24"/>
      <c r="C73" s="25" t="str">
        <f>IF(totaal!C45=0,"",totaal!C45)</f>
        <v xml:space="preserve">Radiator </v>
      </c>
      <c r="D73" s="25" t="str">
        <f>IF(totaal!D45=0,"",totaal!D45)</f>
        <v>Henrad</v>
      </c>
      <c r="E73" s="25" t="str">
        <f>IF(totaal!E45=0,"",totaal!E45)</f>
        <v>type 221 afmeting 1100x600  Q=1956 W</v>
      </c>
      <c r="F73" s="25" t="str">
        <f>IF(totaal!F45=0,"",totaal!F45)</f>
        <v/>
      </c>
      <c r="G73" s="25" t="str">
        <f>IF(totaal!G45=0,"",totaal!G45)</f>
        <v/>
      </c>
      <c r="J73" s="28"/>
    </row>
    <row r="74" spans="1:10" ht="15" hidden="1" customHeight="1">
      <c r="A74" s="23">
        <f>IF(totaal!A32=0,"",totaal!A32)</f>
        <v>71</v>
      </c>
      <c r="B74" s="24"/>
      <c r="C74" s="25" t="str">
        <f>IF(totaal!C46=0,"",totaal!C46)</f>
        <v xml:space="preserve">Radiator </v>
      </c>
      <c r="D74" s="25" t="str">
        <f>IF(totaal!D46=0,"",totaal!D46)</f>
        <v>Henrad</v>
      </c>
      <c r="E74" s="25" t="str">
        <f>IF(totaal!E46=0,"",totaal!E46)</f>
        <v>type 22 afmeting 700x600 Q=495 W</v>
      </c>
      <c r="F74" s="25" t="str">
        <f>IF(totaal!F46=0,"",totaal!F46)</f>
        <v/>
      </c>
      <c r="G74" s="25" t="str">
        <f>IF(totaal!G46=0,"",totaal!G46)</f>
        <v/>
      </c>
      <c r="J74" s="28"/>
    </row>
    <row r="75" spans="1:10" ht="15" hidden="1" customHeight="1">
      <c r="A75" s="23">
        <f>IF(totaal!A33=0,"",totaal!A33)</f>
        <v>72</v>
      </c>
      <c r="B75" s="24"/>
      <c r="C75" s="25" t="str">
        <f>IF(totaal!C47=0,"",totaal!C47)</f>
        <v xml:space="preserve">Radiator </v>
      </c>
      <c r="D75" s="25" t="str">
        <f>IF(totaal!D47=0,"",totaal!D47)</f>
        <v>Henrad</v>
      </c>
      <c r="E75" s="25" t="str">
        <f>IF(totaal!E47=0,"",totaal!E47)</f>
        <v>type 33 afmeting 1600x700 Q=1778 W</v>
      </c>
      <c r="F75" s="25" t="str">
        <f>IF(totaal!F47=0,"",totaal!F47)</f>
        <v/>
      </c>
      <c r="G75" s="25" t="str">
        <f>IF(totaal!G47=0,"",totaal!G47)</f>
        <v/>
      </c>
      <c r="J75" s="28"/>
    </row>
    <row r="76" spans="1:10" ht="15" hidden="1" customHeight="1">
      <c r="A76" s="23">
        <f>IF(totaal!A34=0,"",totaal!A34)</f>
        <v>73</v>
      </c>
      <c r="B76" s="24"/>
      <c r="C76" s="25" t="str">
        <f>IF(totaal!C48=0,"",totaal!C48)</f>
        <v xml:space="preserve">Radiator </v>
      </c>
      <c r="D76" s="25" t="str">
        <f>IF(totaal!D48=0,"",totaal!D48)</f>
        <v>Henrad</v>
      </c>
      <c r="E76" s="25" t="str">
        <f>IF(totaal!E48=0,"",totaal!E48)</f>
        <v>type 11 afmeting 800x300</v>
      </c>
      <c r="F76" s="25" t="str">
        <f>IF(totaal!F48=0,"",totaal!F48)</f>
        <v/>
      </c>
      <c r="G76" s="25" t="str">
        <f>IF(totaal!G48=0,"",totaal!G48)</f>
        <v/>
      </c>
      <c r="J76" s="28"/>
    </row>
    <row r="77" spans="1:10" ht="15" hidden="1" customHeight="1">
      <c r="A77" s="23">
        <f>IF(totaal!A35=0,"",totaal!A35)</f>
        <v>74</v>
      </c>
      <c r="B77" s="24"/>
      <c r="C77" s="25" t="str">
        <f>IF(totaal!C49=0,"",totaal!C49)</f>
        <v xml:space="preserve">Radiator </v>
      </c>
      <c r="D77" s="25" t="str">
        <f>IF(totaal!D49=0,"",totaal!D49)</f>
        <v>Henrad</v>
      </c>
      <c r="E77" s="25" t="str">
        <f>IF(totaal!E49=0,"",totaal!E49)</f>
        <v>type 11 afmeting 800x300</v>
      </c>
      <c r="F77" s="25" t="str">
        <f>IF(totaal!F49=0,"",totaal!F49)</f>
        <v/>
      </c>
      <c r="G77" s="25" t="str">
        <f>IF(totaal!G49=0,"",totaal!G49)</f>
        <v/>
      </c>
      <c r="J77" s="28"/>
    </row>
    <row r="78" spans="1:10" ht="15" hidden="1" customHeight="1">
      <c r="A78" s="23">
        <f>IF(totaal!A36=0,"",totaal!A36)</f>
        <v>75</v>
      </c>
      <c r="B78" s="24"/>
      <c r="C78" s="25" t="str">
        <f>IF(totaal!C50=0,"",totaal!C50)</f>
        <v xml:space="preserve">Radiator </v>
      </c>
      <c r="D78" s="25" t="str">
        <f>IF(totaal!D50=0,"",totaal!D50)</f>
        <v>Henrad</v>
      </c>
      <c r="E78" s="25" t="str">
        <f>IF(totaal!E50=0,"",totaal!E50)</f>
        <v>type 11 afmeting 800x300</v>
      </c>
      <c r="F78" s="25" t="str">
        <f>IF(totaal!F50=0,"",totaal!F50)</f>
        <v/>
      </c>
      <c r="G78" s="25" t="str">
        <f>IF(totaal!G50=0,"",totaal!G50)</f>
        <v/>
      </c>
      <c r="J78" s="28"/>
    </row>
    <row r="79" spans="1:10" ht="15" hidden="1" customHeight="1">
      <c r="A79" s="23">
        <f>IF(totaal!A37=0,"",totaal!A37)</f>
        <v>76</v>
      </c>
      <c r="B79" s="24"/>
      <c r="C79" s="25" t="str">
        <f>IF(totaal!C51=0,"",totaal!C51)</f>
        <v xml:space="preserve">Radiator </v>
      </c>
      <c r="D79" s="25" t="str">
        <f>IF(totaal!D51=0,"",totaal!D51)</f>
        <v>Henrad</v>
      </c>
      <c r="E79" s="25" t="str">
        <f>IF(totaal!E51=0,"",totaal!E51)</f>
        <v>type 11 afmeting 800x300</v>
      </c>
      <c r="F79" s="25" t="str">
        <f>IF(totaal!F51=0,"",totaal!F51)</f>
        <v/>
      </c>
      <c r="G79" s="25" t="str">
        <f>IF(totaal!G51=0,"",totaal!G51)</f>
        <v/>
      </c>
      <c r="J79" s="28"/>
    </row>
    <row r="80" spans="1:10" ht="15" hidden="1" customHeight="1">
      <c r="A80" s="23">
        <f>IF(totaal!A38=0,"",totaal!A38)</f>
        <v>77</v>
      </c>
      <c r="B80" s="24"/>
      <c r="C80" s="25" t="e">
        <f>IF(totaal!#REF!=0,"",totaal!#REF!)</f>
        <v>#REF!</v>
      </c>
      <c r="D80" s="25" t="e">
        <f>IF(totaal!#REF!=0,"",totaal!#REF!)</f>
        <v>#REF!</v>
      </c>
      <c r="E80" s="25" t="e">
        <f>IF(totaal!#REF!=0,"",totaal!#REF!)</f>
        <v>#REF!</v>
      </c>
      <c r="F80" s="25" t="e">
        <f>IF(totaal!#REF!=0,"",totaal!#REF!)</f>
        <v>#REF!</v>
      </c>
      <c r="G80" s="25" t="e">
        <f>IF(totaal!#REF!=0,"",totaal!#REF!)</f>
        <v>#REF!</v>
      </c>
      <c r="J80" s="28"/>
    </row>
    <row r="81" spans="1:10" ht="15" hidden="1" customHeight="1">
      <c r="A81" s="23">
        <f>IF(totaal!A39=0,"",totaal!A39)</f>
        <v>78</v>
      </c>
      <c r="B81" s="24"/>
      <c r="C81" s="25" t="e">
        <f>IF(totaal!#REF!=0,"",totaal!#REF!)</f>
        <v>#REF!</v>
      </c>
      <c r="D81" s="25" t="e">
        <f>IF(totaal!#REF!=0,"",totaal!#REF!)</f>
        <v>#REF!</v>
      </c>
      <c r="E81" s="25" t="e">
        <f>IF(totaal!#REF!=0,"",totaal!#REF!)</f>
        <v>#REF!</v>
      </c>
      <c r="F81" s="25" t="e">
        <f>IF(totaal!#REF!=0,"",totaal!#REF!)</f>
        <v>#REF!</v>
      </c>
      <c r="G81" s="25" t="e">
        <f>IF(totaal!#REF!=0,"",totaal!#REF!)</f>
        <v>#REF!</v>
      </c>
      <c r="J81" s="28"/>
    </row>
    <row r="82" spans="1:10" ht="15" hidden="1" customHeight="1">
      <c r="A82" s="23">
        <f>IF(totaal!A40=0,"",totaal!A40)</f>
        <v>79</v>
      </c>
      <c r="B82" s="24"/>
      <c r="C82" s="25" t="e">
        <f>IF(totaal!#REF!=0,"",totaal!#REF!)</f>
        <v>#REF!</v>
      </c>
      <c r="D82" s="25" t="e">
        <f>IF(totaal!#REF!=0,"",totaal!#REF!)</f>
        <v>#REF!</v>
      </c>
      <c r="E82" s="25" t="e">
        <f>IF(totaal!#REF!=0,"",totaal!#REF!)</f>
        <v>#REF!</v>
      </c>
      <c r="F82" s="25" t="e">
        <f>IF(totaal!#REF!=0,"",totaal!#REF!)</f>
        <v>#REF!</v>
      </c>
      <c r="G82" s="25" t="e">
        <f>IF(totaal!#REF!=0,"",totaal!#REF!)</f>
        <v>#REF!</v>
      </c>
      <c r="J82" s="28"/>
    </row>
    <row r="83" spans="1:10" ht="15" hidden="1" customHeight="1">
      <c r="A83" s="23">
        <f>IF(totaal!A41=0,"",totaal!A41)</f>
        <v>80</v>
      </c>
      <c r="B83" s="24"/>
      <c r="C83" s="25" t="str">
        <f>IF(totaal!C52=0,"",totaal!C52)</f>
        <v>Plintconvector</v>
      </c>
      <c r="D83" s="25" t="str">
        <f>IF(totaal!D52=0,"",totaal!D52)</f>
        <v>Prenger/Instamat</v>
      </c>
      <c r="E83" s="25" t="str">
        <f>IF(totaal!E52=0,"",totaal!E52)</f>
        <v>type AC145 Afmeting 700x255  afgifte 425 W</v>
      </c>
      <c r="F83" s="25" t="str">
        <f>IF(totaal!F52=0,"",totaal!F52)</f>
        <v/>
      </c>
      <c r="G83" s="25" t="str">
        <f>IF(totaal!G52=0,"",totaal!G52)</f>
        <v/>
      </c>
      <c r="J83" s="28"/>
    </row>
    <row r="84" spans="1:10" ht="15" hidden="1" customHeight="1">
      <c r="A84" s="23">
        <f>IF(totaal!A42=0,"",totaal!A42)</f>
        <v>81</v>
      </c>
      <c r="B84" s="24"/>
      <c r="C84" s="25" t="str">
        <f>IF(totaal!C53=0,"",totaal!C53)</f>
        <v>Plintconvector</v>
      </c>
      <c r="D84" s="25" t="str">
        <f>IF(totaal!D53=0,"",totaal!D53)</f>
        <v>Prenger/Instamat</v>
      </c>
      <c r="E84" s="25" t="str">
        <f>IF(totaal!E53=0,"",totaal!E53)</f>
        <v>type AC145 Afmeting 500x255  afgifte 303 W</v>
      </c>
      <c r="F84" s="25" t="str">
        <f>IF(totaal!F53=0,"",totaal!F53)</f>
        <v/>
      </c>
      <c r="G84" s="25" t="str">
        <f>IF(totaal!G53=0,"",totaal!G53)</f>
        <v/>
      </c>
      <c r="J84" s="28"/>
    </row>
    <row r="85" spans="1:10" ht="15" hidden="1" customHeight="1">
      <c r="A85" s="23">
        <f>IF(totaal!A43=0,"",totaal!A43)</f>
        <v>82</v>
      </c>
      <c r="B85" s="24"/>
      <c r="C85" s="25" t="str">
        <f>IF(totaal!C54=0,"",totaal!C54)</f>
        <v>Plintconvector</v>
      </c>
      <c r="D85" s="25" t="str">
        <f>IF(totaal!D54=0,"",totaal!D54)</f>
        <v>Prenger/Instamat</v>
      </c>
      <c r="E85" s="25" t="str">
        <f>IF(totaal!E54=0,"",totaal!E54)</f>
        <v>type AC145 Afmeting 900x255  afgifte 546 W</v>
      </c>
      <c r="F85" s="25" t="str">
        <f>IF(totaal!F54=0,"",totaal!F54)</f>
        <v/>
      </c>
      <c r="G85" s="25" t="str">
        <f>IF(totaal!G54=0,"",totaal!G54)</f>
        <v/>
      </c>
      <c r="J85" s="28"/>
    </row>
    <row r="86" spans="1:10" ht="15" hidden="1" customHeight="1">
      <c r="A86" s="23">
        <f>IF(totaal!A44=0,"",totaal!A44)</f>
        <v>83</v>
      </c>
      <c r="B86" s="24"/>
      <c r="C86" s="25" t="str">
        <f>IF(totaal!C55=0,"",totaal!C55)</f>
        <v>Plintconvector</v>
      </c>
      <c r="D86" s="25" t="str">
        <f>IF(totaal!D55=0,"",totaal!D55)</f>
        <v>Prenger/Instamat</v>
      </c>
      <c r="E86" s="25" t="str">
        <f>IF(totaal!E55=0,"",totaal!E55)</f>
        <v>type AC145 Afmeting 1500x255  afgifte 911 W</v>
      </c>
      <c r="F86" s="25" t="str">
        <f>IF(totaal!F55=0,"",totaal!F55)</f>
        <v/>
      </c>
      <c r="G86" s="25" t="str">
        <f>IF(totaal!G55=0,"",totaal!G55)</f>
        <v/>
      </c>
      <c r="J86" s="28"/>
    </row>
    <row r="87" spans="1:10" ht="15" hidden="1" customHeight="1">
      <c r="A87" s="23">
        <f>IF(totaal!A45=0,"",totaal!A45)</f>
        <v>84</v>
      </c>
      <c r="B87" s="24"/>
      <c r="C87" s="25" t="str">
        <f>IF(totaal!C56=0,"",totaal!C56)</f>
        <v>Plintconvector</v>
      </c>
      <c r="D87" s="25" t="str">
        <f>IF(totaal!D56=0,"",totaal!D56)</f>
        <v>Prenger/Instamat</v>
      </c>
      <c r="E87" s="25" t="str">
        <f>IF(totaal!E56=0,"",totaal!E56)</f>
        <v>type AC145 Afmeting 600x255  afgifte 364 W</v>
      </c>
      <c r="F87" s="25" t="str">
        <f>IF(totaal!F56=0,"",totaal!F56)</f>
        <v/>
      </c>
      <c r="G87" s="25" t="str">
        <f>IF(totaal!G56=0,"",totaal!G56)</f>
        <v/>
      </c>
      <c r="J87" s="28"/>
    </row>
    <row r="88" spans="1:10" ht="15" hidden="1" customHeight="1">
      <c r="A88" s="23">
        <f>IF(totaal!A46=0,"",totaal!A46)</f>
        <v>85</v>
      </c>
      <c r="B88" s="24"/>
      <c r="C88" s="25" t="str">
        <f>IF(totaal!C57=0,"",totaal!C57)</f>
        <v>Plintconvector</v>
      </c>
      <c r="D88" s="25" t="str">
        <f>IF(totaal!D57=0,"",totaal!D57)</f>
        <v>Prenger/Instamat</v>
      </c>
      <c r="E88" s="25" t="str">
        <f>IF(totaal!E57=0,"",totaal!E57)</f>
        <v>type AC145 Afmeting 1200x255  afgifte 729 W</v>
      </c>
      <c r="F88" s="25" t="str">
        <f>IF(totaal!F57=0,"",totaal!F57)</f>
        <v/>
      </c>
      <c r="G88" s="25" t="str">
        <f>IF(totaal!G57=0,"",totaal!G57)</f>
        <v/>
      </c>
      <c r="J88" s="28"/>
    </row>
    <row r="89" spans="1:10" ht="15" hidden="1" customHeight="1">
      <c r="A89" s="23">
        <f>IF(totaal!A47=0,"",totaal!A47)</f>
        <v>86</v>
      </c>
      <c r="B89" s="24"/>
      <c r="C89" s="25" t="str">
        <f>IF(totaal!C58=0,"",totaal!C58)</f>
        <v>Plintconvector</v>
      </c>
      <c r="D89" s="25" t="str">
        <f>IF(totaal!D58=0,"",totaal!D58)</f>
        <v>Prenger/Instamat</v>
      </c>
      <c r="E89" s="25" t="str">
        <f>IF(totaal!E58=0,"",totaal!E58)</f>
        <v>type AC145 Afmeting 2200x255  afgifte 1337 W</v>
      </c>
      <c r="F89" s="25" t="str">
        <f>IF(totaal!F58=0,"",totaal!F58)</f>
        <v/>
      </c>
      <c r="G89" s="25" t="str">
        <f>IF(totaal!G58=0,"",totaal!G58)</f>
        <v/>
      </c>
      <c r="J89" s="28"/>
    </row>
    <row r="90" spans="1:10" ht="15" hidden="1" customHeight="1">
      <c r="A90" s="23">
        <f>IF(totaal!A48=0,"",totaal!A48)</f>
        <v>87</v>
      </c>
      <c r="B90" s="24"/>
      <c r="C90" s="25" t="str">
        <f>IF(totaal!C59=0,"",totaal!C59)</f>
        <v>Plintconvector</v>
      </c>
      <c r="D90" s="25" t="str">
        <f>IF(totaal!D59=0,"",totaal!D59)</f>
        <v>Prenger/Instamat</v>
      </c>
      <c r="E90" s="25" t="str">
        <f>IF(totaal!E59=0,"",totaal!E59)</f>
        <v>type AC285 Afmeting 1800x255  afgifte 1725 W</v>
      </c>
      <c r="F90" s="25" t="str">
        <f>IF(totaal!F59=0,"",totaal!F59)</f>
        <v/>
      </c>
      <c r="G90" s="25" t="str">
        <f>IF(totaal!G59=0,"",totaal!G59)</f>
        <v/>
      </c>
      <c r="J90" s="28"/>
    </row>
    <row r="91" spans="1:10" ht="15" hidden="1" customHeight="1">
      <c r="A91" s="23">
        <f>IF(totaal!A49=0,"",totaal!A49)</f>
        <v>88</v>
      </c>
      <c r="B91" s="24"/>
      <c r="C91" s="25" t="e">
        <f>IF(totaal!#REF!=0,"",totaal!#REF!)</f>
        <v>#REF!</v>
      </c>
      <c r="D91" s="25" t="e">
        <f>IF(totaal!#REF!=0,"",totaal!#REF!)</f>
        <v>#REF!</v>
      </c>
      <c r="E91" s="25" t="e">
        <f>IF(totaal!#REF!=0,"",totaal!#REF!)</f>
        <v>#REF!</v>
      </c>
      <c r="F91" s="25" t="e">
        <f>IF(totaal!#REF!=0,"",totaal!#REF!)</f>
        <v>#REF!</v>
      </c>
      <c r="G91" s="25" t="e">
        <f>IF(totaal!#REF!=0,"",totaal!#REF!)</f>
        <v>#REF!</v>
      </c>
      <c r="J91" s="28"/>
    </row>
    <row r="92" spans="1:10" ht="15" hidden="1" customHeight="1">
      <c r="A92" s="23">
        <f>IF(totaal!A50=0,"",totaal!A50)</f>
        <v>89</v>
      </c>
      <c r="B92" s="24"/>
      <c r="C92" s="25" t="e">
        <f>IF(totaal!#REF!=0,"",totaal!#REF!)</f>
        <v>#REF!</v>
      </c>
      <c r="D92" s="25" t="e">
        <f>IF(totaal!#REF!=0,"",totaal!#REF!)</f>
        <v>#REF!</v>
      </c>
      <c r="E92" s="25" t="e">
        <f>IF(totaal!#REF!=0,"",totaal!#REF!)</f>
        <v>#REF!</v>
      </c>
      <c r="F92" s="25" t="e">
        <f>IF(totaal!#REF!=0,"",totaal!#REF!)</f>
        <v>#REF!</v>
      </c>
      <c r="G92" s="25" t="e">
        <f>IF(totaal!#REF!=0,"",totaal!#REF!)</f>
        <v>#REF!</v>
      </c>
      <c r="J92" s="28"/>
    </row>
    <row r="93" spans="1:10" ht="15" hidden="1" customHeight="1">
      <c r="A93" s="23">
        <f>IF(totaal!A51=0,"",totaal!A51)</f>
        <v>90</v>
      </c>
      <c r="B93" s="24"/>
      <c r="C93" s="25" t="str">
        <f>IF(totaal!C60=0,"",totaal!C60)</f>
        <v>Ribbenbuiskachel</v>
      </c>
      <c r="D93" s="25" t="str">
        <f>IF(totaal!D60=0,"",totaal!D60)</f>
        <v>Mecha Heat</v>
      </c>
      <c r="E93" s="25" t="str">
        <f>IF(totaal!E60=0,"",totaal!E60)</f>
        <v>type CB600     600 Watt</v>
      </c>
      <c r="F93" s="25" t="str">
        <f>IF(totaal!F60=0,"",totaal!F60)</f>
        <v/>
      </c>
      <c r="G93" s="25" t="str">
        <f>IF(totaal!G60=0,"",totaal!G60)</f>
        <v/>
      </c>
      <c r="J93" s="28"/>
    </row>
    <row r="94" spans="1:10" ht="15" hidden="1" customHeight="1">
      <c r="A94" s="23" t="e">
        <f>IF(totaal!#REF!=0,"",totaal!#REF!)</f>
        <v>#REF!</v>
      </c>
      <c r="B94" s="24"/>
      <c r="C94" s="25" t="e">
        <f>IF(totaal!#REF!=0,"",totaal!#REF!)</f>
        <v>#REF!</v>
      </c>
      <c r="D94" s="25" t="e">
        <f>IF(totaal!#REF!=0,"",totaal!#REF!)</f>
        <v>#REF!</v>
      </c>
      <c r="E94" s="25" t="e">
        <f>IF(totaal!#REF!=0,"",totaal!#REF!)</f>
        <v>#REF!</v>
      </c>
      <c r="F94" s="25" t="e">
        <f>IF(totaal!#REF!=0,"",totaal!#REF!)</f>
        <v>#REF!</v>
      </c>
      <c r="G94" s="25" t="e">
        <f>IF(totaal!#REF!=0,"",totaal!#REF!)</f>
        <v>#REF!</v>
      </c>
      <c r="J94" s="28"/>
    </row>
    <row r="95" spans="1:10" ht="15" hidden="1" customHeight="1">
      <c r="A95" s="23" t="e">
        <f>IF(totaal!#REF!=0,"",totaal!#REF!)</f>
        <v>#REF!</v>
      </c>
      <c r="B95" s="24"/>
      <c r="C95" s="25" t="e">
        <f>IF(totaal!#REF!=0,"",totaal!#REF!)</f>
        <v>#REF!</v>
      </c>
      <c r="D95" s="25" t="e">
        <f>IF(totaal!#REF!=0,"",totaal!#REF!)</f>
        <v>#REF!</v>
      </c>
      <c r="E95" s="25" t="e">
        <f>IF(totaal!#REF!=0,"",totaal!#REF!)</f>
        <v>#REF!</v>
      </c>
      <c r="F95" s="25" t="e">
        <f>IF(totaal!#REF!=0,"",totaal!#REF!)</f>
        <v>#REF!</v>
      </c>
      <c r="G95" s="25" t="e">
        <f>IF(totaal!#REF!=0,"",totaal!#REF!)</f>
        <v>#REF!</v>
      </c>
      <c r="J95" s="28"/>
    </row>
    <row r="96" spans="1:10" ht="15" hidden="1" customHeight="1">
      <c r="A96" s="23" t="e">
        <f>IF(totaal!#REF!=0,"",totaal!#REF!)</f>
        <v>#REF!</v>
      </c>
      <c r="B96" s="24"/>
      <c r="C96" s="25" t="str">
        <f>IF(totaal!C61=0,"",totaal!C61)</f>
        <v>Ribbenbuiskachel</v>
      </c>
      <c r="D96" s="25" t="str">
        <f>IF(totaal!D61=0,"",totaal!D61)</f>
        <v>Mecha Heat</v>
      </c>
      <c r="E96" s="25" t="str">
        <f>IF(totaal!E61=0,"",totaal!E61)</f>
        <v>type CB1875  1875 Watt</v>
      </c>
      <c r="F96" s="25" t="str">
        <f>IF(totaal!F61=0,"",totaal!F61)</f>
        <v/>
      </c>
      <c r="G96" s="25" t="str">
        <f>IF(totaal!G61=0,"",totaal!G61)</f>
        <v/>
      </c>
      <c r="J96" s="28"/>
    </row>
    <row r="97" spans="1:10" ht="15" hidden="1" customHeight="1">
      <c r="A97" s="23">
        <f>IF(totaal!A52=0,"",totaal!A52)</f>
        <v>94</v>
      </c>
      <c r="B97" s="24"/>
      <c r="C97" s="25" t="str">
        <f>IF(totaal!C62=0,"",totaal!C62)</f>
        <v>Ribbenbuiskachel</v>
      </c>
      <c r="D97" s="25" t="str">
        <f>IF(totaal!D62=0,"",totaal!D62)</f>
        <v>Mecha Heat</v>
      </c>
      <c r="E97" s="25" t="str">
        <f>IF(totaal!E62=0,"",totaal!E62)</f>
        <v>type CB2500  2500 Watt</v>
      </c>
      <c r="F97" s="25" t="str">
        <f>IF(totaal!F62=0,"",totaal!F62)</f>
        <v/>
      </c>
      <c r="G97" s="25" t="str">
        <f>IF(totaal!G62=0,"",totaal!G62)</f>
        <v/>
      </c>
      <c r="J97" s="28"/>
    </row>
    <row r="98" spans="1:10" ht="15" hidden="1" customHeight="1">
      <c r="A98" s="23">
        <f>IF(totaal!A53=0,"",totaal!A53)</f>
        <v>95</v>
      </c>
      <c r="B98" s="24"/>
      <c r="C98" s="25" t="str">
        <f>IF(totaal!C63=0,"",totaal!C63)</f>
        <v>Stralingspaneel</v>
      </c>
      <c r="D98" s="25" t="str">
        <f>IF(totaal!D63=0,"",totaal!D63)</f>
        <v>Enco</v>
      </c>
      <c r="E98" s="25" t="str">
        <f>IF(totaal!E63=0,"",totaal!E63)</f>
        <v xml:space="preserve">type 4-pijps Afmeting 3000 x 925 </v>
      </c>
      <c r="F98" s="25" t="str">
        <f>IF(totaal!F63=0,"",totaal!F63)</f>
        <v/>
      </c>
      <c r="G98" s="25" t="str">
        <f>IF(totaal!G63=0,"",totaal!G63)</f>
        <v/>
      </c>
      <c r="J98" s="28"/>
    </row>
    <row r="99" spans="1:10" ht="15" hidden="1" customHeight="1">
      <c r="A99" s="23">
        <f>IF(totaal!A54=0,"",totaal!A54)</f>
        <v>96</v>
      </c>
      <c r="B99" s="24"/>
      <c r="C99" s="25" t="str">
        <f>IF(totaal!C64=0,"",totaal!C64)</f>
        <v>Stralingspaneel</v>
      </c>
      <c r="D99" s="25" t="str">
        <f>IF(totaal!D64=0,"",totaal!D64)</f>
        <v>Enco</v>
      </c>
      <c r="E99" s="25" t="str">
        <f>IF(totaal!E64=0,"",totaal!E64)</f>
        <v xml:space="preserve">type 4-pijps Afmeting 2500 x 925 </v>
      </c>
      <c r="F99" s="25" t="str">
        <f>IF(totaal!F64=0,"",totaal!F64)</f>
        <v/>
      </c>
      <c r="G99" s="25" t="str">
        <f>IF(totaal!G64=0,"",totaal!G64)</f>
        <v/>
      </c>
      <c r="J99" s="28"/>
    </row>
    <row r="100" spans="1:10" ht="15" hidden="1" customHeight="1">
      <c r="A100" s="23">
        <f>IF(totaal!A55=0,"",totaal!A55)</f>
        <v>97</v>
      </c>
      <c r="B100" s="24"/>
      <c r="C100" s="25" t="e">
        <f>IF(totaal!#REF!=0,"",totaal!#REF!)</f>
        <v>#REF!</v>
      </c>
      <c r="D100" s="25" t="e">
        <f>IF(totaal!#REF!=0,"",totaal!#REF!)</f>
        <v>#REF!</v>
      </c>
      <c r="E100" s="25" t="e">
        <f>IF(totaal!#REF!=0,"",totaal!#REF!)</f>
        <v>#REF!</v>
      </c>
      <c r="F100" s="25" t="e">
        <f>IF(totaal!#REF!=0,"",totaal!#REF!)</f>
        <v>#REF!</v>
      </c>
      <c r="G100" s="25" t="e">
        <f>IF(totaal!#REF!=0,"",totaal!#REF!)</f>
        <v>#REF!</v>
      </c>
      <c r="J100" s="28"/>
    </row>
    <row r="101" spans="1:10" ht="15" hidden="1" customHeight="1">
      <c r="A101" s="23">
        <f>IF(totaal!A56=0,"",totaal!A56)</f>
        <v>98</v>
      </c>
      <c r="B101" s="24"/>
      <c r="C101" s="25" t="e">
        <f>IF(totaal!#REF!=0,"",totaal!#REF!)</f>
        <v>#REF!</v>
      </c>
      <c r="D101" s="25" t="e">
        <f>IF(totaal!#REF!=0,"",totaal!#REF!)</f>
        <v>#REF!</v>
      </c>
      <c r="E101" s="25" t="e">
        <f>IF(totaal!#REF!=0,"",totaal!#REF!)</f>
        <v>#REF!</v>
      </c>
      <c r="F101" s="25" t="e">
        <f>IF(totaal!#REF!=0,"",totaal!#REF!)</f>
        <v>#REF!</v>
      </c>
      <c r="G101" s="25" t="e">
        <f>IF(totaal!#REF!=0,"",totaal!#REF!)</f>
        <v>#REF!</v>
      </c>
      <c r="J101" s="28"/>
    </row>
    <row r="102" spans="1:10" ht="15" hidden="1" customHeight="1">
      <c r="A102" s="23">
        <f>IF(totaal!A57=0,"",totaal!A57)</f>
        <v>99</v>
      </c>
      <c r="B102" s="24"/>
      <c r="C102" s="25" t="e">
        <f>IF(totaal!#REF!=0,"",totaal!#REF!)</f>
        <v>#REF!</v>
      </c>
      <c r="D102" s="25" t="e">
        <f>IF(totaal!#REF!=0,"",totaal!#REF!)</f>
        <v>#REF!</v>
      </c>
      <c r="E102" s="25" t="e">
        <f>IF(totaal!#REF!=0,"",totaal!#REF!)</f>
        <v>#REF!</v>
      </c>
      <c r="F102" s="25" t="e">
        <f>IF(totaal!#REF!=0,"",totaal!#REF!)</f>
        <v>#REF!</v>
      </c>
      <c r="G102" s="25" t="e">
        <f>IF(totaal!#REF!=0,"",totaal!#REF!)</f>
        <v>#REF!</v>
      </c>
      <c r="J102" s="28"/>
    </row>
    <row r="103" spans="1:10" ht="15" hidden="1" customHeight="1">
      <c r="A103" s="23">
        <f>IF(totaal!A58=0,"",totaal!A58)</f>
        <v>100</v>
      </c>
      <c r="B103" s="24"/>
      <c r="C103" s="25" t="e">
        <f>IF(totaal!#REF!=0,"",totaal!#REF!)</f>
        <v>#REF!</v>
      </c>
      <c r="D103" s="25" t="e">
        <f>IF(totaal!#REF!=0,"",totaal!#REF!)</f>
        <v>#REF!</v>
      </c>
      <c r="E103" s="25" t="e">
        <f>IF(totaal!#REF!=0,"",totaal!#REF!)</f>
        <v>#REF!</v>
      </c>
      <c r="F103" s="25" t="e">
        <f>IF(totaal!#REF!=0,"",totaal!#REF!)</f>
        <v>#REF!</v>
      </c>
      <c r="G103" s="25" t="e">
        <f>IF(totaal!#REF!=0,"",totaal!#REF!)</f>
        <v>#REF!</v>
      </c>
      <c r="J103" s="28"/>
    </row>
    <row r="104" spans="1:10" ht="15" hidden="1" customHeight="1">
      <c r="A104" s="23">
        <f>IF(totaal!A59=0,"",totaal!A59)</f>
        <v>101</v>
      </c>
      <c r="B104" s="24"/>
      <c r="C104" s="25" t="e">
        <f>IF(totaal!#REF!=0,"",totaal!#REF!)</f>
        <v>#REF!</v>
      </c>
      <c r="D104" s="25" t="e">
        <f>IF(totaal!#REF!=0,"",totaal!#REF!)</f>
        <v>#REF!</v>
      </c>
      <c r="E104" s="25" t="e">
        <f>IF(totaal!#REF!=0,"",totaal!#REF!)</f>
        <v>#REF!</v>
      </c>
      <c r="F104" s="25" t="e">
        <f>IF(totaal!#REF!=0,"",totaal!#REF!)</f>
        <v>#REF!</v>
      </c>
      <c r="G104" s="25" t="e">
        <f>IF(totaal!#REF!=0,"",totaal!#REF!)</f>
        <v>#REF!</v>
      </c>
      <c r="J104" s="28"/>
    </row>
    <row r="105" spans="1:10" ht="15" hidden="1" customHeight="1">
      <c r="A105" s="23" t="e">
        <f>IF(totaal!#REF!=0,"",totaal!#REF!)</f>
        <v>#REF!</v>
      </c>
      <c r="B105" s="24"/>
      <c r="C105" s="25" t="e">
        <f>IF(totaal!#REF!=0,"",totaal!#REF!)</f>
        <v>#REF!</v>
      </c>
      <c r="D105" s="25" t="e">
        <f>IF(totaal!#REF!=0,"",totaal!#REF!)</f>
        <v>#REF!</v>
      </c>
      <c r="E105" s="25" t="e">
        <f>IF(totaal!#REF!=0,"",totaal!#REF!)</f>
        <v>#REF!</v>
      </c>
      <c r="F105" s="25" t="e">
        <f>IF(totaal!#REF!=0,"",totaal!#REF!)</f>
        <v>#REF!</v>
      </c>
      <c r="G105" s="25" t="e">
        <f>IF(totaal!#REF!=0,"",totaal!#REF!)</f>
        <v>#REF!</v>
      </c>
      <c r="J105" s="28"/>
    </row>
    <row r="106" spans="1:10" ht="15" hidden="1" customHeight="1">
      <c r="A106" s="23" t="e">
        <f>IF(totaal!#REF!=0,"",totaal!#REF!)</f>
        <v>#REF!</v>
      </c>
      <c r="B106" s="24"/>
      <c r="C106" s="25" t="e">
        <f>IF(totaal!#REF!=0,"",totaal!#REF!)</f>
        <v>#REF!</v>
      </c>
      <c r="D106" s="25" t="e">
        <f>IF(totaal!#REF!=0,"",totaal!#REF!)</f>
        <v>#REF!</v>
      </c>
      <c r="E106" s="25" t="e">
        <f>IF(totaal!#REF!=0,"",totaal!#REF!)</f>
        <v>#REF!</v>
      </c>
      <c r="F106" s="25" t="e">
        <f>IF(totaal!#REF!=0,"",totaal!#REF!)</f>
        <v>#REF!</v>
      </c>
      <c r="G106" s="25" t="e">
        <f>IF(totaal!#REF!=0,"",totaal!#REF!)</f>
        <v>#REF!</v>
      </c>
      <c r="J106" s="28"/>
    </row>
    <row r="107" spans="1:10" ht="15" hidden="1" customHeight="1">
      <c r="A107" s="23">
        <f>IF(totaal!A60=0,"",totaal!A60)</f>
        <v>104</v>
      </c>
      <c r="B107" s="24"/>
      <c r="C107" s="25" t="e">
        <f>IF(totaal!#REF!=0,"",totaal!#REF!)</f>
        <v>#REF!</v>
      </c>
      <c r="D107" s="25" t="e">
        <f>IF(totaal!#REF!=0,"",totaal!#REF!)</f>
        <v>#REF!</v>
      </c>
      <c r="E107" s="25" t="e">
        <f>IF(totaal!#REF!=0,"",totaal!#REF!)</f>
        <v>#REF!</v>
      </c>
      <c r="F107" s="25" t="e">
        <f>IF(totaal!#REF!=0,"",totaal!#REF!)</f>
        <v>#REF!</v>
      </c>
      <c r="G107" s="25" t="e">
        <f>IF(totaal!#REF!=0,"",totaal!#REF!)</f>
        <v>#REF!</v>
      </c>
      <c r="J107" s="28"/>
    </row>
    <row r="108" spans="1:10" ht="15" hidden="1" customHeight="1">
      <c r="A108" s="23" t="e">
        <f>IF(totaal!#REF!=0,"",totaal!#REF!)</f>
        <v>#REF!</v>
      </c>
      <c r="B108" s="24"/>
      <c r="C108" s="25" t="e">
        <f>IF(totaal!#REF!=0,"",totaal!#REF!)</f>
        <v>#REF!</v>
      </c>
      <c r="D108" s="25" t="e">
        <f>IF(totaal!#REF!=0,"",totaal!#REF!)</f>
        <v>#REF!</v>
      </c>
      <c r="E108" s="25" t="e">
        <f>IF(totaal!#REF!=0,"",totaal!#REF!)</f>
        <v>#REF!</v>
      </c>
      <c r="F108" s="25" t="e">
        <f>IF(totaal!#REF!=0,"",totaal!#REF!)</f>
        <v>#REF!</v>
      </c>
      <c r="G108" s="25" t="e">
        <f>IF(totaal!#REF!=0,"",totaal!#REF!)</f>
        <v>#REF!</v>
      </c>
      <c r="J108" s="28"/>
    </row>
    <row r="109" spans="1:10" ht="15" hidden="1" customHeight="1">
      <c r="A109" s="23" t="e">
        <f>IF(totaal!#REF!=0,"",totaal!#REF!)</f>
        <v>#REF!</v>
      </c>
      <c r="B109" s="24"/>
      <c r="C109" s="25" t="e">
        <f>IF(totaal!#REF!=0,"",totaal!#REF!)</f>
        <v>#REF!</v>
      </c>
      <c r="D109" s="25" t="e">
        <f>IF(totaal!#REF!=0,"",totaal!#REF!)</f>
        <v>#REF!</v>
      </c>
      <c r="E109" s="25" t="e">
        <f>IF(totaal!#REF!=0,"",totaal!#REF!)</f>
        <v>#REF!</v>
      </c>
      <c r="F109" s="25" t="e">
        <f>IF(totaal!#REF!=0,"",totaal!#REF!)</f>
        <v>#REF!</v>
      </c>
      <c r="G109" s="25" t="e">
        <f>IF(totaal!#REF!=0,"",totaal!#REF!)</f>
        <v>#REF!</v>
      </c>
      <c r="J109" s="28"/>
    </row>
    <row r="110" spans="1:10" ht="15" hidden="1" customHeight="1">
      <c r="A110" s="23">
        <f>IF(totaal!A61=0,"",totaal!A61)</f>
        <v>107</v>
      </c>
      <c r="B110" s="24"/>
      <c r="C110" s="25" t="str">
        <f>IF(totaal!C65=0,"",totaal!C65)</f>
        <v>Luchtverhitter</v>
      </c>
      <c r="D110" s="25" t="str">
        <f>IF(totaal!D65=0,"",totaal!D65)</f>
        <v>Mark Klimaattechniek</v>
      </c>
      <c r="E110" s="25" t="str">
        <f>IF(totaal!E65=0,"",totaal!E65)</f>
        <v xml:space="preserve">type MDA 223L, P=11,8 kW+voorzetraam met vertikale schoepen </v>
      </c>
      <c r="F110" s="25" t="str">
        <f>IF(totaal!F65=0,"",totaal!F65)</f>
        <v>Heater expeditie B-17</v>
      </c>
      <c r="G110" s="25" t="str">
        <f>IF(totaal!G65=0,"",totaal!G65)</f>
        <v/>
      </c>
      <c r="J110" s="28"/>
    </row>
    <row r="111" spans="1:10" ht="15" hidden="1" customHeight="1">
      <c r="A111" s="23">
        <f>IF(totaal!A62=0,"",totaal!A62)</f>
        <v>108</v>
      </c>
      <c r="B111" s="24"/>
      <c r="C111" s="25" t="str">
        <f>IF(totaal!C66=0,"",totaal!C66)</f>
        <v>Verwarmingsplaat elektrisch</v>
      </c>
      <c r="D111" s="25" t="str">
        <f>IF(totaal!D66=0,"",totaal!D66)</f>
        <v>Mecha Heat</v>
      </c>
      <c r="E111" s="25" t="str">
        <f>IF(totaal!E66=0,"",totaal!E66)</f>
        <v>type afm. 1000x200 inkl. Thermostaat</v>
      </c>
      <c r="F111" s="25" t="str">
        <f>IF(totaal!F66=0,"",totaal!F66)</f>
        <v/>
      </c>
      <c r="G111" s="25" t="str">
        <f>IF(totaal!G66=0,"",totaal!G66)</f>
        <v/>
      </c>
      <c r="J111" s="28"/>
    </row>
    <row r="112" spans="1:10" ht="15" hidden="1" customHeight="1">
      <c r="A112" s="23">
        <f>IF(totaal!A63=0,"",totaal!A63)</f>
        <v>109</v>
      </c>
      <c r="B112" s="24"/>
      <c r="C112" s="25" t="e">
        <f>IF(totaal!#REF!=0,"",totaal!#REF!)</f>
        <v>#REF!</v>
      </c>
      <c r="D112" s="25" t="e">
        <f>IF(totaal!#REF!=0,"",totaal!#REF!)</f>
        <v>#REF!</v>
      </c>
      <c r="E112" s="25" t="e">
        <f>IF(totaal!#REF!=0,"",totaal!#REF!)</f>
        <v>#REF!</v>
      </c>
      <c r="F112" s="25" t="e">
        <f>IF(totaal!#REF!=0,"",totaal!#REF!)</f>
        <v>#REF!</v>
      </c>
      <c r="G112" s="25" t="e">
        <f>IF(totaal!#REF!=0,"",totaal!#REF!)</f>
        <v>#REF!</v>
      </c>
      <c r="J112" s="28"/>
    </row>
    <row r="113" spans="1:10" ht="15" customHeight="1">
      <c r="A113" s="23">
        <f>IF(totaal!A64=0,"",totaal!A64)</f>
        <v>110</v>
      </c>
      <c r="B113" s="24">
        <v>1</v>
      </c>
      <c r="C113" s="25" t="str">
        <f>IF(totaal!C67=0,"",totaal!C67)</f>
        <v>CV-Ketel</v>
      </c>
      <c r="D113" s="25" t="str">
        <f>IF(totaal!D67=0,"",totaal!D67)</f>
        <v>Nefit</v>
      </c>
      <c r="E113" s="25" t="str">
        <f>IF(totaal!E67=0,"",totaal!E67)</f>
        <v>Ketel Netfit Topline HR 100 voorzien van EM10 Module</v>
      </c>
      <c r="F113" s="25" t="str">
        <f>IF(totaal!F67=0,"",totaal!F67)</f>
        <v/>
      </c>
      <c r="G113" s="25" t="str">
        <f>IF(totaal!G67=0,"",totaal!G67)</f>
        <v/>
      </c>
      <c r="J113" s="28"/>
    </row>
    <row r="114" spans="1:10" ht="15" hidden="1" customHeight="1">
      <c r="A114" s="23" t="e">
        <f>IF(totaal!#REF!=0,"",totaal!#REF!)</f>
        <v>#REF!</v>
      </c>
      <c r="B114" s="24"/>
      <c r="C114" s="25" t="e">
        <f>IF(totaal!#REF!=0,"",totaal!#REF!)</f>
        <v>#REF!</v>
      </c>
      <c r="D114" s="25" t="e">
        <f>IF(totaal!#REF!=0,"",totaal!#REF!)</f>
        <v>#REF!</v>
      </c>
      <c r="E114" s="25" t="e">
        <f>IF(totaal!#REF!=0,"",totaal!#REF!)</f>
        <v>#REF!</v>
      </c>
      <c r="F114" s="25" t="e">
        <f>IF(totaal!#REF!=0,"",totaal!#REF!)</f>
        <v>#REF!</v>
      </c>
      <c r="G114" s="25" t="e">
        <f>IF(totaal!#REF!=0,"",totaal!#REF!)</f>
        <v>#REF!</v>
      </c>
      <c r="J114" s="28"/>
    </row>
    <row r="115" spans="1:10" ht="15" hidden="1" customHeight="1">
      <c r="A115" s="23" t="e">
        <f>IF(totaal!#REF!=0,"",totaal!#REF!)</f>
        <v>#REF!</v>
      </c>
      <c r="B115" s="24"/>
      <c r="C115" s="25" t="e">
        <f>IF(totaal!#REF!=0,"",totaal!#REF!)</f>
        <v>#REF!</v>
      </c>
      <c r="D115" s="25" t="e">
        <f>IF(totaal!#REF!=0,"",totaal!#REF!)</f>
        <v>#REF!</v>
      </c>
      <c r="E115" s="25" t="e">
        <f>IF(totaal!#REF!=0,"",totaal!#REF!)</f>
        <v>#REF!</v>
      </c>
      <c r="F115" s="25" t="e">
        <f>IF(totaal!#REF!=0,"",totaal!#REF!)</f>
        <v>#REF!</v>
      </c>
      <c r="G115" s="25" t="e">
        <f>IF(totaal!#REF!=0,"",totaal!#REF!)</f>
        <v>#REF!</v>
      </c>
      <c r="J115" s="28"/>
    </row>
    <row r="116" spans="1:10" ht="15" hidden="1" customHeight="1">
      <c r="A116" s="23" t="e">
        <f>IF(totaal!#REF!=0,"",totaal!#REF!)</f>
        <v>#REF!</v>
      </c>
      <c r="B116" s="24"/>
      <c r="C116" s="25" t="e">
        <f>IF(totaal!#REF!=0,"",totaal!#REF!)</f>
        <v>#REF!</v>
      </c>
      <c r="D116" s="25" t="e">
        <f>IF(totaal!#REF!=0,"",totaal!#REF!)</f>
        <v>#REF!</v>
      </c>
      <c r="E116" s="25" t="e">
        <f>IF(totaal!#REF!=0,"",totaal!#REF!)</f>
        <v>#REF!</v>
      </c>
      <c r="F116" s="25" t="e">
        <f>IF(totaal!#REF!=0,"",totaal!#REF!)</f>
        <v>#REF!</v>
      </c>
      <c r="G116" s="25" t="e">
        <f>IF(totaal!#REF!=0,"",totaal!#REF!)</f>
        <v>#REF!</v>
      </c>
      <c r="J116" s="28"/>
    </row>
    <row r="117" spans="1:10" ht="15" hidden="1" customHeight="1">
      <c r="A117" s="23" t="e">
        <f>IF(totaal!#REF!=0,"",totaal!#REF!)</f>
        <v>#REF!</v>
      </c>
      <c r="B117" s="24"/>
      <c r="C117" s="25" t="e">
        <f>IF(totaal!#REF!=0,"",totaal!#REF!)</f>
        <v>#REF!</v>
      </c>
      <c r="D117" s="25" t="e">
        <f>IF(totaal!#REF!=0,"",totaal!#REF!)</f>
        <v>#REF!</v>
      </c>
      <c r="E117" s="25" t="e">
        <f>IF(totaal!#REF!=0,"",totaal!#REF!)</f>
        <v>#REF!</v>
      </c>
      <c r="F117" s="25" t="e">
        <f>IF(totaal!#REF!=0,"",totaal!#REF!)</f>
        <v>#REF!</v>
      </c>
      <c r="G117" s="25" t="e">
        <f>IF(totaal!#REF!=0,"",totaal!#REF!)</f>
        <v>#REF!</v>
      </c>
      <c r="J117" s="28"/>
    </row>
    <row r="118" spans="1:10" ht="15" hidden="1" customHeight="1">
      <c r="A118" s="23" t="e">
        <f>IF(totaal!#REF!=0,"",totaal!#REF!)</f>
        <v>#REF!</v>
      </c>
      <c r="B118" s="24"/>
      <c r="C118" s="25" t="e">
        <f>IF(totaal!#REF!=0,"",totaal!#REF!)</f>
        <v>#REF!</v>
      </c>
      <c r="D118" s="25" t="e">
        <f>IF(totaal!#REF!=0,"",totaal!#REF!)</f>
        <v>#REF!</v>
      </c>
      <c r="E118" s="25" t="e">
        <f>IF(totaal!#REF!=0,"",totaal!#REF!)</f>
        <v>#REF!</v>
      </c>
      <c r="F118" s="25" t="e">
        <f>IF(totaal!#REF!=0,"",totaal!#REF!)</f>
        <v>#REF!</v>
      </c>
      <c r="G118" s="25" t="e">
        <f>IF(totaal!#REF!=0,"",totaal!#REF!)</f>
        <v>#REF!</v>
      </c>
      <c r="J118" s="28"/>
    </row>
    <row r="119" spans="1:10" ht="15" hidden="1" customHeight="1">
      <c r="A119" s="23" t="e">
        <f>IF(totaal!#REF!=0,"",totaal!#REF!)</f>
        <v>#REF!</v>
      </c>
      <c r="B119" s="24"/>
      <c r="C119" s="25" t="e">
        <f>IF(totaal!#REF!=0,"",totaal!#REF!)</f>
        <v>#REF!</v>
      </c>
      <c r="D119" s="25" t="e">
        <f>IF(totaal!#REF!=0,"",totaal!#REF!)</f>
        <v>#REF!</v>
      </c>
      <c r="E119" s="25" t="e">
        <f>IF(totaal!#REF!=0,"",totaal!#REF!)</f>
        <v>#REF!</v>
      </c>
      <c r="F119" s="25" t="e">
        <f>IF(totaal!#REF!=0,"",totaal!#REF!)</f>
        <v>#REF!</v>
      </c>
      <c r="G119" s="25" t="e">
        <f>IF(totaal!#REF!=0,"",totaal!#REF!)</f>
        <v>#REF!</v>
      </c>
      <c r="J119" s="28"/>
    </row>
    <row r="120" spans="1:10" ht="15" hidden="1" customHeight="1">
      <c r="A120" s="23" t="e">
        <f>IF(totaal!#REF!=0,"",totaal!#REF!)</f>
        <v>#REF!</v>
      </c>
      <c r="B120" s="24"/>
      <c r="C120" s="25" t="e">
        <f>IF(totaal!#REF!=0,"",totaal!#REF!)</f>
        <v>#REF!</v>
      </c>
      <c r="D120" s="25" t="e">
        <f>IF(totaal!#REF!=0,"",totaal!#REF!)</f>
        <v>#REF!</v>
      </c>
      <c r="E120" s="25" t="e">
        <f>IF(totaal!#REF!=0,"",totaal!#REF!)</f>
        <v>#REF!</v>
      </c>
      <c r="F120" s="25" t="e">
        <f>IF(totaal!#REF!=0,"",totaal!#REF!)</f>
        <v>#REF!</v>
      </c>
      <c r="G120" s="25" t="e">
        <f>IF(totaal!#REF!=0,"",totaal!#REF!)</f>
        <v>#REF!</v>
      </c>
      <c r="J120" s="28"/>
    </row>
    <row r="121" spans="1:10" ht="15" hidden="1" customHeight="1">
      <c r="A121" s="23" t="e">
        <f>IF(totaal!#REF!=0,"",totaal!#REF!)</f>
        <v>#REF!</v>
      </c>
      <c r="B121" s="24"/>
      <c r="C121" s="25" t="e">
        <f>IF(totaal!#REF!=0,"",totaal!#REF!)</f>
        <v>#REF!</v>
      </c>
      <c r="D121" s="25" t="e">
        <f>IF(totaal!#REF!=0,"",totaal!#REF!)</f>
        <v>#REF!</v>
      </c>
      <c r="E121" s="25" t="e">
        <f>IF(totaal!#REF!=0,"",totaal!#REF!)</f>
        <v>#REF!</v>
      </c>
      <c r="F121" s="25" t="e">
        <f>IF(totaal!#REF!=0,"",totaal!#REF!)</f>
        <v>#REF!</v>
      </c>
      <c r="G121" s="25" t="e">
        <f>IF(totaal!#REF!=0,"",totaal!#REF!)</f>
        <v>#REF!</v>
      </c>
      <c r="J121" s="28"/>
    </row>
    <row r="122" spans="1:10" ht="15" hidden="1" customHeight="1">
      <c r="A122" s="23" t="e">
        <f>IF(totaal!#REF!=0,"",totaal!#REF!)</f>
        <v>#REF!</v>
      </c>
      <c r="B122" s="24"/>
      <c r="C122" s="25" t="e">
        <f>IF(totaal!#REF!=0,"",totaal!#REF!)</f>
        <v>#REF!</v>
      </c>
      <c r="D122" s="25" t="e">
        <f>IF(totaal!#REF!=0,"",totaal!#REF!)</f>
        <v>#REF!</v>
      </c>
      <c r="E122" s="25" t="e">
        <f>IF(totaal!#REF!=0,"",totaal!#REF!)</f>
        <v>#REF!</v>
      </c>
      <c r="F122" s="25" t="e">
        <f>IF(totaal!#REF!=0,"",totaal!#REF!)</f>
        <v>#REF!</v>
      </c>
      <c r="G122" s="25" t="e">
        <f>IF(totaal!#REF!=0,"",totaal!#REF!)</f>
        <v>#REF!</v>
      </c>
      <c r="J122" s="28"/>
    </row>
    <row r="123" spans="1:10" ht="15" hidden="1" customHeight="1">
      <c r="A123" s="23" t="e">
        <f>IF(totaal!#REF!=0,"",totaal!#REF!)</f>
        <v>#REF!</v>
      </c>
      <c r="B123" s="24"/>
      <c r="C123" s="25" t="e">
        <f>IF(totaal!#REF!=0,"",totaal!#REF!)</f>
        <v>#REF!</v>
      </c>
      <c r="D123" s="25" t="e">
        <f>IF(totaal!#REF!=0,"",totaal!#REF!)</f>
        <v>#REF!</v>
      </c>
      <c r="E123" s="25" t="e">
        <f>IF(totaal!#REF!=0,"",totaal!#REF!)</f>
        <v>#REF!</v>
      </c>
      <c r="F123" s="25" t="e">
        <f>IF(totaal!#REF!=0,"",totaal!#REF!)</f>
        <v>#REF!</v>
      </c>
      <c r="G123" s="25" t="e">
        <f>IF(totaal!#REF!=0,"",totaal!#REF!)</f>
        <v>#REF!</v>
      </c>
      <c r="J123" s="28"/>
    </row>
    <row r="124" spans="1:10" ht="15" hidden="1" customHeight="1">
      <c r="A124" s="23">
        <f>IF(totaal!A65=0,"",totaal!A65)</f>
        <v>121</v>
      </c>
      <c r="B124" s="24"/>
      <c r="C124" s="25" t="e">
        <f>IF(totaal!#REF!=0,"",totaal!#REF!)</f>
        <v>#REF!</v>
      </c>
      <c r="D124" s="25" t="e">
        <f>IF(totaal!#REF!=0,"",totaal!#REF!)</f>
        <v>#REF!</v>
      </c>
      <c r="E124" s="25" t="e">
        <f>IF(totaal!#REF!=0,"",totaal!#REF!)</f>
        <v>#REF!</v>
      </c>
      <c r="F124" s="25" t="e">
        <f>IF(totaal!#REF!=0,"",totaal!#REF!)</f>
        <v>#REF!</v>
      </c>
      <c r="G124" s="25" t="e">
        <f>IF(totaal!#REF!=0,"",totaal!#REF!)</f>
        <v>#REF!</v>
      </c>
      <c r="J124" s="28"/>
    </row>
    <row r="125" spans="1:10" ht="15" hidden="1" customHeight="1">
      <c r="A125" s="23">
        <f>IF(totaal!A66=0,"",totaal!A66)</f>
        <v>122</v>
      </c>
      <c r="B125" s="24"/>
      <c r="C125" s="25" t="e">
        <f>IF(totaal!#REF!=0,"",totaal!#REF!)</f>
        <v>#REF!</v>
      </c>
      <c r="D125" s="25" t="e">
        <f>IF(totaal!#REF!=0,"",totaal!#REF!)</f>
        <v>#REF!</v>
      </c>
      <c r="E125" s="25" t="e">
        <f>IF(totaal!#REF!=0,"",totaal!#REF!)</f>
        <v>#REF!</v>
      </c>
      <c r="F125" s="25" t="e">
        <f>IF(totaal!#REF!=0,"",totaal!#REF!)</f>
        <v>#REF!</v>
      </c>
      <c r="G125" s="25" t="e">
        <f>IF(totaal!#REF!=0,"",totaal!#REF!)</f>
        <v>#REF!</v>
      </c>
      <c r="J125" s="28"/>
    </row>
    <row r="126" spans="1:10" ht="15" hidden="1" customHeight="1">
      <c r="A126" s="23" t="e">
        <f>IF(totaal!#REF!=0,"",totaal!#REF!)</f>
        <v>#REF!</v>
      </c>
      <c r="B126" s="24"/>
      <c r="C126" s="25" t="e">
        <f>IF(totaal!#REF!=0,"",totaal!#REF!)</f>
        <v>#REF!</v>
      </c>
      <c r="D126" s="25" t="e">
        <f>IF(totaal!#REF!=0,"",totaal!#REF!)</f>
        <v>#REF!</v>
      </c>
      <c r="E126" s="25" t="e">
        <f>IF(totaal!#REF!=0,"",totaal!#REF!)</f>
        <v>#REF!</v>
      </c>
      <c r="F126" s="25" t="e">
        <f>IF(totaal!#REF!=0,"",totaal!#REF!)</f>
        <v>#REF!</v>
      </c>
      <c r="G126" s="25" t="e">
        <f>IF(totaal!#REF!=0,"",totaal!#REF!)</f>
        <v>#REF!</v>
      </c>
      <c r="J126" s="28"/>
    </row>
    <row r="127" spans="1:10" ht="15" hidden="1" customHeight="1">
      <c r="A127" s="23">
        <f>IF(totaal!A67=0,"",totaal!A67)</f>
        <v>124</v>
      </c>
      <c r="B127" s="24"/>
      <c r="C127" s="25" t="e">
        <f>IF(totaal!#REF!=0,"",totaal!#REF!)</f>
        <v>#REF!</v>
      </c>
      <c r="D127" s="25" t="e">
        <f>IF(totaal!#REF!=0,"",totaal!#REF!)</f>
        <v>#REF!</v>
      </c>
      <c r="E127" s="25" t="e">
        <f>IF(totaal!#REF!=0,"",totaal!#REF!)</f>
        <v>#REF!</v>
      </c>
      <c r="F127" s="25" t="e">
        <f>IF(totaal!#REF!=0,"",totaal!#REF!)</f>
        <v>#REF!</v>
      </c>
      <c r="G127" s="25" t="e">
        <f>IF(totaal!#REF!=0,"",totaal!#REF!)</f>
        <v>#REF!</v>
      </c>
      <c r="J127" s="28"/>
    </row>
    <row r="128" spans="1:10" ht="15" hidden="1" customHeight="1">
      <c r="A128" s="23" t="e">
        <f>IF(totaal!#REF!=0,"",totaal!#REF!)</f>
        <v>#REF!</v>
      </c>
      <c r="B128" s="24"/>
      <c r="C128" s="25" t="e">
        <f>IF(totaal!#REF!=0,"",totaal!#REF!)</f>
        <v>#REF!</v>
      </c>
      <c r="D128" s="25" t="e">
        <f>IF(totaal!#REF!=0,"",totaal!#REF!)</f>
        <v>#REF!</v>
      </c>
      <c r="E128" s="25" t="e">
        <f>IF(totaal!#REF!=0,"",totaal!#REF!)</f>
        <v>#REF!</v>
      </c>
      <c r="F128" s="25" t="e">
        <f>IF(totaal!#REF!=0,"",totaal!#REF!)</f>
        <v>#REF!</v>
      </c>
      <c r="G128" s="25" t="e">
        <f>IF(totaal!#REF!=0,"",totaal!#REF!)</f>
        <v>#REF!</v>
      </c>
      <c r="J128" s="28"/>
    </row>
    <row r="129" spans="1:10" ht="15" hidden="1" customHeight="1">
      <c r="A129" s="23" t="e">
        <f>IF(totaal!#REF!=0,"",totaal!#REF!)</f>
        <v>#REF!</v>
      </c>
      <c r="B129" s="24"/>
      <c r="C129" s="25" t="e">
        <f>IF(totaal!#REF!=0,"",totaal!#REF!)</f>
        <v>#REF!</v>
      </c>
      <c r="D129" s="25" t="e">
        <f>IF(totaal!#REF!=0,"",totaal!#REF!)</f>
        <v>#REF!</v>
      </c>
      <c r="E129" s="25" t="e">
        <f>IF(totaal!#REF!=0,"",totaal!#REF!)</f>
        <v>#REF!</v>
      </c>
      <c r="F129" s="25" t="e">
        <f>IF(totaal!#REF!=0,"",totaal!#REF!)</f>
        <v>#REF!</v>
      </c>
      <c r="G129" s="25" t="e">
        <f>IF(totaal!#REF!=0,"",totaal!#REF!)</f>
        <v>#REF!</v>
      </c>
      <c r="J129" s="28"/>
    </row>
    <row r="130" spans="1:10" ht="15" hidden="1" customHeight="1">
      <c r="A130" s="23" t="e">
        <f>IF(totaal!#REF!=0,"",totaal!#REF!)</f>
        <v>#REF!</v>
      </c>
      <c r="B130" s="24"/>
      <c r="C130" s="25" t="e">
        <f>IF(totaal!#REF!=0,"",totaal!#REF!)</f>
        <v>#REF!</v>
      </c>
      <c r="D130" s="25" t="e">
        <f>IF(totaal!#REF!=0,"",totaal!#REF!)</f>
        <v>#REF!</v>
      </c>
      <c r="E130" s="25" t="e">
        <f>IF(totaal!#REF!=0,"",totaal!#REF!)</f>
        <v>#REF!</v>
      </c>
      <c r="F130" s="25" t="e">
        <f>IF(totaal!#REF!=0,"",totaal!#REF!)</f>
        <v>#REF!</v>
      </c>
      <c r="G130" s="25" t="e">
        <f>IF(totaal!#REF!=0,"",totaal!#REF!)</f>
        <v>#REF!</v>
      </c>
      <c r="J130" s="28"/>
    </row>
    <row r="131" spans="1:10" ht="15" hidden="1" customHeight="1">
      <c r="A131" s="23" t="e">
        <f>IF(totaal!#REF!=0,"",totaal!#REF!)</f>
        <v>#REF!</v>
      </c>
      <c r="B131" s="24"/>
      <c r="C131" s="25" t="e">
        <f>IF(totaal!#REF!=0,"",totaal!#REF!)</f>
        <v>#REF!</v>
      </c>
      <c r="D131" s="25" t="e">
        <f>IF(totaal!#REF!=0,"",totaal!#REF!)</f>
        <v>#REF!</v>
      </c>
      <c r="E131" s="25" t="e">
        <f>IF(totaal!#REF!=0,"",totaal!#REF!)</f>
        <v>#REF!</v>
      </c>
      <c r="F131" s="25" t="e">
        <f>IF(totaal!#REF!=0,"",totaal!#REF!)</f>
        <v>#REF!</v>
      </c>
      <c r="G131" s="25" t="e">
        <f>IF(totaal!#REF!=0,"",totaal!#REF!)</f>
        <v>#REF!</v>
      </c>
      <c r="J131" s="28"/>
    </row>
    <row r="132" spans="1:10" ht="15" hidden="1" customHeight="1">
      <c r="A132" s="23" t="e">
        <f>IF(totaal!#REF!=0,"",totaal!#REF!)</f>
        <v>#REF!</v>
      </c>
      <c r="B132" s="24"/>
      <c r="C132" s="25" t="e">
        <f>IF(totaal!#REF!=0,"",totaal!#REF!)</f>
        <v>#REF!</v>
      </c>
      <c r="D132" s="25" t="e">
        <f>IF(totaal!#REF!=0,"",totaal!#REF!)</f>
        <v>#REF!</v>
      </c>
      <c r="E132" s="25" t="e">
        <f>IF(totaal!#REF!=0,"",totaal!#REF!)</f>
        <v>#REF!</v>
      </c>
      <c r="F132" s="25" t="e">
        <f>IF(totaal!#REF!=0,"",totaal!#REF!)</f>
        <v>#REF!</v>
      </c>
      <c r="G132" s="25" t="e">
        <f>IF(totaal!#REF!=0,"",totaal!#REF!)</f>
        <v>#REF!</v>
      </c>
      <c r="J132" s="28"/>
    </row>
    <row r="133" spans="1:10" ht="15" hidden="1" customHeight="1">
      <c r="A133" s="23" t="e">
        <f>IF(totaal!#REF!=0,"",totaal!#REF!)</f>
        <v>#REF!</v>
      </c>
      <c r="B133" s="24"/>
      <c r="C133" s="25" t="e">
        <f>IF(totaal!#REF!=0,"",totaal!#REF!)</f>
        <v>#REF!</v>
      </c>
      <c r="D133" s="25" t="e">
        <f>IF(totaal!#REF!=0,"",totaal!#REF!)</f>
        <v>#REF!</v>
      </c>
      <c r="E133" s="25" t="e">
        <f>IF(totaal!#REF!=0,"",totaal!#REF!)</f>
        <v>#REF!</v>
      </c>
      <c r="F133" s="25" t="e">
        <f>IF(totaal!#REF!=0,"",totaal!#REF!)</f>
        <v>#REF!</v>
      </c>
      <c r="G133" s="25" t="e">
        <f>IF(totaal!#REF!=0,"",totaal!#REF!)</f>
        <v>#REF!</v>
      </c>
      <c r="J133" s="28"/>
    </row>
    <row r="134" spans="1:10" ht="15" hidden="1" customHeight="1">
      <c r="A134" s="23" t="e">
        <f>IF(totaal!#REF!=0,"",totaal!#REF!)</f>
        <v>#REF!</v>
      </c>
      <c r="B134" s="24"/>
      <c r="C134" s="25" t="e">
        <f>IF(totaal!#REF!=0,"",totaal!#REF!)</f>
        <v>#REF!</v>
      </c>
      <c r="D134" s="25" t="e">
        <f>IF(totaal!#REF!=0,"",totaal!#REF!)</f>
        <v>#REF!</v>
      </c>
      <c r="E134" s="25" t="e">
        <f>IF(totaal!#REF!=0,"",totaal!#REF!)</f>
        <v>#REF!</v>
      </c>
      <c r="F134" s="25" t="e">
        <f>IF(totaal!#REF!=0,"",totaal!#REF!)</f>
        <v>#REF!</v>
      </c>
      <c r="G134" s="25" t="e">
        <f>IF(totaal!#REF!=0,"",totaal!#REF!)</f>
        <v>#REF!</v>
      </c>
      <c r="J134" s="28"/>
    </row>
    <row r="135" spans="1:10" ht="15" hidden="1" customHeight="1">
      <c r="A135" s="23" t="e">
        <f>IF(totaal!#REF!=0,"",totaal!#REF!)</f>
        <v>#REF!</v>
      </c>
      <c r="B135" s="24"/>
      <c r="C135" s="25" t="e">
        <f>IF(totaal!#REF!=0,"",totaal!#REF!)</f>
        <v>#REF!</v>
      </c>
      <c r="D135" s="25" t="e">
        <f>IF(totaal!#REF!=0,"",totaal!#REF!)</f>
        <v>#REF!</v>
      </c>
      <c r="E135" s="25" t="e">
        <f>IF(totaal!#REF!=0,"",totaal!#REF!)</f>
        <v>#REF!</v>
      </c>
      <c r="F135" s="25" t="e">
        <f>IF(totaal!#REF!=0,"",totaal!#REF!)</f>
        <v>#REF!</v>
      </c>
      <c r="G135" s="25" t="e">
        <f>IF(totaal!#REF!=0,"",totaal!#REF!)</f>
        <v>#REF!</v>
      </c>
      <c r="J135" s="28"/>
    </row>
    <row r="136" spans="1:10" ht="15" hidden="1" customHeight="1">
      <c r="A136" s="23" t="e">
        <f>IF(totaal!#REF!=0,"",totaal!#REF!)</f>
        <v>#REF!</v>
      </c>
      <c r="B136" s="24"/>
      <c r="C136" s="25" t="e">
        <f>IF(totaal!#REF!=0,"",totaal!#REF!)</f>
        <v>#REF!</v>
      </c>
      <c r="D136" s="25" t="e">
        <f>IF(totaal!#REF!=0,"",totaal!#REF!)</f>
        <v>#REF!</v>
      </c>
      <c r="E136" s="25" t="e">
        <f>IF(totaal!#REF!=0,"",totaal!#REF!)</f>
        <v>#REF!</v>
      </c>
      <c r="F136" s="25" t="e">
        <f>IF(totaal!#REF!=0,"",totaal!#REF!)</f>
        <v>#REF!</v>
      </c>
      <c r="G136" s="25" t="e">
        <f>IF(totaal!#REF!=0,"",totaal!#REF!)</f>
        <v>#REF!</v>
      </c>
      <c r="J136" s="28"/>
    </row>
    <row r="137" spans="1:10" ht="15" hidden="1" customHeight="1">
      <c r="A137" s="23" t="e">
        <f>IF(totaal!#REF!=0,"",totaal!#REF!)</f>
        <v>#REF!</v>
      </c>
      <c r="B137" s="24"/>
      <c r="C137" s="25" t="e">
        <f>IF(totaal!#REF!=0,"",totaal!#REF!)</f>
        <v>#REF!</v>
      </c>
      <c r="D137" s="25" t="e">
        <f>IF(totaal!#REF!=0,"",totaal!#REF!)</f>
        <v>#REF!</v>
      </c>
      <c r="E137" s="25" t="e">
        <f>IF(totaal!#REF!=0,"",totaal!#REF!)</f>
        <v>#REF!</v>
      </c>
      <c r="F137" s="25" t="e">
        <f>IF(totaal!#REF!=0,"",totaal!#REF!)</f>
        <v>#REF!</v>
      </c>
      <c r="G137" s="25" t="e">
        <f>IF(totaal!#REF!=0,"",totaal!#REF!)</f>
        <v>#REF!</v>
      </c>
      <c r="J137" s="28"/>
    </row>
    <row r="138" spans="1:10" ht="15" hidden="1" customHeight="1">
      <c r="A138" s="23" t="e">
        <f>IF(totaal!#REF!=0,"",totaal!#REF!)</f>
        <v>#REF!</v>
      </c>
      <c r="B138" s="24"/>
      <c r="C138" s="25" t="e">
        <f>IF(totaal!#REF!=0,"",totaal!#REF!)</f>
        <v>#REF!</v>
      </c>
      <c r="D138" s="25" t="e">
        <f>IF(totaal!#REF!=0,"",totaal!#REF!)</f>
        <v>#REF!</v>
      </c>
      <c r="E138" s="25" t="e">
        <f>IF(totaal!#REF!=0,"",totaal!#REF!)</f>
        <v>#REF!</v>
      </c>
      <c r="F138" s="25" t="e">
        <f>IF(totaal!#REF!=0,"",totaal!#REF!)</f>
        <v>#REF!</v>
      </c>
      <c r="G138" s="25" t="e">
        <f>IF(totaal!#REF!=0,"",totaal!#REF!)</f>
        <v>#REF!</v>
      </c>
      <c r="J138" s="28"/>
    </row>
    <row r="139" spans="1:10" ht="15" hidden="1" customHeight="1">
      <c r="A139" s="23" t="e">
        <f>IF(totaal!#REF!=0,"",totaal!#REF!)</f>
        <v>#REF!</v>
      </c>
      <c r="B139" s="24"/>
      <c r="C139" s="25" t="e">
        <f>IF(totaal!#REF!=0,"",totaal!#REF!)</f>
        <v>#REF!</v>
      </c>
      <c r="D139" s="25" t="e">
        <f>IF(totaal!#REF!=0,"",totaal!#REF!)</f>
        <v>#REF!</v>
      </c>
      <c r="E139" s="25" t="e">
        <f>IF(totaal!#REF!=0,"",totaal!#REF!)</f>
        <v>#REF!</v>
      </c>
      <c r="F139" s="25" t="e">
        <f>IF(totaal!#REF!=0,"",totaal!#REF!)</f>
        <v>#REF!</v>
      </c>
      <c r="G139" s="25" t="e">
        <f>IF(totaal!#REF!=0,"",totaal!#REF!)</f>
        <v>#REF!</v>
      </c>
      <c r="J139" s="28"/>
    </row>
    <row r="140" spans="1:10" ht="15" hidden="1" customHeight="1">
      <c r="A140" s="23" t="e">
        <f>IF(totaal!#REF!=0,"",totaal!#REF!)</f>
        <v>#REF!</v>
      </c>
      <c r="B140" s="24"/>
      <c r="C140" s="25" t="e">
        <f>IF(totaal!#REF!=0,"",totaal!#REF!)</f>
        <v>#REF!</v>
      </c>
      <c r="D140" s="25" t="e">
        <f>IF(totaal!#REF!=0,"",totaal!#REF!)</f>
        <v>#REF!</v>
      </c>
      <c r="E140" s="25" t="e">
        <f>IF(totaal!#REF!=0,"",totaal!#REF!)</f>
        <v>#REF!</v>
      </c>
      <c r="F140" s="25" t="e">
        <f>IF(totaal!#REF!=0,"",totaal!#REF!)</f>
        <v>#REF!</v>
      </c>
      <c r="G140" s="25" t="e">
        <f>IF(totaal!#REF!=0,"",totaal!#REF!)</f>
        <v>#REF!</v>
      </c>
      <c r="J140" s="28"/>
    </row>
    <row r="141" spans="1:10" ht="15" hidden="1" customHeight="1">
      <c r="A141" s="23" t="e">
        <f>IF(totaal!#REF!=0,"",totaal!#REF!)</f>
        <v>#REF!</v>
      </c>
      <c r="B141" s="24"/>
      <c r="C141" s="25" t="e">
        <f>IF(totaal!#REF!=0,"",totaal!#REF!)</f>
        <v>#REF!</v>
      </c>
      <c r="D141" s="25" t="e">
        <f>IF(totaal!#REF!=0,"",totaal!#REF!)</f>
        <v>#REF!</v>
      </c>
      <c r="E141" s="25" t="e">
        <f>IF(totaal!#REF!=0,"",totaal!#REF!)</f>
        <v>#REF!</v>
      </c>
      <c r="F141" s="25" t="e">
        <f>IF(totaal!#REF!=0,"",totaal!#REF!)</f>
        <v>#REF!</v>
      </c>
      <c r="G141" s="25" t="e">
        <f>IF(totaal!#REF!=0,"",totaal!#REF!)</f>
        <v>#REF!</v>
      </c>
      <c r="J141" s="28"/>
    </row>
    <row r="142" spans="1:10" ht="15" hidden="1" customHeight="1">
      <c r="A142" s="23" t="e">
        <f>IF(totaal!#REF!=0,"",totaal!#REF!)</f>
        <v>#REF!</v>
      </c>
      <c r="B142" s="24"/>
      <c r="C142" s="25" t="e">
        <f>IF(totaal!#REF!=0,"",totaal!#REF!)</f>
        <v>#REF!</v>
      </c>
      <c r="D142" s="25" t="e">
        <f>IF(totaal!#REF!=0,"",totaal!#REF!)</f>
        <v>#REF!</v>
      </c>
      <c r="E142" s="25" t="e">
        <f>IF(totaal!#REF!=0,"",totaal!#REF!)</f>
        <v>#REF!</v>
      </c>
      <c r="F142" s="25" t="e">
        <f>IF(totaal!#REF!=0,"",totaal!#REF!)</f>
        <v>#REF!</v>
      </c>
      <c r="G142" s="25" t="e">
        <f>IF(totaal!#REF!=0,"",totaal!#REF!)</f>
        <v>#REF!</v>
      </c>
      <c r="J142" s="28"/>
    </row>
    <row r="143" spans="1:10" ht="15" hidden="1" customHeight="1">
      <c r="A143" s="23" t="e">
        <f>IF(totaal!#REF!=0,"",totaal!#REF!)</f>
        <v>#REF!</v>
      </c>
      <c r="B143" s="24"/>
      <c r="C143" s="25" t="e">
        <f>IF(totaal!#REF!=0,"",totaal!#REF!)</f>
        <v>#REF!</v>
      </c>
      <c r="D143" s="25" t="e">
        <f>IF(totaal!#REF!=0,"",totaal!#REF!)</f>
        <v>#REF!</v>
      </c>
      <c r="E143" s="25" t="e">
        <f>IF(totaal!#REF!=0,"",totaal!#REF!)</f>
        <v>#REF!</v>
      </c>
      <c r="F143" s="25" t="e">
        <f>IF(totaal!#REF!=0,"",totaal!#REF!)</f>
        <v>#REF!</v>
      </c>
      <c r="G143" s="25" t="e">
        <f>IF(totaal!#REF!=0,"",totaal!#REF!)</f>
        <v>#REF!</v>
      </c>
      <c r="J143" s="28"/>
    </row>
    <row r="144" spans="1:10" ht="15" hidden="1" customHeight="1">
      <c r="A144" s="23" t="e">
        <f>IF(totaal!#REF!=0,"",totaal!#REF!)</f>
        <v>#REF!</v>
      </c>
      <c r="B144" s="24"/>
      <c r="C144" s="25" t="e">
        <f>IF(totaal!#REF!=0,"",totaal!#REF!)</f>
        <v>#REF!</v>
      </c>
      <c r="D144" s="25" t="e">
        <f>IF(totaal!#REF!=0,"",totaal!#REF!)</f>
        <v>#REF!</v>
      </c>
      <c r="E144" s="25" t="e">
        <f>IF(totaal!#REF!=0,"",totaal!#REF!)</f>
        <v>#REF!</v>
      </c>
      <c r="F144" s="25" t="e">
        <f>IF(totaal!#REF!=0,"",totaal!#REF!)</f>
        <v>#REF!</v>
      </c>
      <c r="G144" s="25" t="e">
        <f>IF(totaal!#REF!=0,"",totaal!#REF!)</f>
        <v>#REF!</v>
      </c>
      <c r="J144" s="28"/>
    </row>
    <row r="145" spans="1:10" ht="15" hidden="1" customHeight="1">
      <c r="A145" s="23" t="e">
        <f>IF(totaal!#REF!=0,"",totaal!#REF!)</f>
        <v>#REF!</v>
      </c>
      <c r="B145" s="24"/>
      <c r="C145" s="25" t="e">
        <f>IF(totaal!#REF!=0,"",totaal!#REF!)</f>
        <v>#REF!</v>
      </c>
      <c r="D145" s="25" t="e">
        <f>IF(totaal!#REF!=0,"",totaal!#REF!)</f>
        <v>#REF!</v>
      </c>
      <c r="E145" s="25" t="e">
        <f>IF(totaal!#REF!=0,"",totaal!#REF!)</f>
        <v>#REF!</v>
      </c>
      <c r="F145" s="25" t="e">
        <f>IF(totaal!#REF!=0,"",totaal!#REF!)</f>
        <v>#REF!</v>
      </c>
      <c r="G145" s="25" t="e">
        <f>IF(totaal!#REF!=0,"",totaal!#REF!)</f>
        <v>#REF!</v>
      </c>
      <c r="J145" s="28"/>
    </row>
    <row r="146" spans="1:10" ht="15" hidden="1" customHeight="1">
      <c r="A146" s="23" t="e">
        <f>IF(totaal!#REF!=0,"",totaal!#REF!)</f>
        <v>#REF!</v>
      </c>
      <c r="B146" s="24"/>
      <c r="C146" s="25" t="e">
        <f>IF(totaal!#REF!=0,"",totaal!#REF!)</f>
        <v>#REF!</v>
      </c>
      <c r="D146" s="25" t="e">
        <f>IF(totaal!#REF!=0,"",totaal!#REF!)</f>
        <v>#REF!</v>
      </c>
      <c r="E146" s="25" t="e">
        <f>IF(totaal!#REF!=0,"",totaal!#REF!)</f>
        <v>#REF!</v>
      </c>
      <c r="F146" s="25" t="e">
        <f>IF(totaal!#REF!=0,"",totaal!#REF!)</f>
        <v>#REF!</v>
      </c>
      <c r="G146" s="25" t="e">
        <f>IF(totaal!#REF!=0,"",totaal!#REF!)</f>
        <v>#REF!</v>
      </c>
      <c r="J146" s="28"/>
    </row>
    <row r="147" spans="1:10" ht="15" hidden="1" customHeight="1">
      <c r="A147" s="23" t="e">
        <f>IF(totaal!#REF!=0,"",totaal!#REF!)</f>
        <v>#REF!</v>
      </c>
      <c r="B147" s="24"/>
      <c r="C147" s="25" t="e">
        <f>IF(totaal!#REF!=0,"",totaal!#REF!)</f>
        <v>#REF!</v>
      </c>
      <c r="D147" s="25" t="e">
        <f>IF(totaal!#REF!=0,"",totaal!#REF!)</f>
        <v>#REF!</v>
      </c>
      <c r="E147" s="25" t="e">
        <f>IF(totaal!#REF!=0,"",totaal!#REF!)</f>
        <v>#REF!</v>
      </c>
      <c r="F147" s="25" t="e">
        <f>IF(totaal!#REF!=0,"",totaal!#REF!)</f>
        <v>#REF!</v>
      </c>
      <c r="G147" s="25" t="e">
        <f>IF(totaal!#REF!=0,"",totaal!#REF!)</f>
        <v>#REF!</v>
      </c>
      <c r="J147" s="28"/>
    </row>
    <row r="148" spans="1:10" ht="15" customHeight="1">
      <c r="A148" s="23" t="e">
        <f>IF(totaal!#REF!=0,"",totaal!#REF!)</f>
        <v>#REF!</v>
      </c>
      <c r="B148" s="24">
        <v>2</v>
      </c>
      <c r="C148" s="25" t="str">
        <f>IF(totaal!C68=0,"",totaal!C68)</f>
        <v>Koelmachine/Warmtepomp</v>
      </c>
      <c r="D148" s="25" t="str">
        <f>IF(totaal!D68=0,"",totaal!D68)</f>
        <v>Carrier</v>
      </c>
      <c r="E148" s="25" t="str">
        <f>IF(totaal!E68=0,"",totaal!E68)</f>
        <v>30RW245  koeling 185 kW, verwarming 268 kW</v>
      </c>
      <c r="F148" s="25" t="str">
        <f>IF(totaal!F68=0,"",totaal!F68)</f>
        <v/>
      </c>
      <c r="G148" s="25" t="str">
        <f>IF(totaal!G68=0,"",totaal!G68)</f>
        <v/>
      </c>
      <c r="J148" s="28"/>
    </row>
    <row r="149" spans="1:10" ht="15" customHeight="1">
      <c r="A149" s="23" t="e">
        <f>IF(totaal!#REF!=0,"",totaal!#REF!)</f>
        <v>#REF!</v>
      </c>
      <c r="B149" s="24" t="s">
        <v>453</v>
      </c>
      <c r="C149" s="25" t="str">
        <f>IF(totaal!C69=0,"",totaal!C69)</f>
        <v/>
      </c>
      <c r="D149" s="25" t="str">
        <f>IF(totaal!D69=0,"",totaal!D69)</f>
        <v/>
      </c>
      <c r="E149" s="25" t="str">
        <f>IF(totaal!E69=0,"",totaal!E69)</f>
        <v>Gekoeldwatertraject zomer/winter: 9-3 °C  10-4 °C</v>
      </c>
      <c r="F149" s="25" t="str">
        <f>IF(totaal!F69=0,"",totaal!F69)</f>
        <v/>
      </c>
      <c r="G149" s="25" t="str">
        <f>IF(totaal!G69=0,"",totaal!G69)</f>
        <v/>
      </c>
      <c r="J149" s="28"/>
    </row>
    <row r="150" spans="1:10" ht="15" customHeight="1">
      <c r="A150" s="23" t="e">
        <f>IF(totaal!#REF!=0,"",totaal!#REF!)</f>
        <v>#REF!</v>
      </c>
      <c r="B150" s="24" t="s">
        <v>453</v>
      </c>
      <c r="C150" s="25" t="str">
        <f>IF(totaal!C70=0,"",totaal!C70)</f>
        <v/>
      </c>
      <c r="D150" s="25" t="str">
        <f>IF(totaal!D70=0,"",totaal!D70)</f>
        <v/>
      </c>
      <c r="E150" s="25" t="str">
        <f>IF(totaal!E70=0,"",totaal!E70)</f>
        <v>Warmwatertraject zomer/winter: 42-48 °C 37,7-44 °C</v>
      </c>
      <c r="F150" s="25" t="str">
        <f>IF(totaal!F70=0,"",totaal!F70)</f>
        <v/>
      </c>
      <c r="G150" s="25" t="str">
        <f>IF(totaal!G70=0,"",totaal!G70)</f>
        <v/>
      </c>
      <c r="J150" s="28"/>
    </row>
    <row r="151" spans="1:10" ht="15" hidden="1" customHeight="1">
      <c r="A151" s="23" t="e">
        <f>IF(totaal!#REF!=0,"",totaal!#REF!)</f>
        <v>#REF!</v>
      </c>
      <c r="B151" s="24"/>
      <c r="C151" s="25" t="e">
        <f>IF(totaal!#REF!=0,"",totaal!#REF!)</f>
        <v>#REF!</v>
      </c>
      <c r="D151" s="25" t="e">
        <f>IF(totaal!#REF!=0,"",totaal!#REF!)</f>
        <v>#REF!</v>
      </c>
      <c r="E151" s="25" t="e">
        <f>IF(totaal!#REF!=0,"",totaal!#REF!)</f>
        <v>#REF!</v>
      </c>
      <c r="F151" s="25" t="e">
        <f>IF(totaal!#REF!=0,"",totaal!#REF!)</f>
        <v>#REF!</v>
      </c>
      <c r="G151" s="25" t="e">
        <f>IF(totaal!#REF!=0,"",totaal!#REF!)</f>
        <v>#REF!</v>
      </c>
      <c r="J151" s="28"/>
    </row>
    <row r="152" spans="1:10" ht="15" hidden="1" customHeight="1">
      <c r="A152" s="23" t="e">
        <f>IF(totaal!#REF!=0,"",totaal!#REF!)</f>
        <v>#REF!</v>
      </c>
      <c r="B152" s="24"/>
      <c r="C152" s="25" t="e">
        <f>IF(totaal!#REF!=0,"",totaal!#REF!)</f>
        <v>#REF!</v>
      </c>
      <c r="D152" s="25" t="e">
        <f>IF(totaal!#REF!=0,"",totaal!#REF!)</f>
        <v>#REF!</v>
      </c>
      <c r="E152" s="25" t="e">
        <f>IF(totaal!#REF!=0,"",totaal!#REF!)</f>
        <v>#REF!</v>
      </c>
      <c r="F152" s="25" t="e">
        <f>IF(totaal!#REF!=0,"",totaal!#REF!)</f>
        <v>#REF!</v>
      </c>
      <c r="G152" s="25" t="e">
        <f>IF(totaal!#REF!=0,"",totaal!#REF!)</f>
        <v>#REF!</v>
      </c>
      <c r="J152" s="28"/>
    </row>
    <row r="153" spans="1:10" ht="15" customHeight="1">
      <c r="A153" s="23" t="e">
        <f>IF(totaal!#REF!=0,"",totaal!#REF!)</f>
        <v>#REF!</v>
      </c>
      <c r="B153" s="24">
        <v>2</v>
      </c>
      <c r="C153" s="25" t="str">
        <f>IF(totaal!C71=0,"",totaal!C71)</f>
        <v>ExpansieAutomaat</v>
      </c>
      <c r="D153" s="25" t="str">
        <f>IF(totaal!D71=0,"",totaal!D71)</f>
        <v>Flamco</v>
      </c>
      <c r="E153" s="25" t="str">
        <f>IF(totaal!E71=0,"",totaal!E71)</f>
        <v>Flamco Flexcon M-K/C 110L 6Bar 23225</v>
      </c>
      <c r="F153" s="25" t="str">
        <f>IF(totaal!F71=0,"",totaal!F71)</f>
        <v/>
      </c>
      <c r="G153" s="25" t="str">
        <f>IF(totaal!G71=0,"",totaal!G71)</f>
        <v/>
      </c>
      <c r="J153" s="28"/>
    </row>
    <row r="154" spans="1:10" ht="15" hidden="1" customHeight="1">
      <c r="A154" s="23" t="e">
        <f>IF(totaal!#REF!=0,"",totaal!#REF!)</f>
        <v>#REF!</v>
      </c>
      <c r="B154" s="24"/>
      <c r="C154" s="25" t="str">
        <f>IF(totaal!C72=0,"",totaal!C72)</f>
        <v>Expansievat</v>
      </c>
      <c r="D154" s="25" t="str">
        <f>IF(totaal!D72=0,"",totaal!D72)</f>
        <v>Flamco</v>
      </c>
      <c r="E154" s="25" t="str">
        <f>IF(totaal!E72=0,"",totaal!E72)</f>
        <v>Flexcon 18/0,5   3 bar   ¾"</v>
      </c>
      <c r="F154" s="25" t="str">
        <f>IF(totaal!F72=0,"",totaal!F72)</f>
        <v>TU2121036</v>
      </c>
      <c r="G154" s="25" t="str">
        <f>IF(totaal!G72=0,"",totaal!G72)</f>
        <v/>
      </c>
      <c r="J154" s="28"/>
    </row>
    <row r="155" spans="1:10" ht="15" hidden="1" customHeight="1">
      <c r="A155" s="23" t="e">
        <f>IF(totaal!#REF!=0,"",totaal!#REF!)</f>
        <v>#REF!</v>
      </c>
      <c r="B155" s="24"/>
      <c r="C155" s="25" t="str">
        <f>IF(totaal!C73=0,"",totaal!C73)</f>
        <v>Expansievat</v>
      </c>
      <c r="D155" s="25" t="str">
        <f>IF(totaal!D73=0,"",totaal!D73)</f>
        <v>Flamco</v>
      </c>
      <c r="E155" s="25" t="str">
        <f>IF(totaal!E73=0,"",totaal!E73)</f>
        <v>Flexcon 35/0,5   3 bar   ¾"</v>
      </c>
      <c r="F155" s="25" t="str">
        <f>IF(totaal!F73=0,"",totaal!F73)</f>
        <v>TU1800093</v>
      </c>
      <c r="G155" s="25" t="str">
        <f>IF(totaal!G73=0,"",totaal!G73)</f>
        <v/>
      </c>
      <c r="J155" s="28"/>
    </row>
    <row r="156" spans="1:10" ht="15" hidden="1" customHeight="1">
      <c r="A156" s="23" t="e">
        <f>IF(totaal!#REF!=0,"",totaal!#REF!)</f>
        <v>#REF!</v>
      </c>
      <c r="B156" s="24"/>
      <c r="C156" s="25" t="str">
        <f>IF(totaal!C74=0,"",totaal!C74)</f>
        <v>Expansievat</v>
      </c>
      <c r="D156" s="25" t="str">
        <f>IF(totaal!D74=0,"",totaal!D74)</f>
        <v>Flamco</v>
      </c>
      <c r="E156" s="25" t="str">
        <f>IF(totaal!E74=0,"",totaal!E74)</f>
        <v>Flexcon 80/0,5   3 bar   ¾"</v>
      </c>
      <c r="F156" s="25" t="str">
        <f>IF(totaal!F74=0,"",totaal!F74)</f>
        <v>TU6535405</v>
      </c>
      <c r="G156" s="25" t="str">
        <f>IF(totaal!G74=0,"",totaal!G74)</f>
        <v/>
      </c>
      <c r="J156" s="28"/>
    </row>
    <row r="157" spans="1:10" ht="15" hidden="1" customHeight="1">
      <c r="A157" s="23" t="e">
        <f>IF(totaal!#REF!=0,"",totaal!#REF!)</f>
        <v>#REF!</v>
      </c>
      <c r="B157" s="24"/>
      <c r="C157" s="25" t="str">
        <f>IF(totaal!C75=0,"",totaal!C75)</f>
        <v>Expansievat</v>
      </c>
      <c r="D157" s="25" t="str">
        <f>IF(totaal!D75=0,"",totaal!D75)</f>
        <v>Flamco</v>
      </c>
      <c r="E157" s="25" t="str">
        <f>IF(totaal!E75=0,"",totaal!E75)</f>
        <v>Flexcon 110/0,5   3 bar   1"</v>
      </c>
      <c r="F157" s="25" t="str">
        <f>IF(totaal!F75=0,"",totaal!F75)</f>
        <v>TU6535454</v>
      </c>
      <c r="G157" s="25" t="str">
        <f>IF(totaal!G75=0,"",totaal!G75)</f>
        <v/>
      </c>
      <c r="J157" s="28"/>
    </row>
    <row r="158" spans="1:10" ht="15" hidden="1" customHeight="1">
      <c r="A158" s="23" t="e">
        <f>IF(totaal!#REF!=0,"",totaal!#REF!)</f>
        <v>#REF!</v>
      </c>
      <c r="B158" s="24"/>
      <c r="C158" s="25" t="str">
        <f>IF(totaal!C76=0,"",totaal!C76)</f>
        <v>Expansievat</v>
      </c>
      <c r="D158" s="25" t="str">
        <f>IF(totaal!D76=0,"",totaal!D76)</f>
        <v>Flamco</v>
      </c>
      <c r="E158" s="25" t="str">
        <f>IF(totaal!E76=0,"",totaal!E76)</f>
        <v>Flexcon 140/0,5   3 bar   1"</v>
      </c>
      <c r="F158" s="25" t="str">
        <f>IF(totaal!F76=0,"",totaal!F76)</f>
        <v>TU6535421</v>
      </c>
      <c r="G158" s="25" t="str">
        <f>IF(totaal!G76=0,"",totaal!G76)</f>
        <v/>
      </c>
      <c r="J158" s="28"/>
    </row>
    <row r="159" spans="1:10" ht="15" customHeight="1">
      <c r="A159" s="23" t="e">
        <f>IF(totaal!#REF!=0,"",totaal!#REF!)</f>
        <v>#REF!</v>
      </c>
      <c r="B159" s="24">
        <v>2</v>
      </c>
      <c r="C159" s="25" t="str">
        <f>IF(totaal!C77=0,"",totaal!C77)</f>
        <v>Expansievat</v>
      </c>
      <c r="D159" s="25" t="str">
        <f>IF(totaal!D77=0,"",totaal!D77)</f>
        <v>Flamco</v>
      </c>
      <c r="E159" s="25" t="str">
        <f>IF(totaal!E77=0,"",totaal!E77)</f>
        <v>Flexcon 12/0,5   3 bar  1/2"</v>
      </c>
      <c r="F159" s="25" t="str">
        <f>IF(totaal!F77=0,"",totaal!F77)</f>
        <v/>
      </c>
      <c r="G159" s="25" t="str">
        <f>IF(totaal!G77=0,"",totaal!G77)</f>
        <v/>
      </c>
      <c r="J159" s="28"/>
    </row>
    <row r="160" spans="1:10" ht="15" customHeight="1">
      <c r="A160" s="23" t="e">
        <f>IF(totaal!#REF!=0,"",totaal!#REF!)</f>
        <v>#REF!</v>
      </c>
      <c r="B160" s="24">
        <v>2</v>
      </c>
      <c r="C160" s="25" t="str">
        <f>IF(totaal!C78=0,"",totaal!C78)</f>
        <v>Expansievat</v>
      </c>
      <c r="D160" s="25" t="str">
        <f>IF(totaal!D78=0,"",totaal!D78)</f>
        <v>Flamco</v>
      </c>
      <c r="E160" s="25" t="str">
        <f>IF(totaal!E78=0,"",totaal!E78)</f>
        <v>Flexcon 25/0,5   3 bar   ¾"</v>
      </c>
      <c r="F160" s="25" t="str">
        <f>IF(totaal!F78=0,"",totaal!F78)</f>
        <v/>
      </c>
      <c r="G160" s="25" t="str">
        <f>IF(totaal!G78=0,"",totaal!G78)</f>
        <v/>
      </c>
      <c r="J160" s="28"/>
    </row>
    <row r="161" spans="1:10" ht="15" customHeight="1">
      <c r="A161" s="23" t="e">
        <f>IF(totaal!#REF!=0,"",totaal!#REF!)</f>
        <v>#REF!</v>
      </c>
      <c r="B161" s="24">
        <v>1</v>
      </c>
      <c r="C161" s="25" t="str">
        <f>IF(totaal!C79=0,"",totaal!C79)</f>
        <v>Expansievat</v>
      </c>
      <c r="D161" s="25" t="str">
        <f>IF(totaal!D79=0,"",totaal!D79)</f>
        <v>Flamco</v>
      </c>
      <c r="E161" s="25" t="str">
        <f>IF(totaal!E79=0,"",totaal!E79)</f>
        <v>Flexcon 50/0,5   3 bar   ¾"</v>
      </c>
      <c r="F161" s="25" t="str">
        <f>IF(totaal!F79=0,"",totaal!F79)</f>
        <v/>
      </c>
      <c r="G161" s="25" t="str">
        <f>IF(totaal!G79=0,"",totaal!G79)</f>
        <v/>
      </c>
      <c r="J161" s="28"/>
    </row>
    <row r="162" spans="1:10" ht="15" hidden="1" customHeight="1">
      <c r="A162" s="23">
        <f>IF(totaal!A68=0,"",totaal!A68)</f>
        <v>159</v>
      </c>
      <c r="B162" s="24"/>
      <c r="C162" s="25" t="str">
        <f>IF(totaal!C80=0,"",totaal!C80)</f>
        <v>Expansievat</v>
      </c>
      <c r="D162" s="25" t="str">
        <f>IF(totaal!D80=0,"",totaal!D80)</f>
        <v>Flamco</v>
      </c>
      <c r="E162" s="25" t="str">
        <f>IF(totaal!E80=0,"",totaal!E80)</f>
        <v/>
      </c>
      <c r="F162" s="25" t="str">
        <f>IF(totaal!F80=0,"",totaal!F80)</f>
        <v/>
      </c>
      <c r="G162" s="25" t="str">
        <f>IF(totaal!G80=0,"",totaal!G80)</f>
        <v/>
      </c>
      <c r="J162" s="28"/>
    </row>
    <row r="163" spans="1:10" ht="15" hidden="1" customHeight="1">
      <c r="A163" s="23">
        <f>IF(totaal!A69=0,"",totaal!A69)</f>
        <v>160</v>
      </c>
      <c r="B163" s="24"/>
      <c r="C163" s="25" t="str">
        <f>IF(totaal!C81=0,"",totaal!C81)</f>
        <v>Expansievat</v>
      </c>
      <c r="D163" s="25" t="str">
        <f>IF(totaal!D81=0,"",totaal!D81)</f>
        <v>Flamco</v>
      </c>
      <c r="E163" s="25"/>
      <c r="F163" s="25" t="str">
        <f>IF(totaal!F81=0,"",totaal!F81)</f>
        <v/>
      </c>
      <c r="G163" s="25" t="str">
        <f>IF(totaal!G81=0,"",totaal!G81)</f>
        <v/>
      </c>
      <c r="J163" s="28"/>
    </row>
    <row r="164" spans="1:10" ht="15" hidden="1" customHeight="1">
      <c r="A164" s="23">
        <f>IF(totaal!A70=0,"",totaal!A70)</f>
        <v>161</v>
      </c>
      <c r="B164" s="24"/>
      <c r="C164" s="25" t="str">
        <f>IF(totaal!C82=0,"",totaal!C82)</f>
        <v>Expansievat</v>
      </c>
      <c r="D164" s="25" t="str">
        <f>IF(totaal!D82=0,"",totaal!D82)</f>
        <v>Flamco</v>
      </c>
      <c r="E164" s="25" t="str">
        <f>IF(totaal!E82=0,"",totaal!E82)</f>
        <v/>
      </c>
      <c r="F164" s="25" t="str">
        <f>IF(totaal!F82=0,"",totaal!F82)</f>
        <v/>
      </c>
      <c r="G164" s="25" t="str">
        <f>IF(totaal!G82=0,"",totaal!G82)</f>
        <v/>
      </c>
      <c r="J164" s="28"/>
    </row>
    <row r="165" spans="1:10" ht="15" customHeight="1">
      <c r="A165" s="23" t="e">
        <f>IF(totaal!#REF!=0,"",totaal!#REF!)</f>
        <v>#REF!</v>
      </c>
      <c r="B165" s="24">
        <v>2</v>
      </c>
      <c r="C165" s="25" t="str">
        <f>IF(totaal!C83=0,"",totaal!C83)</f>
        <v>Aansluitconsole t.bv. Expansievat</v>
      </c>
      <c r="D165" s="25" t="str">
        <f>IF(totaal!D83=0,"",totaal!D83)</f>
        <v>Flamco</v>
      </c>
      <c r="E165" s="25" t="str">
        <f>IF(totaal!E83=0,"",totaal!E83)</f>
        <v>Figuur 27910   Flexconsole 8 t/m 25</v>
      </c>
      <c r="F165" s="25" t="str">
        <f>IF(totaal!F83=0,"",totaal!F83)</f>
        <v>TU6535363</v>
      </c>
      <c r="G165" s="25" t="str">
        <f>IF(totaal!G83=0,"",totaal!G83)</f>
        <v/>
      </c>
      <c r="J165" s="28"/>
    </row>
    <row r="166" spans="1:10" ht="15" customHeight="1">
      <c r="A166" s="23" t="e">
        <f>IF(totaal!#REF!=0,"",totaal!#REF!)</f>
        <v>#REF!</v>
      </c>
      <c r="B166" s="24">
        <v>2</v>
      </c>
      <c r="C166" s="25" t="str">
        <f>IF(totaal!C84=0,"",totaal!C84)</f>
        <v>Aansluitgroep met manometer</v>
      </c>
      <c r="D166" s="25" t="str">
        <f>IF(totaal!D84=0,"",totaal!D84)</f>
        <v>Flamco</v>
      </c>
      <c r="E166" s="25" t="str">
        <f>IF(totaal!E84=0,"",totaal!E84)</f>
        <v>Figuur 27290   ½" × 12mm</v>
      </c>
      <c r="F166" s="25" t="str">
        <f>IF(totaal!F84=0,"",totaal!F84)</f>
        <v>TU1783737</v>
      </c>
      <c r="G166" s="25" t="str">
        <f>IF(totaal!G84=0,"",totaal!G84)</f>
        <v/>
      </c>
      <c r="J166" s="28"/>
    </row>
    <row r="167" spans="1:10" ht="15" customHeight="1">
      <c r="A167" s="23">
        <f>IF(totaal!A71=0,"",totaal!A71)</f>
        <v>164</v>
      </c>
      <c r="B167" s="24">
        <v>2</v>
      </c>
      <c r="C167" s="25" t="str">
        <f>IF(totaal!C85=0,"",totaal!C85)</f>
        <v>Aansluitgroep met manometer</v>
      </c>
      <c r="D167" s="25" t="str">
        <f>IF(totaal!D85=0,"",totaal!D85)</f>
        <v>Flamco</v>
      </c>
      <c r="E167" s="25" t="str">
        <f>IF(totaal!E85=0,"",totaal!E85)</f>
        <v>AANSL. 1"</v>
      </c>
      <c r="F167" s="25" t="str">
        <f>IF(totaal!F85=0,"",totaal!F85)</f>
        <v/>
      </c>
      <c r="G167" s="25" t="str">
        <f>IF(totaal!G85=0,"",totaal!G85)</f>
        <v/>
      </c>
      <c r="J167" s="28"/>
    </row>
    <row r="168" spans="1:10" ht="15" customHeight="1">
      <c r="A168" s="23">
        <f>IF(totaal!A72=0,"",totaal!A72)</f>
        <v>165</v>
      </c>
      <c r="B168" s="24">
        <v>1</v>
      </c>
      <c r="C168" s="25" t="str">
        <f>IF(totaal!C86=0,"",totaal!C86)</f>
        <v>Luchtafscheider</v>
      </c>
      <c r="D168" s="25" t="str">
        <f>IF(totaal!D86=0,"",totaal!D86)</f>
        <v>Flamco</v>
      </c>
      <c r="E168" s="25" t="str">
        <f>IF(totaal!E86=0,"",totaal!E86)</f>
        <v>type: Flamcovent, messing 1 1/2" binnendraad</v>
      </c>
      <c r="F168" s="25" t="str">
        <f>IF(totaal!F86=0,"",totaal!F86)</f>
        <v/>
      </c>
      <c r="G168" s="25" t="str">
        <f>IF(totaal!G86=0,"",totaal!G86)</f>
        <v/>
      </c>
      <c r="J168" s="28"/>
    </row>
    <row r="169" spans="1:10" ht="15" hidden="1" customHeight="1">
      <c r="A169" s="23">
        <f>IF(totaal!A73=0,"",totaal!A73)</f>
        <v>166</v>
      </c>
      <c r="B169" s="24"/>
      <c r="C169" s="25" t="e">
        <f>IF(totaal!#REF!=0,"",totaal!#REF!)</f>
        <v>#REF!</v>
      </c>
      <c r="D169" s="25" t="e">
        <f>IF(totaal!#REF!=0,"",totaal!#REF!)</f>
        <v>#REF!</v>
      </c>
      <c r="E169" s="25" t="e">
        <f>IF(totaal!#REF!=0,"",totaal!#REF!)</f>
        <v>#REF!</v>
      </c>
      <c r="F169" s="25" t="e">
        <f>IF(totaal!#REF!=0,"",totaal!#REF!)</f>
        <v>#REF!</v>
      </c>
      <c r="G169" s="25" t="e">
        <f>IF(totaal!#REF!=0,"",totaal!#REF!)</f>
        <v>#REF!</v>
      </c>
      <c r="J169" s="28"/>
    </row>
    <row r="170" spans="1:10" ht="15" hidden="1" customHeight="1">
      <c r="A170" s="23">
        <f>IF(totaal!A74=0,"",totaal!A74)</f>
        <v>167</v>
      </c>
      <c r="B170" s="24"/>
      <c r="C170" s="25" t="e">
        <f>IF(totaal!#REF!=0,"",totaal!#REF!)</f>
        <v>#REF!</v>
      </c>
      <c r="D170" s="25" t="e">
        <f>IF(totaal!#REF!=0,"",totaal!#REF!)</f>
        <v>#REF!</v>
      </c>
      <c r="E170" s="25" t="e">
        <f>IF(totaal!#REF!=0,"",totaal!#REF!)</f>
        <v>#REF!</v>
      </c>
      <c r="F170" s="25" t="e">
        <f>IF(totaal!#REF!=0,"",totaal!#REF!)</f>
        <v>#REF!</v>
      </c>
      <c r="G170" s="25" t="e">
        <f>IF(totaal!#REF!=0,"",totaal!#REF!)</f>
        <v>#REF!</v>
      </c>
      <c r="J170" s="28"/>
    </row>
    <row r="171" spans="1:10" ht="15" hidden="1" customHeight="1">
      <c r="A171" s="23">
        <f>IF(totaal!A75=0,"",totaal!A75)</f>
        <v>168</v>
      </c>
      <c r="B171" s="24"/>
      <c r="C171" s="25" t="e">
        <f>IF(totaal!#REF!=0,"",totaal!#REF!)</f>
        <v>#REF!</v>
      </c>
      <c r="D171" s="25" t="e">
        <f>IF(totaal!#REF!=0,"",totaal!#REF!)</f>
        <v>#REF!</v>
      </c>
      <c r="E171" s="25" t="e">
        <f>IF(totaal!#REF!=0,"",totaal!#REF!)</f>
        <v>#REF!</v>
      </c>
      <c r="F171" s="25" t="e">
        <f>IF(totaal!#REF!=0,"",totaal!#REF!)</f>
        <v>#REF!</v>
      </c>
      <c r="G171" s="25" t="e">
        <f>IF(totaal!#REF!=0,"",totaal!#REF!)</f>
        <v>#REF!</v>
      </c>
      <c r="J171" s="28"/>
    </row>
    <row r="172" spans="1:10" ht="15" hidden="1" customHeight="1">
      <c r="A172" s="23">
        <f>IF(totaal!A76=0,"",totaal!A76)</f>
        <v>169</v>
      </c>
      <c r="B172" s="24"/>
      <c r="C172" s="25" t="e">
        <f>IF(totaal!#REF!=0,"",totaal!#REF!)</f>
        <v>#REF!</v>
      </c>
      <c r="D172" s="25" t="e">
        <f>IF(totaal!#REF!=0,"",totaal!#REF!)</f>
        <v>#REF!</v>
      </c>
      <c r="E172" s="25" t="e">
        <f>IF(totaal!#REF!=0,"",totaal!#REF!)</f>
        <v>#REF!</v>
      </c>
      <c r="F172" s="25" t="e">
        <f>IF(totaal!#REF!=0,"",totaal!#REF!)</f>
        <v>#REF!</v>
      </c>
      <c r="G172" s="25" t="e">
        <f>IF(totaal!#REF!=0,"",totaal!#REF!)</f>
        <v>#REF!</v>
      </c>
      <c r="J172" s="28"/>
    </row>
    <row r="173" spans="1:10" ht="15" hidden="1" customHeight="1">
      <c r="A173" s="23">
        <f>IF(totaal!A77=0,"",totaal!A77)</f>
        <v>170</v>
      </c>
      <c r="B173" s="24"/>
      <c r="C173" s="25" t="e">
        <f>IF(totaal!#REF!=0,"",totaal!#REF!)</f>
        <v>#REF!</v>
      </c>
      <c r="D173" s="25" t="e">
        <f>IF(totaal!#REF!=0,"",totaal!#REF!)</f>
        <v>#REF!</v>
      </c>
      <c r="E173" s="25" t="e">
        <f>IF(totaal!#REF!=0,"",totaal!#REF!)</f>
        <v>#REF!</v>
      </c>
      <c r="F173" s="25" t="e">
        <f>IF(totaal!#REF!=0,"",totaal!#REF!)</f>
        <v>#REF!</v>
      </c>
      <c r="G173" s="25" t="e">
        <f>IF(totaal!#REF!=0,"",totaal!#REF!)</f>
        <v>#REF!</v>
      </c>
      <c r="J173" s="28"/>
    </row>
    <row r="174" spans="1:10" ht="15" hidden="1" customHeight="1">
      <c r="A174" s="23">
        <f>IF(totaal!A78=0,"",totaal!A78)</f>
        <v>171</v>
      </c>
      <c r="B174" s="24"/>
      <c r="C174" s="25" t="e">
        <f>IF(totaal!#REF!=0,"",totaal!#REF!)</f>
        <v>#REF!</v>
      </c>
      <c r="D174" s="25" t="e">
        <f>IF(totaal!#REF!=0,"",totaal!#REF!)</f>
        <v>#REF!</v>
      </c>
      <c r="E174" s="25" t="e">
        <f>IF(totaal!#REF!=0,"",totaal!#REF!)</f>
        <v>#REF!</v>
      </c>
      <c r="F174" s="25" t="e">
        <f>IF(totaal!#REF!=0,"",totaal!#REF!)</f>
        <v>#REF!</v>
      </c>
      <c r="G174" s="25" t="e">
        <f>IF(totaal!#REF!=0,"",totaal!#REF!)</f>
        <v>#REF!</v>
      </c>
      <c r="J174" s="28"/>
    </row>
    <row r="175" spans="1:10" ht="15" hidden="1" customHeight="1">
      <c r="A175" s="23">
        <f>IF(totaal!A79=0,"",totaal!A79)</f>
        <v>172</v>
      </c>
      <c r="B175" s="24"/>
      <c r="C175" s="25" t="e">
        <f>IF(totaal!#REF!=0,"",totaal!#REF!)</f>
        <v>#REF!</v>
      </c>
      <c r="D175" s="25" t="e">
        <f>IF(totaal!#REF!=0,"",totaal!#REF!)</f>
        <v>#REF!</v>
      </c>
      <c r="E175" s="25" t="e">
        <f>IF(totaal!#REF!=0,"",totaal!#REF!)</f>
        <v>#REF!</v>
      </c>
      <c r="F175" s="25" t="e">
        <f>IF(totaal!#REF!=0,"",totaal!#REF!)</f>
        <v>#REF!</v>
      </c>
      <c r="G175" s="25" t="e">
        <f>IF(totaal!#REF!=0,"",totaal!#REF!)</f>
        <v>#REF!</v>
      </c>
      <c r="J175" s="28"/>
    </row>
    <row r="176" spans="1:10" ht="15" customHeight="1">
      <c r="A176" s="23">
        <f>IF(totaal!A80=0,"",totaal!A80)</f>
        <v>173</v>
      </c>
      <c r="B176" s="24">
        <v>1</v>
      </c>
      <c r="C176" s="25" t="str">
        <f>IF(totaal!C87=0,"",totaal!C87)</f>
        <v>Circulatiepomp</v>
      </c>
      <c r="D176" s="25" t="str">
        <f>IF(totaal!D87=0,"",totaal!D87)</f>
        <v>Wilo</v>
      </c>
      <c r="E176" s="25" t="str">
        <f>IF(totaal!E87=0,"",totaal!E87)</f>
        <v>TOP-S 80/10 DM PN6 3~400 Volt 50Hz (Warmtepomp cond. 1)</v>
      </c>
      <c r="F176" s="25" t="str">
        <f>IF(totaal!F87=0,"",totaal!F87)</f>
        <v>CP-1</v>
      </c>
      <c r="G176" s="25" t="str">
        <f>IF(totaal!G87=0,"",totaal!G87)</f>
        <v/>
      </c>
      <c r="J176" s="28"/>
    </row>
    <row r="177" spans="1:10" ht="15" customHeight="1">
      <c r="A177" s="23">
        <f>IF(totaal!A81=0,"",totaal!A81)</f>
        <v>174</v>
      </c>
      <c r="B177" s="24">
        <v>1</v>
      </c>
      <c r="C177" s="25" t="str">
        <f>IF(totaal!C88=0,"",totaal!C88)</f>
        <v>Circulatiepomp</v>
      </c>
      <c r="D177" s="25" t="str">
        <f>IF(totaal!D88=0,"",totaal!D88)</f>
        <v>Wilo</v>
      </c>
      <c r="E177" s="25" t="str">
        <f>IF(totaal!E88=0,"",totaal!E88)</f>
        <v>TOP-S 80/10 DM PN6 3~400 Volt 50Hz (Warmtepomp cond. 2)</v>
      </c>
      <c r="F177" s="25" t="str">
        <f>IF(totaal!F88=0,"",totaal!F88)</f>
        <v>CP-2</v>
      </c>
      <c r="G177" s="25" t="str">
        <f>IF(totaal!G88=0,"",totaal!G88)</f>
        <v/>
      </c>
      <c r="J177" s="28"/>
    </row>
    <row r="178" spans="1:10" ht="15" customHeight="1">
      <c r="A178" s="23">
        <f>IF(totaal!A82=0,"",totaal!A82)</f>
        <v>175</v>
      </c>
      <c r="B178" s="24">
        <v>1</v>
      </c>
      <c r="C178" s="25" t="str">
        <f>IF(totaal!C89=0,"",totaal!C89)</f>
        <v>Circulatiepomp</v>
      </c>
      <c r="D178" s="25" t="str">
        <f>IF(totaal!D89=0,"",totaal!D89)</f>
        <v>Wilo</v>
      </c>
      <c r="E178" s="25" t="str">
        <f>IF(totaal!E89=0,"",totaal!E89)</f>
        <v>Stratos 65/1-12  PN6/10 1~230 Volt 50Hz (Transportpomp CV 1)</v>
      </c>
      <c r="F178" s="25" t="str">
        <f>IF(totaal!F89=0,"",totaal!F89)</f>
        <v>CP-3</v>
      </c>
      <c r="G178" s="25" t="str">
        <f>IF(totaal!G89=0,"",totaal!G89)</f>
        <v/>
      </c>
      <c r="J178" s="28"/>
    </row>
    <row r="179" spans="1:10" ht="15" customHeight="1">
      <c r="A179" s="23">
        <f>IF(totaal!A83=0,"",totaal!A83)</f>
        <v>176</v>
      </c>
      <c r="B179" s="24">
        <v>1</v>
      </c>
      <c r="C179" s="25" t="str">
        <f>IF(totaal!C90=0,"",totaal!C90)</f>
        <v>Circulatiepomp</v>
      </c>
      <c r="D179" s="25" t="str">
        <f>IF(totaal!D90=0,"",totaal!D90)</f>
        <v>Wilo</v>
      </c>
      <c r="E179" s="25" t="str">
        <f>IF(totaal!E90=0,"",totaal!E90)</f>
        <v>Stratos 65/1-12  PN6/10 1~230 Volt 50Hz (Transportpomp CV 2)</v>
      </c>
      <c r="F179" s="25" t="str">
        <f>IF(totaal!F90=0,"",totaal!F90)</f>
        <v>CP-4</v>
      </c>
      <c r="G179" s="25" t="str">
        <f>IF(totaal!G90=0,"",totaal!G90)</f>
        <v/>
      </c>
      <c r="J179" s="28"/>
    </row>
    <row r="180" spans="1:10" ht="15" customHeight="1">
      <c r="A180" s="23">
        <f>IF(totaal!A84=0,"",totaal!A84)</f>
        <v>177</v>
      </c>
      <c r="B180" s="24">
        <v>1</v>
      </c>
      <c r="C180" s="25" t="str">
        <f>IF(totaal!C91=0,"",totaal!C91)</f>
        <v>Circulatiepomp</v>
      </c>
      <c r="D180" s="25" t="str">
        <f>IF(totaal!D91=0,"",totaal!D91)</f>
        <v>Wilo</v>
      </c>
      <c r="E180" s="25" t="str">
        <f>IF(totaal!E91=0,"",totaal!E91)</f>
        <v>RS 25/6 EMK  3~400 Volt 50Hz (Verwarmer LBK 9)</v>
      </c>
      <c r="F180" s="25" t="str">
        <f>IF(totaal!F91=0,"",totaal!F91)</f>
        <v>CP-6</v>
      </c>
      <c r="G180" s="25" t="str">
        <f>IF(totaal!G91=0,"",totaal!G91)</f>
        <v/>
      </c>
      <c r="J180" s="28"/>
    </row>
    <row r="181" spans="1:10" ht="15" hidden="1" customHeight="1">
      <c r="A181" s="23">
        <f>IF(totaal!A85=0,"",totaal!A85)</f>
        <v>178</v>
      </c>
      <c r="B181" s="24"/>
      <c r="C181" s="25" t="str">
        <f>IF(totaal!C92=0,"",totaal!C92)</f>
        <v>Circulatiepomp</v>
      </c>
      <c r="D181" s="25" t="str">
        <f>IF(totaal!D92=0,"",totaal!D92)</f>
        <v>Wilo</v>
      </c>
      <c r="E181" s="25" t="str">
        <f>IF(totaal!E92=0,"",totaal!E92)</f>
        <v>RS 25/6 EMK  1~230 Volt 50Hz (Verwarmer LBK 11)</v>
      </c>
      <c r="F181" s="25" t="str">
        <f>IF(totaal!F92=0,"",totaal!F92)</f>
        <v>CP-7</v>
      </c>
      <c r="G181" s="25" t="str">
        <f>IF(totaal!G92=0,"",totaal!G92)</f>
        <v/>
      </c>
      <c r="J181" s="28"/>
    </row>
    <row r="182" spans="1:10" ht="15" customHeight="1">
      <c r="A182" s="23">
        <f>IF(totaal!A86=0,"",totaal!A86)</f>
        <v>179</v>
      </c>
      <c r="B182" s="24">
        <v>1</v>
      </c>
      <c r="C182" s="25" t="str">
        <f>IF(totaal!C93=0,"",totaal!C93)</f>
        <v>Circulatiepomp</v>
      </c>
      <c r="D182" s="25" t="str">
        <f>IF(totaal!D93=0,"",totaal!D93)</f>
        <v>Wilo</v>
      </c>
      <c r="E182" s="25" t="str">
        <f>IF(totaal!E93=0,"",totaal!E93)</f>
        <v>RS 25/6 EMK  1~230 Volt 50Hz (Verwarmer LBK 12)</v>
      </c>
      <c r="F182" s="25" t="str">
        <f>IF(totaal!F93=0,"",totaal!F93)</f>
        <v>CP-8</v>
      </c>
      <c r="G182" s="25" t="str">
        <f>IF(totaal!G93=0,"",totaal!G93)</f>
        <v/>
      </c>
      <c r="J182" s="28"/>
    </row>
    <row r="183" spans="1:10" ht="15" customHeight="1">
      <c r="A183" s="23" t="e">
        <f>IF(totaal!#REF!=0,"",totaal!#REF!)</f>
        <v>#REF!</v>
      </c>
      <c r="B183" s="24">
        <v>1</v>
      </c>
      <c r="C183" s="25" t="str">
        <f>IF(totaal!C94=0,"",totaal!C94)</f>
        <v>Circulatiepomp</v>
      </c>
      <c r="D183" s="25" t="str">
        <f>IF(totaal!D94=0,"",totaal!D94)</f>
        <v>Wilo</v>
      </c>
      <c r="E183" s="25" t="str">
        <f>IF(totaal!E94=0,"",totaal!E94)</f>
        <v>IP-E 50/130-2,2/2   1~230 Volt 50Hz (TSA 1 secundair )</v>
      </c>
      <c r="F183" s="25" t="str">
        <f>IF(totaal!F94=0,"",totaal!F94)</f>
        <v>CP-9</v>
      </c>
      <c r="G183" s="25" t="str">
        <f>IF(totaal!G94=0,"",totaal!G94)</f>
        <v/>
      </c>
      <c r="J183" s="28"/>
    </row>
    <row r="184" spans="1:10" ht="15" customHeight="1">
      <c r="A184" s="23" t="e">
        <f>IF(totaal!#REF!=0,"",totaal!#REF!)</f>
        <v>#REF!</v>
      </c>
      <c r="B184" s="24">
        <v>1</v>
      </c>
      <c r="C184" s="25" t="str">
        <f>IF(totaal!C95=0,"",totaal!C95)</f>
        <v>Circulatiepomp</v>
      </c>
      <c r="D184" s="25" t="str">
        <f>IF(totaal!D95=0,"",totaal!D95)</f>
        <v>Wilo</v>
      </c>
      <c r="E184" s="25" t="str">
        <f>IF(totaal!E95=0,"",totaal!E95)</f>
        <v>TOP-S 80/10 DM PN6 3~400 Volt 50Hz (Warmtepomp verd. 1)</v>
      </c>
      <c r="F184" s="25" t="str">
        <f>IF(totaal!F95=0,"",totaal!F95)</f>
        <v>CP-10</v>
      </c>
      <c r="G184" s="25" t="str">
        <f>IF(totaal!G95=0,"",totaal!G95)</f>
        <v/>
      </c>
      <c r="J184" s="28"/>
    </row>
    <row r="185" spans="1:10" ht="15" customHeight="1">
      <c r="A185" s="23" t="e">
        <f>IF(totaal!#REF!=0,"",totaal!#REF!)</f>
        <v>#REF!</v>
      </c>
      <c r="B185" s="24">
        <v>1</v>
      </c>
      <c r="C185" s="25" t="str">
        <f>IF(totaal!C96=0,"",totaal!C96)</f>
        <v>Circulatiepomp</v>
      </c>
      <c r="D185" s="25" t="str">
        <f>IF(totaal!D96=0,"",totaal!D96)</f>
        <v>Wilo</v>
      </c>
      <c r="E185" s="25" t="str">
        <f>IF(totaal!E96=0,"",totaal!E96)</f>
        <v>TOP-S 80/10 DM PN6 3~400 Volt 50Hz (Warmtepomp verd. 2)</v>
      </c>
      <c r="F185" s="25" t="str">
        <f>IF(totaal!F96=0,"",totaal!F96)</f>
        <v>CP-11</v>
      </c>
      <c r="G185" s="25" t="str">
        <f>IF(totaal!G96=0,"",totaal!G96)</f>
        <v/>
      </c>
      <c r="J185" s="28"/>
    </row>
    <row r="186" spans="1:10" ht="15" customHeight="1">
      <c r="A186" s="23" t="e">
        <f>IF(totaal!#REF!=0,"",totaal!#REF!)</f>
        <v>#REF!</v>
      </c>
      <c r="B186" s="24">
        <v>1</v>
      </c>
      <c r="C186" s="25" t="str">
        <f>IF(totaal!C97=0,"",totaal!C97)</f>
        <v>Circulatiepomp</v>
      </c>
      <c r="D186" s="25" t="str">
        <f>IF(totaal!D97=0,"",totaal!D97)</f>
        <v>Wilo</v>
      </c>
      <c r="E186" s="25" t="str">
        <f>IF(totaal!E97=0,"",totaal!E97)</f>
        <v>Stratos 65/1-12 PN6/10  3~400 Volt 50Hz (Laden koude bron)</v>
      </c>
      <c r="F186" s="25" t="str">
        <f>IF(totaal!F97=0,"",totaal!F97)</f>
        <v>CP-12</v>
      </c>
      <c r="G186" s="25" t="str">
        <f>IF(totaal!G97=0,"",totaal!G97)</f>
        <v/>
      </c>
      <c r="J186" s="28"/>
    </row>
    <row r="187" spans="1:10" ht="15" customHeight="1">
      <c r="A187" s="23" t="e">
        <f>IF(totaal!#REF!=0,"",totaal!#REF!)</f>
        <v>#REF!</v>
      </c>
      <c r="B187" s="24">
        <v>1</v>
      </c>
      <c r="C187" s="25" t="str">
        <f>IF(totaal!C98=0,"",totaal!C98)</f>
        <v>Circulatiepomp</v>
      </c>
      <c r="D187" s="25" t="str">
        <f>IF(totaal!D98=0,"",totaal!D98)</f>
        <v>Wilo</v>
      </c>
      <c r="E187" s="25" t="str">
        <f>IF(totaal!E98=0,"",totaal!E98)</f>
        <v>IP-E 50/150-4/2   1~230 Volt 50Hz (Laden-ontladen bron koude)</v>
      </c>
      <c r="F187" s="25" t="str">
        <f>IF(totaal!F98=0,"",totaal!F98)</f>
        <v>CP-13</v>
      </c>
      <c r="G187" s="25" t="str">
        <f>IF(totaal!G98=0,"",totaal!G98)</f>
        <v/>
      </c>
      <c r="J187" s="28"/>
    </row>
    <row r="188" spans="1:10" ht="15" customHeight="1">
      <c r="A188" s="23" t="e">
        <f>IF(totaal!#REF!=0,"",totaal!#REF!)</f>
        <v>#REF!</v>
      </c>
      <c r="B188" s="24">
        <v>1</v>
      </c>
      <c r="C188" s="25" t="str">
        <f>IF(totaal!C99=0,"",totaal!C99)</f>
        <v>Circulatiepomp</v>
      </c>
      <c r="D188" s="25" t="str">
        <f>IF(totaal!D99=0,"",totaal!D99)</f>
        <v>Wilo</v>
      </c>
      <c r="E188" s="25" t="str">
        <f>IF(totaal!E99=0,"",totaal!E99)</f>
        <v>IL 80/210-3/4-S1   3~400 Volt 50Hz (Drycooler Laden koude)</v>
      </c>
      <c r="F188" s="25" t="str">
        <f>IF(totaal!F99=0,"",totaal!F99)</f>
        <v>CP-14</v>
      </c>
      <c r="G188" s="25" t="str">
        <f>IF(totaal!G99=0,"",totaal!G99)</f>
        <v/>
      </c>
      <c r="J188" s="28"/>
    </row>
    <row r="189" spans="1:10" ht="15" customHeight="1">
      <c r="A189" s="23" t="e">
        <f>IF(totaal!#REF!=0,"",totaal!#REF!)</f>
        <v>#REF!</v>
      </c>
      <c r="B189" s="24">
        <v>1</v>
      </c>
      <c r="C189" s="25" t="str">
        <f>IF(totaal!C100=0,"",totaal!C100)</f>
        <v>Circulatiepomp</v>
      </c>
      <c r="D189" s="25" t="str">
        <f>IF(totaal!D100=0,"",totaal!D100)</f>
        <v>Wilo</v>
      </c>
      <c r="E189" s="25" t="str">
        <f>IF(totaal!E100=0,"",totaal!E100)</f>
        <v>Stratos 65/1-12 PN6/10  3~400 Volt 50Hz (GKW 1)</v>
      </c>
      <c r="F189" s="25" t="str">
        <f>IF(totaal!F100=0,"",totaal!F100)</f>
        <v>CP-15</v>
      </c>
      <c r="G189" s="25" t="str">
        <f>IF(totaal!G100=0,"",totaal!G100)</f>
        <v/>
      </c>
      <c r="J189" s="28"/>
    </row>
    <row r="190" spans="1:10" ht="15" customHeight="1">
      <c r="A190" s="23">
        <f>IF(totaal!A87=0,"",totaal!A87)</f>
        <v>187</v>
      </c>
      <c r="B190" s="24">
        <v>1</v>
      </c>
      <c r="C190" s="25" t="str">
        <f>IF(totaal!C101=0,"",totaal!C101)</f>
        <v>Circulatiepomp</v>
      </c>
      <c r="D190" s="25" t="str">
        <f>IF(totaal!D101=0,"",totaal!D101)</f>
        <v>Wilo</v>
      </c>
      <c r="E190" s="25" t="str">
        <f>IF(totaal!E101=0,"",totaal!E101)</f>
        <v>Stratos 65/1-12 PN6/10  1~230 Volt 50Hz (GKW 2)</v>
      </c>
      <c r="F190" s="25" t="str">
        <f>IF(totaal!F101=0,"",totaal!F101)</f>
        <v>CP-16</v>
      </c>
      <c r="G190" s="25" t="str">
        <f>IF(totaal!G101=0,"",totaal!G101)</f>
        <v/>
      </c>
      <c r="J190" s="28"/>
    </row>
    <row r="191" spans="1:10" ht="15" hidden="1" customHeight="1">
      <c r="A191" s="23">
        <f>IF(totaal!A88=0,"",totaal!A88)</f>
        <v>188</v>
      </c>
      <c r="B191" s="24"/>
      <c r="C191" s="25" t="e">
        <f>IF(totaal!#REF!=0,"",totaal!#REF!)</f>
        <v>#REF!</v>
      </c>
      <c r="D191" s="25" t="e">
        <f>IF(totaal!#REF!=0,"",totaal!#REF!)</f>
        <v>#REF!</v>
      </c>
      <c r="E191" s="25" t="e">
        <f>IF(totaal!#REF!=0,"",totaal!#REF!)</f>
        <v>#REF!</v>
      </c>
      <c r="F191" s="25" t="e">
        <f>IF(totaal!#REF!=0,"",totaal!#REF!)</f>
        <v>#REF!</v>
      </c>
      <c r="G191" s="25" t="e">
        <f>IF(totaal!#REF!=0,"",totaal!#REF!)</f>
        <v>#REF!</v>
      </c>
      <c r="J191" s="28"/>
    </row>
    <row r="192" spans="1:10" ht="15" customHeight="1">
      <c r="A192" s="23">
        <f>IF(totaal!A89=0,"",totaal!A89)</f>
        <v>189</v>
      </c>
      <c r="B192" s="24">
        <v>1</v>
      </c>
      <c r="C192" s="25" t="str">
        <f>IF(totaal!C102=0,"",totaal!C102)</f>
        <v>Circulatiepomp</v>
      </c>
      <c r="D192" s="25" t="str">
        <f>IF(totaal!D102=0,"",totaal!D102)</f>
        <v>Wilo</v>
      </c>
      <c r="E192" s="25" t="str">
        <f>IF(totaal!E102=0,"",totaal!E102)</f>
        <v>TOP-S 30/10 DM PN6/10 3~400 Volt 50Hz (Twincoil LBK &amp; AV 11)</v>
      </c>
      <c r="F192" s="25" t="str">
        <f>IF(totaal!F102=0,"",totaal!F102)</f>
        <v>CP-18</v>
      </c>
      <c r="G192" s="25" t="str">
        <f>IF(totaal!G102=0,"",totaal!G102)</f>
        <v/>
      </c>
      <c r="J192" s="28"/>
    </row>
    <row r="193" spans="1:10" ht="15" customHeight="1">
      <c r="A193" s="23">
        <f>IF(totaal!A90=0,"",totaal!A90)</f>
        <v>190</v>
      </c>
      <c r="B193" s="24">
        <v>1</v>
      </c>
      <c r="C193" s="25" t="str">
        <f>IF(totaal!C103=0,"",totaal!C103)</f>
        <v>Circulatiepomp</v>
      </c>
      <c r="D193" s="25" t="str">
        <f>IF(totaal!D103=0,"",totaal!D103)</f>
        <v>Wilo</v>
      </c>
      <c r="E193" s="25" t="str">
        <f>IF(totaal!E103=0,"",totaal!E103)</f>
        <v>TOP-S 25/10 DM PN6/10 3~400 Volt 50Hz (Twincoil LBK &amp; AV 12)</v>
      </c>
      <c r="F193" s="25" t="str">
        <f>IF(totaal!F103=0,"",totaal!F103)</f>
        <v>CP-19</v>
      </c>
      <c r="G193" s="25" t="str">
        <f>IF(totaal!G103=0,"",totaal!G103)</f>
        <v/>
      </c>
      <c r="J193" s="28"/>
    </row>
    <row r="194" spans="1:10" ht="15" customHeight="1">
      <c r="A194" s="23">
        <f>IF(totaal!A91=0,"",totaal!A91)</f>
        <v>191</v>
      </c>
      <c r="B194" s="24">
        <v>1</v>
      </c>
      <c r="C194" s="25" t="str">
        <f>IF(totaal!C104=0,"",totaal!C104)</f>
        <v>Circulatiepomp</v>
      </c>
      <c r="D194" s="25" t="str">
        <f>IF(totaal!D104=0,"",totaal!D104)</f>
        <v>Wilo</v>
      </c>
      <c r="E194" s="25" t="str">
        <f>IF(totaal!E104=0,"",totaal!E104)</f>
        <v>IPL 32/100-0,55/2  3~400 Volt 50Hz (Twincoil LBK &amp; AV 9)</v>
      </c>
      <c r="F194" s="25" t="str">
        <f>IF(totaal!F104=0,"",totaal!F104)</f>
        <v>CP-17</v>
      </c>
      <c r="G194" s="25" t="str">
        <f>IF(totaal!G104=0,"",totaal!G104)</f>
        <v/>
      </c>
      <c r="J194" s="28"/>
    </row>
    <row r="195" spans="1:10" ht="15" hidden="1" customHeight="1">
      <c r="A195" s="23">
        <f>IF(totaal!A92=0,"",totaal!A92)</f>
        <v>192</v>
      </c>
      <c r="B195" s="24"/>
      <c r="C195" s="25" t="e">
        <f>IF(totaal!#REF!=0,"",totaal!#REF!)</f>
        <v>#REF!</v>
      </c>
      <c r="D195" s="25" t="e">
        <f>IF(totaal!#REF!=0,"",totaal!#REF!)</f>
        <v>#REF!</v>
      </c>
      <c r="E195" s="25" t="e">
        <f>IF(totaal!#REF!=0,"",totaal!#REF!)</f>
        <v>#REF!</v>
      </c>
      <c r="F195" s="25" t="e">
        <f>IF(totaal!#REF!=0,"",totaal!#REF!)</f>
        <v>#REF!</v>
      </c>
      <c r="G195" s="25" t="e">
        <f>IF(totaal!#REF!=0,"",totaal!#REF!)</f>
        <v>#REF!</v>
      </c>
      <c r="J195" s="28"/>
    </row>
    <row r="196" spans="1:10" ht="15" hidden="1" customHeight="1">
      <c r="A196" s="23">
        <f>IF(totaal!A93=0,"",totaal!A93)</f>
        <v>193</v>
      </c>
      <c r="B196" s="24"/>
      <c r="C196" s="25" t="e">
        <f>IF(totaal!#REF!=0,"",totaal!#REF!)</f>
        <v>#REF!</v>
      </c>
      <c r="D196" s="25" t="e">
        <f>IF(totaal!#REF!=0,"",totaal!#REF!)</f>
        <v>#REF!</v>
      </c>
      <c r="E196" s="25" t="e">
        <f>IF(totaal!#REF!=0,"",totaal!#REF!)</f>
        <v>#REF!</v>
      </c>
      <c r="F196" s="25" t="e">
        <f>IF(totaal!#REF!=0,"",totaal!#REF!)</f>
        <v>#REF!</v>
      </c>
      <c r="G196" s="25" t="e">
        <f>IF(totaal!#REF!=0,"",totaal!#REF!)</f>
        <v>#REF!</v>
      </c>
      <c r="J196" s="28"/>
    </row>
    <row r="197" spans="1:10" ht="15" hidden="1" customHeight="1">
      <c r="A197" s="23">
        <f>IF(totaal!A94=0,"",totaal!A94)</f>
        <v>194</v>
      </c>
      <c r="B197" s="24"/>
      <c r="C197" s="25" t="e">
        <f>IF(totaal!#REF!=0,"",totaal!#REF!)</f>
        <v>#REF!</v>
      </c>
      <c r="D197" s="25" t="e">
        <f>IF(totaal!#REF!=0,"",totaal!#REF!)</f>
        <v>#REF!</v>
      </c>
      <c r="E197" s="25" t="e">
        <f>IF(totaal!#REF!=0,"",totaal!#REF!)</f>
        <v>#REF!</v>
      </c>
      <c r="F197" s="25" t="e">
        <f>IF(totaal!#REF!=0,"",totaal!#REF!)</f>
        <v>#REF!</v>
      </c>
      <c r="G197" s="25" t="e">
        <f>IF(totaal!#REF!=0,"",totaal!#REF!)</f>
        <v>#REF!</v>
      </c>
      <c r="J197" s="28"/>
    </row>
    <row r="198" spans="1:10" ht="15" hidden="1" customHeight="1">
      <c r="A198" s="23">
        <f>IF(totaal!A95=0,"",totaal!A95)</f>
        <v>195</v>
      </c>
      <c r="B198" s="24"/>
      <c r="C198" s="25" t="e">
        <f>IF(totaal!#REF!=0,"",totaal!#REF!)</f>
        <v>#REF!</v>
      </c>
      <c r="D198" s="25" t="e">
        <f>IF(totaal!#REF!=0,"",totaal!#REF!)</f>
        <v>#REF!</v>
      </c>
      <c r="E198" s="25" t="e">
        <f>IF(totaal!#REF!=0,"",totaal!#REF!)</f>
        <v>#REF!</v>
      </c>
      <c r="F198" s="25" t="e">
        <f>IF(totaal!#REF!=0,"",totaal!#REF!)</f>
        <v>#REF!</v>
      </c>
      <c r="G198" s="25" t="e">
        <f>IF(totaal!#REF!=0,"",totaal!#REF!)</f>
        <v>#REF!</v>
      </c>
      <c r="J198" s="28"/>
    </row>
    <row r="199" spans="1:10" ht="15" hidden="1" customHeight="1">
      <c r="A199" s="23">
        <f>IF(totaal!A96=0,"",totaal!A96)</f>
        <v>196</v>
      </c>
      <c r="B199" s="24"/>
      <c r="C199" s="25" t="e">
        <f>IF(totaal!#REF!=0,"",totaal!#REF!)</f>
        <v>#REF!</v>
      </c>
      <c r="D199" s="25" t="e">
        <f>IF(totaal!#REF!=0,"",totaal!#REF!)</f>
        <v>#REF!</v>
      </c>
      <c r="E199" s="25" t="e">
        <f>IF(totaal!#REF!=0,"",totaal!#REF!)</f>
        <v>#REF!</v>
      </c>
      <c r="F199" s="25" t="e">
        <f>IF(totaal!#REF!=0,"",totaal!#REF!)</f>
        <v>#REF!</v>
      </c>
      <c r="G199" s="25" t="e">
        <f>IF(totaal!#REF!=0,"",totaal!#REF!)</f>
        <v>#REF!</v>
      </c>
      <c r="J199" s="28"/>
    </row>
    <row r="200" spans="1:10" ht="15" hidden="1" customHeight="1">
      <c r="A200" s="23">
        <f>IF(totaal!A97=0,"",totaal!A97)</f>
        <v>197</v>
      </c>
      <c r="B200" s="24"/>
      <c r="C200" s="25" t="e">
        <f>IF(totaal!#REF!=0,"",totaal!#REF!)</f>
        <v>#REF!</v>
      </c>
      <c r="D200" s="25" t="e">
        <f>IF(totaal!#REF!=0,"",totaal!#REF!)</f>
        <v>#REF!</v>
      </c>
      <c r="E200" s="25" t="e">
        <f>IF(totaal!#REF!=0,"",totaal!#REF!)</f>
        <v>#REF!</v>
      </c>
      <c r="F200" s="25" t="e">
        <f>IF(totaal!#REF!=0,"",totaal!#REF!)</f>
        <v>#REF!</v>
      </c>
      <c r="G200" s="25" t="e">
        <f>IF(totaal!#REF!=0,"",totaal!#REF!)</f>
        <v>#REF!</v>
      </c>
      <c r="J200" s="28"/>
    </row>
    <row r="201" spans="1:10" ht="15" hidden="1" customHeight="1">
      <c r="A201" s="23">
        <f>IF(totaal!A98=0,"",totaal!A98)</f>
        <v>198</v>
      </c>
      <c r="B201" s="24"/>
      <c r="C201" s="25" t="e">
        <f>IF(totaal!#REF!=0,"",totaal!#REF!)</f>
        <v>#REF!</v>
      </c>
      <c r="D201" s="25" t="e">
        <f>IF(totaal!#REF!=0,"",totaal!#REF!)</f>
        <v>#REF!</v>
      </c>
      <c r="E201" s="25" t="e">
        <f>IF(totaal!#REF!=0,"",totaal!#REF!)</f>
        <v>#REF!</v>
      </c>
      <c r="F201" s="25" t="e">
        <f>IF(totaal!#REF!=0,"",totaal!#REF!)</f>
        <v>#REF!</v>
      </c>
      <c r="G201" s="25" t="e">
        <f>IF(totaal!#REF!=0,"",totaal!#REF!)</f>
        <v>#REF!</v>
      </c>
      <c r="J201" s="28"/>
    </row>
    <row r="202" spans="1:10" ht="15" customHeight="1">
      <c r="A202" s="23">
        <f>IF(totaal!A99=0,"",totaal!A99)</f>
        <v>199</v>
      </c>
      <c r="B202" s="24">
        <v>1</v>
      </c>
      <c r="C202" s="25" t="str">
        <f>IF(totaal!C105=0,"",totaal!C105)</f>
        <v>Schroefcompressorstation</v>
      </c>
      <c r="D202" s="25" t="str">
        <f>IF(totaal!D105=0,"",totaal!D105)</f>
        <v>Creemers</v>
      </c>
      <c r="E202" s="25" t="str">
        <f>IF(totaal!E105=0,"",totaal!E105)</f>
        <v>RCA 4/200 Compact Air CD met opgebouwde koeldroger en</v>
      </c>
      <c r="F202" s="25">
        <f>IF(totaal!F105=0,"",totaal!F105)</f>
        <v>1913940</v>
      </c>
      <c r="G202" s="25" t="str">
        <f>IF(totaal!G105=0,"",totaal!G105)</f>
        <v/>
      </c>
      <c r="J202" s="28"/>
    </row>
    <row r="203" spans="1:10" ht="15" customHeight="1">
      <c r="A203" s="23">
        <f>IF(totaal!A100=0,"",totaal!A100)</f>
        <v>200</v>
      </c>
      <c r="B203" s="24" t="s">
        <v>453</v>
      </c>
      <c r="C203" s="25" t="str">
        <f>IF(totaal!C106=0,"",totaal!C106)</f>
        <v/>
      </c>
      <c r="D203" s="25" t="str">
        <f>IF(totaal!D106=0,"",totaal!D106)</f>
        <v/>
      </c>
      <c r="E203" s="25" t="str">
        <f>IF(totaal!E106=0,"",totaal!E106)</f>
        <v>persluchtketel 200 ltr. Luchtopbrensgt bij 10 Bar 470 ltr/min</v>
      </c>
      <c r="F203" s="25" t="str">
        <f>IF(totaal!F106=0,"",totaal!F106)</f>
        <v/>
      </c>
      <c r="G203" s="25" t="str">
        <f>IF(totaal!G106=0,"",totaal!G106)</f>
        <v/>
      </c>
      <c r="J203" s="28"/>
    </row>
    <row r="204" spans="1:10" ht="15" customHeight="1">
      <c r="A204" s="23">
        <f>IF(totaal!A101=0,"",totaal!A101)</f>
        <v>201</v>
      </c>
      <c r="B204" s="24" t="s">
        <v>453</v>
      </c>
      <c r="C204" s="25" t="str">
        <f>IF(totaal!C107=0,"",totaal!C107)</f>
        <v/>
      </c>
      <c r="D204" s="25" t="str">
        <f>IF(totaal!D107=0,"",totaal!D107)</f>
        <v/>
      </c>
      <c r="E204" s="25" t="str">
        <f>IF(totaal!E107=0,"",totaal!E107)</f>
        <v>Afmetingen (L×B×H) 1420 × 550 × 1255mm</v>
      </c>
      <c r="F204" s="25" t="str">
        <f>IF(totaal!F107=0,"",totaal!F107)</f>
        <v/>
      </c>
      <c r="G204" s="25" t="str">
        <f>IF(totaal!G107=0,"",totaal!G107)</f>
        <v/>
      </c>
      <c r="J204" s="28"/>
    </row>
    <row r="205" spans="1:10" ht="15" customHeight="1">
      <c r="A205" s="23" t="e">
        <f>IF(totaal!#REF!=0,"",totaal!#REF!)</f>
        <v>#REF!</v>
      </c>
      <c r="B205" s="24">
        <v>1</v>
      </c>
      <c r="C205" s="25" t="str">
        <f>IF(totaal!C108=0,"",totaal!C108)</f>
        <v>Fijnfilter</v>
      </c>
      <c r="D205" s="25" t="str">
        <f>IF(totaal!D108=0,"",totaal!D108)</f>
        <v>Creemers</v>
      </c>
      <c r="E205" s="25" t="str">
        <f>IF(totaal!E108=0,"",totaal!E108)</f>
        <v>Eminent fijnfilter EHF 2012</v>
      </c>
      <c r="F205" s="25">
        <f>IF(totaal!F108=0,"",totaal!F108)</f>
        <v>4511610</v>
      </c>
      <c r="G205" s="25" t="str">
        <f>IF(totaal!G108=0,"",totaal!G108)</f>
        <v/>
      </c>
      <c r="J205" s="54" t="s">
        <v>895</v>
      </c>
    </row>
    <row r="206" spans="1:10" ht="15" customHeight="1">
      <c r="A206" s="23">
        <f>IF(totaal!A102=0,"",totaal!A102)</f>
        <v>203</v>
      </c>
      <c r="B206" s="24">
        <v>1</v>
      </c>
      <c r="C206" s="25" t="str">
        <f>IF(totaal!C109=0,"",totaal!C109)</f>
        <v>Voorfilter</v>
      </c>
      <c r="D206" s="25" t="str">
        <f>IF(totaal!D109=0,"",totaal!D109)</f>
        <v>Creemers</v>
      </c>
      <c r="E206" s="25" t="str">
        <f>IF(totaal!E109=0,"",totaal!E109)</f>
        <v>Eminent voorfilter EPF 2012</v>
      </c>
      <c r="F206" s="25">
        <f>IF(totaal!F109=0,"",totaal!F109)</f>
        <v>4500510</v>
      </c>
      <c r="G206" s="25" t="str">
        <f>IF(totaal!G109=0,"",totaal!G109)</f>
        <v/>
      </c>
      <c r="J206" s="54" t="s">
        <v>895</v>
      </c>
    </row>
    <row r="207" spans="1:10" ht="15" customHeight="1">
      <c r="A207" s="23">
        <f>IF(totaal!A103=0,"",totaal!A103)</f>
        <v>204</v>
      </c>
      <c r="B207" s="24">
        <v>1</v>
      </c>
      <c r="C207" s="25" t="str">
        <f>IF(totaal!C110=0,"",totaal!C110)</f>
        <v>Condensaftapper</v>
      </c>
      <c r="D207" s="25" t="str">
        <f>IF(totaal!D110=0,"",totaal!D110)</f>
        <v>Creemers</v>
      </c>
      <c r="E207" s="25" t="str">
        <f>IF(totaal!E110=0,"",totaal!E110)</f>
        <v>EUM 5 Niveaugestuurd</v>
      </c>
      <c r="F207" s="25">
        <f>IF(totaal!F110=0,"",totaal!F110)</f>
        <v>7220025</v>
      </c>
      <c r="G207" s="25" t="str">
        <f>IF(totaal!G110=0,"",totaal!G110)</f>
        <v/>
      </c>
      <c r="J207" s="54" t="s">
        <v>895</v>
      </c>
    </row>
    <row r="208" spans="1:10" ht="15" customHeight="1">
      <c r="A208" s="23">
        <f>IF(totaal!A104=0,"",totaal!A104)</f>
        <v>205</v>
      </c>
      <c r="B208" s="24">
        <v>1</v>
      </c>
      <c r="C208" s="25" t="str">
        <f>IF(totaal!C111=0,"",totaal!C111)</f>
        <v>Olie- en waterafscheider</v>
      </c>
      <c r="D208" s="25" t="str">
        <f>IF(totaal!D111=0,"",totaal!D111)</f>
        <v>Creemers</v>
      </c>
      <c r="E208" s="25" t="str">
        <f>IF(totaal!E111=0,"",totaal!E111)</f>
        <v>EUS 5 Eminet</v>
      </c>
      <c r="F208" s="25">
        <f>IF(totaal!F111=0,"",totaal!F111)</f>
        <v>4380200</v>
      </c>
      <c r="G208" s="25" t="str">
        <f>IF(totaal!G111=0,"",totaal!G111)</f>
        <v/>
      </c>
      <c r="J208" s="54" t="s">
        <v>895</v>
      </c>
    </row>
    <row r="209" spans="1:10" ht="15" customHeight="1">
      <c r="A209" s="23" t="e">
        <f>IF(totaal!#REF!=0,"",totaal!#REF!)</f>
        <v>#REF!</v>
      </c>
      <c r="B209" s="24">
        <v>1</v>
      </c>
      <c r="C209" s="25" t="str">
        <f>IF(totaal!C112=0,"",totaal!C112)</f>
        <v>Reiniger-reduceerventiel</v>
      </c>
      <c r="D209" s="25" t="str">
        <f>IF(totaal!D112=0,"",totaal!D112)</f>
        <v>Creemers</v>
      </c>
      <c r="E209" s="25" t="str">
        <f>IF(totaal!E112=0,"",totaal!E112)</f>
        <v>Euroserie  MFR12 ½"</v>
      </c>
      <c r="F209" s="25">
        <f>IF(totaal!F112=0,"",totaal!F112)</f>
        <v>4410300</v>
      </c>
      <c r="G209" s="25" t="str">
        <f>IF(totaal!G112=0,"",totaal!G112)</f>
        <v/>
      </c>
      <c r="J209" s="54" t="s">
        <v>952</v>
      </c>
    </row>
    <row r="210" spans="1:10" ht="15" hidden="1" customHeight="1">
      <c r="A210" s="23" t="e">
        <f>IF(totaal!#REF!=0,"",totaal!#REF!)</f>
        <v>#REF!</v>
      </c>
      <c r="B210" s="24"/>
      <c r="C210" s="25" t="e">
        <f>IF(totaal!#REF!=0,"",totaal!#REF!)</f>
        <v>#REF!</v>
      </c>
      <c r="D210" s="25" t="e">
        <f>IF(totaal!#REF!=0,"",totaal!#REF!)</f>
        <v>#REF!</v>
      </c>
      <c r="E210" s="25" t="e">
        <f>IF(totaal!#REF!=0,"",totaal!#REF!)</f>
        <v>#REF!</v>
      </c>
      <c r="F210" s="25" t="e">
        <f>IF(totaal!#REF!=0,"",totaal!#REF!)</f>
        <v>#REF!</v>
      </c>
      <c r="G210" s="25" t="e">
        <f>IF(totaal!#REF!=0,"",totaal!#REF!)</f>
        <v>#REF!</v>
      </c>
      <c r="J210" s="28"/>
    </row>
    <row r="211" spans="1:10" ht="15" hidden="1" customHeight="1">
      <c r="A211" s="23" t="e">
        <f>IF(totaal!#REF!=0,"",totaal!#REF!)</f>
        <v>#REF!</v>
      </c>
      <c r="B211" s="24"/>
      <c r="C211" s="25" t="e">
        <f>IF(totaal!#REF!=0,"",totaal!#REF!)</f>
        <v>#REF!</v>
      </c>
      <c r="D211" s="25" t="e">
        <f>IF(totaal!#REF!=0,"",totaal!#REF!)</f>
        <v>#REF!</v>
      </c>
      <c r="E211" s="25" t="e">
        <f>IF(totaal!#REF!=0,"",totaal!#REF!)</f>
        <v>#REF!</v>
      </c>
      <c r="F211" s="25" t="e">
        <f>IF(totaal!#REF!=0,"",totaal!#REF!)</f>
        <v>#REF!</v>
      </c>
      <c r="G211" s="25" t="e">
        <f>IF(totaal!#REF!=0,"",totaal!#REF!)</f>
        <v>#REF!</v>
      </c>
      <c r="J211" s="28"/>
    </row>
    <row r="212" spans="1:10" ht="15" hidden="1" customHeight="1">
      <c r="A212" s="23" t="e">
        <f>IF(totaal!#REF!=0,"",totaal!#REF!)</f>
        <v>#REF!</v>
      </c>
      <c r="B212" s="24"/>
      <c r="C212" s="25" t="e">
        <f>IF(totaal!#REF!=0,"",totaal!#REF!)</f>
        <v>#REF!</v>
      </c>
      <c r="D212" s="25" t="e">
        <f>IF(totaal!#REF!=0,"",totaal!#REF!)</f>
        <v>#REF!</v>
      </c>
      <c r="E212" s="25" t="e">
        <f>IF(totaal!#REF!=0,"",totaal!#REF!)</f>
        <v>#REF!</v>
      </c>
      <c r="F212" s="25" t="e">
        <f>IF(totaal!#REF!=0,"",totaal!#REF!)</f>
        <v>#REF!</v>
      </c>
      <c r="G212" s="25" t="e">
        <f>IF(totaal!#REF!=0,"",totaal!#REF!)</f>
        <v>#REF!</v>
      </c>
      <c r="J212" s="28"/>
    </row>
    <row r="213" spans="1:10" ht="15" customHeight="1">
      <c r="A213" s="23" t="e">
        <f>IF(totaal!#REF!=0,"",totaal!#REF!)</f>
        <v>#REF!</v>
      </c>
      <c r="B213" s="24">
        <v>3</v>
      </c>
      <c r="C213" s="25" t="str">
        <f>IF(totaal!C113=0,"",totaal!C113)</f>
        <v>Flow-Transmitter(FT)</v>
      </c>
      <c r="D213" s="25" t="str">
        <f>IF(totaal!D113=0,"",totaal!D113)</f>
        <v>Endress &amp; Hauser</v>
      </c>
      <c r="E213" s="25" t="str">
        <f>IF(totaal!E113=0,"",totaal!E113)</f>
        <v>50W80, DN80, levering Imtech M&amp;R</v>
      </c>
      <c r="F213" s="25" t="str">
        <f>IF(totaal!F113=0,"",totaal!F113)</f>
        <v/>
      </c>
      <c r="G213" s="25" t="str">
        <f>IF(totaal!G113=0,"",totaal!G113)</f>
        <v/>
      </c>
      <c r="J213" s="28"/>
    </row>
    <row r="214" spans="1:10" ht="15" hidden="1" customHeight="1">
      <c r="A214" s="23" t="e">
        <f>IF(totaal!#REF!=0,"",totaal!#REF!)</f>
        <v>#REF!</v>
      </c>
      <c r="B214" s="24"/>
      <c r="C214" s="25" t="e">
        <f>IF(totaal!#REF!=0,"",totaal!#REF!)</f>
        <v>#REF!</v>
      </c>
      <c r="D214" s="25" t="e">
        <f>IF(totaal!#REF!=0,"",totaal!#REF!)</f>
        <v>#REF!</v>
      </c>
      <c r="E214" s="25" t="e">
        <f>IF(totaal!#REF!=0,"",totaal!#REF!)</f>
        <v>#REF!</v>
      </c>
      <c r="F214" s="25" t="e">
        <f>IF(totaal!#REF!=0,"",totaal!#REF!)</f>
        <v>#REF!</v>
      </c>
      <c r="G214" s="25" t="e">
        <f>IF(totaal!#REF!=0,"",totaal!#REF!)</f>
        <v>#REF!</v>
      </c>
      <c r="J214" s="28"/>
    </row>
    <row r="215" spans="1:10" ht="15" hidden="1" customHeight="1">
      <c r="A215" s="23" t="e">
        <f>IF(totaal!#REF!=0,"",totaal!#REF!)</f>
        <v>#REF!</v>
      </c>
      <c r="B215" s="24"/>
      <c r="C215" s="25" t="e">
        <f>IF(totaal!#REF!=0,"",totaal!#REF!)</f>
        <v>#REF!</v>
      </c>
      <c r="D215" s="25" t="e">
        <f>IF(totaal!#REF!=0,"",totaal!#REF!)</f>
        <v>#REF!</v>
      </c>
      <c r="E215" s="25" t="e">
        <f>IF(totaal!#REF!=0,"",totaal!#REF!)</f>
        <v>#REF!</v>
      </c>
      <c r="F215" s="25" t="e">
        <f>IF(totaal!#REF!=0,"",totaal!#REF!)</f>
        <v>#REF!</v>
      </c>
      <c r="G215" s="25" t="e">
        <f>IF(totaal!#REF!=0,"",totaal!#REF!)</f>
        <v>#REF!</v>
      </c>
      <c r="J215" s="28"/>
    </row>
    <row r="216" spans="1:10" ht="15" hidden="1" customHeight="1">
      <c r="A216" s="23">
        <f>IF(totaal!A105=0,"",totaal!A105)</f>
        <v>213</v>
      </c>
      <c r="B216" s="24"/>
      <c r="C216" s="25" t="e">
        <f>IF(totaal!#REF!=0,"",totaal!#REF!)</f>
        <v>#REF!</v>
      </c>
      <c r="D216" s="25" t="e">
        <f>IF(totaal!#REF!=0,"",totaal!#REF!)</f>
        <v>#REF!</v>
      </c>
      <c r="E216" s="25" t="e">
        <f>IF(totaal!#REF!=0,"",totaal!#REF!)</f>
        <v>#REF!</v>
      </c>
      <c r="F216" s="25" t="e">
        <f>IF(totaal!#REF!=0,"",totaal!#REF!)</f>
        <v>#REF!</v>
      </c>
      <c r="G216" s="25" t="e">
        <f>IF(totaal!#REF!=0,"",totaal!#REF!)</f>
        <v>#REF!</v>
      </c>
      <c r="J216" s="28"/>
    </row>
    <row r="217" spans="1:10" ht="15" hidden="1" customHeight="1">
      <c r="A217" s="23">
        <f>IF(totaal!A106=0,"",totaal!A106)</f>
        <v>214</v>
      </c>
      <c r="B217" s="24"/>
      <c r="C217" s="25" t="e">
        <f>IF(totaal!#REF!=0,"",totaal!#REF!)</f>
        <v>#REF!</v>
      </c>
      <c r="D217" s="25" t="e">
        <f>IF(totaal!#REF!=0,"",totaal!#REF!)</f>
        <v>#REF!</v>
      </c>
      <c r="E217" s="25" t="e">
        <f>IF(totaal!#REF!=0,"",totaal!#REF!)</f>
        <v>#REF!</v>
      </c>
      <c r="F217" s="25" t="e">
        <f>IF(totaal!#REF!=0,"",totaal!#REF!)</f>
        <v>#REF!</v>
      </c>
      <c r="G217" s="25" t="e">
        <f>IF(totaal!#REF!=0,"",totaal!#REF!)</f>
        <v>#REF!</v>
      </c>
      <c r="J217" s="28"/>
    </row>
    <row r="218" spans="1:10" ht="15" hidden="1" customHeight="1">
      <c r="A218" s="23">
        <f>IF(totaal!A107=0,"",totaal!A107)</f>
        <v>215</v>
      </c>
      <c r="B218" s="24"/>
      <c r="C218" s="25" t="e">
        <f>IF(totaal!#REF!=0,"",totaal!#REF!)</f>
        <v>#REF!</v>
      </c>
      <c r="D218" s="25" t="e">
        <f>IF(totaal!#REF!=0,"",totaal!#REF!)</f>
        <v>#REF!</v>
      </c>
      <c r="E218" s="25" t="e">
        <f>IF(totaal!#REF!=0,"",totaal!#REF!)</f>
        <v>#REF!</v>
      </c>
      <c r="F218" s="25" t="e">
        <f>IF(totaal!#REF!=0,"",totaal!#REF!)</f>
        <v>#REF!</v>
      </c>
      <c r="G218" s="25" t="e">
        <f>IF(totaal!#REF!=0,"",totaal!#REF!)</f>
        <v>#REF!</v>
      </c>
      <c r="J218" s="28"/>
    </row>
    <row r="219" spans="1:10" ht="15" hidden="1" customHeight="1">
      <c r="A219" s="23">
        <f>IF(totaal!A108=0,"",totaal!A108)</f>
        <v>216</v>
      </c>
      <c r="B219" s="24"/>
      <c r="C219" s="25" t="e">
        <f>IF(totaal!#REF!=0,"",totaal!#REF!)</f>
        <v>#REF!</v>
      </c>
      <c r="D219" s="25" t="e">
        <f>IF(totaal!#REF!=0,"",totaal!#REF!)</f>
        <v>#REF!</v>
      </c>
      <c r="E219" s="25" t="e">
        <f>IF(totaal!#REF!=0,"",totaal!#REF!)</f>
        <v>#REF!</v>
      </c>
      <c r="F219" s="25" t="e">
        <f>IF(totaal!#REF!=0,"",totaal!#REF!)</f>
        <v>#REF!</v>
      </c>
      <c r="G219" s="25" t="e">
        <f>IF(totaal!#REF!=0,"",totaal!#REF!)</f>
        <v>#REF!</v>
      </c>
      <c r="J219" s="28"/>
    </row>
    <row r="220" spans="1:10" ht="15" hidden="1" customHeight="1">
      <c r="A220" s="23">
        <f>IF(totaal!A109=0,"",totaal!A109)</f>
        <v>217</v>
      </c>
      <c r="B220" s="24"/>
      <c r="C220" s="25" t="e">
        <f>IF(totaal!#REF!=0,"",totaal!#REF!)</f>
        <v>#REF!</v>
      </c>
      <c r="D220" s="25" t="e">
        <f>IF(totaal!#REF!=0,"",totaal!#REF!)</f>
        <v>#REF!</v>
      </c>
      <c r="E220" s="25" t="e">
        <f>IF(totaal!#REF!=0,"",totaal!#REF!)</f>
        <v>#REF!</v>
      </c>
      <c r="F220" s="25" t="e">
        <f>IF(totaal!#REF!=0,"",totaal!#REF!)</f>
        <v>#REF!</v>
      </c>
      <c r="G220" s="25" t="e">
        <f>IF(totaal!#REF!=0,"",totaal!#REF!)</f>
        <v>#REF!</v>
      </c>
      <c r="J220" s="28"/>
    </row>
    <row r="221" spans="1:10" ht="15" hidden="1" customHeight="1">
      <c r="A221" s="23">
        <f>IF(totaal!A110=0,"",totaal!A110)</f>
        <v>218</v>
      </c>
      <c r="B221" s="24"/>
      <c r="C221" s="25" t="e">
        <f>IF(totaal!#REF!=0,"",totaal!#REF!)</f>
        <v>#REF!</v>
      </c>
      <c r="D221" s="25" t="e">
        <f>IF(totaal!#REF!=0,"",totaal!#REF!)</f>
        <v>#REF!</v>
      </c>
      <c r="E221" s="25" t="e">
        <f>IF(totaal!#REF!=0,"",totaal!#REF!)</f>
        <v>#REF!</v>
      </c>
      <c r="F221" s="25" t="e">
        <f>IF(totaal!#REF!=0,"",totaal!#REF!)</f>
        <v>#REF!</v>
      </c>
      <c r="G221" s="25" t="e">
        <f>IF(totaal!#REF!=0,"",totaal!#REF!)</f>
        <v>#REF!</v>
      </c>
      <c r="J221" s="28"/>
    </row>
    <row r="222" spans="1:10" ht="15" hidden="1" customHeight="1">
      <c r="A222" s="23">
        <f>IF(totaal!A111=0,"",totaal!A111)</f>
        <v>219</v>
      </c>
      <c r="B222" s="24"/>
      <c r="C222" s="25" t="e">
        <f>IF(totaal!#REF!=0,"",totaal!#REF!)</f>
        <v>#REF!</v>
      </c>
      <c r="D222" s="25" t="e">
        <f>IF(totaal!#REF!=0,"",totaal!#REF!)</f>
        <v>#REF!</v>
      </c>
      <c r="E222" s="25" t="e">
        <f>IF(totaal!#REF!=0,"",totaal!#REF!)</f>
        <v>#REF!</v>
      </c>
      <c r="F222" s="25" t="e">
        <f>IF(totaal!#REF!=0,"",totaal!#REF!)</f>
        <v>#REF!</v>
      </c>
      <c r="G222" s="25" t="e">
        <f>IF(totaal!#REF!=0,"",totaal!#REF!)</f>
        <v>#REF!</v>
      </c>
      <c r="J222" s="28"/>
    </row>
    <row r="223" spans="1:10" ht="15" hidden="1" customHeight="1">
      <c r="A223" s="23">
        <f>IF(totaal!A112=0,"",totaal!A112)</f>
        <v>220</v>
      </c>
      <c r="B223" s="24"/>
      <c r="C223" s="25" t="e">
        <f>IF(totaal!#REF!=0,"",totaal!#REF!)</f>
        <v>#REF!</v>
      </c>
      <c r="D223" s="25" t="e">
        <f>IF(totaal!#REF!=0,"",totaal!#REF!)</f>
        <v>#REF!</v>
      </c>
      <c r="E223" s="25" t="e">
        <f>IF(totaal!#REF!=0,"",totaal!#REF!)</f>
        <v>#REF!</v>
      </c>
      <c r="F223" s="25" t="e">
        <f>IF(totaal!#REF!=0,"",totaal!#REF!)</f>
        <v>#REF!</v>
      </c>
      <c r="G223" s="25" t="e">
        <f>IF(totaal!#REF!=0,"",totaal!#REF!)</f>
        <v>#REF!</v>
      </c>
      <c r="J223" s="28"/>
    </row>
    <row r="224" spans="1:10" ht="15" hidden="1" customHeight="1">
      <c r="A224" s="23" t="e">
        <f>IF(totaal!#REF!=0,"",totaal!#REF!)</f>
        <v>#REF!</v>
      </c>
      <c r="B224" s="24"/>
      <c r="C224" s="25" t="e">
        <f>IF(totaal!#REF!=0,"",totaal!#REF!)</f>
        <v>#REF!</v>
      </c>
      <c r="D224" s="25" t="e">
        <f>IF(totaal!#REF!=0,"",totaal!#REF!)</f>
        <v>#REF!</v>
      </c>
      <c r="E224" s="25" t="e">
        <f>IF(totaal!#REF!=0,"",totaal!#REF!)</f>
        <v>#REF!</v>
      </c>
      <c r="F224" s="25" t="e">
        <f>IF(totaal!#REF!=0,"",totaal!#REF!)</f>
        <v>#REF!</v>
      </c>
      <c r="G224" s="25" t="e">
        <f>IF(totaal!#REF!=0,"",totaal!#REF!)</f>
        <v>#REF!</v>
      </c>
      <c r="J224" s="28"/>
    </row>
    <row r="225" spans="1:10" ht="15" hidden="1" customHeight="1">
      <c r="A225" s="23" t="e">
        <f>IF(totaal!#REF!=0,"",totaal!#REF!)</f>
        <v>#REF!</v>
      </c>
      <c r="B225" s="24"/>
      <c r="C225" s="25" t="e">
        <f>IF(totaal!#REF!=0,"",totaal!#REF!)</f>
        <v>#REF!</v>
      </c>
      <c r="D225" s="25" t="e">
        <f>IF(totaal!#REF!=0,"",totaal!#REF!)</f>
        <v>#REF!</v>
      </c>
      <c r="E225" s="25" t="e">
        <f>IF(totaal!#REF!=0,"",totaal!#REF!)</f>
        <v>#REF!</v>
      </c>
      <c r="F225" s="25" t="e">
        <f>IF(totaal!#REF!=0,"",totaal!#REF!)</f>
        <v>#REF!</v>
      </c>
      <c r="G225" s="25" t="e">
        <f>IF(totaal!#REF!=0,"",totaal!#REF!)</f>
        <v>#REF!</v>
      </c>
      <c r="J225" s="28"/>
    </row>
    <row r="226" spans="1:10" ht="15" hidden="1" customHeight="1">
      <c r="A226" s="23" t="e">
        <f>IF(totaal!#REF!=0,"",totaal!#REF!)</f>
        <v>#REF!</v>
      </c>
      <c r="B226" s="24"/>
      <c r="C226" s="25" t="e">
        <f>IF(totaal!#REF!=0,"",totaal!#REF!)</f>
        <v>#REF!</v>
      </c>
      <c r="D226" s="25" t="e">
        <f>IF(totaal!#REF!=0,"",totaal!#REF!)</f>
        <v>#REF!</v>
      </c>
      <c r="E226" s="25" t="e">
        <f>IF(totaal!#REF!=0,"",totaal!#REF!)</f>
        <v>#REF!</v>
      </c>
      <c r="F226" s="25" t="e">
        <f>IF(totaal!#REF!=0,"",totaal!#REF!)</f>
        <v>#REF!</v>
      </c>
      <c r="G226" s="25" t="e">
        <f>IF(totaal!#REF!=0,"",totaal!#REF!)</f>
        <v>#REF!</v>
      </c>
      <c r="J226" s="28"/>
    </row>
    <row r="227" spans="1:10" ht="15" hidden="1" customHeight="1">
      <c r="A227" s="23">
        <f>IF(totaal!A113=0,"",totaal!A113)</f>
        <v>224</v>
      </c>
      <c r="B227" s="24"/>
      <c r="C227" s="25" t="e">
        <f>IF(totaal!#REF!=0,"",totaal!#REF!)</f>
        <v>#REF!</v>
      </c>
      <c r="D227" s="25" t="e">
        <f>IF(totaal!#REF!=0,"",totaal!#REF!)</f>
        <v>#REF!</v>
      </c>
      <c r="E227" s="25" t="e">
        <f>IF(totaal!#REF!=0,"",totaal!#REF!)</f>
        <v>#REF!</v>
      </c>
      <c r="F227" s="25" t="e">
        <f>IF(totaal!#REF!=0,"",totaal!#REF!)</f>
        <v>#REF!</v>
      </c>
      <c r="G227" s="25" t="e">
        <f>IF(totaal!#REF!=0,"",totaal!#REF!)</f>
        <v>#REF!</v>
      </c>
      <c r="J227" s="28"/>
    </row>
    <row r="228" spans="1:10" ht="15" hidden="1" customHeight="1">
      <c r="A228" s="23" t="e">
        <f>IF(totaal!#REF!=0,"",totaal!#REF!)</f>
        <v>#REF!</v>
      </c>
      <c r="B228" s="24"/>
      <c r="C228" s="25" t="str">
        <f>IF(totaal!C114=0,"",totaal!C114)</f>
        <v>Kogelafsluiter</v>
      </c>
      <c r="D228" s="25" t="str">
        <f>IF(totaal!D114=0,"",totaal!D114)</f>
        <v>Tour &amp; Andersson</v>
      </c>
      <c r="E228" s="25" t="str">
        <f>IF(totaal!E114=0,"",totaal!E114)</f>
        <v>TA 510   NW10   G ⅜" met verlengde spindel</v>
      </c>
      <c r="F228" s="25" t="str">
        <f>IF(totaal!F114=0,"",totaal!F114)</f>
        <v>58 503-610*</v>
      </c>
      <c r="G228" s="25" t="str">
        <f>IF(totaal!G114=0,"",totaal!G114)</f>
        <v/>
      </c>
      <c r="J228" s="28"/>
    </row>
    <row r="229" spans="1:10" ht="15" hidden="1" customHeight="1">
      <c r="A229" s="23" t="e">
        <f>IF(totaal!#REF!=0,"",totaal!#REF!)</f>
        <v>#REF!</v>
      </c>
      <c r="B229" s="24"/>
      <c r="C229" s="25" t="str">
        <f>IF(totaal!C115=0,"",totaal!C115)</f>
        <v>Kogelafsluiter</v>
      </c>
      <c r="D229" s="25" t="str">
        <f>IF(totaal!D115=0,"",totaal!D115)</f>
        <v>Tour &amp; Andersson</v>
      </c>
      <c r="E229" s="25" t="str">
        <f>IF(totaal!E115=0,"",totaal!E115)</f>
        <v>TA 510   NW15   G ½" met verlengde spindel</v>
      </c>
      <c r="F229" s="25" t="str">
        <f>IF(totaal!F115=0,"",totaal!F115)</f>
        <v>58 503-615*</v>
      </c>
      <c r="G229" s="25" t="str">
        <f>IF(totaal!G115=0,"",totaal!G115)</f>
        <v/>
      </c>
      <c r="J229" s="28"/>
    </row>
    <row r="230" spans="1:10" ht="15" hidden="1" customHeight="1">
      <c r="A230" s="23" t="e">
        <f>IF(totaal!#REF!=0,"",totaal!#REF!)</f>
        <v>#REF!</v>
      </c>
      <c r="B230" s="24"/>
      <c r="C230" s="25" t="str">
        <f>IF(totaal!C116=0,"",totaal!C116)</f>
        <v>Kogelafsluiter</v>
      </c>
      <c r="D230" s="25" t="str">
        <f>IF(totaal!D116=0,"",totaal!D116)</f>
        <v>Tour &amp; Andersson</v>
      </c>
      <c r="E230" s="25" t="str">
        <f>IF(totaal!E116=0,"",totaal!E116)</f>
        <v>TA 510   NW20   G ¾" met verlengde spindel</v>
      </c>
      <c r="F230" s="25" t="str">
        <f>IF(totaal!F116=0,"",totaal!F116)</f>
        <v>58 503-620*</v>
      </c>
      <c r="G230" s="25" t="str">
        <f>IF(totaal!G116=0,"",totaal!G116)</f>
        <v/>
      </c>
      <c r="J230" s="28"/>
    </row>
    <row r="231" spans="1:10" ht="15" hidden="1" customHeight="1">
      <c r="A231" s="23" t="e">
        <f>IF(totaal!#REF!=0,"",totaal!#REF!)</f>
        <v>#REF!</v>
      </c>
      <c r="B231" s="24"/>
      <c r="C231" s="25" t="str">
        <f>IF(totaal!C117=0,"",totaal!C117)</f>
        <v>Kogelafsluiter</v>
      </c>
      <c r="D231" s="25" t="str">
        <f>IF(totaal!D117=0,"",totaal!D117)</f>
        <v>Tour &amp; Andersson</v>
      </c>
      <c r="E231" s="25" t="str">
        <f>IF(totaal!E117=0,"",totaal!E117)</f>
        <v>TA 510   NW25   G 1" met verlengde spindel</v>
      </c>
      <c r="F231" s="25" t="str">
        <f>IF(totaal!F117=0,"",totaal!F117)</f>
        <v>58 500-625</v>
      </c>
      <c r="G231" s="25" t="str">
        <f>IF(totaal!G117=0,"",totaal!G117)</f>
        <v/>
      </c>
      <c r="J231" s="28"/>
    </row>
    <row r="232" spans="1:10" ht="15" hidden="1" customHeight="1">
      <c r="A232" s="23" t="e">
        <f>IF(totaal!#REF!=0,"",totaal!#REF!)</f>
        <v>#REF!</v>
      </c>
      <c r="B232" s="24"/>
      <c r="C232" s="25" t="str">
        <f>IF(totaal!C118=0,"",totaal!C118)</f>
        <v>Kogelafsluiter</v>
      </c>
      <c r="D232" s="25" t="str">
        <f>IF(totaal!D118=0,"",totaal!D118)</f>
        <v>Tour &amp; Andersson</v>
      </c>
      <c r="E232" s="25" t="str">
        <f>IF(totaal!E118=0,"",totaal!E118)</f>
        <v>TA 510   NW32   G 1¼" met verlengde spindel</v>
      </c>
      <c r="F232" s="25" t="str">
        <f>IF(totaal!F118=0,"",totaal!F118)</f>
        <v>58 500-632</v>
      </c>
      <c r="G232" s="25" t="str">
        <f>IF(totaal!G118=0,"",totaal!G118)</f>
        <v/>
      </c>
      <c r="J232" s="28"/>
    </row>
    <row r="233" spans="1:10" ht="15" hidden="1" customHeight="1">
      <c r="A233" s="23" t="e">
        <f>IF(totaal!#REF!=0,"",totaal!#REF!)</f>
        <v>#REF!</v>
      </c>
      <c r="B233" s="24"/>
      <c r="C233" s="25" t="str">
        <f>IF(totaal!C119=0,"",totaal!C119)</f>
        <v>Kogelafsluiter</v>
      </c>
      <c r="D233" s="25" t="str">
        <f>IF(totaal!D119=0,"",totaal!D119)</f>
        <v>Tour &amp; Andersson</v>
      </c>
      <c r="E233" s="25" t="str">
        <f>IF(totaal!E119=0,"",totaal!E119)</f>
        <v>TA 510   NW40   G 1½" met verlengde spindel</v>
      </c>
      <c r="F233" s="25" t="str">
        <f>IF(totaal!F119=0,"",totaal!F119)</f>
        <v>58 500-640</v>
      </c>
      <c r="G233" s="25" t="str">
        <f>IF(totaal!G119=0,"",totaal!G119)</f>
        <v/>
      </c>
      <c r="J233" s="28"/>
    </row>
    <row r="234" spans="1:10" ht="15" hidden="1" customHeight="1">
      <c r="A234" s="23" t="e">
        <f>IF(totaal!#REF!=0,"",totaal!#REF!)</f>
        <v>#REF!</v>
      </c>
      <c r="B234" s="24"/>
      <c r="C234" s="25" t="str">
        <f>IF(totaal!C120=0,"",totaal!C120)</f>
        <v>Kogelafsluiter</v>
      </c>
      <c r="D234" s="25" t="str">
        <f>IF(totaal!D120=0,"",totaal!D120)</f>
        <v>Tour &amp; Andersson</v>
      </c>
      <c r="E234" s="25" t="str">
        <f>IF(totaal!E120=0,"",totaal!E120)</f>
        <v>TA 510   NW50   G 2" met verlengde spindel</v>
      </c>
      <c r="F234" s="25" t="str">
        <f>IF(totaal!F120=0,"",totaal!F120)</f>
        <v>58 500-650</v>
      </c>
      <c r="G234" s="25" t="str">
        <f>IF(totaal!G120=0,"",totaal!G120)</f>
        <v/>
      </c>
      <c r="J234" s="28"/>
    </row>
    <row r="235" spans="1:10" ht="15" hidden="1" customHeight="1">
      <c r="A235" s="23" t="e">
        <f>IF(totaal!#REF!=0,"",totaal!#REF!)</f>
        <v>#REF!</v>
      </c>
      <c r="B235" s="24"/>
      <c r="C235" s="25" t="e">
        <f>IF(totaal!#REF!=0,"",totaal!#REF!)</f>
        <v>#REF!</v>
      </c>
      <c r="D235" s="25" t="e">
        <f>IF(totaal!#REF!=0,"",totaal!#REF!)</f>
        <v>#REF!</v>
      </c>
      <c r="E235" s="25" t="e">
        <f>IF(totaal!#REF!=0,"",totaal!#REF!)</f>
        <v>#REF!</v>
      </c>
      <c r="F235" s="25" t="e">
        <f>IF(totaal!#REF!=0,"",totaal!#REF!)</f>
        <v>#REF!</v>
      </c>
      <c r="G235" s="25" t="e">
        <f>IF(totaal!#REF!=0,"",totaal!#REF!)</f>
        <v>#REF!</v>
      </c>
      <c r="J235" s="28"/>
    </row>
    <row r="236" spans="1:10" ht="15" hidden="1" customHeight="1">
      <c r="A236" s="23" t="e">
        <f>IF(totaal!#REF!=0,"",totaal!#REF!)</f>
        <v>#REF!</v>
      </c>
      <c r="B236" s="24"/>
      <c r="C236" s="25" t="str">
        <f>IF(totaal!C121=0,"",totaal!C121)</f>
        <v>Inregelafsluiter</v>
      </c>
      <c r="D236" s="25" t="str">
        <f>IF(totaal!D121=0,"",totaal!D121)</f>
        <v>Tour &amp; Andersson</v>
      </c>
      <c r="E236" s="25" t="str">
        <f>IF(totaal!E121=0,"",totaal!E121)</f>
        <v>STA-D   ½"</v>
      </c>
      <c r="F236" s="25" t="str">
        <f>IF(totaal!F121=0,"",totaal!F121)</f>
        <v/>
      </c>
      <c r="G236" s="25" t="str">
        <f>IF(totaal!G121=0,"",totaal!G121)</f>
        <v/>
      </c>
      <c r="J236" s="28"/>
    </row>
    <row r="237" spans="1:10" ht="15" customHeight="1">
      <c r="A237" s="23" t="e">
        <f>IF(totaal!#REF!=0,"",totaal!#REF!)</f>
        <v>#REF!</v>
      </c>
      <c r="B237" s="24">
        <v>13</v>
      </c>
      <c r="C237" s="25" t="str">
        <f>IF(totaal!C122=0,"",totaal!C122)</f>
        <v>Inregelafsluiter</v>
      </c>
      <c r="D237" s="25" t="str">
        <f>IF(totaal!D122=0,"",totaal!D122)</f>
        <v>Tour &amp; Andersson</v>
      </c>
      <c r="E237" s="25" t="str">
        <f>IF(totaal!E122=0,"",totaal!E122)</f>
        <v>STA-D   ¾"</v>
      </c>
      <c r="F237" s="25" t="str">
        <f>IF(totaal!F122=0,"",totaal!F122)</f>
        <v/>
      </c>
      <c r="G237" s="25" t="str">
        <f>IF(totaal!G122=0,"",totaal!G122)</f>
        <v/>
      </c>
      <c r="J237" s="28"/>
    </row>
    <row r="238" spans="1:10" ht="15" customHeight="1">
      <c r="A238" s="23" t="e">
        <f>IF(totaal!#REF!=0,"",totaal!#REF!)</f>
        <v>#REF!</v>
      </c>
      <c r="B238" s="24">
        <v>6</v>
      </c>
      <c r="C238" s="25" t="str">
        <f>IF(totaal!C123=0,"",totaal!C123)</f>
        <v>Inregelafsluiter</v>
      </c>
      <c r="D238" s="25" t="str">
        <f>IF(totaal!D123=0,"",totaal!D123)</f>
        <v>Tour &amp; Andersson</v>
      </c>
      <c r="E238" s="25" t="str">
        <f>IF(totaal!E123=0,"",totaal!E123)</f>
        <v>STA-D   1"</v>
      </c>
      <c r="F238" s="25" t="str">
        <f>IF(totaal!F123=0,"",totaal!F123)</f>
        <v/>
      </c>
      <c r="G238" s="25" t="str">
        <f>IF(totaal!G123=0,"",totaal!G123)</f>
        <v/>
      </c>
      <c r="J238" s="28"/>
    </row>
    <row r="239" spans="1:10" ht="15" customHeight="1">
      <c r="A239" s="23" t="e">
        <f>IF(totaal!#REF!=0,"",totaal!#REF!)</f>
        <v>#REF!</v>
      </c>
      <c r="B239" s="24">
        <v>6</v>
      </c>
      <c r="C239" s="25" t="str">
        <f>IF(totaal!C124=0,"",totaal!C124)</f>
        <v>Inregelafsluiter</v>
      </c>
      <c r="D239" s="25" t="str">
        <f>IF(totaal!D124=0,"",totaal!D124)</f>
        <v>Tour &amp; Andersson</v>
      </c>
      <c r="E239" s="25" t="str">
        <f>IF(totaal!E124=0,"",totaal!E124)</f>
        <v>STA-D   1 ¼"</v>
      </c>
      <c r="F239" s="25" t="str">
        <f>IF(totaal!F124=0,"",totaal!F124)</f>
        <v/>
      </c>
      <c r="G239" s="25" t="str">
        <f>IF(totaal!G124=0,"",totaal!G124)</f>
        <v/>
      </c>
      <c r="J239" s="28"/>
    </row>
    <row r="240" spans="1:10" ht="15" customHeight="1">
      <c r="A240" s="23" t="e">
        <f>IF(totaal!#REF!=0,"",totaal!#REF!)</f>
        <v>#REF!</v>
      </c>
      <c r="B240" s="24">
        <v>4</v>
      </c>
      <c r="C240" s="25" t="str">
        <f>IF(totaal!C125=0,"",totaal!C125)</f>
        <v>Inregelafsluiter</v>
      </c>
      <c r="D240" s="25" t="str">
        <f>IF(totaal!D125=0,"",totaal!D125)</f>
        <v>Tour &amp; Andersson</v>
      </c>
      <c r="E240" s="25" t="str">
        <f>IF(totaal!E125=0,"",totaal!E125)</f>
        <v>STA-D   1 ½"</v>
      </c>
      <c r="F240" s="25" t="str">
        <f>IF(totaal!F125=0,"",totaal!F125)</f>
        <v/>
      </c>
      <c r="G240" s="25" t="str">
        <f>IF(totaal!G125=0,"",totaal!G125)</f>
        <v/>
      </c>
      <c r="J240" s="28"/>
    </row>
    <row r="241" spans="1:10" ht="15" customHeight="1">
      <c r="A241" s="23" t="e">
        <f>IF(totaal!#REF!=0,"",totaal!#REF!)</f>
        <v>#REF!</v>
      </c>
      <c r="B241" s="24">
        <v>5</v>
      </c>
      <c r="C241" s="25" t="str">
        <f>IF(totaal!C126=0,"",totaal!C126)</f>
        <v>Inregelafsluiter</v>
      </c>
      <c r="D241" s="25" t="str">
        <f>IF(totaal!D126=0,"",totaal!D126)</f>
        <v>Tour &amp; Andersson</v>
      </c>
      <c r="E241" s="25" t="str">
        <f>IF(totaal!E126=0,"",totaal!E126)</f>
        <v>STA-D   2"</v>
      </c>
      <c r="F241" s="25" t="str">
        <f>IF(totaal!F126=0,"",totaal!F126)</f>
        <v/>
      </c>
      <c r="G241" s="25" t="str">
        <f>IF(totaal!G126=0,"",totaal!G126)</f>
        <v/>
      </c>
      <c r="J241" s="28"/>
    </row>
    <row r="242" spans="1:10" ht="15" customHeight="1">
      <c r="A242" s="23">
        <f>IF(totaal!A114=0,"",totaal!A114)</f>
        <v>239</v>
      </c>
      <c r="B242" s="24">
        <v>3</v>
      </c>
      <c r="C242" s="25" t="str">
        <f>IF(totaal!C127=0,"",totaal!C127)</f>
        <v>Inregelafsluiter</v>
      </c>
      <c r="D242" s="25" t="str">
        <f>IF(totaal!D127=0,"",totaal!D127)</f>
        <v>Tour &amp; Andersson</v>
      </c>
      <c r="E242" s="25" t="str">
        <f>IF(totaal!E127=0,"",totaal!E127)</f>
        <v>STA-F   NW 65</v>
      </c>
      <c r="F242" s="25" t="str">
        <f>IF(totaal!F127=0,"",totaal!F127)</f>
        <v/>
      </c>
      <c r="G242" s="25" t="str">
        <f>IF(totaal!G127=0,"",totaal!G127)</f>
        <v/>
      </c>
      <c r="J242" s="28"/>
    </row>
    <row r="243" spans="1:10" ht="15" customHeight="1">
      <c r="A243" s="23">
        <f>IF(totaal!A115=0,"",totaal!A115)</f>
        <v>240</v>
      </c>
      <c r="B243" s="24">
        <v>5</v>
      </c>
      <c r="C243" s="25" t="str">
        <f>IF(totaal!C128=0,"",totaal!C128)</f>
        <v>Inregelafsluiter</v>
      </c>
      <c r="D243" s="25" t="str">
        <f>IF(totaal!D128=0,"",totaal!D128)</f>
        <v>Tour &amp; Andersson</v>
      </c>
      <c r="E243" s="25" t="str">
        <f>IF(totaal!E128=0,"",totaal!E128)</f>
        <v>STA-F   NW 80</v>
      </c>
      <c r="F243" s="25" t="str">
        <f>IF(totaal!F128=0,"",totaal!F128)</f>
        <v/>
      </c>
      <c r="G243" s="25" t="str">
        <f>IF(totaal!G128=0,"",totaal!G128)</f>
        <v/>
      </c>
      <c r="J243" s="28"/>
    </row>
    <row r="244" spans="1:10" ht="15" customHeight="1">
      <c r="A244" s="23">
        <f>IF(totaal!A116=0,"",totaal!A116)</f>
        <v>241</v>
      </c>
      <c r="B244" s="24">
        <v>5</v>
      </c>
      <c r="C244" s="25" t="str">
        <f>IF(totaal!C129=0,"",totaal!C129)</f>
        <v>Inregelafsluiter</v>
      </c>
      <c r="D244" s="25" t="str">
        <f>IF(totaal!D129=0,"",totaal!D129)</f>
        <v>Tour &amp; Andersson</v>
      </c>
      <c r="E244" s="25" t="str">
        <f>IF(totaal!E129=0,"",totaal!E129)</f>
        <v>STA-F   NW 100</v>
      </c>
      <c r="F244" s="25" t="str">
        <f>IF(totaal!F129=0,"",totaal!F129)</f>
        <v/>
      </c>
      <c r="G244" s="25" t="str">
        <f>IF(totaal!G129=0,"",totaal!G129)</f>
        <v/>
      </c>
      <c r="J244" s="28"/>
    </row>
    <row r="245" spans="1:10" ht="15" customHeight="1">
      <c r="A245" s="23">
        <f>IF(totaal!A117=0,"",totaal!A117)</f>
        <v>242</v>
      </c>
      <c r="B245" s="24">
        <v>1</v>
      </c>
      <c r="C245" s="25" t="str">
        <f>IF(totaal!C130=0,"",totaal!C130)</f>
        <v>Inregelafsluiter</v>
      </c>
      <c r="D245" s="25" t="str">
        <f>IF(totaal!D130=0,"",totaal!D130)</f>
        <v>Tour &amp; Andersson</v>
      </c>
      <c r="E245" s="25" t="str">
        <f>IF(totaal!E130=0,"",totaal!E130)</f>
        <v>STA-F   NW 125</v>
      </c>
      <c r="F245" s="25" t="str">
        <f>IF(totaal!F130=0,"",totaal!F130)</f>
        <v/>
      </c>
      <c r="G245" s="25" t="str">
        <f>IF(totaal!G130=0,"",totaal!G130)</f>
        <v/>
      </c>
      <c r="J245" s="28"/>
    </row>
    <row r="246" spans="1:10" ht="15" hidden="1" customHeight="1">
      <c r="A246" s="23">
        <f>IF(totaal!A118=0,"",totaal!A118)</f>
        <v>243</v>
      </c>
      <c r="B246" s="24"/>
      <c r="C246" s="25" t="str">
        <f>IF(totaal!C131=0,"",totaal!C131)</f>
        <v>Verlengde meetnippel</v>
      </c>
      <c r="D246" s="25" t="str">
        <f>IF(totaal!D131=0,"",totaal!D131)</f>
        <v>Tour &amp; Andersson</v>
      </c>
      <c r="E246" s="25" t="str">
        <f>IF(totaal!E131=0,"",totaal!E131)</f>
        <v>¼"   lengte 103mm   uitvoering recht</v>
      </c>
      <c r="F246" s="25" t="str">
        <f>IF(totaal!F131=0,"",totaal!F131)</f>
        <v>TU2390854</v>
      </c>
      <c r="G246" s="25" t="str">
        <f>IF(totaal!G131=0,"",totaal!G131)</f>
        <v/>
      </c>
      <c r="J246" s="28"/>
    </row>
    <row r="247" spans="1:10" ht="15" hidden="1" customHeight="1">
      <c r="A247" s="23">
        <f>IF(totaal!A119=0,"",totaal!A119)</f>
        <v>244</v>
      </c>
      <c r="B247" s="24"/>
      <c r="C247" s="25" t="e">
        <f>IF(totaal!#REF!=0,"",totaal!#REF!)</f>
        <v>#REF!</v>
      </c>
      <c r="D247" s="25" t="e">
        <f>IF(totaal!#REF!=0,"",totaal!#REF!)</f>
        <v>#REF!</v>
      </c>
      <c r="E247" s="25" t="e">
        <f>IF(totaal!#REF!=0,"",totaal!#REF!)</f>
        <v>#REF!</v>
      </c>
      <c r="F247" s="25" t="e">
        <f>IF(totaal!#REF!=0,"",totaal!#REF!)</f>
        <v>#REF!</v>
      </c>
      <c r="G247" s="25" t="e">
        <f>IF(totaal!#REF!=0,"",totaal!#REF!)</f>
        <v>#REF!</v>
      </c>
      <c r="J247" s="28"/>
    </row>
    <row r="248" spans="1:10" ht="15" customHeight="1">
      <c r="A248" s="23">
        <f>IF(totaal!A120=0,"",totaal!A120)</f>
        <v>245</v>
      </c>
      <c r="B248" s="24">
        <v>12</v>
      </c>
      <c r="C248" s="25" t="str">
        <f>IF(totaal!C132=0,"",totaal!C132)</f>
        <v>Kogelafsluiter</v>
      </c>
      <c r="D248" s="25" t="str">
        <f>IF(totaal!D132=0,"",totaal!D132)</f>
        <v>Econosto</v>
      </c>
      <c r="E248" s="25" t="str">
        <f>IF(totaal!E132=0,"",totaal!E132)</f>
        <v>Figuur 1607   ½"</v>
      </c>
      <c r="F248" s="25" t="str">
        <f>IF(totaal!F132=0,"",totaal!F132)</f>
        <v>EC0160701/2E712</v>
      </c>
      <c r="G248" s="25" t="str">
        <f>IF(totaal!G132=0,"",totaal!G132)</f>
        <v/>
      </c>
      <c r="J248" s="28"/>
    </row>
    <row r="249" spans="1:10" ht="15" customHeight="1">
      <c r="A249" s="23" t="e">
        <f>IF(totaal!#REF!=0,"",totaal!#REF!)</f>
        <v>#REF!</v>
      </c>
      <c r="B249" s="24">
        <v>6</v>
      </c>
      <c r="C249" s="25" t="str">
        <f>IF(totaal!C133=0,"",totaal!C133)</f>
        <v>Kogelafsluiter</v>
      </c>
      <c r="D249" s="25" t="str">
        <f>IF(totaal!D133=0,"",totaal!D133)</f>
        <v>Econosto</v>
      </c>
      <c r="E249" s="25" t="str">
        <f>IF(totaal!E133=0,"",totaal!E133)</f>
        <v>Figuur 1607   ¾"</v>
      </c>
      <c r="F249" s="25" t="str">
        <f>IF(totaal!F133=0,"",totaal!F133)</f>
        <v>EC0160703/4E712</v>
      </c>
      <c r="G249" s="25" t="str">
        <f>IF(totaal!G133=0,"",totaal!G133)</f>
        <v/>
      </c>
      <c r="J249" s="28"/>
    </row>
    <row r="250" spans="1:10" ht="15" customHeight="1">
      <c r="A250" s="23">
        <f>IF(totaal!A121=0,"",totaal!A121)</f>
        <v>247</v>
      </c>
      <c r="B250" s="24">
        <v>6</v>
      </c>
      <c r="C250" s="25" t="str">
        <f>IF(totaal!C134=0,"",totaal!C134)</f>
        <v>Kogelafsluiter</v>
      </c>
      <c r="D250" s="25" t="str">
        <f>IF(totaal!D134=0,"",totaal!D134)</f>
        <v>Econosto</v>
      </c>
      <c r="E250" s="25" t="str">
        <f>IF(totaal!E134=0,"",totaal!E134)</f>
        <v>Figuur 1607   1"</v>
      </c>
      <c r="F250" s="25" t="str">
        <f>IF(totaal!F134=0,"",totaal!F134)</f>
        <v>EC016070001E712</v>
      </c>
      <c r="G250" s="25" t="str">
        <f>IF(totaal!G134=0,"",totaal!G134)</f>
        <v/>
      </c>
      <c r="J250" s="28"/>
    </row>
    <row r="251" spans="1:10" ht="15" customHeight="1">
      <c r="A251" s="23">
        <f>IF(totaal!A122=0,"",totaal!A122)</f>
        <v>248</v>
      </c>
      <c r="B251" s="24">
        <v>6</v>
      </c>
      <c r="C251" s="25" t="str">
        <f>IF(totaal!C135=0,"",totaal!C135)</f>
        <v>Kogelafsluiter</v>
      </c>
      <c r="D251" s="25" t="str">
        <f>IF(totaal!D135=0,"",totaal!D135)</f>
        <v>Econosto</v>
      </c>
      <c r="E251" s="25" t="str">
        <f>IF(totaal!E135=0,"",totaal!E135)</f>
        <v>Figuur 1607   1 ¼"</v>
      </c>
      <c r="F251" s="25" t="str">
        <f>IF(totaal!F135=0,"",totaal!F135)</f>
        <v>EC0160711/4E712</v>
      </c>
      <c r="G251" s="25" t="str">
        <f>IF(totaal!G135=0,"",totaal!G135)</f>
        <v/>
      </c>
      <c r="J251" s="28"/>
    </row>
    <row r="252" spans="1:10" ht="15" customHeight="1">
      <c r="A252" s="23">
        <f>IF(totaal!A123=0,"",totaal!A123)</f>
        <v>249</v>
      </c>
      <c r="B252" s="24">
        <v>4</v>
      </c>
      <c r="C252" s="25" t="str">
        <f>IF(totaal!C136=0,"",totaal!C136)</f>
        <v>Kogelafsluiter</v>
      </c>
      <c r="D252" s="25" t="str">
        <f>IF(totaal!D136=0,"",totaal!D136)</f>
        <v>Econosto</v>
      </c>
      <c r="E252" s="25" t="str">
        <f>IF(totaal!E136=0,"",totaal!E136)</f>
        <v>Figuur 1607   1 ½"</v>
      </c>
      <c r="F252" s="25" t="str">
        <f>IF(totaal!F136=0,"",totaal!F136)</f>
        <v>EC0160711/2E712</v>
      </c>
      <c r="G252" s="25" t="str">
        <f>IF(totaal!G136=0,"",totaal!G136)</f>
        <v/>
      </c>
      <c r="J252" s="28"/>
    </row>
    <row r="253" spans="1:10" ht="15" customHeight="1">
      <c r="A253" s="23">
        <f>IF(totaal!A124=0,"",totaal!A124)</f>
        <v>250</v>
      </c>
      <c r="B253" s="24">
        <v>5</v>
      </c>
      <c r="C253" s="25" t="str">
        <f>IF(totaal!C137=0,"",totaal!C137)</f>
        <v>Vlinderklepafsluiter</v>
      </c>
      <c r="D253" s="25" t="str">
        <f>IF(totaal!D137=0,"",totaal!D137)</f>
        <v>Tyco Valves &amp; Controls</v>
      </c>
      <c r="E253" s="25" t="str">
        <f>IF(totaal!E137=0,"",totaal!E137)</f>
        <v xml:space="preserve">Figuur 38   DN50 </v>
      </c>
      <c r="F253" s="25" t="str">
        <f>IF(totaal!F137=0,"",totaal!F137)</f>
        <v/>
      </c>
      <c r="G253" s="25" t="str">
        <f>IF(totaal!G137=0,"",totaal!G137)</f>
        <v/>
      </c>
      <c r="J253" s="28"/>
    </row>
    <row r="254" spans="1:10" ht="15" customHeight="1">
      <c r="A254" s="23">
        <f>IF(totaal!A125=0,"",totaal!A125)</f>
        <v>251</v>
      </c>
      <c r="B254" s="24">
        <v>2</v>
      </c>
      <c r="C254" s="25" t="str">
        <f>IF(totaal!C138=0,"",totaal!C138)</f>
        <v>Vlinderklepafsluiter</v>
      </c>
      <c r="D254" s="25" t="str">
        <f>IF(totaal!D138=0,"",totaal!D138)</f>
        <v>Tyco Valves &amp; Controls</v>
      </c>
      <c r="E254" s="25" t="str">
        <f>IF(totaal!E138=0,"",totaal!E138)</f>
        <v>Figuur 38   DN65</v>
      </c>
      <c r="F254" s="25" t="str">
        <f>IF(totaal!F138=0,"",totaal!F138)</f>
        <v/>
      </c>
      <c r="G254" s="25" t="str">
        <f>IF(totaal!G138=0,"",totaal!G138)</f>
        <v/>
      </c>
      <c r="J254" s="28"/>
    </row>
    <row r="255" spans="1:10" ht="15" customHeight="1">
      <c r="A255" s="23">
        <f>IF(totaal!A126=0,"",totaal!A126)</f>
        <v>252</v>
      </c>
      <c r="B255" s="24">
        <v>5</v>
      </c>
      <c r="C255" s="25" t="str">
        <f>IF(totaal!C139=0,"",totaal!C139)</f>
        <v>Vlinderklepafsluiter</v>
      </c>
      <c r="D255" s="25" t="str">
        <f>IF(totaal!D139=0,"",totaal!D139)</f>
        <v>Tyco Valves &amp; Controls</v>
      </c>
      <c r="E255" s="25" t="str">
        <f>IF(totaal!E139=0,"",totaal!E139)</f>
        <v>Figuur 38   DN80</v>
      </c>
      <c r="F255" s="25" t="str">
        <f>IF(totaal!F139=0,"",totaal!F139)</f>
        <v/>
      </c>
      <c r="G255" s="25" t="str">
        <f>IF(totaal!G139=0,"",totaal!G139)</f>
        <v/>
      </c>
      <c r="J255" s="28"/>
    </row>
    <row r="256" spans="1:10" ht="15" customHeight="1">
      <c r="A256" s="23">
        <f>IF(totaal!A127=0,"",totaal!A127)</f>
        <v>253</v>
      </c>
      <c r="B256" s="24">
        <v>25</v>
      </c>
      <c r="C256" s="25" t="str">
        <f>IF(totaal!C140=0,"",totaal!C140)</f>
        <v>Vlinderklepafsluiter</v>
      </c>
      <c r="D256" s="25" t="str">
        <f>IF(totaal!D140=0,"",totaal!D140)</f>
        <v>Tyco Valves &amp; Controls</v>
      </c>
      <c r="E256" s="25" t="str">
        <f>IF(totaal!E140=0,"",totaal!E140)</f>
        <v>Figuur 38   DN100</v>
      </c>
      <c r="F256" s="25" t="str">
        <f>IF(totaal!F140=0,"",totaal!F140)</f>
        <v/>
      </c>
      <c r="G256" s="25" t="str">
        <f>IF(totaal!G140=0,"",totaal!G140)</f>
        <v/>
      </c>
      <c r="J256" s="28"/>
    </row>
    <row r="257" spans="1:10" ht="15" customHeight="1">
      <c r="A257" s="23">
        <f>IF(totaal!A128=0,"",totaal!A128)</f>
        <v>254</v>
      </c>
      <c r="B257" s="24">
        <v>2</v>
      </c>
      <c r="C257" s="25" t="str">
        <f>IF(totaal!C141=0,"",totaal!C141)</f>
        <v>Vlinderklepafsluiter</v>
      </c>
      <c r="D257" s="25" t="str">
        <f>IF(totaal!D141=0,"",totaal!D141)</f>
        <v>Tyco Valves &amp; Controls</v>
      </c>
      <c r="E257" s="25" t="str">
        <f>IF(totaal!E141=0,"",totaal!E141)</f>
        <v>Figuur 38   DN215</v>
      </c>
      <c r="F257" s="25" t="str">
        <f>IF(totaal!F141=0,"",totaal!F141)</f>
        <v/>
      </c>
      <c r="G257" s="25" t="str">
        <f>IF(totaal!G141=0,"",totaal!G141)</f>
        <v/>
      </c>
      <c r="J257" s="28"/>
    </row>
    <row r="258" spans="1:10" ht="15" hidden="1" customHeight="1">
      <c r="A258" s="23">
        <f>IF(totaal!A129=0,"",totaal!A129)</f>
        <v>255</v>
      </c>
      <c r="B258" s="24"/>
      <c r="C258" s="25" t="str">
        <f>IF(totaal!C142=0,"",totaal!C142)</f>
        <v>Vlinderklepafsluiter</v>
      </c>
      <c r="D258" s="25" t="str">
        <f>IF(totaal!D142=0,"",totaal!D142)</f>
        <v>Tyco Valves &amp; Controls</v>
      </c>
      <c r="E258" s="25" t="str">
        <f>IF(totaal!E142=0,"",totaal!E142)</f>
        <v>Figuur 38   DN150</v>
      </c>
      <c r="F258" s="25" t="str">
        <f>IF(totaal!F142=0,"",totaal!F142)</f>
        <v/>
      </c>
      <c r="G258" s="25" t="str">
        <f>IF(totaal!G142=0,"",totaal!G142)</f>
        <v/>
      </c>
      <c r="J258" s="28"/>
    </row>
    <row r="259" spans="1:10" ht="15" hidden="1" customHeight="1">
      <c r="A259" s="23">
        <f>IF(totaal!A130=0,"",totaal!A130)</f>
        <v>256</v>
      </c>
      <c r="B259" s="24"/>
      <c r="C259" s="25" t="str">
        <f>IF(totaal!C143=0,"",totaal!C143)</f>
        <v>Vlinderklepafsluiter</v>
      </c>
      <c r="D259" s="25" t="str">
        <f>IF(totaal!D143=0,"",totaal!D143)</f>
        <v>Tyco Valves &amp; Controls</v>
      </c>
      <c r="E259" s="25" t="str">
        <f>IF(totaal!E143=0,"",totaal!E143)</f>
        <v>Figuur 38   DN200</v>
      </c>
      <c r="F259" s="25" t="str">
        <f>IF(totaal!F143=0,"",totaal!F143)</f>
        <v/>
      </c>
      <c r="G259" s="25" t="str">
        <f>IF(totaal!G143=0,"",totaal!G143)</f>
        <v/>
      </c>
      <c r="J259" s="28"/>
    </row>
    <row r="260" spans="1:10" ht="15" customHeight="1">
      <c r="A260" s="23">
        <f>IF(totaal!A131=0,"",totaal!A131)</f>
        <v>257</v>
      </c>
      <c r="B260" s="24">
        <v>4</v>
      </c>
      <c r="C260" s="25" t="str">
        <f>IF(totaal!C144=0,"",totaal!C144)</f>
        <v>Manometer</v>
      </c>
      <c r="D260" s="25" t="str">
        <f>IF(totaal!D144=0,"",totaal!D144)</f>
        <v>Econosto</v>
      </c>
      <c r="E260" s="25" t="str">
        <f>IF(totaal!E144=0,"",totaal!E144)</f>
        <v>Figuur 330   ½"   0 - 4 Bar   kastdiameter ø100mm</v>
      </c>
      <c r="F260" s="25" t="str">
        <f>IF(totaal!F144=0,"",totaal!F144)</f>
        <v>EC003301E2C1110</v>
      </c>
      <c r="G260" s="25" t="str">
        <f>IF(totaal!G144=0,"",totaal!G144)</f>
        <v/>
      </c>
      <c r="J260" s="28"/>
    </row>
    <row r="261" spans="1:10" ht="15" customHeight="1">
      <c r="A261" s="23" t="e">
        <f>IF(totaal!#REF!=0,"",totaal!#REF!)</f>
        <v>#REF!</v>
      </c>
      <c r="B261" s="24">
        <v>4</v>
      </c>
      <c r="C261" s="25" t="str">
        <f>IF(totaal!C145=0,"",totaal!C145)</f>
        <v>Manometer sifonpijp</v>
      </c>
      <c r="D261" s="25" t="str">
        <f>IF(totaal!D145=0,"",totaal!D145)</f>
        <v>Econosto</v>
      </c>
      <c r="E261" s="25" t="str">
        <f>IF(totaal!E145=0,"",totaal!E145)</f>
        <v>Figuur 350   ½"</v>
      </c>
      <c r="F261" s="25" t="str">
        <f>IF(totaal!F145=0,"",totaal!F145)</f>
        <v/>
      </c>
      <c r="G261" s="25" t="str">
        <f>IF(totaal!G145=0,"",totaal!G145)</f>
        <v/>
      </c>
      <c r="J261" s="28"/>
    </row>
    <row r="262" spans="1:10" ht="15" customHeight="1">
      <c r="A262" s="23">
        <f>IF(totaal!A132=0,"",totaal!A132)</f>
        <v>259</v>
      </c>
      <c r="B262" s="24">
        <v>4</v>
      </c>
      <c r="C262" s="25" t="str">
        <f>IF(totaal!C146=0,"",totaal!C146)</f>
        <v>Manometerkraan</v>
      </c>
      <c r="D262" s="25" t="str">
        <f>IF(totaal!D146=0,"",totaal!D146)</f>
        <v>Econosto</v>
      </c>
      <c r="E262" s="25" t="str">
        <f>IF(totaal!E146=0,"",totaal!E146)</f>
        <v>Figuur 341   ½"</v>
      </c>
      <c r="F262" s="25" t="str">
        <f>IF(totaal!F146=0,"",totaal!F146)</f>
        <v>SY0034101/2CAAA</v>
      </c>
      <c r="G262" s="25" t="str">
        <f>IF(totaal!G146=0,"",totaal!G146)</f>
        <v/>
      </c>
      <c r="J262" s="28"/>
    </row>
    <row r="263" spans="1:10" ht="15" hidden="1" customHeight="1">
      <c r="A263" s="23">
        <f>IF(totaal!A133=0,"",totaal!A133)</f>
        <v>260</v>
      </c>
      <c r="B263" s="24"/>
      <c r="C263" s="25" t="e">
        <f>IF(totaal!#REF!=0,"",totaal!#REF!)</f>
        <v>#REF!</v>
      </c>
      <c r="D263" s="25" t="e">
        <f>IF(totaal!#REF!=0,"",totaal!#REF!)</f>
        <v>#REF!</v>
      </c>
      <c r="E263" s="25" t="e">
        <f>IF(totaal!#REF!=0,"",totaal!#REF!)</f>
        <v>#REF!</v>
      </c>
      <c r="F263" s="25" t="e">
        <f>IF(totaal!#REF!=0,"",totaal!#REF!)</f>
        <v>#REF!</v>
      </c>
      <c r="G263" s="25" t="e">
        <f>IF(totaal!#REF!=0,"",totaal!#REF!)</f>
        <v>#REF!</v>
      </c>
      <c r="J263" s="28"/>
    </row>
    <row r="264" spans="1:10" ht="15" hidden="1" customHeight="1">
      <c r="A264" s="23">
        <f>IF(totaal!A134=0,"",totaal!A134)</f>
        <v>261</v>
      </c>
      <c r="B264" s="24"/>
      <c r="C264" s="25" t="e">
        <f>IF(totaal!#REF!=0,"",totaal!#REF!)</f>
        <v>#REF!</v>
      </c>
      <c r="D264" s="25" t="e">
        <f>IF(totaal!#REF!=0,"",totaal!#REF!)</f>
        <v>#REF!</v>
      </c>
      <c r="E264" s="25" t="e">
        <f>IF(totaal!#REF!=0,"",totaal!#REF!)</f>
        <v>#REF!</v>
      </c>
      <c r="F264" s="25" t="e">
        <f>IF(totaal!#REF!=0,"",totaal!#REF!)</f>
        <v>#REF!</v>
      </c>
      <c r="G264" s="25" t="e">
        <f>IF(totaal!#REF!=0,"",totaal!#REF!)</f>
        <v>#REF!</v>
      </c>
      <c r="J264" s="28"/>
    </row>
    <row r="265" spans="1:10" ht="15" hidden="1" customHeight="1">
      <c r="A265" s="23">
        <f>IF(totaal!A135=0,"",totaal!A135)</f>
        <v>262</v>
      </c>
      <c r="B265" s="24"/>
      <c r="C265" s="25" t="str">
        <f>IF(totaal!C147=0,"",totaal!C147)</f>
        <v>Thermometer</v>
      </c>
      <c r="D265" s="25" t="str">
        <f>IF(totaal!D147=0,"",totaal!D147)</f>
        <v>Econosto</v>
      </c>
      <c r="E265" s="25" t="str">
        <f>IF(totaal!E147=0,"",totaal!E147)</f>
        <v>Figuur 661  -30 °C / 50 °C   kastdiameter ø80mm insteek 40mm</v>
      </c>
      <c r="F265" s="25" t="str">
        <f>IF(totaal!F147=0,"",totaal!F147)</f>
        <v>EC00661BB0AA2CA</v>
      </c>
      <c r="G265" s="25" t="str">
        <f>IF(totaal!G147=0,"",totaal!G147)</f>
        <v/>
      </c>
      <c r="J265" s="28"/>
    </row>
    <row r="266" spans="1:10" ht="15" hidden="1" customHeight="1">
      <c r="A266" s="23">
        <f>IF(totaal!A136=0,"",totaal!A136)</f>
        <v>263</v>
      </c>
      <c r="B266" s="24"/>
      <c r="C266" s="25" t="str">
        <f>IF(totaal!C148=0,"",totaal!C148)</f>
        <v>Thermometer</v>
      </c>
      <c r="D266" s="25" t="str">
        <f>IF(totaal!D148=0,"",totaal!D148)</f>
        <v>Econosto</v>
      </c>
      <c r="E266" s="25" t="str">
        <f>IF(totaal!E148=0,"",totaal!E148)</f>
        <v>Figuur 661  -30 °C / 50 °C   kastdiameter ø80mm insteek 60mm</v>
      </c>
      <c r="F266" s="25" t="str">
        <f>IF(totaal!F148=0,"",totaal!F148)</f>
        <v>EC00661BB0BA2CA</v>
      </c>
      <c r="G266" s="25" t="str">
        <f>IF(totaal!G148=0,"",totaal!G148)</f>
        <v/>
      </c>
      <c r="J266" s="28"/>
    </row>
    <row r="267" spans="1:10" ht="15" hidden="1" customHeight="1">
      <c r="A267" s="23">
        <f>IF(totaal!A137=0,"",totaal!A137)</f>
        <v>264</v>
      </c>
      <c r="B267" s="24"/>
      <c r="C267" s="25" t="str">
        <f>IF(totaal!C149=0,"",totaal!C149)</f>
        <v>Thermometer</v>
      </c>
      <c r="D267" s="25" t="str">
        <f>IF(totaal!D149=0,"",totaal!D149)</f>
        <v>Econosto</v>
      </c>
      <c r="E267" s="25" t="str">
        <f>IF(totaal!E149=0,"",totaal!E149)</f>
        <v>Figuur 661  -30 °C / 50 °C   kastdiameter ø80mm insteek 100mm</v>
      </c>
      <c r="F267" s="25" t="str">
        <f>IF(totaal!F149=0,"",totaal!F149)</f>
        <v>EC00661BB0CA2CA</v>
      </c>
      <c r="G267" s="25" t="str">
        <f>IF(totaal!G149=0,"",totaal!G149)</f>
        <v/>
      </c>
      <c r="J267" s="28"/>
    </row>
    <row r="268" spans="1:10" ht="15" customHeight="1">
      <c r="A268" s="23">
        <f>IF(totaal!A138=0,"",totaal!A138)</f>
        <v>265</v>
      </c>
      <c r="B268" s="24">
        <v>12</v>
      </c>
      <c r="C268" s="25" t="str">
        <f>IF(totaal!C150=0,"",totaal!C150)</f>
        <v>Thermometer</v>
      </c>
      <c r="D268" s="25" t="str">
        <f>IF(totaal!D150=0,"",totaal!D150)</f>
        <v>Econosto</v>
      </c>
      <c r="E268" s="25" t="str">
        <f>IF(totaal!E150=0,"",totaal!E150)</f>
        <v>Figuur 661   0 °C / 120 °C   kastdiameter ø80mm insteek 40mm</v>
      </c>
      <c r="F268" s="25" t="str">
        <f>IF(totaal!F150=0,"",totaal!F150)</f>
        <v>EC00661BG0AA2CA</v>
      </c>
      <c r="G268" s="25" t="str">
        <f>IF(totaal!G150=0,"",totaal!G150)</f>
        <v/>
      </c>
      <c r="J268" s="28"/>
    </row>
    <row r="269" spans="1:10" ht="15" hidden="1" customHeight="1">
      <c r="A269" s="23">
        <f>IF(totaal!A139=0,"",totaal!A139)</f>
        <v>266</v>
      </c>
      <c r="B269" s="24"/>
      <c r="C269" s="25" t="str">
        <f>IF(totaal!C151=0,"",totaal!C151)</f>
        <v>Thermometer</v>
      </c>
      <c r="D269" s="25" t="str">
        <f>IF(totaal!D151=0,"",totaal!D151)</f>
        <v>Econosto</v>
      </c>
      <c r="E269" s="25" t="str">
        <f>IF(totaal!E151=0,"",totaal!E151)</f>
        <v>Figuur 661   0 °C / 120 °C   kastdiameter ø80mm insteek 60mm</v>
      </c>
      <c r="F269" s="25" t="str">
        <f>IF(totaal!F151=0,"",totaal!F151)</f>
        <v>EC00661BG0BA2CA</v>
      </c>
      <c r="G269" s="25" t="str">
        <f>IF(totaal!G151=0,"",totaal!G151)</f>
        <v/>
      </c>
      <c r="J269" s="28"/>
    </row>
    <row r="270" spans="1:10" ht="15" hidden="1" customHeight="1">
      <c r="A270" s="23">
        <f>IF(totaal!A140=0,"",totaal!A140)</f>
        <v>267</v>
      </c>
      <c r="B270" s="24"/>
      <c r="C270" s="25" t="str">
        <f>IF(totaal!C152=0,"",totaal!C152)</f>
        <v>Thermometer</v>
      </c>
      <c r="D270" s="25" t="str">
        <f>IF(totaal!D152=0,"",totaal!D152)</f>
        <v>Econosto</v>
      </c>
      <c r="E270" s="25" t="str">
        <f>IF(totaal!E152=0,"",totaal!E152)</f>
        <v>Figuur 661   0 °C / 120 °C   kastdiameter ø80mm insteek 100mm</v>
      </c>
      <c r="F270" s="25" t="str">
        <f>IF(totaal!F152=0,"",totaal!F152)</f>
        <v>EC00661BG0CA2CA</v>
      </c>
      <c r="G270" s="25" t="str">
        <f>IF(totaal!G152=0,"",totaal!G152)</f>
        <v/>
      </c>
      <c r="J270" s="28"/>
    </row>
    <row r="271" spans="1:10" ht="15" customHeight="1">
      <c r="A271" s="23">
        <f>IF(totaal!A141=0,"",totaal!A141)</f>
        <v>268</v>
      </c>
      <c r="B271" s="24">
        <v>12</v>
      </c>
      <c r="C271" s="25" t="str">
        <f>IF(totaal!C153=0,"",totaal!C153)</f>
        <v>Thermometer</v>
      </c>
      <c r="D271" s="25" t="str">
        <f>IF(totaal!D153=0,"",totaal!D153)</f>
        <v>Econosto</v>
      </c>
      <c r="E271" s="25" t="str">
        <f>IF(totaal!E153=0,"",totaal!E153)</f>
        <v>Figuur 1656   -30°C / +50 °C  Staafthermometer insteek 50mm</v>
      </c>
      <c r="F271" s="25" t="str">
        <f>IF(totaal!F153=0,"",totaal!F153)</f>
        <v/>
      </c>
      <c r="G271" s="25" t="str">
        <f>IF(totaal!G153=0,"",totaal!G153)</f>
        <v/>
      </c>
      <c r="J271" s="28"/>
    </row>
    <row r="272" spans="1:10" ht="15" customHeight="1">
      <c r="A272" s="23">
        <f>IF(totaal!A142=0,"",totaal!A142)</f>
        <v>269</v>
      </c>
      <c r="B272" s="24">
        <v>2</v>
      </c>
      <c r="C272" s="25" t="str">
        <f>IF(totaal!C154=0,"",totaal!C154)</f>
        <v>Overstortbeveiliging</v>
      </c>
      <c r="D272" s="25" t="str">
        <f>IF(totaal!D154=0,"",totaal!D154)</f>
        <v>Flamco</v>
      </c>
      <c r="E272" s="25" t="str">
        <f>IF(totaal!E154=0,"",totaal!E154)</f>
        <v>Prescor DN15</v>
      </c>
      <c r="F272" s="25" t="str">
        <f>IF(totaal!F154=0,"",totaal!F154)</f>
        <v/>
      </c>
      <c r="G272" s="25" t="str">
        <f>IF(totaal!G154=0,"",totaal!G154)</f>
        <v/>
      </c>
      <c r="J272" s="28"/>
    </row>
    <row r="273" spans="1:10" ht="15" hidden="1" customHeight="1">
      <c r="A273" s="23">
        <f>IF(totaal!A143=0,"",totaal!A143)</f>
        <v>270</v>
      </c>
      <c r="B273" s="24"/>
      <c r="C273" s="25" t="e">
        <f>IF(totaal!#REF!=0,"",totaal!#REF!)</f>
        <v>#REF!</v>
      </c>
      <c r="D273" s="25" t="e">
        <f>IF(totaal!#REF!=0,"",totaal!#REF!)</f>
        <v>#REF!</v>
      </c>
      <c r="E273" s="25" t="e">
        <f>IF(totaal!#REF!=0,"",totaal!#REF!)</f>
        <v>#REF!</v>
      </c>
      <c r="F273" s="25" t="e">
        <f>IF(totaal!#REF!=0,"",totaal!#REF!)</f>
        <v>#REF!</v>
      </c>
      <c r="G273" s="25" t="e">
        <f>IF(totaal!#REF!=0,"",totaal!#REF!)</f>
        <v>#REF!</v>
      </c>
      <c r="J273" s="28"/>
    </row>
    <row r="274" spans="1:10" ht="15" hidden="1" customHeight="1">
      <c r="A274" s="23">
        <f>IF(totaal!A144=0,"",totaal!A144)</f>
        <v>271</v>
      </c>
      <c r="B274" s="24"/>
      <c r="C274" s="25" t="str">
        <f>IF(totaal!C155=0,"",totaal!C155)</f>
        <v>Luchtafscheider</v>
      </c>
      <c r="D274" s="25" t="str">
        <f>IF(totaal!D155=0,"",totaal!D155)</f>
        <v>Flamco</v>
      </c>
      <c r="E274" s="25" t="str">
        <f>IF(totaal!E155=0,"",totaal!E155)</f>
        <v>Flamcovent 50F  DN50</v>
      </c>
      <c r="F274" s="25" t="str">
        <f>IF(totaal!F155=0,"",totaal!F155)</f>
        <v/>
      </c>
      <c r="G274" s="25" t="str">
        <f>IF(totaal!G155=0,"",totaal!G155)</f>
        <v/>
      </c>
      <c r="J274" s="28"/>
    </row>
    <row r="275" spans="1:10" ht="15" hidden="1" customHeight="1">
      <c r="A275" s="23">
        <f>IF(totaal!A145=0,"",totaal!A145)</f>
        <v>272</v>
      </c>
      <c r="B275" s="24"/>
      <c r="C275" s="25" t="str">
        <f>IF(totaal!C156=0,"",totaal!C156)</f>
        <v>Luchtafscheider</v>
      </c>
      <c r="D275" s="25" t="str">
        <f>IF(totaal!D156=0,"",totaal!D156)</f>
        <v>Flamco</v>
      </c>
      <c r="E275" s="25" t="str">
        <f>IF(totaal!E156=0,"",totaal!E156)</f>
        <v>Flamcovent 65F  DN65</v>
      </c>
      <c r="F275" s="25" t="str">
        <f>IF(totaal!F156=0,"",totaal!F156)</f>
        <v/>
      </c>
      <c r="G275" s="25" t="str">
        <f>IF(totaal!G156=0,"",totaal!G156)</f>
        <v/>
      </c>
      <c r="J275" s="28"/>
    </row>
    <row r="276" spans="1:10" ht="15" hidden="1" customHeight="1">
      <c r="A276" s="23">
        <f>IF(totaal!A146=0,"",totaal!A146)</f>
        <v>273</v>
      </c>
      <c r="B276" s="24"/>
      <c r="C276" s="25" t="str">
        <f>IF(totaal!C157=0,"",totaal!C157)</f>
        <v>Luchtafscheider</v>
      </c>
      <c r="D276" s="25" t="str">
        <f>IF(totaal!D157=0,"",totaal!D157)</f>
        <v>Flamco</v>
      </c>
      <c r="E276" s="25" t="str">
        <f>IF(totaal!E157=0,"",totaal!E157)</f>
        <v>Flamcovent 80F  DN80</v>
      </c>
      <c r="F276" s="25" t="str">
        <f>IF(totaal!F157=0,"",totaal!F157)</f>
        <v/>
      </c>
      <c r="G276" s="25" t="str">
        <f>IF(totaal!G157=0,"",totaal!G157)</f>
        <v/>
      </c>
      <c r="J276" s="28"/>
    </row>
    <row r="277" spans="1:10" ht="15" customHeight="1">
      <c r="A277" s="23" t="e">
        <f>IF(totaal!#REF!=0,"",totaal!#REF!)</f>
        <v>#REF!</v>
      </c>
      <c r="B277" s="24">
        <v>1</v>
      </c>
      <c r="C277" s="25" t="str">
        <f>IF(totaal!C158=0,"",totaal!C158)</f>
        <v>Luchtafscheider</v>
      </c>
      <c r="D277" s="25" t="str">
        <f>IF(totaal!D158=0,"",totaal!D158)</f>
        <v>Flamco</v>
      </c>
      <c r="E277" s="25" t="str">
        <f>IF(totaal!E158=0,"",totaal!E158)</f>
        <v>Flamcovent 100F  DN100</v>
      </c>
      <c r="F277" s="25" t="str">
        <f>IF(totaal!F158=0,"",totaal!F158)</f>
        <v/>
      </c>
      <c r="G277" s="25" t="str">
        <f>IF(totaal!G158=0,"",totaal!G158)</f>
        <v/>
      </c>
      <c r="J277" s="28"/>
    </row>
    <row r="278" spans="1:10" ht="15" customHeight="1">
      <c r="A278" s="23" t="e">
        <f>IF(totaal!#REF!=0,"",totaal!#REF!)</f>
        <v>#REF!</v>
      </c>
      <c r="B278" s="24">
        <v>2</v>
      </c>
      <c r="C278" s="25" t="str">
        <f>IF(totaal!C159=0,"",totaal!C159)</f>
        <v>Waterfilter</v>
      </c>
      <c r="D278" s="25" t="str">
        <f>IF(totaal!D159=0,"",totaal!D159)</f>
        <v>Econosto</v>
      </c>
      <c r="E278" s="25" t="str">
        <f>IF(totaal!E159=0,"",totaal!E159)</f>
        <v>figuur 1019  DN100</v>
      </c>
      <c r="F278" s="25" t="str">
        <f>IF(totaal!F159=0,"",totaal!F159)</f>
        <v/>
      </c>
      <c r="G278" s="25" t="str">
        <f>IF(totaal!G159=0,"",totaal!G159)</f>
        <v/>
      </c>
      <c r="J278" s="54" t="s">
        <v>952</v>
      </c>
    </row>
    <row r="279" spans="1:10" ht="15" hidden="1" customHeight="1">
      <c r="A279" s="23">
        <f>IF(totaal!A147=0,"",totaal!A147)</f>
        <v>276</v>
      </c>
      <c r="B279" s="24"/>
      <c r="C279" s="25" t="str">
        <f>IF(totaal!C160=0,"",totaal!C160)</f>
        <v>Waterfilter</v>
      </c>
      <c r="D279" s="25" t="str">
        <f>IF(totaal!D160=0,"",totaal!D160)</f>
        <v>Econosto</v>
      </c>
      <c r="E279" s="25" t="str">
        <f>IF(totaal!E160=0,"",totaal!E160)</f>
        <v>figuur 1019  DN50</v>
      </c>
      <c r="F279" s="25" t="str">
        <f>IF(totaal!F160=0,"",totaal!F160)</f>
        <v/>
      </c>
      <c r="G279" s="25" t="str">
        <f>IF(totaal!G160=0,"",totaal!G160)</f>
        <v/>
      </c>
      <c r="J279" s="54"/>
    </row>
    <row r="280" spans="1:10" ht="15" hidden="1" customHeight="1">
      <c r="A280" s="23">
        <f>IF(totaal!A148=0,"",totaal!A148)</f>
        <v>277</v>
      </c>
      <c r="B280" s="24"/>
      <c r="C280" s="25" t="str">
        <f>IF(totaal!C161=0,"",totaal!C161)</f>
        <v>Waterfilter</v>
      </c>
      <c r="D280" s="25" t="str">
        <f>IF(totaal!D161=0,"",totaal!D161)</f>
        <v>Econosto</v>
      </c>
      <c r="E280" s="25" t="str">
        <f>IF(totaal!E161=0,"",totaal!E161)</f>
        <v>figuur 1019  DN65</v>
      </c>
      <c r="F280" s="25" t="str">
        <f>IF(totaal!F161=0,"",totaal!F161)</f>
        <v/>
      </c>
      <c r="G280" s="25" t="str">
        <f>IF(totaal!G161=0,"",totaal!G161)</f>
        <v/>
      </c>
      <c r="J280" s="54"/>
    </row>
    <row r="281" spans="1:10" ht="15" customHeight="1">
      <c r="A281" s="23">
        <f>IF(totaal!A149=0,"",totaal!A149)</f>
        <v>278</v>
      </c>
      <c r="B281" s="24">
        <v>1</v>
      </c>
      <c r="C281" s="25" t="str">
        <f>IF(totaal!C162=0,"",totaal!C162)</f>
        <v>Waterfilter</v>
      </c>
      <c r="D281" s="25" t="str">
        <f>IF(totaal!D162=0,"",totaal!D162)</f>
        <v>Econosto</v>
      </c>
      <c r="E281" s="25" t="str">
        <f>IF(totaal!E162=0,"",totaal!E162)</f>
        <v>figuur 1019  DN80</v>
      </c>
      <c r="F281" s="25" t="str">
        <f>IF(totaal!F162=0,"",totaal!F162)</f>
        <v/>
      </c>
      <c r="G281" s="25" t="str">
        <f>IF(totaal!G162=0,"",totaal!G162)</f>
        <v/>
      </c>
      <c r="J281" s="54" t="s">
        <v>952</v>
      </c>
    </row>
    <row r="282" spans="1:10" ht="15" hidden="1" customHeight="1">
      <c r="A282" s="23">
        <f>IF(totaal!A150=0,"",totaal!A150)</f>
        <v>279</v>
      </c>
      <c r="B282" s="24"/>
      <c r="C282" s="25" t="str">
        <f>IF(totaal!C163=0,"",totaal!C163)</f>
        <v>Waterfilter</v>
      </c>
      <c r="D282" s="25" t="str">
        <f>IF(totaal!D163=0,"",totaal!D163)</f>
        <v>Econosto</v>
      </c>
      <c r="E282" s="25" t="str">
        <f>IF(totaal!E163=0,"",totaal!E163)</f>
        <v>figuur 1019  DN125</v>
      </c>
      <c r="F282" s="25" t="str">
        <f>IF(totaal!F163=0,"",totaal!F163)</f>
        <v/>
      </c>
      <c r="G282" s="25" t="str">
        <f>IF(totaal!G163=0,"",totaal!G163)</f>
        <v/>
      </c>
      <c r="J282" s="28"/>
    </row>
    <row r="283" spans="1:10" ht="15" customHeight="1">
      <c r="A283" s="23">
        <f>IF(totaal!A151=0,"",totaal!A151)</f>
        <v>280</v>
      </c>
      <c r="B283" s="24">
        <v>8</v>
      </c>
      <c r="C283" s="25" t="str">
        <f>IF(totaal!C164=0,"",totaal!C164)</f>
        <v>Compensator</v>
      </c>
      <c r="D283" s="25" t="str">
        <f>IF(totaal!D164=0,"",totaal!D164)</f>
        <v>Hibro compensatoren</v>
      </c>
      <c r="E283" s="25" t="str">
        <f>IF(totaal!E164=0,"",totaal!E164)</f>
        <v>Dilatoflex Type K Rubberkwaliteit CC NW100 L=140mm</v>
      </c>
      <c r="F283" s="25" t="str">
        <f>IF(totaal!F164=0,"",totaal!F164)</f>
        <v>24CC0125KV</v>
      </c>
      <c r="G283" s="25" t="str">
        <f>IF(totaal!G164=0,"",totaal!G164)</f>
        <v/>
      </c>
      <c r="J283" s="28"/>
    </row>
    <row r="284" spans="1:10" ht="15" hidden="1" customHeight="1">
      <c r="A284" s="23">
        <f>IF(totaal!A152=0,"",totaal!A152)</f>
        <v>281</v>
      </c>
      <c r="B284" s="24"/>
      <c r="C284" s="25" t="e">
        <f>IF(totaal!#REF!=0,"",totaal!#REF!)</f>
        <v>#REF!</v>
      </c>
      <c r="D284" s="25" t="e">
        <f>IF(totaal!#REF!=0,"",totaal!#REF!)</f>
        <v>#REF!</v>
      </c>
      <c r="E284" s="25" t="e">
        <f>IF(totaal!#REF!=0,"",totaal!#REF!)</f>
        <v>#REF!</v>
      </c>
      <c r="F284" s="25" t="e">
        <f>IF(totaal!#REF!=0,"",totaal!#REF!)</f>
        <v>#REF!</v>
      </c>
      <c r="G284" s="25" t="e">
        <f>IF(totaal!#REF!=0,"",totaal!#REF!)</f>
        <v>#REF!</v>
      </c>
      <c r="J284" s="28"/>
    </row>
    <row r="285" spans="1:10" ht="15" hidden="1" customHeight="1">
      <c r="A285" s="23">
        <f>IF(totaal!A153=0,"",totaal!A153)</f>
        <v>282</v>
      </c>
      <c r="B285" s="24"/>
      <c r="C285" s="25" t="e">
        <f>IF(totaal!#REF!=0,"",totaal!#REF!)</f>
        <v>#REF!</v>
      </c>
      <c r="D285" s="25" t="e">
        <f>IF(totaal!#REF!=0,"",totaal!#REF!)</f>
        <v>#REF!</v>
      </c>
      <c r="E285" s="25" t="e">
        <f>IF(totaal!#REF!=0,"",totaal!#REF!)</f>
        <v>#REF!</v>
      </c>
      <c r="F285" s="25" t="e">
        <f>IF(totaal!#REF!=0,"",totaal!#REF!)</f>
        <v>#REF!</v>
      </c>
      <c r="G285" s="25" t="e">
        <f>IF(totaal!#REF!=0,"",totaal!#REF!)</f>
        <v>#REF!</v>
      </c>
      <c r="J285" s="28"/>
    </row>
    <row r="286" spans="1:10" ht="15" hidden="1" customHeight="1">
      <c r="A286" s="23">
        <f>IF(totaal!A154=0,"",totaal!A154)</f>
        <v>283</v>
      </c>
      <c r="B286" s="24"/>
      <c r="C286" s="25" t="e">
        <f>IF(totaal!#REF!=0,"",totaal!#REF!)</f>
        <v>#REF!</v>
      </c>
      <c r="D286" s="25" t="e">
        <f>IF(totaal!#REF!=0,"",totaal!#REF!)</f>
        <v>#REF!</v>
      </c>
      <c r="E286" s="25" t="e">
        <f>IF(totaal!#REF!=0,"",totaal!#REF!)</f>
        <v>#REF!</v>
      </c>
      <c r="F286" s="25" t="e">
        <f>IF(totaal!#REF!=0,"",totaal!#REF!)</f>
        <v>#REF!</v>
      </c>
      <c r="G286" s="25" t="e">
        <f>IF(totaal!#REF!=0,"",totaal!#REF!)</f>
        <v>#REF!</v>
      </c>
      <c r="J286" s="28"/>
    </row>
    <row r="287" spans="1:10" ht="15" hidden="1" customHeight="1">
      <c r="A287" s="23" t="e">
        <f>IF(totaal!#REF!=0,"",totaal!#REF!)</f>
        <v>#REF!</v>
      </c>
      <c r="B287" s="24"/>
      <c r="C287" s="25" t="str">
        <f>IF(totaal!C165=0,"",totaal!C165)</f>
        <v>Vul/aftapkraan</v>
      </c>
      <c r="D287" s="25" t="str">
        <f>IF(totaal!D165=0,"",totaal!D165)</f>
        <v>Econosto</v>
      </c>
      <c r="E287" s="25" t="str">
        <f>IF(totaal!E165=0,"",totaal!E165)</f>
        <v>figuur 450   ½"</v>
      </c>
      <c r="F287" s="25" t="str">
        <f>IF(totaal!F165=0,"",totaal!F165)</f>
        <v>EC0045001/2AB11</v>
      </c>
      <c r="G287" s="25" t="str">
        <f>IF(totaal!G165=0,"",totaal!G165)</f>
        <v/>
      </c>
      <c r="J287" s="28"/>
    </row>
    <row r="288" spans="1:10" ht="15" customHeight="1">
      <c r="A288" s="23">
        <f>IF(totaal!A155=0,"",totaal!A155)</f>
        <v>285</v>
      </c>
      <c r="B288" s="24">
        <v>4</v>
      </c>
      <c r="C288" s="25" t="str">
        <f>IF(totaal!C166=0,"",totaal!C166)</f>
        <v>Vul/aftapkraan</v>
      </c>
      <c r="D288" s="25" t="str">
        <f>IF(totaal!D166=0,"",totaal!D166)</f>
        <v>Econosto</v>
      </c>
      <c r="E288" s="25" t="str">
        <f>IF(totaal!E166=0,"",totaal!E166)</f>
        <v>figuur 450   ¾"</v>
      </c>
      <c r="F288" s="25" t="str">
        <f>IF(totaal!F166=0,"",totaal!F166)</f>
        <v>EC0045003/4AB11</v>
      </c>
      <c r="G288" s="25" t="str">
        <f>IF(totaal!G166=0,"",totaal!G166)</f>
        <v/>
      </c>
      <c r="J288" s="28"/>
    </row>
    <row r="289" spans="1:10" ht="15" hidden="1" customHeight="1">
      <c r="A289" s="23">
        <f>IF(totaal!A156=0,"",totaal!A156)</f>
        <v>286</v>
      </c>
      <c r="B289" s="24"/>
      <c r="C289" s="25" t="str">
        <f>IF(totaal!C167=0,"",totaal!C167)</f>
        <v>Veiligheidsventiel</v>
      </c>
      <c r="D289" s="25" t="str">
        <f>IF(totaal!D167=0,"",totaal!D167)</f>
        <v>Flamco</v>
      </c>
      <c r="E289" s="25" t="str">
        <f>IF(totaal!E167=0,"",totaal!E167)</f>
        <v xml:space="preserve">Prescor S700-5/4"  </v>
      </c>
      <c r="F289" s="25" t="str">
        <f>IF(totaal!F167=0,"",totaal!F167)</f>
        <v/>
      </c>
      <c r="G289" s="25" t="str">
        <f>IF(totaal!G167=0,"",totaal!G167)</f>
        <v/>
      </c>
      <c r="J289" s="28"/>
    </row>
    <row r="290" spans="1:10" ht="15" hidden="1" customHeight="1">
      <c r="A290" s="23">
        <f>IF(totaal!A157=0,"",totaal!A157)</f>
        <v>287</v>
      </c>
      <c r="B290" s="24"/>
      <c r="C290" s="25" t="str">
        <f>IF(totaal!C168=0,"",totaal!C168)</f>
        <v>Veiligheidsventiel</v>
      </c>
      <c r="D290" s="25" t="str">
        <f>IF(totaal!D168=0,"",totaal!D168)</f>
        <v>Flamco</v>
      </c>
      <c r="E290" s="25" t="str">
        <f>IF(totaal!E168=0,"",totaal!E168)</f>
        <v>Prescor S700-5/4"   insteldruk 5 bar</v>
      </c>
      <c r="F290" s="25" t="str">
        <f>IF(totaal!F168=0,"",totaal!F168)</f>
        <v/>
      </c>
      <c r="G290" s="25" t="str">
        <f>IF(totaal!G168=0,"",totaal!G168)</f>
        <v/>
      </c>
      <c r="J290" s="28"/>
    </row>
    <row r="291" spans="1:10" ht="15" customHeight="1">
      <c r="A291" s="23">
        <f>IF(totaal!A158=0,"",totaal!A158)</f>
        <v>288</v>
      </c>
      <c r="B291" s="24">
        <v>1</v>
      </c>
      <c r="C291" s="25" t="str">
        <f>IF(totaal!C169=0,"",totaal!C169)</f>
        <v>Terugslagklep</v>
      </c>
      <c r="D291" s="25" t="str">
        <f>IF(totaal!D169=0,"",totaal!D169)</f>
        <v>MRC Transmark</v>
      </c>
      <c r="E291" s="25" t="str">
        <f>IF(totaal!E169=0,"",totaal!E169)</f>
        <v>RK41 - 040   Gestra Disco   Messing Korte bouwlengte PN16</v>
      </c>
      <c r="F291" s="25" t="str">
        <f>IF(totaal!F169=0,"",totaal!F169)</f>
        <v/>
      </c>
      <c r="G291" s="25" t="str">
        <f>IF(totaal!G169=0,"",totaal!G169)</f>
        <v/>
      </c>
      <c r="J291" s="28"/>
    </row>
    <row r="292" spans="1:10" ht="15" hidden="1" customHeight="1">
      <c r="A292" s="23">
        <f>IF(totaal!A159=0,"",totaal!A159)</f>
        <v>289</v>
      </c>
      <c r="B292" s="24"/>
      <c r="C292" s="25" t="str">
        <f>IF(totaal!C170=0,"",totaal!C170)</f>
        <v>Terugslagklep</v>
      </c>
      <c r="D292" s="25" t="str">
        <f>IF(totaal!D170=0,"",totaal!D170)</f>
        <v>MRC Transmark</v>
      </c>
      <c r="E292" s="25" t="str">
        <f>IF(totaal!E170=0,"",totaal!E170)</f>
        <v>RK41 - 050   Gestra Disco   Messing Korte bouwlengte PN16</v>
      </c>
      <c r="F292" s="25" t="str">
        <f>IF(totaal!F170=0,"",totaal!F170)</f>
        <v/>
      </c>
      <c r="G292" s="25" t="str">
        <f>IF(totaal!G170=0,"",totaal!G170)</f>
        <v/>
      </c>
      <c r="J292" s="28"/>
    </row>
    <row r="293" spans="1:10" ht="15" hidden="1" customHeight="1">
      <c r="A293" s="23">
        <f>IF(totaal!A160=0,"",totaal!A160)</f>
        <v>290</v>
      </c>
      <c r="B293" s="24"/>
      <c r="C293" s="25" t="str">
        <f>IF(totaal!C171=0,"",totaal!C171)</f>
        <v>Terugslagklep</v>
      </c>
      <c r="D293" s="25" t="str">
        <f>IF(totaal!D171=0,"",totaal!D171)</f>
        <v>MRC Transmark</v>
      </c>
      <c r="E293" s="25" t="str">
        <f>IF(totaal!E171=0,"",totaal!E171)</f>
        <v>RK41 - 065   Gestra Disco   Messing Korte bouwlengte PN16</v>
      </c>
      <c r="F293" s="25" t="str">
        <f>IF(totaal!F171=0,"",totaal!F171)</f>
        <v/>
      </c>
      <c r="G293" s="25" t="str">
        <f>IF(totaal!G171=0,"",totaal!G171)</f>
        <v/>
      </c>
      <c r="J293" s="28"/>
    </row>
    <row r="294" spans="1:10" ht="15" hidden="1" customHeight="1">
      <c r="A294" s="23">
        <f>IF(totaal!A161=0,"",totaal!A161)</f>
        <v>291</v>
      </c>
      <c r="B294" s="24"/>
      <c r="C294" s="25" t="str">
        <f>IF(totaal!C172=0,"",totaal!C172)</f>
        <v>Terugslagklep</v>
      </c>
      <c r="D294" s="25" t="str">
        <f>IF(totaal!D172=0,"",totaal!D172)</f>
        <v>MRC Transmark</v>
      </c>
      <c r="E294" s="25" t="str">
        <f>IF(totaal!E172=0,"",totaal!E172)</f>
        <v>RK41 - 080   Gestra Disco   Messing Korte bouwlengte PN16</v>
      </c>
      <c r="F294" s="25" t="str">
        <f>IF(totaal!F172=0,"",totaal!F172)</f>
        <v/>
      </c>
      <c r="G294" s="25" t="str">
        <f>IF(totaal!G172=0,"",totaal!G172)</f>
        <v/>
      </c>
      <c r="J294" s="28"/>
    </row>
    <row r="295" spans="1:10" ht="15" customHeight="1">
      <c r="A295" s="23">
        <f>IF(totaal!A162=0,"",totaal!A162)</f>
        <v>292</v>
      </c>
      <c r="B295" s="24">
        <v>8</v>
      </c>
      <c r="C295" s="25" t="str">
        <f>IF(totaal!C173=0,"",totaal!C173)</f>
        <v>Terugslagklep</v>
      </c>
      <c r="D295" s="25" t="str">
        <f>IF(totaal!D173=0,"",totaal!D173)</f>
        <v>MRC Transmark</v>
      </c>
      <c r="E295" s="25" t="str">
        <f>IF(totaal!E173=0,"",totaal!E173)</f>
        <v>RK41 - 100   Gestra Disco   Messing Korte bouwlengte PN16</v>
      </c>
      <c r="F295" s="25" t="str">
        <f>IF(totaal!F173=0,"",totaal!F173)</f>
        <v/>
      </c>
      <c r="G295" s="25" t="str">
        <f>IF(totaal!G173=0,"",totaal!G173)</f>
        <v/>
      </c>
      <c r="J295" s="28"/>
    </row>
    <row r="296" spans="1:10" ht="15" hidden="1" customHeight="1">
      <c r="A296" s="23">
        <f>IF(totaal!A163=0,"",totaal!A163)</f>
        <v>293</v>
      </c>
      <c r="B296" s="24"/>
      <c r="C296" s="25" t="e">
        <f>IF(totaal!#REF!=0,"",totaal!#REF!)</f>
        <v>#REF!</v>
      </c>
      <c r="D296" s="25" t="e">
        <f>IF(totaal!#REF!=0,"",totaal!#REF!)</f>
        <v>#REF!</v>
      </c>
      <c r="E296" s="25" t="e">
        <f>IF(totaal!#REF!=0,"",totaal!#REF!)</f>
        <v>#REF!</v>
      </c>
      <c r="F296" s="25" t="e">
        <f>IF(totaal!#REF!=0,"",totaal!#REF!)</f>
        <v>#REF!</v>
      </c>
      <c r="G296" s="25" t="e">
        <f>IF(totaal!#REF!=0,"",totaal!#REF!)</f>
        <v>#REF!</v>
      </c>
      <c r="J296" s="28"/>
    </row>
    <row r="297" spans="1:10" ht="15" hidden="1" customHeight="1">
      <c r="A297" s="23">
        <f>IF(totaal!A164=0,"",totaal!A164)</f>
        <v>294</v>
      </c>
      <c r="B297" s="24"/>
      <c r="C297" s="25" t="e">
        <f>IF(totaal!#REF!=0,"",totaal!#REF!)</f>
        <v>#REF!</v>
      </c>
      <c r="D297" s="25" t="e">
        <f>IF(totaal!#REF!=0,"",totaal!#REF!)</f>
        <v>#REF!</v>
      </c>
      <c r="E297" s="25" t="e">
        <f>IF(totaal!#REF!=0,"",totaal!#REF!)</f>
        <v>#REF!</v>
      </c>
      <c r="F297" s="25" t="e">
        <f>IF(totaal!#REF!=0,"",totaal!#REF!)</f>
        <v>#REF!</v>
      </c>
      <c r="G297" s="25" t="e">
        <f>IF(totaal!#REF!=0,"",totaal!#REF!)</f>
        <v>#REF!</v>
      </c>
      <c r="J297" s="28"/>
    </row>
    <row r="298" spans="1:10" ht="15" hidden="1" customHeight="1">
      <c r="A298" s="23" t="e">
        <f>IF(totaal!#REF!=0,"",totaal!#REF!)</f>
        <v>#REF!</v>
      </c>
      <c r="B298" s="24"/>
      <c r="C298" s="25" t="str">
        <f>IF(totaal!C174=0,"",totaal!C174)</f>
        <v>Radiator Ontluchtingsstop</v>
      </c>
      <c r="D298" s="25" t="str">
        <f>IF(totaal!D174=0,"",totaal!D174)</f>
        <v>Hummel</v>
      </c>
      <c r="E298" s="25" t="str">
        <f>IF(totaal!E174=0,"",totaal!E174)</f>
        <v>Draaibaar ½"</v>
      </c>
      <c r="F298" s="25" t="str">
        <f>IF(totaal!F174=0,"",totaal!F174)</f>
        <v>TU6737241</v>
      </c>
      <c r="G298" s="25" t="str">
        <f>IF(totaal!G174=0,"",totaal!G174)</f>
        <v/>
      </c>
      <c r="J298" s="28"/>
    </row>
    <row r="299" spans="1:10" ht="15" hidden="1" customHeight="1">
      <c r="A299" s="23" t="e">
        <f>IF(totaal!#REF!=0,"",totaal!#REF!)</f>
        <v>#REF!</v>
      </c>
      <c r="B299" s="24"/>
      <c r="C299" s="25" t="str">
        <f>IF(totaal!C175=0,"",totaal!C175)</f>
        <v>Radiator Aftapper/slangtule</v>
      </c>
      <c r="D299" s="25" t="str">
        <f>IF(totaal!D175=0,"",totaal!D175)</f>
        <v>Hummel</v>
      </c>
      <c r="E299" s="25" t="str">
        <f>IF(totaal!E175=0,"",totaal!E175)</f>
        <v>Draaibaar + Aftappen vernikkeld ½" O-ring</v>
      </c>
      <c r="F299" s="25" t="str">
        <f>IF(totaal!F175=0,"",totaal!F175)</f>
        <v>TU6737282</v>
      </c>
      <c r="G299" s="25" t="str">
        <f>IF(totaal!G175=0,"",totaal!G175)</f>
        <v/>
      </c>
      <c r="J299" s="28"/>
    </row>
    <row r="300" spans="1:10" ht="15" hidden="1" customHeight="1">
      <c r="A300" s="23" t="e">
        <f>IF(totaal!#REF!=0,"",totaal!#REF!)</f>
        <v>#REF!</v>
      </c>
      <c r="B300" s="24"/>
      <c r="C300" s="25" t="str">
        <f>IF(totaal!C176=0,"",totaal!C176)</f>
        <v>Radiatorafsluiter</v>
      </c>
      <c r="D300" s="25" t="str">
        <f>IF(totaal!D176=0,"",totaal!D176)</f>
        <v>Econosto</v>
      </c>
      <c r="E300" s="25" t="str">
        <f>IF(totaal!E176=0,"",totaal!E176)</f>
        <v>Figuur 2480   ½"</v>
      </c>
      <c r="F300" s="25" t="str">
        <f>IF(totaal!F176=0,"",totaal!F176)</f>
        <v/>
      </c>
      <c r="G300" s="25" t="str">
        <f>IF(totaal!G176=0,"",totaal!G176)</f>
        <v/>
      </c>
      <c r="J300" s="28"/>
    </row>
    <row r="301" spans="1:10" ht="15" hidden="1" customHeight="1">
      <c r="A301" s="23">
        <f>IF(totaal!A165=0,"",totaal!A165)</f>
        <v>298</v>
      </c>
      <c r="B301" s="24"/>
      <c r="C301" s="25" t="str">
        <f>IF(totaal!C177=0,"",totaal!C177)</f>
        <v>Radiatorkoppeling</v>
      </c>
      <c r="D301" s="25" t="str">
        <f>IF(totaal!D177=0,"",totaal!D177)</f>
        <v>Econosto</v>
      </c>
      <c r="E301" s="25" t="str">
        <f>IF(totaal!E177=0,"",totaal!E177)</f>
        <v>Figuur 2490   ½"  haaks</v>
      </c>
      <c r="F301" s="25" t="str">
        <f>IF(totaal!F177=0,"",totaal!F177)</f>
        <v/>
      </c>
      <c r="G301" s="25" t="str">
        <f>IF(totaal!G177=0,"",totaal!G177)</f>
        <v/>
      </c>
      <c r="J301" s="28"/>
    </row>
    <row r="302" spans="1:10" ht="15" hidden="1" customHeight="1">
      <c r="A302" s="23">
        <f>IF(totaal!A166=0,"",totaal!A166)</f>
        <v>299</v>
      </c>
      <c r="B302" s="24"/>
      <c r="C302" s="25" t="str">
        <f>IF(totaal!C178=0,"",totaal!C178)</f>
        <v>Jaga ventiel</v>
      </c>
      <c r="D302" s="25" t="str">
        <f>IF(totaal!D178=0,"",totaal!D178)</f>
        <v>Comap</v>
      </c>
      <c r="E302" s="25" t="str">
        <f>IF(totaal!E178=0,"",totaal!E178)</f>
        <v>2-pijps</v>
      </c>
      <c r="F302" s="25" t="str">
        <f>IF(totaal!F178=0,"",totaal!F178)</f>
        <v/>
      </c>
      <c r="G302" s="25" t="str">
        <f>IF(totaal!G178=0,"",totaal!G178)</f>
        <v/>
      </c>
      <c r="J302" s="28"/>
    </row>
    <row r="303" spans="1:10" ht="15" hidden="1" customHeight="1">
      <c r="A303" s="23">
        <f>IF(totaal!A167=0,"",totaal!A167)</f>
        <v>300</v>
      </c>
      <c r="B303" s="24"/>
      <c r="C303" s="25" t="str">
        <f>IF(totaal!C179=0,"",totaal!C179)</f>
        <v>Thermostaatkop</v>
      </c>
      <c r="D303" s="25" t="str">
        <f>IF(totaal!D179=0,"",totaal!D179)</f>
        <v>Jaga</v>
      </c>
      <c r="E303" s="25" t="str">
        <f>IF(totaal!E179=0,"",totaal!E179)</f>
        <v>Chroom Wit</v>
      </c>
      <c r="F303" s="25" t="str">
        <f>IF(totaal!F179=0,"",totaal!F179)</f>
        <v/>
      </c>
      <c r="G303" s="25" t="str">
        <f>IF(totaal!G179=0,"",totaal!G179)</f>
        <v>Chroom wit</v>
      </c>
      <c r="J303" s="28"/>
    </row>
    <row r="304" spans="1:10" ht="15" hidden="1" customHeight="1">
      <c r="A304" s="23">
        <f>IF(totaal!A168=0,"",totaal!A168)</f>
        <v>301</v>
      </c>
      <c r="B304" s="24"/>
      <c r="C304" s="25" t="str">
        <f>IF(totaal!C180=0,"",totaal!C180)</f>
        <v>Regelafsluiter 2-weg</v>
      </c>
      <c r="D304" s="25" t="str">
        <f>IF(totaal!D180=0,"",totaal!D180)</f>
        <v>Siemens (lev. M&amp;R)</v>
      </c>
      <c r="E304" s="25" t="str">
        <f>IF(totaal!E180=0,"",totaal!E180)</f>
        <v>VVG44.15-4 + SQS65  (LBK 1 koeler, voor voorverwarmer)</v>
      </c>
      <c r="F304" s="25" t="str">
        <f>IF(totaal!F180=0,"",totaal!F180)</f>
        <v>DB-101CV21</v>
      </c>
      <c r="G304" s="25" t="str">
        <f>IF(totaal!G180=0,"",totaal!G180)</f>
        <v/>
      </c>
      <c r="J304" s="28"/>
    </row>
    <row r="305" spans="1:10" ht="15" hidden="1" customHeight="1">
      <c r="A305" s="23">
        <f>IF(totaal!A169=0,"",totaal!A169)</f>
        <v>302</v>
      </c>
      <c r="B305" s="24"/>
      <c r="C305" s="25" t="str">
        <f>IF(totaal!C181=0,"",totaal!C181)</f>
        <v>Regelafsluiter 2-weg</v>
      </c>
      <c r="D305" s="25" t="str">
        <f>IF(totaal!D181=0,"",totaal!D181)</f>
        <v>Siemens (lev. M&amp;R)</v>
      </c>
      <c r="E305" s="25" t="str">
        <f>IF(totaal!E181=0,"",totaal!E181)</f>
        <v>VVG44.15-2.5 + SQS65  (LBK 2 koeler, voor voorverwarmer)</v>
      </c>
      <c r="F305" s="25" t="str">
        <f>IF(totaal!F181=0,"",totaal!F181)</f>
        <v>DB-102CV21</v>
      </c>
      <c r="G305" s="25" t="str">
        <f>IF(totaal!G181=0,"",totaal!G181)</f>
        <v/>
      </c>
      <c r="J305" s="28"/>
    </row>
    <row r="306" spans="1:10" ht="15" hidden="1" customHeight="1">
      <c r="A306" s="23">
        <f>IF(totaal!A170=0,"",totaal!A170)</f>
        <v>303</v>
      </c>
      <c r="B306" s="24"/>
      <c r="C306" s="25" t="str">
        <f>IF(totaal!C182=0,"",totaal!C182)</f>
        <v>Regelafsluiter 2-weg</v>
      </c>
      <c r="D306" s="25" t="str">
        <f>IF(totaal!D182=0,"",totaal!D182)</f>
        <v>Siemens (lev. M&amp;R)</v>
      </c>
      <c r="E306" s="25" t="str">
        <f>IF(totaal!E182=0,"",totaal!E182)</f>
        <v>VVG44.15-4 + SQS65  (LBK 3 koeler, voor voorverwarmer)</v>
      </c>
      <c r="F306" s="25" t="str">
        <f>IF(totaal!F182=0,"",totaal!F182)</f>
        <v>DB-103CV21</v>
      </c>
      <c r="G306" s="25" t="str">
        <f>IF(totaal!G182=0,"",totaal!G182)</f>
        <v/>
      </c>
      <c r="J306" s="28"/>
    </row>
    <row r="307" spans="1:10" ht="15" hidden="1" customHeight="1">
      <c r="A307" s="23">
        <f>IF(totaal!A171=0,"",totaal!A171)</f>
        <v>304</v>
      </c>
      <c r="B307" s="24"/>
      <c r="C307" s="25" t="str">
        <f>IF(totaal!C183=0,"",totaal!C183)</f>
        <v>Regelafsluiter 2-weg</v>
      </c>
      <c r="D307" s="25" t="str">
        <f>IF(totaal!D183=0,"",totaal!D183)</f>
        <v>Siemens (lev. M&amp;R)</v>
      </c>
      <c r="E307" s="25" t="str">
        <f>IF(totaal!E183=0,"",totaal!E183)</f>
        <v>VVG44.15-2.5 + SQS65  (LBK 4 koeler, voor voorverwarmer)</v>
      </c>
      <c r="F307" s="25" t="str">
        <f>IF(totaal!F183=0,"",totaal!F183)</f>
        <v>DB-104CV21</v>
      </c>
      <c r="G307" s="25" t="str">
        <f>IF(totaal!G183=0,"",totaal!G183)</f>
        <v/>
      </c>
      <c r="J307" s="28"/>
    </row>
    <row r="308" spans="1:10" ht="15" customHeight="1">
      <c r="A308" s="23">
        <f>IF(totaal!A172=0,"",totaal!A172)</f>
        <v>305</v>
      </c>
      <c r="B308" s="24">
        <v>1</v>
      </c>
      <c r="C308" s="25" t="str">
        <f>IF(totaal!C184=0,"",totaal!C184)</f>
        <v>Regelafsluiter 2-weg</v>
      </c>
      <c r="D308" s="25" t="str">
        <f>IF(totaal!D184=0,"",totaal!D184)</f>
        <v>Siemens (lev. M&amp;R)</v>
      </c>
      <c r="E308" s="25" t="str">
        <f>IF(totaal!E184=0,"",totaal!E184)</f>
        <v>VVG44.15-2,5 + SQS65  (LBK 5 koeler, voor voorverwarmer)</v>
      </c>
      <c r="F308" s="25" t="str">
        <f>IF(totaal!F184=0,"",totaal!F184)</f>
        <v>DB-105CV21</v>
      </c>
      <c r="G308" s="25" t="str">
        <f>IF(totaal!G184=0,"",totaal!G184)</f>
        <v/>
      </c>
      <c r="J308" s="28"/>
    </row>
    <row r="309" spans="1:10" ht="15" customHeight="1">
      <c r="A309" s="23">
        <f>IF(totaal!A173=0,"",totaal!A173)</f>
        <v>306</v>
      </c>
      <c r="B309" s="24">
        <v>1</v>
      </c>
      <c r="C309" s="25" t="str">
        <f>IF(totaal!C185=0,"",totaal!C185)</f>
        <v>Regelafsluiter 2-weg</v>
      </c>
      <c r="D309" s="25" t="str">
        <f>IF(totaal!D185=0,"",totaal!D185)</f>
        <v>Siemens (lev. M&amp;R)</v>
      </c>
      <c r="E309" s="25" t="str">
        <f>IF(totaal!E185=0,"",totaal!E185)</f>
        <v>VVG44.15-1 + SQS65  (LBK 6 koeler, voor voorverwarmer)</v>
      </c>
      <c r="F309" s="25" t="str">
        <f>IF(totaal!F185=0,"",totaal!F185)</f>
        <v>DB-106CV21</v>
      </c>
      <c r="G309" s="25" t="str">
        <f>IF(totaal!G185=0,"",totaal!G185)</f>
        <v/>
      </c>
      <c r="J309" s="28"/>
    </row>
    <row r="310" spans="1:10" ht="15" customHeight="1">
      <c r="A310" s="23" t="e">
        <f>IF(totaal!#REF!=0,"",totaal!#REF!)</f>
        <v>#REF!</v>
      </c>
      <c r="B310" s="24">
        <v>1</v>
      </c>
      <c r="C310" s="25" t="str">
        <f>IF(totaal!C186=0,"",totaal!C186)</f>
        <v>Regelafsluiter 2-weg</v>
      </c>
      <c r="D310" s="25" t="str">
        <f>IF(totaal!D186=0,"",totaal!D186)</f>
        <v>Siemens (lev. M&amp;R)</v>
      </c>
      <c r="E310" s="25" t="str">
        <f>IF(totaal!E186=0,"",totaal!E186)</f>
        <v>VVG44.15-1,6 + SQS65  (LBK 7 koeler, voor voorverwarmer)</v>
      </c>
      <c r="F310" s="25" t="str">
        <f>IF(totaal!F186=0,"",totaal!F186)</f>
        <v>DB-107CV21</v>
      </c>
      <c r="G310" s="25" t="str">
        <f>IF(totaal!G186=0,"",totaal!G186)</f>
        <v/>
      </c>
      <c r="J310" s="28"/>
    </row>
    <row r="311" spans="1:10" ht="15" customHeight="1">
      <c r="A311" s="23" t="e">
        <f>IF(totaal!#REF!=0,"",totaal!#REF!)</f>
        <v>#REF!</v>
      </c>
      <c r="B311" s="24">
        <v>1</v>
      </c>
      <c r="C311" s="25" t="str">
        <f>IF(totaal!C187=0,"",totaal!C187)</f>
        <v>Regelafsluiter 2-weg</v>
      </c>
      <c r="D311" s="25" t="str">
        <f>IF(totaal!D187=0,"",totaal!D187)</f>
        <v>Siemens (lev. M&amp;R)</v>
      </c>
      <c r="E311" s="25" t="str">
        <f>IF(totaal!E187=0,"",totaal!E187)</f>
        <v>VVG44.15-2.5 + SQS65  (LBK 8 koeler, voor voorverwarmer)</v>
      </c>
      <c r="F311" s="25" t="str">
        <f>IF(totaal!F187=0,"",totaal!F187)</f>
        <v>DB-108CV21</v>
      </c>
      <c r="G311" s="25" t="str">
        <f>IF(totaal!G187=0,"",totaal!G187)</f>
        <v/>
      </c>
      <c r="J311" s="28"/>
    </row>
    <row r="312" spans="1:10" ht="15" customHeight="1">
      <c r="A312" s="23">
        <f>IF(totaal!A174=0,"",totaal!A174)</f>
        <v>309</v>
      </c>
      <c r="B312" s="24">
        <v>1</v>
      </c>
      <c r="C312" s="25" t="str">
        <f>IF(totaal!C188=0,"",totaal!C188)</f>
        <v>Regelafsluiter 2-weg</v>
      </c>
      <c r="D312" s="25" t="str">
        <f>IF(totaal!D188=0,"",totaal!D188)</f>
        <v>Siemens (lev. M&amp;R)</v>
      </c>
      <c r="E312" s="25" t="str">
        <f>IF(totaal!E188=0,"",totaal!E188)</f>
        <v>VVG44.25-10 + SQS65  (LBK 9 koeler, na voorverwarmer)</v>
      </c>
      <c r="F312" s="25" t="str">
        <f>IF(totaal!F188=0,"",totaal!F188)</f>
        <v>DB-109CV21</v>
      </c>
      <c r="G312" s="25" t="str">
        <f>IF(totaal!G188=0,"",totaal!G188)</f>
        <v/>
      </c>
      <c r="J312" s="28"/>
    </row>
    <row r="313" spans="1:10" ht="15" hidden="1" customHeight="1">
      <c r="A313" s="23">
        <f>IF(totaal!A175=0,"",totaal!A175)</f>
        <v>310</v>
      </c>
      <c r="B313" s="24"/>
      <c r="C313" s="25" t="str">
        <f>IF(totaal!C189=0,"",totaal!C189)</f>
        <v>Regelafsluiter 2-weg</v>
      </c>
      <c r="D313" s="25" t="str">
        <f>IF(totaal!D189=0,"",totaal!D189)</f>
        <v>Siemens (lev. M&amp;R)</v>
      </c>
      <c r="E313" s="25" t="str">
        <f>IF(totaal!E189=0,"",totaal!E189)</f>
        <v>VVG44.15-1 + SQS65  (LBK 10 koeler, voor voorverwarmer)</v>
      </c>
      <c r="F313" s="25" t="str">
        <f>IF(totaal!F189=0,"",totaal!F189)</f>
        <v>DB-110CV21</v>
      </c>
      <c r="G313" s="25" t="str">
        <f>IF(totaal!G189=0,"",totaal!G189)</f>
        <v/>
      </c>
      <c r="J313" s="28"/>
    </row>
    <row r="314" spans="1:10" ht="15" hidden="1" customHeight="1">
      <c r="A314" s="23">
        <f>IF(totaal!A176=0,"",totaal!A176)</f>
        <v>311</v>
      </c>
      <c r="B314" s="24"/>
      <c r="C314" s="25" t="str">
        <f>IF(totaal!C190=0,"",totaal!C190)</f>
        <v>Regelafsluiter 2-weg</v>
      </c>
      <c r="D314" s="25" t="str">
        <f>IF(totaal!D190=0,"",totaal!D190)</f>
        <v>Siemens (lev. M&amp;R)</v>
      </c>
      <c r="E314" s="25" t="str">
        <f>IF(totaal!E190=0,"",totaal!E190)</f>
        <v>VVG44.25-10 + SQS65  (LBK 11 koeler, voor voorverwarmer)</v>
      </c>
      <c r="F314" s="25" t="str">
        <f>IF(totaal!F190=0,"",totaal!F190)</f>
        <v>DB-111CV21</v>
      </c>
      <c r="G314" s="25" t="str">
        <f>IF(totaal!G190=0,"",totaal!G190)</f>
        <v/>
      </c>
      <c r="J314" s="28"/>
    </row>
    <row r="315" spans="1:10" ht="15" customHeight="1">
      <c r="A315" s="23">
        <f>IF(totaal!A177=0,"",totaal!A177)</f>
        <v>312</v>
      </c>
      <c r="B315" s="24">
        <v>1</v>
      </c>
      <c r="C315" s="25" t="str">
        <f>IF(totaal!C191=0,"",totaal!C191)</f>
        <v>Regelafsluiter 2-weg</v>
      </c>
      <c r="D315" s="25" t="str">
        <f>IF(totaal!D191=0,"",totaal!D191)</f>
        <v>Siemens (lev. M&amp;R)</v>
      </c>
      <c r="E315" s="25" t="str">
        <f>IF(totaal!E191=0,"",totaal!E191)</f>
        <v>VVG44.25-10 + SQS65  (LBK 12 koeler, na voorverwarmer)</v>
      </c>
      <c r="F315" s="25" t="str">
        <f>IF(totaal!F191=0,"",totaal!F191)</f>
        <v>DB-112CV21</v>
      </c>
      <c r="G315" s="25" t="str">
        <f>IF(totaal!G191=0,"",totaal!G191)</f>
        <v/>
      </c>
      <c r="J315" s="28"/>
    </row>
    <row r="316" spans="1:10" ht="15" hidden="1" customHeight="1">
      <c r="A316" s="23">
        <f>IF(totaal!A178=0,"",totaal!A178)</f>
        <v>313</v>
      </c>
      <c r="B316" s="24"/>
      <c r="C316" s="25" t="str">
        <f>IF(totaal!C192=0,"",totaal!C192)</f>
        <v>Regelafsluiter 2-weg</v>
      </c>
      <c r="D316" s="25" t="str">
        <f>IF(totaal!D192=0,"",totaal!D192)</f>
        <v>Siemens (lev. M&amp;R)</v>
      </c>
      <c r="E316" s="25" t="str">
        <f>IF(totaal!E192=0,"",totaal!E192)</f>
        <v>VVG44.20-6.3  + SQS65 (LBK 1 verwarmer, na koeler)</v>
      </c>
      <c r="F316" s="25" t="str">
        <f>IF(totaal!F192=0,"",totaal!F192)</f>
        <v>DB-101CV11</v>
      </c>
      <c r="G316" s="25" t="str">
        <f>IF(totaal!G192=0,"",totaal!G192)</f>
        <v/>
      </c>
      <c r="J316" s="28"/>
    </row>
    <row r="317" spans="1:10" ht="15" hidden="1" customHeight="1">
      <c r="A317" s="23">
        <f>IF(totaal!A179=0,"",totaal!A179)</f>
        <v>314</v>
      </c>
      <c r="B317" s="24"/>
      <c r="C317" s="25" t="str">
        <f>IF(totaal!C193=0,"",totaal!C193)</f>
        <v>Regelafsluiter 2-weg</v>
      </c>
      <c r="D317" s="25" t="str">
        <f>IF(totaal!D193=0,"",totaal!D193)</f>
        <v>Siemens (lev. M&amp;R)</v>
      </c>
      <c r="E317" s="25" t="str">
        <f>IF(totaal!E193=0,"",totaal!E193)</f>
        <v>VVG44.15-4  + SQS65 (LBK 2 verwarmer, na koeler)</v>
      </c>
      <c r="F317" s="25" t="str">
        <f>IF(totaal!F193=0,"",totaal!F193)</f>
        <v>DB-102CV11</v>
      </c>
      <c r="G317" s="25" t="str">
        <f>IF(totaal!G193=0,"",totaal!G193)</f>
        <v/>
      </c>
      <c r="J317" s="28"/>
    </row>
    <row r="318" spans="1:10" ht="15" hidden="1" customHeight="1">
      <c r="A318" s="23">
        <f>IF(totaal!A180=0,"",totaal!A180)</f>
        <v>315</v>
      </c>
      <c r="B318" s="24"/>
      <c r="C318" s="25" t="str">
        <f>IF(totaal!C194=0,"",totaal!C194)</f>
        <v>Regelafsluiter 2-weg</v>
      </c>
      <c r="D318" s="25" t="str">
        <f>IF(totaal!D194=0,"",totaal!D194)</f>
        <v>Siemens (lev. M&amp;R)</v>
      </c>
      <c r="E318" s="25" t="str">
        <f>IF(totaal!E194=0,"",totaal!E194)</f>
        <v>VVG44.15-4  + SQS65 (LBK 3 verwarmer, na koeler)</v>
      </c>
      <c r="F318" s="25" t="str">
        <f>IF(totaal!F194=0,"",totaal!F194)</f>
        <v>DB-103CV11</v>
      </c>
      <c r="G318" s="25" t="str">
        <f>IF(totaal!G194=0,"",totaal!G194)</f>
        <v/>
      </c>
      <c r="J318" s="28"/>
    </row>
    <row r="319" spans="1:10" ht="15" hidden="1" customHeight="1">
      <c r="A319" s="23">
        <f>IF(totaal!A181=0,"",totaal!A181)</f>
        <v>316</v>
      </c>
      <c r="B319" s="24"/>
      <c r="C319" s="25" t="str">
        <f>IF(totaal!C195=0,"",totaal!C195)</f>
        <v>Regelafsluiter 2-weg</v>
      </c>
      <c r="D319" s="25" t="str">
        <f>IF(totaal!D195=0,"",totaal!D195)</f>
        <v>Siemens (lev. M&amp;R)</v>
      </c>
      <c r="E319" s="25" t="str">
        <f>IF(totaal!E195=0,"",totaal!E195)</f>
        <v>VVG44.15-2.5  + SQS65 (LBK 4 verwarmer, na koeler)</v>
      </c>
      <c r="F319" s="25" t="str">
        <f>IF(totaal!F195=0,"",totaal!F195)</f>
        <v>DB-104CV11</v>
      </c>
      <c r="G319" s="25" t="str">
        <f>IF(totaal!G195=0,"",totaal!G195)</f>
        <v/>
      </c>
      <c r="J319" s="28"/>
    </row>
    <row r="320" spans="1:10" ht="15" customHeight="1">
      <c r="A320" s="23">
        <f>IF(totaal!A182=0,"",totaal!A182)</f>
        <v>317</v>
      </c>
      <c r="B320" s="24">
        <v>1</v>
      </c>
      <c r="C320" s="25" t="str">
        <f>IF(totaal!C196=0,"",totaal!C196)</f>
        <v>Regelafsluiter 2-weg</v>
      </c>
      <c r="D320" s="25" t="str">
        <f>IF(totaal!D196=0,"",totaal!D196)</f>
        <v>Siemens (lev. M&amp;R)</v>
      </c>
      <c r="E320" s="25" t="str">
        <f>IF(totaal!E196=0,"",totaal!E196)</f>
        <v>VVG44.15-2.5  + SQS65 (LBK 5 verwarmer, na koeler)</v>
      </c>
      <c r="F320" s="25" t="str">
        <f>IF(totaal!F196=0,"",totaal!F196)</f>
        <v>DB-105CV11</v>
      </c>
      <c r="G320" s="25" t="str">
        <f>IF(totaal!G196=0,"",totaal!G196)</f>
        <v/>
      </c>
      <c r="J320" s="28"/>
    </row>
    <row r="321" spans="1:10" ht="15" customHeight="1">
      <c r="A321" s="23">
        <f>IF(totaal!A183=0,"",totaal!A183)</f>
        <v>318</v>
      </c>
      <c r="B321" s="24">
        <v>1</v>
      </c>
      <c r="C321" s="25" t="str">
        <f>IF(totaal!C197=0,"",totaal!C197)</f>
        <v>Regelafsluiter 2-weg</v>
      </c>
      <c r="D321" s="25" t="str">
        <f>IF(totaal!D197=0,"",totaal!D197)</f>
        <v>Siemens (lev. M&amp;R)</v>
      </c>
      <c r="E321" s="25" t="str">
        <f>IF(totaal!E197=0,"",totaal!E197)</f>
        <v>VVG44.15-1.6  + SQS65 (LBK 6 verwarmer, na koeler)</v>
      </c>
      <c r="F321" s="25" t="str">
        <f>IF(totaal!F197=0,"",totaal!F197)</f>
        <v>DB-106CV11</v>
      </c>
      <c r="G321" s="25" t="str">
        <f>IF(totaal!G197=0,"",totaal!G197)</f>
        <v/>
      </c>
      <c r="J321" s="28"/>
    </row>
    <row r="322" spans="1:10" ht="15" customHeight="1">
      <c r="A322" s="23">
        <f>IF(totaal!A184=0,"",totaal!A184)</f>
        <v>319</v>
      </c>
      <c r="B322" s="24">
        <v>1</v>
      </c>
      <c r="C322" s="25" t="str">
        <f>IF(totaal!C198=0,"",totaal!C198)</f>
        <v>Regelafsluiter 2-weg</v>
      </c>
      <c r="D322" s="25" t="str">
        <f>IF(totaal!D198=0,"",totaal!D198)</f>
        <v>Siemens (lev. M&amp;R)</v>
      </c>
      <c r="E322" s="25" t="str">
        <f>IF(totaal!E198=0,"",totaal!E198)</f>
        <v>VVG44.15-1.6  + SQS65 (LBK 7 verwarmer, na koeler)</v>
      </c>
      <c r="F322" s="25" t="str">
        <f>IF(totaal!F198=0,"",totaal!F198)</f>
        <v>DB-107CV11</v>
      </c>
      <c r="G322" s="25" t="str">
        <f>IF(totaal!G198=0,"",totaal!G198)</f>
        <v/>
      </c>
      <c r="J322" s="28"/>
    </row>
    <row r="323" spans="1:10" ht="15" customHeight="1">
      <c r="A323" s="23">
        <f>IF(totaal!A185=0,"",totaal!A185)</f>
        <v>320</v>
      </c>
      <c r="B323" s="24">
        <v>1</v>
      </c>
      <c r="C323" s="25" t="str">
        <f>IF(totaal!C199=0,"",totaal!C199)</f>
        <v>Regelafsluiter 2-weg</v>
      </c>
      <c r="D323" s="25" t="str">
        <f>IF(totaal!D199=0,"",totaal!D199)</f>
        <v>Siemens (lev. M&amp;R)</v>
      </c>
      <c r="E323" s="25" t="str">
        <f>IF(totaal!E199=0,"",totaal!E199)</f>
        <v>VVG44.15-2.5  + SQS65 (LBK 8 verwarmer, na koeler)</v>
      </c>
      <c r="F323" s="25" t="str">
        <f>IF(totaal!F199=0,"",totaal!F199)</f>
        <v>DB-108CV11</v>
      </c>
      <c r="G323" s="25" t="str">
        <f>IF(totaal!G199=0,"",totaal!G199)</f>
        <v/>
      </c>
      <c r="J323" s="28"/>
    </row>
    <row r="324" spans="1:10" ht="15" customHeight="1">
      <c r="A324" s="23">
        <f>IF(totaal!A186=0,"",totaal!A186)</f>
        <v>321</v>
      </c>
      <c r="B324" s="24">
        <v>1</v>
      </c>
      <c r="C324" s="25" t="str">
        <f>IF(totaal!C200=0,"",totaal!C200)</f>
        <v>Regelafsluiter 2-weg</v>
      </c>
      <c r="D324" s="25" t="str">
        <f>IF(totaal!D200=0,"",totaal!D200)</f>
        <v>Siemens (lev. M&amp;R)</v>
      </c>
      <c r="E324" s="25" t="str">
        <f>IF(totaal!E200=0,"",totaal!E200)</f>
        <v>VVG44.15-4  + SQS65 (LBK 9 verwarmer, voor koeler)</v>
      </c>
      <c r="F324" s="25" t="str">
        <f>IF(totaal!F200=0,"",totaal!F200)</f>
        <v>DB-109CV11</v>
      </c>
      <c r="G324" s="25" t="str">
        <f>IF(totaal!G200=0,"",totaal!G200)</f>
        <v/>
      </c>
      <c r="J324" s="28"/>
    </row>
    <row r="325" spans="1:10" ht="15" hidden="1" customHeight="1">
      <c r="A325" s="23">
        <f>IF(totaal!A187=0,"",totaal!A187)</f>
        <v>322</v>
      </c>
      <c r="B325" s="24"/>
      <c r="C325" s="25" t="str">
        <f>IF(totaal!C201=0,"",totaal!C201)</f>
        <v>Regelafsluiter 2-weg</v>
      </c>
      <c r="D325" s="25" t="str">
        <f>IF(totaal!D201=0,"",totaal!D201)</f>
        <v>Siemens (lev. M&amp;R)</v>
      </c>
      <c r="E325" s="25" t="str">
        <f>IF(totaal!E201=0,"",totaal!E201)</f>
        <v>VVG44.15-1.6  + SQS65 (LBK 10 verwarmer, na koeler)</v>
      </c>
      <c r="F325" s="25" t="str">
        <f>IF(totaal!F201=0,"",totaal!F201)</f>
        <v>DB-110CV11</v>
      </c>
      <c r="G325" s="25" t="str">
        <f>IF(totaal!G201=0,"",totaal!G201)</f>
        <v/>
      </c>
      <c r="J325" s="28"/>
    </row>
    <row r="326" spans="1:10" ht="15" hidden="1" customHeight="1">
      <c r="A326" s="23">
        <f>IF(totaal!A188=0,"",totaal!A188)</f>
        <v>323</v>
      </c>
      <c r="B326" s="24"/>
      <c r="C326" s="25" t="str">
        <f>IF(totaal!C202=0,"",totaal!C202)</f>
        <v>Regelafsluiter 2-weg</v>
      </c>
      <c r="D326" s="25" t="str">
        <f>IF(totaal!D202=0,"",totaal!D202)</f>
        <v>Siemens (lev. M&amp;R)</v>
      </c>
      <c r="E326" s="25" t="str">
        <f>IF(totaal!E202=0,"",totaal!E202)</f>
        <v>VVG44.15-4  + SQS65 (LBK 11 verwarmer, na koeler)</v>
      </c>
      <c r="F326" s="25" t="str">
        <f>IF(totaal!F202=0,"",totaal!F202)</f>
        <v>DB-111CV11</v>
      </c>
      <c r="G326" s="25" t="str">
        <f>IF(totaal!G202=0,"",totaal!G202)</f>
        <v/>
      </c>
      <c r="J326" s="28"/>
    </row>
    <row r="327" spans="1:10" ht="15" customHeight="1">
      <c r="A327" s="23">
        <f>IF(totaal!A189=0,"",totaal!A189)</f>
        <v>324</v>
      </c>
      <c r="B327" s="24">
        <v>1</v>
      </c>
      <c r="C327" s="25" t="str">
        <f>IF(totaal!C203=0,"",totaal!C203)</f>
        <v>Regelafsluiter 2-weg</v>
      </c>
      <c r="D327" s="25" t="str">
        <f>IF(totaal!D203=0,"",totaal!D203)</f>
        <v>Siemens (lev. M&amp;R)</v>
      </c>
      <c r="E327" s="25" t="str">
        <f>IF(totaal!E203=0,"",totaal!E203)</f>
        <v>VVG44.15-4  + SQS65 (LBK 12 verwarmer, voor koeler)</v>
      </c>
      <c r="F327" s="25" t="str">
        <f>IF(totaal!F203=0,"",totaal!F203)</f>
        <v>DB-112CV11</v>
      </c>
      <c r="G327" s="25" t="str">
        <f>IF(totaal!G203=0,"",totaal!G203)</f>
        <v/>
      </c>
      <c r="J327" s="28"/>
    </row>
    <row r="328" spans="1:10" ht="15" customHeight="1">
      <c r="A328" s="23">
        <f>IF(totaal!A190=0,"",totaal!A190)</f>
        <v>325</v>
      </c>
      <c r="B328" s="24">
        <v>1</v>
      </c>
      <c r="C328" s="25" t="str">
        <f>IF(totaal!C204=0,"",totaal!C204)</f>
        <v>Regelafsluiter 2-weg</v>
      </c>
      <c r="D328" s="25" t="str">
        <f>IF(totaal!D204=0,"",totaal!D204)</f>
        <v>Siemens (lev. M&amp;R)</v>
      </c>
      <c r="E328" s="25" t="str">
        <f>IF(totaal!E204=0,"",totaal!E204)</f>
        <v>VG44.20-6.3 + SQS65 (Aanvullende Verwarming)</v>
      </c>
      <c r="F328" s="25" t="str">
        <f>IF(totaal!F204=0,"",totaal!F204)</f>
        <v>DB-201CV11</v>
      </c>
      <c r="G328" s="25" t="str">
        <f>IF(totaal!G204=0,"",totaal!G204)</f>
        <v/>
      </c>
      <c r="J328" s="28"/>
    </row>
    <row r="329" spans="1:10" ht="15" customHeight="1">
      <c r="A329" s="23">
        <f>IF(totaal!A191=0,"",totaal!A191)</f>
        <v>326</v>
      </c>
      <c r="B329" s="24">
        <v>1</v>
      </c>
      <c r="C329" s="25" t="str">
        <f>IF(totaal!C205=0,"",totaal!C205)</f>
        <v>Regelafsluiter 3-weg</v>
      </c>
      <c r="D329" s="25" t="str">
        <f>IF(totaal!D205=0,"",totaal!D205)</f>
        <v>Belimo (lev. M&amp;R)</v>
      </c>
      <c r="E329" s="25" t="str">
        <f>IF(totaal!E205=0,"",totaal!E205)</f>
        <v>H765N + AVY24-MTF looptijd 60s (warmtepomp 1 condensorzijde)</v>
      </c>
      <c r="F329" s="25" t="str">
        <f>IF(totaal!F205=0,"",totaal!F205)</f>
        <v>DB-11CV11</v>
      </c>
      <c r="G329" s="25" t="str">
        <f>IF(totaal!G205=0,"",totaal!G205)</f>
        <v/>
      </c>
      <c r="J329" s="54" t="s">
        <v>910</v>
      </c>
    </row>
    <row r="330" spans="1:10" ht="15" customHeight="1">
      <c r="A330" s="23">
        <f>IF(totaal!A192=0,"",totaal!A192)</f>
        <v>327</v>
      </c>
      <c r="B330" s="24">
        <v>1</v>
      </c>
      <c r="C330" s="25" t="str">
        <f>IF(totaal!C206=0,"",totaal!C206)</f>
        <v>Regelafsluiter 3-weg</v>
      </c>
      <c r="D330" s="25" t="str">
        <f>IF(totaal!D206=0,"",totaal!D206)</f>
        <v>Belimo (lev. M&amp;R)</v>
      </c>
      <c r="E330" s="25" t="str">
        <f>IF(totaal!E206=0,"",totaal!E206)</f>
        <v>H764N + NVY24-MTF looptijd 35s (warmtepomp 1 verdamperzijde)</v>
      </c>
      <c r="F330" s="25" t="str">
        <f>IF(totaal!F206=0,"",totaal!F206)</f>
        <v>DB-11CV21</v>
      </c>
      <c r="G330" s="25" t="str">
        <f>IF(totaal!G206=0,"",totaal!G206)</f>
        <v/>
      </c>
      <c r="J330" s="54" t="s">
        <v>910</v>
      </c>
    </row>
    <row r="331" spans="1:10" ht="15" customHeight="1">
      <c r="A331" s="23">
        <f>IF(totaal!A193=0,"",totaal!A193)</f>
        <v>328</v>
      </c>
      <c r="B331" s="24">
        <v>1</v>
      </c>
      <c r="C331" s="25" t="str">
        <f>IF(totaal!C207=0,"",totaal!C207)</f>
        <v>Regelafsluiter 3-weg</v>
      </c>
      <c r="D331" s="25" t="str">
        <f>IF(totaal!D207=0,"",totaal!D207)</f>
        <v>Belimo (lev. M&amp;R)</v>
      </c>
      <c r="E331" s="25" t="str">
        <f>IF(totaal!E207=0,"",totaal!E207)</f>
        <v>H765N + AVY24-MTF looptijd 60s (warmtepomp 2 condensorzijde)</v>
      </c>
      <c r="F331" s="25" t="str">
        <f>IF(totaal!F207=0,"",totaal!F207)</f>
        <v>DB-12CV11</v>
      </c>
      <c r="G331" s="25" t="str">
        <f>IF(totaal!G207=0,"",totaal!G207)</f>
        <v/>
      </c>
      <c r="J331" s="54" t="s">
        <v>910</v>
      </c>
    </row>
    <row r="332" spans="1:10" ht="15" customHeight="1">
      <c r="A332" s="23">
        <f>IF(totaal!A194=0,"",totaal!A194)</f>
        <v>329</v>
      </c>
      <c r="B332" s="24">
        <v>1</v>
      </c>
      <c r="C332" s="25" t="str">
        <f>IF(totaal!C208=0,"",totaal!C208)</f>
        <v>Regelafsluiter 3-weg</v>
      </c>
      <c r="D332" s="25" t="str">
        <f>IF(totaal!D208=0,"",totaal!D208)</f>
        <v>Belimo (lev. M&amp;R)</v>
      </c>
      <c r="E332" s="25" t="str">
        <f>IF(totaal!E208=0,"",totaal!E208)</f>
        <v>H764N + NVY24-MTF looptijd 35s warmtepomp 2 verdamperzijde)</v>
      </c>
      <c r="F332" s="25" t="str">
        <f>IF(totaal!F208=0,"",totaal!F208)</f>
        <v>DB-12CV21</v>
      </c>
      <c r="G332" s="25" t="str">
        <f>IF(totaal!G208=0,"",totaal!G208)</f>
        <v/>
      </c>
      <c r="J332" s="54" t="s">
        <v>910</v>
      </c>
    </row>
    <row r="333" spans="1:10" ht="15" customHeight="1">
      <c r="A333" s="44">
        <f>IF(totaal!A195=0,"",totaal!A195)</f>
        <v>330</v>
      </c>
      <c r="B333" s="39">
        <v>1</v>
      </c>
      <c r="C333" s="40" t="str">
        <f>IF(totaal!C209=0,"",totaal!C209)</f>
        <v>Regelafsluiter 2-weg</v>
      </c>
      <c r="D333" s="40" t="str">
        <f>IF(totaal!D209=0,"",totaal!D209)</f>
        <v>Siemens (lev. M&amp;R)</v>
      </c>
      <c r="E333" s="40" t="str">
        <f>IF(totaal!E209=0,"",totaal!E209)</f>
        <v>VKF46,80 + SQL85 (TSA2 laden koude bron verd.zijde</v>
      </c>
      <c r="F333" s="40" t="str">
        <f>IF(totaal!F209=0,"",totaal!F209)</f>
        <v>DB-34TV21</v>
      </c>
      <c r="G333" s="25" t="str">
        <f>IF(totaal!G209=0,"",totaal!G209)</f>
        <v/>
      </c>
      <c r="H333" s="45">
        <v>40403</v>
      </c>
      <c r="I333" s="18" t="s">
        <v>893</v>
      </c>
      <c r="J333" s="28"/>
    </row>
    <row r="334" spans="1:10" ht="15" customHeight="1">
      <c r="A334" s="23">
        <f>IF(totaal!A196=0,"",totaal!A196)</f>
        <v>331</v>
      </c>
      <c r="B334" s="24">
        <v>1</v>
      </c>
      <c r="C334" s="25" t="str">
        <f>IF(totaal!C210=0,"",totaal!C210)</f>
        <v>Regelafsluiter 2-weg</v>
      </c>
      <c r="D334" s="25" t="str">
        <f>IF(totaal!D210=0,"",totaal!D210)</f>
        <v>Siemens (lev. M&amp;R)</v>
      </c>
      <c r="E334" s="25" t="str">
        <f>IF(totaal!E210=0,"",totaal!E210)</f>
        <v>VVF41.49 + SKB60 (afsl.TSA 1 ontl.koude (afv.cond.w.)bronzijde)</v>
      </c>
      <c r="F334" s="25" t="str">
        <f>IF(totaal!F210=0,"",totaal!F210)</f>
        <v>DB-33CV41</v>
      </c>
      <c r="G334" s="25" t="str">
        <f>IF(totaal!G210=0,"",totaal!G210)</f>
        <v/>
      </c>
      <c r="J334" s="54" t="s">
        <v>896</v>
      </c>
    </row>
    <row r="335" spans="1:10" ht="15" customHeight="1">
      <c r="A335" s="23">
        <f>IF(totaal!A197=0,"",totaal!A197)</f>
        <v>332</v>
      </c>
      <c r="B335" s="24">
        <v>1</v>
      </c>
      <c r="C335" s="25" t="str">
        <f>IF(totaal!C211=0,"",totaal!C211)</f>
        <v>Regelafsluiter 2-weg</v>
      </c>
      <c r="D335" s="25" t="str">
        <f>IF(totaal!D211=0,"",totaal!D211)</f>
        <v>Siemens (lev. M&amp;R)</v>
      </c>
      <c r="E335" s="25" t="str">
        <f>IF(totaal!E211=0,"",totaal!E211)</f>
        <v>VVF41.65 + SKC60 (3 afvoer cond.w.naar dryc.cond.zijde  )</v>
      </c>
      <c r="F335" s="25" t="str">
        <f>IF(totaal!F211=0,"",totaal!F211)</f>
        <v>DB-32CV11</v>
      </c>
      <c r="G335" s="25" t="str">
        <f>IF(totaal!G211=0,"",totaal!G211)</f>
        <v/>
      </c>
      <c r="J335" s="28"/>
    </row>
    <row r="336" spans="1:10" ht="15" customHeight="1">
      <c r="A336" s="23">
        <f>IF(totaal!A198=0,"",totaal!A198)</f>
        <v>333</v>
      </c>
      <c r="B336" s="24">
        <v>1</v>
      </c>
      <c r="C336" s="25" t="str">
        <f>IF(totaal!C212=0,"",totaal!C212)</f>
        <v>Regelafsluiter 2-weg</v>
      </c>
      <c r="D336" s="25" t="str">
        <f>IF(totaal!D212=0,"",totaal!D212)</f>
        <v>Siemens (lev. M&amp;R)</v>
      </c>
      <c r="E336" s="25" t="str">
        <f>IF(totaal!E212=0,"",totaal!E212)</f>
        <v>VVF41.65 + SKC60 (4 extra laden met dryc. bronzijde)</v>
      </c>
      <c r="F336" s="25" t="str">
        <f>IF(totaal!F212=0,"",totaal!F212)</f>
        <v>DB-31CV41</v>
      </c>
      <c r="G336" s="25" t="str">
        <f>IF(totaal!G212=0,"",totaal!G212)</f>
        <v/>
      </c>
      <c r="J336" s="28"/>
    </row>
    <row r="337" spans="1:10" ht="15" customHeight="1">
      <c r="A337" s="23">
        <f>IF(totaal!A199=0,"",totaal!A199)</f>
        <v>334</v>
      </c>
      <c r="B337" s="24">
        <v>1</v>
      </c>
      <c r="C337" s="25" t="str">
        <f>IF(totaal!C213=0,"",totaal!C213)</f>
        <v>Regelafsluiter 2-weg</v>
      </c>
      <c r="D337" s="25" t="str">
        <f>IF(totaal!D213=0,"",totaal!D213)</f>
        <v>Siemens (lev. M&amp;R)</v>
      </c>
      <c r="E337" s="25" t="str">
        <f>IF(totaal!E213=0,"",totaal!E213)</f>
        <v>VVF41.50 + SKB60 (afsl.TSA 2 laden koude bron bronzijde)</v>
      </c>
      <c r="F337" s="25" t="str">
        <f>IF(totaal!F213=0,"",totaal!F213)</f>
        <v>DB-34CV41</v>
      </c>
      <c r="G337" s="25" t="str">
        <f>IF(totaal!G213=0,"",totaal!G213)</f>
        <v/>
      </c>
      <c r="J337" s="28"/>
    </row>
    <row r="338" spans="1:10" ht="15" customHeight="1">
      <c r="A338" s="23">
        <f>IF(totaal!A200=0,"",totaal!A200)</f>
        <v>335</v>
      </c>
      <c r="B338" s="24">
        <v>1</v>
      </c>
      <c r="C338" s="25" t="str">
        <f>IF(totaal!C214=0,"",totaal!C214)</f>
        <v>O/D Vlinderklep</v>
      </c>
      <c r="D338" s="25" t="str">
        <f>IF(totaal!D214=0,"",totaal!D214)</f>
        <v>Siemens (lev. M&amp;R)</v>
      </c>
      <c r="E338" s="25" t="str">
        <f>IF(totaal!E214=0,"",totaal!E214)</f>
        <v>VKF46.100 + SQL85 (afsl.TSA 4 extra laden met dryc. dryc. zijde)</v>
      </c>
      <c r="F338" s="25" t="str">
        <f>IF(totaal!F214=0,"",totaal!F214)</f>
        <v>DB-31TV31</v>
      </c>
      <c r="G338" s="25" t="str">
        <f>IF(totaal!G214=0,"",totaal!G214)</f>
        <v/>
      </c>
      <c r="J338" s="28"/>
    </row>
    <row r="339" spans="1:10" ht="15" customHeight="1">
      <c r="A339" s="23">
        <f>IF(totaal!A201=0,"",totaal!A201)</f>
        <v>336</v>
      </c>
      <c r="B339" s="24">
        <v>1</v>
      </c>
      <c r="C339" s="25" t="str">
        <f>IF(totaal!C215=0,"",totaal!C215)</f>
        <v>O/D Vlinderklep</v>
      </c>
      <c r="D339" s="25" t="str">
        <f>IF(totaal!D215=0,"",totaal!D215)</f>
        <v>Siemens (lev. M&amp;R)</v>
      </c>
      <c r="E339" s="25" t="str">
        <f>IF(totaal!E215=0,"",totaal!E215)</f>
        <v>VKF46.100 + SQL85 (afsl.TSA 3 afv. Cond. W. met dryc. dryc. zijde)</v>
      </c>
      <c r="F339" s="25" t="str">
        <f>IF(totaal!F215=0,"",totaal!F215)</f>
        <v>DB-32TV31</v>
      </c>
      <c r="G339" s="25" t="str">
        <f>IF(totaal!G215=0,"",totaal!G215)</f>
        <v/>
      </c>
      <c r="J339" s="28"/>
    </row>
    <row r="340" spans="1:10" ht="15" customHeight="1">
      <c r="A340" s="44">
        <f>IF(totaal!A202=0,"",totaal!A202)</f>
        <v>337</v>
      </c>
      <c r="B340" s="39">
        <v>1</v>
      </c>
      <c r="C340" s="40" t="str">
        <f>IF(totaal!C216=0,"",totaal!C216)</f>
        <v>O/D Vlinderklep</v>
      </c>
      <c r="D340" s="40" t="str">
        <f>IF(totaal!D216=0,"",totaal!D216)</f>
        <v>Siemens (lev. M&amp;R)</v>
      </c>
      <c r="E340" s="40" t="str">
        <f>IF(totaal!E216=0,"",totaal!E216)</f>
        <v>VVF41.49 + SKB60 (afsl.TSA 1 ontl.koude (afv.cond.w.)cond.zijde)</v>
      </c>
      <c r="F340" s="40" t="str">
        <f>IF(totaal!F216=0,"",totaal!F216)</f>
        <v>DB-33CV11</v>
      </c>
      <c r="G340" s="25" t="str">
        <f>IF(totaal!G216=0,"",totaal!G216)</f>
        <v/>
      </c>
      <c r="H340" s="45">
        <v>40403</v>
      </c>
      <c r="I340" s="18" t="s">
        <v>893</v>
      </c>
      <c r="J340" s="28"/>
    </row>
    <row r="341" spans="1:10" ht="15" hidden="1" customHeight="1">
      <c r="A341" s="23">
        <f>IF(totaal!A203=0,"",totaal!A203)</f>
        <v>338</v>
      </c>
      <c r="B341" s="24"/>
      <c r="C341" s="25" t="e">
        <f>IF(totaal!#REF!=0,"",totaal!#REF!)</f>
        <v>#REF!</v>
      </c>
      <c r="D341" s="25" t="e">
        <f>IF(totaal!#REF!=0,"",totaal!#REF!)</f>
        <v>#REF!</v>
      </c>
      <c r="E341" s="25" t="e">
        <f>IF(totaal!#REF!=0,"",totaal!#REF!)</f>
        <v>#REF!</v>
      </c>
      <c r="F341" s="25" t="e">
        <f>IF(totaal!#REF!=0,"",totaal!#REF!)</f>
        <v>#REF!</v>
      </c>
      <c r="G341" s="25" t="e">
        <f>IF(totaal!#REF!=0,"",totaal!#REF!)</f>
        <v>#REF!</v>
      </c>
      <c r="J341" s="28"/>
    </row>
    <row r="342" spans="1:10" ht="15" hidden="1" customHeight="1">
      <c r="A342" s="23">
        <f>IF(totaal!A204=0,"",totaal!A204)</f>
        <v>339</v>
      </c>
      <c r="B342" s="24"/>
      <c r="C342" s="25" t="str">
        <f>IF(totaal!C217=0,"",totaal!C217)</f>
        <v>Inregelafsluiter/2-wegregelklep</v>
      </c>
      <c r="D342" s="25" t="str">
        <f>IF(totaal!D217=0,"",totaal!D217)</f>
        <v>Danfoss(levering M&amp;R)</v>
      </c>
      <c r="E342" s="25" t="str">
        <f>IF(totaal!E217=0,"",totaal!E217)</f>
        <v>AB-QM 1/2" (t.b.v. CV aansluiting inductie-units)</v>
      </c>
      <c r="F342" s="25" t="str">
        <f>IF(totaal!F217=0,"",totaal!F217)</f>
        <v/>
      </c>
      <c r="G342" s="25" t="str">
        <f>IF(totaal!G217=0,"",totaal!G217)</f>
        <v/>
      </c>
      <c r="J342" s="28"/>
    </row>
    <row r="343" spans="1:10" ht="15" hidden="1" customHeight="1">
      <c r="A343" s="23">
        <f>IF(totaal!A205=0,"",totaal!A205)</f>
        <v>340</v>
      </c>
      <c r="B343" s="24"/>
      <c r="C343" s="25" t="str">
        <f>IF(totaal!C218=0,"",totaal!C218)</f>
        <v>Inregelafsluiter/2-wegregelklep</v>
      </c>
      <c r="D343" s="25" t="str">
        <f>IF(totaal!D218=0,"",totaal!D218)</f>
        <v>Danfoss(levering M&amp;R)</v>
      </c>
      <c r="E343" s="25" t="str">
        <f>IF(totaal!E218=0,"",totaal!E218)</f>
        <v>AB-QM 1/2" (t.b.v. GKW aansluiting inductie-units)</v>
      </c>
      <c r="F343" s="25" t="str">
        <f>IF(totaal!F218=0,"",totaal!F218)</f>
        <v/>
      </c>
      <c r="G343" s="25" t="str">
        <f>IF(totaal!G218=0,"",totaal!G218)</f>
        <v/>
      </c>
      <c r="J343" s="28"/>
    </row>
    <row r="344" spans="1:10" ht="15" hidden="1" customHeight="1">
      <c r="A344" s="23">
        <f>IF(totaal!A206=0,"",totaal!A206)</f>
        <v>341</v>
      </c>
      <c r="B344" s="24"/>
      <c r="C344" s="25" t="e">
        <f>IF(totaal!#REF!=0,"",totaal!#REF!)</f>
        <v>#REF!</v>
      </c>
      <c r="D344" s="25" t="e">
        <f>IF(totaal!#REF!=0,"",totaal!#REF!)</f>
        <v>#REF!</v>
      </c>
      <c r="E344" s="25" t="e">
        <f>IF(totaal!#REF!=0,"",totaal!#REF!)</f>
        <v>#REF!</v>
      </c>
      <c r="F344" s="25" t="e">
        <f>IF(totaal!#REF!=0,"",totaal!#REF!)</f>
        <v>#REF!</v>
      </c>
      <c r="G344" s="25" t="e">
        <f>IF(totaal!#REF!=0,"",totaal!#REF!)</f>
        <v>#REF!</v>
      </c>
      <c r="J344" s="28"/>
    </row>
    <row r="345" spans="1:10" ht="15" hidden="1" customHeight="1">
      <c r="A345" s="23">
        <f>IF(totaal!A207=0,"",totaal!A207)</f>
        <v>342</v>
      </c>
      <c r="B345" s="24"/>
      <c r="C345" s="25" t="e">
        <f>IF(totaal!#REF!=0,"",totaal!#REF!)</f>
        <v>#REF!</v>
      </c>
      <c r="D345" s="25" t="e">
        <f>IF(totaal!#REF!=0,"",totaal!#REF!)</f>
        <v>#REF!</v>
      </c>
      <c r="E345" s="25" t="e">
        <f>IF(totaal!#REF!=0,"",totaal!#REF!)</f>
        <v>#REF!</v>
      </c>
      <c r="F345" s="25" t="e">
        <f>IF(totaal!#REF!=0,"",totaal!#REF!)</f>
        <v>#REF!</v>
      </c>
      <c r="G345" s="25" t="e">
        <f>IF(totaal!#REF!=0,"",totaal!#REF!)</f>
        <v>#REF!</v>
      </c>
      <c r="J345" s="28"/>
    </row>
    <row r="346" spans="1:10" ht="15" hidden="1" customHeight="1">
      <c r="A346" s="23">
        <f>IF(totaal!A208=0,"",totaal!A208)</f>
        <v>343</v>
      </c>
      <c r="B346" s="24"/>
      <c r="C346" s="25" t="e">
        <f>IF(totaal!#REF!=0,"",totaal!#REF!)</f>
        <v>#REF!</v>
      </c>
      <c r="D346" s="25" t="e">
        <f>IF(totaal!#REF!=0,"",totaal!#REF!)</f>
        <v>#REF!</v>
      </c>
      <c r="E346" s="25" t="e">
        <f>IF(totaal!#REF!=0,"",totaal!#REF!)</f>
        <v>#REF!</v>
      </c>
      <c r="F346" s="25" t="e">
        <f>IF(totaal!#REF!=0,"",totaal!#REF!)</f>
        <v>#REF!</v>
      </c>
      <c r="G346" s="25" t="e">
        <f>IF(totaal!#REF!=0,"",totaal!#REF!)</f>
        <v>#REF!</v>
      </c>
      <c r="J346" s="28"/>
    </row>
    <row r="347" spans="1:10" ht="15" hidden="1" customHeight="1">
      <c r="A347" s="23">
        <f>IF(totaal!A209=0,"",totaal!A209)</f>
        <v>344</v>
      </c>
      <c r="B347" s="24"/>
      <c r="C347" s="25" t="str">
        <f>IF(totaal!C219=0,"",totaal!C219)</f>
        <v>Luchtbehandelingskast 1</v>
      </c>
      <c r="D347" s="25" t="str">
        <f>IF(totaal!D219=0,"",totaal!D219)</f>
        <v>Carrier Holland Heating</v>
      </c>
      <c r="E347" s="25" t="str">
        <f>IF(totaal!E219=0,"",totaal!E219)</f>
        <v>39HQ 08.08  afm. 1378x1378x4258 mm</v>
      </c>
      <c r="F347" s="25" t="str">
        <f>IF(totaal!F219=0,"",totaal!F219)</f>
        <v>Depot 1,</v>
      </c>
      <c r="G347" s="25" t="str">
        <f>IF(totaal!G219=0,"",totaal!G219)</f>
        <v>RAL 7035</v>
      </c>
      <c r="J347" s="28"/>
    </row>
    <row r="348" spans="1:10" ht="15" hidden="1" customHeight="1">
      <c r="A348" s="23">
        <f>IF(totaal!A210=0,"",totaal!A210)</f>
        <v>345</v>
      </c>
      <c r="B348" s="24"/>
      <c r="C348" s="25" t="str">
        <f>IF(totaal!C220=0,"",totaal!C220)</f>
        <v/>
      </c>
      <c r="D348" s="25" t="str">
        <f>IF(totaal!D220=0,"",totaal!D220)</f>
        <v/>
      </c>
      <c r="E348" s="25" t="str">
        <f>IF(totaal!E220=0,"",totaal!E220)</f>
        <v xml:space="preserve">         10.08  afm. 1698x1378x2658 mm</v>
      </c>
      <c r="F348" s="25" t="str">
        <f>IF(totaal!F220=0,"",totaal!F220)</f>
        <v xml:space="preserve">   Stellingen B-01</v>
      </c>
      <c r="G348" s="25" t="str">
        <f>IF(totaal!G220=0,"",totaal!G220)</f>
        <v>RAL 7035</v>
      </c>
      <c r="J348" s="28"/>
    </row>
    <row r="349" spans="1:10" ht="15" hidden="1" customHeight="1">
      <c r="A349" s="23">
        <f>IF(totaal!A211=0,"",totaal!A211)</f>
        <v>346</v>
      </c>
      <c r="B349" s="24"/>
      <c r="C349" s="25" t="str">
        <f>IF(totaal!C221=0,"",totaal!C221)</f>
        <v>Luchtbehandelingskast 2</v>
      </c>
      <c r="D349" s="25" t="str">
        <f>IF(totaal!D221=0,"",totaal!D221)</f>
        <v>Carrier Holland Heating</v>
      </c>
      <c r="E349" s="25" t="str">
        <f>IF(totaal!E221=0,"",totaal!E221)</f>
        <v>39HQ 06.06  afm. 1058x1058x2769 mm</v>
      </c>
      <c r="F349" s="25" t="str">
        <f>IF(totaal!F221=0,"",totaal!F221)</f>
        <v>Depot 2,</v>
      </c>
      <c r="G349" s="25" t="str">
        <f>IF(totaal!G221=0,"",totaal!G221)</f>
        <v>RAL 7035</v>
      </c>
      <c r="J349" s="28"/>
    </row>
    <row r="350" spans="1:10" ht="15" hidden="1" customHeight="1">
      <c r="A350" s="23">
        <f>IF(totaal!A212=0,"",totaal!A212)</f>
        <v>347</v>
      </c>
      <c r="B350" s="24"/>
      <c r="C350" s="25" t="str">
        <f>IF(totaal!C222=0,"",totaal!C222)</f>
        <v/>
      </c>
      <c r="D350" s="25" t="str">
        <f>IF(totaal!D222=0,"",totaal!D222)</f>
        <v/>
      </c>
      <c r="E350" s="25" t="str">
        <f>IF(totaal!E222=0,"",totaal!E222)</f>
        <v xml:space="preserve">                   afm. 1058x1058x3569 mm</v>
      </c>
      <c r="F350" s="25" t="str">
        <f>IF(totaal!F222=0,"",totaal!F222)</f>
        <v xml:space="preserve">   Stellingen B-02</v>
      </c>
      <c r="G350" s="25" t="str">
        <f>IF(totaal!G222=0,"",totaal!G222)</f>
        <v>RAL 7035</v>
      </c>
      <c r="J350" s="28"/>
    </row>
    <row r="351" spans="1:10" ht="15" hidden="1" customHeight="1">
      <c r="A351" s="23">
        <f>IF(totaal!A213=0,"",totaal!A213)</f>
        <v>348</v>
      </c>
      <c r="B351" s="24"/>
      <c r="C351" s="25" t="str">
        <f>IF(totaal!C223=0,"",totaal!C223)</f>
        <v>Luchtbehandelingskast 3</v>
      </c>
      <c r="D351" s="25" t="str">
        <f>IF(totaal!D223=0,"",totaal!D223)</f>
        <v>Carrier Holland Heating</v>
      </c>
      <c r="E351" s="25" t="str">
        <f>IF(totaal!E223=0,"",totaal!E223)</f>
        <v>39HQ 07.08  afm. 1218x1378x4098 mm</v>
      </c>
      <c r="F351" s="25" t="str">
        <f>IF(totaal!F223=0,"",totaal!F223)</f>
        <v>Depot 3,</v>
      </c>
      <c r="G351" s="25" t="str">
        <f>IF(totaal!G223=0,"",totaal!G223)</f>
        <v>RAL 7035</v>
      </c>
      <c r="J351" s="28"/>
    </row>
    <row r="352" spans="1:10" ht="15" hidden="1" customHeight="1">
      <c r="A352" s="23">
        <f>IF(totaal!A214=0,"",totaal!A214)</f>
        <v>349</v>
      </c>
      <c r="B352" s="24"/>
      <c r="C352" s="25" t="str">
        <f>IF(totaal!C224=0,"",totaal!C224)</f>
        <v/>
      </c>
      <c r="D352" s="25" t="str">
        <f>IF(totaal!D224=0,"",totaal!D224)</f>
        <v/>
      </c>
      <c r="E352" s="25" t="str">
        <f>IF(totaal!E224=0,"",totaal!E224)</f>
        <v xml:space="preserve">         08.08  afm. 1378x1378x2658 mm</v>
      </c>
      <c r="F352" s="25" t="str">
        <f>IF(totaal!F224=0,"",totaal!F224)</f>
        <v xml:space="preserve">   Stellingen 01-03</v>
      </c>
      <c r="G352" s="25" t="str">
        <f>IF(totaal!G224=0,"",totaal!G224)</f>
        <v>RAL 7035</v>
      </c>
      <c r="J352" s="28"/>
    </row>
    <row r="353" spans="1:10" ht="15" hidden="1" customHeight="1">
      <c r="A353" s="23">
        <f>IF(totaal!A215=0,"",totaal!A215)</f>
        <v>350</v>
      </c>
      <c r="B353" s="24"/>
      <c r="C353" s="25" t="str">
        <f>IF(totaal!C225=0,"",totaal!C225)</f>
        <v>Luchtbehandelingskast 4</v>
      </c>
      <c r="D353" s="25" t="str">
        <f>IF(totaal!D225=0,"",totaal!D225)</f>
        <v>Carrier Holland Heating</v>
      </c>
      <c r="E353" s="25" t="str">
        <f>IF(totaal!E225=0,"",totaal!E225)</f>
        <v>39HQ 06.06  afm. 1058x1058x2769 mm</v>
      </c>
      <c r="F353" s="25" t="str">
        <f>IF(totaal!F225=0,"",totaal!F225)</f>
        <v>Depot 4 (01-04) &amp;</v>
      </c>
      <c r="G353" s="25" t="str">
        <f>IF(totaal!G225=0,"",totaal!G225)</f>
        <v>RAL 7035</v>
      </c>
      <c r="J353" s="28"/>
    </row>
    <row r="354" spans="1:10" ht="15" hidden="1" customHeight="1">
      <c r="A354" s="23">
        <f>IF(totaal!A216=0,"",totaal!A216)</f>
        <v>351</v>
      </c>
      <c r="B354" s="24"/>
      <c r="C354" s="25" t="str">
        <f>IF(totaal!C226=0,"",totaal!C226)</f>
        <v/>
      </c>
      <c r="D354" s="25" t="str">
        <f>IF(totaal!D226=0,"",totaal!D226)</f>
        <v/>
      </c>
      <c r="E354" s="25" t="str">
        <f>IF(totaal!E226=0,"",totaal!E226)</f>
        <v xml:space="preserve">                   afm. 1058x1058x2769 mm</v>
      </c>
      <c r="F354" s="25" t="str">
        <f>IF(totaal!F226=0,"",totaal!F226)</f>
        <v xml:space="preserve">   Depot 5 (01-05)</v>
      </c>
      <c r="G354" s="25" t="str">
        <f>IF(totaal!G226=0,"",totaal!G226)</f>
        <v>RAL 7035</v>
      </c>
      <c r="J354" s="28"/>
    </row>
    <row r="355" spans="1:10" ht="15" customHeight="1">
      <c r="A355" s="23" t="e">
        <f>IF(totaal!#REF!=0,"",totaal!#REF!)</f>
        <v>#REF!</v>
      </c>
      <c r="B355" s="24">
        <v>1</v>
      </c>
      <c r="C355" s="25" t="str">
        <f>IF(totaal!C227=0,"",totaal!C227)</f>
        <v>Luchtbehandelingskast 5</v>
      </c>
      <c r="D355" s="25" t="str">
        <f>IF(totaal!D227=0,"",totaal!D227)</f>
        <v>Carrier Holland Heating</v>
      </c>
      <c r="E355" s="25" t="str">
        <f>IF(totaal!E227=0,"",totaal!E227)</f>
        <v>39HQ 05.06  afm. 898x1058x3778 mm</v>
      </c>
      <c r="F355" s="25" t="str">
        <f>IF(totaal!F227=0,"",totaal!F227)</f>
        <v>Depot 6,</v>
      </c>
      <c r="G355" s="25" t="str">
        <f>IF(totaal!G227=0,"",totaal!G227)</f>
        <v>RAL 7035</v>
      </c>
      <c r="J355" s="54" t="s">
        <v>911</v>
      </c>
    </row>
    <row r="356" spans="1:10" ht="15" customHeight="1">
      <c r="A356" s="23">
        <f>IF(totaal!A217=0,"",totaal!A217)</f>
        <v>353</v>
      </c>
      <c r="B356" s="24" t="s">
        <v>453</v>
      </c>
      <c r="C356" s="25" t="str">
        <f>IF(totaal!C228=0,"",totaal!C228)</f>
        <v/>
      </c>
      <c r="D356" s="25" t="str">
        <f>IF(totaal!D228=0,"",totaal!D228)</f>
        <v/>
      </c>
      <c r="E356" s="25" t="str">
        <f>IF(totaal!E228=0,"",totaal!E228)</f>
        <v xml:space="preserve">         06.06  afm. 1058x1058x2498 mm</v>
      </c>
      <c r="F356" s="25" t="str">
        <f>IF(totaal!F228=0,"",totaal!F228)</f>
        <v xml:space="preserve">   Textiel 02-06</v>
      </c>
      <c r="G356" s="25" t="str">
        <f>IF(totaal!G228=0,"",totaal!G228)</f>
        <v>RAL 7035</v>
      </c>
      <c r="J356" s="54"/>
    </row>
    <row r="357" spans="1:10" ht="15" customHeight="1">
      <c r="A357" s="23">
        <f>IF(totaal!A218=0,"",totaal!A218)</f>
        <v>354</v>
      </c>
      <c r="B357" s="24">
        <v>1</v>
      </c>
      <c r="C357" s="25" t="str">
        <f>IF(totaal!C229=0,"",totaal!C229)</f>
        <v>Luchtbehandelingskast 6</v>
      </c>
      <c r="D357" s="25" t="str">
        <f>IF(totaal!D229=0,"",totaal!D229)</f>
        <v>Carrier Holland Heating</v>
      </c>
      <c r="E357" s="25" t="str">
        <f>IF(totaal!E229=0,"",totaal!E229)</f>
        <v>39HQ 04.04  afm. 738x738x2769 mm</v>
      </c>
      <c r="F357" s="25" t="str">
        <f>IF(totaal!F229=0,"",totaal!F229)</f>
        <v>Depot 7,</v>
      </c>
      <c r="G357" s="25" t="str">
        <f>IF(totaal!G229=0,"",totaal!G229)</f>
        <v>RAL 7035</v>
      </c>
      <c r="J357" s="54" t="s">
        <v>911</v>
      </c>
    </row>
    <row r="358" spans="1:10" ht="15" customHeight="1">
      <c r="A358" s="23" t="e">
        <f>IF(totaal!#REF!=0,"",totaal!#REF!)</f>
        <v>#REF!</v>
      </c>
      <c r="B358" s="24" t="s">
        <v>453</v>
      </c>
      <c r="C358" s="25" t="str">
        <f>IF(totaal!C230=0,"",totaal!C230)</f>
        <v/>
      </c>
      <c r="D358" s="25" t="str">
        <f>IF(totaal!D230=0,"",totaal!D230)</f>
        <v/>
      </c>
      <c r="E358" s="25" t="str">
        <f>IF(totaal!E230=0,"",totaal!E230)</f>
        <v xml:space="preserve">                   afm. 738x738x3098 mm</v>
      </c>
      <c r="F358" s="25" t="str">
        <f>IF(totaal!F230=0,"",totaal!F230)</f>
        <v xml:space="preserve">   Papier 02-07</v>
      </c>
      <c r="G358" s="25" t="str">
        <f>IF(totaal!G230=0,"",totaal!G230)</f>
        <v>RAL 7035</v>
      </c>
      <c r="J358" s="54"/>
    </row>
    <row r="359" spans="1:10" ht="15" customHeight="1">
      <c r="A359" s="23" t="e">
        <f>IF(totaal!#REF!=0,"",totaal!#REF!)</f>
        <v>#REF!</v>
      </c>
      <c r="B359" s="24">
        <v>1</v>
      </c>
      <c r="C359" s="25" t="str">
        <f>IF(totaal!C231=0,"",totaal!C231)</f>
        <v>Luchtbehandelingskast 7</v>
      </c>
      <c r="D359" s="25" t="str">
        <f>IF(totaal!D231=0,"",totaal!D231)</f>
        <v>Carrier Holland Heating</v>
      </c>
      <c r="E359" s="25" t="str">
        <f>IF(totaal!E231=0,"",totaal!E231)</f>
        <v>39HQ 04.04  afm. 738x738x3938 mm</v>
      </c>
      <c r="F359" s="25" t="str">
        <f>IF(totaal!F231=0,"",totaal!F231)</f>
        <v>Depot 8,</v>
      </c>
      <c r="G359" s="25" t="str">
        <f>IF(totaal!G231=0,"",totaal!G231)</f>
        <v>RAL 7035</v>
      </c>
      <c r="J359" s="54" t="s">
        <v>911</v>
      </c>
    </row>
    <row r="360" spans="1:10" ht="15" customHeight="1">
      <c r="A360" s="23" t="e">
        <f>IF(totaal!#REF!=0,"",totaal!#REF!)</f>
        <v>#REF!</v>
      </c>
      <c r="B360" s="24" t="s">
        <v>453</v>
      </c>
      <c r="C360" s="25" t="str">
        <f>IF(totaal!C232=0,"",totaal!C232)</f>
        <v/>
      </c>
      <c r="D360" s="25" t="str">
        <f>IF(totaal!D232=0,"",totaal!D232)</f>
        <v/>
      </c>
      <c r="E360" s="25" t="str">
        <f>IF(totaal!E232=0,"",totaal!E232)</f>
        <v xml:space="preserve">         04.02  afm. 738x498x2498 mm</v>
      </c>
      <c r="F360" s="25" t="str">
        <f>IF(totaal!F232=0,"",totaal!F232)</f>
        <v xml:space="preserve">   Fotografie 02-08</v>
      </c>
      <c r="G360" s="25" t="str">
        <f>IF(totaal!G232=0,"",totaal!G232)</f>
        <v>RAL 7035</v>
      </c>
      <c r="J360" s="54"/>
    </row>
    <row r="361" spans="1:10" ht="15" customHeight="1">
      <c r="A361" s="23">
        <f>IF(totaal!A219=0,"",totaal!A219)</f>
        <v>358</v>
      </c>
      <c r="B361" s="24">
        <v>1</v>
      </c>
      <c r="C361" s="25" t="str">
        <f>IF(totaal!C233=0,"",totaal!C233)</f>
        <v>Luchtbehandelingskast 8</v>
      </c>
      <c r="D361" s="25" t="str">
        <f>IF(totaal!D233=0,"",totaal!D233)</f>
        <v>Carrier Holland Heating</v>
      </c>
      <c r="E361" s="25" t="str">
        <f>IF(totaal!E233=0,"",totaal!E233)</f>
        <v>39HQ 05.06  afm. 898x1058x3778 mm</v>
      </c>
      <c r="F361" s="25" t="str">
        <f>IF(totaal!F233=0,"",totaal!F233)</f>
        <v>Depot 9,</v>
      </c>
      <c r="G361" s="25" t="str">
        <f>IF(totaal!G233=0,"",totaal!G233)</f>
        <v>RAL 7035</v>
      </c>
      <c r="J361" s="54" t="s">
        <v>911</v>
      </c>
    </row>
    <row r="362" spans="1:10" ht="15" customHeight="1">
      <c r="A362" s="23">
        <f>IF(totaal!A220=0,"",totaal!A220)</f>
        <v>359</v>
      </c>
      <c r="B362" s="24" t="s">
        <v>453</v>
      </c>
      <c r="C362" s="25" t="str">
        <f>IF(totaal!C234=0,"",totaal!C234)</f>
        <v/>
      </c>
      <c r="D362" s="25" t="str">
        <f>IF(totaal!D234=0,"",totaal!D234)</f>
        <v/>
      </c>
      <c r="E362" s="25" t="str">
        <f>IF(totaal!E234=0,"",totaal!E234)</f>
        <v xml:space="preserve">         06.06  afm. 1058x1058x2498 mm</v>
      </c>
      <c r="F362" s="25" t="str">
        <f>IF(totaal!F234=0,"",totaal!F234)</f>
        <v xml:space="preserve">   Stellingen 02-09</v>
      </c>
      <c r="G362" s="25" t="str">
        <f>IF(totaal!G234=0,"",totaal!G234)</f>
        <v>RAL 7035</v>
      </c>
      <c r="J362" s="54"/>
    </row>
    <row r="363" spans="1:10" ht="15" customHeight="1">
      <c r="A363" s="23">
        <f>IF(totaal!A221=0,"",totaal!A221)</f>
        <v>360</v>
      </c>
      <c r="B363" s="24">
        <v>1</v>
      </c>
      <c r="C363" s="25" t="str">
        <f>IF(totaal!C235=0,"",totaal!C235)</f>
        <v>Luchtbehandelingskast 9</v>
      </c>
      <c r="D363" s="25" t="str">
        <f>IF(totaal!D235=0,"",totaal!D235)</f>
        <v>Carrier Holland Heating</v>
      </c>
      <c r="E363" s="25" t="str">
        <f>IF(totaal!E235=0,"",totaal!E235)</f>
        <v>39HQ 07.04  afm. 1218x738x2178 mm</v>
      </c>
      <c r="F363" s="25" t="str">
        <f>IF(totaal!F235=0,"",totaal!F235)</f>
        <v>Atelier + MFR</v>
      </c>
      <c r="G363" s="25" t="str">
        <f>IF(totaal!G235=0,"",totaal!G235)</f>
        <v>RAL 7035</v>
      </c>
      <c r="J363" s="54" t="s">
        <v>911</v>
      </c>
    </row>
    <row r="364" spans="1:10" ht="15" customHeight="1">
      <c r="A364" s="23">
        <f>IF(totaal!A222=0,"",totaal!A222)</f>
        <v>361</v>
      </c>
      <c r="B364" s="24" t="s">
        <v>453</v>
      </c>
      <c r="C364" s="25" t="str">
        <f>IF(totaal!C236=0,"",totaal!C236)</f>
        <v/>
      </c>
      <c r="D364" s="25" t="str">
        <f>IF(totaal!D236=0,"",totaal!D236)</f>
        <v/>
      </c>
      <c r="E364" s="25" t="str">
        <f>IF(totaal!E236=0,"",totaal!E236)</f>
        <v xml:space="preserve">                   afm. 1218x738x4578 mm</v>
      </c>
      <c r="F364" s="25" t="str">
        <f>IF(totaal!F236=0,"",totaal!F236)</f>
        <v/>
      </c>
      <c r="G364" s="25" t="str">
        <f>IF(totaal!G236=0,"",totaal!G236)</f>
        <v>RAL 7035</v>
      </c>
      <c r="J364" s="54"/>
    </row>
    <row r="365" spans="1:10" ht="15" hidden="1" customHeight="1">
      <c r="A365" s="23">
        <f>IF(totaal!A223=0,"",totaal!A223)</f>
        <v>362</v>
      </c>
      <c r="B365" s="24"/>
      <c r="C365" s="25" t="str">
        <f>IF(totaal!C237=0,"",totaal!C237)</f>
        <v>Luchtbehandelingskast 10</v>
      </c>
      <c r="D365" s="25" t="str">
        <f>IF(totaal!D237=0,"",totaal!D237)</f>
        <v>Carrier Holland Heating</v>
      </c>
      <c r="E365" s="25" t="str">
        <f>IF(totaal!E237=0,"",totaal!E237)</f>
        <v>39HQ 04.04  afm. 738x738x2769 mm</v>
      </c>
      <c r="F365" s="25" t="str">
        <f>IF(totaal!F237=0,"",totaal!F237)</f>
        <v>Pakruimte B-30 &amp;</v>
      </c>
      <c r="G365" s="25" t="str">
        <f>IF(totaal!G237=0,"",totaal!G237)</f>
        <v>RAL 7035</v>
      </c>
      <c r="J365" s="54" t="s">
        <v>911</v>
      </c>
    </row>
    <row r="366" spans="1:10" ht="15" hidden="1" customHeight="1">
      <c r="A366" s="23">
        <f>IF(totaal!A224=0,"",totaal!A224)</f>
        <v>363</v>
      </c>
      <c r="B366" s="24"/>
      <c r="C366" s="25" t="str">
        <f>IF(totaal!C238=0,"",totaal!C238)</f>
        <v/>
      </c>
      <c r="D366" s="25" t="str">
        <f>IF(totaal!D238=0,"",totaal!D238)</f>
        <v/>
      </c>
      <c r="E366" s="25" t="str">
        <f>IF(totaal!E238=0,"",totaal!E238)</f>
        <v xml:space="preserve">                   afm. 738x738x3098 mm</v>
      </c>
      <c r="F366" s="25" t="str">
        <f>IF(totaal!F238=0,"",totaal!F238)</f>
        <v xml:space="preserve">   Quarantaine B-28</v>
      </c>
      <c r="G366" s="25" t="str">
        <f>IF(totaal!G238=0,"",totaal!G238)</f>
        <v>RAL 7035</v>
      </c>
      <c r="J366" s="54" t="s">
        <v>911</v>
      </c>
    </row>
    <row r="367" spans="1:10" ht="15" hidden="1" customHeight="1">
      <c r="A367" s="23">
        <f>IF(totaal!A225=0,"",totaal!A225)</f>
        <v>364</v>
      </c>
      <c r="B367" s="24"/>
      <c r="C367" s="25" t="str">
        <f>IF(totaal!C239=0,"",totaal!C239)</f>
        <v>Luchtbehandelingskast 11</v>
      </c>
      <c r="D367" s="25" t="str">
        <f>IF(totaal!D239=0,"",totaal!D239)</f>
        <v>Carrier Holland Heating</v>
      </c>
      <c r="E367" s="25" t="str">
        <f>IF(totaal!E239=0,"",totaal!E239)</f>
        <v>39HQ 06.04  afm. 1058x738x3138 mm</v>
      </c>
      <c r="F367" s="25" t="str">
        <f>IF(totaal!F239=0,"",totaal!F239)</f>
        <v>Make Up Air</v>
      </c>
      <c r="G367" s="25" t="str">
        <f>IF(totaal!G239=0,"",totaal!G239)</f>
        <v>RAL 7035</v>
      </c>
      <c r="J367" s="54" t="s">
        <v>911</v>
      </c>
    </row>
    <row r="368" spans="1:10" ht="15" hidden="1" customHeight="1">
      <c r="A368" s="23">
        <f>IF(totaal!A226=0,"",totaal!A226)</f>
        <v>365</v>
      </c>
      <c r="B368" s="24"/>
      <c r="C368" s="25" t="str">
        <f>IF(totaal!C240=0,"",totaal!C240)</f>
        <v/>
      </c>
      <c r="D368" s="25" t="str">
        <f>IF(totaal!D240=0,"",totaal!D240)</f>
        <v/>
      </c>
      <c r="E368" s="25" t="str">
        <f>IF(totaal!E240=0,"",totaal!E240)</f>
        <v>39HQ 05.04  afm. 898x738x2018 mm</v>
      </c>
      <c r="F368" s="25" t="str">
        <f>IF(totaal!F240=0,"",totaal!F240)</f>
        <v xml:space="preserve">   Centrale afzuiging</v>
      </c>
      <c r="G368" s="25" t="str">
        <f>IF(totaal!G240=0,"",totaal!G240)</f>
        <v>RAL 7035</v>
      </c>
      <c r="J368" s="54" t="s">
        <v>911</v>
      </c>
    </row>
    <row r="369" spans="1:10" ht="15" customHeight="1">
      <c r="A369" s="23">
        <f>IF(totaal!A227=0,"",totaal!A227)</f>
        <v>366</v>
      </c>
      <c r="B369" s="24">
        <v>1</v>
      </c>
      <c r="C369" s="25" t="str">
        <f>IF(totaal!C241=0,"",totaal!C241)</f>
        <v>Luchtbehandelingskast 12</v>
      </c>
      <c r="D369" s="25" t="str">
        <f>IF(totaal!D241=0,"",totaal!D241)</f>
        <v>Carrier Holland Heating</v>
      </c>
      <c r="E369" s="25" t="str">
        <f>IF(totaal!E241=0,"",totaal!E241)</f>
        <v>39HQ 06.02  afm. 1058x498x2178 mm</v>
      </c>
      <c r="F369" s="25" t="str">
        <f>IF(totaal!F241=0,"",totaal!F241)</f>
        <v>Kantoor</v>
      </c>
      <c r="G369" s="25" t="str">
        <f>IF(totaal!G241=0,"",totaal!G241)</f>
        <v>RAL 7035</v>
      </c>
      <c r="J369" s="54" t="s">
        <v>911</v>
      </c>
    </row>
    <row r="370" spans="1:10" ht="15" customHeight="1">
      <c r="A370" s="23">
        <f>IF(totaal!A228=0,"",totaal!A228)</f>
        <v>367</v>
      </c>
      <c r="B370" s="24" t="s">
        <v>453</v>
      </c>
      <c r="C370" s="25" t="str">
        <f>IF(totaal!C242=0,"",totaal!C242)</f>
        <v/>
      </c>
      <c r="D370" s="25" t="str">
        <f>IF(totaal!D242=0,"",totaal!D242)</f>
        <v/>
      </c>
      <c r="E370" s="25" t="str">
        <f>IF(totaal!E242=0,"",totaal!E242)</f>
        <v xml:space="preserve">                   afm. 1058x738x4738 mm</v>
      </c>
      <c r="F370" s="25" t="str">
        <f>IF(totaal!F242=0,"",totaal!F242)</f>
        <v/>
      </c>
      <c r="G370" s="25" t="str">
        <f>IF(totaal!G242=0,"",totaal!G242)</f>
        <v>RAL 7035</v>
      </c>
      <c r="J370" s="54"/>
    </row>
    <row r="371" spans="1:10" ht="15" hidden="1" customHeight="1">
      <c r="A371" s="23">
        <f>IF(totaal!A229=0,"",totaal!A229)</f>
        <v>368</v>
      </c>
      <c r="B371" s="24"/>
      <c r="C371" s="25" t="str">
        <f>IF(totaal!C243=0,"",totaal!C243)</f>
        <v>Stoombevochtiging   (LBK  1)</v>
      </c>
      <c r="D371" s="25" t="str">
        <f>IF(totaal!D243=0,"",totaal!D243)</f>
        <v>Geveke</v>
      </c>
      <c r="E371" s="25" t="str">
        <f>IF(totaal!E243=0,"",totaal!E243)</f>
        <v>MK5 Visual 5   4,8 kg/h incl. meldingsmodule RFS</v>
      </c>
      <c r="F371" s="25" t="str">
        <f>IF(totaal!F243=0,"",totaal!F243)</f>
        <v>500×437×1057 (lbh)</v>
      </c>
      <c r="G371" s="25" t="str">
        <f>IF(totaal!G243=0,"",totaal!G243)</f>
        <v/>
      </c>
      <c r="J371" s="28"/>
    </row>
    <row r="372" spans="1:10" ht="15" hidden="1" customHeight="1">
      <c r="A372" s="23">
        <f>IF(totaal!A230=0,"",totaal!A230)</f>
        <v>369</v>
      </c>
      <c r="B372" s="24"/>
      <c r="C372" s="25" t="str">
        <f>IF(totaal!C244=0,"",totaal!C244)</f>
        <v>Stoombevochtiging   (LBK  2)</v>
      </c>
      <c r="D372" s="25" t="str">
        <f>IF(totaal!D244=0,"",totaal!D244)</f>
        <v>Geveke</v>
      </c>
      <c r="E372" s="25" t="str">
        <f>IF(totaal!E244=0,"",totaal!E244)</f>
        <v>MK5 Visual 5   2,5 kg/h incl. meldingsmodule RFS</v>
      </c>
      <c r="F372" s="25" t="str">
        <f>IF(totaal!F244=0,"",totaal!F244)</f>
        <v>500×437×1057 (lbh)</v>
      </c>
      <c r="G372" s="25" t="str">
        <f>IF(totaal!G244=0,"",totaal!G244)</f>
        <v/>
      </c>
      <c r="J372" s="28"/>
    </row>
    <row r="373" spans="1:10" ht="15" hidden="1" customHeight="1">
      <c r="A373" s="23">
        <f>IF(totaal!A231=0,"",totaal!A231)</f>
        <v>370</v>
      </c>
      <c r="B373" s="24"/>
      <c r="C373" s="25" t="str">
        <f>IF(totaal!C245=0,"",totaal!C245)</f>
        <v>Stoombevochtiging   (LBK  3)</v>
      </c>
      <c r="D373" s="25" t="str">
        <f>IF(totaal!D245=0,"",totaal!D245)</f>
        <v>Geveke</v>
      </c>
      <c r="E373" s="25" t="str">
        <f>IF(totaal!E245=0,"",totaal!E245)</f>
        <v>MK5 Visual 5   4,1 kg/h incl. meldingsmodule RFS</v>
      </c>
      <c r="F373" s="25" t="str">
        <f>IF(totaal!F245=0,"",totaal!F245)</f>
        <v>500×437×1057 (lbh)</v>
      </c>
      <c r="G373" s="25" t="str">
        <f>IF(totaal!G245=0,"",totaal!G245)</f>
        <v/>
      </c>
      <c r="J373" s="28"/>
    </row>
    <row r="374" spans="1:10" ht="15" hidden="1" customHeight="1">
      <c r="A374" s="23">
        <f>IF(totaal!A232=0,"",totaal!A232)</f>
        <v>371</v>
      </c>
      <c r="B374" s="24"/>
      <c r="C374" s="25" t="str">
        <f>IF(totaal!C246=0,"",totaal!C246)</f>
        <v>Stoombevochtiging   (LBK  4)</v>
      </c>
      <c r="D374" s="25" t="str">
        <f>IF(totaal!D246=0,"",totaal!D246)</f>
        <v>Geveke</v>
      </c>
      <c r="E374" s="25" t="str">
        <f>IF(totaal!E246=0,"",totaal!E246)</f>
        <v>MK5 Visual 5   2,4 kg/h incl. meldingsmodule RFS</v>
      </c>
      <c r="F374" s="25" t="str">
        <f>IF(totaal!F246=0,"",totaal!F246)</f>
        <v>500×437×1057 (lbh)</v>
      </c>
      <c r="G374" s="25" t="str">
        <f>IF(totaal!G246=0,"",totaal!G246)</f>
        <v/>
      </c>
      <c r="J374" s="28"/>
    </row>
    <row r="375" spans="1:10" ht="15" customHeight="1">
      <c r="A375" s="23">
        <f>IF(totaal!A233=0,"",totaal!A233)</f>
        <v>372</v>
      </c>
      <c r="B375" s="24">
        <v>1</v>
      </c>
      <c r="C375" s="25" t="str">
        <f>IF(totaal!C247=0,"",totaal!C247)</f>
        <v>Stoombevochtiging   (LBK  5)</v>
      </c>
      <c r="D375" s="25" t="str">
        <f>IF(totaal!D247=0,"",totaal!D247)</f>
        <v>Geveke</v>
      </c>
      <c r="E375" s="25" t="str">
        <f>IF(totaal!E247=0,"",totaal!E247)</f>
        <v>MK5 Visual 5   2,0 kg/h incl. meldingsmodule RFS</v>
      </c>
      <c r="F375" s="25" t="str">
        <f>IF(totaal!F247=0,"",totaal!F247)</f>
        <v>500×437×1057 (lbh)</v>
      </c>
      <c r="G375" s="25" t="str">
        <f>IF(totaal!G247=0,"",totaal!G247)</f>
        <v/>
      </c>
      <c r="J375" s="54" t="s">
        <v>897</v>
      </c>
    </row>
    <row r="376" spans="1:10" ht="15" customHeight="1">
      <c r="A376" s="23">
        <f>IF(totaal!A234=0,"",totaal!A234)</f>
        <v>373</v>
      </c>
      <c r="B376" s="24">
        <v>1</v>
      </c>
      <c r="C376" s="25" t="str">
        <f>IF(totaal!C248=0,"",totaal!C248)</f>
        <v>Stoombevochtiging   (LBK  6)</v>
      </c>
      <c r="D376" s="25" t="str">
        <f>IF(totaal!D248=0,"",totaal!D248)</f>
        <v>Geveke</v>
      </c>
      <c r="E376" s="25" t="str">
        <f>IF(totaal!E248=0,"",totaal!E248)</f>
        <v>MK5 Visual 5   0,9 kg/h incl. meldingsmodule RFS</v>
      </c>
      <c r="F376" s="25" t="str">
        <f>IF(totaal!F248=0,"",totaal!F248)</f>
        <v>500×437×1057 (lbh)</v>
      </c>
      <c r="G376" s="25" t="str">
        <f>IF(totaal!G248=0,"",totaal!G248)</f>
        <v/>
      </c>
      <c r="J376" s="54" t="s">
        <v>897</v>
      </c>
    </row>
    <row r="377" spans="1:10" ht="15" customHeight="1">
      <c r="A377" s="23">
        <f>IF(totaal!A235=0,"",totaal!A235)</f>
        <v>374</v>
      </c>
      <c r="B377" s="24">
        <v>1</v>
      </c>
      <c r="C377" s="25" t="str">
        <f>IF(totaal!C249=0,"",totaal!C249)</f>
        <v>Stoombevochtiging   (LBK  7)</v>
      </c>
      <c r="D377" s="25" t="str">
        <f>IF(totaal!D249=0,"",totaal!D249)</f>
        <v>Geveke</v>
      </c>
      <c r="E377" s="25" t="str">
        <f>IF(totaal!E249=0,"",totaal!E249)</f>
        <v>MK5 Visual 5   0,3 kg/h incl. meldingsmodule RFS</v>
      </c>
      <c r="F377" s="25" t="str">
        <f>IF(totaal!F249=0,"",totaal!F249)</f>
        <v>500×437×1057 (lbh)</v>
      </c>
      <c r="G377" s="25" t="str">
        <f>IF(totaal!G249=0,"",totaal!G249)</f>
        <v/>
      </c>
      <c r="J377" s="54" t="s">
        <v>897</v>
      </c>
    </row>
    <row r="378" spans="1:10" ht="15" customHeight="1">
      <c r="A378" s="23">
        <f>IF(totaal!A236=0,"",totaal!A236)</f>
        <v>375</v>
      </c>
      <c r="B378" s="24">
        <v>1</v>
      </c>
      <c r="C378" s="25" t="str">
        <f>IF(totaal!C250=0,"",totaal!C250)</f>
        <v>Stoombevochtiging   (LBK  8)</v>
      </c>
      <c r="D378" s="25" t="str">
        <f>IF(totaal!D250=0,"",totaal!D250)</f>
        <v>Geveke</v>
      </c>
      <c r="E378" s="25" t="str">
        <f>IF(totaal!E250=0,"",totaal!E250)</f>
        <v>MK5 Visual 5   2,0 kg/h incl. meldingsmodule RFS</v>
      </c>
      <c r="F378" s="25" t="str">
        <f>IF(totaal!F250=0,"",totaal!F250)</f>
        <v>500×437×1057 (lbh)</v>
      </c>
      <c r="G378" s="25" t="str">
        <f>IF(totaal!G250=0,"",totaal!G250)</f>
        <v/>
      </c>
      <c r="J378" s="54" t="s">
        <v>897</v>
      </c>
    </row>
    <row r="379" spans="1:10" ht="15" customHeight="1">
      <c r="A379" s="23">
        <f>IF(totaal!A237=0,"",totaal!A237)</f>
        <v>376</v>
      </c>
      <c r="B379" s="24">
        <v>1</v>
      </c>
      <c r="C379" s="25" t="str">
        <f>IF(totaal!C251=0,"",totaal!C251)</f>
        <v>Stoombevochtiging   (LBK  9)</v>
      </c>
      <c r="D379" s="25" t="str">
        <f>IF(totaal!D251=0,"",totaal!D251)</f>
        <v>Geveke</v>
      </c>
      <c r="E379" s="25" t="str">
        <f>IF(totaal!E251=0,"",totaal!E251)</f>
        <v>MK5 Visual 5  25,8 kg/h incl. meldingsmodule RFS</v>
      </c>
      <c r="F379" s="25" t="str">
        <f>IF(totaal!F251=0,"",totaal!F251)</f>
        <v>500×437×1057 (lbh)</v>
      </c>
      <c r="G379" s="25" t="str">
        <f>IF(totaal!G251=0,"",totaal!G251)</f>
        <v/>
      </c>
      <c r="J379" s="54" t="s">
        <v>897</v>
      </c>
    </row>
    <row r="380" spans="1:10" ht="15" hidden="1" customHeight="1">
      <c r="A380" s="23">
        <f>IF(totaal!A238=0,"",totaal!A238)</f>
        <v>377</v>
      </c>
      <c r="B380" s="24"/>
      <c r="C380" s="25" t="str">
        <f>IF(totaal!C252=0,"",totaal!C252)</f>
        <v>Stoombevochtiging   (LBK 10)</v>
      </c>
      <c r="D380" s="25" t="str">
        <f>IF(totaal!D252=0,"",totaal!D252)</f>
        <v>Geveke</v>
      </c>
      <c r="E380" s="25" t="str">
        <f>IF(totaal!E252=0,"",totaal!E252)</f>
        <v>MK5 Visual 5   1,5 kg/h incl. meldingsmodule RFS</v>
      </c>
      <c r="F380" s="25" t="str">
        <f>IF(totaal!F252=0,"",totaal!F252)</f>
        <v>500×437×1057 (lbh)</v>
      </c>
      <c r="G380" s="25" t="str">
        <f>IF(totaal!G252=0,"",totaal!G252)</f>
        <v/>
      </c>
      <c r="J380" s="54" t="s">
        <v>897</v>
      </c>
    </row>
    <row r="381" spans="1:10" ht="15" customHeight="1">
      <c r="A381" s="23">
        <f>IF(totaal!A239=0,"",totaal!A239)</f>
        <v>378</v>
      </c>
      <c r="B381" s="24">
        <v>1</v>
      </c>
      <c r="C381" s="25" t="str">
        <f>IF(totaal!C253=0,"",totaal!C253)</f>
        <v>Stoombevochtiging   (LBK 12)</v>
      </c>
      <c r="D381" s="25" t="str">
        <f>IF(totaal!D253=0,"",totaal!D253)</f>
        <v>Geveke</v>
      </c>
      <c r="E381" s="25" t="str">
        <f>IF(totaal!E253=0,"",totaal!E253)</f>
        <v>MK5 Visual 5  21,8 kg/h incl. meldingsmodule RFS</v>
      </c>
      <c r="F381" s="25" t="str">
        <f>IF(totaal!F253=0,"",totaal!F253)</f>
        <v>500×437×1057 (lbh)</v>
      </c>
      <c r="G381" s="25" t="str">
        <f>IF(totaal!G253=0,"",totaal!G253)</f>
        <v/>
      </c>
      <c r="J381" s="54" t="s">
        <v>897</v>
      </c>
    </row>
    <row r="382" spans="1:10" ht="15" hidden="1" customHeight="1">
      <c r="A382" s="23">
        <f>IF(totaal!A240=0,"",totaal!A240)</f>
        <v>379</v>
      </c>
      <c r="B382" s="24"/>
      <c r="C382" s="25" t="str">
        <f>IF(totaal!C254=0,"",totaal!C254)</f>
        <v>Stoomverdeelpijp</v>
      </c>
      <c r="D382" s="25" t="str">
        <f>IF(totaal!D254=0,"",totaal!D254)</f>
        <v>Geveke</v>
      </c>
      <c r="E382" s="25" t="str">
        <f>IF(totaal!E254=0,"",totaal!E254)</f>
        <v>CrNi ø45mm 81-1000 aansluiting 1¼"</v>
      </c>
      <c r="F382" s="25" t="str">
        <f>IF(totaal!F254=0,"",totaal!F254)</f>
        <v>CON1109466</v>
      </c>
      <c r="G382" s="25" t="str">
        <f>IF(totaal!G254=0,"",totaal!G254)</f>
        <v/>
      </c>
      <c r="J382" s="28"/>
    </row>
    <row r="383" spans="1:10" ht="15" customHeight="1">
      <c r="A383" s="23">
        <f>IF(totaal!A241=0,"",totaal!A241)</f>
        <v>380</v>
      </c>
      <c r="B383" s="24">
        <v>2</v>
      </c>
      <c r="C383" s="25" t="str">
        <f>IF(totaal!C255=0,"",totaal!C255)</f>
        <v>Stoomverdeelpijp</v>
      </c>
      <c r="D383" s="25" t="str">
        <f>IF(totaal!D255=0,"",totaal!D255)</f>
        <v>Geveke</v>
      </c>
      <c r="E383" s="25" t="str">
        <f>IF(totaal!E255=0,"",totaal!E255)</f>
        <v>CrNi ø45mm 81-800 aansluiting 1¼"</v>
      </c>
      <c r="F383" s="25" t="str">
        <f>IF(totaal!F255=0,"",totaal!F255)</f>
        <v>CON1109466</v>
      </c>
      <c r="G383" s="25" t="str">
        <f>IF(totaal!G255=0,"",totaal!G255)</f>
        <v/>
      </c>
      <c r="J383" s="28"/>
    </row>
    <row r="384" spans="1:10" ht="15" customHeight="1">
      <c r="A384" s="23">
        <f>IF(totaal!A242=0,"",totaal!A242)</f>
        <v>381</v>
      </c>
      <c r="B384" s="24">
        <v>2</v>
      </c>
      <c r="C384" s="25" t="str">
        <f>IF(totaal!C256=0,"",totaal!C256)</f>
        <v>Stoomverdeelpijp</v>
      </c>
      <c r="D384" s="25" t="str">
        <f>IF(totaal!D256=0,"",totaal!D256)</f>
        <v>Geveke</v>
      </c>
      <c r="E384" s="25" t="str">
        <f>IF(totaal!E256=0,"",totaal!E256)</f>
        <v>CrNi ø45mm 81-650 aansluiting 1¼"</v>
      </c>
      <c r="F384" s="25" t="str">
        <f>IF(totaal!F256=0,"",totaal!F256)</f>
        <v>CON1109676</v>
      </c>
      <c r="G384" s="25" t="str">
        <f>IF(totaal!G256=0,"",totaal!G256)</f>
        <v/>
      </c>
      <c r="J384" s="28"/>
    </row>
    <row r="385" spans="1:10" ht="15" customHeight="1">
      <c r="A385" s="23">
        <f>IF(totaal!A243=0,"",totaal!A243)</f>
        <v>382</v>
      </c>
      <c r="B385" s="24">
        <v>2</v>
      </c>
      <c r="C385" s="25" t="str">
        <f>IF(totaal!C257=0,"",totaal!C257)</f>
        <v>Stoomverdeelpijp</v>
      </c>
      <c r="D385" s="25" t="str">
        <f>IF(totaal!D257=0,"",totaal!D257)</f>
        <v>Geveke</v>
      </c>
      <c r="E385" s="25" t="str">
        <f>IF(totaal!E257=0,"",totaal!E257)</f>
        <v>CrNi ø45mm 81-500 aansluiting 1¼"</v>
      </c>
      <c r="F385" s="25" t="str">
        <f>IF(totaal!F257=0,"",totaal!F257)</f>
        <v>CON1109848</v>
      </c>
      <c r="G385" s="25" t="str">
        <f>IF(totaal!G257=0,"",totaal!G257)</f>
        <v/>
      </c>
      <c r="J385" s="28"/>
    </row>
    <row r="386" spans="1:10" ht="15" customHeight="1">
      <c r="A386" s="23">
        <f>IF(totaal!A244=0,"",totaal!A244)</f>
        <v>383</v>
      </c>
      <c r="B386" s="24">
        <v>6</v>
      </c>
      <c r="C386" s="25" t="str">
        <f>IF(totaal!C258=0,"",totaal!C258)</f>
        <v>Waterafsluiter + filter</v>
      </c>
      <c r="D386" s="25" t="str">
        <f>IF(totaal!D258=0,"",totaal!D258)</f>
        <v>Geveke</v>
      </c>
      <c r="E386" s="25" t="str">
        <f>IF(totaal!E258=0,"",totaal!E258)</f>
        <v>Z25A Messing ½" + Z25F Brons/RVS ½"</v>
      </c>
      <c r="F386" s="25" t="str">
        <f>IF(totaal!F258=0,"",totaal!F258)</f>
        <v>UBE220K/ZT-015</v>
      </c>
      <c r="G386" s="25" t="str">
        <f>IF(totaal!G258=0,"",totaal!G258)</f>
        <v/>
      </c>
      <c r="J386" s="28"/>
    </row>
    <row r="387" spans="1:10" ht="15" customHeight="1">
      <c r="A387" s="23">
        <f>IF(totaal!A245=0,"",totaal!A245)</f>
        <v>384</v>
      </c>
      <c r="B387" s="24">
        <v>6</v>
      </c>
      <c r="C387" s="25" t="str">
        <f>IF(totaal!C259=0,"",totaal!C259)</f>
        <v>Stoomslang</v>
      </c>
      <c r="D387" s="25" t="str">
        <f>IF(totaal!D259=0,"",totaal!D259)</f>
        <v>Geveke</v>
      </c>
      <c r="E387" s="25" t="str">
        <f>IF(totaal!E259=0,"",totaal!E259)</f>
        <v>Z10 ø54/42mm (1¼")</v>
      </c>
      <c r="F387" s="25" t="str">
        <f>IF(totaal!F259=0,"",totaal!F259)</f>
        <v>DEF2524800</v>
      </c>
      <c r="G387" s="25" t="str">
        <f>IF(totaal!G259=0,"",totaal!G259)</f>
        <v/>
      </c>
      <c r="J387" s="54" t="s">
        <v>898</v>
      </c>
    </row>
    <row r="388" spans="1:10" ht="15" customHeight="1">
      <c r="A388" s="23">
        <f>IF(totaal!A246=0,"",totaal!A246)</f>
        <v>385</v>
      </c>
      <c r="B388" s="24">
        <v>6</v>
      </c>
      <c r="C388" s="25" t="str">
        <f>IF(totaal!C260=0,"",totaal!C260)</f>
        <v>Condensslang</v>
      </c>
      <c r="D388" s="25" t="str">
        <f>IF(totaal!D260=0,"",totaal!D260)</f>
        <v>Geveke</v>
      </c>
      <c r="E388" s="25" t="str">
        <f>IF(totaal!E260=0,"",totaal!E260)</f>
        <v>KS10   ø12/8mm</v>
      </c>
      <c r="F388" s="25" t="str">
        <f>IF(totaal!F260=0,"",totaal!F260)</f>
        <v>CON2524796</v>
      </c>
      <c r="G388" s="25" t="str">
        <f>IF(totaal!G260=0,"",totaal!G260)</f>
        <v/>
      </c>
      <c r="J388" s="54" t="s">
        <v>898</v>
      </c>
    </row>
    <row r="389" spans="1:10" ht="15" hidden="1" customHeight="1">
      <c r="A389" s="23">
        <f>IF(totaal!A247=0,"",totaal!A247)</f>
        <v>386</v>
      </c>
      <c r="B389" s="24"/>
      <c r="C389" s="25" t="e">
        <f>IF(totaal!#REF!=0,"",totaal!#REF!)</f>
        <v>#REF!</v>
      </c>
      <c r="D389" s="25" t="e">
        <f>IF(totaal!#REF!=0,"",totaal!#REF!)</f>
        <v>#REF!</v>
      </c>
      <c r="E389" s="25" t="e">
        <f>IF(totaal!#REF!=0,"",totaal!#REF!)</f>
        <v>#REF!</v>
      </c>
      <c r="F389" s="25" t="e">
        <f>IF(totaal!#REF!=0,"",totaal!#REF!)</f>
        <v>#REF!</v>
      </c>
      <c r="G389" s="25" t="e">
        <f>IF(totaal!#REF!=0,"",totaal!#REF!)</f>
        <v>#REF!</v>
      </c>
      <c r="J389" s="28"/>
    </row>
    <row r="390" spans="1:10" ht="15" hidden="1" customHeight="1">
      <c r="A390" s="23">
        <f>IF(totaal!A248=0,"",totaal!A248)</f>
        <v>387</v>
      </c>
      <c r="B390" s="24"/>
      <c r="C390" s="25" t="e">
        <f>IF(totaal!#REF!=0,"",totaal!#REF!)</f>
        <v>#REF!</v>
      </c>
      <c r="D390" s="25" t="e">
        <f>IF(totaal!#REF!=0,"",totaal!#REF!)</f>
        <v>#REF!</v>
      </c>
      <c r="E390" s="25" t="e">
        <f>IF(totaal!#REF!=0,"",totaal!#REF!)</f>
        <v>#REF!</v>
      </c>
      <c r="F390" s="25" t="e">
        <f>IF(totaal!#REF!=0,"",totaal!#REF!)</f>
        <v>#REF!</v>
      </c>
      <c r="G390" s="25" t="e">
        <f>IF(totaal!#REF!=0,"",totaal!#REF!)</f>
        <v>#REF!</v>
      </c>
      <c r="J390" s="28"/>
    </row>
    <row r="391" spans="1:10" ht="15" hidden="1" customHeight="1">
      <c r="A391" s="23">
        <f>IF(totaal!A249=0,"",totaal!A249)</f>
        <v>388</v>
      </c>
      <c r="B391" s="24"/>
      <c r="C391" s="25" t="str">
        <f>IF(totaal!C261=0,"",totaal!C261)</f>
        <v>Dakafzuigventilator</v>
      </c>
      <c r="D391" s="25" t="str">
        <f>IF(totaal!D261=0,"",totaal!D261)</f>
        <v>Rucon</v>
      </c>
      <c r="E391" s="25" t="str">
        <f>IF(totaal!E261=0,"",totaal!E261)</f>
        <v>IRE 250 B Isolatieklasse IP44 inclusief plakplaat</v>
      </c>
      <c r="F391" s="25" t="str">
        <f>IF(totaal!F261=0,"",totaal!F261)</f>
        <v/>
      </c>
      <c r="G391" s="25" t="str">
        <f>IF(totaal!G261=0,"",totaal!G261)</f>
        <v/>
      </c>
      <c r="J391" s="28"/>
    </row>
    <row r="392" spans="1:10" ht="15" hidden="1" customHeight="1">
      <c r="A392" s="23">
        <f>IF(totaal!A250=0,"",totaal!A250)</f>
        <v>389</v>
      </c>
      <c r="B392" s="24"/>
      <c r="C392" s="25" t="e">
        <f>IF(totaal!#REF!=0,"",totaal!#REF!)</f>
        <v>#REF!</v>
      </c>
      <c r="D392" s="25" t="e">
        <f>IF(totaal!#REF!=0,"",totaal!#REF!)</f>
        <v>#REF!</v>
      </c>
      <c r="E392" s="25" t="e">
        <f>IF(totaal!#REF!=0,"",totaal!#REF!)</f>
        <v>#REF!</v>
      </c>
      <c r="F392" s="25" t="e">
        <f>IF(totaal!#REF!=0,"",totaal!#REF!)</f>
        <v>#REF!</v>
      </c>
      <c r="G392" s="25" t="e">
        <f>IF(totaal!#REF!=0,"",totaal!#REF!)</f>
        <v>#REF!</v>
      </c>
      <c r="J392" s="28"/>
    </row>
    <row r="393" spans="1:10" ht="15" hidden="1" customHeight="1">
      <c r="A393" s="23">
        <f>IF(totaal!A251=0,"",totaal!A251)</f>
        <v>390</v>
      </c>
      <c r="B393" s="24"/>
      <c r="C393" s="25" t="e">
        <f>IF(totaal!#REF!=0,"",totaal!#REF!)</f>
        <v>#REF!</v>
      </c>
      <c r="D393" s="25" t="e">
        <f>IF(totaal!#REF!=0,"",totaal!#REF!)</f>
        <v>#REF!</v>
      </c>
      <c r="E393" s="25" t="e">
        <f>IF(totaal!#REF!=0,"",totaal!#REF!)</f>
        <v>#REF!</v>
      </c>
      <c r="F393" s="25" t="e">
        <f>IF(totaal!#REF!=0,"",totaal!#REF!)</f>
        <v>#REF!</v>
      </c>
      <c r="G393" s="25" t="e">
        <f>IF(totaal!#REF!=0,"",totaal!#REF!)</f>
        <v>#REF!</v>
      </c>
      <c r="J393" s="28"/>
    </row>
    <row r="394" spans="1:10" ht="15" customHeight="1">
      <c r="A394" s="23">
        <f>IF(totaal!A252=0,"",totaal!A252)</f>
        <v>391</v>
      </c>
      <c r="B394" s="24">
        <v>1</v>
      </c>
      <c r="C394" s="25" t="str">
        <f>IF(totaal!C262=0,"",totaal!C262)</f>
        <v>Platenwisselaar</v>
      </c>
      <c r="D394" s="25" t="str">
        <f>IF(totaal!D262=0,"",totaal!D262)</f>
        <v>Redenko</v>
      </c>
      <c r="E394" s="25" t="str">
        <f>IF(totaal!E262=0,"",totaal!E262)</f>
        <v>TL6-BFG-85   (Laden koude opslag)</v>
      </c>
      <c r="F394" s="25" t="str">
        <f>IF(totaal!F262=0,"",totaal!F262)</f>
        <v/>
      </c>
      <c r="G394" s="25" t="str">
        <f>IF(totaal!G262=0,"",totaal!G262)</f>
        <v/>
      </c>
      <c r="J394" s="28"/>
    </row>
    <row r="395" spans="1:10" ht="15" customHeight="1">
      <c r="A395" s="23">
        <f>IF(totaal!A253=0,"",totaal!A253)</f>
        <v>392</v>
      </c>
      <c r="B395" s="24">
        <v>1</v>
      </c>
      <c r="C395" s="25" t="str">
        <f>IF(totaal!C263=0,"",totaal!C263)</f>
        <v>Platenwisselaar</v>
      </c>
      <c r="D395" s="25" t="str">
        <f>IF(totaal!D263=0,"",totaal!D263)</f>
        <v>Redenko</v>
      </c>
      <c r="E395" s="25" t="str">
        <f>IF(totaal!E263=0,"",totaal!E263)</f>
        <v>T5-MFG-25   (Ontladen koude) incl. isolatiemantel</v>
      </c>
      <c r="F395" s="25" t="str">
        <f>IF(totaal!F263=0,"",totaal!F263)</f>
        <v/>
      </c>
      <c r="G395" s="25" t="str">
        <f>IF(totaal!G263=0,"",totaal!G263)</f>
        <v/>
      </c>
      <c r="J395" s="28"/>
    </row>
    <row r="396" spans="1:10" ht="15" customHeight="1">
      <c r="A396" s="23">
        <f>IF(totaal!A254=0,"",totaal!A254)</f>
        <v>393</v>
      </c>
      <c r="B396" s="24">
        <v>1</v>
      </c>
      <c r="C396" s="25" t="str">
        <f>IF(totaal!C264=0,"",totaal!C264)</f>
        <v>Platenwisselaar</v>
      </c>
      <c r="D396" s="25" t="str">
        <f>IF(totaal!D264=0,"",totaal!D264)</f>
        <v>Redenko</v>
      </c>
      <c r="E396" s="25" t="str">
        <f>IF(totaal!E264=0,"",totaal!E264)</f>
        <v>M10-BFM-47   (Afvoeren Condensorwarmte) incl. isolatiemantel</v>
      </c>
      <c r="F396" s="25" t="str">
        <f>IF(totaal!F264=0,"",totaal!F264)</f>
        <v/>
      </c>
      <c r="G396" s="25" t="str">
        <f>IF(totaal!G264=0,"",totaal!G264)</f>
        <v/>
      </c>
      <c r="J396" s="28"/>
    </row>
    <row r="397" spans="1:10" ht="15" customHeight="1">
      <c r="A397" s="23">
        <f>IF(totaal!A255=0,"",totaal!A255)</f>
        <v>394</v>
      </c>
      <c r="B397" s="24">
        <v>1</v>
      </c>
      <c r="C397" s="25" t="str">
        <f>IF(totaal!C265=0,"",totaal!C265)</f>
        <v>Platenwisselaar</v>
      </c>
      <c r="D397" s="25" t="str">
        <f>IF(totaal!D265=0,"",totaal!D265)</f>
        <v>Redenko</v>
      </c>
      <c r="E397" s="25" t="str">
        <f>IF(totaal!E265=0,"",totaal!E265)</f>
        <v>TL10-BFM-80   (Laden Warmte/koude)</v>
      </c>
      <c r="F397" s="25" t="str">
        <f>IF(totaal!F265=0,"",totaal!F265)</f>
        <v/>
      </c>
      <c r="G397" s="25" t="str">
        <f>IF(totaal!G265=0,"",totaal!G265)</f>
        <v/>
      </c>
      <c r="J397" s="28"/>
    </row>
    <row r="398" spans="1:10" ht="15" hidden="1" customHeight="1">
      <c r="A398" s="23">
        <f>IF(totaal!A256=0,"",totaal!A256)</f>
        <v>395</v>
      </c>
      <c r="B398" s="24"/>
      <c r="C398" s="25" t="e">
        <f>IF(totaal!#REF!=0,"",totaal!#REF!)</f>
        <v>#REF!</v>
      </c>
      <c r="D398" s="25" t="e">
        <f>IF(totaal!#REF!=0,"",totaal!#REF!)</f>
        <v>#REF!</v>
      </c>
      <c r="E398" s="25" t="e">
        <f>IF(totaal!#REF!=0,"",totaal!#REF!)</f>
        <v>#REF!</v>
      </c>
      <c r="F398" s="25" t="e">
        <f>IF(totaal!#REF!=0,"",totaal!#REF!)</f>
        <v>#REF!</v>
      </c>
      <c r="G398" s="25" t="e">
        <f>IF(totaal!#REF!=0,"",totaal!#REF!)</f>
        <v>#REF!</v>
      </c>
      <c r="J398" s="28"/>
    </row>
    <row r="399" spans="1:10" ht="15" hidden="1" customHeight="1">
      <c r="A399" s="23">
        <f>IF(totaal!A257=0,"",totaal!A257)</f>
        <v>396</v>
      </c>
      <c r="B399" s="24"/>
      <c r="C399" s="25" t="e">
        <f>IF(totaal!#REF!=0,"",totaal!#REF!)</f>
        <v>#REF!</v>
      </c>
      <c r="D399" s="25" t="e">
        <f>IF(totaal!#REF!=0,"",totaal!#REF!)</f>
        <v>#REF!</v>
      </c>
      <c r="E399" s="25" t="e">
        <f>IF(totaal!#REF!=0,"",totaal!#REF!)</f>
        <v>#REF!</v>
      </c>
      <c r="F399" s="25" t="e">
        <f>IF(totaal!#REF!=0,"",totaal!#REF!)</f>
        <v>#REF!</v>
      </c>
      <c r="G399" s="25" t="e">
        <f>IF(totaal!#REF!=0,"",totaal!#REF!)</f>
        <v>#REF!</v>
      </c>
      <c r="J399" s="28"/>
    </row>
    <row r="400" spans="1:10" ht="15" hidden="1" customHeight="1">
      <c r="A400" s="23">
        <f>IF(totaal!A258=0,"",totaal!A258)</f>
        <v>397</v>
      </c>
      <c r="B400" s="24"/>
      <c r="C400" s="25" t="e">
        <f>IF(totaal!#REF!=0,"",totaal!#REF!)</f>
        <v>#REF!</v>
      </c>
      <c r="D400" s="25" t="e">
        <f>IF(totaal!#REF!=0,"",totaal!#REF!)</f>
        <v>#REF!</v>
      </c>
      <c r="E400" s="25" t="e">
        <f>IF(totaal!#REF!=0,"",totaal!#REF!)</f>
        <v>#REF!</v>
      </c>
      <c r="F400" s="25" t="e">
        <f>IF(totaal!#REF!=0,"",totaal!#REF!)</f>
        <v>#REF!</v>
      </c>
      <c r="G400" s="25" t="e">
        <f>IF(totaal!#REF!=0,"",totaal!#REF!)</f>
        <v>#REF!</v>
      </c>
      <c r="J400" s="28"/>
    </row>
    <row r="401" spans="1:10" ht="15" hidden="1" customHeight="1">
      <c r="A401" s="23">
        <f>IF(totaal!A259=0,"",totaal!A259)</f>
        <v>398</v>
      </c>
      <c r="B401" s="24"/>
      <c r="C401" s="25" t="e">
        <f>IF(totaal!#REF!=0,"",totaal!#REF!)</f>
        <v>#REF!</v>
      </c>
      <c r="D401" s="25" t="e">
        <f>IF(totaal!#REF!=0,"",totaal!#REF!)</f>
        <v>#REF!</v>
      </c>
      <c r="E401" s="25" t="e">
        <f>IF(totaal!#REF!=0,"",totaal!#REF!)</f>
        <v>#REF!</v>
      </c>
      <c r="F401" s="25" t="e">
        <f>IF(totaal!#REF!=0,"",totaal!#REF!)</f>
        <v>#REF!</v>
      </c>
      <c r="G401" s="25" t="e">
        <f>IF(totaal!#REF!=0,"",totaal!#REF!)</f>
        <v>#REF!</v>
      </c>
      <c r="J401" s="28"/>
    </row>
    <row r="402" spans="1:10" ht="15" hidden="1" customHeight="1">
      <c r="A402" s="23">
        <f>IF(totaal!A260=0,"",totaal!A260)</f>
        <v>399</v>
      </c>
      <c r="B402" s="24"/>
      <c r="C402" s="25" t="e">
        <f>IF(totaal!#REF!=0,"",totaal!#REF!)</f>
        <v>#REF!</v>
      </c>
      <c r="D402" s="25" t="e">
        <f>IF(totaal!#REF!=0,"",totaal!#REF!)</f>
        <v>#REF!</v>
      </c>
      <c r="E402" s="25" t="e">
        <f>IF(totaal!#REF!=0,"",totaal!#REF!)</f>
        <v>#REF!</v>
      </c>
      <c r="F402" s="25" t="e">
        <f>IF(totaal!#REF!=0,"",totaal!#REF!)</f>
        <v>#REF!</v>
      </c>
      <c r="G402" s="25" t="e">
        <f>IF(totaal!#REF!=0,"",totaal!#REF!)</f>
        <v>#REF!</v>
      </c>
      <c r="J402" s="28"/>
    </row>
    <row r="403" spans="1:10" ht="15" hidden="1" customHeight="1">
      <c r="A403" s="23" t="e">
        <f>IF(totaal!#REF!=0,"",totaal!#REF!)</f>
        <v>#REF!</v>
      </c>
      <c r="B403" s="24"/>
      <c r="C403" s="25" t="e">
        <f>IF(totaal!#REF!=0,"",totaal!#REF!)</f>
        <v>#REF!</v>
      </c>
      <c r="D403" s="25" t="e">
        <f>IF(totaal!#REF!=0,"",totaal!#REF!)</f>
        <v>#REF!</v>
      </c>
      <c r="E403" s="25" t="e">
        <f>IF(totaal!#REF!=0,"",totaal!#REF!)</f>
        <v>#REF!</v>
      </c>
      <c r="F403" s="25" t="e">
        <f>IF(totaal!#REF!=0,"",totaal!#REF!)</f>
        <v>#REF!</v>
      </c>
      <c r="G403" s="25" t="e">
        <f>IF(totaal!#REF!=0,"",totaal!#REF!)</f>
        <v>#REF!</v>
      </c>
      <c r="J403" s="28"/>
    </row>
    <row r="404" spans="1:10" ht="15" hidden="1" customHeight="1">
      <c r="A404" s="23" t="e">
        <f>IF(totaal!#REF!=0,"",totaal!#REF!)</f>
        <v>#REF!</v>
      </c>
      <c r="B404" s="24"/>
      <c r="C404" s="25" t="e">
        <f>IF(totaal!#REF!=0,"",totaal!#REF!)</f>
        <v>#REF!</v>
      </c>
      <c r="D404" s="25" t="e">
        <f>IF(totaal!#REF!=0,"",totaal!#REF!)</f>
        <v>#REF!</v>
      </c>
      <c r="E404" s="25" t="e">
        <f>IF(totaal!#REF!=0,"",totaal!#REF!)</f>
        <v>#REF!</v>
      </c>
      <c r="F404" s="25" t="e">
        <f>IF(totaal!#REF!=0,"",totaal!#REF!)</f>
        <v>#REF!</v>
      </c>
      <c r="G404" s="25" t="e">
        <f>IF(totaal!#REF!=0,"",totaal!#REF!)</f>
        <v>#REF!</v>
      </c>
      <c r="J404" s="28"/>
    </row>
    <row r="405" spans="1:10" ht="15" hidden="1" customHeight="1">
      <c r="A405" s="23">
        <f>IF(totaal!A261=0,"",totaal!A261)</f>
        <v>402</v>
      </c>
      <c r="B405" s="24"/>
      <c r="C405" s="25" t="e">
        <f>IF(totaal!#REF!=0,"",totaal!#REF!)</f>
        <v>#REF!</v>
      </c>
      <c r="D405" s="25" t="e">
        <f>IF(totaal!#REF!=0,"",totaal!#REF!)</f>
        <v>#REF!</v>
      </c>
      <c r="E405" s="25" t="e">
        <f>IF(totaal!#REF!=0,"",totaal!#REF!)</f>
        <v>#REF!</v>
      </c>
      <c r="F405" s="25" t="e">
        <f>IF(totaal!#REF!=0,"",totaal!#REF!)</f>
        <v>#REF!</v>
      </c>
      <c r="G405" s="25" t="e">
        <f>IF(totaal!#REF!=0,"",totaal!#REF!)</f>
        <v>#REF!</v>
      </c>
      <c r="J405" s="28"/>
    </row>
    <row r="406" spans="1:10" ht="15" hidden="1" customHeight="1">
      <c r="A406" s="23" t="e">
        <f>IF(totaal!#REF!=0,"",totaal!#REF!)</f>
        <v>#REF!</v>
      </c>
      <c r="B406" s="24"/>
      <c r="C406" s="25" t="e">
        <f>IF(totaal!#REF!=0,"",totaal!#REF!)</f>
        <v>#REF!</v>
      </c>
      <c r="D406" s="25" t="e">
        <f>IF(totaal!#REF!=0,"",totaal!#REF!)</f>
        <v>#REF!</v>
      </c>
      <c r="E406" s="25" t="e">
        <f>IF(totaal!#REF!=0,"",totaal!#REF!)</f>
        <v>#REF!</v>
      </c>
      <c r="F406" s="25" t="e">
        <f>IF(totaal!#REF!=0,"",totaal!#REF!)</f>
        <v>#REF!</v>
      </c>
      <c r="G406" s="25" t="e">
        <f>IF(totaal!#REF!=0,"",totaal!#REF!)</f>
        <v>#REF!</v>
      </c>
      <c r="J406" s="28"/>
    </row>
    <row r="407" spans="1:10" ht="15" hidden="1" customHeight="1">
      <c r="A407" s="23" t="e">
        <f>IF(totaal!#REF!=0,"",totaal!#REF!)</f>
        <v>#REF!</v>
      </c>
      <c r="B407" s="24"/>
      <c r="C407" s="25" t="e">
        <f>IF(totaal!#REF!=0,"",totaal!#REF!)</f>
        <v>#REF!</v>
      </c>
      <c r="D407" s="25" t="e">
        <f>IF(totaal!#REF!=0,"",totaal!#REF!)</f>
        <v>#REF!</v>
      </c>
      <c r="E407" s="25" t="e">
        <f>IF(totaal!#REF!=0,"",totaal!#REF!)</f>
        <v>#REF!</v>
      </c>
      <c r="F407" s="25" t="e">
        <f>IF(totaal!#REF!=0,"",totaal!#REF!)</f>
        <v>#REF!</v>
      </c>
      <c r="G407" s="25" t="e">
        <f>IF(totaal!#REF!=0,"",totaal!#REF!)</f>
        <v>#REF!</v>
      </c>
      <c r="J407" s="28"/>
    </row>
    <row r="408" spans="1:10" ht="15" hidden="1" customHeight="1">
      <c r="A408" s="23">
        <f>IF(totaal!A262=0,"",totaal!A262)</f>
        <v>405</v>
      </c>
      <c r="B408" s="24"/>
      <c r="C408" s="25" t="e">
        <f>IF(totaal!#REF!=0,"",totaal!#REF!)</f>
        <v>#REF!</v>
      </c>
      <c r="D408" s="25" t="e">
        <f>IF(totaal!#REF!=0,"",totaal!#REF!)</f>
        <v>#REF!</v>
      </c>
      <c r="E408" s="25" t="e">
        <f>IF(totaal!#REF!=0,"",totaal!#REF!)</f>
        <v>#REF!</v>
      </c>
      <c r="F408" s="25" t="e">
        <f>IF(totaal!#REF!=0,"",totaal!#REF!)</f>
        <v>#REF!</v>
      </c>
      <c r="G408" s="25" t="e">
        <f>IF(totaal!#REF!=0,"",totaal!#REF!)</f>
        <v>#REF!</v>
      </c>
      <c r="J408" s="28"/>
    </row>
    <row r="409" spans="1:10" ht="15" hidden="1" customHeight="1">
      <c r="A409" s="23">
        <f>IF(totaal!A263=0,"",totaal!A263)</f>
        <v>406</v>
      </c>
      <c r="B409" s="24"/>
      <c r="C409" s="25" t="e">
        <f>IF(totaal!#REF!=0,"",totaal!#REF!)</f>
        <v>#REF!</v>
      </c>
      <c r="D409" s="25" t="e">
        <f>IF(totaal!#REF!=0,"",totaal!#REF!)</f>
        <v>#REF!</v>
      </c>
      <c r="E409" s="25" t="e">
        <f>IF(totaal!#REF!=0,"",totaal!#REF!)</f>
        <v>#REF!</v>
      </c>
      <c r="F409" s="25" t="e">
        <f>IF(totaal!#REF!=0,"",totaal!#REF!)</f>
        <v>#REF!</v>
      </c>
      <c r="G409" s="25" t="e">
        <f>IF(totaal!#REF!=0,"",totaal!#REF!)</f>
        <v>#REF!</v>
      </c>
      <c r="J409" s="28"/>
    </row>
    <row r="410" spans="1:10" ht="15" hidden="1" customHeight="1">
      <c r="A410" s="23">
        <f>IF(totaal!A264=0,"",totaal!A264)</f>
        <v>407</v>
      </c>
      <c r="B410" s="24"/>
      <c r="C410" s="25" t="e">
        <f>IF(totaal!#REF!=0,"",totaal!#REF!)</f>
        <v>#REF!</v>
      </c>
      <c r="D410" s="25" t="e">
        <f>IF(totaal!#REF!=0,"",totaal!#REF!)</f>
        <v>#REF!</v>
      </c>
      <c r="E410" s="25" t="e">
        <f>IF(totaal!#REF!=0,"",totaal!#REF!)</f>
        <v>#REF!</v>
      </c>
      <c r="F410" s="25" t="e">
        <f>IF(totaal!#REF!=0,"",totaal!#REF!)</f>
        <v>#REF!</v>
      </c>
      <c r="G410" s="25" t="e">
        <f>IF(totaal!#REF!=0,"",totaal!#REF!)</f>
        <v>#REF!</v>
      </c>
      <c r="J410" s="28"/>
    </row>
    <row r="411" spans="1:10" ht="15" hidden="1" customHeight="1">
      <c r="A411" s="23">
        <f>IF(totaal!A265=0,"",totaal!A265)</f>
        <v>408</v>
      </c>
      <c r="B411" s="24"/>
      <c r="C411" s="25" t="e">
        <f>IF(totaal!#REF!=0,"",totaal!#REF!)</f>
        <v>#REF!</v>
      </c>
      <c r="D411" s="25" t="e">
        <f>IF(totaal!#REF!=0,"",totaal!#REF!)</f>
        <v>#REF!</v>
      </c>
      <c r="E411" s="25" t="e">
        <f>IF(totaal!#REF!=0,"",totaal!#REF!)</f>
        <v>#REF!</v>
      </c>
      <c r="F411" s="25" t="e">
        <f>IF(totaal!#REF!=0,"",totaal!#REF!)</f>
        <v>#REF!</v>
      </c>
      <c r="G411" s="25" t="e">
        <f>IF(totaal!#REF!=0,"",totaal!#REF!)</f>
        <v>#REF!</v>
      </c>
      <c r="J411" s="28"/>
    </row>
    <row r="412" spans="1:10" ht="15" hidden="1" customHeight="1">
      <c r="A412" s="23" t="e">
        <f>IF(totaal!#REF!=0,"",totaal!#REF!)</f>
        <v>#REF!</v>
      </c>
      <c r="B412" s="24"/>
      <c r="C412" s="25" t="e">
        <f>IF(totaal!#REF!=0,"",totaal!#REF!)</f>
        <v>#REF!</v>
      </c>
      <c r="D412" s="25" t="e">
        <f>IF(totaal!#REF!=0,"",totaal!#REF!)</f>
        <v>#REF!</v>
      </c>
      <c r="E412" s="25" t="e">
        <f>IF(totaal!#REF!=0,"",totaal!#REF!)</f>
        <v>#REF!</v>
      </c>
      <c r="F412" s="25" t="e">
        <f>IF(totaal!#REF!=0,"",totaal!#REF!)</f>
        <v>#REF!</v>
      </c>
      <c r="G412" s="25" t="e">
        <f>IF(totaal!#REF!=0,"",totaal!#REF!)</f>
        <v>#REF!</v>
      </c>
      <c r="J412" s="28"/>
    </row>
    <row r="413" spans="1:10" ht="15" hidden="1" customHeight="1">
      <c r="A413" s="23" t="e">
        <f>IF(totaal!#REF!=0,"",totaal!#REF!)</f>
        <v>#REF!</v>
      </c>
      <c r="B413" s="24"/>
      <c r="C413" s="25" t="e">
        <f>IF(totaal!#REF!=0,"",totaal!#REF!)</f>
        <v>#REF!</v>
      </c>
      <c r="D413" s="25" t="e">
        <f>IF(totaal!#REF!=0,"",totaal!#REF!)</f>
        <v>#REF!</v>
      </c>
      <c r="E413" s="25" t="e">
        <f>IF(totaal!#REF!=0,"",totaal!#REF!)</f>
        <v>#REF!</v>
      </c>
      <c r="F413" s="25" t="e">
        <f>IF(totaal!#REF!=0,"",totaal!#REF!)</f>
        <v>#REF!</v>
      </c>
      <c r="G413" s="25" t="e">
        <f>IF(totaal!#REF!=0,"",totaal!#REF!)</f>
        <v>#REF!</v>
      </c>
      <c r="J413" s="28"/>
    </row>
    <row r="414" spans="1:10" ht="15" hidden="1" customHeight="1">
      <c r="A414" s="23" t="e">
        <f>IF(totaal!#REF!=0,"",totaal!#REF!)</f>
        <v>#REF!</v>
      </c>
      <c r="B414" s="24"/>
      <c r="C414" s="25" t="e">
        <f>IF(totaal!#REF!=0,"",totaal!#REF!)</f>
        <v>#REF!</v>
      </c>
      <c r="D414" s="25" t="e">
        <f>IF(totaal!#REF!=0,"",totaal!#REF!)</f>
        <v>#REF!</v>
      </c>
      <c r="E414" s="25" t="e">
        <f>IF(totaal!#REF!=0,"",totaal!#REF!)</f>
        <v>#REF!</v>
      </c>
      <c r="F414" s="25" t="e">
        <f>IF(totaal!#REF!=0,"",totaal!#REF!)</f>
        <v>#REF!</v>
      </c>
      <c r="G414" s="25" t="e">
        <f>IF(totaal!#REF!=0,"",totaal!#REF!)</f>
        <v>#REF!</v>
      </c>
      <c r="J414" s="28"/>
    </row>
    <row r="415" spans="1:10" ht="15" hidden="1" customHeight="1">
      <c r="A415" s="23" t="e">
        <f>IF(totaal!#REF!=0,"",totaal!#REF!)</f>
        <v>#REF!</v>
      </c>
      <c r="B415" s="24"/>
      <c r="C415" s="25" t="str">
        <f>IF(totaal!C266=0,"",totaal!C266)</f>
        <v>Kanaalrooster</v>
      </c>
      <c r="D415" s="25" t="str">
        <f>IF(totaal!D266=0,"",totaal!D266)</f>
        <v>Trox</v>
      </c>
      <c r="E415" s="25" t="str">
        <f>IF(totaal!E266=0,"",totaal!E266)</f>
        <v xml:space="preserve">TRS-K5 afm: 425x125 </v>
      </c>
      <c r="F415" s="25" t="str">
        <f>IF(totaal!F266=0,"",totaal!F266)</f>
        <v/>
      </c>
      <c r="G415" s="25" t="str">
        <f>IF(totaal!G266=0,"",totaal!G266)</f>
        <v>RAL 9010</v>
      </c>
      <c r="J415" s="28"/>
    </row>
    <row r="416" spans="1:10" ht="15" hidden="1" customHeight="1">
      <c r="A416" s="23" t="e">
        <f>IF(totaal!#REF!=0,"",totaal!#REF!)</f>
        <v>#REF!</v>
      </c>
      <c r="B416" s="24"/>
      <c r="C416" s="25" t="str">
        <f>IF(totaal!C267=0,"",totaal!C267)</f>
        <v>Kanaalrooster</v>
      </c>
      <c r="D416" s="25" t="str">
        <f>IF(totaal!D267=0,"",totaal!D267)</f>
        <v>Trox</v>
      </c>
      <c r="E416" s="25" t="str">
        <f>IF(totaal!E267=0,"",totaal!E267)</f>
        <v xml:space="preserve">TRS-K5 afm: 425x125 </v>
      </c>
      <c r="F416" s="25" t="str">
        <f>IF(totaal!F267=0,"",totaal!F267)</f>
        <v/>
      </c>
      <c r="G416" s="25" t="str">
        <f>IF(totaal!G267=0,"",totaal!G267)</f>
        <v>RAL 9006</v>
      </c>
      <c r="J416" s="28"/>
    </row>
    <row r="417" spans="1:10" ht="15" hidden="1" customHeight="1">
      <c r="A417" s="23" t="e">
        <f>IF(totaal!#REF!=0,"",totaal!#REF!)</f>
        <v>#REF!</v>
      </c>
      <c r="B417" s="24"/>
      <c r="C417" s="25" t="str">
        <f>IF(totaal!C268=0,"",totaal!C268)</f>
        <v>Kanaalrooster</v>
      </c>
      <c r="D417" s="25" t="str">
        <f>IF(totaal!D268=0,"",totaal!D268)</f>
        <v>Trox</v>
      </c>
      <c r="E417" s="25" t="str">
        <f>IF(totaal!E268=0,"",totaal!E268)</f>
        <v xml:space="preserve">TRS-K5 afm: 425x125 </v>
      </c>
      <c r="F417" s="25" t="str">
        <f>IF(totaal!F268=0,"",totaal!F268)</f>
        <v/>
      </c>
      <c r="G417" s="25" t="str">
        <f>IF(totaal!G268=0,"",totaal!G268)</f>
        <v>verzinkt</v>
      </c>
      <c r="J417" s="28"/>
    </row>
    <row r="418" spans="1:10" ht="15" hidden="1" customHeight="1">
      <c r="A418" s="23" t="e">
        <f>IF(totaal!#REF!=0,"",totaal!#REF!)</f>
        <v>#REF!</v>
      </c>
      <c r="B418" s="24"/>
      <c r="C418" s="25" t="str">
        <f>IF(totaal!C269=0,"",totaal!C269)</f>
        <v>Kanaalrooster</v>
      </c>
      <c r="D418" s="25" t="str">
        <f>IF(totaal!D269=0,"",totaal!D269)</f>
        <v>Trox</v>
      </c>
      <c r="E418" s="25" t="str">
        <f>IF(totaal!E269=0,"",totaal!E269)</f>
        <v>TRS-K5 afm: 325x125  toevoerrooster</v>
      </c>
      <c r="F418" s="25" t="str">
        <f>IF(totaal!F269=0,"",totaal!F269)</f>
        <v/>
      </c>
      <c r="G418" s="25" t="str">
        <f>IF(totaal!G269=0,"",totaal!G269)</f>
        <v>Blank geanodiseerd aluminium</v>
      </c>
      <c r="J418" s="28"/>
    </row>
    <row r="419" spans="1:10" ht="15" hidden="1" customHeight="1">
      <c r="A419" s="23" t="e">
        <f>IF(totaal!#REF!=0,"",totaal!#REF!)</f>
        <v>#REF!</v>
      </c>
      <c r="B419" s="24"/>
      <c r="C419" s="25" t="str">
        <f>IF(totaal!C270=0,"",totaal!C270)</f>
        <v>Kanaalrooster</v>
      </c>
      <c r="D419" s="25" t="str">
        <f>IF(totaal!D270=0,"",totaal!D270)</f>
        <v>Trox</v>
      </c>
      <c r="E419" s="25" t="str">
        <f>IF(totaal!E270=0,"",totaal!E270)</f>
        <v>TRS-R5 afm: 525x75  toevoerrooster</v>
      </c>
      <c r="F419" s="25" t="str">
        <f>IF(totaal!F270=0,"",totaal!F270)</f>
        <v/>
      </c>
      <c r="G419" s="25" t="str">
        <f>IF(totaal!G270=0,"",totaal!G270)</f>
        <v/>
      </c>
      <c r="J419" s="28"/>
    </row>
    <row r="420" spans="1:10" ht="15" hidden="1" customHeight="1">
      <c r="A420" s="23" t="e">
        <f>IF(totaal!#REF!=0,"",totaal!#REF!)</f>
        <v>#REF!</v>
      </c>
      <c r="B420" s="24"/>
      <c r="C420" s="25" t="str">
        <f>IF(totaal!C271=0,"",totaal!C271)</f>
        <v>Kanaalrooster</v>
      </c>
      <c r="D420" s="25" t="str">
        <f>IF(totaal!D271=0,"",totaal!D271)</f>
        <v>Trox</v>
      </c>
      <c r="E420" s="25" t="str">
        <f>IF(totaal!E271=0,"",totaal!E271)</f>
        <v>TRS-K5 afm: 425x125  toevoerrooster</v>
      </c>
      <c r="F420" s="25" t="str">
        <f>IF(totaal!F271=0,"",totaal!F271)</f>
        <v/>
      </c>
      <c r="G420" s="25" t="str">
        <f>IF(totaal!G271=0,"",totaal!G271)</f>
        <v/>
      </c>
      <c r="J420" s="28"/>
    </row>
    <row r="421" spans="1:10" ht="15" hidden="1" customHeight="1">
      <c r="A421" s="23" t="e">
        <f>IF(totaal!#REF!=0,"",totaal!#REF!)</f>
        <v>#REF!</v>
      </c>
      <c r="B421" s="24"/>
      <c r="C421" s="25" t="str">
        <f>IF(totaal!C272=0,"",totaal!C272)</f>
        <v>Kanaalrooster</v>
      </c>
      <c r="D421" s="25" t="str">
        <f>IF(totaal!D272=0,"",totaal!D272)</f>
        <v>Trox</v>
      </c>
      <c r="E421" s="25" t="str">
        <f>IF(totaal!E272=0,"",totaal!E272)</f>
        <v>TRS-K5 afm: 425x125  toevoerrooster</v>
      </c>
      <c r="F421" s="25" t="str">
        <f>IF(totaal!F272=0,"",totaal!F272)</f>
        <v/>
      </c>
      <c r="G421" s="25" t="str">
        <f>IF(totaal!G272=0,"",totaal!G272)</f>
        <v/>
      </c>
      <c r="J421" s="28"/>
    </row>
    <row r="422" spans="1:10" ht="15" hidden="1" customHeight="1">
      <c r="A422" s="23" t="e">
        <f>IF(totaal!#REF!=0,"",totaal!#REF!)</f>
        <v>#REF!</v>
      </c>
      <c r="B422" s="24"/>
      <c r="C422" s="25" t="str">
        <f>IF(totaal!C273=0,"",totaal!C273)</f>
        <v>Kanaalrooster</v>
      </c>
      <c r="D422" s="25" t="str">
        <f>IF(totaal!D273=0,"",totaal!D273)</f>
        <v>Trox</v>
      </c>
      <c r="E422" s="25" t="str">
        <f>IF(totaal!E273=0,"",totaal!E273)</f>
        <v>TRS-K5 afm: 425x125  toevoerrooster</v>
      </c>
      <c r="F422" s="25" t="str">
        <f>IF(totaal!F273=0,"",totaal!F273)</f>
        <v/>
      </c>
      <c r="G422" s="25" t="str">
        <f>IF(totaal!G273=0,"",totaal!G273)</f>
        <v/>
      </c>
      <c r="J422" s="28"/>
    </row>
    <row r="423" spans="1:10" ht="15" hidden="1" customHeight="1">
      <c r="A423" s="23" t="e">
        <f>IF(totaal!#REF!=0,"",totaal!#REF!)</f>
        <v>#REF!</v>
      </c>
      <c r="B423" s="24"/>
      <c r="C423" s="25" t="str">
        <f>IF(totaal!C274=0,"",totaal!C274)</f>
        <v>Kanaalrooster</v>
      </c>
      <c r="D423" s="25" t="str">
        <f>IF(totaal!D274=0,"",totaal!D274)</f>
        <v>Trox</v>
      </c>
      <c r="E423" s="25" t="str">
        <f>IF(totaal!E274=0,"",totaal!E274)</f>
        <v>TRS-K5 afm: 425x125  toevoerrooster</v>
      </c>
      <c r="F423" s="25" t="str">
        <f>IF(totaal!F274=0,"",totaal!F274)</f>
        <v/>
      </c>
      <c r="G423" s="25" t="str">
        <f>IF(totaal!G274=0,"",totaal!G274)</f>
        <v/>
      </c>
      <c r="J423" s="28"/>
    </row>
    <row r="424" spans="1:10" ht="15" hidden="1" customHeight="1">
      <c r="A424" s="23" t="e">
        <f>IF(totaal!#REF!=0,"",totaal!#REF!)</f>
        <v>#REF!</v>
      </c>
      <c r="B424" s="24"/>
      <c r="C424" s="25" t="str">
        <f>IF(totaal!C275=0,"",totaal!C275)</f>
        <v>Kanaalrooster</v>
      </c>
      <c r="D424" s="25" t="str">
        <f>IF(totaal!D275=0,"",totaal!D275)</f>
        <v>Trox</v>
      </c>
      <c r="E424" s="25" t="str">
        <f>IF(totaal!E275=0,"",totaal!E275)</f>
        <v>TRS-K5 afm: 425x125  toevoerrooster</v>
      </c>
      <c r="F424" s="25" t="str">
        <f>IF(totaal!F275=0,"",totaal!F275)</f>
        <v/>
      </c>
      <c r="G424" s="25" t="str">
        <f>IF(totaal!G275=0,"",totaal!G275)</f>
        <v/>
      </c>
      <c r="J424" s="28"/>
    </row>
    <row r="425" spans="1:10" ht="15" hidden="1" customHeight="1">
      <c r="A425" s="23" t="e">
        <f>IF(totaal!#REF!=0,"",totaal!#REF!)</f>
        <v>#REF!</v>
      </c>
      <c r="B425" s="24"/>
      <c r="C425" s="25" t="str">
        <f>IF(totaal!C276=0,"",totaal!C276)</f>
        <v>Kanaalrooster</v>
      </c>
      <c r="D425" s="25" t="str">
        <f>IF(totaal!D276=0,"",totaal!D276)</f>
        <v>Trox</v>
      </c>
      <c r="E425" s="25" t="str">
        <f>IF(totaal!E276=0,"",totaal!E276)</f>
        <v>TRS-K5 afm: 425x125  toevoerrooster</v>
      </c>
      <c r="F425" s="25" t="str">
        <f>IF(totaal!F276=0,"",totaal!F276)</f>
        <v/>
      </c>
      <c r="G425" s="25" t="str">
        <f>IF(totaal!G276=0,"",totaal!G276)</f>
        <v/>
      </c>
      <c r="J425" s="28"/>
    </row>
    <row r="426" spans="1:10" ht="15" hidden="1" customHeight="1">
      <c r="A426" s="23" t="e">
        <f>IF(totaal!#REF!=0,"",totaal!#REF!)</f>
        <v>#REF!</v>
      </c>
      <c r="B426" s="24"/>
      <c r="C426" s="25" t="str">
        <f>IF(totaal!C277=0,"",totaal!C277)</f>
        <v>Kanaalrooster</v>
      </c>
      <c r="D426" s="25" t="str">
        <f>IF(totaal!D277=0,"",totaal!D277)</f>
        <v>Trox</v>
      </c>
      <c r="E426" s="25" t="str">
        <f>IF(totaal!E277=0,"",totaal!E277)</f>
        <v>TRS-K5 afm: 425x125  toevoerrooster</v>
      </c>
      <c r="F426" s="25" t="str">
        <f>IF(totaal!F277=0,"",totaal!F277)</f>
        <v/>
      </c>
      <c r="G426" s="25" t="str">
        <f>IF(totaal!G277=0,"",totaal!G277)</f>
        <v/>
      </c>
      <c r="J426" s="28"/>
    </row>
    <row r="427" spans="1:10" ht="15" hidden="1" customHeight="1">
      <c r="A427" s="23" t="e">
        <f>IF(totaal!#REF!=0,"",totaal!#REF!)</f>
        <v>#REF!</v>
      </c>
      <c r="B427" s="24"/>
      <c r="C427" s="25" t="str">
        <f>IF(totaal!C278=0,"",totaal!C278)</f>
        <v>Kanaalrooster</v>
      </c>
      <c r="D427" s="25" t="str">
        <f>IF(totaal!D278=0,"",totaal!D278)</f>
        <v>Trox</v>
      </c>
      <c r="E427" s="25" t="str">
        <f>IF(totaal!E278=0,"",totaal!E278)</f>
        <v>TRS-K5 afm: 425x125  toevoerrooster</v>
      </c>
      <c r="F427" s="25" t="str">
        <f>IF(totaal!F278=0,"",totaal!F278)</f>
        <v/>
      </c>
      <c r="G427" s="25" t="str">
        <f>IF(totaal!G278=0,"",totaal!G278)</f>
        <v/>
      </c>
      <c r="J427" s="28"/>
    </row>
    <row r="428" spans="1:10" ht="15" hidden="1" customHeight="1">
      <c r="A428" s="23" t="e">
        <f>IF(totaal!#REF!=0,"",totaal!#REF!)</f>
        <v>#REF!</v>
      </c>
      <c r="B428" s="24"/>
      <c r="C428" s="25" t="str">
        <f>IF(totaal!C279=0,"",totaal!C279)</f>
        <v>Kanaalrooster</v>
      </c>
      <c r="D428" s="25" t="str">
        <f>IF(totaal!D279=0,"",totaal!D279)</f>
        <v>Trox</v>
      </c>
      <c r="E428" s="25" t="str">
        <f>IF(totaal!E279=0,"",totaal!E279)</f>
        <v>TRS-K5 afm: 425x125  toevoerrooster</v>
      </c>
      <c r="F428" s="25" t="str">
        <f>IF(totaal!F279=0,"",totaal!F279)</f>
        <v/>
      </c>
      <c r="G428" s="25" t="str">
        <f>IF(totaal!G279=0,"",totaal!G279)</f>
        <v/>
      </c>
      <c r="J428" s="28"/>
    </row>
    <row r="429" spans="1:10" ht="15" hidden="1" customHeight="1">
      <c r="A429" s="23">
        <f>IF(totaal!A266=0,"",totaal!A266)</f>
        <v>426</v>
      </c>
      <c r="B429" s="24"/>
      <c r="C429" s="25" t="str">
        <f>IF(totaal!C280=0,"",totaal!C280)</f>
        <v>Kanaalrooster</v>
      </c>
      <c r="D429" s="25" t="str">
        <f>IF(totaal!D280=0,"",totaal!D280)</f>
        <v>Trox</v>
      </c>
      <c r="E429" s="25" t="str">
        <f>IF(totaal!E280=0,"",totaal!E280)</f>
        <v>TRS-K5 afm: 425x125  toevoerrooster</v>
      </c>
      <c r="F429" s="25" t="str">
        <f>IF(totaal!F280=0,"",totaal!F280)</f>
        <v/>
      </c>
      <c r="G429" s="25" t="str">
        <f>IF(totaal!G280=0,"",totaal!G280)</f>
        <v/>
      </c>
      <c r="J429" s="28"/>
    </row>
    <row r="430" spans="1:10" ht="15" hidden="1" customHeight="1">
      <c r="A430" s="23">
        <f>IF(totaal!A267=0,"",totaal!A267)</f>
        <v>427</v>
      </c>
      <c r="B430" s="24"/>
      <c r="C430" s="25" t="str">
        <f>IF(totaal!C281=0,"",totaal!C281)</f>
        <v>Kanaalrooster</v>
      </c>
      <c r="D430" s="25" t="str">
        <f>IF(totaal!D281=0,"",totaal!D281)</f>
        <v>Trox</v>
      </c>
      <c r="E430" s="25" t="str">
        <f>IF(totaal!E281=0,"",totaal!E281)</f>
        <v>TRS-K5 afm: 425x125  toevoerrooster</v>
      </c>
      <c r="F430" s="25" t="str">
        <f>IF(totaal!F281=0,"",totaal!F281)</f>
        <v/>
      </c>
      <c r="G430" s="25" t="str">
        <f>IF(totaal!G281=0,"",totaal!G281)</f>
        <v/>
      </c>
      <c r="J430" s="28"/>
    </row>
    <row r="431" spans="1:10" ht="15" hidden="1" customHeight="1">
      <c r="A431" s="23">
        <f>IF(totaal!A268=0,"",totaal!A268)</f>
        <v>428</v>
      </c>
      <c r="B431" s="24"/>
      <c r="C431" s="25" t="str">
        <f>IF(totaal!C282=0,"",totaal!C282)</f>
        <v>Kanaalrooster</v>
      </c>
      <c r="D431" s="25" t="str">
        <f>IF(totaal!D282=0,"",totaal!D282)</f>
        <v>Trox</v>
      </c>
      <c r="E431" s="25" t="str">
        <f>IF(totaal!E282=0,"",totaal!E282)</f>
        <v>TRS-K5 afm: 425x125  toevoerrooster</v>
      </c>
      <c r="F431" s="25" t="str">
        <f>IF(totaal!F282=0,"",totaal!F282)</f>
        <v/>
      </c>
      <c r="G431" s="25" t="str">
        <f>IF(totaal!G282=0,"",totaal!G282)</f>
        <v>verzinkt</v>
      </c>
      <c r="J431" s="28"/>
    </row>
    <row r="432" spans="1:10" ht="15" hidden="1" customHeight="1">
      <c r="A432" s="23">
        <f>IF(totaal!A269=0,"",totaal!A269)</f>
        <v>429</v>
      </c>
      <c r="B432" s="24"/>
      <c r="C432" s="25" t="str">
        <f>IF(totaal!C283=0,"",totaal!C283)</f>
        <v>Kanaalrooster</v>
      </c>
      <c r="D432" s="25" t="str">
        <f>IF(totaal!D283=0,"",totaal!D283)</f>
        <v>Trox</v>
      </c>
      <c r="E432" s="25" t="str">
        <f>IF(totaal!E283=0,"",totaal!E283)</f>
        <v>TRS-RS afm: 525x125  retourrooster</v>
      </c>
      <c r="F432" s="25" t="str">
        <f>IF(totaal!F283=0,"",totaal!F283)</f>
        <v/>
      </c>
      <c r="G432" s="25" t="str">
        <f>IF(totaal!G283=0,"",totaal!G283)</f>
        <v>verzinkt</v>
      </c>
      <c r="J432" s="28"/>
    </row>
    <row r="433" spans="1:10" ht="15" hidden="1" customHeight="1">
      <c r="A433" s="23">
        <f>IF(totaal!A270=0,"",totaal!A270)</f>
        <v>430</v>
      </c>
      <c r="B433" s="24"/>
      <c r="C433" s="25" t="str">
        <f>IF(totaal!C284=0,"",totaal!C284)</f>
        <v>Kanaalrooster</v>
      </c>
      <c r="D433" s="25" t="str">
        <f>IF(totaal!D284=0,"",totaal!D284)</f>
        <v>Trox</v>
      </c>
      <c r="E433" s="25" t="str">
        <f>IF(totaal!E284=0,"",totaal!E284)</f>
        <v>TRS-KS afm: 1025x325  retourrooster</v>
      </c>
      <c r="F433" s="25" t="str">
        <f>IF(totaal!F284=0,"",totaal!F284)</f>
        <v/>
      </c>
      <c r="G433" s="25" t="str">
        <f>IF(totaal!G284=0,"",totaal!G284)</f>
        <v>verzinkt</v>
      </c>
      <c r="J433" s="28"/>
    </row>
    <row r="434" spans="1:10" ht="15" hidden="1" customHeight="1">
      <c r="A434" s="23">
        <f>IF(totaal!A271=0,"",totaal!A271)</f>
        <v>431</v>
      </c>
      <c r="B434" s="24"/>
      <c r="C434" s="25" t="str">
        <f>IF(totaal!C285=0,"",totaal!C285)</f>
        <v>Kanaalrooster</v>
      </c>
      <c r="D434" s="25" t="str">
        <f>IF(totaal!D285=0,"",totaal!D285)</f>
        <v>Trox</v>
      </c>
      <c r="E434" s="25" t="str">
        <f>IF(totaal!E285=0,"",totaal!E285)</f>
        <v>TRS-RS afm: 425x125  retourrooster</v>
      </c>
      <c r="F434" s="25" t="str">
        <f>IF(totaal!F285=0,"",totaal!F285)</f>
        <v/>
      </c>
      <c r="G434" s="25" t="str">
        <f>IF(totaal!G285=0,"",totaal!G285)</f>
        <v>RAL 9010</v>
      </c>
      <c r="J434" s="28"/>
    </row>
    <row r="435" spans="1:10" ht="15" hidden="1" customHeight="1">
      <c r="A435" s="23">
        <f>IF(totaal!A272=0,"",totaal!A272)</f>
        <v>432</v>
      </c>
      <c r="B435" s="24"/>
      <c r="C435" s="25" t="str">
        <f>IF(totaal!C286=0,"",totaal!C286)</f>
        <v>Kanaalrooster</v>
      </c>
      <c r="D435" s="25" t="str">
        <f>IF(totaal!D286=0,"",totaal!D286)</f>
        <v>Trox</v>
      </c>
      <c r="E435" s="25" t="str">
        <f>IF(totaal!E286=0,"",totaal!E286)</f>
        <v>TRS-KS afm: 325x125  retourrooster</v>
      </c>
      <c r="F435" s="25" t="str">
        <f>IF(totaal!F286=0,"",totaal!F286)</f>
        <v/>
      </c>
      <c r="G435" s="25" t="str">
        <f>IF(totaal!G286=0,"",totaal!G286)</f>
        <v>verzinkt</v>
      </c>
      <c r="J435" s="28"/>
    </row>
    <row r="436" spans="1:10" ht="15" hidden="1" customHeight="1">
      <c r="A436" s="23">
        <f>IF(totaal!A273=0,"",totaal!A273)</f>
        <v>433</v>
      </c>
      <c r="B436" s="24"/>
      <c r="C436" s="25" t="str">
        <f>IF(totaal!C287=0,"",totaal!C287)</f>
        <v>Kanaalrooster</v>
      </c>
      <c r="D436" s="25" t="str">
        <f>IF(totaal!D287=0,"",totaal!D287)</f>
        <v>Trox</v>
      </c>
      <c r="E436" s="25" t="str">
        <f>IF(totaal!E287=0,"",totaal!E287)</f>
        <v>TRS-RS afm: 625x75  retourrooster</v>
      </c>
      <c r="F436" s="25" t="str">
        <f>IF(totaal!F287=0,"",totaal!F287)</f>
        <v/>
      </c>
      <c r="G436" s="25" t="str">
        <f>IF(totaal!G287=0,"",totaal!G287)</f>
        <v/>
      </c>
      <c r="J436" s="28"/>
    </row>
    <row r="437" spans="1:10" ht="15" hidden="1" customHeight="1">
      <c r="A437" s="23">
        <f>IF(totaal!A274=0,"",totaal!A274)</f>
        <v>434</v>
      </c>
      <c r="B437" s="24"/>
      <c r="C437" s="25" t="str">
        <f>IF(totaal!C288=0,"",totaal!C288)</f>
        <v>Kanaalrooster</v>
      </c>
      <c r="D437" s="25" t="str">
        <f>IF(totaal!D288=0,"",totaal!D288)</f>
        <v>Trox</v>
      </c>
      <c r="E437" s="25" t="str">
        <f>IF(totaal!E288=0,"",totaal!E288)</f>
        <v>TRS-KS afm: 1025x325  retourrooster</v>
      </c>
      <c r="F437" s="25" t="str">
        <f>IF(totaal!F288=0,"",totaal!F288)</f>
        <v/>
      </c>
      <c r="G437" s="25" t="str">
        <f>IF(totaal!G288=0,"",totaal!G288)</f>
        <v/>
      </c>
      <c r="J437" s="28"/>
    </row>
    <row r="438" spans="1:10" ht="15" hidden="1" customHeight="1">
      <c r="A438" s="23">
        <f>IF(totaal!A275=0,"",totaal!A275)</f>
        <v>435</v>
      </c>
      <c r="B438" s="24"/>
      <c r="C438" s="25" t="str">
        <f>IF(totaal!C289=0,"",totaal!C289)</f>
        <v>Kanaalrooster</v>
      </c>
      <c r="D438" s="25" t="str">
        <f>IF(totaal!D289=0,"",totaal!D289)</f>
        <v>Trox</v>
      </c>
      <c r="E438" s="25" t="str">
        <f>IF(totaal!E289=0,"",totaal!E289)</f>
        <v>TRS-KS afm: 1025x325  retourrooster</v>
      </c>
      <c r="F438" s="25" t="str">
        <f>IF(totaal!F289=0,"",totaal!F289)</f>
        <v/>
      </c>
      <c r="G438" s="25" t="str">
        <f>IF(totaal!G289=0,"",totaal!G289)</f>
        <v/>
      </c>
      <c r="J438" s="28"/>
    </row>
    <row r="439" spans="1:10" ht="15" hidden="1" customHeight="1">
      <c r="A439" s="23">
        <f>IF(totaal!A276=0,"",totaal!A276)</f>
        <v>436</v>
      </c>
      <c r="B439" s="24"/>
      <c r="C439" s="25" t="str">
        <f>IF(totaal!C290=0,"",totaal!C290)</f>
        <v>Kanaalrooster</v>
      </c>
      <c r="D439" s="25" t="str">
        <f>IF(totaal!D290=0,"",totaal!D290)</f>
        <v>Trox</v>
      </c>
      <c r="E439" s="25" t="str">
        <f>IF(totaal!E290=0,"",totaal!E290)</f>
        <v>TRS-KS afm: 1025x325  retourrooster</v>
      </c>
      <c r="F439" s="25" t="str">
        <f>IF(totaal!F290=0,"",totaal!F290)</f>
        <v/>
      </c>
      <c r="G439" s="25" t="str">
        <f>IF(totaal!G290=0,"",totaal!G290)</f>
        <v/>
      </c>
      <c r="J439" s="28"/>
    </row>
    <row r="440" spans="1:10" ht="15" hidden="1" customHeight="1">
      <c r="A440" s="23">
        <f>IF(totaal!A277=0,"",totaal!A277)</f>
        <v>437</v>
      </c>
      <c r="B440" s="24"/>
      <c r="C440" s="25" t="str">
        <f>IF(totaal!C291=0,"",totaal!C291)</f>
        <v>Kanaalrooster</v>
      </c>
      <c r="D440" s="25" t="str">
        <f>IF(totaal!D291=0,"",totaal!D291)</f>
        <v>Trox</v>
      </c>
      <c r="E440" s="25" t="str">
        <f>IF(totaal!E291=0,"",totaal!E291)</f>
        <v>TRS-KS afm: 1025x325  retourrooster</v>
      </c>
      <c r="F440" s="25" t="str">
        <f>IF(totaal!F291=0,"",totaal!F291)</f>
        <v/>
      </c>
      <c r="G440" s="25" t="str">
        <f>IF(totaal!G291=0,"",totaal!G291)</f>
        <v/>
      </c>
      <c r="J440" s="28"/>
    </row>
    <row r="441" spans="1:10" ht="15" hidden="1" customHeight="1">
      <c r="A441" s="23">
        <f>IF(totaal!A278=0,"",totaal!A278)</f>
        <v>438</v>
      </c>
      <c r="B441" s="24"/>
      <c r="C441" s="25" t="str">
        <f>IF(totaal!C292=0,"",totaal!C292)</f>
        <v>Kanaalrooster</v>
      </c>
      <c r="D441" s="25" t="str">
        <f>IF(totaal!D292=0,"",totaal!D292)</f>
        <v>Trox</v>
      </c>
      <c r="E441" s="25" t="str">
        <f>IF(totaal!E292=0,"",totaal!E292)</f>
        <v>TRS-KS afm: 1025x325  retourrooster</v>
      </c>
      <c r="F441" s="25" t="str">
        <f>IF(totaal!F292=0,"",totaal!F292)</f>
        <v/>
      </c>
      <c r="G441" s="25" t="str">
        <f>IF(totaal!G292=0,"",totaal!G292)</f>
        <v/>
      </c>
      <c r="J441" s="28"/>
    </row>
    <row r="442" spans="1:10" ht="15" hidden="1" customHeight="1">
      <c r="A442" s="23">
        <f>IF(totaal!A279=0,"",totaal!A279)</f>
        <v>439</v>
      </c>
      <c r="B442" s="24"/>
      <c r="C442" s="25" t="str">
        <f>IF(totaal!C293=0,"",totaal!C293)</f>
        <v>Kanaalrooster</v>
      </c>
      <c r="D442" s="25" t="str">
        <f>IF(totaal!D293=0,"",totaal!D293)</f>
        <v>Trox</v>
      </c>
      <c r="E442" s="25" t="str">
        <f>IF(totaal!E293=0,"",totaal!E293)</f>
        <v>TRS-KS afm: 1025x325  retourrooster</v>
      </c>
      <c r="F442" s="25" t="str">
        <f>IF(totaal!F293=0,"",totaal!F293)</f>
        <v/>
      </c>
      <c r="G442" s="25" t="str">
        <f>IF(totaal!G293=0,"",totaal!G293)</f>
        <v/>
      </c>
      <c r="J442" s="28"/>
    </row>
    <row r="443" spans="1:10" ht="15" hidden="1" customHeight="1">
      <c r="A443" s="23">
        <f>IF(totaal!A280=0,"",totaal!A280)</f>
        <v>440</v>
      </c>
      <c r="B443" s="24"/>
      <c r="C443" s="25" t="str">
        <f>IF(totaal!C294=0,"",totaal!C294)</f>
        <v>Kanaalrooster</v>
      </c>
      <c r="D443" s="25" t="str">
        <f>IF(totaal!D294=0,"",totaal!D294)</f>
        <v>Trox</v>
      </c>
      <c r="E443" s="25" t="str">
        <f>IF(totaal!E294=0,"",totaal!E294)</f>
        <v>TRS-KS afm: 1025x325  retourrooster</v>
      </c>
      <c r="F443" s="25" t="str">
        <f>IF(totaal!F294=0,"",totaal!F294)</f>
        <v/>
      </c>
      <c r="G443" s="25" t="str">
        <f>IF(totaal!G294=0,"",totaal!G294)</f>
        <v/>
      </c>
      <c r="J443" s="28"/>
    </row>
    <row r="444" spans="1:10" ht="15" hidden="1" customHeight="1">
      <c r="A444" s="23">
        <f>IF(totaal!A281=0,"",totaal!A281)</f>
        <v>441</v>
      </c>
      <c r="B444" s="24"/>
      <c r="C444" s="25" t="str">
        <f>IF(totaal!C295=0,"",totaal!C295)</f>
        <v>Kanaalrooster</v>
      </c>
      <c r="D444" s="25" t="str">
        <f>IF(totaal!D295=0,"",totaal!D295)</f>
        <v>Trox</v>
      </c>
      <c r="E444" s="25" t="str">
        <f>IF(totaal!E295=0,"",totaal!E295)</f>
        <v>TRS-KS afm: 1025x325  retourrooster</v>
      </c>
      <c r="F444" s="25" t="str">
        <f>IF(totaal!F295=0,"",totaal!F295)</f>
        <v/>
      </c>
      <c r="G444" s="25" t="str">
        <f>IF(totaal!G295=0,"",totaal!G295)</f>
        <v/>
      </c>
      <c r="J444" s="28"/>
    </row>
    <row r="445" spans="1:10" ht="15" hidden="1" customHeight="1">
      <c r="A445" s="23">
        <f>IF(totaal!A282=0,"",totaal!A282)</f>
        <v>442</v>
      </c>
      <c r="B445" s="24"/>
      <c r="C445" s="25" t="str">
        <f>IF(totaal!C296=0,"",totaal!C296)</f>
        <v>Kanaalrooster</v>
      </c>
      <c r="D445" s="25" t="str">
        <f>IF(totaal!D296=0,"",totaal!D296)</f>
        <v>Trox</v>
      </c>
      <c r="E445" s="25" t="str">
        <f>IF(totaal!E296=0,"",totaal!E296)</f>
        <v>TRS-KS afm: 1025x325  retourrooster</v>
      </c>
      <c r="F445" s="25" t="str">
        <f>IF(totaal!F296=0,"",totaal!F296)</f>
        <v/>
      </c>
      <c r="G445" s="25" t="str">
        <f>IF(totaal!G296=0,"",totaal!G296)</f>
        <v/>
      </c>
      <c r="J445" s="28"/>
    </row>
    <row r="446" spans="1:10" ht="15" hidden="1" customHeight="1">
      <c r="A446" s="23">
        <f>IF(totaal!A283=0,"",totaal!A283)</f>
        <v>443</v>
      </c>
      <c r="B446" s="24"/>
      <c r="C446" s="25" t="str">
        <f>IF(totaal!C297=0,"",totaal!C297)</f>
        <v>Plafondrooster</v>
      </c>
      <c r="D446" s="25" t="str">
        <f>IF(totaal!D297=0,"",totaal!D297)</f>
        <v>Trox</v>
      </c>
      <c r="E446" s="25" t="str">
        <f>IF(totaal!E297=0,"",totaal!E297)</f>
        <v>DLQL-P-H/595x300 (toevoer en retourrooster)</v>
      </c>
      <c r="F446" s="25" t="str">
        <f>IF(totaal!F297=0,"",totaal!F297)</f>
        <v/>
      </c>
      <c r="G446" s="25" t="str">
        <f>IF(totaal!G297=0,"",totaal!G297)</f>
        <v>RAL 9010</v>
      </c>
      <c r="J446" s="28"/>
    </row>
    <row r="447" spans="1:10" ht="15" hidden="1" customHeight="1">
      <c r="A447" s="23">
        <f>IF(totaal!A284=0,"",totaal!A284)</f>
        <v>444</v>
      </c>
      <c r="B447" s="24"/>
      <c r="C447" s="25" t="str">
        <f>IF(totaal!C298=0,"",totaal!C298)</f>
        <v>Plafondrooster</v>
      </c>
      <c r="D447" s="25" t="str">
        <f>IF(totaal!D298=0,"",totaal!D298)</f>
        <v>Interland Techniek</v>
      </c>
      <c r="E447" s="25" t="str">
        <f>IF(totaal!E298=0,"",totaal!E298)</f>
        <v xml:space="preserve">IT559 ø500 </v>
      </c>
      <c r="F447" s="25" t="str">
        <f>IF(totaal!F298=0,"",totaal!F298)</f>
        <v>BGA B22</v>
      </c>
      <c r="G447" s="25" t="str">
        <f>IF(totaal!G298=0,"",totaal!G298)</f>
        <v>RAL 9006, aluminium</v>
      </c>
      <c r="J447" s="28"/>
    </row>
    <row r="448" spans="1:10" ht="15" hidden="1" customHeight="1">
      <c r="A448" s="23">
        <f>IF(totaal!A285=0,"",totaal!A285)</f>
        <v>445</v>
      </c>
      <c r="B448" s="24"/>
      <c r="C448" s="25" t="str">
        <f>IF(totaal!C299=0,"",totaal!C299)</f>
        <v>Rond wervelrooster</v>
      </c>
      <c r="D448" s="25" t="str">
        <f>IF(totaal!D299=0,"",totaal!D299)</f>
        <v>Trox</v>
      </c>
      <c r="E448" s="25" t="str">
        <f>IF(totaal!E299=0,"",totaal!E299)</f>
        <v>RFD-R-D-A/125 (toevoer en retourrooster)</v>
      </c>
      <c r="F448" s="25" t="str">
        <f>IF(totaal!F299=0,"",totaal!F299)</f>
        <v>BGA B19</v>
      </c>
      <c r="G448" s="25" t="str">
        <f>IF(totaal!G299=0,"",totaal!G299)</f>
        <v>RAL 9006, aluminium</v>
      </c>
      <c r="J448" s="28"/>
    </row>
    <row r="449" spans="1:10" ht="15" hidden="1" customHeight="1">
      <c r="A449" s="23">
        <f>IF(totaal!A286=0,"",totaal!A286)</f>
        <v>446</v>
      </c>
      <c r="B449" s="24"/>
      <c r="C449" s="25" t="str">
        <f>IF(totaal!C300=0,"",totaal!C300)</f>
        <v>Plafondrooster</v>
      </c>
      <c r="D449" s="25" t="str">
        <f>IF(totaal!D300=0,"",totaal!D300)</f>
        <v>Trox</v>
      </c>
      <c r="E449" s="25" t="str">
        <f>IF(totaal!E300=0,"",totaal!E300)</f>
        <v>DLQL-P-H/595x400</v>
      </c>
      <c r="F449" s="25" t="str">
        <f>IF(totaal!F300=0,"",totaal!F300)</f>
        <v/>
      </c>
      <c r="G449" s="25" t="str">
        <f>IF(totaal!G300=0,"",totaal!G300)</f>
        <v>RAL 9010</v>
      </c>
      <c r="J449" s="28"/>
    </row>
    <row r="450" spans="1:10" ht="15" hidden="1" customHeight="1">
      <c r="A450" s="23">
        <f>IF(totaal!A287=0,"",totaal!A287)</f>
        <v>447</v>
      </c>
      <c r="B450" s="24"/>
      <c r="C450" s="25" t="str">
        <f>IF(totaal!C301=0,"",totaal!C301)</f>
        <v>Plafondrooster</v>
      </c>
      <c r="D450" s="25" t="str">
        <f>IF(totaal!D301=0,"",totaal!D301)</f>
        <v>Trox</v>
      </c>
      <c r="E450" s="25" t="str">
        <f>IF(totaal!E301=0,"",totaal!E301)</f>
        <v>DLQL-P-H/595x300 (toevoer en retourrooster)</v>
      </c>
      <c r="F450" s="25" t="str">
        <f>IF(totaal!F301=0,"",totaal!F301)</f>
        <v>ruimte 01-17 Garderobe</v>
      </c>
      <c r="G450" s="25" t="str">
        <f>IF(totaal!G301=0,"",totaal!G301)</f>
        <v/>
      </c>
      <c r="J450" s="28"/>
    </row>
    <row r="451" spans="1:10" ht="15" hidden="1" customHeight="1">
      <c r="A451" s="23">
        <f>IF(totaal!A288=0,"",totaal!A288)</f>
        <v>448</v>
      </c>
      <c r="B451" s="24"/>
      <c r="C451" s="25" t="str">
        <f>IF(totaal!C302=0,"",totaal!C302)</f>
        <v>Wandvensterbankrooster</v>
      </c>
      <c r="D451" s="25" t="str">
        <f>IF(totaal!D302=0,"",totaal!D302)</f>
        <v>Waterloo</v>
      </c>
      <c r="E451" s="25" t="str">
        <f>IF(totaal!E302=0,"",totaal!E302)</f>
        <v>ALG15/525x125</v>
      </c>
      <c r="F451" s="25" t="str">
        <f>IF(totaal!F302=0,"",totaal!F302)</f>
        <v/>
      </c>
      <c r="G451" s="25" t="str">
        <f>IF(totaal!G302=0,"",totaal!G302)</f>
        <v/>
      </c>
      <c r="J451" s="28"/>
    </row>
    <row r="452" spans="1:10" ht="15" hidden="1" customHeight="1">
      <c r="A452" s="23">
        <f>IF(totaal!A289=0,"",totaal!A289)</f>
        <v>449</v>
      </c>
      <c r="B452" s="24"/>
      <c r="C452" s="25" t="str">
        <f>IF(totaal!C303=0,"",totaal!C303)</f>
        <v>Plafondrooster</v>
      </c>
      <c r="D452" s="25" t="str">
        <f>IF(totaal!D303=0,"",totaal!D303)</f>
        <v>Waterloo</v>
      </c>
      <c r="E452" s="25" t="str">
        <f>IF(totaal!E303=0,"",totaal!E303)</f>
        <v>MWVPD-4-315 (ovaal)</v>
      </c>
      <c r="F452" s="25" t="str">
        <f>IF(totaal!F303=0,"",totaal!F303)</f>
        <v/>
      </c>
      <c r="G452" s="25" t="str">
        <f>IF(totaal!G303=0,"",totaal!G303)</f>
        <v/>
      </c>
      <c r="J452" s="28"/>
    </row>
    <row r="453" spans="1:10" ht="15" hidden="1" customHeight="1">
      <c r="A453" s="23">
        <f>IF(totaal!A290=0,"",totaal!A290)</f>
        <v>450</v>
      </c>
      <c r="B453" s="24"/>
      <c r="C453" s="25" t="str">
        <f>IF(totaal!C304=0,"",totaal!C304)</f>
        <v>Beplating om kanalen</v>
      </c>
      <c r="D453" s="25" t="str">
        <f>IF(totaal!D304=0,"",totaal!D304)</f>
        <v>ntb</v>
      </c>
      <c r="E453" s="25" t="str">
        <f>IF(totaal!E304=0,"",totaal!E304)</f>
        <v>i.o.m. architect, Beplating om kanalen in gangzone 01-11</v>
      </c>
      <c r="F453" s="25" t="str">
        <f>IF(totaal!F304=0,"",totaal!F304)</f>
        <v/>
      </c>
      <c r="G453" s="25" t="str">
        <f>IF(totaal!G304=0,"",totaal!G304)</f>
        <v/>
      </c>
      <c r="J453" s="28"/>
    </row>
    <row r="454" spans="1:10" ht="15" hidden="1" customHeight="1">
      <c r="A454" s="23">
        <f>IF(totaal!A291=0,"",totaal!A291)</f>
        <v>451</v>
      </c>
      <c r="B454" s="24"/>
      <c r="C454" s="25" t="str">
        <f>IF(totaal!C305=0,"",totaal!C305)</f>
        <v>Plafondrooster</v>
      </c>
      <c r="D454" s="25" t="str">
        <f>IF(totaal!D305=0,"",totaal!D305)</f>
        <v>Waterloo</v>
      </c>
      <c r="E454" s="25" t="str">
        <f>IF(totaal!E305=0,"",totaal!E305)</f>
        <v>MWVPD-R-125</v>
      </c>
      <c r="F454" s="25" t="str">
        <f>IF(totaal!F305=0,"",totaal!F305)</f>
        <v/>
      </c>
      <c r="G454" s="25" t="str">
        <f>IF(totaal!G305=0,"",totaal!G305)</f>
        <v/>
      </c>
      <c r="J454" s="28"/>
    </row>
    <row r="455" spans="1:10" ht="15" hidden="1" customHeight="1">
      <c r="A455" s="23">
        <f>IF(totaal!A292=0,"",totaal!A292)</f>
        <v>452</v>
      </c>
      <c r="B455" s="24"/>
      <c r="C455" s="25" t="str">
        <f>IF(totaal!C306=0,"",totaal!C306)</f>
        <v>Plafondrooster</v>
      </c>
      <c r="D455" s="25" t="str">
        <f>IF(totaal!D306=0,"",totaal!D306)</f>
        <v>Waterloo</v>
      </c>
      <c r="E455" s="25" t="str">
        <f>IF(totaal!E306=0,"",totaal!E306)</f>
        <v>MWVPD-R-200</v>
      </c>
      <c r="F455" s="25" t="str">
        <f>IF(totaal!F306=0,"",totaal!F306)</f>
        <v/>
      </c>
      <c r="G455" s="25" t="str">
        <f>IF(totaal!G306=0,"",totaal!G306)</f>
        <v/>
      </c>
      <c r="J455" s="28"/>
    </row>
    <row r="456" spans="1:10" ht="15" hidden="1" customHeight="1">
      <c r="A456" s="23">
        <f>IF(totaal!A293=0,"",totaal!A293)</f>
        <v>453</v>
      </c>
      <c r="B456" s="24"/>
      <c r="C456" s="25" t="str">
        <f>IF(totaal!C307=0,"",totaal!C307)</f>
        <v>Plafondrooster</v>
      </c>
      <c r="D456" s="25" t="str">
        <f>IF(totaal!D307=0,"",totaal!D307)</f>
        <v>Trox</v>
      </c>
      <c r="E456" s="25" t="str">
        <f>IF(totaal!E307=0,"",totaal!E307)</f>
        <v>DLQL-P-H/500</v>
      </c>
      <c r="F456" s="25" t="str">
        <f>IF(totaal!F307=0,"",totaal!F307)</f>
        <v>1A 01-23</v>
      </c>
      <c r="G456" s="25" t="str">
        <f>IF(totaal!G307=0,"",totaal!G307)</f>
        <v>RAL 9010</v>
      </c>
      <c r="J456" s="28"/>
    </row>
    <row r="457" spans="1:10" ht="15" hidden="1" customHeight="1">
      <c r="A457" s="23">
        <f>IF(totaal!A294=0,"",totaal!A294)</f>
        <v>454</v>
      </c>
      <c r="B457" s="24"/>
      <c r="C457" s="25" t="e">
        <f>IF(totaal!#REF!=0,"",totaal!#REF!)</f>
        <v>#REF!</v>
      </c>
      <c r="D457" s="25" t="e">
        <f>IF(totaal!#REF!=0,"",totaal!#REF!)</f>
        <v>#REF!</v>
      </c>
      <c r="E457" s="25" t="e">
        <f>IF(totaal!#REF!=0,"",totaal!#REF!)</f>
        <v>#REF!</v>
      </c>
      <c r="F457" s="25" t="e">
        <f>IF(totaal!#REF!=0,"",totaal!#REF!)</f>
        <v>#REF!</v>
      </c>
      <c r="G457" s="25" t="e">
        <f>IF(totaal!#REF!=0,"",totaal!#REF!)</f>
        <v>#REF!</v>
      </c>
      <c r="J457" s="28"/>
    </row>
    <row r="458" spans="1:10" ht="15" hidden="1" customHeight="1">
      <c r="A458" s="23">
        <f>IF(totaal!A295=0,"",totaal!A295)</f>
        <v>455</v>
      </c>
      <c r="B458" s="24"/>
      <c r="C458" s="25" t="str">
        <f>IF(totaal!C308=0,"",totaal!C308)</f>
        <v>Kleppenregister</v>
      </c>
      <c r="D458" s="25" t="str">
        <f>IF(totaal!D308=0,"",totaal!D308)</f>
        <v>Airpro</v>
      </c>
      <c r="E458" s="25" t="str">
        <f>IF(totaal!E308=0,"",totaal!E308)</f>
        <v>type JZB afm.: 1500x600</v>
      </c>
      <c r="F458" s="25" t="str">
        <f>IF(totaal!F308=0,"",totaal!F308)</f>
        <v/>
      </c>
      <c r="G458" s="25" t="str">
        <f>IF(totaal!G308=0,"",totaal!G308)</f>
        <v/>
      </c>
      <c r="J458" s="28"/>
    </row>
    <row r="459" spans="1:10" ht="15" hidden="1" customHeight="1">
      <c r="A459" s="23">
        <f>IF(totaal!A296=0,"",totaal!A296)</f>
        <v>456</v>
      </c>
      <c r="B459" s="24"/>
      <c r="C459" s="25" t="str">
        <f>IF(totaal!C309=0,"",totaal!C309)</f>
        <v>Kleppenregister</v>
      </c>
      <c r="D459" s="25" t="str">
        <f>IF(totaal!D309=0,"",totaal!D309)</f>
        <v>Airpro</v>
      </c>
      <c r="E459" s="25" t="str">
        <f>IF(totaal!E309=0,"",totaal!E309)</f>
        <v>type JZB afm.: 900x400</v>
      </c>
      <c r="F459" s="25" t="str">
        <f>IF(totaal!F309=0,"",totaal!F309)</f>
        <v/>
      </c>
      <c r="G459" s="25" t="str">
        <f>IF(totaal!G309=0,"",totaal!G309)</f>
        <v/>
      </c>
      <c r="J459" s="28"/>
    </row>
    <row r="460" spans="1:10" ht="15" hidden="1" customHeight="1">
      <c r="A460" s="23">
        <f>IF(totaal!A297=0,"",totaal!A297)</f>
        <v>457</v>
      </c>
      <c r="B460" s="24"/>
      <c r="C460" s="25" t="str">
        <f>IF(totaal!C310=0,"",totaal!C310)</f>
        <v>Kleppenregister</v>
      </c>
      <c r="D460" s="25" t="str">
        <f>IF(totaal!D310=0,"",totaal!D310)</f>
        <v>Airpro</v>
      </c>
      <c r="E460" s="25" t="str">
        <f>IF(totaal!E310=0,"",totaal!E310)</f>
        <v>type JZB afm.: 1250x400</v>
      </c>
      <c r="F460" s="25" t="str">
        <f>IF(totaal!F310=0,"",totaal!F310)</f>
        <v/>
      </c>
      <c r="G460" s="25" t="str">
        <f>IF(totaal!G310=0,"",totaal!G310)</f>
        <v/>
      </c>
      <c r="J460" s="28"/>
    </row>
    <row r="461" spans="1:10" ht="15" hidden="1" customHeight="1">
      <c r="A461" s="23">
        <f>IF(totaal!A298=0,"",totaal!A298)</f>
        <v>458</v>
      </c>
      <c r="B461" s="24"/>
      <c r="C461" s="25" t="str">
        <f>IF(totaal!C311=0,"",totaal!C311)</f>
        <v>Kleppenregister</v>
      </c>
      <c r="D461" s="25" t="str">
        <f>IF(totaal!D311=0,"",totaal!D311)</f>
        <v>Airpro</v>
      </c>
      <c r="E461" s="25" t="str">
        <f>IF(totaal!E311=0,"",totaal!E311)</f>
        <v>type JZB afm.: 700x600</v>
      </c>
      <c r="F461" s="25" t="str">
        <f>IF(totaal!F311=0,"",totaal!F311)</f>
        <v/>
      </c>
      <c r="G461" s="25" t="str">
        <f>IF(totaal!G311=0,"",totaal!G311)</f>
        <v/>
      </c>
      <c r="J461" s="28"/>
    </row>
    <row r="462" spans="1:10" ht="15" hidden="1" customHeight="1">
      <c r="A462" s="23">
        <f>IF(totaal!A299=0,"",totaal!A299)</f>
        <v>459</v>
      </c>
      <c r="B462" s="24"/>
      <c r="C462" s="25" t="str">
        <f>IF(totaal!C312=0,"",totaal!C312)</f>
        <v>Kleppenregister</v>
      </c>
      <c r="D462" s="25" t="str">
        <f>IF(totaal!D312=0,"",totaal!D312)</f>
        <v>Airpro</v>
      </c>
      <c r="E462" s="25" t="str">
        <f>IF(totaal!E312=0,"",totaal!E312)</f>
        <v>type JZB afm.: 650x600</v>
      </c>
      <c r="F462" s="25" t="str">
        <f>IF(totaal!F312=0,"",totaal!F312)</f>
        <v/>
      </c>
      <c r="G462" s="25" t="str">
        <f>IF(totaal!G312=0,"",totaal!G312)</f>
        <v/>
      </c>
      <c r="J462" s="28"/>
    </row>
    <row r="463" spans="1:10" ht="15" hidden="1" customHeight="1">
      <c r="A463" s="23">
        <f>IF(totaal!A300=0,"",totaal!A300)</f>
        <v>460</v>
      </c>
      <c r="B463" s="24"/>
      <c r="C463" s="25" t="str">
        <f>IF(totaal!C313=0,"",totaal!C313)</f>
        <v>Kleppenregister</v>
      </c>
      <c r="D463" s="25" t="str">
        <f>IF(totaal!D313=0,"",totaal!D313)</f>
        <v>Airpro</v>
      </c>
      <c r="E463" s="25" t="str">
        <f>IF(totaal!E313=0,"",totaal!E313)</f>
        <v>type JZB afm.: 950x400</v>
      </c>
      <c r="F463" s="25" t="str">
        <f>IF(totaal!F313=0,"",totaal!F313)</f>
        <v/>
      </c>
      <c r="G463" s="25" t="str">
        <f>IF(totaal!G313=0,"",totaal!G313)</f>
        <v/>
      </c>
      <c r="J463" s="28"/>
    </row>
    <row r="464" spans="1:10" ht="15" hidden="1" customHeight="1">
      <c r="A464" s="23">
        <f>IF(totaal!A301=0,"",totaal!A301)</f>
        <v>461</v>
      </c>
      <c r="B464" s="24"/>
      <c r="C464" s="25" t="str">
        <f>IF(totaal!C314=0,"",totaal!C314)</f>
        <v>Kleppenregister</v>
      </c>
      <c r="D464" s="25" t="str">
        <f>IF(totaal!D314=0,"",totaal!D314)</f>
        <v>Airpro</v>
      </c>
      <c r="E464" s="25" t="str">
        <f>IF(totaal!E314=0,"",totaal!E314)</f>
        <v>type JZB afm.: 850x400</v>
      </c>
      <c r="F464" s="25" t="str">
        <f>IF(totaal!F314=0,"",totaal!F314)</f>
        <v/>
      </c>
      <c r="G464" s="25" t="str">
        <f>IF(totaal!G314=0,"",totaal!G314)</f>
        <v/>
      </c>
      <c r="J464" s="28"/>
    </row>
    <row r="465" spans="1:10" ht="15" hidden="1" customHeight="1">
      <c r="A465" s="23">
        <f>IF(totaal!A302=0,"",totaal!A302)</f>
        <v>462</v>
      </c>
      <c r="B465" s="24"/>
      <c r="C465" s="25" t="str">
        <f>IF(totaal!C315=0,"",totaal!C315)</f>
        <v>Kleppenregister</v>
      </c>
      <c r="D465" s="25" t="str">
        <f>IF(totaal!D315=0,"",totaal!D315)</f>
        <v>Airpro</v>
      </c>
      <c r="E465" s="25" t="str">
        <f>IF(totaal!E315=0,"",totaal!E315)</f>
        <v>type JZB afm.: 800x800</v>
      </c>
      <c r="F465" s="25" t="str">
        <f>IF(totaal!F315=0,"",totaal!F315)</f>
        <v/>
      </c>
      <c r="G465" s="25" t="str">
        <f>IF(totaal!G315=0,"",totaal!G315)</f>
        <v/>
      </c>
      <c r="J465" s="28"/>
    </row>
    <row r="466" spans="1:10" ht="15" hidden="1" customHeight="1">
      <c r="A466" s="23">
        <f>IF(totaal!A303=0,"",totaal!A303)</f>
        <v>463</v>
      </c>
      <c r="B466" s="24"/>
      <c r="C466" s="25" t="str">
        <f>IF(totaal!C316=0,"",totaal!C316)</f>
        <v>Kleppenregister</v>
      </c>
      <c r="D466" s="25" t="str">
        <f>IF(totaal!D316=0,"",totaal!D316)</f>
        <v>Airpro</v>
      </c>
      <c r="E466" s="25" t="str">
        <f>IF(totaal!E316=0,"",totaal!E316)</f>
        <v>type JZB afm.: 800x600</v>
      </c>
      <c r="F466" s="25" t="str">
        <f>IF(totaal!F316=0,"",totaal!F316)</f>
        <v/>
      </c>
      <c r="G466" s="25" t="str">
        <f>IF(totaal!G316=0,"",totaal!G316)</f>
        <v/>
      </c>
      <c r="J466" s="28"/>
    </row>
    <row r="467" spans="1:10" ht="15" hidden="1" customHeight="1">
      <c r="A467" s="23">
        <f>IF(totaal!A304=0,"",totaal!A304)</f>
        <v>464</v>
      </c>
      <c r="B467" s="24"/>
      <c r="C467" s="25" t="str">
        <f>IF(totaal!C317=0,"",totaal!C317)</f>
        <v>Kleppenregister</v>
      </c>
      <c r="D467" s="25" t="str">
        <f>IF(totaal!D317=0,"",totaal!D317)</f>
        <v>Airpro</v>
      </c>
      <c r="E467" s="25" t="str">
        <f>IF(totaal!E317=0,"",totaal!E317)</f>
        <v>type JZB afm.: 1000x400</v>
      </c>
      <c r="F467" s="25" t="str">
        <f>IF(totaal!F317=0,"",totaal!F317)</f>
        <v/>
      </c>
      <c r="G467" s="25" t="str">
        <f>IF(totaal!G317=0,"",totaal!G317)</f>
        <v/>
      </c>
      <c r="J467" s="28"/>
    </row>
    <row r="468" spans="1:10" ht="15" hidden="1" customHeight="1">
      <c r="A468" s="23">
        <f>IF(totaal!A305=0,"",totaal!A305)</f>
        <v>465</v>
      </c>
      <c r="B468" s="24"/>
      <c r="C468" s="25" t="str">
        <f>IF(totaal!C318=0,"",totaal!C318)</f>
        <v>Kleppenregister</v>
      </c>
      <c r="D468" s="25" t="str">
        <f>IF(totaal!D318=0,"",totaal!D318)</f>
        <v>Airpro</v>
      </c>
      <c r="E468" s="25" t="str">
        <f>IF(totaal!E318=0,"",totaal!E318)</f>
        <v>type JZB afm.: 550x200</v>
      </c>
      <c r="F468" s="25" t="str">
        <f>IF(totaal!F318=0,"",totaal!F318)</f>
        <v/>
      </c>
      <c r="G468" s="25" t="str">
        <f>IF(totaal!G318=0,"",totaal!G318)</f>
        <v/>
      </c>
      <c r="J468" s="28"/>
    </row>
    <row r="469" spans="1:10" ht="15" hidden="1" customHeight="1">
      <c r="A469" s="23">
        <f>IF(totaal!A306=0,"",totaal!A306)</f>
        <v>466</v>
      </c>
      <c r="B469" s="24"/>
      <c r="C469" s="25" t="e">
        <f>IF(totaal!#REF!=0,"",totaal!#REF!)</f>
        <v>#REF!</v>
      </c>
      <c r="D469" s="25" t="e">
        <f>IF(totaal!#REF!=0,"",totaal!#REF!)</f>
        <v>#REF!</v>
      </c>
      <c r="E469" s="25" t="e">
        <f>IF(totaal!#REF!=0,"",totaal!#REF!)</f>
        <v>#REF!</v>
      </c>
      <c r="F469" s="25" t="e">
        <f>IF(totaal!#REF!=0,"",totaal!#REF!)</f>
        <v>#REF!</v>
      </c>
      <c r="G469" s="25" t="e">
        <f>IF(totaal!#REF!=0,"",totaal!#REF!)</f>
        <v>#REF!</v>
      </c>
      <c r="J469" s="28"/>
    </row>
    <row r="470" spans="1:10" ht="15" hidden="1" customHeight="1">
      <c r="A470" s="23">
        <f>IF(totaal!A307=0,"",totaal!A307)</f>
        <v>467</v>
      </c>
      <c r="B470" s="24"/>
      <c r="C470" s="25" t="str">
        <f>IF(totaal!C319=0,"",totaal!C319)</f>
        <v>Terugslagklep</v>
      </c>
      <c r="D470" s="25" t="str">
        <f>IF(totaal!D319=0,"",totaal!D319)</f>
        <v>Interland Techniek</v>
      </c>
      <c r="E470" s="25" t="str">
        <f>IF(totaal!E319=0,"",totaal!E319)</f>
        <v>IT703, afm.500x300, B17 expeditieruimte</v>
      </c>
      <c r="F470" s="25" t="str">
        <f>IF(totaal!F319=0,"",totaal!F319)</f>
        <v/>
      </c>
      <c r="G470" s="25" t="str">
        <f>IF(totaal!G319=0,"",totaal!G319)</f>
        <v/>
      </c>
      <c r="J470" s="28"/>
    </row>
    <row r="471" spans="1:10" ht="15" hidden="1" customHeight="1">
      <c r="A471" s="23" t="e">
        <f>IF(totaal!#REF!=0,"",totaal!#REF!)</f>
        <v>#REF!</v>
      </c>
      <c r="B471" s="24"/>
      <c r="C471" s="25" t="e">
        <f>IF(totaal!#REF!=0,"",totaal!#REF!)</f>
        <v>#REF!</v>
      </c>
      <c r="D471" s="25" t="e">
        <f>IF(totaal!#REF!=0,"",totaal!#REF!)</f>
        <v>#REF!</v>
      </c>
      <c r="E471" s="25" t="e">
        <f>IF(totaal!#REF!=0,"",totaal!#REF!)</f>
        <v>#REF!</v>
      </c>
      <c r="F471" s="25" t="e">
        <f>IF(totaal!#REF!=0,"",totaal!#REF!)</f>
        <v>#REF!</v>
      </c>
      <c r="G471" s="25" t="e">
        <f>IF(totaal!#REF!=0,"",totaal!#REF!)</f>
        <v>#REF!</v>
      </c>
      <c r="J471" s="28"/>
    </row>
    <row r="472" spans="1:10" ht="15" hidden="1" customHeight="1">
      <c r="A472" s="23">
        <f>IF(totaal!A308=0,"",totaal!A308)</f>
        <v>469</v>
      </c>
      <c r="B472" s="24"/>
      <c r="C472" s="25" t="e">
        <f>IF(totaal!#REF!=0,"",totaal!#REF!)</f>
        <v>#REF!</v>
      </c>
      <c r="D472" s="25" t="e">
        <f>IF(totaal!#REF!=0,"",totaal!#REF!)</f>
        <v>#REF!</v>
      </c>
      <c r="E472" s="25" t="e">
        <f>IF(totaal!#REF!=0,"",totaal!#REF!)</f>
        <v>#REF!</v>
      </c>
      <c r="F472" s="25" t="e">
        <f>IF(totaal!#REF!=0,"",totaal!#REF!)</f>
        <v>#REF!</v>
      </c>
      <c r="G472" s="25" t="e">
        <f>IF(totaal!#REF!=0,"",totaal!#REF!)</f>
        <v>#REF!</v>
      </c>
      <c r="J472" s="28"/>
    </row>
    <row r="473" spans="1:10" ht="15" hidden="1" customHeight="1">
      <c r="A473" s="23">
        <f>IF(totaal!A309=0,"",totaal!A309)</f>
        <v>470</v>
      </c>
      <c r="B473" s="24"/>
      <c r="C473" s="25" t="str">
        <f>IF(totaal!C320=0,"",totaal!C320)</f>
        <v>Rozet</v>
      </c>
      <c r="D473" s="25" t="str">
        <f>IF(totaal!D320=0,"",totaal!D320)</f>
        <v>Trox</v>
      </c>
      <c r="E473" s="25" t="str">
        <f>IF(totaal!E320=0,"",totaal!E320)</f>
        <v>type LVS/125/G1</v>
      </c>
      <c r="F473" s="25" t="str">
        <f>IF(totaal!F320=0,"",totaal!F320)</f>
        <v/>
      </c>
      <c r="G473" s="25" t="str">
        <f>IF(totaal!G320=0,"",totaal!G320)</f>
        <v>RAL 9010</v>
      </c>
      <c r="J473" s="28"/>
    </row>
    <row r="474" spans="1:10" ht="15" hidden="1" customHeight="1">
      <c r="A474" s="23">
        <f>IF(totaal!A310=0,"",totaal!A310)</f>
        <v>471</v>
      </c>
      <c r="B474" s="24"/>
      <c r="C474" s="25" t="str">
        <f>IF(totaal!C321=0,"",totaal!C321)</f>
        <v>Rozet</v>
      </c>
      <c r="D474" s="25" t="str">
        <f>IF(totaal!D321=0,"",totaal!D321)</f>
        <v>Trox</v>
      </c>
      <c r="E474" s="25" t="str">
        <f>IF(totaal!E321=0,"",totaal!E321)</f>
        <v>type LVS/100/G1</v>
      </c>
      <c r="F474" s="25" t="str">
        <f>IF(totaal!F321=0,"",totaal!F321)</f>
        <v/>
      </c>
      <c r="G474" s="25" t="str">
        <f>IF(totaal!G321=0,"",totaal!G321)</f>
        <v>RAL 9010</v>
      </c>
      <c r="J474" s="28"/>
    </row>
    <row r="475" spans="1:10" ht="15" hidden="1" customHeight="1">
      <c r="A475" s="23">
        <f>IF(totaal!A311=0,"",totaal!A311)</f>
        <v>472</v>
      </c>
      <c r="B475" s="24"/>
      <c r="C475" s="25" t="str">
        <f>IF(totaal!C322=0,"",totaal!C322)</f>
        <v>Rozet</v>
      </c>
      <c r="D475" s="25" t="str">
        <f>IF(totaal!D322=0,"",totaal!D322)</f>
        <v>Interland Techniek</v>
      </c>
      <c r="E475" s="25" t="str">
        <f>IF(totaal!E322=0,"",totaal!E322)</f>
        <v>IT ø125</v>
      </c>
      <c r="F475" s="25" t="str">
        <f>IF(totaal!F322=0,"",totaal!F322)</f>
        <v/>
      </c>
      <c r="G475" s="25" t="str">
        <f>IF(totaal!G322=0,"",totaal!G322)</f>
        <v/>
      </c>
      <c r="J475" s="28"/>
    </row>
    <row r="476" spans="1:10" ht="15" hidden="1" customHeight="1">
      <c r="A476" s="23">
        <f>IF(totaal!A312=0,"",totaal!A312)</f>
        <v>473</v>
      </c>
      <c r="B476" s="24"/>
      <c r="C476" s="25" t="str">
        <f>IF(totaal!C323=0,"",totaal!C323)</f>
        <v>Rozet</v>
      </c>
      <c r="D476" s="25" t="str">
        <f>IF(totaal!D323=0,"",totaal!D323)</f>
        <v>Interland Techniek</v>
      </c>
      <c r="E476" s="25" t="str">
        <f>IF(totaal!E323=0,"",totaal!E323)</f>
        <v>IT ø100</v>
      </c>
      <c r="F476" s="25" t="str">
        <f>IF(totaal!F323=0,"",totaal!F323)</f>
        <v/>
      </c>
      <c r="G476" s="25" t="str">
        <f>IF(totaal!G323=0,"",totaal!G323)</f>
        <v/>
      </c>
      <c r="J476" s="28"/>
    </row>
    <row r="477" spans="1:10" ht="15" hidden="1" customHeight="1">
      <c r="A477" s="23">
        <f>IF(totaal!A313=0,"",totaal!A313)</f>
        <v>474</v>
      </c>
      <c r="B477" s="24"/>
      <c r="C477" s="25" t="str">
        <f>IF(totaal!C324=0,"",totaal!C324)</f>
        <v>Rozet  toevoerlucht</v>
      </c>
      <c r="D477" s="25" t="str">
        <f>IF(totaal!D324=0,"",totaal!D324)</f>
        <v>Interland Techniek</v>
      </c>
      <c r="E477" s="25" t="str">
        <f>IF(totaal!E324=0,"",totaal!E324)</f>
        <v>IT PVT ø125</v>
      </c>
      <c r="F477" s="25" t="str">
        <f>IF(totaal!F324=0,"",totaal!F324)</f>
        <v/>
      </c>
      <c r="G477" s="25" t="str">
        <f>IF(totaal!G324=0,"",totaal!G324)</f>
        <v/>
      </c>
      <c r="J477" s="28"/>
    </row>
    <row r="478" spans="1:10" ht="15" hidden="1" customHeight="1">
      <c r="A478" s="23">
        <f>IF(totaal!A314=0,"",totaal!A314)</f>
        <v>475</v>
      </c>
      <c r="B478" s="24"/>
      <c r="C478" s="25" t="str">
        <f>IF(totaal!C325=0,"",totaal!C325)</f>
        <v>Rozet  toevoerlucht</v>
      </c>
      <c r="D478" s="25" t="str">
        <f>IF(totaal!D325=0,"",totaal!D325)</f>
        <v>Interland Techniek</v>
      </c>
      <c r="E478" s="25" t="str">
        <f>IF(totaal!E325=0,"",totaal!E325)</f>
        <v>IT PVT ø100</v>
      </c>
      <c r="F478" s="25" t="str">
        <f>IF(totaal!F325=0,"",totaal!F325)</f>
        <v/>
      </c>
      <c r="G478" s="25" t="str">
        <f>IF(totaal!G325=0,"",totaal!G325)</f>
        <v/>
      </c>
      <c r="J478" s="28"/>
    </row>
    <row r="479" spans="1:10" ht="15" hidden="1" customHeight="1">
      <c r="A479" s="23">
        <f>IF(totaal!A315=0,"",totaal!A315)</f>
        <v>476</v>
      </c>
      <c r="B479" s="24"/>
      <c r="C479" s="25" t="str">
        <f>IF(totaal!C326=0,"",totaal!C326)</f>
        <v>Buitenluchtrooster</v>
      </c>
      <c r="D479" s="25" t="str">
        <f>IF(totaal!D326=0,"",totaal!D326)</f>
        <v>Interland Techniek</v>
      </c>
      <c r="E479" s="25" t="str">
        <f>IF(totaal!E326=0,"",totaal!E326)</f>
        <v>IT559 ø200</v>
      </c>
      <c r="F479" s="25" t="str">
        <f>IF(totaal!F326=0,"",totaal!F326)</f>
        <v>BGA B17</v>
      </c>
      <c r="G479" s="25" t="str">
        <f>IF(totaal!G326=0,"",totaal!G326)</f>
        <v>RAL 9006, aluminium</v>
      </c>
      <c r="J479" s="28"/>
    </row>
    <row r="480" spans="1:10" ht="15" hidden="1" customHeight="1">
      <c r="A480" s="23">
        <f>IF(totaal!A316=0,"",totaal!A316)</f>
        <v>477</v>
      </c>
      <c r="B480" s="24"/>
      <c r="C480" s="25" t="str">
        <f>IF(totaal!C327=0,"",totaal!C327)</f>
        <v>Wandrooster</v>
      </c>
      <c r="D480" s="25" t="str">
        <f>IF(totaal!D327=0,"",totaal!D327)</f>
        <v>Trox</v>
      </c>
      <c r="E480" s="25" t="str">
        <f>IF(totaal!E327=0,"",totaal!E327)</f>
        <v>TRS 600x300</v>
      </c>
      <c r="F480" s="25" t="str">
        <f>IF(totaal!F327=0,"",totaal!F327)</f>
        <v>toevoerlucht expeditie</v>
      </c>
      <c r="G480" s="25" t="str">
        <f>IF(totaal!G327=0,"",totaal!G327)</f>
        <v>Thermisch verzinkt</v>
      </c>
      <c r="J480" s="28"/>
    </row>
    <row r="481" spans="1:10" ht="15" hidden="1" customHeight="1">
      <c r="A481" s="23">
        <f>IF(totaal!A317=0,"",totaal!A317)</f>
        <v>478</v>
      </c>
      <c r="B481" s="24"/>
      <c r="C481" s="25" t="str">
        <f>IF(totaal!C328=0,"",totaal!C328)</f>
        <v>Buitenluchtrooster</v>
      </c>
      <c r="D481" s="25" t="str">
        <f>IF(totaal!D328=0,"",totaal!D328)</f>
        <v>JAZO</v>
      </c>
      <c r="E481" s="25" t="str">
        <f>IF(totaal!E328=0,"",totaal!E328)</f>
        <v>afm. 1500x1000 (aanzuigrooster TR bwd.D)</v>
      </c>
      <c r="F481" s="25" t="str">
        <f>IF(totaal!F328=0,"",totaal!F328)</f>
        <v/>
      </c>
      <c r="G481" s="25" t="str">
        <f>IF(totaal!G328=0,"",totaal!G328)</f>
        <v/>
      </c>
      <c r="J481" s="28"/>
    </row>
    <row r="482" spans="1:10" ht="15" hidden="1" customHeight="1">
      <c r="A482" s="23">
        <f>IF(totaal!A318=0,"",totaal!A318)</f>
        <v>479</v>
      </c>
      <c r="B482" s="24"/>
      <c r="C482" s="25" t="str">
        <f>IF(totaal!C329=0,"",totaal!C329)</f>
        <v>Buitenluchtrooster</v>
      </c>
      <c r="D482" s="25" t="str">
        <f>IF(totaal!D329=0,"",totaal!D329)</f>
        <v>JAZO</v>
      </c>
      <c r="E482" s="25" t="str">
        <f>IF(totaal!E329=0,"",totaal!E329)</f>
        <v>afm. 600x400</v>
      </c>
      <c r="F482" s="25" t="str">
        <f>IF(totaal!F329=0,"",totaal!F329)</f>
        <v/>
      </c>
      <c r="G482" s="25" t="str">
        <f>IF(totaal!G329=0,"",totaal!G329)</f>
        <v/>
      </c>
      <c r="J482" s="28"/>
    </row>
    <row r="483" spans="1:10" ht="15" hidden="1" customHeight="1">
      <c r="A483" s="23" t="e">
        <f>IF(totaal!#REF!=0,"",totaal!#REF!)</f>
        <v>#REF!</v>
      </c>
      <c r="B483" s="24"/>
      <c r="C483" s="25" t="str">
        <f>IF(totaal!C330=0,"",totaal!C330)</f>
        <v>Buitenluchtrooster</v>
      </c>
      <c r="D483" s="25" t="str">
        <f>IF(totaal!D330=0,"",totaal!D330)</f>
        <v>Ducowall 50z</v>
      </c>
      <c r="E483" s="25" t="str">
        <f>IF(totaal!E330=0,"",totaal!E330)</f>
        <v>levering derden</v>
      </c>
      <c r="F483" s="25" t="str">
        <f>IF(totaal!F330=0,"",totaal!F330)</f>
        <v/>
      </c>
      <c r="G483" s="25" t="str">
        <f>IF(totaal!G330=0,"",totaal!G330)</f>
        <v/>
      </c>
      <c r="J483" s="28"/>
    </row>
    <row r="484" spans="1:10" ht="15" hidden="1" customHeight="1">
      <c r="A484" s="23">
        <f>IF(totaal!A319=0,"",totaal!A319)</f>
        <v>481</v>
      </c>
      <c r="B484" s="24"/>
      <c r="C484" s="25" t="str">
        <f>IF(totaal!C331=0,"",totaal!C331)</f>
        <v>Buitenluchtrooster</v>
      </c>
      <c r="D484" s="25" t="str">
        <f>IF(totaal!D331=0,"",totaal!D331)</f>
        <v>JAZO</v>
      </c>
      <c r="E484" s="25" t="str">
        <f>IF(totaal!E331=0,"",totaal!E331)</f>
        <v>afm.: 1225x1225</v>
      </c>
      <c r="F484" s="25" t="str">
        <f>IF(totaal!F331=0,"",totaal!F331)</f>
        <v/>
      </c>
      <c r="G484" s="25" t="str">
        <f>IF(totaal!G331=0,"",totaal!G331)</f>
        <v/>
      </c>
      <c r="J484" s="28"/>
    </row>
    <row r="485" spans="1:10" ht="15" hidden="1" customHeight="1">
      <c r="A485" s="23" t="e">
        <f>IF(totaal!#REF!=0,"",totaal!#REF!)</f>
        <v>#REF!</v>
      </c>
      <c r="B485" s="24"/>
      <c r="C485" s="25" t="str">
        <f>IF(totaal!C332=0,"",totaal!C332)</f>
        <v>Buitenluchtrooster</v>
      </c>
      <c r="D485" s="25" t="str">
        <f>IF(totaal!D332=0,"",totaal!D332)</f>
        <v>JAZO</v>
      </c>
      <c r="E485" s="25" t="str">
        <f>IF(totaal!E332=0,"",totaal!E332)</f>
        <v>afm.: 1625x1425  (LBK8 publiekshal)</v>
      </c>
      <c r="F485" s="25" t="str">
        <f>IF(totaal!F332=0,"",totaal!F332)</f>
        <v/>
      </c>
      <c r="G485" s="25" t="str">
        <f>IF(totaal!G332=0,"",totaal!G332)</f>
        <v/>
      </c>
      <c r="J485" s="28"/>
    </row>
    <row r="486" spans="1:10" ht="15" hidden="1" customHeight="1">
      <c r="A486" s="23" t="e">
        <f>IF(totaal!#REF!=0,"",totaal!#REF!)</f>
        <v>#REF!</v>
      </c>
      <c r="B486" s="24"/>
      <c r="C486" s="25" t="str">
        <f>IF(totaal!C333=0,"",totaal!C333)</f>
        <v>Buitenluchtrooster</v>
      </c>
      <c r="D486" s="25" t="str">
        <f>IF(totaal!D333=0,"",totaal!D333)</f>
        <v>JAZO</v>
      </c>
      <c r="E486" s="25" t="str">
        <f>IF(totaal!E333=0,"",totaal!E333)</f>
        <v>afm.: 1225x1025</v>
      </c>
      <c r="F486" s="25" t="str">
        <f>IF(totaal!F333=0,"",totaal!F333)</f>
        <v/>
      </c>
      <c r="G486" s="25" t="str">
        <f>IF(totaal!G333=0,"",totaal!G333)</f>
        <v/>
      </c>
      <c r="J486" s="28"/>
    </row>
    <row r="487" spans="1:10" ht="15" hidden="1" customHeight="1">
      <c r="A487" s="23">
        <f>IF(totaal!A320=0,"",totaal!A320)</f>
        <v>484</v>
      </c>
      <c r="B487" s="24"/>
      <c r="C487" s="25" t="str">
        <f>IF(totaal!C334=0,"",totaal!C334)</f>
        <v>Buitenluchtrooster</v>
      </c>
      <c r="D487" s="25" t="str">
        <f>IF(totaal!D334=0,"",totaal!D334)</f>
        <v>JAZO</v>
      </c>
      <c r="E487" s="25" t="str">
        <f>IF(totaal!E334=0,"",totaal!E334)</f>
        <v>afm.: 2025x1625 (LBK1/LBK2)</v>
      </c>
      <c r="F487" s="25" t="str">
        <f>IF(totaal!F334=0,"",totaal!F334)</f>
        <v/>
      </c>
      <c r="G487" s="25" t="str">
        <f>IF(totaal!G334=0,"",totaal!G334)</f>
        <v/>
      </c>
      <c r="J487" s="28"/>
    </row>
    <row r="488" spans="1:10" ht="15" hidden="1" customHeight="1">
      <c r="A488" s="23">
        <f>IF(totaal!A321=0,"",totaal!A321)</f>
        <v>485</v>
      </c>
      <c r="B488" s="24"/>
      <c r="C488" s="25" t="str">
        <f>IF(totaal!C335=0,"",totaal!C335)</f>
        <v>Buitenluchtrooster</v>
      </c>
      <c r="D488" s="25" t="str">
        <f>IF(totaal!D335=0,"",totaal!D335)</f>
        <v>JAZO</v>
      </c>
      <c r="E488" s="25" t="str">
        <f>IF(totaal!E335=0,"",totaal!E335)</f>
        <v>afm.: 1825x1625 (LBK3)</v>
      </c>
      <c r="F488" s="25" t="str">
        <f>IF(totaal!F335=0,"",totaal!F335)</f>
        <v/>
      </c>
      <c r="G488" s="25" t="str">
        <f>IF(totaal!G335=0,"",totaal!G335)</f>
        <v/>
      </c>
      <c r="J488" s="28"/>
    </row>
    <row r="489" spans="1:10" ht="15" hidden="1" customHeight="1">
      <c r="A489" s="23">
        <f>IF(totaal!A322=0,"",totaal!A322)</f>
        <v>486</v>
      </c>
      <c r="B489" s="24"/>
      <c r="C489" s="25" t="str">
        <f>IF(totaal!C336=0,"",totaal!C336)</f>
        <v>Buitenluchtrooster</v>
      </c>
      <c r="D489" s="25" t="str">
        <f>IF(totaal!D336=0,"",totaal!D336)</f>
        <v>Waterloo</v>
      </c>
      <c r="E489" s="25" t="str">
        <f>IF(totaal!E336=0,"",totaal!E336)</f>
        <v>afm.: 600x600 (Condensor BDD)</v>
      </c>
      <c r="F489" s="25" t="str">
        <f>IF(totaal!F336=0,"",totaal!F336)</f>
        <v/>
      </c>
      <c r="G489" s="25" t="str">
        <f>IF(totaal!G336=0,"",totaal!G336)</f>
        <v/>
      </c>
      <c r="J489" s="28"/>
    </row>
    <row r="490" spans="1:10" ht="15" hidden="1" customHeight="1">
      <c r="A490" s="23">
        <f>IF(totaal!A323=0,"",totaal!A323)</f>
        <v>487</v>
      </c>
      <c r="B490" s="24"/>
      <c r="C490" s="25" t="str">
        <f>IF(totaal!C337=0,"",totaal!C337)</f>
        <v>Buitenluchtrooster</v>
      </c>
      <c r="D490" s="25" t="str">
        <f>IF(totaal!D337=0,"",totaal!D337)</f>
        <v>Waterloo</v>
      </c>
      <c r="E490" s="25" t="str">
        <f>IF(totaal!E337=0,"",totaal!E337)</f>
        <v>afm.: 1000x1000 (LBK 16)</v>
      </c>
      <c r="F490" s="25" t="str">
        <f>IF(totaal!F337=0,"",totaal!F337)</f>
        <v/>
      </c>
      <c r="G490" s="25" t="str">
        <f>IF(totaal!G337=0,"",totaal!G337)</f>
        <v/>
      </c>
      <c r="J490" s="28"/>
    </row>
    <row r="491" spans="1:10" ht="15" hidden="1" customHeight="1">
      <c r="A491" s="23">
        <f>IF(totaal!A324=0,"",totaal!A324)</f>
        <v>488</v>
      </c>
      <c r="B491" s="24"/>
      <c r="C491" s="25" t="str">
        <f>IF(totaal!C338=0,"",totaal!C338)</f>
        <v>VAV-regelaar</v>
      </c>
      <c r="D491" s="25" t="str">
        <f>IF(totaal!D338=0,"",totaal!D338)</f>
        <v>Trox</v>
      </c>
      <c r="E491" s="25" t="str">
        <f>IF(totaal!E338=0,"",totaal!E338)</f>
        <v>TVR-Easy / 315 / D2, Gewicht=4,8kg</v>
      </c>
      <c r="F491" s="25" t="str">
        <f>IF(totaal!F338=0,"",totaal!F338)</f>
        <v/>
      </c>
      <c r="G491" s="25" t="str">
        <f>IF(totaal!G338=0,"",totaal!G338)</f>
        <v/>
      </c>
      <c r="J491" s="28"/>
    </row>
    <row r="492" spans="1:10" ht="15" hidden="1" customHeight="1">
      <c r="A492" s="23">
        <f>IF(totaal!A325=0,"",totaal!A325)</f>
        <v>489</v>
      </c>
      <c r="B492" s="24"/>
      <c r="C492" s="25" t="str">
        <f>IF(totaal!C339=0,"",totaal!C339)</f>
        <v>VAV-regelaar</v>
      </c>
      <c r="D492" s="25" t="str">
        <f>IF(totaal!D339=0,"",totaal!D339)</f>
        <v>Trox</v>
      </c>
      <c r="E492" s="25" t="str">
        <f>IF(totaal!E339=0,"",totaal!E339)</f>
        <v>TVJ-Easy / 600x200, Gewicht=13kg</v>
      </c>
      <c r="F492" s="25" t="str">
        <f>IF(totaal!F339=0,"",totaal!F339)</f>
        <v/>
      </c>
      <c r="G492" s="25" t="str">
        <f>IF(totaal!G339=0,"",totaal!G339)</f>
        <v/>
      </c>
      <c r="J492" s="28"/>
    </row>
    <row r="493" spans="1:10" ht="15" customHeight="1">
      <c r="A493" s="23">
        <f>IF(totaal!A326=0,"",totaal!A326)</f>
        <v>490</v>
      </c>
      <c r="B493" s="24">
        <v>2</v>
      </c>
      <c r="C493" s="25" t="str">
        <f>IF(totaal!C340=0,"",totaal!C340)</f>
        <v>VAV-regelaar</v>
      </c>
      <c r="D493" s="25" t="str">
        <f>IF(totaal!D340=0,"",totaal!D340)</f>
        <v>Trox</v>
      </c>
      <c r="E493" s="25" t="str">
        <f>IF(totaal!E340=0,"",totaal!E340)</f>
        <v>TVJ-Easy / 300x300, Gewicht=10kg</v>
      </c>
      <c r="F493" s="25" t="str">
        <f>IF(totaal!F340=0,"",totaal!F340)</f>
        <v/>
      </c>
      <c r="G493" s="25" t="str">
        <f>IF(totaal!G340=0,"",totaal!G340)</f>
        <v/>
      </c>
      <c r="J493" s="28"/>
    </row>
    <row r="494" spans="1:10" ht="15" hidden="1" customHeight="1">
      <c r="A494" s="23">
        <f>IF(totaal!A327=0,"",totaal!A327)</f>
        <v>491</v>
      </c>
      <c r="B494" s="24"/>
      <c r="C494" s="25" t="str">
        <f>IF(totaal!C341=0,"",totaal!C341)</f>
        <v>VAV-regelaar</v>
      </c>
      <c r="D494" s="25" t="str">
        <f>IF(totaal!D341=0,"",totaal!D341)</f>
        <v>Trox</v>
      </c>
      <c r="E494" s="25" t="str">
        <f>IF(totaal!E341=0,"",totaal!E341)</f>
        <v>TVJ-Easy / 1000x800, Gewicht = 32kg</v>
      </c>
      <c r="F494" s="25" t="str">
        <f>IF(totaal!F341=0,"",totaal!F341)</f>
        <v/>
      </c>
      <c r="G494" s="25" t="str">
        <f>IF(totaal!G341=0,"",totaal!G341)</f>
        <v/>
      </c>
      <c r="J494" s="28"/>
    </row>
    <row r="495" spans="1:10" ht="15" hidden="1" customHeight="1">
      <c r="A495" s="23">
        <f>IF(totaal!A328=0,"",totaal!A328)</f>
        <v>492</v>
      </c>
      <c r="B495" s="24"/>
      <c r="C495" s="25" t="e">
        <f>IF(totaal!#REF!=0,"",totaal!#REF!)</f>
        <v>#REF!</v>
      </c>
      <c r="D495" s="25" t="e">
        <f>IF(totaal!#REF!=0,"",totaal!#REF!)</f>
        <v>#REF!</v>
      </c>
      <c r="E495" s="25" t="e">
        <f>IF(totaal!#REF!=0,"",totaal!#REF!)</f>
        <v>#REF!</v>
      </c>
      <c r="F495" s="25" t="e">
        <f>IF(totaal!#REF!=0,"",totaal!#REF!)</f>
        <v>#REF!</v>
      </c>
      <c r="G495" s="25" t="e">
        <f>IF(totaal!#REF!=0,"",totaal!#REF!)</f>
        <v>#REF!</v>
      </c>
      <c r="J495" s="28"/>
    </row>
    <row r="496" spans="1:10" ht="15" hidden="1" customHeight="1">
      <c r="A496" s="23">
        <f>IF(totaal!A329=0,"",totaal!A329)</f>
        <v>493</v>
      </c>
      <c r="B496" s="24"/>
      <c r="C496" s="25" t="e">
        <f>IF(totaal!#REF!=0,"",totaal!#REF!)</f>
        <v>#REF!</v>
      </c>
      <c r="D496" s="25" t="e">
        <f>IF(totaal!#REF!=0,"",totaal!#REF!)</f>
        <v>#REF!</v>
      </c>
      <c r="E496" s="25" t="e">
        <f>IF(totaal!#REF!=0,"",totaal!#REF!)</f>
        <v>#REF!</v>
      </c>
      <c r="F496" s="25" t="e">
        <f>IF(totaal!#REF!=0,"",totaal!#REF!)</f>
        <v>#REF!</v>
      </c>
      <c r="G496" s="25" t="e">
        <f>IF(totaal!#REF!=0,"",totaal!#REF!)</f>
        <v>#REF!</v>
      </c>
      <c r="J496" s="28"/>
    </row>
    <row r="497" spans="1:10" ht="15" hidden="1" customHeight="1">
      <c r="A497" s="23">
        <f>IF(totaal!A330=0,"",totaal!A330)</f>
        <v>494</v>
      </c>
      <c r="B497" s="24"/>
      <c r="C497" s="25" t="e">
        <f>IF(totaal!#REF!=0,"",totaal!#REF!)</f>
        <v>#REF!</v>
      </c>
      <c r="D497" s="25" t="e">
        <f>IF(totaal!#REF!=0,"",totaal!#REF!)</f>
        <v>#REF!</v>
      </c>
      <c r="E497" s="25" t="e">
        <f>IF(totaal!#REF!=0,"",totaal!#REF!)</f>
        <v>#REF!</v>
      </c>
      <c r="F497" s="25" t="e">
        <f>IF(totaal!#REF!=0,"",totaal!#REF!)</f>
        <v>#REF!</v>
      </c>
      <c r="G497" s="25" t="e">
        <f>IF(totaal!#REF!=0,"",totaal!#REF!)</f>
        <v>#REF!</v>
      </c>
      <c r="J497" s="28"/>
    </row>
    <row r="498" spans="1:10" ht="15" hidden="1" customHeight="1">
      <c r="A498" s="23">
        <f>IF(totaal!A331=0,"",totaal!A331)</f>
        <v>495</v>
      </c>
      <c r="B498" s="24"/>
      <c r="C498" s="25" t="e">
        <f>IF(totaal!#REF!=0,"",totaal!#REF!)</f>
        <v>#REF!</v>
      </c>
      <c r="D498" s="25" t="e">
        <f>IF(totaal!#REF!=0,"",totaal!#REF!)</f>
        <v>#REF!</v>
      </c>
      <c r="E498" s="25" t="e">
        <f>IF(totaal!#REF!=0,"",totaal!#REF!)</f>
        <v>#REF!</v>
      </c>
      <c r="F498" s="25" t="e">
        <f>IF(totaal!#REF!=0,"",totaal!#REF!)</f>
        <v>#REF!</v>
      </c>
      <c r="G498" s="25" t="e">
        <f>IF(totaal!#REF!=0,"",totaal!#REF!)</f>
        <v>#REF!</v>
      </c>
      <c r="J498" s="28"/>
    </row>
    <row r="499" spans="1:10" ht="15" hidden="1" customHeight="1">
      <c r="A499" s="23">
        <f>IF(totaal!A332=0,"",totaal!A332)</f>
        <v>496</v>
      </c>
      <c r="B499" s="24"/>
      <c r="C499" s="25" t="e">
        <f>IF(totaal!#REF!=0,"",totaal!#REF!)</f>
        <v>#REF!</v>
      </c>
      <c r="D499" s="25" t="e">
        <f>IF(totaal!#REF!=0,"",totaal!#REF!)</f>
        <v>#REF!</v>
      </c>
      <c r="E499" s="25" t="e">
        <f>IF(totaal!#REF!=0,"",totaal!#REF!)</f>
        <v>#REF!</v>
      </c>
      <c r="F499" s="25" t="e">
        <f>IF(totaal!#REF!=0,"",totaal!#REF!)</f>
        <v>#REF!</v>
      </c>
      <c r="G499" s="25" t="e">
        <f>IF(totaal!#REF!=0,"",totaal!#REF!)</f>
        <v>#REF!</v>
      </c>
      <c r="J499" s="28"/>
    </row>
    <row r="500" spans="1:10" ht="15" hidden="1" customHeight="1">
      <c r="A500" s="23">
        <f>IF(totaal!A333=0,"",totaal!A333)</f>
        <v>497</v>
      </c>
      <c r="B500" s="24"/>
      <c r="C500" s="25" t="e">
        <f>IF(totaal!#REF!=0,"",totaal!#REF!)</f>
        <v>#REF!</v>
      </c>
      <c r="D500" s="25" t="e">
        <f>IF(totaal!#REF!=0,"",totaal!#REF!)</f>
        <v>#REF!</v>
      </c>
      <c r="E500" s="25" t="e">
        <f>IF(totaal!#REF!=0,"",totaal!#REF!)</f>
        <v>#REF!</v>
      </c>
      <c r="F500" s="25" t="e">
        <f>IF(totaal!#REF!=0,"",totaal!#REF!)</f>
        <v>#REF!</v>
      </c>
      <c r="G500" s="25" t="e">
        <f>IF(totaal!#REF!=0,"",totaal!#REF!)</f>
        <v>#REF!</v>
      </c>
      <c r="J500" s="28"/>
    </row>
    <row r="501" spans="1:10" ht="15" hidden="1" customHeight="1">
      <c r="A501" s="23">
        <f>IF(totaal!A334=0,"",totaal!A334)</f>
        <v>498</v>
      </c>
      <c r="B501" s="24"/>
      <c r="C501" s="25" t="str">
        <f>IF(totaal!C342=0,"",totaal!C342)</f>
        <v>ConstantVolumeRegelaar</v>
      </c>
      <c r="D501" s="25" t="str">
        <f>IF(totaal!D342=0,"",totaal!D342)</f>
        <v>Trox</v>
      </c>
      <c r="E501" s="25" t="str">
        <f>IF(totaal!E342=0,"",totaal!E342)</f>
        <v>type CVR 100</v>
      </c>
      <c r="F501" s="25" t="str">
        <f>IF(totaal!F342=0,"",totaal!F342)</f>
        <v/>
      </c>
      <c r="G501" s="25" t="str">
        <f>IF(totaal!G342=0,"",totaal!G342)</f>
        <v/>
      </c>
      <c r="J501" s="28"/>
    </row>
    <row r="502" spans="1:10" ht="15" hidden="1" customHeight="1">
      <c r="A502" s="23">
        <f>IF(totaal!A335=0,"",totaal!A335)</f>
        <v>499</v>
      </c>
      <c r="B502" s="24"/>
      <c r="C502" s="25" t="str">
        <f>IF(totaal!C343=0,"",totaal!C343)</f>
        <v>Geluiddemper</v>
      </c>
      <c r="D502" s="25" t="str">
        <f>IF(totaal!D343=0,"",totaal!D343)</f>
        <v>Trox</v>
      </c>
      <c r="E502" s="25" t="str">
        <f>IF(totaal!E343=0,"",totaal!E343)</f>
        <v>XSA100-67-9-WF / 1500x900x1500  LBK 1-T</v>
      </c>
      <c r="F502" s="25" t="str">
        <f>IF(totaal!F343=0,"",totaal!F343)</f>
        <v/>
      </c>
      <c r="G502" s="25" t="str">
        <f>IF(totaal!G343=0,"",totaal!G343)</f>
        <v/>
      </c>
      <c r="J502" s="28"/>
    </row>
    <row r="503" spans="1:10" ht="15" hidden="1" customHeight="1">
      <c r="A503" s="23">
        <f>IF(totaal!A336=0,"",totaal!A336)</f>
        <v>500</v>
      </c>
      <c r="B503" s="24"/>
      <c r="C503" s="25" t="str">
        <f>IF(totaal!C344=0,"",totaal!C344)</f>
        <v>Geluiddemper</v>
      </c>
      <c r="D503" s="25" t="str">
        <f>IF(totaal!D344=0,"",totaal!D344)</f>
        <v>Trox</v>
      </c>
      <c r="E503" s="25" t="str">
        <f>IF(totaal!E344=0,"",totaal!E344)</f>
        <v>MSA200-200-3-PF / 1200x900x2000  LBK 1-A</v>
      </c>
      <c r="F503" s="25" t="str">
        <f>IF(totaal!F344=0,"",totaal!F344)</f>
        <v/>
      </c>
      <c r="G503" s="25" t="str">
        <f>IF(totaal!G344=0,"",totaal!G344)</f>
        <v/>
      </c>
      <c r="J503" s="28"/>
    </row>
    <row r="504" spans="1:10" ht="15" hidden="1" customHeight="1">
      <c r="A504" s="23">
        <f>IF(totaal!A337=0,"",totaal!A337)</f>
        <v>501</v>
      </c>
      <c r="B504" s="24"/>
      <c r="C504" s="25" t="str">
        <f>IF(totaal!C345=0,"",totaal!C345)</f>
        <v>Geluiddemper</v>
      </c>
      <c r="D504" s="25" t="str">
        <f>IF(totaal!D345=0,"",totaal!D345)</f>
        <v>Trox</v>
      </c>
      <c r="E504" s="25" t="str">
        <f>IF(totaal!E345=0,"",totaal!E345)</f>
        <v>MSA200-100-3-PF / 900x750x1500  LBK 2</v>
      </c>
      <c r="F504" s="25" t="str">
        <f>IF(totaal!F345=0,"",totaal!F345)</f>
        <v/>
      </c>
      <c r="G504" s="25" t="str">
        <f>IF(totaal!G345=0,"",totaal!G345)</f>
        <v/>
      </c>
      <c r="J504" s="28"/>
    </row>
    <row r="505" spans="1:10" ht="15" hidden="1" customHeight="1">
      <c r="A505" s="23">
        <f>IF(totaal!A338=0,"",totaal!A338)</f>
        <v>502</v>
      </c>
      <c r="B505" s="24"/>
      <c r="C505" s="25" t="str">
        <f>IF(totaal!C346=0,"",totaal!C346)</f>
        <v>Geluiddemper</v>
      </c>
      <c r="D505" s="25" t="str">
        <f>IF(totaal!D346=0,"",totaal!D346)</f>
        <v>Trox</v>
      </c>
      <c r="E505" s="25" t="str">
        <f>IF(totaal!E346=0,"",totaal!E346)</f>
        <v/>
      </c>
      <c r="F505" s="25" t="str">
        <f>IF(totaal!F346=0,"",totaal!F346)</f>
        <v/>
      </c>
      <c r="G505" s="25" t="str">
        <f>IF(totaal!G346=0,"",totaal!G346)</f>
        <v/>
      </c>
      <c r="J505" s="28"/>
    </row>
    <row r="506" spans="1:10" ht="15" hidden="1" customHeight="1">
      <c r="A506" s="23">
        <f>IF(totaal!A339=0,"",totaal!A339)</f>
        <v>503</v>
      </c>
      <c r="B506" s="24"/>
      <c r="C506" s="25" t="str">
        <f>IF(totaal!C347=0,"",totaal!C347)</f>
        <v>Geluiddemper</v>
      </c>
      <c r="D506" s="25" t="str">
        <f>IF(totaal!D347=0,"",totaal!D347)</f>
        <v>Trox</v>
      </c>
      <c r="E506" s="25" t="str">
        <f>IF(totaal!E347=0,"",totaal!E347)</f>
        <v>XSA300-300-2-PF / 1200x900x500  LBK 3-TOEVOER</v>
      </c>
      <c r="F506" s="25" t="str">
        <f>IF(totaal!F347=0,"",totaal!F347)</f>
        <v/>
      </c>
      <c r="G506" s="25" t="str">
        <f>IF(totaal!G347=0,"",totaal!G347)</f>
        <v/>
      </c>
      <c r="J506" s="28"/>
    </row>
    <row r="507" spans="1:10" ht="15" hidden="1" customHeight="1">
      <c r="A507" s="23">
        <f>IF(totaal!A340=0,"",totaal!A340)</f>
        <v>504</v>
      </c>
      <c r="B507" s="24"/>
      <c r="C507" s="25" t="str">
        <f>IF(totaal!C348=0,"",totaal!C348)</f>
        <v>Geluiddemper</v>
      </c>
      <c r="D507" s="25" t="str">
        <f>IF(totaal!D348=0,"",totaal!D348)</f>
        <v>Trox</v>
      </c>
      <c r="E507" s="25" t="str">
        <f>IF(totaal!E348=0,"",totaal!E348)</f>
        <v>XSA100-83-6-PF / 1100x450x1000  LBK 3-RETOUR</v>
      </c>
      <c r="F507" s="25" t="str">
        <f>IF(totaal!F348=0,"",totaal!F348)</f>
        <v/>
      </c>
      <c r="G507" s="25" t="str">
        <f>IF(totaal!G348=0,"",totaal!G348)</f>
        <v/>
      </c>
      <c r="J507" s="28"/>
    </row>
    <row r="508" spans="1:10" ht="15" hidden="1" customHeight="1">
      <c r="A508" s="23">
        <f>IF(totaal!A341=0,"",totaal!A341)</f>
        <v>505</v>
      </c>
      <c r="B508" s="24"/>
      <c r="C508" s="25" t="str">
        <f>IF(totaal!C349=0,"",totaal!C349)</f>
        <v>Geluiddemper</v>
      </c>
      <c r="D508" s="25" t="str">
        <f>IF(totaal!D349=0,"",totaal!D349)</f>
        <v>Trox</v>
      </c>
      <c r="E508" s="25" t="str">
        <f>IF(totaal!E349=0,"",totaal!E349)</f>
        <v>XSA200-100-3-PF / 900x600x500  LBK 4 RETOUR</v>
      </c>
      <c r="F508" s="25" t="str">
        <f>IF(totaal!F349=0,"",totaal!F349)</f>
        <v/>
      </c>
      <c r="G508" s="25" t="str">
        <f>IF(totaal!G349=0,"",totaal!G349)</f>
        <v/>
      </c>
      <c r="J508" s="28"/>
    </row>
    <row r="509" spans="1:10" ht="15" hidden="1" customHeight="1">
      <c r="A509" s="23" t="e">
        <f>IF(totaal!#REF!=0,"",totaal!#REF!)</f>
        <v>#REF!</v>
      </c>
      <c r="B509" s="24"/>
      <c r="C509" s="25" t="str">
        <f>IF(totaal!C350=0,"",totaal!C350)</f>
        <v>Geluiddemper</v>
      </c>
      <c r="D509" s="25" t="str">
        <f>IF(totaal!D350=0,"",totaal!D350)</f>
        <v>Trox</v>
      </c>
      <c r="E509" s="25" t="str">
        <f>IF(totaal!E350=0,"",totaal!E350)</f>
        <v>XSA100-83-62-PF / 1100x600x1250  BUITENLUCHTAANZUIG</v>
      </c>
      <c r="F509" s="25" t="str">
        <f>IF(totaal!F350=0,"",totaal!F350)</f>
        <v/>
      </c>
      <c r="G509" s="25" t="str">
        <f>IF(totaal!G350=0,"",totaal!G350)</f>
        <v/>
      </c>
      <c r="J509" s="28"/>
    </row>
    <row r="510" spans="1:10" ht="15" customHeight="1">
      <c r="A510" s="23" t="e">
        <f>IF(totaal!#REF!=0,"",totaal!#REF!)</f>
        <v>#REF!</v>
      </c>
      <c r="B510" s="24">
        <v>1</v>
      </c>
      <c r="C510" s="25" t="str">
        <f>IF(totaal!C351=0,"",totaal!C351)</f>
        <v>Geluiddemper</v>
      </c>
      <c r="D510" s="25" t="str">
        <f>IF(totaal!D351=0,"",totaal!D351)</f>
        <v>Trox</v>
      </c>
      <c r="E510" s="25" t="str">
        <f>IF(totaal!E351=0,"",totaal!E351)</f>
        <v>XSA200-100-3-PF / 900x500x500  LBK 5-RETOUR</v>
      </c>
      <c r="F510" s="25" t="str">
        <f>IF(totaal!F351=0,"",totaal!F351)</f>
        <v/>
      </c>
      <c r="G510" s="25" t="str">
        <f>IF(totaal!G351=0,"",totaal!G351)</f>
        <v/>
      </c>
      <c r="J510" s="28"/>
    </row>
    <row r="511" spans="1:10" ht="15" hidden="1" customHeight="1">
      <c r="A511" s="23" t="e">
        <f>IF(totaal!#REF!=0,"",totaal!#REF!)</f>
        <v>#REF!</v>
      </c>
      <c r="B511" s="24"/>
      <c r="C511" s="25" t="str">
        <f>IF(totaal!C352=0,"",totaal!C352)</f>
        <v>Geluiddemper</v>
      </c>
      <c r="D511" s="25" t="str">
        <f>IF(totaal!D352=0,"",totaal!D352)</f>
        <v>Trox</v>
      </c>
      <c r="E511" s="25" t="str">
        <f>IF(totaal!E352=0,"",totaal!E352)</f>
        <v/>
      </c>
      <c r="F511" s="25" t="str">
        <f>IF(totaal!F352=0,"",totaal!F352)</f>
        <v/>
      </c>
      <c r="G511" s="25" t="str">
        <f>IF(totaal!G352=0,"",totaal!G352)</f>
        <v/>
      </c>
      <c r="J511" s="28"/>
    </row>
    <row r="512" spans="1:10" ht="15" customHeight="1">
      <c r="A512" s="23" t="e">
        <f>IF(totaal!#REF!=0,"",totaal!#REF!)</f>
        <v>#REF!</v>
      </c>
      <c r="B512" s="24">
        <v>1</v>
      </c>
      <c r="C512" s="25" t="str">
        <f>IF(totaal!C353=0,"",totaal!C353)</f>
        <v>Geluiddemper</v>
      </c>
      <c r="D512" s="25" t="str">
        <f>IF(totaal!D353=0,"",totaal!D353)</f>
        <v>Trox</v>
      </c>
      <c r="E512" s="25" t="str">
        <f>IF(totaal!E353=0,"",totaal!E353)</f>
        <v>XSA100-50-4-PF / 600x600x500  LBK 6 - TOEVOER</v>
      </c>
      <c r="F512" s="25" t="str">
        <f>IF(totaal!F353=0,"",totaal!F353)</f>
        <v/>
      </c>
      <c r="G512" s="25" t="str">
        <f>IF(totaal!G353=0,"",totaal!G353)</f>
        <v/>
      </c>
      <c r="J512" s="28"/>
    </row>
    <row r="513" spans="1:10" ht="15" customHeight="1">
      <c r="A513" s="23" t="e">
        <f>IF(totaal!#REF!=0,"",totaal!#REF!)</f>
        <v>#REF!</v>
      </c>
      <c r="B513" s="24">
        <v>1</v>
      </c>
      <c r="C513" s="25" t="str">
        <f>IF(totaal!C354=0,"",totaal!C354)</f>
        <v>Geluiddemper</v>
      </c>
      <c r="D513" s="25" t="str">
        <f>IF(totaal!D354=0,"",totaal!D354)</f>
        <v>Trox</v>
      </c>
      <c r="E513" s="25" t="str">
        <f>IF(totaal!E354=0,"",totaal!E354)</f>
        <v>XSA100-50-4-PF / 600x450x500  LBK 6 - RETOUR</v>
      </c>
      <c r="F513" s="25" t="str">
        <f>IF(totaal!F354=0,"",totaal!F354)</f>
        <v/>
      </c>
      <c r="G513" s="25" t="str">
        <f>IF(totaal!G354=0,"",totaal!G354)</f>
        <v/>
      </c>
      <c r="J513" s="28"/>
    </row>
    <row r="514" spans="1:10" ht="15" hidden="1" customHeight="1">
      <c r="A514" s="23" t="e">
        <f>IF(totaal!#REF!=0,"",totaal!#REF!)</f>
        <v>#REF!</v>
      </c>
      <c r="B514" s="24"/>
      <c r="C514" s="25" t="str">
        <f>IF(totaal!C355=0,"",totaal!C355)</f>
        <v>Geluiddemper</v>
      </c>
      <c r="D514" s="25" t="str">
        <f>IF(totaal!D355=0,"",totaal!D355)</f>
        <v>Trox</v>
      </c>
      <c r="E514" s="25" t="str">
        <f>IF(totaal!E355=0,"",totaal!E355)</f>
        <v/>
      </c>
      <c r="F514" s="25" t="str">
        <f>IF(totaal!F355=0,"",totaal!F355)</f>
        <v/>
      </c>
      <c r="G514" s="25" t="str">
        <f>IF(totaal!G355=0,"",totaal!G355)</f>
        <v/>
      </c>
      <c r="J514" s="28"/>
    </row>
    <row r="515" spans="1:10" ht="15" hidden="1" customHeight="1">
      <c r="A515" s="23">
        <f>IF(totaal!A342=0,"",totaal!A342)</f>
        <v>512</v>
      </c>
      <c r="B515" s="24"/>
      <c r="C515" s="25" t="str">
        <f>IF(totaal!C356=0,"",totaal!C356)</f>
        <v>Geluiddemper</v>
      </c>
      <c r="D515" s="25" t="str">
        <f>IF(totaal!D356=0,"",totaal!D356)</f>
        <v>Trox</v>
      </c>
      <c r="E515" s="25" t="str">
        <f>IF(totaal!E356=0,"",totaal!E356)</f>
        <v/>
      </c>
      <c r="F515" s="25" t="str">
        <f>IF(totaal!F356=0,"",totaal!F356)</f>
        <v/>
      </c>
      <c r="G515" s="25" t="str">
        <f>IF(totaal!G356=0,"",totaal!G356)</f>
        <v/>
      </c>
      <c r="J515" s="28"/>
    </row>
    <row r="516" spans="1:10" ht="15" customHeight="1">
      <c r="A516" s="23">
        <f>IF(totaal!A343=0,"",totaal!A343)</f>
        <v>513</v>
      </c>
      <c r="B516" s="24">
        <v>1</v>
      </c>
      <c r="C516" s="25" t="str">
        <f>IF(totaal!C357=0,"",totaal!C357)</f>
        <v>Geluiddemper</v>
      </c>
      <c r="D516" s="25" t="str">
        <f>IF(totaal!D357=0,"",totaal!D357)</f>
        <v>Trox</v>
      </c>
      <c r="E516" s="25" t="str">
        <f>IF(totaal!E357=0,"",totaal!E357)</f>
        <v>XSA200-100-3-PF / 900x400x500  LBK 8-RETOUR</v>
      </c>
      <c r="F516" s="25" t="str">
        <f>IF(totaal!F357=0,"",totaal!F357)</f>
        <v/>
      </c>
      <c r="G516" s="25" t="str">
        <f>IF(totaal!G357=0,"",totaal!G357)</f>
        <v/>
      </c>
      <c r="J516" s="28"/>
    </row>
    <row r="517" spans="1:10" ht="15" customHeight="1">
      <c r="A517" s="23">
        <f>IF(totaal!A344=0,"",totaal!A344)</f>
        <v>514</v>
      </c>
      <c r="B517" s="24">
        <v>1</v>
      </c>
      <c r="C517" s="25" t="str">
        <f>IF(totaal!C358=0,"",totaal!C358)</f>
        <v>Geluiddemper</v>
      </c>
      <c r="D517" s="25" t="str">
        <f>IF(totaal!D358=0,"",totaal!D358)</f>
        <v>Trox</v>
      </c>
      <c r="E517" s="25" t="str">
        <f>IF(totaal!E358=0,"",totaal!E358)</f>
        <v>MSA200-100-3-PF / 1200x600x1000  LBK 8-TOEVOER</v>
      </c>
      <c r="F517" s="25" t="str">
        <f>IF(totaal!F358=0,"",totaal!F358)</f>
        <v/>
      </c>
      <c r="G517" s="25" t="str">
        <f>IF(totaal!G358=0,"",totaal!G358)</f>
        <v/>
      </c>
      <c r="J517" s="28"/>
    </row>
    <row r="518" spans="1:10" ht="15" customHeight="1">
      <c r="A518" s="23">
        <f>IF(totaal!A345=0,"",totaal!A345)</f>
        <v>515</v>
      </c>
      <c r="B518" s="24">
        <v>1</v>
      </c>
      <c r="C518" s="25" t="str">
        <f>IF(totaal!C359=0,"",totaal!C359)</f>
        <v>Geluiddemper</v>
      </c>
      <c r="D518" s="25" t="str">
        <f>IF(totaal!D359=0,"",totaal!D359)</f>
        <v>Trox</v>
      </c>
      <c r="E518" s="25" t="str">
        <f>IF(totaal!E359=0,"",totaal!E359)</f>
        <v>XSA200-117-3-PD / 950x350x1500  LBK 9-RETOUR</v>
      </c>
      <c r="F518" s="25" t="str">
        <f>IF(totaal!F359=0,"",totaal!F359)</f>
        <v/>
      </c>
      <c r="G518" s="25" t="str">
        <f>IF(totaal!G359=0,"",totaal!G359)</f>
        <v/>
      </c>
      <c r="J518" s="28"/>
    </row>
    <row r="519" spans="1:10" ht="15" customHeight="1">
      <c r="A519" s="23">
        <f>IF(totaal!A346=0,"",totaal!A346)</f>
        <v>516</v>
      </c>
      <c r="B519" s="24">
        <v>1</v>
      </c>
      <c r="C519" s="25" t="str">
        <f>IF(totaal!C360=0,"",totaal!C360)</f>
        <v>Geluiddemper</v>
      </c>
      <c r="D519" s="25" t="str">
        <f>IF(totaal!D360=0,"",totaal!D360)</f>
        <v>Trox</v>
      </c>
      <c r="E519" s="25" t="str">
        <f>IF(totaal!E360=0,"",totaal!E360)</f>
        <v>XSA200-117-3-PD / 950x350x1500  LBK 9-TOEVOER</v>
      </c>
      <c r="F519" s="25" t="str">
        <f>IF(totaal!F360=0,"",totaal!F360)</f>
        <v/>
      </c>
      <c r="G519" s="25" t="str">
        <f>IF(totaal!G360=0,"",totaal!G360)</f>
        <v/>
      </c>
      <c r="J519" s="28"/>
    </row>
    <row r="520" spans="1:10" ht="15" hidden="1" customHeight="1">
      <c r="A520" s="23">
        <f>IF(totaal!A347=0,"",totaal!A347)</f>
        <v>517</v>
      </c>
      <c r="B520" s="24"/>
      <c r="C520" s="25" t="str">
        <f>IF(totaal!C361=0,"",totaal!C361)</f>
        <v>Geluiddemper</v>
      </c>
      <c r="D520" s="25" t="str">
        <f>IF(totaal!D361=0,"",totaal!D361)</f>
        <v>Trox</v>
      </c>
      <c r="E520" s="25" t="str">
        <f>IF(totaal!E361=0,"",totaal!E361)</f>
        <v>MSA200-100-2-PF / 600x400x1500  LBK 10</v>
      </c>
      <c r="F520" s="25" t="str">
        <f>IF(totaal!F361=0,"",totaal!F361)</f>
        <v/>
      </c>
      <c r="G520" s="25" t="str">
        <f>IF(totaal!G361=0,"",totaal!G361)</f>
        <v/>
      </c>
      <c r="J520" s="28"/>
    </row>
    <row r="521" spans="1:10" ht="15" hidden="1" customHeight="1">
      <c r="A521" s="23">
        <f>IF(totaal!A348=0,"",totaal!A348)</f>
        <v>518</v>
      </c>
      <c r="B521" s="24"/>
      <c r="C521" s="25" t="str">
        <f>IF(totaal!C362=0,"",totaal!C362)</f>
        <v>Geluiddemper</v>
      </c>
      <c r="D521" s="25" t="str">
        <f>IF(totaal!D362=0,"",totaal!D362)</f>
        <v>Trox</v>
      </c>
      <c r="E521" s="25" t="str">
        <f>IF(totaal!E362=0,"",totaal!E362)</f>
        <v/>
      </c>
      <c r="F521" s="25" t="str">
        <f>IF(totaal!F362=0,"",totaal!F362)</f>
        <v/>
      </c>
      <c r="G521" s="25" t="str">
        <f>IF(totaal!G362=0,"",totaal!G362)</f>
        <v/>
      </c>
      <c r="J521" s="28"/>
    </row>
    <row r="522" spans="1:10" ht="15" hidden="1" customHeight="1">
      <c r="A522" s="23">
        <f>IF(totaal!A349=0,"",totaal!A349)</f>
        <v>519</v>
      </c>
      <c r="B522" s="24"/>
      <c r="C522" s="25" t="str">
        <f>IF(totaal!C363=0,"",totaal!C363)</f>
        <v>Geluiddemper</v>
      </c>
      <c r="D522" s="25" t="str">
        <f>IF(totaal!D363=0,"",totaal!D363)</f>
        <v>Trox</v>
      </c>
      <c r="E522" s="25" t="str">
        <f>IF(totaal!E363=0,"",totaal!E363)</f>
        <v>MSA100-50-6-PF / 900x450x1500  LBK 11-T</v>
      </c>
      <c r="F522" s="25" t="str">
        <f>IF(totaal!F363=0,"",totaal!F363)</f>
        <v/>
      </c>
      <c r="G522" s="25" t="str">
        <f>IF(totaal!G363=0,"",totaal!G363)</f>
        <v/>
      </c>
      <c r="J522" s="28"/>
    </row>
    <row r="523" spans="1:10" ht="15" hidden="1" customHeight="1">
      <c r="A523" s="23">
        <f>IF(totaal!A350=0,"",totaal!A350)</f>
        <v>520</v>
      </c>
      <c r="B523" s="24"/>
      <c r="C523" s="25" t="str">
        <f>IF(totaal!C364=0,"",totaal!C364)</f>
        <v>Geluiddemper</v>
      </c>
      <c r="D523" s="25" t="str">
        <f>IF(totaal!D364=0,"",totaal!D364)</f>
        <v>Trox</v>
      </c>
      <c r="E523" s="25" t="str">
        <f>IF(totaal!E364=0,"",totaal!E364)</f>
        <v>MSA100-75-4-PF / 700x600x1500  LBK 11-A</v>
      </c>
      <c r="F523" s="25" t="str">
        <f>IF(totaal!F364=0,"",totaal!F364)</f>
        <v/>
      </c>
      <c r="G523" s="25" t="str">
        <f>IF(totaal!G364=0,"",totaal!G364)</f>
        <v/>
      </c>
      <c r="J523" s="28"/>
    </row>
    <row r="524" spans="1:10" ht="15" hidden="1" customHeight="1">
      <c r="A524" s="23">
        <f>IF(totaal!A351=0,"",totaal!A351)</f>
        <v>521</v>
      </c>
      <c r="B524" s="24"/>
      <c r="C524" s="25" t="str">
        <f>IF(totaal!C365=0,"",totaal!C365)</f>
        <v>Geluiddemper</v>
      </c>
      <c r="D524" s="25" t="str">
        <f>IF(totaal!D365=0,"",totaal!D365)</f>
        <v>Trox</v>
      </c>
      <c r="E524" s="25" t="str">
        <f>IF(totaal!E365=0,"",totaal!E365)</f>
        <v/>
      </c>
      <c r="F524" s="25" t="str">
        <f>IF(totaal!F365=0,"",totaal!F365)</f>
        <v/>
      </c>
      <c r="G524" s="25" t="str">
        <f>IF(totaal!G365=0,"",totaal!G365)</f>
        <v/>
      </c>
      <c r="J524" s="28"/>
    </row>
    <row r="525" spans="1:10" ht="15" customHeight="1">
      <c r="A525" s="23">
        <f>IF(totaal!A352=0,"",totaal!A352)</f>
        <v>522</v>
      </c>
      <c r="B525" s="24">
        <v>1</v>
      </c>
      <c r="C525" s="25" t="str">
        <f>IF(totaal!C366=0,"",totaal!C366)</f>
        <v>Geluiddemper</v>
      </c>
      <c r="D525" s="25" t="str">
        <f>IF(totaal!D366=0,"",totaal!D366)</f>
        <v>Trox</v>
      </c>
      <c r="E525" s="25" t="str">
        <f>IF(totaal!E366=0,"",totaal!E366)</f>
        <v>MSA200-150-2-PF / 700x350x1250  LBK 12-A</v>
      </c>
      <c r="F525" s="25" t="str">
        <f>IF(totaal!F366=0,"",totaal!F366)</f>
        <v/>
      </c>
      <c r="G525" s="25" t="str">
        <f>IF(totaal!G366=0,"",totaal!G366)</f>
        <v/>
      </c>
      <c r="J525" s="28"/>
    </row>
    <row r="526" spans="1:10" ht="15" hidden="1" customHeight="1">
      <c r="A526" s="23">
        <f>IF(totaal!A353=0,"",totaal!A353)</f>
        <v>523</v>
      </c>
      <c r="B526" s="24"/>
      <c r="C526" s="25" t="str">
        <f>IF(totaal!C367=0,"",totaal!C367)</f>
        <v>Geluiddemper</v>
      </c>
      <c r="D526" s="25" t="str">
        <f>IF(totaal!D367=0,"",totaal!D367)</f>
        <v>Trox</v>
      </c>
      <c r="E526" s="25" t="str">
        <f>IF(totaal!E367=0,"",totaal!E367)</f>
        <v/>
      </c>
      <c r="F526" s="25" t="str">
        <f>IF(totaal!F367=0,"",totaal!F367)</f>
        <v/>
      </c>
      <c r="G526" s="25" t="str">
        <f>IF(totaal!G367=0,"",totaal!G367)</f>
        <v/>
      </c>
      <c r="J526" s="28"/>
    </row>
    <row r="527" spans="1:10" ht="15" hidden="1" customHeight="1">
      <c r="A527" s="23">
        <f>IF(totaal!A354=0,"",totaal!A354)</f>
        <v>524</v>
      </c>
      <c r="B527" s="24"/>
      <c r="C527" s="25" t="str">
        <f>IF(totaal!C368=0,"",totaal!C368)</f>
        <v>Geluiddemper</v>
      </c>
      <c r="D527" s="25" t="str">
        <f>IF(totaal!D368=0,"",totaal!D368)</f>
        <v>Trox</v>
      </c>
      <c r="E527" s="25" t="str">
        <f>IF(totaal!E368=0,"",totaal!E368)</f>
        <v/>
      </c>
      <c r="F527" s="25" t="str">
        <f>IF(totaal!F368=0,"",totaal!F368)</f>
        <v/>
      </c>
      <c r="G527" s="25" t="str">
        <f>IF(totaal!G368=0,"",totaal!G368)</f>
        <v/>
      </c>
      <c r="J527" s="28"/>
    </row>
    <row r="528" spans="1:10" ht="15" hidden="1" customHeight="1">
      <c r="A528" s="23">
        <f>IF(totaal!A355=0,"",totaal!A355)</f>
        <v>525</v>
      </c>
      <c r="B528" s="24"/>
      <c r="C528" s="25" t="str">
        <f>IF(totaal!C369=0,"",totaal!C369)</f>
        <v>Geluiddemper</v>
      </c>
      <c r="D528" s="25" t="str">
        <f>IF(totaal!D369=0,"",totaal!D369)</f>
        <v>Trox</v>
      </c>
      <c r="E528" s="25" t="str">
        <f>IF(totaal!E369=0,"",totaal!E369)</f>
        <v/>
      </c>
      <c r="F528" s="25" t="str">
        <f>IF(totaal!F369=0,"",totaal!F369)</f>
        <v/>
      </c>
      <c r="G528" s="25" t="str">
        <f>IF(totaal!G369=0,"",totaal!G369)</f>
        <v/>
      </c>
      <c r="J528" s="28"/>
    </row>
    <row r="529" spans="1:10" ht="15" hidden="1" customHeight="1">
      <c r="A529" s="23">
        <f>IF(totaal!A356=0,"",totaal!A356)</f>
        <v>526</v>
      </c>
      <c r="B529" s="24"/>
      <c r="C529" s="25" t="str">
        <f>IF(totaal!C370=0,"",totaal!C370)</f>
        <v xml:space="preserve">Brandklep </v>
      </c>
      <c r="D529" s="25" t="str">
        <f>IF(totaal!D370=0,"",totaal!D370)</f>
        <v>Trox</v>
      </c>
      <c r="E529" s="25" t="str">
        <f>IF(totaal!E370=0,"",totaal!E370)</f>
        <v>FKN-EN afm. 800x350</v>
      </c>
      <c r="F529" s="25" t="str">
        <f>IF(totaal!F370=0,"",totaal!F370)</f>
        <v/>
      </c>
      <c r="G529" s="25" t="str">
        <f>IF(totaal!G370=0,"",totaal!G370)</f>
        <v>verzinkt</v>
      </c>
      <c r="J529" s="28"/>
    </row>
    <row r="530" spans="1:10" ht="15" hidden="1" customHeight="1">
      <c r="A530" s="23">
        <f>IF(totaal!A357=0,"",totaal!A357)</f>
        <v>527</v>
      </c>
      <c r="B530" s="24"/>
      <c r="C530" s="25" t="str">
        <f>IF(totaal!C371=0,"",totaal!C371)</f>
        <v>Rook/luchtfilter</v>
      </c>
      <c r="D530" s="25" t="str">
        <f>IF(totaal!D371=0,"",totaal!D371)</f>
        <v>Lucom</v>
      </c>
      <c r="E530" s="25" t="str">
        <f>IF(totaal!E371=0,"",totaal!E371)</f>
        <v>type: Visionair 1  PRR 695 m3/hr</v>
      </c>
      <c r="F530" s="25" t="str">
        <f>IF(totaal!F371=0,"",totaal!F371)</f>
        <v/>
      </c>
      <c r="G530" s="25" t="str">
        <f>IF(totaal!G371=0,"",totaal!G371)</f>
        <v/>
      </c>
      <c r="J530" s="28"/>
    </row>
    <row r="531" spans="1:10" ht="15" hidden="1" customHeight="1">
      <c r="A531" s="23">
        <f>IF(totaal!A358=0,"",totaal!A358)</f>
        <v>528</v>
      </c>
      <c r="B531" s="24"/>
      <c r="C531" s="25" t="str">
        <f>IF(totaal!C372=0,"",totaal!C372)</f>
        <v xml:space="preserve">Brandklep </v>
      </c>
      <c r="D531" s="25" t="str">
        <f>IF(totaal!D372=0,"",totaal!D372)</f>
        <v>Trox</v>
      </c>
      <c r="E531" s="25" t="str">
        <f>IF(totaal!E372=0,"",totaal!E372)</f>
        <v>FKN-EN afm. 900x450</v>
      </c>
      <c r="F531" s="25" t="str">
        <f>IF(totaal!F372=0,"",totaal!F372)</f>
        <v/>
      </c>
      <c r="G531" s="25" t="str">
        <f>IF(totaal!G372=0,"",totaal!G372)</f>
        <v>verzinkt</v>
      </c>
      <c r="J531" s="28"/>
    </row>
    <row r="532" spans="1:10" ht="15" hidden="1" customHeight="1">
      <c r="A532" s="23">
        <f>IF(totaal!A359=0,"",totaal!A359)</f>
        <v>529</v>
      </c>
      <c r="B532" s="24"/>
      <c r="C532" s="25" t="str">
        <f>IF(totaal!C373=0,"",totaal!C373)</f>
        <v xml:space="preserve">Brandklep </v>
      </c>
      <c r="D532" s="25" t="str">
        <f>IF(totaal!D373=0,"",totaal!D373)</f>
        <v>Trox</v>
      </c>
      <c r="E532" s="25" t="str">
        <f>IF(totaal!E373=0,"",totaal!E373)</f>
        <v>FKN-EN afm. 1800x450 (bestaand uit 2 x 900x450)</v>
      </c>
      <c r="F532" s="25" t="str">
        <f>IF(totaal!F373=0,"",totaal!F373)</f>
        <v/>
      </c>
      <c r="G532" s="25" t="str">
        <f>IF(totaal!G373=0,"",totaal!G373)</f>
        <v>verzinkt</v>
      </c>
      <c r="J532" s="28"/>
    </row>
    <row r="533" spans="1:10" ht="15" hidden="1" customHeight="1">
      <c r="A533" s="23">
        <f>IF(totaal!A360=0,"",totaal!A360)</f>
        <v>530</v>
      </c>
      <c r="B533" s="24"/>
      <c r="C533" s="25" t="str">
        <f>IF(totaal!C374=0,"",totaal!C374)</f>
        <v xml:space="preserve">Brandklep </v>
      </c>
      <c r="D533" s="25" t="str">
        <f>IF(totaal!D374=0,"",totaal!D374)</f>
        <v>Trox</v>
      </c>
      <c r="E533" s="25" t="str">
        <f>IF(totaal!E374=0,"",totaal!E374)</f>
        <v>FKN-EN afm. 1500x600</v>
      </c>
      <c r="F533" s="25" t="str">
        <f>IF(totaal!F374=0,"",totaal!F374)</f>
        <v/>
      </c>
      <c r="G533" s="25" t="str">
        <f>IF(totaal!G374=0,"",totaal!G374)</f>
        <v>verzinkt</v>
      </c>
      <c r="J533" s="28"/>
    </row>
    <row r="534" spans="1:10" ht="15" hidden="1" customHeight="1">
      <c r="A534" s="23">
        <f>IF(totaal!A361=0,"",totaal!A361)</f>
        <v>531</v>
      </c>
      <c r="B534" s="24"/>
      <c r="C534" s="25" t="str">
        <f>IF(totaal!C375=0,"",totaal!C375)</f>
        <v xml:space="preserve">Brandklep </v>
      </c>
      <c r="D534" s="25" t="str">
        <f>IF(totaal!D375=0,"",totaal!D375)</f>
        <v>Trox</v>
      </c>
      <c r="E534" s="25" t="str">
        <f>IF(totaal!E375=0,"",totaal!E375)</f>
        <v>FKN-EN afm. 500x300</v>
      </c>
      <c r="F534" s="25" t="str">
        <f>IF(totaal!F375=0,"",totaal!F375)</f>
        <v/>
      </c>
      <c r="G534" s="25" t="str">
        <f>IF(totaal!G375=0,"",totaal!G375)</f>
        <v>verzinkt</v>
      </c>
      <c r="J534" s="28"/>
    </row>
    <row r="535" spans="1:10" ht="15" hidden="1" customHeight="1">
      <c r="A535" s="23">
        <f>IF(totaal!A362=0,"",totaal!A362)</f>
        <v>532</v>
      </c>
      <c r="B535" s="24"/>
      <c r="C535" s="25" t="str">
        <f>IF(totaal!C376=0,"",totaal!C376)</f>
        <v xml:space="preserve">Brandklep </v>
      </c>
      <c r="D535" s="25" t="str">
        <f>IF(totaal!D376=0,"",totaal!D376)</f>
        <v>Trox</v>
      </c>
      <c r="E535" s="25" t="str">
        <f>IF(totaal!E376=0,"",totaal!E376)</f>
        <v>FKN-EN afm. 400x400</v>
      </c>
      <c r="F535" s="25" t="str">
        <f>IF(totaal!F376=0,"",totaal!F376)</f>
        <v/>
      </c>
      <c r="G535" s="25" t="str">
        <f>IF(totaal!G376=0,"",totaal!G376)</f>
        <v>verzinkt</v>
      </c>
      <c r="J535" s="28"/>
    </row>
    <row r="536" spans="1:10" ht="15" hidden="1" customHeight="1">
      <c r="A536" s="23">
        <f>IF(totaal!A363=0,"",totaal!A363)</f>
        <v>533</v>
      </c>
      <c r="B536" s="24"/>
      <c r="C536" s="25" t="str">
        <f>IF(totaal!C377=0,"",totaal!C377)</f>
        <v xml:space="preserve">Brandklep </v>
      </c>
      <c r="D536" s="25" t="str">
        <f>IF(totaal!D377=0,"",totaal!D377)</f>
        <v>Trox</v>
      </c>
      <c r="E536" s="25" t="str">
        <f>IF(totaal!E377=0,"",totaal!E377)</f>
        <v>FKN-EN afm. 850x400</v>
      </c>
      <c r="F536" s="25" t="str">
        <f>IF(totaal!F377=0,"",totaal!F377)</f>
        <v/>
      </c>
      <c r="G536" s="25" t="str">
        <f>IF(totaal!G377=0,"",totaal!G377)</f>
        <v>verzinkt</v>
      </c>
      <c r="J536" s="28"/>
    </row>
    <row r="537" spans="1:10" ht="15" hidden="1" customHeight="1">
      <c r="A537" s="23">
        <f>IF(totaal!A364=0,"",totaal!A364)</f>
        <v>534</v>
      </c>
      <c r="B537" s="24"/>
      <c r="C537" s="25" t="str">
        <f>IF(totaal!C378=0,"",totaal!C378)</f>
        <v xml:space="preserve">Brandklep </v>
      </c>
      <c r="D537" s="25" t="str">
        <f>IF(totaal!D378=0,"",totaal!D378)</f>
        <v>Trox</v>
      </c>
      <c r="E537" s="25" t="str">
        <f>IF(totaal!E378=0,"",totaal!E378)</f>
        <v>FKN-EN afm. 300x200</v>
      </c>
      <c r="F537" s="25" t="str">
        <f>IF(totaal!F378=0,"",totaal!F378)</f>
        <v/>
      </c>
      <c r="G537" s="25" t="str">
        <f>IF(totaal!G378=0,"",totaal!G378)</f>
        <v/>
      </c>
      <c r="J537" s="28"/>
    </row>
    <row r="538" spans="1:10" ht="15" hidden="1" customHeight="1">
      <c r="A538" s="23">
        <f>IF(totaal!A365=0,"",totaal!A365)</f>
        <v>535</v>
      </c>
      <c r="B538" s="24"/>
      <c r="C538" s="25" t="str">
        <f>IF(totaal!C379=0,"",totaal!C379)</f>
        <v xml:space="preserve">Brandklep </v>
      </c>
      <c r="D538" s="25" t="str">
        <f>IF(totaal!D379=0,"",totaal!D379)</f>
        <v>Trox</v>
      </c>
      <c r="E538" s="25" t="str">
        <f>IF(totaal!E379=0,"",totaal!E379)</f>
        <v>FKN-EN afm. 900x350</v>
      </c>
      <c r="F538" s="25" t="str">
        <f>IF(totaal!F379=0,"",totaal!F379)</f>
        <v/>
      </c>
      <c r="G538" s="25" t="str">
        <f>IF(totaal!G379=0,"",totaal!G379)</f>
        <v>verzinkt</v>
      </c>
      <c r="J538" s="28"/>
    </row>
    <row r="539" spans="1:10" ht="15" hidden="1" customHeight="1">
      <c r="A539" s="23">
        <f>IF(totaal!A366=0,"",totaal!A366)</f>
        <v>536</v>
      </c>
      <c r="B539" s="24"/>
      <c r="C539" s="25" t="str">
        <f>IF(totaal!C380=0,"",totaal!C380)</f>
        <v xml:space="preserve">Brandklep </v>
      </c>
      <c r="D539" s="25" t="str">
        <f>IF(totaal!D380=0,"",totaal!D380)</f>
        <v>Trox</v>
      </c>
      <c r="E539" s="25" t="str">
        <f>IF(totaal!E380=0,"",totaal!E380)</f>
        <v>FKN-EN afm. 1500x450</v>
      </c>
      <c r="F539" s="25" t="str">
        <f>IF(totaal!F380=0,"",totaal!F380)</f>
        <v/>
      </c>
      <c r="G539" s="25" t="str">
        <f>IF(totaal!G380=0,"",totaal!G380)</f>
        <v>verzinkt</v>
      </c>
      <c r="J539" s="28"/>
    </row>
    <row r="540" spans="1:10" ht="15" hidden="1" customHeight="1">
      <c r="A540" s="23">
        <f>IF(totaal!A367=0,"",totaal!A367)</f>
        <v>537</v>
      </c>
      <c r="B540" s="24"/>
      <c r="C540" s="25" t="str">
        <f>IF(totaal!C381=0,"",totaal!C381)</f>
        <v xml:space="preserve">Brandklep </v>
      </c>
      <c r="D540" s="25" t="str">
        <f>IF(totaal!D381=0,"",totaal!D381)</f>
        <v>Trox</v>
      </c>
      <c r="E540" s="25" t="str">
        <f>IF(totaal!E381=0,"",totaal!E381)</f>
        <v>FKN-EN afm. 800x450</v>
      </c>
      <c r="F540" s="25" t="str">
        <f>IF(totaal!F381=0,"",totaal!F381)</f>
        <v/>
      </c>
      <c r="G540" s="25" t="str">
        <f>IF(totaal!G381=0,"",totaal!G381)</f>
        <v>verzinkt</v>
      </c>
      <c r="J540" s="28"/>
    </row>
    <row r="541" spans="1:10" ht="15" hidden="1" customHeight="1">
      <c r="A541" s="23">
        <f>IF(totaal!A368=0,"",totaal!A368)</f>
        <v>538</v>
      </c>
      <c r="B541" s="24"/>
      <c r="C541" s="25" t="str">
        <f>IF(totaal!C382=0,"",totaal!C382)</f>
        <v xml:space="preserve">Brandklep </v>
      </c>
      <c r="D541" s="25" t="str">
        <f>IF(totaal!D382=0,"",totaal!D382)</f>
        <v>Trox</v>
      </c>
      <c r="E541" s="25" t="str">
        <f>IF(totaal!E382=0,"",totaal!E382)</f>
        <v>FKN-EN afm. 500x350</v>
      </c>
      <c r="F541" s="25" t="str">
        <f>IF(totaal!F382=0,"",totaal!F382)</f>
        <v/>
      </c>
      <c r="G541" s="25" t="str">
        <f>IF(totaal!G382=0,"",totaal!G382)</f>
        <v>verzinkt</v>
      </c>
      <c r="J541" s="28"/>
    </row>
    <row r="542" spans="1:10" ht="15" hidden="1" customHeight="1">
      <c r="A542" s="23">
        <f>IF(totaal!A369=0,"",totaal!A369)</f>
        <v>539</v>
      </c>
      <c r="B542" s="24"/>
      <c r="C542" s="25" t="str">
        <f>IF(totaal!C383=0,"",totaal!C383)</f>
        <v xml:space="preserve">Brandklep </v>
      </c>
      <c r="D542" s="25" t="str">
        <f>IF(totaal!D383=0,"",totaal!D383)</f>
        <v>Trox</v>
      </c>
      <c r="E542" s="25" t="str">
        <f>IF(totaal!E383=0,"",totaal!E383)</f>
        <v>FKN-EN afm. 550x400</v>
      </c>
      <c r="F542" s="25" t="str">
        <f>IF(totaal!F383=0,"",totaal!F383)</f>
        <v/>
      </c>
      <c r="G542" s="25" t="str">
        <f>IF(totaal!G383=0,"",totaal!G383)</f>
        <v>verzinkt</v>
      </c>
      <c r="J542" s="28"/>
    </row>
    <row r="543" spans="1:10" ht="15" hidden="1" customHeight="1">
      <c r="A543" s="23">
        <f>IF(totaal!A370=0,"",totaal!A370)</f>
        <v>540</v>
      </c>
      <c r="B543" s="24"/>
      <c r="C543" s="25" t="str">
        <f>IF(totaal!C384=0,"",totaal!C384)</f>
        <v xml:space="preserve">Brandklep </v>
      </c>
      <c r="D543" s="25" t="str">
        <f>IF(totaal!D384=0,"",totaal!D384)</f>
        <v>Trox</v>
      </c>
      <c r="E543" s="25" t="str">
        <f>IF(totaal!E384=0,"",totaal!E384)</f>
        <v>FKN-EN afm. 1000x400</v>
      </c>
      <c r="F543" s="25" t="str">
        <f>IF(totaal!F384=0,"",totaal!F384)</f>
        <v/>
      </c>
      <c r="G543" s="25" t="str">
        <f>IF(totaal!G384=0,"",totaal!G384)</f>
        <v>verzinkt</v>
      </c>
      <c r="J543" s="28"/>
    </row>
    <row r="544" spans="1:10" ht="15" hidden="1" customHeight="1">
      <c r="A544" s="23">
        <f>IF(totaal!A371=0,"",totaal!A371)</f>
        <v>541</v>
      </c>
      <c r="B544" s="24"/>
      <c r="C544" s="25" t="str">
        <f>IF(totaal!C385=0,"",totaal!C385)</f>
        <v xml:space="preserve">Brandklep </v>
      </c>
      <c r="D544" s="25" t="str">
        <f>IF(totaal!D385=0,"",totaal!D385)</f>
        <v>Trox</v>
      </c>
      <c r="E544" s="25" t="str">
        <f>IF(totaal!E385=0,"",totaal!E385)</f>
        <v>FKN-EN afm. 500x400</v>
      </c>
      <c r="F544" s="25" t="str">
        <f>IF(totaal!F385=0,"",totaal!F385)</f>
        <v/>
      </c>
      <c r="G544" s="25" t="str">
        <f>IF(totaal!G385=0,"",totaal!G385)</f>
        <v>verzinkt</v>
      </c>
      <c r="J544" s="28"/>
    </row>
    <row r="545" spans="1:10" ht="15" hidden="1" customHeight="1">
      <c r="A545" s="23">
        <f>IF(totaal!A372=0,"",totaal!A372)</f>
        <v>542</v>
      </c>
      <c r="B545" s="24"/>
      <c r="C545" s="25" t="str">
        <f>IF(totaal!C386=0,"",totaal!C386)</f>
        <v xml:space="preserve">Brandklep </v>
      </c>
      <c r="D545" s="25" t="str">
        <f>IF(totaal!D386=0,"",totaal!D386)</f>
        <v>Trox</v>
      </c>
      <c r="E545" s="25" t="str">
        <f>IF(totaal!E386=0,"",totaal!E386)</f>
        <v>FKN-EN afm. 1000x600</v>
      </c>
      <c r="F545" s="25" t="str">
        <f>IF(totaal!F386=0,"",totaal!F386)</f>
        <v/>
      </c>
      <c r="G545" s="25" t="str">
        <f>IF(totaal!G386=0,"",totaal!G386)</f>
        <v>verzinkt</v>
      </c>
      <c r="J545" s="28"/>
    </row>
    <row r="546" spans="1:10" ht="15" hidden="1" customHeight="1">
      <c r="A546" s="23">
        <f>IF(totaal!A373=0,"",totaal!A373)</f>
        <v>543</v>
      </c>
      <c r="B546" s="24"/>
      <c r="C546" s="25" t="str">
        <f>IF(totaal!C387=0,"",totaal!C387)</f>
        <v xml:space="preserve">Brandklep </v>
      </c>
      <c r="D546" s="25" t="str">
        <f>IF(totaal!D387=0,"",totaal!D387)</f>
        <v>Trox</v>
      </c>
      <c r="E546" s="25" t="str">
        <f>IF(totaal!E387=0,"",totaal!E387)</f>
        <v>FKN-EN afm. 1000x600</v>
      </c>
      <c r="F546" s="25" t="str">
        <f>IF(totaal!F387=0,"",totaal!F387)</f>
        <v/>
      </c>
      <c r="G546" s="25" t="str">
        <f>IF(totaal!G387=0,"",totaal!G387)</f>
        <v>verzinkt</v>
      </c>
      <c r="J546" s="28"/>
    </row>
    <row r="547" spans="1:10" ht="15" hidden="1" customHeight="1">
      <c r="A547" s="23">
        <f>IF(totaal!A374=0,"",totaal!A374)</f>
        <v>544</v>
      </c>
      <c r="B547" s="24"/>
      <c r="C547" s="25" t="str">
        <f>IF(totaal!C388=0,"",totaal!C388)</f>
        <v xml:space="preserve">Brandklep </v>
      </c>
      <c r="D547" s="25" t="str">
        <f>IF(totaal!D388=0,"",totaal!D388)</f>
        <v>Trox</v>
      </c>
      <c r="E547" s="25" t="str">
        <f>IF(totaal!E388=0,"",totaal!E388)</f>
        <v>FKN-EN afm. 1000x600</v>
      </c>
      <c r="F547" s="25" t="str">
        <f>IF(totaal!F388=0,"",totaal!F388)</f>
        <v/>
      </c>
      <c r="G547" s="25" t="str">
        <f>IF(totaal!G388=0,"",totaal!G388)</f>
        <v>verzinkt</v>
      </c>
      <c r="J547" s="28"/>
    </row>
    <row r="548" spans="1:10" ht="15" hidden="1" customHeight="1">
      <c r="A548" s="23">
        <f>IF(totaal!A375=0,"",totaal!A375)</f>
        <v>545</v>
      </c>
      <c r="B548" s="24"/>
      <c r="C548" s="25" t="str">
        <f>IF(totaal!C389=0,"",totaal!C389)</f>
        <v xml:space="preserve">Aluminium Slang </v>
      </c>
      <c r="D548" s="25" t="str">
        <f>IF(totaal!D389=0,"",totaal!D389)</f>
        <v>Trox</v>
      </c>
      <c r="E548" s="25" t="str">
        <f>IF(totaal!E389=0,"",totaal!E389)</f>
        <v>Aero-Aluphon flexibele slang ø125</v>
      </c>
      <c r="F548" s="25" t="str">
        <f>IF(totaal!F389=0,"",totaal!F389)</f>
        <v/>
      </c>
      <c r="G548" s="25" t="str">
        <f>IF(totaal!G389=0,"",totaal!G389)</f>
        <v>verzinkt</v>
      </c>
      <c r="J548" s="28"/>
    </row>
    <row r="549" spans="1:10" ht="15" hidden="1" customHeight="1">
      <c r="A549" s="23">
        <f>IF(totaal!A376=0,"",totaal!A376)</f>
        <v>546</v>
      </c>
      <c r="B549" s="24"/>
      <c r="C549" s="25" t="str">
        <f>IF(totaal!C390=0,"",totaal!C390)</f>
        <v xml:space="preserve">Aluminium Slang </v>
      </c>
      <c r="D549" s="25" t="str">
        <f>IF(totaal!D390=0,"",totaal!D390)</f>
        <v>Trox</v>
      </c>
      <c r="E549" s="25" t="str">
        <f>IF(totaal!E390=0,"",totaal!E390)</f>
        <v>Aero-Aluphon flexibele slang ø160</v>
      </c>
      <c r="F549" s="25" t="str">
        <f>IF(totaal!F390=0,"",totaal!F390)</f>
        <v/>
      </c>
      <c r="G549" s="25" t="str">
        <f>IF(totaal!G390=0,"",totaal!G390)</f>
        <v>verzinkt</v>
      </c>
      <c r="J549" s="28"/>
    </row>
    <row r="550" spans="1:10" ht="15" hidden="1" customHeight="1">
      <c r="A550" s="23">
        <f>IF(totaal!A377=0,"",totaal!A377)</f>
        <v>547</v>
      </c>
      <c r="B550" s="24"/>
      <c r="C550" s="25" t="str">
        <f>IF(totaal!C391=0,"",totaal!C391)</f>
        <v xml:space="preserve">Aluminium Slang </v>
      </c>
      <c r="D550" s="25" t="str">
        <f>IF(totaal!D391=0,"",totaal!D391)</f>
        <v>Trox</v>
      </c>
      <c r="E550" s="25" t="str">
        <f>IF(totaal!E391=0,"",totaal!E391)</f>
        <v>Aero-Aluphon flexibele slang ø200</v>
      </c>
      <c r="F550" s="25" t="str">
        <f>IF(totaal!F391=0,"",totaal!F391)</f>
        <v/>
      </c>
      <c r="G550" s="25" t="str">
        <f>IF(totaal!G391=0,"",totaal!G391)</f>
        <v>verzinkt</v>
      </c>
      <c r="J550" s="28"/>
    </row>
    <row r="551" spans="1:10" ht="15" hidden="1" customHeight="1">
      <c r="A551" s="23">
        <f>IF(totaal!A378=0,"",totaal!A378)</f>
        <v>548</v>
      </c>
      <c r="B551" s="24"/>
      <c r="C551" s="25" t="str">
        <f>IF(totaal!C392=0,"",totaal!C392)</f>
        <v xml:space="preserve">Aluminium Slang </v>
      </c>
      <c r="D551" s="25" t="str">
        <f>IF(totaal!D392=0,"",totaal!D392)</f>
        <v>Trox</v>
      </c>
      <c r="E551" s="25" t="str">
        <f>IF(totaal!E392=0,"",totaal!E392)</f>
        <v>Aero-Aluphon flexibele slang ø250</v>
      </c>
      <c r="F551" s="25" t="str">
        <f>IF(totaal!F392=0,"",totaal!F392)</f>
        <v/>
      </c>
      <c r="G551" s="25" t="str">
        <f>IF(totaal!G392=0,"",totaal!G392)</f>
        <v>verzinkt</v>
      </c>
      <c r="J551" s="28"/>
    </row>
    <row r="552" spans="1:10" ht="15" customHeight="1">
      <c r="A552" s="23">
        <f>IF(totaal!A379=0,"",totaal!A379)</f>
        <v>549</v>
      </c>
      <c r="B552" s="24">
        <v>3</v>
      </c>
      <c r="C552" s="25" t="str">
        <f>IF(totaal!C393=0,"",totaal!C393)</f>
        <v xml:space="preserve">Brandklep </v>
      </c>
      <c r="D552" s="25" t="str">
        <f>IF(totaal!D393=0,"",totaal!D393)</f>
        <v>Trox</v>
      </c>
      <c r="E552" s="25" t="str">
        <f>IF(totaal!E393=0,"",totaal!E393)</f>
        <v>FKR-04-NEN ø250</v>
      </c>
      <c r="F552" s="25" t="str">
        <f>IF(totaal!F393=0,"",totaal!F393)</f>
        <v/>
      </c>
      <c r="G552" s="25" t="str">
        <f>IF(totaal!G393=0,"",totaal!G393)</f>
        <v>verzinkt</v>
      </c>
      <c r="J552" s="28"/>
    </row>
    <row r="553" spans="1:10" ht="15" customHeight="1">
      <c r="A553" s="23">
        <f>IF(totaal!A380=0,"",totaal!A380)</f>
        <v>550</v>
      </c>
      <c r="B553" s="24">
        <v>4</v>
      </c>
      <c r="C553" s="25" t="str">
        <f>IF(totaal!C394=0,"",totaal!C394)</f>
        <v xml:space="preserve">Brandklep </v>
      </c>
      <c r="D553" s="25" t="str">
        <f>IF(totaal!D394=0,"",totaal!D394)</f>
        <v>Trox</v>
      </c>
      <c r="E553" s="25" t="str">
        <f>IF(totaal!E394=0,"",totaal!E394)</f>
        <v>FKRS-04-NEN ø200</v>
      </c>
      <c r="F553" s="25" t="str">
        <f>IF(totaal!F394=0,"",totaal!F394)</f>
        <v/>
      </c>
      <c r="G553" s="25" t="str">
        <f>IF(totaal!G394=0,"",totaal!G394)</f>
        <v>verzinkt</v>
      </c>
      <c r="J553" s="28"/>
    </row>
    <row r="554" spans="1:10" ht="15" hidden="1" customHeight="1">
      <c r="A554" s="23">
        <f>IF(totaal!A381=0,"",totaal!A381)</f>
        <v>551</v>
      </c>
      <c r="B554" s="24"/>
      <c r="C554" s="25" t="str">
        <f>IF(totaal!C395=0,"",totaal!C395)</f>
        <v xml:space="preserve">Brandklep </v>
      </c>
      <c r="D554" s="25" t="str">
        <f>IF(totaal!D395=0,"",totaal!D395)</f>
        <v>Trox</v>
      </c>
      <c r="E554" s="25" t="str">
        <f>IF(totaal!E395=0,"",totaal!E395)</f>
        <v>FKRS-04-NEN ø100</v>
      </c>
      <c r="F554" s="25" t="str">
        <f>IF(totaal!F395=0,"",totaal!F395)</f>
        <v/>
      </c>
      <c r="G554" s="25" t="str">
        <f>IF(totaal!G395=0,"",totaal!G395)</f>
        <v>verzinkt</v>
      </c>
      <c r="J554" s="28"/>
    </row>
    <row r="555" spans="1:10" ht="15" hidden="1" customHeight="1">
      <c r="A555" s="23">
        <f>IF(totaal!A382=0,"",totaal!A382)</f>
        <v>552</v>
      </c>
      <c r="B555" s="24"/>
      <c r="C555" s="25" t="str">
        <f>IF(totaal!C396=0,"",totaal!C396)</f>
        <v>Afsluitklep ø100</v>
      </c>
      <c r="D555" s="25" t="str">
        <f>IF(totaal!D396=0,"",totaal!D396)</f>
        <v>Trox</v>
      </c>
      <c r="E555" s="25" t="str">
        <f>IF(totaal!E396=0,"",totaal!E396)</f>
        <v>serie AK inkl. servomotor</v>
      </c>
      <c r="F555" s="25" t="str">
        <f>IF(totaal!F396=0,"",totaal!F396)</f>
        <v/>
      </c>
      <c r="G555" s="25" t="str">
        <f>IF(totaal!G396=0,"",totaal!G396)</f>
        <v>verzinkt</v>
      </c>
      <c r="J555" s="28"/>
    </row>
    <row r="556" spans="1:10" ht="15" hidden="1" customHeight="1">
      <c r="A556" s="23">
        <f>IF(totaal!A383=0,"",totaal!A383)</f>
        <v>553</v>
      </c>
      <c r="B556" s="24"/>
      <c r="C556" s="25" t="str">
        <f>IF(totaal!C397=0,"",totaal!C397)</f>
        <v>Afsluitklep ø125</v>
      </c>
      <c r="D556" s="25" t="str">
        <f>IF(totaal!D397=0,"",totaal!D397)</f>
        <v>Trox</v>
      </c>
      <c r="E556" s="25" t="str">
        <f>IF(totaal!E397=0,"",totaal!E397)</f>
        <v>serie AK inkl. servomotor</v>
      </c>
      <c r="F556" s="25" t="str">
        <f>IF(totaal!F397=0,"",totaal!F397)</f>
        <v/>
      </c>
      <c r="G556" s="25" t="str">
        <f>IF(totaal!G397=0,"",totaal!G397)</f>
        <v>verzinkt</v>
      </c>
      <c r="J556" s="28"/>
    </row>
    <row r="557" spans="1:10" ht="15" hidden="1" customHeight="1">
      <c r="A557" s="23">
        <f>IF(totaal!A384=0,"",totaal!A384)</f>
        <v>554</v>
      </c>
      <c r="B557" s="24"/>
      <c r="C557" s="25" t="str">
        <f>IF(totaal!C398=0,"",totaal!C398)</f>
        <v>Wandrooster</v>
      </c>
      <c r="D557" s="25" t="str">
        <f>IF(totaal!D398=0,"",totaal!D398)</f>
        <v>Interland Techniek</v>
      </c>
      <c r="E557" s="25" t="str">
        <f>IF(totaal!E398=0,"",totaal!E398)</f>
        <v>SK 4000x2400 54% doorlaat ( levering derden )</v>
      </c>
      <c r="F557" s="25" t="str">
        <f>IF(totaal!F398=0,"",totaal!F398)</f>
        <v/>
      </c>
      <c r="G557" s="25" t="str">
        <f>IF(totaal!G398=0,"",totaal!G398)</f>
        <v/>
      </c>
      <c r="J557" s="28"/>
    </row>
    <row r="558" spans="1:10" ht="15" customHeight="1">
      <c r="A558" s="23">
        <f>IF(totaal!A385=0,"",totaal!A385)</f>
        <v>555</v>
      </c>
      <c r="B558" s="24">
        <v>1</v>
      </c>
      <c r="C558" s="25" t="str">
        <f>IF(totaal!C399=0,"",totaal!C399)</f>
        <v xml:space="preserve">Brandklep </v>
      </c>
      <c r="D558" s="25" t="str">
        <f>IF(totaal!D399=0,"",totaal!D399)</f>
        <v>Trox</v>
      </c>
      <c r="E558" s="25" t="str">
        <f>IF(totaal!E399=0,"",totaal!E399)</f>
        <v>FKR-04-NEN afmeting ø315mm</v>
      </c>
      <c r="F558" s="25" t="str">
        <f>IF(totaal!F399=0,"",totaal!F399)</f>
        <v/>
      </c>
      <c r="G558" s="25" t="str">
        <f>IF(totaal!G399=0,"",totaal!G399)</f>
        <v>verzinkt</v>
      </c>
      <c r="J558" s="28"/>
    </row>
    <row r="559" spans="1:10" ht="15" hidden="1" customHeight="1">
      <c r="A559" s="23">
        <f>IF(totaal!A386=0,"",totaal!A386)</f>
        <v>556</v>
      </c>
      <c r="B559" s="24"/>
      <c r="C559" s="25" t="str">
        <f>IF(totaal!C400=0,"",totaal!C400)</f>
        <v>Kanaalrooster</v>
      </c>
      <c r="D559" s="25" t="str">
        <f>IF(totaal!D400=0,"",totaal!D400)</f>
        <v>Trox</v>
      </c>
      <c r="E559" s="25" t="str">
        <f>IF(totaal!E400=0,"",totaal!E400)</f>
        <v>TR-AG afm. 825x125</v>
      </c>
      <c r="F559" s="25" t="str">
        <f>IF(totaal!F400=0,"",totaal!F400)</f>
        <v/>
      </c>
      <c r="G559" s="25" t="str">
        <f>IF(totaal!G400=0,"",totaal!G400)</f>
        <v>verzinkt</v>
      </c>
      <c r="J559" s="28"/>
    </row>
    <row r="560" spans="1:10" ht="15" hidden="1" customHeight="1">
      <c r="A560" s="23">
        <f>IF(totaal!A387=0,"",totaal!A387)</f>
        <v>557</v>
      </c>
      <c r="B560" s="24"/>
      <c r="C560" s="25" t="str">
        <f>IF(totaal!C401=0,"",totaal!C401)</f>
        <v xml:space="preserve">Brandklep </v>
      </c>
      <c r="D560" s="25" t="str">
        <f>IF(totaal!D401=0,"",totaal!D401)</f>
        <v>Trox</v>
      </c>
      <c r="E560" s="25" t="str">
        <f>IF(totaal!E401=0,"",totaal!E401)</f>
        <v>FKN-EN afmeting 550x300</v>
      </c>
      <c r="F560" s="25" t="str">
        <f>IF(totaal!F401=0,"",totaal!F401)</f>
        <v/>
      </c>
      <c r="G560" s="25" t="str">
        <f>IF(totaal!G401=0,"",totaal!G401)</f>
        <v>verzinkt</v>
      </c>
      <c r="J560" s="28"/>
    </row>
    <row r="561" spans="1:10" ht="15" customHeight="1">
      <c r="A561" s="23">
        <f>IF(totaal!A388=0,"",totaal!A388)</f>
        <v>558</v>
      </c>
      <c r="B561" s="24">
        <v>1</v>
      </c>
      <c r="C561" s="25" t="str">
        <f>IF(totaal!C402=0,"",totaal!C402)</f>
        <v xml:space="preserve">Brandklep </v>
      </c>
      <c r="D561" s="25" t="str">
        <f>IF(totaal!D402=0,"",totaal!D402)</f>
        <v>Trox</v>
      </c>
      <c r="E561" s="25" t="str">
        <f>IF(totaal!E402=0,"",totaal!E402)</f>
        <v>FKN-EN afm. 650x500</v>
      </c>
      <c r="F561" s="25" t="str">
        <f>IF(totaal!F402=0,"",totaal!F402)</f>
        <v/>
      </c>
      <c r="G561" s="25" t="str">
        <f>IF(totaal!G402=0,"",totaal!G402)</f>
        <v>verzinkt</v>
      </c>
      <c r="J561" s="28"/>
    </row>
    <row r="562" spans="1:10" ht="15" hidden="1" customHeight="1">
      <c r="A562" s="23">
        <f>IF(totaal!A389=0,"",totaal!A389)</f>
        <v>559</v>
      </c>
      <c r="B562" s="24"/>
      <c r="C562" s="25" t="str">
        <f>IF(totaal!C403=0,"",totaal!C403)</f>
        <v xml:space="preserve">Brandklep </v>
      </c>
      <c r="D562" s="25" t="str">
        <f>IF(totaal!D403=0,"",totaal!D403)</f>
        <v/>
      </c>
      <c r="E562" s="25" t="str">
        <f>IF(totaal!E403=0,"",totaal!E403)</f>
        <v/>
      </c>
      <c r="F562" s="25" t="str">
        <f>IF(totaal!F403=0,"",totaal!F403)</f>
        <v/>
      </c>
      <c r="G562" s="25" t="str">
        <f>IF(totaal!G403=0,"",totaal!G403)</f>
        <v/>
      </c>
      <c r="J562" s="28"/>
    </row>
    <row r="563" spans="1:10" ht="15" hidden="1" customHeight="1">
      <c r="A563" s="23">
        <f>IF(totaal!A390=0,"",totaal!A390)</f>
        <v>560</v>
      </c>
      <c r="B563" s="24"/>
      <c r="C563" s="25" t="str">
        <f>IF(totaal!C404=0,"",totaal!C404)</f>
        <v>Blusgasinstallatie</v>
      </c>
      <c r="D563" s="25" t="str">
        <f>IF(totaal!D404=0,"",totaal!D404)</f>
        <v>Saval</v>
      </c>
      <c r="E563" s="25" t="str">
        <f>IF(totaal!E404=0,"",totaal!E404)</f>
        <v>FM-200 inkl. vieuw early warning detectiesysteem</v>
      </c>
      <c r="F563" s="25" t="str">
        <f>IF(totaal!F404=0,"",totaal!F404)</f>
        <v/>
      </c>
      <c r="G563" s="25" t="str">
        <f>IF(totaal!G404=0,"",totaal!G404)</f>
        <v/>
      </c>
      <c r="J563" s="28"/>
    </row>
    <row r="564" spans="1:10" ht="15" customHeight="1">
      <c r="A564" s="23">
        <f>IF(totaal!A391=0,"",totaal!A391)</f>
        <v>561</v>
      </c>
      <c r="B564" s="24">
        <v>2</v>
      </c>
      <c r="C564" s="25" t="str">
        <f>IF(totaal!C405=0,"",totaal!C405)</f>
        <v xml:space="preserve">Brandklep </v>
      </c>
      <c r="D564" s="25" t="str">
        <f>IF(totaal!D405=0,"",totaal!D405)</f>
        <v>Trox</v>
      </c>
      <c r="E564" s="25" t="str">
        <f>IF(totaal!E405=0,"",totaal!E405)</f>
        <v>FKRS-04-NEN afmeting ø160mm</v>
      </c>
      <c r="F564" s="25" t="str">
        <f>IF(totaal!F405=0,"",totaal!F405)</f>
        <v/>
      </c>
      <c r="G564" s="25" t="str">
        <f>IF(totaal!G405=0,"",totaal!G405)</f>
        <v>verzinkt</v>
      </c>
      <c r="J564" s="28"/>
    </row>
    <row r="565" spans="1:10" ht="15" hidden="1" customHeight="1">
      <c r="A565" s="23">
        <f>IF(totaal!A392=0,"",totaal!A392)</f>
        <v>562</v>
      </c>
      <c r="B565" s="24"/>
      <c r="C565" s="25" t="str">
        <f>IF(totaal!C406=0,"",totaal!C406)</f>
        <v xml:space="preserve">Brandklep </v>
      </c>
      <c r="D565" s="25" t="str">
        <f>IF(totaal!D406=0,"",totaal!D406)</f>
        <v>Trox</v>
      </c>
      <c r="E565" s="25" t="str">
        <f>IF(totaal!E406=0,"",totaal!E406)</f>
        <v>FKN-EN afm. 1000×200</v>
      </c>
      <c r="F565" s="25" t="str">
        <f>IF(totaal!F406=0,"",totaal!F406)</f>
        <v/>
      </c>
      <c r="G565" s="25" t="str">
        <f>IF(totaal!G406=0,"",totaal!G406)</f>
        <v>verzinkt</v>
      </c>
      <c r="J565" s="28"/>
    </row>
    <row r="566" spans="1:10" ht="15" hidden="1" customHeight="1">
      <c r="A566" s="23">
        <f>IF(totaal!A393=0,"",totaal!A393)</f>
        <v>563</v>
      </c>
      <c r="B566" s="24"/>
      <c r="C566" s="25" t="str">
        <f>IF(totaal!C407=0,"",totaal!C407)</f>
        <v xml:space="preserve">Brandklep </v>
      </c>
      <c r="D566" s="25" t="str">
        <f>IF(totaal!D407=0,"",totaal!D407)</f>
        <v>Trox</v>
      </c>
      <c r="E566" s="25" t="str">
        <f>IF(totaal!E407=0,"",totaal!E407)</f>
        <v>FKN-EN afmeting 400mm × 300mm</v>
      </c>
      <c r="F566" s="25" t="str">
        <f>IF(totaal!F407=0,"",totaal!F407)</f>
        <v/>
      </c>
      <c r="G566" s="25" t="str">
        <f>IF(totaal!G407=0,"",totaal!G407)</f>
        <v>verzinkt</v>
      </c>
      <c r="J566" s="28"/>
    </row>
    <row r="567" spans="1:10" ht="15" hidden="1" customHeight="1">
      <c r="A567" s="23">
        <f>IF(totaal!A394=0,"",totaal!A394)</f>
        <v>564</v>
      </c>
      <c r="B567" s="24"/>
      <c r="C567" s="25" t="str">
        <f>IF(totaal!C408=0,"",totaal!C408)</f>
        <v xml:space="preserve">Brandklep </v>
      </c>
      <c r="D567" s="25" t="str">
        <f>IF(totaal!D408=0,"",totaal!D408)</f>
        <v/>
      </c>
      <c r="E567" s="25" t="str">
        <f>IF(totaal!E408=0,"",totaal!E408)</f>
        <v/>
      </c>
      <c r="F567" s="25" t="str">
        <f>IF(totaal!F408=0,"",totaal!F408)</f>
        <v/>
      </c>
      <c r="G567" s="25" t="str">
        <f>IF(totaal!G408=0,"",totaal!G408)</f>
        <v>verzinkt</v>
      </c>
      <c r="J567" s="28"/>
    </row>
    <row r="568" spans="1:10" ht="15" hidden="1" customHeight="1">
      <c r="A568" s="23">
        <f>IF(totaal!A395=0,"",totaal!A395)</f>
        <v>565</v>
      </c>
      <c r="B568" s="24"/>
      <c r="C568" s="25" t="str">
        <f>IF(totaal!C409=0,"",totaal!C409)</f>
        <v xml:space="preserve">Brandklep </v>
      </c>
      <c r="D568" s="25" t="str">
        <f>IF(totaal!D409=0,"",totaal!D409)</f>
        <v>Trox</v>
      </c>
      <c r="E568" s="25" t="str">
        <f>IF(totaal!E409=0,"",totaal!E409)</f>
        <v>FKN-EN afmeting 600mm × 200mm</v>
      </c>
      <c r="F568" s="25" t="str">
        <f>IF(totaal!F409=0,"",totaal!F409)</f>
        <v/>
      </c>
      <c r="G568" s="25" t="str">
        <f>IF(totaal!G409=0,"",totaal!G409)</f>
        <v>verzinkt</v>
      </c>
      <c r="J568" s="28"/>
    </row>
    <row r="569" spans="1:10" ht="15" customHeight="1">
      <c r="A569" s="23">
        <f>IF(totaal!A396=0,"",totaal!A396)</f>
        <v>566</v>
      </c>
      <c r="B569" s="24">
        <v>2</v>
      </c>
      <c r="C569" s="25" t="str">
        <f>IF(totaal!C410=0,"",totaal!C410)</f>
        <v xml:space="preserve">Brandklep </v>
      </c>
      <c r="D569" s="25" t="str">
        <f>IF(totaal!D410=0,"",totaal!D410)</f>
        <v>Trox</v>
      </c>
      <c r="E569" s="25" t="str">
        <f>IF(totaal!E410=0,"",totaal!E410)</f>
        <v>FKR-04-NEN afmeting ø125mm</v>
      </c>
      <c r="F569" s="25" t="str">
        <f>IF(totaal!F410=0,"",totaal!F410)</f>
        <v/>
      </c>
      <c r="G569" s="25" t="str">
        <f>IF(totaal!G410=0,"",totaal!G410)</f>
        <v>verzinkt</v>
      </c>
      <c r="J569" s="28"/>
    </row>
    <row r="570" spans="1:10" ht="15" hidden="1" customHeight="1">
      <c r="A570" s="23">
        <f>IF(totaal!A397=0,"",totaal!A397)</f>
        <v>567</v>
      </c>
      <c r="B570" s="24"/>
      <c r="C570" s="25" t="str">
        <f>IF(totaal!C411=0,"",totaal!C411)</f>
        <v xml:space="preserve">Brandklep </v>
      </c>
      <c r="D570" s="25" t="str">
        <f>IF(totaal!D411=0,"",totaal!D411)</f>
        <v>Waterloo</v>
      </c>
      <c r="E570" s="25" t="str">
        <f>IF(totaal!E411=0,"",totaal!E411)</f>
        <v>FKN-EN afmeting 200x200</v>
      </c>
      <c r="F570" s="25" t="str">
        <f>IF(totaal!F411=0,"",totaal!F411)</f>
        <v/>
      </c>
      <c r="G570" s="25" t="str">
        <f>IF(totaal!G411=0,"",totaal!G411)</f>
        <v>verzinkt</v>
      </c>
      <c r="J570" s="28"/>
    </row>
    <row r="571" spans="1:10" ht="15" hidden="1" customHeight="1">
      <c r="A571" s="23">
        <f>IF(totaal!A398=0,"",totaal!A398)</f>
        <v>568</v>
      </c>
      <c r="B571" s="24"/>
      <c r="C571" s="25" t="str">
        <f>IF(totaal!C412=0,"",totaal!C412)</f>
        <v xml:space="preserve">Brandklep </v>
      </c>
      <c r="D571" s="25" t="str">
        <f>IF(totaal!D412=0,"",totaal!D412)</f>
        <v>Waterloo</v>
      </c>
      <c r="E571" s="25" t="str">
        <f>IF(totaal!E412=0,"",totaal!E412)</f>
        <v>FKN-EN afmeting 800x200</v>
      </c>
      <c r="F571" s="25" t="str">
        <f>IF(totaal!F412=0,"",totaal!F412)</f>
        <v/>
      </c>
      <c r="G571" s="25" t="str">
        <f>IF(totaal!G412=0,"",totaal!G412)</f>
        <v>verzinkt</v>
      </c>
      <c r="J571" s="28"/>
    </row>
    <row r="572" spans="1:10" ht="15" hidden="1" customHeight="1">
      <c r="A572" s="23">
        <f>IF(totaal!A399=0,"",totaal!A399)</f>
        <v>569</v>
      </c>
      <c r="B572" s="24"/>
      <c r="C572" s="25" t="str">
        <f>IF(totaal!C413=0,"",totaal!C413)</f>
        <v xml:space="preserve">Brandklep </v>
      </c>
      <c r="D572" s="25" t="str">
        <f>IF(totaal!D413=0,"",totaal!D413)</f>
        <v>Trox</v>
      </c>
      <c r="E572" s="25" t="str">
        <f>IF(totaal!E413=0,"",totaal!E413)</f>
        <v>FKR-04-NEN afmeting Ø 400</v>
      </c>
      <c r="F572" s="25" t="str">
        <f>IF(totaal!F413=0,"",totaal!F413)</f>
        <v/>
      </c>
      <c r="G572" s="25" t="str">
        <f>IF(totaal!G413=0,"",totaal!G413)</f>
        <v>verzinkt</v>
      </c>
      <c r="J572" s="28"/>
    </row>
    <row r="573" spans="1:10" ht="15" hidden="1" customHeight="1">
      <c r="A573" s="23">
        <f>IF(totaal!A400=0,"",totaal!A400)</f>
        <v>570</v>
      </c>
      <c r="B573" s="24"/>
      <c r="C573" s="25" t="str">
        <f>IF(totaal!C414=0,"",totaal!C414)</f>
        <v xml:space="preserve">Brandklep </v>
      </c>
      <c r="D573" s="25" t="str">
        <f>IF(totaal!D414=0,"",totaal!D414)</f>
        <v>Waterloo</v>
      </c>
      <c r="E573" s="25" t="str">
        <f>IF(totaal!E414=0,"",totaal!E414)</f>
        <v>FKN-EN afmeting 600x400</v>
      </c>
      <c r="F573" s="25" t="str">
        <f>IF(totaal!F414=0,"",totaal!F414)</f>
        <v/>
      </c>
      <c r="G573" s="25" t="str">
        <f>IF(totaal!G414=0,"",totaal!G414)</f>
        <v>verzinkt</v>
      </c>
      <c r="J573" s="28"/>
    </row>
    <row r="574" spans="1:10" ht="15" hidden="1" customHeight="1">
      <c r="A574" s="23">
        <f>IF(totaal!A401=0,"",totaal!A401)</f>
        <v>571</v>
      </c>
      <c r="B574" s="24"/>
      <c r="C574" s="25" t="str">
        <f>IF(totaal!C415=0,"",totaal!C415)</f>
        <v xml:space="preserve">Brandklep </v>
      </c>
      <c r="D574" s="25" t="str">
        <f>IF(totaal!D415=0,"",totaal!D415)</f>
        <v>Waterloo</v>
      </c>
      <c r="E574" s="25" t="str">
        <f>IF(totaal!E415=0,"",totaal!E415)</f>
        <v>FKN-EN afmeting1200x300</v>
      </c>
      <c r="F574" s="25" t="str">
        <f>IF(totaal!F415=0,"",totaal!F415)</f>
        <v/>
      </c>
      <c r="G574" s="25" t="str">
        <f>IF(totaal!G415=0,"",totaal!G415)</f>
        <v>verzinkt</v>
      </c>
      <c r="J574" s="28"/>
    </row>
    <row r="575" spans="1:10" ht="15" hidden="1" customHeight="1">
      <c r="A575" s="23">
        <f>IF(totaal!A402=0,"",totaal!A402)</f>
        <v>572</v>
      </c>
      <c r="B575" s="24"/>
      <c r="C575" s="25" t="str">
        <f>IF(totaal!C416=0,"",totaal!C416)</f>
        <v xml:space="preserve">Brandklep </v>
      </c>
      <c r="D575" s="25" t="str">
        <f>IF(totaal!D416=0,"",totaal!D416)</f>
        <v>Waterloo</v>
      </c>
      <c r="E575" s="25" t="str">
        <f>IF(totaal!E416=0,"",totaal!E416)</f>
        <v>CU2+CFTH-72 afmeting:900x250</v>
      </c>
      <c r="F575" s="25" t="str">
        <f>IF(totaal!F416=0,"",totaal!F416)</f>
        <v/>
      </c>
      <c r="G575" s="25" t="str">
        <f>IF(totaal!G416=0,"",totaal!G416)</f>
        <v>verzinkt</v>
      </c>
      <c r="J575" s="28"/>
    </row>
    <row r="576" spans="1:10" ht="15" hidden="1" customHeight="1">
      <c r="A576" s="23">
        <f>IF(totaal!A403=0,"",totaal!A403)</f>
        <v>573</v>
      </c>
      <c r="B576" s="24"/>
      <c r="C576" s="25" t="str">
        <f>IF(totaal!C417=0,"",totaal!C417)</f>
        <v xml:space="preserve">Brandklep </v>
      </c>
      <c r="D576" s="25" t="str">
        <f>IF(totaal!D417=0,"",totaal!D417)</f>
        <v>Waterloo</v>
      </c>
      <c r="E576" s="25" t="str">
        <f>IF(totaal!E417=0,"",totaal!E417)</f>
        <v>FKN-EN afmeting400x250</v>
      </c>
      <c r="F576" s="25" t="str">
        <f>IF(totaal!F417=0,"",totaal!F417)</f>
        <v/>
      </c>
      <c r="G576" s="25" t="str">
        <f>IF(totaal!G417=0,"",totaal!G417)</f>
        <v>verzinkt</v>
      </c>
      <c r="J576" s="28"/>
    </row>
    <row r="577" spans="1:10" ht="15" hidden="1" customHeight="1">
      <c r="A577" s="23">
        <f>IF(totaal!A404=0,"",totaal!A404)</f>
        <v>574</v>
      </c>
      <c r="B577" s="24"/>
      <c r="C577" s="25" t="str">
        <f>IF(totaal!C418=0,"",totaal!C418)</f>
        <v xml:space="preserve">Brandklep </v>
      </c>
      <c r="D577" s="25" t="str">
        <f>IF(totaal!D418=0,"",totaal!D418)</f>
        <v>Waterloo</v>
      </c>
      <c r="E577" s="25" t="str">
        <f>IF(totaal!E418=0,"",totaal!E418)</f>
        <v>FKN-EN afmeting800x400</v>
      </c>
      <c r="F577" s="25" t="str">
        <f>IF(totaal!F418=0,"",totaal!F418)</f>
        <v/>
      </c>
      <c r="G577" s="25" t="str">
        <f>IF(totaal!G418=0,"",totaal!G418)</f>
        <v>verzinkt</v>
      </c>
      <c r="J577" s="28"/>
    </row>
    <row r="578" spans="1:10" ht="15" hidden="1" customHeight="1">
      <c r="A578" s="23">
        <f>IF(totaal!A405=0,"",totaal!A405)</f>
        <v>575</v>
      </c>
      <c r="B578" s="24"/>
      <c r="C578" s="25" t="str">
        <f>IF(totaal!C419=0,"",totaal!C419)</f>
        <v xml:space="preserve">Brandklep </v>
      </c>
      <c r="D578" s="25" t="str">
        <f>IF(totaal!D419=0,"",totaal!D419)</f>
        <v>Waterloo</v>
      </c>
      <c r="E578" s="25" t="str">
        <f>IF(totaal!E419=0,"",totaal!E419)</f>
        <v>FKN-EN afmeting 1100mm × 600mm</v>
      </c>
      <c r="F578" s="25" t="str">
        <f>IF(totaal!F419=0,"",totaal!F419)</f>
        <v/>
      </c>
      <c r="G578" s="25" t="str">
        <f>IF(totaal!G419=0,"",totaal!G419)</f>
        <v>verzinkt</v>
      </c>
      <c r="J578" s="28"/>
    </row>
    <row r="579" spans="1:10" ht="15" hidden="1" customHeight="1">
      <c r="A579" s="23">
        <f>IF(totaal!A406=0,"",totaal!A406)</f>
        <v>576</v>
      </c>
      <c r="B579" s="24"/>
      <c r="C579" s="25" t="e">
        <f>IF(totaal!#REF!=0,"",totaal!#REF!)</f>
        <v>#REF!</v>
      </c>
      <c r="D579" s="25" t="e">
        <f>IF(totaal!#REF!=0,"",totaal!#REF!)</f>
        <v>#REF!</v>
      </c>
      <c r="E579" s="25" t="e">
        <f>IF(totaal!#REF!=0,"",totaal!#REF!)</f>
        <v>#REF!</v>
      </c>
      <c r="F579" s="25" t="e">
        <f>IF(totaal!#REF!=0,"",totaal!#REF!)</f>
        <v>#REF!</v>
      </c>
      <c r="G579" s="25" t="e">
        <f>IF(totaal!#REF!=0,"",totaal!#REF!)</f>
        <v>#REF!</v>
      </c>
      <c r="J579" s="28"/>
    </row>
    <row r="580" spans="1:10" ht="15" hidden="1" customHeight="1">
      <c r="A580" s="23">
        <f>IF(totaal!A407=0,"",totaal!A407)</f>
        <v>577</v>
      </c>
      <c r="B580" s="24"/>
      <c r="C580" s="25" t="str">
        <f>IF(totaal!C420=0,"",totaal!C420)</f>
        <v>Splitunit</v>
      </c>
      <c r="D580" s="25" t="str">
        <f>IF(totaal!D420=0,"",totaal!D420)</f>
        <v xml:space="preserve">Carrier </v>
      </c>
      <c r="E580" s="25" t="str">
        <f>IF(totaal!E420=0,"",totaal!E420)</f>
        <v>type 40KMC048-9comp/38GLP-36G6, Pnom. 9,54kW</v>
      </c>
      <c r="F580" s="25" t="str">
        <f>IF(totaal!F420=0,"",totaal!F420)</f>
        <v/>
      </c>
      <c r="G580" s="25" t="str">
        <f>IF(totaal!G420=0,"",totaal!G420)</f>
        <v/>
      </c>
      <c r="J580" s="28"/>
    </row>
    <row r="581" spans="1:10" ht="15" hidden="1" customHeight="1">
      <c r="A581" s="23">
        <f>IF(totaal!A408=0,"",totaal!A408)</f>
        <v>578</v>
      </c>
      <c r="B581" s="24"/>
      <c r="C581" s="25" t="e">
        <f>IF(totaal!#REF!=0,"",totaal!#REF!)</f>
        <v>#REF!</v>
      </c>
      <c r="D581" s="25" t="e">
        <f>IF(totaal!#REF!=0,"",totaal!#REF!)</f>
        <v>#REF!</v>
      </c>
      <c r="E581" s="25" t="e">
        <f>IF(totaal!#REF!=0,"",totaal!#REF!)</f>
        <v>#REF!</v>
      </c>
      <c r="F581" s="25" t="e">
        <f>IF(totaal!#REF!=0,"",totaal!#REF!)</f>
        <v>#REF!</v>
      </c>
      <c r="G581" s="25" t="e">
        <f>IF(totaal!#REF!=0,"",totaal!#REF!)</f>
        <v>#REF!</v>
      </c>
      <c r="J581" s="28"/>
    </row>
    <row r="582" spans="1:10" ht="15" hidden="1" customHeight="1">
      <c r="A582" s="23">
        <f>IF(totaal!A409=0,"",totaal!A409)</f>
        <v>579</v>
      </c>
      <c r="B582" s="24"/>
      <c r="C582" s="25" t="e">
        <f>IF(totaal!#REF!=0,"",totaal!#REF!)</f>
        <v>#REF!</v>
      </c>
      <c r="D582" s="25" t="e">
        <f>IF(totaal!#REF!=0,"",totaal!#REF!)</f>
        <v>#REF!</v>
      </c>
      <c r="E582" s="25" t="e">
        <f>IF(totaal!#REF!=0,"",totaal!#REF!)</f>
        <v>#REF!</v>
      </c>
      <c r="F582" s="25" t="e">
        <f>IF(totaal!#REF!=0,"",totaal!#REF!)</f>
        <v>#REF!</v>
      </c>
      <c r="G582" s="25" t="e">
        <f>IF(totaal!#REF!=0,"",totaal!#REF!)</f>
        <v>#REF!</v>
      </c>
      <c r="J582" s="28"/>
    </row>
    <row r="583" spans="1:10" ht="15" hidden="1" customHeight="1">
      <c r="A583" s="23">
        <f>IF(totaal!A410=0,"",totaal!A410)</f>
        <v>580</v>
      </c>
      <c r="B583" s="24"/>
      <c r="C583" s="25" t="str">
        <f>IF(totaal!C421=0,"",totaal!C421)</f>
        <v>Constant Volumeregelaar</v>
      </c>
      <c r="D583" s="25" t="str">
        <f>IF(totaal!D421=0,"",totaal!D421)</f>
        <v>Trox</v>
      </c>
      <c r="E583" s="25" t="str">
        <f>IF(totaal!E421=0,"",totaal!E421)</f>
        <v>RN 250 D2   800 M³/h   LBK 01</v>
      </c>
      <c r="F583" s="25" t="str">
        <f>IF(totaal!F421=0,"",totaal!F421)</f>
        <v/>
      </c>
      <c r="G583" s="25" t="str">
        <f>IF(totaal!G421=0,"",totaal!G421)</f>
        <v/>
      </c>
      <c r="J583" s="28"/>
    </row>
    <row r="584" spans="1:10" ht="15" hidden="1" customHeight="1">
      <c r="A584" s="23">
        <f>IF(totaal!A411=0,"",totaal!A411)</f>
        <v>581</v>
      </c>
      <c r="B584" s="24"/>
      <c r="C584" s="25" t="str">
        <f>IF(totaal!C422=0,"",totaal!C422)</f>
        <v>Constant Volumeregelaar</v>
      </c>
      <c r="D584" s="25" t="str">
        <f>IF(totaal!D422=0,"",totaal!D422)</f>
        <v>Trox</v>
      </c>
      <c r="E584" s="25" t="str">
        <f>IF(totaal!E422=0,"",totaal!E422)</f>
        <v>RN 160 D2   375 M³/h   LBK 02</v>
      </c>
      <c r="F584" s="25" t="str">
        <f>IF(totaal!F422=0,"",totaal!F422)</f>
        <v/>
      </c>
      <c r="G584" s="25" t="str">
        <f>IF(totaal!G422=0,"",totaal!G422)</f>
        <v/>
      </c>
      <c r="J584" s="28"/>
    </row>
    <row r="585" spans="1:10" ht="15" hidden="1" customHeight="1">
      <c r="A585" s="23">
        <f>IF(totaal!A412=0,"",totaal!A412)</f>
        <v>582</v>
      </c>
      <c r="B585" s="24"/>
      <c r="C585" s="25" t="str">
        <f>IF(totaal!C423=0,"",totaal!C423)</f>
        <v>Constant Volumeregelaar</v>
      </c>
      <c r="D585" s="25" t="str">
        <f>IF(totaal!D423=0,"",totaal!D423)</f>
        <v>Trox</v>
      </c>
      <c r="E585" s="25" t="str">
        <f>IF(totaal!E423=0,"",totaal!E423)</f>
        <v>RN 200 D2   675 M³/h   LBK 03</v>
      </c>
      <c r="F585" s="25" t="str">
        <f>IF(totaal!F423=0,"",totaal!F423)</f>
        <v/>
      </c>
      <c r="G585" s="25" t="str">
        <f>IF(totaal!G423=0,"",totaal!G423)</f>
        <v/>
      </c>
      <c r="J585" s="28"/>
    </row>
    <row r="586" spans="1:10" ht="15" hidden="1" customHeight="1">
      <c r="A586" s="23">
        <f>IF(totaal!A413=0,"",totaal!A413)</f>
        <v>583</v>
      </c>
      <c r="B586" s="24"/>
      <c r="C586" s="25" t="str">
        <f>IF(totaal!C424=0,"",totaal!C424)</f>
        <v>Constant Volumeregelaar</v>
      </c>
      <c r="D586" s="25" t="str">
        <f>IF(totaal!D424=0,"",totaal!D424)</f>
        <v>Trox</v>
      </c>
      <c r="E586" s="25" t="str">
        <f>IF(totaal!E424=0,"",totaal!E424)</f>
        <v>RN 160 D2   400 M³/h   LBK 04</v>
      </c>
      <c r="F586" s="25" t="str">
        <f>IF(totaal!F424=0,"",totaal!F424)</f>
        <v/>
      </c>
      <c r="G586" s="25" t="str">
        <f>IF(totaal!G424=0,"",totaal!G424)</f>
        <v/>
      </c>
      <c r="J586" s="28"/>
    </row>
    <row r="587" spans="1:10" ht="15" customHeight="1">
      <c r="A587" s="23">
        <f>IF(totaal!A414=0,"",totaal!A414)</f>
        <v>584</v>
      </c>
      <c r="B587" s="24">
        <v>2</v>
      </c>
      <c r="C587" s="25" t="str">
        <f>IF(totaal!C425=0,"",totaal!C425)</f>
        <v>Constant Volumeregelaar</v>
      </c>
      <c r="D587" s="25" t="str">
        <f>IF(totaal!D425=0,"",totaal!D425)</f>
        <v>Trox</v>
      </c>
      <c r="E587" s="25" t="str">
        <f>IF(totaal!E425=0,"",totaal!E425)</f>
        <v>RN 160 D2   370 M³/h   LBK 05</v>
      </c>
      <c r="F587" s="25" t="str">
        <f>IF(totaal!F425=0,"",totaal!F425)</f>
        <v/>
      </c>
      <c r="G587" s="25" t="str">
        <f>IF(totaal!G425=0,"",totaal!G425)</f>
        <v/>
      </c>
      <c r="J587" s="28"/>
    </row>
    <row r="588" spans="1:10" ht="15" customHeight="1">
      <c r="A588" s="23">
        <f>IF(totaal!A415=0,"",totaal!A415)</f>
        <v>585</v>
      </c>
      <c r="B588" s="24">
        <v>2</v>
      </c>
      <c r="C588" s="25" t="str">
        <f>IF(totaal!C426=0,"",totaal!C426)</f>
        <v>Constant Volumeregelaar</v>
      </c>
      <c r="D588" s="25" t="str">
        <f>IF(totaal!D426=0,"",totaal!D426)</f>
        <v>Trox</v>
      </c>
      <c r="E588" s="25" t="str">
        <f>IF(totaal!E426=0,"",totaal!E426)</f>
        <v>RN 100 D2   120 M³/h   LBK 06</v>
      </c>
      <c r="F588" s="25" t="str">
        <f>IF(totaal!F426=0,"",totaal!F426)</f>
        <v/>
      </c>
      <c r="G588" s="25" t="str">
        <f>IF(totaal!G426=0,"",totaal!G426)</f>
        <v/>
      </c>
      <c r="J588" s="28"/>
    </row>
    <row r="589" spans="1:10" ht="15" customHeight="1">
      <c r="A589" s="23">
        <f>IF(totaal!A416=0,"",totaal!A416)</f>
        <v>586</v>
      </c>
      <c r="B589" s="24">
        <v>2</v>
      </c>
      <c r="C589" s="25" t="str">
        <f>IF(totaal!C427=0,"",totaal!C427)</f>
        <v>Constant Volumeregelaar</v>
      </c>
      <c r="D589" s="25" t="str">
        <f>IF(totaal!D427=0,"",totaal!D427)</f>
        <v>Trox</v>
      </c>
      <c r="E589" s="25" t="str">
        <f>IF(totaal!E427=0,"",totaal!E427)</f>
        <v>RN 100 D2    70 M³/h   LBK 07</v>
      </c>
      <c r="F589" s="25" t="str">
        <f>IF(totaal!F427=0,"",totaal!F427)</f>
        <v/>
      </c>
      <c r="G589" s="25" t="str">
        <f>IF(totaal!G427=0,"",totaal!G427)</f>
        <v/>
      </c>
      <c r="J589" s="28"/>
    </row>
    <row r="590" spans="1:10" ht="15" customHeight="1">
      <c r="A590" s="23">
        <f>IF(totaal!A417=0,"",totaal!A417)</f>
        <v>587</v>
      </c>
      <c r="B590" s="24">
        <v>2</v>
      </c>
      <c r="C590" s="25" t="str">
        <f>IF(totaal!C428=0,"",totaal!C428)</f>
        <v>Constant Volumeregelaar</v>
      </c>
      <c r="D590" s="25" t="str">
        <f>IF(totaal!D428=0,"",totaal!D428)</f>
        <v>Trox</v>
      </c>
      <c r="E590" s="25" t="str">
        <f>IF(totaal!E428=0,"",totaal!E428)</f>
        <v>RN 160 D2   325 M³/h   LBK 08</v>
      </c>
      <c r="F590" s="25" t="str">
        <f>IF(totaal!F428=0,"",totaal!F428)</f>
        <v/>
      </c>
      <c r="G590" s="25" t="str">
        <f>IF(totaal!G428=0,"",totaal!G428)</f>
        <v/>
      </c>
      <c r="J590" s="28"/>
    </row>
    <row r="591" spans="1:10" ht="15" hidden="1" customHeight="1">
      <c r="A591" s="23">
        <f>IF(totaal!A418=0,"",totaal!A418)</f>
        <v>588</v>
      </c>
      <c r="B591" s="24"/>
      <c r="C591" s="25" t="str">
        <f>IF(totaal!C429=0,"",totaal!C429)</f>
        <v>Constant Volumeregelaar</v>
      </c>
      <c r="D591" s="25" t="str">
        <f>IF(totaal!D429=0,"",totaal!D429)</f>
        <v>Trox</v>
      </c>
      <c r="E591" s="25" t="str">
        <f>IF(totaal!E429=0,"",totaal!E429)</f>
        <v>RN 125 D2   250 M³/h   LBK 10</v>
      </c>
      <c r="F591" s="25" t="str">
        <f>IF(totaal!F429=0,"",totaal!F429)</f>
        <v/>
      </c>
      <c r="G591" s="25" t="str">
        <f>IF(totaal!G429=0,"",totaal!G429)</f>
        <v/>
      </c>
      <c r="J591" s="28"/>
    </row>
    <row r="592" spans="1:10" ht="15" customHeight="1">
      <c r="A592" s="23">
        <f>IF(totaal!A419=0,"",totaal!A419)</f>
        <v>589</v>
      </c>
      <c r="B592" s="24">
        <v>4</v>
      </c>
      <c r="C592" s="25" t="str">
        <f>IF(totaal!C430=0,"",totaal!C430)</f>
        <v>Open/Dicht klep</v>
      </c>
      <c r="D592" s="25" t="str">
        <f>IF(totaal!D430=0,"",totaal!D430)</f>
        <v>Trox</v>
      </c>
      <c r="E592" s="25" t="str">
        <f>IF(totaal!E430=0,"",totaal!E430)</f>
        <v>AK 100 D2 voorzien van servomotor</v>
      </c>
      <c r="F592" s="25" t="str">
        <f>IF(totaal!F430=0,"",totaal!F430)</f>
        <v/>
      </c>
      <c r="G592" s="25" t="str">
        <f>IF(totaal!G430=0,"",totaal!G430)</f>
        <v/>
      </c>
      <c r="J592" s="28"/>
    </row>
    <row r="593" spans="1:10" ht="15" hidden="1" customHeight="1">
      <c r="A593" s="23" t="e">
        <f>IF(totaal!#REF!=0,"",totaal!#REF!)</f>
        <v>#REF!</v>
      </c>
      <c r="B593" s="24"/>
      <c r="C593" s="25" t="str">
        <f>IF(totaal!C431=0,"",totaal!C431)</f>
        <v>Open/Dicht klep</v>
      </c>
      <c r="D593" s="25" t="str">
        <f>IF(totaal!D431=0,"",totaal!D431)</f>
        <v>Trox</v>
      </c>
      <c r="E593" s="25" t="str">
        <f>IF(totaal!E431=0,"",totaal!E431)</f>
        <v>AK 125 D2 voorzien van servomotor</v>
      </c>
      <c r="F593" s="25" t="str">
        <f>IF(totaal!F431=0,"",totaal!F431)</f>
        <v/>
      </c>
      <c r="G593" s="25" t="str">
        <f>IF(totaal!G431=0,"",totaal!G431)</f>
        <v/>
      </c>
      <c r="J593" s="28"/>
    </row>
    <row r="594" spans="1:10" ht="15" customHeight="1">
      <c r="A594" s="23">
        <f>IF(totaal!A420=0,"",totaal!A420)</f>
        <v>591</v>
      </c>
      <c r="B594" s="24">
        <v>4</v>
      </c>
      <c r="C594" s="25" t="str">
        <f>IF(totaal!C432=0,"",totaal!C432)</f>
        <v>Open/Dicht klep</v>
      </c>
      <c r="D594" s="25" t="str">
        <f>IF(totaal!D432=0,"",totaal!D432)</f>
        <v>Trox</v>
      </c>
      <c r="E594" s="25" t="str">
        <f>IF(totaal!E432=0,"",totaal!E432)</f>
        <v>AK 160 D2 voorzien van servomotor</v>
      </c>
      <c r="F594" s="25" t="str">
        <f>IF(totaal!F432=0,"",totaal!F432)</f>
        <v/>
      </c>
      <c r="G594" s="25" t="str">
        <f>IF(totaal!G432=0,"",totaal!G432)</f>
        <v/>
      </c>
      <c r="J594" s="28"/>
    </row>
    <row r="595" spans="1:10" ht="15" hidden="1" customHeight="1">
      <c r="A595" s="23" t="e">
        <f>IF(totaal!#REF!=0,"",totaal!#REF!)</f>
        <v>#REF!</v>
      </c>
      <c r="B595" s="24"/>
      <c r="C595" s="25" t="str">
        <f>IF(totaal!C433=0,"",totaal!C433)</f>
        <v>Open/Dicht klep</v>
      </c>
      <c r="D595" s="25" t="str">
        <f>IF(totaal!D433=0,"",totaal!D433)</f>
        <v>Trox</v>
      </c>
      <c r="E595" s="25" t="str">
        <f>IF(totaal!E433=0,"",totaal!E433)</f>
        <v>AK 200 D2 voorzien van servomotor</v>
      </c>
      <c r="F595" s="25" t="str">
        <f>IF(totaal!F433=0,"",totaal!F433)</f>
        <v/>
      </c>
      <c r="G595" s="25" t="str">
        <f>IF(totaal!G433=0,"",totaal!G433)</f>
        <v/>
      </c>
      <c r="J595" s="28"/>
    </row>
    <row r="596" spans="1:10" ht="15" hidden="1" customHeight="1">
      <c r="A596" s="23" t="e">
        <f>IF(totaal!#REF!=0,"",totaal!#REF!)</f>
        <v>#REF!</v>
      </c>
      <c r="B596" s="24"/>
      <c r="C596" s="25" t="str">
        <f>IF(totaal!C434=0,"",totaal!C434)</f>
        <v>Open/Dicht klep</v>
      </c>
      <c r="D596" s="25" t="str">
        <f>IF(totaal!D434=0,"",totaal!D434)</f>
        <v>Trox</v>
      </c>
      <c r="E596" s="25" t="str">
        <f>IF(totaal!E434=0,"",totaal!E434)</f>
        <v>AK 250 D2 voorzien van servomotor</v>
      </c>
      <c r="F596" s="25" t="str">
        <f>IF(totaal!F434=0,"",totaal!F434)</f>
        <v/>
      </c>
      <c r="G596" s="25" t="str">
        <f>IF(totaal!G434=0,"",totaal!G434)</f>
        <v/>
      </c>
      <c r="J596" s="28"/>
    </row>
    <row r="597" spans="1:10" ht="15" hidden="1" customHeight="1">
      <c r="A597" s="23">
        <f>IF(totaal!A421=0,"",totaal!A421)</f>
        <v>594</v>
      </c>
      <c r="B597" s="24"/>
      <c r="C597" s="25" t="e">
        <f>IF(totaal!#REF!=0,"",totaal!#REF!)</f>
        <v>#REF!</v>
      </c>
      <c r="D597" s="25" t="e">
        <f>IF(totaal!#REF!=0,"",totaal!#REF!)</f>
        <v>#REF!</v>
      </c>
      <c r="E597" s="25" t="e">
        <f>IF(totaal!#REF!=0,"",totaal!#REF!)</f>
        <v>#REF!</v>
      </c>
      <c r="F597" s="25" t="e">
        <f>IF(totaal!#REF!=0,"",totaal!#REF!)</f>
        <v>#REF!</v>
      </c>
      <c r="G597" s="25" t="e">
        <f>IF(totaal!#REF!=0,"",totaal!#REF!)</f>
        <v>#REF!</v>
      </c>
      <c r="J597" s="28"/>
    </row>
    <row r="598" spans="1:10" ht="15" hidden="1" customHeight="1">
      <c r="A598" s="23">
        <f>IF(totaal!A422=0,"",totaal!A422)</f>
        <v>595</v>
      </c>
      <c r="B598" s="24"/>
      <c r="C598" s="25" t="e">
        <f>IF(totaal!#REF!=0,"",totaal!#REF!)</f>
        <v>#REF!</v>
      </c>
      <c r="D598" s="25" t="e">
        <f>IF(totaal!#REF!=0,"",totaal!#REF!)</f>
        <v>#REF!</v>
      </c>
      <c r="E598" s="25" t="e">
        <f>IF(totaal!#REF!=0,"",totaal!#REF!)</f>
        <v>#REF!</v>
      </c>
      <c r="F598" s="25" t="e">
        <f>IF(totaal!#REF!=0,"",totaal!#REF!)</f>
        <v>#REF!</v>
      </c>
      <c r="G598" s="25" t="e">
        <f>IF(totaal!#REF!=0,"",totaal!#REF!)</f>
        <v>#REF!</v>
      </c>
      <c r="J598" s="28"/>
    </row>
    <row r="599" spans="1:10" ht="15" hidden="1" customHeight="1">
      <c r="A599" s="23">
        <f>IF(totaal!A423=0,"",totaal!A423)</f>
        <v>596</v>
      </c>
      <c r="B599" s="24"/>
      <c r="C599" s="25" t="e">
        <f>IF(totaal!#REF!=0,"",totaal!#REF!)</f>
        <v>#REF!</v>
      </c>
      <c r="D599" s="25" t="e">
        <f>IF(totaal!#REF!=0,"",totaal!#REF!)</f>
        <v>#REF!</v>
      </c>
      <c r="E599" s="25" t="e">
        <f>IF(totaal!#REF!=0,"",totaal!#REF!)</f>
        <v>#REF!</v>
      </c>
      <c r="F599" s="25" t="e">
        <f>IF(totaal!#REF!=0,"",totaal!#REF!)</f>
        <v>#REF!</v>
      </c>
      <c r="G599" s="25" t="e">
        <f>IF(totaal!#REF!=0,"",totaal!#REF!)</f>
        <v>#REF!</v>
      </c>
      <c r="J599" s="28"/>
    </row>
    <row r="600" spans="1:10" ht="15" hidden="1" customHeight="1">
      <c r="A600" s="23">
        <f>IF(totaal!A424=0,"",totaal!A424)</f>
        <v>597</v>
      </c>
      <c r="B600" s="24"/>
      <c r="C600" s="25" t="e">
        <f>IF(totaal!#REF!=0,"",totaal!#REF!)</f>
        <v>#REF!</v>
      </c>
      <c r="D600" s="25" t="e">
        <f>IF(totaal!#REF!=0,"",totaal!#REF!)</f>
        <v>#REF!</v>
      </c>
      <c r="E600" s="25" t="e">
        <f>IF(totaal!#REF!=0,"",totaal!#REF!)</f>
        <v>#REF!</v>
      </c>
      <c r="F600" s="25" t="e">
        <f>IF(totaal!#REF!=0,"",totaal!#REF!)</f>
        <v>#REF!</v>
      </c>
      <c r="G600" s="25" t="e">
        <f>IF(totaal!#REF!=0,"",totaal!#REF!)</f>
        <v>#REF!</v>
      </c>
      <c r="J600" s="28"/>
    </row>
    <row r="601" spans="1:10" ht="15" hidden="1" customHeight="1">
      <c r="A601" s="23">
        <f>IF(totaal!A425=0,"",totaal!A425)</f>
        <v>598</v>
      </c>
      <c r="B601" s="24"/>
      <c r="C601" s="25" t="e">
        <f>IF(totaal!#REF!=0,"",totaal!#REF!)</f>
        <v>#REF!</v>
      </c>
      <c r="D601" s="25" t="e">
        <f>IF(totaal!#REF!=0,"",totaal!#REF!)</f>
        <v>#REF!</v>
      </c>
      <c r="E601" s="25" t="e">
        <f>IF(totaal!#REF!=0,"",totaal!#REF!)</f>
        <v>#REF!</v>
      </c>
      <c r="F601" s="25" t="e">
        <f>IF(totaal!#REF!=0,"",totaal!#REF!)</f>
        <v>#REF!</v>
      </c>
      <c r="G601" s="25" t="e">
        <f>IF(totaal!#REF!=0,"",totaal!#REF!)</f>
        <v>#REF!</v>
      </c>
      <c r="J601" s="28"/>
    </row>
    <row r="602" spans="1:10" ht="15" hidden="1" customHeight="1">
      <c r="A602" s="23">
        <f>IF(totaal!A426=0,"",totaal!A426)</f>
        <v>599</v>
      </c>
      <c r="B602" s="24"/>
      <c r="C602" s="25" t="e">
        <f>IF(totaal!#REF!=0,"",totaal!#REF!)</f>
        <v>#REF!</v>
      </c>
      <c r="D602" s="25" t="e">
        <f>IF(totaal!#REF!=0,"",totaal!#REF!)</f>
        <v>#REF!</v>
      </c>
      <c r="E602" s="25" t="e">
        <f>IF(totaal!#REF!=0,"",totaal!#REF!)</f>
        <v>#REF!</v>
      </c>
      <c r="F602" s="25" t="e">
        <f>IF(totaal!#REF!=0,"",totaal!#REF!)</f>
        <v>#REF!</v>
      </c>
      <c r="G602" s="25" t="e">
        <f>IF(totaal!#REF!=0,"",totaal!#REF!)</f>
        <v>#REF!</v>
      </c>
      <c r="J602" s="28"/>
    </row>
    <row r="603" spans="1:10" ht="15" hidden="1" customHeight="1">
      <c r="A603" s="23">
        <f>IF(totaal!A427=0,"",totaal!A427)</f>
        <v>600</v>
      </c>
      <c r="B603" s="24"/>
      <c r="C603" s="25" t="str">
        <f>IF(totaal!C435=0,"",totaal!C435)</f>
        <v>Close Control unit(binnen-unit)</v>
      </c>
      <c r="D603" s="25" t="str">
        <f>IF(totaal!D435=0,"",totaal!D435)</f>
        <v>IBK Compac</v>
      </c>
      <c r="E603" s="25" t="str">
        <f>IF(totaal!E435=0,"",totaal!E435)</f>
        <v>Toscana D17H</v>
      </c>
      <c r="F603" s="25" t="str">
        <f>IF(totaal!F435=0,"",totaal!F435)</f>
        <v/>
      </c>
      <c r="G603" s="25" t="str">
        <f>IF(totaal!G435=0,"",totaal!G435)</f>
        <v/>
      </c>
      <c r="J603" s="28"/>
    </row>
    <row r="604" spans="1:10" ht="15" hidden="1" customHeight="1">
      <c r="A604" s="23">
        <f>IF(totaal!A428=0,"",totaal!A428)</f>
        <v>601</v>
      </c>
      <c r="B604" s="24"/>
      <c r="C604" s="25" t="str">
        <f>IF(totaal!C436=0,"",totaal!C436)</f>
        <v>Close Control unit(buiten-unit)</v>
      </c>
      <c r="D604" s="25" t="str">
        <f>IF(totaal!D436=0,"",totaal!D436)</f>
        <v>IBK Compac</v>
      </c>
      <c r="E604" s="25" t="str">
        <f>IF(totaal!E436=0,"",totaal!E436)</f>
        <v>Guntner GFV-052C/1</v>
      </c>
      <c r="F604" s="25" t="str">
        <f>IF(totaal!F436=0,"",totaal!F436)</f>
        <v/>
      </c>
      <c r="G604" s="25" t="str">
        <f>IF(totaal!G436=0,"",totaal!G436)</f>
        <v/>
      </c>
      <c r="J604" s="28"/>
    </row>
    <row r="605" spans="1:10" ht="15" hidden="1" customHeight="1">
      <c r="A605" s="23">
        <f>IF(totaal!A429=0,"",totaal!A429)</f>
        <v>602</v>
      </c>
      <c r="B605" s="24"/>
      <c r="C605" s="25" t="str">
        <f>IF(totaal!C437=0,"",totaal!C437)</f>
        <v>Multisplit systeem (binnen-unit)</v>
      </c>
      <c r="D605" s="25" t="str">
        <f>IF(totaal!D437=0,"",totaal!D437)</f>
        <v xml:space="preserve">Carrier </v>
      </c>
      <c r="E605" s="25" t="str">
        <f>IF(totaal!E437=0,"",totaal!E437)</f>
        <v>type 42HQM012</v>
      </c>
      <c r="F605" s="25" t="str">
        <f>IF(totaal!F437=0,"",totaal!F437)</f>
        <v/>
      </c>
      <c r="G605" s="25" t="str">
        <f>IF(totaal!G437=0,"",totaal!G437)</f>
        <v/>
      </c>
      <c r="J605" s="28"/>
    </row>
    <row r="606" spans="1:10" ht="15" hidden="1" customHeight="1">
      <c r="A606" s="23">
        <f>IF(totaal!A430=0,"",totaal!A430)</f>
        <v>603</v>
      </c>
      <c r="B606" s="24"/>
      <c r="C606" s="25" t="str">
        <f>IF(totaal!C438=0,"",totaal!C438)</f>
        <v>Multisplit systeem (buiten-unit)</v>
      </c>
      <c r="D606" s="25" t="str">
        <f>IF(totaal!D438=0,"",totaal!D438)</f>
        <v xml:space="preserve">Carrier </v>
      </c>
      <c r="E606" s="25" t="str">
        <f>IF(totaal!E438=0,"",totaal!E438)</f>
        <v>type Inverter 38VYM 028</v>
      </c>
      <c r="F606" s="25" t="str">
        <f>IF(totaal!F438=0,"",totaal!F438)</f>
        <v/>
      </c>
      <c r="G606" s="25" t="str">
        <f>IF(totaal!G438=0,"",totaal!G438)</f>
        <v/>
      </c>
      <c r="J606" s="28"/>
    </row>
    <row r="607" spans="1:10" ht="15" hidden="1" customHeight="1">
      <c r="A607" s="23">
        <f>IF(totaal!A431=0,"",totaal!A431)</f>
        <v>604</v>
      </c>
      <c r="B607" s="24"/>
      <c r="C607" s="25" t="str">
        <f>IF(totaal!C439=0,"",totaal!C439)</f>
        <v>Ventilatorconvector</v>
      </c>
      <c r="D607" s="25" t="str">
        <f>IF(totaal!D439=0,"",totaal!D439)</f>
        <v xml:space="preserve">Carrier </v>
      </c>
      <c r="E607" s="25" t="str">
        <f>IF(totaal!E439=0,"",totaal!E439)</f>
        <v>type 42 EM 1.0, 2,37 kW (6/12°C)</v>
      </c>
      <c r="F607" s="25" t="str">
        <f>IF(totaal!F439=0,"",totaal!F439)</f>
        <v/>
      </c>
      <c r="G607" s="25" t="str">
        <f>IF(totaal!G439=0,"",totaal!G439)</f>
        <v/>
      </c>
      <c r="J607" s="28"/>
    </row>
    <row r="608" spans="1:10" ht="15" hidden="1" customHeight="1">
      <c r="A608" s="23">
        <f>IF(totaal!A432=0,"",totaal!A432)</f>
        <v>605</v>
      </c>
      <c r="B608" s="24"/>
      <c r="C608" s="25" t="e">
        <f>IF(totaal!#REF!=0,"",totaal!#REF!)</f>
        <v>#REF!</v>
      </c>
      <c r="D608" s="25" t="e">
        <f>IF(totaal!#REF!=0,"",totaal!#REF!)</f>
        <v>#REF!</v>
      </c>
      <c r="E608" s="25" t="e">
        <f>IF(totaal!#REF!=0,"",totaal!#REF!)</f>
        <v>#REF!</v>
      </c>
      <c r="F608" s="25" t="e">
        <f>IF(totaal!#REF!=0,"",totaal!#REF!)</f>
        <v>#REF!</v>
      </c>
      <c r="G608" s="25" t="e">
        <f>IF(totaal!#REF!=0,"",totaal!#REF!)</f>
        <v>#REF!</v>
      </c>
      <c r="J608" s="28"/>
    </row>
    <row r="609" spans="1:10" ht="15" hidden="1" customHeight="1">
      <c r="A609" s="23">
        <f>IF(totaal!A433=0,"",totaal!A433)</f>
        <v>606</v>
      </c>
      <c r="B609" s="24"/>
      <c r="C609" s="25" t="e">
        <f>IF(totaal!#REF!=0,"",totaal!#REF!)</f>
        <v>#REF!</v>
      </c>
      <c r="D609" s="25" t="e">
        <f>IF(totaal!#REF!=0,"",totaal!#REF!)</f>
        <v>#REF!</v>
      </c>
      <c r="E609" s="25" t="e">
        <f>IF(totaal!#REF!=0,"",totaal!#REF!)</f>
        <v>#REF!</v>
      </c>
      <c r="F609" s="25" t="e">
        <f>IF(totaal!#REF!=0,"",totaal!#REF!)</f>
        <v>#REF!</v>
      </c>
      <c r="G609" s="25" t="e">
        <f>IF(totaal!#REF!=0,"",totaal!#REF!)</f>
        <v>#REF!</v>
      </c>
      <c r="J609" s="28"/>
    </row>
    <row r="610" spans="1:10" ht="15" hidden="1" customHeight="1">
      <c r="A610" s="23">
        <f>IF(totaal!A434=0,"",totaal!A434)</f>
        <v>607</v>
      </c>
      <c r="B610" s="24"/>
      <c r="C610" s="25" t="e">
        <f>IF(totaal!#REF!=0,"",totaal!#REF!)</f>
        <v>#REF!</v>
      </c>
      <c r="D610" s="25" t="e">
        <f>IF(totaal!#REF!=0,"",totaal!#REF!)</f>
        <v>#REF!</v>
      </c>
      <c r="E610" s="25" t="e">
        <f>IF(totaal!#REF!=0,"",totaal!#REF!)</f>
        <v>#REF!</v>
      </c>
      <c r="F610" s="25" t="e">
        <f>IF(totaal!#REF!=0,"",totaal!#REF!)</f>
        <v>#REF!</v>
      </c>
      <c r="G610" s="25" t="e">
        <f>IF(totaal!#REF!=0,"",totaal!#REF!)</f>
        <v>#REF!</v>
      </c>
      <c r="J610" s="28"/>
    </row>
    <row r="611" spans="1:10" ht="15" hidden="1" customHeight="1">
      <c r="A611" s="23" t="e">
        <f>IF(totaal!#REF!=0,"",totaal!#REF!)</f>
        <v>#REF!</v>
      </c>
      <c r="B611" s="24"/>
      <c r="C611" s="25" t="e">
        <f>IF(totaal!#REF!=0,"",totaal!#REF!)</f>
        <v>#REF!</v>
      </c>
      <c r="D611" s="25" t="e">
        <f>IF(totaal!#REF!=0,"",totaal!#REF!)</f>
        <v>#REF!</v>
      </c>
      <c r="E611" s="25" t="e">
        <f>IF(totaal!#REF!=0,"",totaal!#REF!)</f>
        <v>#REF!</v>
      </c>
      <c r="F611" s="25" t="e">
        <f>IF(totaal!#REF!=0,"",totaal!#REF!)</f>
        <v>#REF!</v>
      </c>
      <c r="G611" s="25" t="e">
        <f>IF(totaal!#REF!=0,"",totaal!#REF!)</f>
        <v>#REF!</v>
      </c>
      <c r="J611" s="28"/>
    </row>
    <row r="612" spans="1:10" ht="15" hidden="1" customHeight="1">
      <c r="A612" s="23" t="e">
        <f>IF(totaal!#REF!=0,"",totaal!#REF!)</f>
        <v>#REF!</v>
      </c>
      <c r="B612" s="24"/>
      <c r="C612" s="25" t="e">
        <f>IF(totaal!#REF!=0,"",totaal!#REF!)</f>
        <v>#REF!</v>
      </c>
      <c r="D612" s="25" t="e">
        <f>IF(totaal!#REF!=0,"",totaal!#REF!)</f>
        <v>#REF!</v>
      </c>
      <c r="E612" s="25" t="e">
        <f>IF(totaal!#REF!=0,"",totaal!#REF!)</f>
        <v>#REF!</v>
      </c>
      <c r="F612" s="25" t="e">
        <f>IF(totaal!#REF!=0,"",totaal!#REF!)</f>
        <v>#REF!</v>
      </c>
      <c r="G612" s="25" t="e">
        <f>IF(totaal!#REF!=0,"",totaal!#REF!)</f>
        <v>#REF!</v>
      </c>
      <c r="J612" s="28"/>
    </row>
    <row r="613" spans="1:10" ht="15" hidden="1" customHeight="1">
      <c r="A613" s="23" t="e">
        <f>IF(totaal!#REF!=0,"",totaal!#REF!)</f>
        <v>#REF!</v>
      </c>
      <c r="B613" s="24"/>
      <c r="C613" s="25" t="e">
        <f>IF(totaal!#REF!=0,"",totaal!#REF!)</f>
        <v>#REF!</v>
      </c>
      <c r="D613" s="25" t="e">
        <f>IF(totaal!#REF!=0,"",totaal!#REF!)</f>
        <v>#REF!</v>
      </c>
      <c r="E613" s="25" t="e">
        <f>IF(totaal!#REF!=0,"",totaal!#REF!)</f>
        <v>#REF!</v>
      </c>
      <c r="F613" s="25" t="e">
        <f>IF(totaal!#REF!=0,"",totaal!#REF!)</f>
        <v>#REF!</v>
      </c>
      <c r="G613" s="25" t="e">
        <f>IF(totaal!#REF!=0,"",totaal!#REF!)</f>
        <v>#REF!</v>
      </c>
      <c r="J613" s="28"/>
    </row>
    <row r="614" spans="1:10" ht="15" hidden="1" customHeight="1">
      <c r="A614" s="23" t="e">
        <f>IF(totaal!#REF!=0,"",totaal!#REF!)</f>
        <v>#REF!</v>
      </c>
      <c r="B614" s="24"/>
      <c r="C614" s="25" t="e">
        <f>IF(totaal!#REF!=0,"",totaal!#REF!)</f>
        <v>#REF!</v>
      </c>
      <c r="D614" s="25" t="e">
        <f>IF(totaal!#REF!=0,"",totaal!#REF!)</f>
        <v>#REF!</v>
      </c>
      <c r="E614" s="25" t="e">
        <f>IF(totaal!#REF!=0,"",totaal!#REF!)</f>
        <v>#REF!</v>
      </c>
      <c r="F614" s="25" t="e">
        <f>IF(totaal!#REF!=0,"",totaal!#REF!)</f>
        <v>#REF!</v>
      </c>
      <c r="G614" s="25" t="e">
        <f>IF(totaal!#REF!=0,"",totaal!#REF!)</f>
        <v>#REF!</v>
      </c>
      <c r="J614" s="28"/>
    </row>
    <row r="615" spans="1:10" ht="15" hidden="1" customHeight="1">
      <c r="A615" s="23" t="e">
        <f>IF(totaal!#REF!=0,"",totaal!#REF!)</f>
        <v>#REF!</v>
      </c>
      <c r="B615" s="24"/>
      <c r="C615" s="25" t="e">
        <f>IF(totaal!#REF!=0,"",totaal!#REF!)</f>
        <v>#REF!</v>
      </c>
      <c r="D615" s="25" t="e">
        <f>IF(totaal!#REF!=0,"",totaal!#REF!)</f>
        <v>#REF!</v>
      </c>
      <c r="E615" s="25" t="e">
        <f>IF(totaal!#REF!=0,"",totaal!#REF!)</f>
        <v>#REF!</v>
      </c>
      <c r="F615" s="25" t="e">
        <f>IF(totaal!#REF!=0,"",totaal!#REF!)</f>
        <v>#REF!</v>
      </c>
      <c r="G615" s="25" t="e">
        <f>IF(totaal!#REF!=0,"",totaal!#REF!)</f>
        <v>#REF!</v>
      </c>
      <c r="J615" s="28"/>
    </row>
    <row r="616" spans="1:10" ht="15" hidden="1" customHeight="1">
      <c r="A616" s="23" t="e">
        <f>IF(totaal!#REF!=0,"",totaal!#REF!)</f>
        <v>#REF!</v>
      </c>
      <c r="B616" s="24"/>
      <c r="C616" s="25" t="e">
        <f>IF(totaal!#REF!=0,"",totaal!#REF!)</f>
        <v>#REF!</v>
      </c>
      <c r="D616" s="25" t="e">
        <f>IF(totaal!#REF!=0,"",totaal!#REF!)</f>
        <v>#REF!</v>
      </c>
      <c r="E616" s="25" t="e">
        <f>IF(totaal!#REF!=0,"",totaal!#REF!)</f>
        <v>#REF!</v>
      </c>
      <c r="F616" s="25" t="e">
        <f>IF(totaal!#REF!=0,"",totaal!#REF!)</f>
        <v>#REF!</v>
      </c>
      <c r="G616" s="25" t="e">
        <f>IF(totaal!#REF!=0,"",totaal!#REF!)</f>
        <v>#REF!</v>
      </c>
      <c r="J616" s="28"/>
    </row>
    <row r="617" spans="1:10" ht="15" hidden="1" customHeight="1">
      <c r="A617" s="23">
        <f>IF(totaal!A435=0,"",totaal!A435)</f>
        <v>614</v>
      </c>
      <c r="B617" s="24"/>
      <c r="C617" s="25" t="e">
        <f>IF(totaal!#REF!=0,"",totaal!#REF!)</f>
        <v>#REF!</v>
      </c>
      <c r="D617" s="25" t="e">
        <f>IF(totaal!#REF!=0,"",totaal!#REF!)</f>
        <v>#REF!</v>
      </c>
      <c r="E617" s="25" t="e">
        <f>IF(totaal!#REF!=0,"",totaal!#REF!)</f>
        <v>#REF!</v>
      </c>
      <c r="F617" s="25" t="e">
        <f>IF(totaal!#REF!=0,"",totaal!#REF!)</f>
        <v>#REF!</v>
      </c>
      <c r="G617" s="25" t="e">
        <f>IF(totaal!#REF!=0,"",totaal!#REF!)</f>
        <v>#REF!</v>
      </c>
      <c r="J617" s="28"/>
    </row>
    <row r="618" spans="1:10" ht="15" hidden="1" customHeight="1">
      <c r="A618" s="23">
        <f>IF(totaal!A436=0,"",totaal!A436)</f>
        <v>615</v>
      </c>
      <c r="B618" s="24"/>
      <c r="C618" s="25" t="e">
        <f>IF(totaal!#REF!=0,"",totaal!#REF!)</f>
        <v>#REF!</v>
      </c>
      <c r="D618" s="25" t="e">
        <f>IF(totaal!#REF!=0,"",totaal!#REF!)</f>
        <v>#REF!</v>
      </c>
      <c r="E618" s="25" t="e">
        <f>IF(totaal!#REF!=0,"",totaal!#REF!)</f>
        <v>#REF!</v>
      </c>
      <c r="F618" s="25" t="e">
        <f>IF(totaal!#REF!=0,"",totaal!#REF!)</f>
        <v>#REF!</v>
      </c>
      <c r="G618" s="25" t="e">
        <f>IF(totaal!#REF!=0,"",totaal!#REF!)</f>
        <v>#REF!</v>
      </c>
      <c r="J618" s="28"/>
    </row>
    <row r="619" spans="1:10" ht="15" hidden="1" customHeight="1">
      <c r="A619" s="23">
        <f>IF(totaal!A437=0,"",totaal!A437)</f>
        <v>616</v>
      </c>
      <c r="B619" s="24"/>
      <c r="C619" s="25" t="e">
        <f>IF(totaal!#REF!=0,"",totaal!#REF!)</f>
        <v>#REF!</v>
      </c>
      <c r="D619" s="25" t="e">
        <f>IF(totaal!#REF!=0,"",totaal!#REF!)</f>
        <v>#REF!</v>
      </c>
      <c r="E619" s="25" t="e">
        <f>IF(totaal!#REF!=0,"",totaal!#REF!)</f>
        <v>#REF!</v>
      </c>
      <c r="F619" s="25" t="e">
        <f>IF(totaal!#REF!=0,"",totaal!#REF!)</f>
        <v>#REF!</v>
      </c>
      <c r="G619" s="25" t="e">
        <f>IF(totaal!#REF!=0,"",totaal!#REF!)</f>
        <v>#REF!</v>
      </c>
      <c r="J619" s="28"/>
    </row>
    <row r="620" spans="1:10" ht="15" hidden="1" customHeight="1">
      <c r="A620" s="23">
        <f>IF(totaal!A438=0,"",totaal!A438)</f>
        <v>617</v>
      </c>
      <c r="B620" s="24"/>
      <c r="C620" s="25" t="e">
        <f>IF(totaal!#REF!=0,"",totaal!#REF!)</f>
        <v>#REF!</v>
      </c>
      <c r="D620" s="25" t="e">
        <f>IF(totaal!#REF!=0,"",totaal!#REF!)</f>
        <v>#REF!</v>
      </c>
      <c r="E620" s="25" t="e">
        <f>IF(totaal!#REF!=0,"",totaal!#REF!)</f>
        <v>#REF!</v>
      </c>
      <c r="F620" s="25" t="e">
        <f>IF(totaal!#REF!=0,"",totaal!#REF!)</f>
        <v>#REF!</v>
      </c>
      <c r="G620" s="25" t="e">
        <f>IF(totaal!#REF!=0,"",totaal!#REF!)</f>
        <v>#REF!</v>
      </c>
      <c r="J620" s="28"/>
    </row>
    <row r="621" spans="1:10" ht="15" hidden="1" customHeight="1">
      <c r="A621" s="23">
        <f>IF(totaal!A439=0,"",totaal!A439)</f>
        <v>618</v>
      </c>
      <c r="B621" s="24"/>
      <c r="C621" s="25" t="e">
        <f>IF(totaal!#REF!=0,"",totaal!#REF!)</f>
        <v>#REF!</v>
      </c>
      <c r="D621" s="25" t="e">
        <f>IF(totaal!#REF!=0,"",totaal!#REF!)</f>
        <v>#REF!</v>
      </c>
      <c r="E621" s="25" t="e">
        <f>IF(totaal!#REF!=0,"",totaal!#REF!)</f>
        <v>#REF!</v>
      </c>
      <c r="F621" s="25" t="e">
        <f>IF(totaal!#REF!=0,"",totaal!#REF!)</f>
        <v>#REF!</v>
      </c>
      <c r="G621" s="25" t="e">
        <f>IF(totaal!#REF!=0,"",totaal!#REF!)</f>
        <v>#REF!</v>
      </c>
      <c r="J621" s="28"/>
    </row>
    <row r="622" spans="1:10" ht="15" hidden="1" customHeight="1">
      <c r="A622" s="23" t="e">
        <f>IF(totaal!#REF!=0,"",totaal!#REF!)</f>
        <v>#REF!</v>
      </c>
      <c r="B622" s="24"/>
      <c r="C622" s="25" t="e">
        <f>IF(totaal!#REF!=0,"",totaal!#REF!)</f>
        <v>#REF!</v>
      </c>
      <c r="D622" s="25" t="e">
        <f>IF(totaal!#REF!=0,"",totaal!#REF!)</f>
        <v>#REF!</v>
      </c>
      <c r="E622" s="25" t="e">
        <f>IF(totaal!#REF!=0,"",totaal!#REF!)</f>
        <v>#REF!</v>
      </c>
      <c r="F622" s="25" t="e">
        <f>IF(totaal!#REF!=0,"",totaal!#REF!)</f>
        <v>#REF!</v>
      </c>
      <c r="G622" s="25" t="e">
        <f>IF(totaal!#REF!=0,"",totaal!#REF!)</f>
        <v>#REF!</v>
      </c>
      <c r="J622" s="28"/>
    </row>
    <row r="623" spans="1:10" ht="15" hidden="1" customHeight="1">
      <c r="A623" s="23" t="e">
        <f>IF(totaal!#REF!=0,"",totaal!#REF!)</f>
        <v>#REF!</v>
      </c>
      <c r="B623" s="24"/>
      <c r="C623" s="25" t="e">
        <f>IF(totaal!#REF!=0,"",totaal!#REF!)</f>
        <v>#REF!</v>
      </c>
      <c r="D623" s="25" t="e">
        <f>IF(totaal!#REF!=0,"",totaal!#REF!)</f>
        <v>#REF!</v>
      </c>
      <c r="E623" s="25" t="e">
        <f>IF(totaal!#REF!=0,"",totaal!#REF!)</f>
        <v>#REF!</v>
      </c>
      <c r="F623" s="25" t="e">
        <f>IF(totaal!#REF!=0,"",totaal!#REF!)</f>
        <v>#REF!</v>
      </c>
      <c r="G623" s="25" t="e">
        <f>IF(totaal!#REF!=0,"",totaal!#REF!)</f>
        <v>#REF!</v>
      </c>
      <c r="J623" s="28"/>
    </row>
    <row r="624" spans="1:10" ht="15" hidden="1" customHeight="1">
      <c r="A624" s="23" t="e">
        <f>IF(totaal!#REF!=0,"",totaal!#REF!)</f>
        <v>#REF!</v>
      </c>
      <c r="B624" s="24"/>
      <c r="C624" s="25" t="e">
        <f>IF(totaal!#REF!=0,"",totaal!#REF!)</f>
        <v>#REF!</v>
      </c>
      <c r="D624" s="25" t="e">
        <f>IF(totaal!#REF!=0,"",totaal!#REF!)</f>
        <v>#REF!</v>
      </c>
      <c r="E624" s="25" t="e">
        <f>IF(totaal!#REF!=0,"",totaal!#REF!)</f>
        <v>#REF!</v>
      </c>
      <c r="F624" s="25" t="e">
        <f>IF(totaal!#REF!=0,"",totaal!#REF!)</f>
        <v>#REF!</v>
      </c>
      <c r="G624" s="25" t="e">
        <f>IF(totaal!#REF!=0,"",totaal!#REF!)</f>
        <v>#REF!</v>
      </c>
      <c r="J624" s="28"/>
    </row>
    <row r="625" spans="1:10" ht="15" hidden="1" customHeight="1">
      <c r="A625" s="23" t="e">
        <f>IF(totaal!#REF!=0,"",totaal!#REF!)</f>
        <v>#REF!</v>
      </c>
      <c r="B625" s="24"/>
      <c r="C625" s="25" t="e">
        <f>IF(totaal!#REF!=0,"",totaal!#REF!)</f>
        <v>#REF!</v>
      </c>
      <c r="D625" s="25" t="e">
        <f>IF(totaal!#REF!=0,"",totaal!#REF!)</f>
        <v>#REF!</v>
      </c>
      <c r="E625" s="25" t="e">
        <f>IF(totaal!#REF!=0,"",totaal!#REF!)</f>
        <v>#REF!</v>
      </c>
      <c r="F625" s="25" t="e">
        <f>IF(totaal!#REF!=0,"",totaal!#REF!)</f>
        <v>#REF!</v>
      </c>
      <c r="G625" s="25" t="e">
        <f>IF(totaal!#REF!=0,"",totaal!#REF!)</f>
        <v>#REF!</v>
      </c>
      <c r="J625" s="28"/>
    </row>
    <row r="626" spans="1:10" ht="15" hidden="1" customHeight="1">
      <c r="A626" s="23" t="e">
        <f>IF(totaal!#REF!=0,"",totaal!#REF!)</f>
        <v>#REF!</v>
      </c>
      <c r="B626" s="24"/>
      <c r="C626" s="25" t="e">
        <f>IF(totaal!#REF!=0,"",totaal!#REF!)</f>
        <v>#REF!</v>
      </c>
      <c r="D626" s="25" t="e">
        <f>IF(totaal!#REF!=0,"",totaal!#REF!)</f>
        <v>#REF!</v>
      </c>
      <c r="E626" s="25" t="e">
        <f>IF(totaal!#REF!=0,"",totaal!#REF!)</f>
        <v>#REF!</v>
      </c>
      <c r="F626" s="25" t="e">
        <f>IF(totaal!#REF!=0,"",totaal!#REF!)</f>
        <v>#REF!</v>
      </c>
      <c r="G626" s="25" t="e">
        <f>IF(totaal!#REF!=0,"",totaal!#REF!)</f>
        <v>#REF!</v>
      </c>
      <c r="J626" s="28"/>
    </row>
    <row r="627" spans="1:10" ht="15" hidden="1" customHeight="1">
      <c r="A627" s="23" t="e">
        <f>IF(totaal!#REF!=0,"",totaal!#REF!)</f>
        <v>#REF!</v>
      </c>
      <c r="B627" s="24"/>
      <c r="C627" s="25" t="e">
        <f>IF(totaal!#REF!=0,"",totaal!#REF!)</f>
        <v>#REF!</v>
      </c>
      <c r="D627" s="25" t="e">
        <f>IF(totaal!#REF!=0,"",totaal!#REF!)</f>
        <v>#REF!</v>
      </c>
      <c r="E627" s="25" t="e">
        <f>IF(totaal!#REF!=0,"",totaal!#REF!)</f>
        <v>#REF!</v>
      </c>
      <c r="F627" s="25" t="e">
        <f>IF(totaal!#REF!=0,"",totaal!#REF!)</f>
        <v>#REF!</v>
      </c>
      <c r="G627" s="25" t="e">
        <f>IF(totaal!#REF!=0,"",totaal!#REF!)</f>
        <v>#REF!</v>
      </c>
      <c r="J627" s="28"/>
    </row>
    <row r="628" spans="1:10" ht="15" hidden="1" customHeight="1">
      <c r="A628" s="23" t="e">
        <f>IF(totaal!#REF!=0,"",totaal!#REF!)</f>
        <v>#REF!</v>
      </c>
      <c r="B628" s="24"/>
      <c r="C628" s="25" t="e">
        <f>IF(totaal!#REF!=0,"",totaal!#REF!)</f>
        <v>#REF!</v>
      </c>
      <c r="D628" s="25" t="e">
        <f>IF(totaal!#REF!=0,"",totaal!#REF!)</f>
        <v>#REF!</v>
      </c>
      <c r="E628" s="25" t="e">
        <f>IF(totaal!#REF!=0,"",totaal!#REF!)</f>
        <v>#REF!</v>
      </c>
      <c r="F628" s="25" t="e">
        <f>IF(totaal!#REF!=0,"",totaal!#REF!)</f>
        <v>#REF!</v>
      </c>
      <c r="G628" s="25" t="e">
        <f>IF(totaal!#REF!=0,"",totaal!#REF!)</f>
        <v>#REF!</v>
      </c>
      <c r="J628" s="28"/>
    </row>
    <row r="629" spans="1:10" ht="15" hidden="1" customHeight="1">
      <c r="A629" s="23" t="e">
        <f>IF(totaal!#REF!=0,"",totaal!#REF!)</f>
        <v>#REF!</v>
      </c>
      <c r="B629" s="24"/>
      <c r="C629" s="25" t="e">
        <f>IF(totaal!#REF!=0,"",totaal!#REF!)</f>
        <v>#REF!</v>
      </c>
      <c r="D629" s="25" t="e">
        <f>IF(totaal!#REF!=0,"",totaal!#REF!)</f>
        <v>#REF!</v>
      </c>
      <c r="E629" s="25" t="e">
        <f>IF(totaal!#REF!=0,"",totaal!#REF!)</f>
        <v>#REF!</v>
      </c>
      <c r="F629" s="25" t="e">
        <f>IF(totaal!#REF!=0,"",totaal!#REF!)</f>
        <v>#REF!</v>
      </c>
      <c r="G629" s="25" t="e">
        <f>IF(totaal!#REF!=0,"",totaal!#REF!)</f>
        <v>#REF!</v>
      </c>
      <c r="J629" s="28"/>
    </row>
    <row r="630" spans="1:10" ht="15" hidden="1" customHeight="1">
      <c r="A630" s="23" t="e">
        <f>IF(totaal!#REF!=0,"",totaal!#REF!)</f>
        <v>#REF!</v>
      </c>
      <c r="B630" s="24"/>
      <c r="C630" s="25" t="e">
        <f>IF(totaal!#REF!=0,"",totaal!#REF!)</f>
        <v>#REF!</v>
      </c>
      <c r="D630" s="25" t="e">
        <f>IF(totaal!#REF!=0,"",totaal!#REF!)</f>
        <v>#REF!</v>
      </c>
      <c r="E630" s="25" t="e">
        <f>IF(totaal!#REF!=0,"",totaal!#REF!)</f>
        <v>#REF!</v>
      </c>
      <c r="F630" s="25" t="e">
        <f>IF(totaal!#REF!=0,"",totaal!#REF!)</f>
        <v>#REF!</v>
      </c>
      <c r="G630" s="25" t="e">
        <f>IF(totaal!#REF!=0,"",totaal!#REF!)</f>
        <v>#REF!</v>
      </c>
      <c r="J630" s="28"/>
    </row>
    <row r="631" spans="1:10" ht="15" hidden="1" customHeight="1">
      <c r="A631" s="23" t="e">
        <f>IF(totaal!#REF!=0,"",totaal!#REF!)</f>
        <v>#REF!</v>
      </c>
      <c r="B631" s="24"/>
      <c r="C631" s="25" t="e">
        <f>IF(totaal!#REF!=0,"",totaal!#REF!)</f>
        <v>#REF!</v>
      </c>
      <c r="D631" s="25" t="e">
        <f>IF(totaal!#REF!=0,"",totaal!#REF!)</f>
        <v>#REF!</v>
      </c>
      <c r="E631" s="25" t="e">
        <f>IF(totaal!#REF!=0,"",totaal!#REF!)</f>
        <v>#REF!</v>
      </c>
      <c r="F631" s="25" t="e">
        <f>IF(totaal!#REF!=0,"",totaal!#REF!)</f>
        <v>#REF!</v>
      </c>
      <c r="G631" s="25" t="e">
        <f>IF(totaal!#REF!=0,"",totaal!#REF!)</f>
        <v>#REF!</v>
      </c>
      <c r="J631" s="28"/>
    </row>
    <row r="632" spans="1:10" ht="15" hidden="1" customHeight="1">
      <c r="A632" s="23" t="e">
        <f>IF(totaal!#REF!=0,"",totaal!#REF!)</f>
        <v>#REF!</v>
      </c>
      <c r="B632" s="24"/>
      <c r="C632" s="25" t="e">
        <f>IF(totaal!#REF!=0,"",totaal!#REF!)</f>
        <v>#REF!</v>
      </c>
      <c r="D632" s="25" t="e">
        <f>IF(totaal!#REF!=0,"",totaal!#REF!)</f>
        <v>#REF!</v>
      </c>
      <c r="E632" s="25" t="e">
        <f>IF(totaal!#REF!=0,"",totaal!#REF!)</f>
        <v>#REF!</v>
      </c>
      <c r="F632" s="25" t="e">
        <f>IF(totaal!#REF!=0,"",totaal!#REF!)</f>
        <v>#REF!</v>
      </c>
      <c r="G632" s="25" t="e">
        <f>IF(totaal!#REF!=0,"",totaal!#REF!)</f>
        <v>#REF!</v>
      </c>
      <c r="J632" s="28"/>
    </row>
    <row r="633" spans="1:10" ht="15" hidden="1" customHeight="1">
      <c r="A633" s="23" t="e">
        <f>IF(totaal!#REF!=0,"",totaal!#REF!)</f>
        <v>#REF!</v>
      </c>
      <c r="B633" s="24"/>
      <c r="C633" s="25" t="str">
        <f>IF(totaal!C440=0,"",totaal!C440)</f>
        <v xml:space="preserve">Brandklep </v>
      </c>
      <c r="D633" s="25" t="str">
        <f>IF(totaal!D440=0,"",totaal!D440)</f>
        <v>Trox</v>
      </c>
      <c r="E633" s="25" t="str">
        <f>IF(totaal!E440=0,"",totaal!E440)</f>
        <v>FKN-EN afm. 350x200</v>
      </c>
      <c r="F633" s="25" t="str">
        <f>IF(totaal!F440=0,"",totaal!F440)</f>
        <v/>
      </c>
      <c r="G633" s="25" t="str">
        <f>IF(totaal!G440=0,"",totaal!G440)</f>
        <v>verzinkt</v>
      </c>
      <c r="J633" s="28"/>
    </row>
    <row r="634" spans="1:10" ht="15" hidden="1" customHeight="1">
      <c r="A634" s="23" t="e">
        <f>IF(totaal!#REF!=0,"",totaal!#REF!)</f>
        <v>#REF!</v>
      </c>
      <c r="B634" s="24"/>
      <c r="C634" s="25" t="e">
        <f>IF(totaal!#REF!=0,"",totaal!#REF!)</f>
        <v>#REF!</v>
      </c>
      <c r="D634" s="25" t="e">
        <f>IF(totaal!#REF!=0,"",totaal!#REF!)</f>
        <v>#REF!</v>
      </c>
      <c r="E634" s="25" t="e">
        <f>IF(totaal!#REF!=0,"",totaal!#REF!)</f>
        <v>#REF!</v>
      </c>
      <c r="F634" s="25" t="e">
        <f>IF(totaal!#REF!=0,"",totaal!#REF!)</f>
        <v>#REF!</v>
      </c>
      <c r="G634" s="25" t="e">
        <f>IF(totaal!#REF!=0,"",totaal!#REF!)</f>
        <v>#REF!</v>
      </c>
      <c r="J634" s="28"/>
    </row>
    <row r="635" spans="1:10" ht="15" hidden="1" customHeight="1">
      <c r="A635" s="23" t="e">
        <f>IF(totaal!#REF!=0,"",totaal!#REF!)</f>
        <v>#REF!</v>
      </c>
      <c r="B635" s="24"/>
      <c r="C635" s="25" t="e">
        <f>IF(totaal!#REF!=0,"",totaal!#REF!)</f>
        <v>#REF!</v>
      </c>
      <c r="D635" s="25" t="e">
        <f>IF(totaal!#REF!=0,"",totaal!#REF!)</f>
        <v>#REF!</v>
      </c>
      <c r="E635" s="25" t="e">
        <f>IF(totaal!#REF!=0,"",totaal!#REF!)</f>
        <v>#REF!</v>
      </c>
      <c r="F635" s="25" t="e">
        <f>IF(totaal!#REF!=0,"",totaal!#REF!)</f>
        <v>#REF!</v>
      </c>
      <c r="G635" s="25" t="e">
        <f>IF(totaal!#REF!=0,"",totaal!#REF!)</f>
        <v>#REF!</v>
      </c>
      <c r="J635" s="28"/>
    </row>
    <row r="636" spans="1:10" ht="15" hidden="1" customHeight="1">
      <c r="A636" s="23" t="e">
        <f>IF(totaal!#REF!=0,"",totaal!#REF!)</f>
        <v>#REF!</v>
      </c>
      <c r="B636" s="24"/>
      <c r="C636" s="25" t="e">
        <f>IF(totaal!#REF!=0,"",totaal!#REF!)</f>
        <v>#REF!</v>
      </c>
      <c r="D636" s="25" t="e">
        <f>IF(totaal!#REF!=0,"",totaal!#REF!)</f>
        <v>#REF!</v>
      </c>
      <c r="E636" s="25" t="e">
        <f>IF(totaal!#REF!=0,"",totaal!#REF!)</f>
        <v>#REF!</v>
      </c>
      <c r="F636" s="25" t="e">
        <f>IF(totaal!#REF!=0,"",totaal!#REF!)</f>
        <v>#REF!</v>
      </c>
      <c r="G636" s="25" t="e">
        <f>IF(totaal!#REF!=0,"",totaal!#REF!)</f>
        <v>#REF!</v>
      </c>
      <c r="J636" s="28"/>
    </row>
    <row r="637" spans="1:10" ht="15" hidden="1" customHeight="1">
      <c r="A637" s="23" t="e">
        <f>IF(totaal!#REF!=0,"",totaal!#REF!)</f>
        <v>#REF!</v>
      </c>
      <c r="B637" s="24"/>
      <c r="C637" s="25" t="e">
        <f>IF(totaal!#REF!=0,"",totaal!#REF!)</f>
        <v>#REF!</v>
      </c>
      <c r="D637" s="25" t="e">
        <f>IF(totaal!#REF!=0,"",totaal!#REF!)</f>
        <v>#REF!</v>
      </c>
      <c r="E637" s="25" t="e">
        <f>IF(totaal!#REF!=0,"",totaal!#REF!)</f>
        <v>#REF!</v>
      </c>
      <c r="F637" s="25" t="e">
        <f>IF(totaal!#REF!=0,"",totaal!#REF!)</f>
        <v>#REF!</v>
      </c>
      <c r="G637" s="25" t="e">
        <f>IF(totaal!#REF!=0,"",totaal!#REF!)</f>
        <v>#REF!</v>
      </c>
      <c r="J637" s="28"/>
    </row>
    <row r="638" spans="1:10" ht="15" hidden="1" customHeight="1">
      <c r="A638" s="23" t="e">
        <f>IF(totaal!#REF!=0,"",totaal!#REF!)</f>
        <v>#REF!</v>
      </c>
      <c r="B638" s="24"/>
      <c r="C638" s="25" t="e">
        <f>IF(totaal!#REF!=0,"",totaal!#REF!)</f>
        <v>#REF!</v>
      </c>
      <c r="D638" s="25" t="e">
        <f>IF(totaal!#REF!=0,"",totaal!#REF!)</f>
        <v>#REF!</v>
      </c>
      <c r="E638" s="25" t="e">
        <f>IF(totaal!#REF!=0,"",totaal!#REF!)</f>
        <v>#REF!</v>
      </c>
      <c r="F638" s="25" t="e">
        <f>IF(totaal!#REF!=0,"",totaal!#REF!)</f>
        <v>#REF!</v>
      </c>
      <c r="G638" s="25" t="e">
        <f>IF(totaal!#REF!=0,"",totaal!#REF!)</f>
        <v>#REF!</v>
      </c>
      <c r="J638" s="28"/>
    </row>
    <row r="639" spans="1:10" ht="15" hidden="1" customHeight="1">
      <c r="A639" s="23" t="e">
        <f>IF(totaal!#REF!=0,"",totaal!#REF!)</f>
        <v>#REF!</v>
      </c>
      <c r="B639" s="24"/>
      <c r="C639" s="25" t="e">
        <f>IF(totaal!#REF!=0,"",totaal!#REF!)</f>
        <v>#REF!</v>
      </c>
      <c r="D639" s="25" t="e">
        <f>IF(totaal!#REF!=0,"",totaal!#REF!)</f>
        <v>#REF!</v>
      </c>
      <c r="E639" s="25" t="e">
        <f>IF(totaal!#REF!=0,"",totaal!#REF!)</f>
        <v>#REF!</v>
      </c>
      <c r="F639" s="25" t="e">
        <f>IF(totaal!#REF!=0,"",totaal!#REF!)</f>
        <v>#REF!</v>
      </c>
      <c r="G639" s="25" t="e">
        <f>IF(totaal!#REF!=0,"",totaal!#REF!)</f>
        <v>#REF!</v>
      </c>
      <c r="J639" s="28"/>
    </row>
    <row r="640" spans="1:10" ht="15" hidden="1" customHeight="1">
      <c r="A640" s="23" t="e">
        <f>IF(totaal!#REF!=0,"",totaal!#REF!)</f>
        <v>#REF!</v>
      </c>
      <c r="B640" s="24"/>
      <c r="C640" s="25" t="e">
        <f>IF(totaal!#REF!=0,"",totaal!#REF!)</f>
        <v>#REF!</v>
      </c>
      <c r="D640" s="25" t="e">
        <f>IF(totaal!#REF!=0,"",totaal!#REF!)</f>
        <v>#REF!</v>
      </c>
      <c r="E640" s="25" t="e">
        <f>IF(totaal!#REF!=0,"",totaal!#REF!)</f>
        <v>#REF!</v>
      </c>
      <c r="F640" s="25" t="e">
        <f>IF(totaal!#REF!=0,"",totaal!#REF!)</f>
        <v>#REF!</v>
      </c>
      <c r="G640" s="25" t="e">
        <f>IF(totaal!#REF!=0,"",totaal!#REF!)</f>
        <v>#REF!</v>
      </c>
      <c r="J640" s="28"/>
    </row>
    <row r="641" spans="1:10" ht="15" hidden="1" customHeight="1">
      <c r="A641" s="23" t="e">
        <f>IF(totaal!#REF!=0,"",totaal!#REF!)</f>
        <v>#REF!</v>
      </c>
      <c r="B641" s="24"/>
      <c r="C641" s="25" t="e">
        <f>IF(totaal!#REF!=0,"",totaal!#REF!)</f>
        <v>#REF!</v>
      </c>
      <c r="D641" s="25" t="e">
        <f>IF(totaal!#REF!=0,"",totaal!#REF!)</f>
        <v>#REF!</v>
      </c>
      <c r="E641" s="25" t="e">
        <f>IF(totaal!#REF!=0,"",totaal!#REF!)</f>
        <v>#REF!</v>
      </c>
      <c r="F641" s="25" t="e">
        <f>IF(totaal!#REF!=0,"",totaal!#REF!)</f>
        <v>#REF!</v>
      </c>
      <c r="G641" s="25" t="e">
        <f>IF(totaal!#REF!=0,"",totaal!#REF!)</f>
        <v>#REF!</v>
      </c>
      <c r="J641" s="28"/>
    </row>
    <row r="642" spans="1:10" ht="15" hidden="1" customHeight="1">
      <c r="A642" s="23" t="e">
        <f>IF(totaal!#REF!=0,"",totaal!#REF!)</f>
        <v>#REF!</v>
      </c>
      <c r="B642" s="24"/>
      <c r="C642" s="25" t="e">
        <f>IF(totaal!#REF!=0,"",totaal!#REF!)</f>
        <v>#REF!</v>
      </c>
      <c r="D642" s="25" t="e">
        <f>IF(totaal!#REF!=0,"",totaal!#REF!)</f>
        <v>#REF!</v>
      </c>
      <c r="E642" s="25" t="e">
        <f>IF(totaal!#REF!=0,"",totaal!#REF!)</f>
        <v>#REF!</v>
      </c>
      <c r="F642" s="25" t="e">
        <f>IF(totaal!#REF!=0,"",totaal!#REF!)</f>
        <v>#REF!</v>
      </c>
      <c r="G642" s="25" t="e">
        <f>IF(totaal!#REF!=0,"",totaal!#REF!)</f>
        <v>#REF!</v>
      </c>
      <c r="J642" s="28"/>
    </row>
    <row r="643" spans="1:10" ht="15" hidden="1" customHeight="1">
      <c r="A643" s="23" t="e">
        <f>IF(totaal!#REF!=0,"",totaal!#REF!)</f>
        <v>#REF!</v>
      </c>
      <c r="B643" s="24"/>
      <c r="C643" s="25" t="e">
        <f>IF(totaal!#REF!=0,"",totaal!#REF!)</f>
        <v>#REF!</v>
      </c>
      <c r="D643" s="25" t="e">
        <f>IF(totaal!#REF!=0,"",totaal!#REF!)</f>
        <v>#REF!</v>
      </c>
      <c r="E643" s="25" t="e">
        <f>IF(totaal!#REF!=0,"",totaal!#REF!)</f>
        <v>#REF!</v>
      </c>
      <c r="F643" s="25" t="e">
        <f>IF(totaal!#REF!=0,"",totaal!#REF!)</f>
        <v>#REF!</v>
      </c>
      <c r="G643" s="25" t="e">
        <f>IF(totaal!#REF!=0,"",totaal!#REF!)</f>
        <v>#REF!</v>
      </c>
      <c r="J643" s="28"/>
    </row>
    <row r="644" spans="1:10" ht="15" hidden="1" customHeight="1">
      <c r="A644" s="23" t="e">
        <f>IF(totaal!#REF!=0,"",totaal!#REF!)</f>
        <v>#REF!</v>
      </c>
      <c r="B644" s="24"/>
      <c r="C644" s="25" t="e">
        <f>IF(totaal!#REF!=0,"",totaal!#REF!)</f>
        <v>#REF!</v>
      </c>
      <c r="D644" s="25" t="e">
        <f>IF(totaal!#REF!=0,"",totaal!#REF!)</f>
        <v>#REF!</v>
      </c>
      <c r="E644" s="25" t="e">
        <f>IF(totaal!#REF!=0,"",totaal!#REF!)</f>
        <v>#REF!</v>
      </c>
      <c r="F644" s="25" t="e">
        <f>IF(totaal!#REF!=0,"",totaal!#REF!)</f>
        <v>#REF!</v>
      </c>
      <c r="G644" s="25" t="e">
        <f>IF(totaal!#REF!=0,"",totaal!#REF!)</f>
        <v>#REF!</v>
      </c>
      <c r="J644" s="28"/>
    </row>
    <row r="645" spans="1:10" ht="15" hidden="1" customHeight="1">
      <c r="A645" s="23" t="e">
        <f>IF(totaal!#REF!=0,"",totaal!#REF!)</f>
        <v>#REF!</v>
      </c>
      <c r="B645" s="24"/>
      <c r="C645" s="25" t="e">
        <f>IF(totaal!#REF!=0,"",totaal!#REF!)</f>
        <v>#REF!</v>
      </c>
      <c r="D645" s="25" t="e">
        <f>IF(totaal!#REF!=0,"",totaal!#REF!)</f>
        <v>#REF!</v>
      </c>
      <c r="E645" s="25" t="e">
        <f>IF(totaal!#REF!=0,"",totaal!#REF!)</f>
        <v>#REF!</v>
      </c>
      <c r="F645" s="25" t="e">
        <f>IF(totaal!#REF!=0,"",totaal!#REF!)</f>
        <v>#REF!</v>
      </c>
      <c r="G645" s="25" t="e">
        <f>IF(totaal!#REF!=0,"",totaal!#REF!)</f>
        <v>#REF!</v>
      </c>
      <c r="J645" s="28"/>
    </row>
    <row r="646" spans="1:10" ht="15" hidden="1" customHeight="1">
      <c r="A646" s="23" t="e">
        <f>IF(totaal!#REF!=0,"",totaal!#REF!)</f>
        <v>#REF!</v>
      </c>
      <c r="B646" s="24"/>
      <c r="C646" s="25" t="e">
        <f>IF(totaal!#REF!=0,"",totaal!#REF!)</f>
        <v>#REF!</v>
      </c>
      <c r="D646" s="25" t="e">
        <f>IF(totaal!#REF!=0,"",totaal!#REF!)</f>
        <v>#REF!</v>
      </c>
      <c r="E646" s="25" t="e">
        <f>IF(totaal!#REF!=0,"",totaal!#REF!)</f>
        <v>#REF!</v>
      </c>
      <c r="F646" s="25" t="e">
        <f>IF(totaal!#REF!=0,"",totaal!#REF!)</f>
        <v>#REF!</v>
      </c>
      <c r="G646" s="25" t="e">
        <f>IF(totaal!#REF!=0,"",totaal!#REF!)</f>
        <v>#REF!</v>
      </c>
      <c r="J646" s="28"/>
    </row>
    <row r="647" spans="1:10" ht="15" hidden="1" customHeight="1">
      <c r="A647" s="23">
        <f>IF(totaal!A440=0,"",totaal!A440)</f>
        <v>644</v>
      </c>
      <c r="B647" s="24"/>
      <c r="C647" s="25" t="e">
        <f>IF(totaal!#REF!=0,"",totaal!#REF!)</f>
        <v>#REF!</v>
      </c>
      <c r="D647" s="25" t="e">
        <f>IF(totaal!#REF!=0,"",totaal!#REF!)</f>
        <v>#REF!</v>
      </c>
      <c r="E647" s="25" t="e">
        <f>IF(totaal!#REF!=0,"",totaal!#REF!)</f>
        <v>#REF!</v>
      </c>
      <c r="F647" s="25" t="e">
        <f>IF(totaal!#REF!=0,"",totaal!#REF!)</f>
        <v>#REF!</v>
      </c>
      <c r="G647" s="25" t="e">
        <f>IF(totaal!#REF!=0,"",totaal!#REF!)</f>
        <v>#REF!</v>
      </c>
      <c r="J647" s="28"/>
    </row>
    <row r="648" spans="1:10" ht="15" hidden="1" customHeight="1">
      <c r="A648" s="23" t="e">
        <f>IF(totaal!#REF!=0,"",totaal!#REF!)</f>
        <v>#REF!</v>
      </c>
      <c r="B648" s="24"/>
      <c r="C648" s="25" t="str">
        <f>IF(totaal!C441=0,"",totaal!C441)</f>
        <v xml:space="preserve">Brandklep </v>
      </c>
      <c r="D648" s="25" t="str">
        <f>IF(totaal!D441=0,"",totaal!D441)</f>
        <v>Trox</v>
      </c>
      <c r="E648" s="25" t="str">
        <f>IF(totaal!E441=0,"",totaal!E441)</f>
        <v>FKN-EN afm. 500x300</v>
      </c>
      <c r="F648" s="25" t="str">
        <f>IF(totaal!F441=0,"",totaal!F441)</f>
        <v/>
      </c>
      <c r="G648" s="25" t="str">
        <f>IF(totaal!G441=0,"",totaal!G441)</f>
        <v>verzinkt</v>
      </c>
      <c r="J648" s="28"/>
    </row>
    <row r="649" spans="1:10" ht="15" hidden="1" customHeight="1">
      <c r="A649" s="23" t="e">
        <f>IF(totaal!#REF!=0,"",totaal!#REF!)</f>
        <v>#REF!</v>
      </c>
      <c r="B649" s="24"/>
      <c r="C649" s="25" t="str">
        <f>IF(totaal!C442=0,"",totaal!C442)</f>
        <v xml:space="preserve">Brandklep </v>
      </c>
      <c r="D649" s="25" t="str">
        <f>IF(totaal!D442=0,"",totaal!D442)</f>
        <v>Trox</v>
      </c>
      <c r="E649" s="25" t="str">
        <f>IF(totaal!E442=0,"",totaal!E442)</f>
        <v>FKN-EN afm. 700x300</v>
      </c>
      <c r="F649" s="25" t="str">
        <f>IF(totaal!F442=0,"",totaal!F442)</f>
        <v/>
      </c>
      <c r="G649" s="25" t="str">
        <f>IF(totaal!G442=0,"",totaal!G442)</f>
        <v>verzinkt</v>
      </c>
      <c r="J649" s="28"/>
    </row>
    <row r="650" spans="1:10" ht="15" hidden="1" customHeight="1">
      <c r="A650" s="23" t="e">
        <f>IF(totaal!#REF!=0,"",totaal!#REF!)</f>
        <v>#REF!</v>
      </c>
      <c r="B650" s="24"/>
      <c r="C650" s="25" t="str">
        <f>IF(totaal!C443=0,"",totaal!C443)</f>
        <v xml:space="preserve">Brandklep </v>
      </c>
      <c r="D650" s="25" t="str">
        <f>IF(totaal!D443=0,"",totaal!D443)</f>
        <v>Trox</v>
      </c>
      <c r="E650" s="25" t="str">
        <f>IF(totaal!E443=0,"",totaal!E443)</f>
        <v>FKN-EN afm. 800x400</v>
      </c>
      <c r="F650" s="25" t="str">
        <f>IF(totaal!F443=0,"",totaal!F443)</f>
        <v/>
      </c>
      <c r="G650" s="25" t="str">
        <f>IF(totaal!G443=0,"",totaal!G443)</f>
        <v>verzinkt</v>
      </c>
      <c r="J650" s="28"/>
    </row>
    <row r="651" spans="1:10" ht="15" customHeight="1">
      <c r="A651" s="23" t="e">
        <f>IF(totaal!#REF!=0,"",totaal!#REF!)</f>
        <v>#REF!</v>
      </c>
      <c r="B651" s="24">
        <v>1</v>
      </c>
      <c r="C651" s="25" t="str">
        <f>IF(totaal!C444=0,"",totaal!C444)</f>
        <v xml:space="preserve">Brandklep </v>
      </c>
      <c r="D651" s="25" t="str">
        <f>IF(totaal!D444=0,"",totaal!D444)</f>
        <v>Trox</v>
      </c>
      <c r="E651" s="25" t="str">
        <f>IF(totaal!E444=0,"",totaal!E444)</f>
        <v>FKR-04-NEN ø315</v>
      </c>
      <c r="F651" s="25" t="str">
        <f>IF(totaal!F444=0,"",totaal!F444)</f>
        <v/>
      </c>
      <c r="G651" s="25" t="str">
        <f>IF(totaal!G444=0,"",totaal!G444)</f>
        <v>verzinkt</v>
      </c>
      <c r="J651" s="28"/>
    </row>
    <row r="652" spans="1:10" ht="15" hidden="1" customHeight="1">
      <c r="A652" s="23" t="e">
        <f>IF(totaal!#REF!=0,"",totaal!#REF!)</f>
        <v>#REF!</v>
      </c>
      <c r="B652" s="24"/>
      <c r="C652" s="25" t="str">
        <f>IF(totaal!C445=0,"",totaal!C445)</f>
        <v xml:space="preserve">Brandklep </v>
      </c>
      <c r="D652" s="25" t="str">
        <f>IF(totaal!D445=0,"",totaal!D445)</f>
        <v>Trox</v>
      </c>
      <c r="E652" s="25" t="str">
        <f>IF(totaal!E445=0,"",totaal!E445)</f>
        <v>FKN-EN afm. 1200x400</v>
      </c>
      <c r="F652" s="25" t="str">
        <f>IF(totaal!F445=0,"",totaal!F445)</f>
        <v/>
      </c>
      <c r="G652" s="25" t="str">
        <f>IF(totaal!G445=0,"",totaal!G445)</f>
        <v>verzinkt</v>
      </c>
      <c r="J652" s="28"/>
    </row>
    <row r="653" spans="1:10" ht="15" hidden="1" customHeight="1">
      <c r="A653" s="23" t="e">
        <f>IF(totaal!#REF!=0,"",totaal!#REF!)</f>
        <v>#REF!</v>
      </c>
      <c r="B653" s="24"/>
      <c r="C653" s="25" t="str">
        <f>IF(totaal!C446=0,"",totaal!C446)</f>
        <v>Regelafsluiter 3-weg</v>
      </c>
      <c r="D653" s="25" t="str">
        <f>IF(totaal!D446=0,"",totaal!D446)</f>
        <v>M&amp;R levering</v>
      </c>
      <c r="E653" s="25" t="str">
        <f>IF(totaal!E446=0,"",totaal!E446)</f>
        <v>type DN65</v>
      </c>
      <c r="F653" s="25" t="str">
        <f>IF(totaal!F446=0,"",totaal!F446)</f>
        <v/>
      </c>
      <c r="G653" s="25" t="str">
        <f>IF(totaal!G446=0,"",totaal!G446)</f>
        <v/>
      </c>
      <c r="J653" s="28"/>
    </row>
    <row r="654" spans="1:10" ht="15" hidden="1" customHeight="1">
      <c r="A654" s="23" t="e">
        <f>IF(totaal!#REF!=0,"",totaal!#REF!)</f>
        <v>#REF!</v>
      </c>
      <c r="B654" s="24"/>
      <c r="C654" s="25" t="str">
        <f>IF(totaal!C447=0,"",totaal!C447)</f>
        <v>Regelafsluiter 3-weg</v>
      </c>
      <c r="D654" s="25" t="str">
        <f>IF(totaal!D447=0,"",totaal!D447)</f>
        <v/>
      </c>
      <c r="E654" s="25" t="str">
        <f>IF(totaal!E447=0,"",totaal!E447)</f>
        <v>type DN80</v>
      </c>
      <c r="F654" s="25" t="str">
        <f>IF(totaal!F447=0,"",totaal!F447)</f>
        <v/>
      </c>
      <c r="G654" s="25" t="str">
        <f>IF(totaal!G447=0,"",totaal!G447)</f>
        <v/>
      </c>
      <c r="J654" s="28"/>
    </row>
    <row r="655" spans="1:10" ht="15" hidden="1" customHeight="1">
      <c r="A655" s="23" t="e">
        <f>IF(totaal!#REF!=0,"",totaal!#REF!)</f>
        <v>#REF!</v>
      </c>
      <c r="B655" s="24"/>
      <c r="C655" s="25" t="str">
        <f>IF(totaal!C448=0,"",totaal!C448)</f>
        <v>Temp./RV Transmitter</v>
      </c>
      <c r="D655" s="25" t="str">
        <f>IF(totaal!D448=0,"",totaal!D448)</f>
        <v>Siemens</v>
      </c>
      <c r="E655" s="25" t="str">
        <f>IF(totaal!E448=0,"",totaal!E448)</f>
        <v>type QFA3160, levering M&amp;R</v>
      </c>
      <c r="F655" s="25" t="str">
        <f>IF(totaal!F448=0,"",totaal!F448)</f>
        <v/>
      </c>
      <c r="G655" s="25" t="str">
        <f>IF(totaal!G448=0,"",totaal!G448)</f>
        <v>Ral7001+Ral7035</v>
      </c>
      <c r="J655" s="28"/>
    </row>
    <row r="656" spans="1:10" ht="15" hidden="1" customHeight="1">
      <c r="A656" s="23" t="e">
        <f>IF(totaal!#REF!=0,"",totaal!#REF!)</f>
        <v>#REF!</v>
      </c>
      <c r="B656" s="24"/>
      <c r="C656" s="25" t="str">
        <f>IF(totaal!C449=0,"",totaal!C449)</f>
        <v>Multi-Channel Display</v>
      </c>
      <c r="D656" s="25" t="str">
        <f>IF(totaal!D449=0,"",totaal!D449)</f>
        <v>KIMO</v>
      </c>
      <c r="E656" s="25" t="str">
        <f>IF(totaal!E449=0,"",totaal!E449)</f>
        <v>type ATE300, levering M&amp;R</v>
      </c>
      <c r="F656" s="25" t="str">
        <f>IF(totaal!F449=0,"",totaal!F449)</f>
        <v/>
      </c>
      <c r="G656" s="25" t="str">
        <f>IF(totaal!G449=0,"",totaal!G449)</f>
        <v>RVS</v>
      </c>
      <c r="J656" s="28"/>
    </row>
    <row r="657" spans="1:10" ht="15" hidden="1" customHeight="1">
      <c r="A657" s="23" t="e">
        <f>IF(totaal!#REF!=0,"",totaal!#REF!)</f>
        <v>#REF!</v>
      </c>
      <c r="B657" s="24"/>
      <c r="C657" s="25" t="str">
        <f>IF(totaal!C450=0,"",totaal!C450)</f>
        <v>Servomotor</v>
      </c>
      <c r="D657" s="25" t="str">
        <f>IF(totaal!D450=0,"",totaal!D450)</f>
        <v>Belimo</v>
      </c>
      <c r="E657" s="25" t="str">
        <f>IF(totaal!E450=0,"",totaal!E450)</f>
        <v>type ?????? Lev. M&amp;R</v>
      </c>
      <c r="F657" s="25" t="str">
        <f>IF(totaal!F450=0,"",totaal!F450)</f>
        <v/>
      </c>
      <c r="G657" s="25" t="str">
        <f>IF(totaal!G450=0,"",totaal!G450)</f>
        <v/>
      </c>
      <c r="J657" s="28"/>
    </row>
    <row r="658" spans="1:10" ht="15" hidden="1" customHeight="1">
      <c r="A658" s="23" t="e">
        <f>IF(totaal!#REF!=0,"",totaal!#REF!)</f>
        <v>#REF!</v>
      </c>
      <c r="B658" s="24"/>
      <c r="C658" s="25" t="e">
        <f>IF(totaal!#REF!=0,"",totaal!#REF!)</f>
        <v>#REF!</v>
      </c>
      <c r="D658" s="25" t="e">
        <f>IF(totaal!#REF!=0,"",totaal!#REF!)</f>
        <v>#REF!</v>
      </c>
      <c r="E658" s="25" t="e">
        <f>IF(totaal!#REF!=0,"",totaal!#REF!)</f>
        <v>#REF!</v>
      </c>
      <c r="F658" s="25" t="e">
        <f>IF(totaal!#REF!=0,"",totaal!#REF!)</f>
        <v>#REF!</v>
      </c>
      <c r="G658" s="25" t="e">
        <f>IF(totaal!#REF!=0,"",totaal!#REF!)</f>
        <v>#REF!</v>
      </c>
      <c r="J658" s="28"/>
    </row>
    <row r="659" spans="1:10" ht="15" hidden="1" customHeight="1">
      <c r="A659" s="23" t="e">
        <f>IF(totaal!#REF!=0,"",totaal!#REF!)</f>
        <v>#REF!</v>
      </c>
      <c r="B659" s="24"/>
      <c r="C659" s="25" t="str">
        <f>IF(totaal!C451=0,"",totaal!C451)</f>
        <v xml:space="preserve">Brandklep </v>
      </c>
      <c r="D659" s="25" t="str">
        <f>IF(totaal!D451=0,"",totaal!D451)</f>
        <v>Trox</v>
      </c>
      <c r="E659" s="25" t="str">
        <f>IF(totaal!E451=0,"",totaal!E451)</f>
        <v>FKS-EN afm. 600x150</v>
      </c>
      <c r="F659" s="25" t="str">
        <f>IF(totaal!F451=0,"",totaal!F451)</f>
        <v/>
      </c>
      <c r="G659" s="25" t="str">
        <f>IF(totaal!G451=0,"",totaal!G451)</f>
        <v>verzinkt</v>
      </c>
      <c r="J659" s="28"/>
    </row>
    <row r="660" spans="1:10" ht="15" hidden="1" customHeight="1">
      <c r="A660" s="23" t="e">
        <f>IF(totaal!#REF!=0,"",totaal!#REF!)</f>
        <v>#REF!</v>
      </c>
      <c r="B660" s="24"/>
      <c r="C660" s="25" t="str">
        <f>IF(totaal!C452=0,"",totaal!C452)</f>
        <v xml:space="preserve">Brandklep </v>
      </c>
      <c r="D660" s="25" t="str">
        <f>IF(totaal!D452=0,"",totaal!D452)</f>
        <v>Trox</v>
      </c>
      <c r="E660" s="25" t="str">
        <f>IF(totaal!E452=0,"",totaal!E452)</f>
        <v>FKRS-04-NEN ø160</v>
      </c>
      <c r="F660" s="25" t="str">
        <f>IF(totaal!F452=0,"",totaal!F452)</f>
        <v/>
      </c>
      <c r="G660" s="25" t="str">
        <f>IF(totaal!G452=0,"",totaal!G452)</f>
        <v>verzinkt</v>
      </c>
      <c r="J660" s="28"/>
    </row>
    <row r="661" spans="1:10" ht="15" hidden="1" customHeight="1">
      <c r="A661" s="23" t="e">
        <f>IF(totaal!#REF!=0,"",totaal!#REF!)</f>
        <v>#REF!</v>
      </c>
      <c r="B661" s="24"/>
      <c r="C661" s="25" t="str">
        <f>IF(totaal!C453=0,"",totaal!C453)</f>
        <v xml:space="preserve">Brandklep </v>
      </c>
      <c r="D661" s="25" t="str">
        <f>IF(totaal!D453=0,"",totaal!D453)</f>
        <v>Trox</v>
      </c>
      <c r="E661" s="25" t="str">
        <f>IF(totaal!E453=0,"",totaal!E453)</f>
        <v>FKN-EN afm. 600x300</v>
      </c>
      <c r="F661" s="25" t="str">
        <f>IF(totaal!F453=0,"",totaal!F453)</f>
        <v/>
      </c>
      <c r="G661" s="25" t="str">
        <f>IF(totaal!G453=0,"",totaal!G453)</f>
        <v>verzinkt</v>
      </c>
      <c r="J661" s="28"/>
    </row>
    <row r="662" spans="1:10" ht="15" hidden="1" customHeight="1">
      <c r="A662" s="23">
        <f>IF(totaal!A441=0,"",totaal!A441)</f>
        <v>659</v>
      </c>
      <c r="B662" s="24"/>
      <c r="C662" s="25" t="str">
        <f>IF(totaal!C454=0,"",totaal!C454)</f>
        <v xml:space="preserve">Brandklep </v>
      </c>
      <c r="D662" s="25" t="str">
        <f>IF(totaal!D454=0,"",totaal!D454)</f>
        <v>Trox</v>
      </c>
      <c r="E662" s="25" t="str">
        <f>IF(totaal!E454=0,"",totaal!E454)</f>
        <v>FKN-EN afm. 900x400</v>
      </c>
      <c r="F662" s="25" t="str">
        <f>IF(totaal!F454=0,"",totaal!F454)</f>
        <v/>
      </c>
      <c r="G662" s="25" t="str">
        <f>IF(totaal!G454=0,"",totaal!G454)</f>
        <v>verzinkt</v>
      </c>
      <c r="J662" s="28"/>
    </row>
    <row r="663" spans="1:10" ht="15" hidden="1" customHeight="1">
      <c r="A663" s="23">
        <f>IF(totaal!A442=0,"",totaal!A442)</f>
        <v>660</v>
      </c>
      <c r="B663" s="24"/>
      <c r="C663" s="25" t="str">
        <f>IF(totaal!C455=0,"",totaal!C455)</f>
        <v xml:space="preserve">Brandklep </v>
      </c>
      <c r="D663" s="25" t="str">
        <f>IF(totaal!D455=0,"",totaal!D455)</f>
        <v>Trox</v>
      </c>
      <c r="E663" s="25" t="str">
        <f>IF(totaal!E455=0,"",totaal!E455)</f>
        <v>FKN-EN afm. 1500x500</v>
      </c>
      <c r="F663" s="25" t="str">
        <f>IF(totaal!F455=0,"",totaal!F455)</f>
        <v/>
      </c>
      <c r="G663" s="25" t="str">
        <f>IF(totaal!G455=0,"",totaal!G455)</f>
        <v>verzinkt</v>
      </c>
      <c r="J663" s="28"/>
    </row>
    <row r="664" spans="1:10" ht="15" hidden="1" customHeight="1">
      <c r="A664" s="23">
        <f>IF(totaal!A443=0,"",totaal!A443)</f>
        <v>661</v>
      </c>
      <c r="B664" s="24"/>
      <c r="C664" s="25" t="str">
        <f>IF(totaal!C456=0,"",totaal!C456)</f>
        <v xml:space="preserve">Brandklep </v>
      </c>
      <c r="D664" s="25" t="str">
        <f>IF(totaal!D456=0,"",totaal!D456)</f>
        <v>Trox</v>
      </c>
      <c r="E664" s="25" t="str">
        <f>IF(totaal!E456=0,"",totaal!E456)</f>
        <v>FKRS-04-NEN ø125</v>
      </c>
      <c r="F664" s="25" t="str">
        <f>IF(totaal!F456=0,"",totaal!F456)</f>
        <v/>
      </c>
      <c r="G664" s="25" t="str">
        <f>IF(totaal!G456=0,"",totaal!G456)</f>
        <v>verzinkt</v>
      </c>
      <c r="J664" s="28"/>
    </row>
    <row r="665" spans="1:10" ht="15" hidden="1" customHeight="1">
      <c r="A665" s="23">
        <f>IF(totaal!A444=0,"",totaal!A444)</f>
        <v>662</v>
      </c>
      <c r="B665" s="24"/>
      <c r="C665" s="25" t="str">
        <f>IF(totaal!C457=0,"",totaal!C457)</f>
        <v>Terugstroombeveiliging</v>
      </c>
      <c r="D665" s="25" t="str">
        <f>IF(totaal!D457=0,"",totaal!D457)</f>
        <v>Watts-Ocean</v>
      </c>
      <c r="E665" s="25" t="str">
        <f>IF(totaal!E457=0,"",totaal!E457)</f>
        <v>type EA 55.1, Ф22,levering Klomp</v>
      </c>
      <c r="F665" s="25" t="str">
        <f>IF(totaal!F457=0,"",totaal!F457)</f>
        <v/>
      </c>
      <c r="G665" s="25" t="str">
        <f>IF(totaal!G457=0,"",totaal!G457)</f>
        <v/>
      </c>
      <c r="J665" s="28"/>
    </row>
    <row r="666" spans="1:10" ht="15" hidden="1" customHeight="1">
      <c r="A666" s="23">
        <f>IF(totaal!A445=0,"",totaal!A445)</f>
        <v>663</v>
      </c>
      <c r="B666" s="24"/>
      <c r="C666" s="25" t="str">
        <f>IF(totaal!C458=0,"",totaal!C458)</f>
        <v>Stopkraan</v>
      </c>
      <c r="D666" s="25" t="str">
        <f>IF(totaal!D458=0,"",totaal!D458)</f>
        <v>VSH</v>
      </c>
      <c r="E666" s="25" t="str">
        <f>IF(totaal!E458=0,"",totaal!E458)</f>
        <v>ø22, PN10</v>
      </c>
      <c r="F666" s="25" t="str">
        <f>IF(totaal!F458=0,"",totaal!F458)</f>
        <v/>
      </c>
      <c r="G666" s="25" t="str">
        <f>IF(totaal!G458=0,"",totaal!G458)</f>
        <v/>
      </c>
      <c r="J666" s="28"/>
    </row>
    <row r="667" spans="1:10" ht="15" hidden="1" customHeight="1">
      <c r="A667" s="23">
        <f>IF(totaal!A446=0,"",totaal!A446)</f>
        <v>664</v>
      </c>
      <c r="B667" s="24"/>
      <c r="C667" s="25" t="e">
        <f>IF(totaal!#REF!=0,"",totaal!#REF!)</f>
        <v>#REF!</v>
      </c>
      <c r="D667" s="25" t="e">
        <f>IF(totaal!#REF!=0,"",totaal!#REF!)</f>
        <v>#REF!</v>
      </c>
      <c r="E667" s="25" t="e">
        <f>IF(totaal!#REF!=0,"",totaal!#REF!)</f>
        <v>#REF!</v>
      </c>
      <c r="F667" s="25" t="e">
        <f>IF(totaal!#REF!=0,"",totaal!#REF!)</f>
        <v>#REF!</v>
      </c>
      <c r="G667" s="25" t="e">
        <f>IF(totaal!#REF!=0,"",totaal!#REF!)</f>
        <v>#REF!</v>
      </c>
      <c r="J667" s="28"/>
    </row>
    <row r="668" spans="1:10" ht="15" hidden="1" customHeight="1">
      <c r="A668" s="23">
        <f>IF(totaal!A447=0,"",totaal!A447)</f>
        <v>665</v>
      </c>
      <c r="B668" s="24"/>
      <c r="C668" s="25" t="str">
        <f>IF(totaal!C459=0,"",totaal!C459)</f>
        <v>Flow-Transmitter(FT)</v>
      </c>
      <c r="D668" s="25" t="str">
        <f>IF(totaal!D459=0,"",totaal!D459)</f>
        <v>M&amp;R levering</v>
      </c>
      <c r="E668" s="25" t="str">
        <f>IF(totaal!E459=0,"",totaal!E459)</f>
        <v>type DN65</v>
      </c>
      <c r="F668" s="25" t="str">
        <f>IF(totaal!F459=0,"",totaal!F459)</f>
        <v/>
      </c>
      <c r="G668" s="25" t="str">
        <f>IF(totaal!G459=0,"",totaal!G459)</f>
        <v/>
      </c>
      <c r="J668" s="28"/>
    </row>
    <row r="669" spans="1:10" ht="15" hidden="1" customHeight="1">
      <c r="A669" s="23">
        <f>IF(totaal!A448=0,"",totaal!A448)</f>
        <v>666</v>
      </c>
      <c r="B669" s="24"/>
      <c r="C669" s="25" t="str">
        <f>IF(totaal!C460=0,"",totaal!C460)</f>
        <v>Brandslanghaspel</v>
      </c>
      <c r="D669" s="25" t="str">
        <f>IF(totaal!D460=0,"",totaal!D460)</f>
        <v>Ajax Brandbeveiliging</v>
      </c>
      <c r="E669" s="25" t="str">
        <f>IF(totaal!E460=0,"",totaal!E460)</f>
        <v>type VariGrip Basic met omkasting (levering Klomp)</v>
      </c>
      <c r="F669" s="25" t="str">
        <f>IF(totaal!F460=0,"",totaal!F460)</f>
        <v/>
      </c>
      <c r="G669" s="25" t="str">
        <f>IF(totaal!G460=0,"",totaal!G460)</f>
        <v/>
      </c>
      <c r="J669" s="28"/>
    </row>
    <row r="670" spans="1:10" ht="15" hidden="1" customHeight="1">
      <c r="A670" s="23">
        <f>IF(totaal!A449=0,"",totaal!A449)</f>
        <v>667</v>
      </c>
      <c r="B670" s="24"/>
      <c r="C670" s="25" t="str">
        <f>IF(totaal!C461=0,"",totaal!C461)</f>
        <v>Brandslanghaspel</v>
      </c>
      <c r="D670" s="25" t="str">
        <f>IF(totaal!D461=0,"",totaal!D461)</f>
        <v>Ajax Brandbeveiliging</v>
      </c>
      <c r="E670" s="25" t="str">
        <f>IF(totaal!E461=0,"",totaal!E461)</f>
        <v>type VariGrip Basic inbouw met omkasting</v>
      </c>
      <c r="F670" s="25" t="str">
        <f>IF(totaal!F461=0,"",totaal!F461)</f>
        <v/>
      </c>
      <c r="G670" s="25" t="str">
        <f>IF(totaal!G461=0,"",totaal!G461)</f>
        <v>RAL 9010??</v>
      </c>
      <c r="J670" s="28"/>
    </row>
    <row r="671" spans="1:10" ht="15" hidden="1" customHeight="1">
      <c r="A671" s="23">
        <f>IF(totaal!A450=0,"",totaal!A450)</f>
        <v>668</v>
      </c>
      <c r="B671" s="24"/>
      <c r="C671" s="25" t="str">
        <f>IF(totaal!C462=0,"",totaal!C462)</f>
        <v>Brandslanghaspel</v>
      </c>
      <c r="D671" s="25" t="str">
        <f>IF(totaal!D462=0,"",totaal!D462)</f>
        <v>Ajax Brandbeveiliging</v>
      </c>
      <c r="E671" s="25" t="str">
        <f>IF(totaal!E462=0,"",totaal!E462)</f>
        <v>type VariGrip Basic, muurmontage zonder kast (levering Klomp)</v>
      </c>
      <c r="F671" s="25" t="str">
        <f>IF(totaal!F462=0,"",totaal!F462)</f>
        <v/>
      </c>
      <c r="G671" s="25" t="str">
        <f>IF(totaal!G462=0,"",totaal!G462)</f>
        <v/>
      </c>
      <c r="J671" s="28"/>
    </row>
    <row r="672" spans="1:10" ht="15" hidden="1" customHeight="1">
      <c r="A672" s="23" t="e">
        <f>IF(totaal!#REF!=0,"",totaal!#REF!)</f>
        <v>#REF!</v>
      </c>
      <c r="B672" s="24"/>
      <c r="C672" s="25" t="str">
        <f>IF(totaal!C463=0,"",totaal!C463)</f>
        <v>Schuimblusser</v>
      </c>
      <c r="D672" s="25" t="str">
        <f>IF(totaal!D463=0,"",totaal!D463)</f>
        <v>Ajax Brandbeveiliging</v>
      </c>
      <c r="E672" s="25" t="str">
        <f>IF(totaal!E463=0,"",totaal!E463)</f>
        <v>ES6h-c, 5kg, inhoud 6dm3 (levering Klomp)</v>
      </c>
      <c r="F672" s="25" t="str">
        <f>IF(totaal!F463=0,"",totaal!F463)</f>
        <v/>
      </c>
      <c r="G672" s="25" t="str">
        <f>IF(totaal!G463=0,"",totaal!G463)</f>
        <v/>
      </c>
      <c r="J672" s="28"/>
    </row>
    <row r="673" spans="1:10" ht="15" hidden="1" customHeight="1">
      <c r="A673" s="23">
        <f>IF(totaal!A451=0,"",totaal!A451)</f>
        <v>670</v>
      </c>
      <c r="B673" s="24"/>
      <c r="C673" s="25" t="e">
        <f>IF(totaal!#REF!=0,"",totaal!#REF!)</f>
        <v>#REF!</v>
      </c>
      <c r="D673" s="25" t="e">
        <f>IF(totaal!#REF!=0,"",totaal!#REF!)</f>
        <v>#REF!</v>
      </c>
      <c r="E673" s="25" t="e">
        <f>IF(totaal!#REF!=0,"",totaal!#REF!)</f>
        <v>#REF!</v>
      </c>
      <c r="F673" s="25" t="e">
        <f>IF(totaal!#REF!=0,"",totaal!#REF!)</f>
        <v>#REF!</v>
      </c>
      <c r="G673" s="25" t="e">
        <f>IF(totaal!#REF!=0,"",totaal!#REF!)</f>
        <v>#REF!</v>
      </c>
      <c r="J673" s="28"/>
    </row>
    <row r="674" spans="1:10" ht="15" hidden="1" customHeight="1">
      <c r="A674" s="23">
        <f>IF(totaal!A452=0,"",totaal!A452)</f>
        <v>671</v>
      </c>
      <c r="B674" s="24"/>
      <c r="C674" s="25" t="str">
        <f>IF(totaal!C464=0,"",totaal!C464)</f>
        <v>Drukverhogingsunit</v>
      </c>
      <c r="D674" s="25" t="str">
        <f>IF(totaal!D464=0,"",totaal!D464)</f>
        <v>Duijvelaar</v>
      </c>
      <c r="E674" s="25" t="str">
        <f>IF(totaal!E464=0,"",totaal!E464)</f>
        <v>type: HU2-DPVE4-30MCF, levering Klomp</v>
      </c>
      <c r="F674" s="25" t="str">
        <f>IF(totaal!F464=0,"",totaal!F464)</f>
        <v/>
      </c>
      <c r="G674" s="25" t="str">
        <f>IF(totaal!G464=0,"",totaal!G464)</f>
        <v/>
      </c>
      <c r="J674" s="28"/>
    </row>
    <row r="675" spans="1:10" ht="15" hidden="1" customHeight="1">
      <c r="A675" s="23">
        <f>IF(totaal!A453=0,"",totaal!A453)</f>
        <v>672</v>
      </c>
      <c r="B675" s="24"/>
      <c r="C675" s="25" t="e">
        <f>IF(totaal!#REF!=0,"",totaal!#REF!)</f>
        <v>#REF!</v>
      </c>
      <c r="D675" s="25" t="e">
        <f>IF(totaal!#REF!=0,"",totaal!#REF!)</f>
        <v>#REF!</v>
      </c>
      <c r="E675" s="25" t="e">
        <f>IF(totaal!#REF!=0,"",totaal!#REF!)</f>
        <v>#REF!</v>
      </c>
      <c r="F675" s="25" t="e">
        <f>IF(totaal!#REF!=0,"",totaal!#REF!)</f>
        <v>#REF!</v>
      </c>
      <c r="G675" s="25" t="e">
        <f>IF(totaal!#REF!=0,"",totaal!#REF!)</f>
        <v>#REF!</v>
      </c>
      <c r="J675" s="28"/>
    </row>
    <row r="676" spans="1:10" ht="15" hidden="1" customHeight="1">
      <c r="A676" s="23">
        <f>IF(totaal!A454=0,"",totaal!A454)</f>
        <v>673</v>
      </c>
      <c r="B676" s="24"/>
      <c r="C676" s="25" t="e">
        <f>IF(totaal!#REF!=0,"",totaal!#REF!)</f>
        <v>#REF!</v>
      </c>
      <c r="D676" s="25" t="e">
        <f>IF(totaal!#REF!=0,"",totaal!#REF!)</f>
        <v>#REF!</v>
      </c>
      <c r="E676" s="25" t="e">
        <f>IF(totaal!#REF!=0,"",totaal!#REF!)</f>
        <v>#REF!</v>
      </c>
      <c r="F676" s="25" t="e">
        <f>IF(totaal!#REF!=0,"",totaal!#REF!)</f>
        <v>#REF!</v>
      </c>
      <c r="G676" s="25" t="e">
        <f>IF(totaal!#REF!=0,"",totaal!#REF!)</f>
        <v>#REF!</v>
      </c>
      <c r="J676" s="28"/>
    </row>
    <row r="677" spans="1:10" ht="15" hidden="1" customHeight="1">
      <c r="A677" s="23">
        <f>IF(totaal!A455=0,"",totaal!A455)</f>
        <v>674</v>
      </c>
      <c r="B677" s="24"/>
      <c r="C677" s="25" t="str">
        <f>IF(totaal!C465=0,"",totaal!C465)</f>
        <v>Driedelige koppeling</v>
      </c>
      <c r="D677" s="25" t="str">
        <f>IF(totaal!D465=0,"",totaal!D465)</f>
        <v>n.t.b.</v>
      </c>
      <c r="E677" s="25" t="str">
        <f>IF(totaal!E465=0,"",totaal!E465)</f>
        <v>125 PE - DN100</v>
      </c>
      <c r="F677" s="25" t="str">
        <f>IF(totaal!F465=0,"",totaal!F465)</f>
        <v/>
      </c>
      <c r="G677" s="25" t="str">
        <f>IF(totaal!G465=0,"",totaal!G465)</f>
        <v/>
      </c>
      <c r="J677" s="28"/>
    </row>
    <row r="678" spans="1:10" ht="15" hidden="1" customHeight="1">
      <c r="A678" s="23">
        <f>IF(totaal!A456=0,"",totaal!A456)</f>
        <v>675</v>
      </c>
      <c r="B678" s="24"/>
      <c r="C678" s="25" t="str">
        <f>IF(totaal!C466=0,"",totaal!C466)</f>
        <v>Driedelige koppeling</v>
      </c>
      <c r="D678" s="25" t="str">
        <f>IF(totaal!D466=0,"",totaal!D466)</f>
        <v>n.t.b.</v>
      </c>
      <c r="E678" s="25" t="str">
        <f>IF(totaal!E466=0,"",totaal!E466)</f>
        <v>50 PE - 1 1/4"</v>
      </c>
      <c r="F678" s="25" t="str">
        <f>IF(totaal!F466=0,"",totaal!F466)</f>
        <v/>
      </c>
      <c r="G678" s="25" t="str">
        <f>IF(totaal!G466=0,"",totaal!G466)</f>
        <v/>
      </c>
      <c r="J678" s="28"/>
    </row>
    <row r="679" spans="1:10" ht="15" hidden="1" customHeight="1">
      <c r="A679" s="23">
        <f>IF(totaal!A457=0,"",totaal!A457)</f>
        <v>676</v>
      </c>
      <c r="B679" s="24"/>
      <c r="C679" s="25" t="e">
        <f>IF(totaal!#REF!=0,"",totaal!#REF!)</f>
        <v>#REF!</v>
      </c>
      <c r="D679" s="25" t="e">
        <f>IF(totaal!#REF!=0,"",totaal!#REF!)</f>
        <v>#REF!</v>
      </c>
      <c r="E679" s="25" t="e">
        <f>IF(totaal!#REF!=0,"",totaal!#REF!)</f>
        <v>#REF!</v>
      </c>
      <c r="F679" s="25" t="e">
        <f>IF(totaal!#REF!=0,"",totaal!#REF!)</f>
        <v>#REF!</v>
      </c>
      <c r="G679" s="25" t="e">
        <f>IF(totaal!#REF!=0,"",totaal!#REF!)</f>
        <v>#REF!</v>
      </c>
      <c r="J679" s="28"/>
    </row>
    <row r="680" spans="1:10" ht="15" hidden="1" customHeight="1">
      <c r="A680" s="23">
        <f>IF(totaal!A458=0,"",totaal!A458)</f>
        <v>677</v>
      </c>
      <c r="B680" s="24"/>
      <c r="C680" s="25" t="str">
        <f>IF(totaal!C467=0,"",totaal!C467)</f>
        <v>Geperforeerd toevoerrooster</v>
      </c>
      <c r="D680" s="25" t="str">
        <f>IF(totaal!D467=0,"",totaal!D467)</f>
        <v>Krantz</v>
      </c>
      <c r="E680" s="25" t="str">
        <f>IF(totaal!E467=0,"",totaal!E467)</f>
        <v>OC-Q-600/600x600-K-O, Qv=505m3/h, met plenumbox</v>
      </c>
      <c r="F680" s="25" t="str">
        <f>IF(totaal!F467=0,"",totaal!F467)</f>
        <v/>
      </c>
      <c r="G680" s="25" t="str">
        <f>IF(totaal!G467=0,"",totaal!G467)</f>
        <v>RAL 7038 GRIJS</v>
      </c>
      <c r="J680" s="28"/>
    </row>
    <row r="681" spans="1:10" ht="15" hidden="1" customHeight="1">
      <c r="A681" s="23" t="e">
        <f>IF(totaal!#REF!=0,"",totaal!#REF!)</f>
        <v>#REF!</v>
      </c>
      <c r="B681" s="24"/>
      <c r="C681" s="25" t="str">
        <f>IF(totaal!C468=0,"",totaal!C468)</f>
        <v>Verdringingsrooster</v>
      </c>
      <c r="D681" s="25" t="str">
        <f>IF(totaal!D468=0,"",totaal!D468)</f>
        <v>Krantz</v>
      </c>
      <c r="E681" s="25" t="str">
        <f>IF(totaal!E468=0,"",totaal!E468)</f>
        <v>Q-R-880x880x200, Qv=220m3/h</v>
      </c>
      <c r="F681" s="25" t="str">
        <f>IF(totaal!F468=0,"",totaal!F468)</f>
        <v/>
      </c>
      <c r="G681" s="25" t="str">
        <f>IF(totaal!G468=0,"",totaal!G468)</f>
        <v>RAL 7038 GRIJS</v>
      </c>
      <c r="J681" s="28"/>
    </row>
    <row r="682" spans="1:10" ht="15" hidden="1" customHeight="1">
      <c r="A682" s="23">
        <f>IF(totaal!A459=0,"",totaal!A459)</f>
        <v>679</v>
      </c>
      <c r="B682" s="24"/>
      <c r="C682" s="25" t="str">
        <f>IF(totaal!C469=0,"",totaal!C469)</f>
        <v>Rond axiaal wervelroosters</v>
      </c>
      <c r="D682" s="25" t="str">
        <f>IF(totaal!D469=0,"",totaal!D469)</f>
        <v>Krantz</v>
      </c>
      <c r="E682" s="25" t="str">
        <f>IF(totaal!E469=0,"",totaal!E469)</f>
        <v>DD-NK-DN100-4.125-R01-PD, Qv=75m3/h</v>
      </c>
      <c r="F682" s="25" t="str">
        <f>IF(totaal!F469=0,"",totaal!F469)</f>
        <v/>
      </c>
      <c r="G682" s="25" t="str">
        <f>IF(totaal!G469=0,"",totaal!G469)</f>
        <v>RAL 7038 GRIJS</v>
      </c>
      <c r="J682" s="28"/>
    </row>
    <row r="683" spans="1:10" ht="15" hidden="1" customHeight="1">
      <c r="A683" s="23">
        <f>IF(totaal!A460=0,"",totaal!A460)</f>
        <v>680</v>
      </c>
      <c r="B683" s="24"/>
      <c r="C683" s="25" t="str">
        <f>IF(totaal!C470=0,"",totaal!C470)</f>
        <v>Regelklep</v>
      </c>
      <c r="D683" s="25" t="str">
        <f>IF(totaal!D470=0,"",totaal!D470)</f>
        <v/>
      </c>
      <c r="E683" s="25" t="str">
        <f>IF(totaal!E470=0,"",totaal!E470)</f>
        <v>levering luchtkanalenleverancier</v>
      </c>
      <c r="F683" s="25" t="str">
        <f>IF(totaal!F470=0,"",totaal!F470)</f>
        <v/>
      </c>
      <c r="G683" s="25" t="str">
        <f>IF(totaal!G470=0,"",totaal!G470)</f>
        <v>verzinkt</v>
      </c>
      <c r="J683" s="28"/>
    </row>
    <row r="684" spans="1:10" ht="15" hidden="1" customHeight="1">
      <c r="A684" s="23">
        <f>IF(totaal!A461=0,"",totaal!A461)</f>
        <v>681</v>
      </c>
      <c r="B684" s="24"/>
      <c r="C684" s="25" t="str">
        <f>IF(totaal!C471=0,"",totaal!C471)</f>
        <v>Terugslagklep</v>
      </c>
      <c r="D684" s="25" t="str">
        <f>IF(totaal!D471=0,"",totaal!D471)</f>
        <v>Watts-Ocean</v>
      </c>
      <c r="E684" s="25" t="str">
        <f>IF(totaal!E471=0,"",totaal!E471)</f>
        <v>55.1 met aftapmogelijkheid, Ф15, PN10</v>
      </c>
      <c r="F684" s="25" t="str">
        <f>IF(totaal!F471=0,"",totaal!F471)</f>
        <v/>
      </c>
      <c r="G684" s="25" t="str">
        <f>IF(totaal!G471=0,"",totaal!G471)</f>
        <v/>
      </c>
      <c r="J684" s="28"/>
    </row>
    <row r="685" spans="1:10" ht="15" hidden="1" customHeight="1">
      <c r="A685" s="23">
        <f>IF(totaal!A462=0,"",totaal!A462)</f>
        <v>682</v>
      </c>
      <c r="B685" s="24"/>
      <c r="C685" s="25" t="str">
        <f>IF(totaal!C472=0,"",totaal!C472)</f>
        <v>Geveltapkraan (met sleutel)</v>
      </c>
      <c r="D685" s="25" t="str">
        <f>IF(totaal!D472=0,"",totaal!D472)</f>
        <v>Raminex</v>
      </c>
      <c r="E685" s="25" t="str">
        <f>IF(totaal!E472=0,"",totaal!E472)</f>
        <v xml:space="preserve">type 11202 (levering Klomp) </v>
      </c>
      <c r="F685" s="25" t="str">
        <f>IF(totaal!F472=0,"",totaal!F472)</f>
        <v/>
      </c>
      <c r="G685" s="25" t="str">
        <f>IF(totaal!G472=0,"",totaal!G472)</f>
        <v/>
      </c>
      <c r="J685" s="28"/>
    </row>
    <row r="686" spans="1:10" ht="15" hidden="1" customHeight="1">
      <c r="A686" s="23">
        <f>IF(totaal!A463=0,"",totaal!A463)</f>
        <v>683</v>
      </c>
      <c r="B686" s="24"/>
      <c r="C686" s="25" t="str">
        <f>IF(totaal!C473=0,"",totaal!C473)</f>
        <v>Gevelplaat (rond)</v>
      </c>
      <c r="D686" s="25" t="str">
        <f>IF(totaal!D473=0,"",totaal!D473)</f>
        <v>VSH</v>
      </c>
      <c r="E686" s="25" t="str">
        <f>IF(totaal!E473=0,"",totaal!E473)</f>
        <v>Gevelplaat type 049160.1 (levering Klomp)</v>
      </c>
      <c r="F686" s="25" t="str">
        <f>IF(totaal!F473=0,"",totaal!F473)</f>
        <v/>
      </c>
      <c r="G686" s="25" t="str">
        <f>IF(totaal!G473=0,"",totaal!G473)</f>
        <v/>
      </c>
      <c r="J686" s="28"/>
    </row>
    <row r="687" spans="1:10" ht="15" hidden="1" customHeight="1">
      <c r="A687" s="23" t="e">
        <f>IF(totaal!#REF!=0,"",totaal!#REF!)</f>
        <v>#REF!</v>
      </c>
      <c r="B687" s="24"/>
      <c r="C687" s="25" t="str">
        <f>IF(totaal!C474=0,"",totaal!C474)</f>
        <v>Beluchterskraan</v>
      </c>
      <c r="D687" s="25" t="str">
        <f>IF(totaal!D474=0,"",totaal!D474)</f>
        <v>Raminex</v>
      </c>
      <c r="E687" s="25" t="str">
        <f>IF(totaal!E474=0,"",totaal!E474)</f>
        <v>type: 11001 (levering Klomp)</v>
      </c>
      <c r="F687" s="25" t="str">
        <f>IF(totaal!F474=0,"",totaal!F474)</f>
        <v/>
      </c>
      <c r="G687" s="25" t="str">
        <f>IF(totaal!G474=0,"",totaal!G474)</f>
        <v/>
      </c>
      <c r="J687" s="28"/>
    </row>
    <row r="688" spans="1:10" ht="15" hidden="1" customHeight="1">
      <c r="A688" s="23">
        <f>IF(totaal!A464=0,"",totaal!A464)</f>
        <v>685</v>
      </c>
      <c r="B688" s="24"/>
      <c r="C688" s="25" t="str">
        <f>IF(totaal!C475=0,"",totaal!C475)</f>
        <v>Waterdetector</v>
      </c>
      <c r="D688" s="25" t="str">
        <f>IF(totaal!D475=0,"",totaal!D475)</f>
        <v>Kuebler</v>
      </c>
      <c r="E688" s="25" t="str">
        <f>IF(totaal!E475=0,"",totaal!E475)</f>
        <v>FE/AFE (levering Meet- &amp; Regeltechniek)</v>
      </c>
      <c r="F688" s="25" t="str">
        <f>IF(totaal!F475=0,"",totaal!F475)</f>
        <v/>
      </c>
      <c r="G688" s="25" t="str">
        <f>IF(totaal!G475=0,"",totaal!G475)</f>
        <v/>
      </c>
      <c r="J688" s="28"/>
    </row>
    <row r="689" spans="1:10" ht="15" hidden="1" customHeight="1">
      <c r="A689" s="23" t="e">
        <f>IF(totaal!#REF!=0,"",totaal!#REF!)</f>
        <v>#REF!</v>
      </c>
      <c r="B689" s="24"/>
      <c r="C689" s="25" t="str">
        <f>IF(totaal!C476=0,"",totaal!C476)</f>
        <v>Close-in boiler</v>
      </c>
      <c r="D689" s="25" t="str">
        <f>IF(totaal!D476=0,"",totaal!D476)</f>
        <v>Daalderop</v>
      </c>
      <c r="E689" s="25" t="str">
        <f>IF(totaal!E476=0,"",totaal!E476)</f>
        <v>inhoud 5 dm3, t.b.v. pantry's (levering Klomp)</v>
      </c>
      <c r="F689" s="25" t="str">
        <f>IF(totaal!F476=0,"",totaal!F476)</f>
        <v/>
      </c>
      <c r="G689" s="25" t="str">
        <f>IF(totaal!G476=0,"",totaal!G476)</f>
        <v/>
      </c>
      <c r="J689" s="28"/>
    </row>
    <row r="690" spans="1:10" ht="15" hidden="1" customHeight="1">
      <c r="A690" s="23" t="e">
        <f>IF(totaal!#REF!=0,"",totaal!#REF!)</f>
        <v>#REF!</v>
      </c>
      <c r="B690" s="24"/>
      <c r="C690" s="25" t="str">
        <f>IF(totaal!C477=0,"",totaal!C477)</f>
        <v>Close-up boiler</v>
      </c>
      <c r="D690" s="25" t="str">
        <f>IF(totaal!D477=0,"",totaal!D477)</f>
        <v>Daalderop</v>
      </c>
      <c r="E690" s="25" t="str">
        <f>IF(totaal!E477=0,"",totaal!E477)</f>
        <v>inhoud 15 dm3 (t.b.v. uitstortgootsteen) (levering Klomp)</v>
      </c>
      <c r="F690" s="25" t="str">
        <f>IF(totaal!F477=0,"",totaal!F477)</f>
        <v/>
      </c>
      <c r="G690" s="25" t="str">
        <f>IF(totaal!G477=0,"",totaal!G477)</f>
        <v/>
      </c>
      <c r="J690" s="28"/>
    </row>
    <row r="691" spans="1:10" ht="15" hidden="1" customHeight="1">
      <c r="A691" s="23">
        <f>IF(totaal!A465=0,"",totaal!A465)</f>
        <v>688</v>
      </c>
      <c r="B691" s="24"/>
      <c r="C691" s="25" t="str">
        <f>IF(totaal!C478=0,"",totaal!C478)</f>
        <v>Mono-boiler</v>
      </c>
      <c r="D691" s="25" t="str">
        <f>IF(totaal!D478=0,"",totaal!D478)</f>
        <v>Daalderop</v>
      </c>
      <c r="E691" s="25" t="str">
        <f>IF(totaal!E478=0,"",totaal!E478)</f>
        <v>inhoud 120 dm3,incl. Inlaatcombinatie en trechter (levering Klomp),</v>
      </c>
      <c r="F691" s="25" t="str">
        <f>IF(totaal!F478=0,"",totaal!F478)</f>
        <v/>
      </c>
      <c r="G691" s="25" t="str">
        <f>IF(totaal!G478=0,"",totaal!G478)</f>
        <v/>
      </c>
      <c r="J691" s="28"/>
    </row>
    <row r="692" spans="1:10" ht="15" hidden="1" customHeight="1">
      <c r="A692" s="23">
        <f>IF(totaal!A466=0,"",totaal!A466)</f>
        <v>689</v>
      </c>
      <c r="B692" s="24"/>
      <c r="C692" s="25" t="e">
        <f>IF(totaal!#REF!=0,"",totaal!#REF!)</f>
        <v>#REF!</v>
      </c>
      <c r="D692" s="25" t="e">
        <f>IF(totaal!#REF!=0,"",totaal!#REF!)</f>
        <v>#REF!</v>
      </c>
      <c r="E692" s="25" t="e">
        <f>IF(totaal!#REF!=0,"",totaal!#REF!)</f>
        <v>#REF!</v>
      </c>
      <c r="F692" s="25" t="e">
        <f>IF(totaal!#REF!=0,"",totaal!#REF!)</f>
        <v>#REF!</v>
      </c>
      <c r="G692" s="25" t="e">
        <f>IF(totaal!#REF!=0,"",totaal!#REF!)</f>
        <v>#REF!</v>
      </c>
      <c r="J692" s="28"/>
    </row>
    <row r="693" spans="1:10" ht="15" hidden="1" customHeight="1">
      <c r="A693" s="23" t="e">
        <f>IF(totaal!#REF!=0,"",totaal!#REF!)</f>
        <v>#REF!</v>
      </c>
      <c r="B693" s="24"/>
      <c r="C693" s="25" t="str">
        <f>IF(totaal!C479=0,"",totaal!C479)</f>
        <v>Kanaalrooster</v>
      </c>
      <c r="D693" s="25" t="str">
        <f>IF(totaal!D479=0,"",totaal!D479)</f>
        <v>Trox</v>
      </c>
      <c r="E693" s="25" t="str">
        <f>IF(totaal!E479=0,"",totaal!E479)</f>
        <v>TRS-KS afm: 625x125  retourrooster</v>
      </c>
      <c r="F693" s="25" t="str">
        <f>IF(totaal!F479=0,"",totaal!F479)</f>
        <v>BGA B-30</v>
      </c>
      <c r="G693" s="25" t="str">
        <f>IF(totaal!G479=0,"",totaal!G479)</f>
        <v>Thermisch verzinkt</v>
      </c>
      <c r="J693" s="28"/>
    </row>
    <row r="694" spans="1:10" ht="15" hidden="1" customHeight="1">
      <c r="A694" s="23">
        <f>IF(totaal!A467=0,"",totaal!A467)</f>
        <v>691</v>
      </c>
      <c r="B694" s="24"/>
      <c r="C694" s="25" t="str">
        <f>IF(totaal!C480=0,"",totaal!C480)</f>
        <v>Kanaalrooster</v>
      </c>
      <c r="D694" s="25" t="str">
        <f>IF(totaal!D480=0,"",totaal!D480)</f>
        <v>Trox</v>
      </c>
      <c r="E694" s="25" t="str">
        <f>IF(totaal!E480=0,"",totaal!E480)</f>
        <v>TRS-KS afm: 425x125  retourrooster</v>
      </c>
      <c r="F694" s="25" t="str">
        <f>IF(totaal!F480=0,"",totaal!F480)</f>
        <v>BGA B-30</v>
      </c>
      <c r="G694" s="25" t="str">
        <f>IF(totaal!G480=0,"",totaal!G480)</f>
        <v>Thermisch verzinkt</v>
      </c>
      <c r="J694" s="28"/>
    </row>
    <row r="695" spans="1:10" ht="15" hidden="1" customHeight="1">
      <c r="A695" s="23">
        <f>IF(totaal!A468=0,"",totaal!A468)</f>
        <v>692</v>
      </c>
      <c r="B695" s="24"/>
      <c r="C695" s="25" t="str">
        <f>IF(totaal!C481=0,"",totaal!C481)</f>
        <v>Kanaalrooster</v>
      </c>
      <c r="D695" s="25" t="str">
        <f>IF(totaal!D481=0,"",totaal!D481)</f>
        <v>Trox</v>
      </c>
      <c r="E695" s="25" t="str">
        <f>IF(totaal!E481=0,"",totaal!E481)</f>
        <v>TRS-KS afm: 625x125  toevoerrooster</v>
      </c>
      <c r="F695" s="25" t="str">
        <f>IF(totaal!F481=0,"",totaal!F481)</f>
        <v>BGA B-28</v>
      </c>
      <c r="G695" s="25" t="str">
        <f>IF(totaal!G481=0,"",totaal!G481)</f>
        <v>Thermisch verzinkt</v>
      </c>
      <c r="J695" s="28"/>
    </row>
    <row r="696" spans="1:10" ht="15" hidden="1" customHeight="1">
      <c r="A696" s="23">
        <f>IF(totaal!A469=0,"",totaal!A469)</f>
        <v>693</v>
      </c>
      <c r="B696" s="24"/>
      <c r="C696" s="25" t="str">
        <f>IF(totaal!C482=0,"",totaal!C482)</f>
        <v>Rond wervelrooster</v>
      </c>
      <c r="D696" s="25" t="str">
        <f>IF(totaal!D482=0,"",totaal!D482)</f>
        <v>Trox</v>
      </c>
      <c r="E696" s="25" t="str">
        <f>IF(totaal!E482=0,"",totaal!E482)</f>
        <v>RFD-R-D-A/250 (toevoerrooster)</v>
      </c>
      <c r="F696" s="25" t="str">
        <f>IF(totaal!F482=0,"",totaal!F482)</f>
        <v xml:space="preserve">BGA B-21 </v>
      </c>
      <c r="G696" s="25" t="str">
        <f>IF(totaal!G482=0,"",totaal!G482)</f>
        <v>RAL 9006, aluminium</v>
      </c>
      <c r="J696" s="28"/>
    </row>
    <row r="697" spans="1:10" ht="15" hidden="1" customHeight="1">
      <c r="A697" s="23">
        <f>IF(totaal!A470=0,"",totaal!A470)</f>
        <v>694</v>
      </c>
      <c r="B697" s="24"/>
      <c r="C697" s="25" t="str">
        <f>IF(totaal!C483=0,"",totaal!C483)</f>
        <v>Plafondrooster</v>
      </c>
      <c r="D697" s="25" t="str">
        <f>IF(totaal!D483=0,"",totaal!D483)</f>
        <v>Trox</v>
      </c>
      <c r="E697" s="25" t="str">
        <f>IF(totaal!E483=0,"",totaal!E483)</f>
        <v>DLQL-P-H/595x400</v>
      </c>
      <c r="F697" s="25" t="str">
        <f>IF(totaal!F483=0,"",totaal!F483)</f>
        <v>BGA B-28</v>
      </c>
      <c r="G697" s="25" t="str">
        <f>IF(totaal!G483=0,"",totaal!G483)</f>
        <v>Thermisch verzinkt</v>
      </c>
      <c r="J697" s="28"/>
    </row>
    <row r="698" spans="1:10" ht="15" hidden="1" customHeight="1">
      <c r="A698" s="23">
        <f>IF(totaal!A471=0,"",totaal!A471)</f>
        <v>695</v>
      </c>
      <c r="B698" s="24"/>
      <c r="C698" s="25" t="str">
        <f>IF(totaal!C484=0,"",totaal!C484)</f>
        <v>Rond wervelrooster</v>
      </c>
      <c r="D698" s="25" t="str">
        <f>IF(totaal!D484=0,"",totaal!D484)</f>
        <v>Trox</v>
      </c>
      <c r="E698" s="25" t="str">
        <f>IF(totaal!E484=0,"",totaal!E484)</f>
        <v>RFD-R-K/250 (retourrooster), ZONDER PLENUMBOX</v>
      </c>
      <c r="F698" s="25" t="str">
        <f>IF(totaal!F484=0,"",totaal!F484)</f>
        <v xml:space="preserve">BGA B-21 </v>
      </c>
      <c r="G698" s="25" t="str">
        <f>IF(totaal!G484=0,"",totaal!G484)</f>
        <v>RAL 9006, aluminium</v>
      </c>
      <c r="J698" s="28"/>
    </row>
    <row r="699" spans="1:10" ht="15" hidden="1" customHeight="1">
      <c r="A699" s="23">
        <f>IF(totaal!A472=0,"",totaal!A472)</f>
        <v>696</v>
      </c>
      <c r="B699" s="24"/>
      <c r="C699" s="25" t="e">
        <f>IF(totaal!#REF!=0,"",totaal!#REF!)</f>
        <v>#REF!</v>
      </c>
      <c r="D699" s="25" t="e">
        <f>IF(totaal!#REF!=0,"",totaal!#REF!)</f>
        <v>#REF!</v>
      </c>
      <c r="E699" s="25" t="e">
        <f>IF(totaal!#REF!=0,"",totaal!#REF!)</f>
        <v>#REF!</v>
      </c>
      <c r="F699" s="25" t="e">
        <f>IF(totaal!#REF!=0,"",totaal!#REF!)</f>
        <v>#REF!</v>
      </c>
      <c r="G699" s="25" t="e">
        <f>IF(totaal!#REF!=0,"",totaal!#REF!)</f>
        <v>#REF!</v>
      </c>
      <c r="J699" s="28"/>
    </row>
    <row r="700" spans="1:10" ht="15" hidden="1" customHeight="1">
      <c r="A700" s="23">
        <f>IF(totaal!A473=0,"",totaal!A473)</f>
        <v>697</v>
      </c>
      <c r="B700" s="24"/>
      <c r="C700" s="25" t="str">
        <f>IF(totaal!C485=0,"",totaal!C485)</f>
        <v>Convector</v>
      </c>
      <c r="D700" s="25" t="str">
        <f>IF(totaal!D485=0,"",totaal!D485)</f>
        <v>Jaga</v>
      </c>
      <c r="E700" s="25" t="str">
        <f>IF(totaal!E485=0,"",totaal!E485)</f>
        <v>type STRADA TWIN, 65x200t21 133, 1798W (45-35)</v>
      </c>
      <c r="F700" s="25" t="str">
        <f>IF(totaal!F485=0,"",totaal!F485)</f>
        <v xml:space="preserve">BGA B-21 </v>
      </c>
      <c r="G700" s="25" t="str">
        <f>IF(totaal!G485=0,"",totaal!G485)</f>
        <v>RAL9010</v>
      </c>
      <c r="J700" s="28"/>
    </row>
    <row r="701" spans="1:10" ht="15" hidden="1" customHeight="1">
      <c r="A701" s="23">
        <f>IF(totaal!A474=0,"",totaal!A474)</f>
        <v>698</v>
      </c>
      <c r="B701" s="24"/>
      <c r="C701" s="25" t="str">
        <f>IF(totaal!C486=0,"",totaal!C486)</f>
        <v>Convector</v>
      </c>
      <c r="D701" s="25" t="str">
        <f>IF(totaal!D486=0,"",totaal!D486)</f>
        <v>Jaga</v>
      </c>
      <c r="E701" s="25" t="str">
        <f>IF(totaal!E486=0,"",totaal!E486)</f>
        <v>type STRADA TWIN, 65x280t21 133, 2518W (45-35)</v>
      </c>
      <c r="F701" s="25" t="str">
        <f>IF(totaal!F486=0,"",totaal!F486)</f>
        <v>BGA B-19</v>
      </c>
      <c r="G701" s="25" t="str">
        <f>IF(totaal!G486=0,"",totaal!G486)</f>
        <v>RAL7005</v>
      </c>
      <c r="J701" s="28"/>
    </row>
    <row r="702" spans="1:10" ht="15" hidden="1" customHeight="1">
      <c r="A702" s="23">
        <f>IF(totaal!A475=0,"",totaal!A475)</f>
        <v>699</v>
      </c>
      <c r="B702" s="24"/>
      <c r="C702" s="25" t="str">
        <f>IF(totaal!C487=0,"",totaal!C487)</f>
        <v>Convector</v>
      </c>
      <c r="D702" s="25" t="str">
        <f>IF(totaal!D487=0,"",totaal!D487)</f>
        <v>Jaga</v>
      </c>
      <c r="E702" s="25" t="str">
        <f>IF(totaal!E487=0,"",totaal!E487)</f>
        <v>type STRADA TWIN, 65x160t21 133, 1589W (45-35)</v>
      </c>
      <c r="F702" s="25" t="str">
        <f>IF(totaal!F487=0,"",totaal!F487)</f>
        <v>BGA B-20</v>
      </c>
      <c r="G702" s="25" t="str">
        <f>IF(totaal!G487=0,"",totaal!G487)</f>
        <v>RAL7005</v>
      </c>
      <c r="J702" s="28"/>
    </row>
    <row r="703" spans="1:10" ht="15" hidden="1" customHeight="1">
      <c r="A703" s="23">
        <f>IF(totaal!A476=0,"",totaal!A476)</f>
        <v>700</v>
      </c>
      <c r="B703" s="24"/>
      <c r="C703" s="25" t="str">
        <f>IF(totaal!C488=0,"",totaal!C488)</f>
        <v>Convector</v>
      </c>
      <c r="D703" s="25" t="str">
        <f>IF(totaal!D488=0,"",totaal!D488)</f>
        <v>Jaga</v>
      </c>
      <c r="E703" s="25" t="str">
        <f>IF(totaal!E488=0,"",totaal!E488)</f>
        <v>type STRADA TWIN, 65x100t21 133, 1297W (45-35)</v>
      </c>
      <c r="F703" s="25">
        <f>IF(totaal!F488=0,"",totaal!F488)</f>
        <v>45292</v>
      </c>
      <c r="G703" s="25" t="str">
        <f>IF(totaal!G488=0,"",totaal!G488)</f>
        <v>RAL9010</v>
      </c>
      <c r="J703" s="28"/>
    </row>
    <row r="704" spans="1:10" ht="15" hidden="1" customHeight="1">
      <c r="A704" s="23">
        <f>IF(totaal!A477=0,"",totaal!A477)</f>
        <v>701</v>
      </c>
      <c r="B704" s="24"/>
      <c r="C704" s="25" t="str">
        <f>IF(totaal!C489=0,"",totaal!C489)</f>
        <v>Convector</v>
      </c>
      <c r="D704" s="25" t="str">
        <f>IF(totaal!D489=0,"",totaal!D489)</f>
        <v>Jaga</v>
      </c>
      <c r="E704" s="25" t="str">
        <f>IF(totaal!E489=0,"",totaal!E489)</f>
        <v>type STRADA TWIN, 65x200t21 133, (45-35)</v>
      </c>
      <c r="F704" s="25" t="str">
        <f>IF(totaal!F489=0,"",totaal!F489)</f>
        <v>RUIMTEN 01-22, 01-24 &amp; 01-23</v>
      </c>
      <c r="G704" s="25" t="str">
        <f>IF(totaal!G489=0,"",totaal!G489)</f>
        <v>RAL9010</v>
      </c>
      <c r="J704" s="28"/>
    </row>
    <row r="705" spans="1:10" ht="15" hidden="1" customHeight="1">
      <c r="A705" s="23">
        <f>IF(totaal!A478=0,"",totaal!A478)</f>
        <v>702</v>
      </c>
      <c r="B705" s="24"/>
      <c r="C705" s="25" t="str">
        <f>IF(totaal!C490=0,"",totaal!C490)</f>
        <v>Plafondrooster</v>
      </c>
      <c r="D705" s="25" t="str">
        <f>IF(totaal!D490=0,"",totaal!D490)</f>
        <v>Trox</v>
      </c>
      <c r="E705" s="25" t="str">
        <f>IF(totaal!E490=0,"",totaal!E490)</f>
        <v>DLQL-P-H/595x300 (toevoer en retourrooster)</v>
      </c>
      <c r="F705" s="25" t="str">
        <f>IF(totaal!F490=0,"",totaal!F490)</f>
        <v>BGA B-28</v>
      </c>
      <c r="G705" s="25" t="str">
        <f>IF(totaal!G490=0,"",totaal!G490)</f>
        <v>Thermisch verzinkt</v>
      </c>
      <c r="J705" s="28"/>
    </row>
    <row r="706" spans="1:10" ht="15" hidden="1" customHeight="1">
      <c r="A706" s="23" t="e">
        <f>IF(totaal!#REF!=0,"",totaal!#REF!)</f>
        <v>#REF!</v>
      </c>
      <c r="B706" s="24"/>
      <c r="C706" s="25" t="str">
        <f>IF(totaal!C491=0,"",totaal!C491)</f>
        <v>Convector</v>
      </c>
      <c r="D706" s="25" t="str">
        <f>IF(totaal!D491=0,"",totaal!D491)</f>
        <v>Jaga</v>
      </c>
      <c r="E706" s="25" t="str">
        <f>IF(totaal!E491=0,"",totaal!E491)</f>
        <v>type STRADA TWIN, 65x280t21 133, 2295W (45-35)</v>
      </c>
      <c r="F706" s="25" t="str">
        <f>IF(totaal!F491=0,"",totaal!F491)</f>
        <v>RUIMTE 02-17</v>
      </c>
      <c r="G706" s="25" t="str">
        <f>IF(totaal!G491=0,"",totaal!G491)</f>
        <v>RAL 9010</v>
      </c>
      <c r="J706" s="28"/>
    </row>
    <row r="707" spans="1:10" ht="15" hidden="1" customHeight="1">
      <c r="A707" s="23">
        <f>IF(totaal!A479=0,"",totaal!A479)</f>
        <v>704</v>
      </c>
      <c r="B707" s="24"/>
      <c r="C707" s="25" t="str">
        <f>IF(totaal!C492=0,"",totaal!C492)</f>
        <v>Convector</v>
      </c>
      <c r="D707" s="25" t="str">
        <f>IF(totaal!D492=0,"",totaal!D492)</f>
        <v>Jaga</v>
      </c>
      <c r="E707" s="25" t="str">
        <f>IF(totaal!E492=0,"",totaal!E492)</f>
        <v>type STRADA TWIN, 65x200t06 133, 716W (45-35)</v>
      </c>
      <c r="F707" s="25" t="str">
        <f>IF(totaal!F492=0,"",totaal!F492)</f>
        <v xml:space="preserve">RUIMTE 02-15 </v>
      </c>
      <c r="G707" s="25" t="str">
        <f>IF(totaal!G492=0,"",totaal!G492)</f>
        <v>RAL 9010</v>
      </c>
      <c r="J707" s="28"/>
    </row>
    <row r="708" spans="1:10" ht="15" hidden="1" customHeight="1">
      <c r="A708" s="23">
        <f>IF(totaal!A480=0,"",totaal!A480)</f>
        <v>705</v>
      </c>
      <c r="B708" s="24"/>
      <c r="C708" s="25" t="str">
        <f>IF(totaal!C493=0,"",totaal!C493)</f>
        <v>Convector</v>
      </c>
      <c r="D708" s="25" t="str">
        <f>IF(totaal!D493=0,"",totaal!D493)</f>
        <v>Jaga</v>
      </c>
      <c r="E708" s="25" t="str">
        <f>IF(totaal!E493=0,"",totaal!E493)</f>
        <v>type STRADA TWIN, 65x280t21 133, 2391W (45-35)</v>
      </c>
      <c r="F708" s="25" t="str">
        <f>IF(totaal!F493=0,"",totaal!F493)</f>
        <v>RUIMTE 02-18 &amp; 02-19</v>
      </c>
      <c r="G708" s="25" t="str">
        <f>IF(totaal!G493=0,"",totaal!G493)</f>
        <v>RAL 9010</v>
      </c>
      <c r="J708" s="28"/>
    </row>
    <row r="709" spans="1:10" ht="15" hidden="1" customHeight="1">
      <c r="A709" s="23">
        <f>IF(totaal!A481=0,"",totaal!A481)</f>
        <v>706</v>
      </c>
      <c r="B709" s="24"/>
      <c r="C709" s="25" t="e">
        <f>IF(totaal!#REF!=0,"",totaal!#REF!)</f>
        <v>#REF!</v>
      </c>
      <c r="D709" s="25" t="e">
        <f>IF(totaal!#REF!=0,"",totaal!#REF!)</f>
        <v>#REF!</v>
      </c>
      <c r="E709" s="25" t="e">
        <f>IF(totaal!#REF!=0,"",totaal!#REF!)</f>
        <v>#REF!</v>
      </c>
      <c r="F709" s="25" t="e">
        <f>IF(totaal!#REF!=0,"",totaal!#REF!)</f>
        <v>#REF!</v>
      </c>
      <c r="G709" s="25" t="e">
        <f>IF(totaal!#REF!=0,"",totaal!#REF!)</f>
        <v>#REF!</v>
      </c>
      <c r="J709" s="28"/>
    </row>
    <row r="710" spans="1:10" ht="15" hidden="1" customHeight="1">
      <c r="A710" s="23">
        <f>IF(totaal!A482=0,"",totaal!A482)</f>
        <v>707</v>
      </c>
      <c r="B710" s="24"/>
      <c r="C710" s="25" t="e">
        <f>IF(totaal!#REF!=0,"",totaal!#REF!)</f>
        <v>#REF!</v>
      </c>
      <c r="D710" s="25" t="e">
        <f>IF(totaal!#REF!=0,"",totaal!#REF!)</f>
        <v>#REF!</v>
      </c>
      <c r="E710" s="25" t="e">
        <f>IF(totaal!#REF!=0,"",totaal!#REF!)</f>
        <v>#REF!</v>
      </c>
      <c r="F710" s="25" t="e">
        <f>IF(totaal!#REF!=0,"",totaal!#REF!)</f>
        <v>#REF!</v>
      </c>
      <c r="G710" s="25" t="e">
        <f>IF(totaal!#REF!=0,"",totaal!#REF!)</f>
        <v>#REF!</v>
      </c>
      <c r="J710" s="28"/>
    </row>
    <row r="711" spans="1:10" ht="15" hidden="1" customHeight="1">
      <c r="A711" s="23">
        <f>IF(totaal!A483=0,"",totaal!A483)</f>
        <v>708</v>
      </c>
      <c r="B711" s="24"/>
      <c r="C711" s="25" t="str">
        <f>IF(totaal!C494=0,"",totaal!C494)</f>
        <v/>
      </c>
      <c r="D711" s="25" t="str">
        <f>IF(totaal!D494=0,"",totaal!D494)</f>
        <v/>
      </c>
      <c r="E711" s="25" t="str">
        <f>IF(totaal!E494=0,"",totaal!E494)</f>
        <v/>
      </c>
      <c r="F711" s="25" t="str">
        <f>IF(totaal!F494=0,"",totaal!F494)</f>
        <v/>
      </c>
      <c r="G711" s="25" t="str">
        <f>IF(totaal!G494=0,"",totaal!G494)</f>
        <v/>
      </c>
      <c r="J711" s="28"/>
    </row>
    <row r="712" spans="1:10" ht="15" hidden="1" customHeight="1">
      <c r="A712" s="23">
        <f>IF(totaal!A484=0,"",totaal!A484)</f>
        <v>709</v>
      </c>
      <c r="B712" s="24"/>
      <c r="C712" s="25" t="e">
        <f>IF(totaal!#REF!=0,"",totaal!#REF!)</f>
        <v>#REF!</v>
      </c>
      <c r="D712" s="25" t="e">
        <f>IF(totaal!#REF!=0,"",totaal!#REF!)</f>
        <v>#REF!</v>
      </c>
      <c r="E712" s="25" t="e">
        <f>IF(totaal!#REF!=0,"",totaal!#REF!)</f>
        <v>#REF!</v>
      </c>
      <c r="F712" s="25" t="e">
        <f>IF(totaal!#REF!=0,"",totaal!#REF!)</f>
        <v>#REF!</v>
      </c>
      <c r="G712" s="25" t="e">
        <f>IF(totaal!#REF!=0,"",totaal!#REF!)</f>
        <v>#REF!</v>
      </c>
      <c r="J712" s="28"/>
    </row>
    <row r="713" spans="1:10" ht="15" hidden="1" customHeight="1">
      <c r="A713" s="23" t="e">
        <f>IF(totaal!#REF!=0,"",totaal!#REF!)</f>
        <v>#REF!</v>
      </c>
      <c r="B713" s="24"/>
      <c r="C713" s="25" t="str">
        <f>IF(totaal!C495=0,"",totaal!C495)</f>
        <v>Droge koeler</v>
      </c>
      <c r="D713" s="25" t="str">
        <f>IF(totaal!D495=0,"",totaal!D495)</f>
        <v>Carrier Holland Heating</v>
      </c>
      <c r="E713" s="25" t="str">
        <f>IF(totaal!E495=0,"",totaal!E495)</f>
        <v>BDMS804C incl.coating, flenzen en schakelkast, aansl.3" Cu</v>
      </c>
      <c r="F713" s="25" t="str">
        <f>IF(totaal!F495=0,"",totaal!F495)</f>
        <v/>
      </c>
      <c r="G713" s="25" t="str">
        <f>IF(totaal!G495=0,"",totaal!G495)</f>
        <v/>
      </c>
      <c r="J713" s="28"/>
    </row>
    <row r="714" spans="1:10" ht="15" hidden="1" customHeight="1">
      <c r="A714" s="23">
        <f>IF(totaal!A485=0,"",totaal!A485)</f>
        <v>711</v>
      </c>
      <c r="B714" s="24"/>
      <c r="C714" s="25" t="str">
        <f>IF(totaal!C496=0,"",totaal!C496)</f>
        <v>Trillingdemper (lev. CHH)</v>
      </c>
      <c r="D714" s="25" t="str">
        <f>IF(totaal!D496=0,"",totaal!D496)</f>
        <v>VCE Techniek</v>
      </c>
      <c r="E714" s="25" t="str">
        <f>IF(totaal!E496=0,"",totaal!E496)</f>
        <v>type: 10-GH-1000-H, GM MAUTING</v>
      </c>
      <c r="F714" s="25" t="str">
        <f>IF(totaal!F496=0,"",totaal!F496)</f>
        <v/>
      </c>
      <c r="G714" s="25" t="str">
        <f>IF(totaal!G496=0,"",totaal!G496)</f>
        <v/>
      </c>
      <c r="J714" s="28"/>
    </row>
    <row r="715" spans="1:10" ht="15" hidden="1" customHeight="1">
      <c r="A715" s="23">
        <f>IF(totaal!A486=0,"",totaal!A486)</f>
        <v>712</v>
      </c>
      <c r="B715" s="24"/>
      <c r="C715" s="25" t="str">
        <f>IF(totaal!C497=0,"",totaal!C497)</f>
        <v>Dakkap (afblaaskap)</v>
      </c>
      <c r="D715" s="25" t="str">
        <f>IF(totaal!D497=0,"",totaal!D497)</f>
        <v>SMITSAIR</v>
      </c>
      <c r="E715" s="25" t="str">
        <f>IF(totaal!E497=0,"",totaal!E497)</f>
        <v>DK 3  Debiet 10.110 M³/h Inw. afm. 1200 × 1200mm</v>
      </c>
      <c r="F715" s="25" t="str">
        <f>IF(totaal!F497=0,"",totaal!F497)</f>
        <v/>
      </c>
      <c r="G715" s="25" t="str">
        <f>IF(totaal!G497=0,"",totaal!G497)</f>
        <v>RAL 7035</v>
      </c>
      <c r="J715" s="28"/>
    </row>
    <row r="716" spans="1:10" ht="15" hidden="1" customHeight="1">
      <c r="A716" s="23">
        <f>IF(totaal!A487=0,"",totaal!A487)</f>
        <v>713</v>
      </c>
      <c r="B716" s="24"/>
      <c r="C716" s="25" t="str">
        <f>IF(totaal!C498=0,"",totaal!C498)</f>
        <v>Split-unit buitendeel</v>
      </c>
      <c r="D716" s="25" t="str">
        <f>IF(totaal!D498=0,"",totaal!D498)</f>
        <v xml:space="preserve">Carrier </v>
      </c>
      <c r="E716" s="25" t="str">
        <f>IF(totaal!E498=0,"",totaal!E498)</f>
        <v>type: 40KMC 048-9, t.b.v techniek ruimte 01-26</v>
      </c>
      <c r="F716" s="25" t="str">
        <f>IF(totaal!F498=0,"",totaal!F498)</f>
        <v/>
      </c>
      <c r="G716" s="25" t="str">
        <f>IF(totaal!G498=0,"",totaal!G498)</f>
        <v/>
      </c>
      <c r="J716" s="28"/>
    </row>
    <row r="717" spans="1:10" ht="15" hidden="1" customHeight="1">
      <c r="A717" s="23">
        <f>IF(totaal!A488=0,"",totaal!A488)</f>
        <v>714</v>
      </c>
      <c r="B717" s="24"/>
      <c r="C717" s="25" t="str">
        <f>IF(totaal!C499=0,"",totaal!C499)</f>
        <v>Gecombineerde rookgasafvoer</v>
      </c>
      <c r="D717" s="25" t="str">
        <f>IF(totaal!D499=0,"",totaal!D499)</f>
        <v>Burgerhout/M&amp;G</v>
      </c>
      <c r="E717" s="25" t="str">
        <f>IF(totaal!E499=0,"",totaal!E499)</f>
        <v>Skyline 3000 HR AL CC 100-150 ZW, artikelnr. 3759800</v>
      </c>
      <c r="F717" s="25" t="str">
        <f>IF(totaal!F499=0,"",totaal!F499)</f>
        <v/>
      </c>
      <c r="G717" s="25" t="str">
        <f>IF(totaal!G499=0,"",totaal!G499)</f>
        <v>RAL 7021</v>
      </c>
      <c r="J717" s="28"/>
    </row>
    <row r="718" spans="1:10" ht="15" hidden="1" customHeight="1">
      <c r="A718" s="23" t="str">
        <f>IF(totaal!A489=0,"",totaal!A489)</f>
        <v/>
      </c>
      <c r="B718" s="24"/>
      <c r="C718" s="25" t="str">
        <f>IF(totaal!C500=0,"",totaal!C500)</f>
        <v/>
      </c>
      <c r="D718" s="25" t="str">
        <f>IF(totaal!D500=0,"",totaal!D500)</f>
        <v/>
      </c>
      <c r="E718" s="25" t="str">
        <f>IF(totaal!E500=0,"",totaal!E500)</f>
        <v>artikelcode: 40.045.27.70</v>
      </c>
      <c r="F718" s="25" t="str">
        <f>IF(totaal!F500=0,"",totaal!F500)</f>
        <v/>
      </c>
      <c r="G718" s="25" t="str">
        <f>IF(totaal!G500=0,"",totaal!G500)</f>
        <v/>
      </c>
      <c r="J718" s="28"/>
    </row>
    <row r="719" spans="1:10" ht="15" hidden="1" customHeight="1">
      <c r="A719" s="23">
        <f>IF(totaal!A490=0,"",totaal!A490)</f>
        <v>715</v>
      </c>
      <c r="B719" s="24"/>
      <c r="C719" s="25" t="str">
        <f>IF(totaal!C501=0,"",totaal!C501)</f>
        <v>Plakplaat</v>
      </c>
      <c r="D719" s="25" t="str">
        <f>IF(totaal!D501=0,"",totaal!D501)</f>
        <v>Cox Geelen</v>
      </c>
      <c r="E719" s="25" t="str">
        <f>IF(totaal!E501=0,"",totaal!E501)</f>
        <v>Diameter = 150mm platdak, artikelnr. 6338834</v>
      </c>
      <c r="F719" s="25" t="str">
        <f>IF(totaal!F501=0,"",totaal!F501)</f>
        <v/>
      </c>
      <c r="G719" s="25" t="str">
        <f>IF(totaal!G501=0,"",totaal!G501)</f>
        <v/>
      </c>
      <c r="J719" s="28"/>
    </row>
    <row r="720" spans="1:10" ht="15" hidden="1" customHeight="1">
      <c r="A720" s="23" t="str">
        <f>IF(totaal!A491=0,"",totaal!A491)</f>
        <v/>
      </c>
      <c r="B720" s="24"/>
      <c r="C720" s="25" t="str">
        <f>IF(totaal!C502=0,"",totaal!C502)</f>
        <v/>
      </c>
      <c r="D720" s="25" t="str">
        <f>IF(totaal!D502=0,"",totaal!D502)</f>
        <v/>
      </c>
      <c r="E720" s="25" t="str">
        <f>IF(totaal!E502=0,"",totaal!E502)</f>
        <v>artikelcode: 232005</v>
      </c>
      <c r="F720" s="25" t="str">
        <f>IF(totaal!F502=0,"",totaal!F502)</f>
        <v/>
      </c>
      <c r="G720" s="25" t="str">
        <f>IF(totaal!G502=0,"",totaal!G502)</f>
        <v/>
      </c>
      <c r="J720" s="28"/>
    </row>
    <row r="721" spans="1:10" ht="15" hidden="1" customHeight="1">
      <c r="A721" s="23">
        <f>IF(totaal!A492=0,"",totaal!A492)</f>
        <v>716</v>
      </c>
      <c r="B721" s="24"/>
      <c r="C721" s="25" t="str">
        <f>IF(totaal!C503=0,"",totaal!C503)</f>
        <v>Afzuigventilator</v>
      </c>
      <c r="D721" s="25" t="str">
        <f>IF(totaal!D503=0,"",totaal!D503)</f>
        <v>Colasit</v>
      </c>
      <c r="E721" s="25" t="str">
        <f>IF(totaal!E503=0,"",totaal!E503)</f>
        <v xml:space="preserve">CMV180 LO, PE, direct, incl. betonvoet 450x450x120mm </v>
      </c>
      <c r="F721" s="25" t="str">
        <f>IF(totaal!F503=0,"",totaal!F503)</f>
        <v>AV-01, t.b.v. Spuitcabine</v>
      </c>
      <c r="G721" s="25" t="str">
        <f>IF(totaal!G503=0,"",totaal!G503)</f>
        <v/>
      </c>
      <c r="J721" s="28"/>
    </row>
    <row r="722" spans="1:10" ht="15" hidden="1" customHeight="1">
      <c r="A722" s="23" t="str">
        <f>IF(totaal!A493=0,"",totaal!A493)</f>
        <v/>
      </c>
      <c r="B722" s="24"/>
      <c r="C722" s="25" t="str">
        <f>IF(totaal!C504=0,"",totaal!C504)</f>
        <v>( kunststof )</v>
      </c>
      <c r="D722" s="25" t="str">
        <f>IF(totaal!D504=0,"",totaal!D504)</f>
        <v/>
      </c>
      <c r="E722" s="25" t="str">
        <f>IF(totaal!E504=0,"",totaal!E504)</f>
        <v>incl. trillingdempers, PVC plakplaat rond 225 en</v>
      </c>
      <c r="F722" s="25" t="str">
        <f>IF(totaal!F504=0,"",totaal!F504)</f>
        <v/>
      </c>
      <c r="G722" s="25" t="str">
        <f>IF(totaal!G504=0,"",totaal!G504)</f>
        <v/>
      </c>
      <c r="J722" s="28"/>
    </row>
    <row r="723" spans="1:10" ht="15" hidden="1" customHeight="1">
      <c r="A723" s="23" t="e">
        <f>IF(totaal!#REF!=0,"",totaal!#REF!)</f>
        <v>#REF!</v>
      </c>
      <c r="B723" s="24"/>
      <c r="C723" s="25" t="str">
        <f>IF(totaal!C505=0,"",totaal!C505)</f>
        <v/>
      </c>
      <c r="D723" s="25" t="str">
        <f>IF(totaal!D505=0,"",totaal!D505)</f>
        <v/>
      </c>
      <c r="E723" s="25" t="str">
        <f>IF(totaal!E505=0,"",totaal!E505)</f>
        <v>kanaaldoorvoering rond 200, qv=600m3/h</v>
      </c>
      <c r="F723" s="25" t="str">
        <f>IF(totaal!F505=0,"",totaal!F505)</f>
        <v/>
      </c>
      <c r="G723" s="25" t="str">
        <f>IF(totaal!G505=0,"",totaal!G505)</f>
        <v/>
      </c>
      <c r="J723" s="28"/>
    </row>
    <row r="724" spans="1:10" ht="15" hidden="1" customHeight="1">
      <c r="A724" s="23" t="e">
        <f>IF(totaal!#REF!=0,"",totaal!#REF!)</f>
        <v>#REF!</v>
      </c>
      <c r="B724" s="24"/>
      <c r="C724" s="25" t="str">
        <f>IF(totaal!C506=0,"",totaal!C506)</f>
        <v/>
      </c>
      <c r="D724" s="25" t="str">
        <f>IF(totaal!D506=0,"",totaal!D506)</f>
        <v/>
      </c>
      <c r="E724" s="25" t="str">
        <f>IF(totaal!E506=0,"",totaal!E506)</f>
        <v>U=3x400V, P=0,25kW, I=0,81A</v>
      </c>
      <c r="F724" s="25" t="str">
        <f>IF(totaal!F506=0,"",totaal!F506)</f>
        <v/>
      </c>
      <c r="G724" s="25" t="str">
        <f>IF(totaal!G506=0,"",totaal!G506)</f>
        <v/>
      </c>
      <c r="J724" s="28"/>
    </row>
    <row r="725" spans="1:10" ht="15" hidden="1" customHeight="1">
      <c r="A725" s="23">
        <f>IF(totaal!A494=0,"",totaal!A494)</f>
        <v>717</v>
      </c>
      <c r="B725" s="24"/>
      <c r="C725" s="25" t="str">
        <f>IF(totaal!C507=0,"",totaal!C507)</f>
        <v>Afzuigventilator</v>
      </c>
      <c r="D725" s="25" t="str">
        <f>IF(totaal!D507=0,"",totaal!D507)</f>
        <v>Colasit</v>
      </c>
      <c r="E725" s="25" t="str">
        <f>IF(totaal!E507=0,"",totaal!E507)</f>
        <v xml:space="preserve">CMV200 LO, PVC, direct, incl. betonvoet 450x450x120mm </v>
      </c>
      <c r="F725" s="25" t="str">
        <f>IF(totaal!F507=0,"",totaal!F507)</f>
        <v xml:space="preserve">AV-02, t.b.v. Zuurkast </v>
      </c>
      <c r="G725" s="25" t="str">
        <f>IF(totaal!G507=0,"",totaal!G507)</f>
        <v/>
      </c>
      <c r="J725" s="28"/>
    </row>
    <row r="726" spans="1:10" ht="15" hidden="1" customHeight="1">
      <c r="A726" s="23" t="e">
        <f>IF(totaal!#REF!=0,"",totaal!#REF!)</f>
        <v>#REF!</v>
      </c>
      <c r="B726" s="24"/>
      <c r="C726" s="25" t="str">
        <f>IF(totaal!C508=0,"",totaal!C508)</f>
        <v>( kunststof )</v>
      </c>
      <c r="D726" s="25" t="str">
        <f>IF(totaal!D508=0,"",totaal!D508)</f>
        <v/>
      </c>
      <c r="E726" s="25" t="str">
        <f>IF(totaal!E508=0,"",totaal!E508)</f>
        <v>incl. trillingdempers, PVC plakplaat rond 280 en</v>
      </c>
      <c r="F726" s="25" t="str">
        <f>IF(totaal!F508=0,"",totaal!F508)</f>
        <v/>
      </c>
      <c r="G726" s="25" t="str">
        <f>IF(totaal!G508=0,"",totaal!G508)</f>
        <v/>
      </c>
      <c r="J726" s="28"/>
    </row>
    <row r="727" spans="1:10" ht="15" hidden="1" customHeight="1">
      <c r="A727" s="23" t="str">
        <f>IF(totaal!A495=0,"",totaal!A495)</f>
        <v/>
      </c>
      <c r="B727" s="24"/>
      <c r="C727" s="25" t="str">
        <f>IF(totaal!C509=0,"",totaal!C509)</f>
        <v/>
      </c>
      <c r="D727" s="25" t="str">
        <f>IF(totaal!D509=0,"",totaal!D509)</f>
        <v/>
      </c>
      <c r="E727" s="25" t="str">
        <f>IF(totaal!E509=0,"",totaal!E509)</f>
        <v>kanaaldoorvoering rond 250, 800m3/h</v>
      </c>
      <c r="F727" s="25" t="str">
        <f>IF(totaal!F509=0,"",totaal!F509)</f>
        <v/>
      </c>
      <c r="G727" s="25" t="str">
        <f>IF(totaal!G509=0,"",totaal!G509)</f>
        <v/>
      </c>
      <c r="J727" s="28"/>
    </row>
    <row r="728" spans="1:10" ht="15" hidden="1" customHeight="1">
      <c r="A728" s="23" t="str">
        <f>IF(totaal!A496=0,"",totaal!A496)</f>
        <v/>
      </c>
      <c r="B728" s="24"/>
      <c r="C728" s="25" t="str">
        <f>IF(totaal!C510=0,"",totaal!C510)</f>
        <v/>
      </c>
      <c r="D728" s="25" t="str">
        <f>IF(totaal!D510=0,"",totaal!D510)</f>
        <v/>
      </c>
      <c r="E728" s="25" t="str">
        <f>IF(totaal!E510=0,"",totaal!E510)</f>
        <v>U=3x400V, P=0,25kW, I=0,81A</v>
      </c>
      <c r="F728" s="25" t="str">
        <f>IF(totaal!F510=0,"",totaal!F510)</f>
        <v/>
      </c>
      <c r="G728" s="25" t="str">
        <f>IF(totaal!G510=0,"",totaal!G510)</f>
        <v/>
      </c>
      <c r="J728" s="28"/>
    </row>
    <row r="729" spans="1:10" ht="15" hidden="1" customHeight="1">
      <c r="A729" s="23">
        <f>IF(totaal!A497=0,"",totaal!A497)</f>
        <v>718</v>
      </c>
      <c r="B729" s="24"/>
      <c r="C729" s="25" t="str">
        <f>IF(totaal!C511=0,"",totaal!C511)</f>
        <v>Afzuigventilator</v>
      </c>
      <c r="D729" s="25" t="str">
        <f>IF(totaal!D511=0,"",totaal!D511)</f>
        <v>Colasit</v>
      </c>
      <c r="E729" s="25" t="str">
        <f>IF(totaal!E511=0,"",totaal!E511)</f>
        <v xml:space="preserve">CMV75 LO, PVC, direct, incl. betonvoet 450x225x120mm </v>
      </c>
      <c r="F729" s="25" t="str">
        <f>IF(totaal!F511=0,"",totaal!F511)</f>
        <v xml:space="preserve">AV-03, t.b.v. Chemicalienkast </v>
      </c>
      <c r="G729" s="25" t="str">
        <f>IF(totaal!G511=0,"",totaal!G511)</f>
        <v/>
      </c>
      <c r="J729" s="28"/>
    </row>
    <row r="730" spans="1:10" ht="15" hidden="1" customHeight="1">
      <c r="A730" s="23" t="str">
        <f>IF(totaal!A498=0,"",totaal!A498)</f>
        <v/>
      </c>
      <c r="B730" s="24"/>
      <c r="C730" s="25" t="str">
        <f>IF(totaal!C512=0,"",totaal!C512)</f>
        <v>( kunststof )</v>
      </c>
      <c r="D730" s="25" t="str">
        <f>IF(totaal!D512=0,"",totaal!D512)</f>
        <v/>
      </c>
      <c r="E730" s="25" t="str">
        <f>IF(totaal!E512=0,"",totaal!E512)</f>
        <v>incl. trillingdempers, PVC plakplaat rond 125 en</v>
      </c>
      <c r="F730" s="25" t="str">
        <f>IF(totaal!F512=0,"",totaal!F512)</f>
        <v/>
      </c>
      <c r="G730" s="25" t="str">
        <f>IF(totaal!G512=0,"",totaal!G512)</f>
        <v/>
      </c>
      <c r="J730" s="28"/>
    </row>
    <row r="731" spans="1:10" ht="15" hidden="1" customHeight="1">
      <c r="A731" s="23" t="str">
        <f>IF(totaal!A499=0,"",totaal!A499)</f>
        <v/>
      </c>
      <c r="B731" s="24"/>
      <c r="C731" s="25" t="str">
        <f>IF(totaal!C513=0,"",totaal!C513)</f>
        <v/>
      </c>
      <c r="D731" s="25" t="str">
        <f>IF(totaal!D513=0,"",totaal!D513)</f>
        <v/>
      </c>
      <c r="E731" s="25" t="str">
        <f>IF(totaal!E513=0,"",totaal!E513)</f>
        <v>kanaaldoorvoering rond 110, qv=75m3/h</v>
      </c>
      <c r="F731" s="25" t="str">
        <f>IF(totaal!F513=0,"",totaal!F513)</f>
        <v/>
      </c>
      <c r="G731" s="25" t="str">
        <f>IF(totaal!G513=0,"",totaal!G513)</f>
        <v/>
      </c>
      <c r="J731" s="28"/>
    </row>
    <row r="732" spans="1:10" ht="15" hidden="1" customHeight="1">
      <c r="A732" s="23" t="str">
        <f>IF(totaal!A500=0,"",totaal!A500)</f>
        <v/>
      </c>
      <c r="B732" s="24"/>
      <c r="C732" s="25" t="str">
        <f>IF(totaal!C514=0,"",totaal!C514)</f>
        <v/>
      </c>
      <c r="D732" s="25" t="str">
        <f>IF(totaal!D514=0,"",totaal!D514)</f>
        <v/>
      </c>
      <c r="E732" s="25" t="str">
        <f>IF(totaal!E514=0,"",totaal!E514)</f>
        <v>U=3x400V, P=0,12kW, I=0,45A</v>
      </c>
      <c r="F732" s="25" t="str">
        <f>IF(totaal!F514=0,"",totaal!F514)</f>
        <v/>
      </c>
      <c r="G732" s="25" t="str">
        <f>IF(totaal!G514=0,"",totaal!G514)</f>
        <v/>
      </c>
      <c r="J732" s="28"/>
    </row>
    <row r="733" spans="1:10" ht="15" hidden="1" customHeight="1">
      <c r="A733" s="23">
        <f>IF(totaal!A501=0,"",totaal!A501)</f>
        <v>719</v>
      </c>
      <c r="B733" s="24"/>
      <c r="C733" s="25" t="str">
        <f>IF(totaal!C515=0,"",totaal!C515)</f>
        <v>Afzuigventilator</v>
      </c>
      <c r="D733" s="25" t="str">
        <f>IF(totaal!D515=0,"",totaal!D515)</f>
        <v>StorkAir</v>
      </c>
      <c r="E733" s="25" t="str">
        <f>IF(totaal!E515=0,"",totaal!E515)</f>
        <v xml:space="preserve">MX 110D, incl. GDH330, DOS330 en VAP 330-220  </v>
      </c>
      <c r="F733" s="25" t="str">
        <f>IF(totaal!F515=0,"",totaal!F515)</f>
        <v xml:space="preserve">AV-04, t.b.v. Puntafzuiging </v>
      </c>
      <c r="G733" s="25" t="str">
        <f>IF(totaal!G515=0,"",totaal!G515)</f>
        <v/>
      </c>
      <c r="J733" s="28"/>
    </row>
    <row r="734" spans="1:10" ht="15" hidden="1" customHeight="1">
      <c r="A734" s="23" t="str">
        <f>IF(totaal!A502=0,"",totaal!A502)</f>
        <v/>
      </c>
      <c r="B734" s="24"/>
      <c r="C734" s="25" t="str">
        <f>IF(totaal!C516=0,"",totaal!C516)</f>
        <v/>
      </c>
      <c r="D734" s="25" t="str">
        <f>IF(totaal!D516=0,"",totaal!D516)</f>
        <v/>
      </c>
      <c r="E734" s="25" t="str">
        <f>IF(totaal!E516=0,"",totaal!E516)</f>
        <v>kanaaldoorvoering rond 200, qv=240/440m3/h</v>
      </c>
      <c r="F734" s="25" t="str">
        <f>IF(totaal!F516=0,"",totaal!F516)</f>
        <v/>
      </c>
      <c r="G734" s="25" t="str">
        <f>IF(totaal!G516=0,"",totaal!G516)</f>
        <v/>
      </c>
      <c r="J734" s="28"/>
    </row>
    <row r="735" spans="1:10" ht="15" hidden="1" customHeight="1">
      <c r="A735" s="23" t="str">
        <f>IF(totaal!A503=0,"",totaal!A503)</f>
        <v/>
      </c>
      <c r="B735" s="24"/>
      <c r="C735" s="25" t="str">
        <f>IF(totaal!C517=0,"",totaal!C517)</f>
        <v/>
      </c>
      <c r="D735" s="25" t="str">
        <f>IF(totaal!D517=0,"",totaal!D517)</f>
        <v/>
      </c>
      <c r="E735" s="25" t="str">
        <f>IF(totaal!E517=0,"",totaal!E517)</f>
        <v>U=400V, P=0,195kW, I=0,75A</v>
      </c>
      <c r="F735" s="25" t="str">
        <f>IF(totaal!F517=0,"",totaal!F517)</f>
        <v/>
      </c>
      <c r="G735" s="25" t="str">
        <f>IF(totaal!G517=0,"",totaal!G517)</f>
        <v/>
      </c>
      <c r="J735" s="28"/>
    </row>
    <row r="736" spans="1:10" ht="15" hidden="1" customHeight="1">
      <c r="A736" s="23">
        <f>IF(totaal!A504=0,"",totaal!A504)</f>
        <v>720</v>
      </c>
      <c r="B736" s="24"/>
      <c r="C736" s="25" t="str">
        <f>IF(totaal!C518=0,"",totaal!C518)</f>
        <v>Afzuigventilator</v>
      </c>
      <c r="D736" s="25" t="str">
        <f>IF(totaal!D518=0,"",totaal!D518)</f>
        <v>StorkAir</v>
      </c>
      <c r="E736" s="25" t="str">
        <f>IF(totaal!E518=0,"",totaal!E518)</f>
        <v xml:space="preserve">MX 210D, incl. GDH450, DOS450 en VAP 450-315  </v>
      </c>
      <c r="F736" s="25" t="str">
        <f>IF(totaal!F518=0,"",totaal!F518)</f>
        <v xml:space="preserve">AV-05, t.b.v. Expeditie </v>
      </c>
      <c r="G736" s="25" t="str">
        <f>IF(totaal!G518=0,"",totaal!G518)</f>
        <v/>
      </c>
      <c r="J736" s="28"/>
    </row>
    <row r="737" spans="1:10" ht="15" hidden="1" customHeight="1">
      <c r="A737" s="23" t="str">
        <f>IF(totaal!A505=0,"",totaal!A505)</f>
        <v/>
      </c>
      <c r="B737" s="24"/>
      <c r="C737" s="25" t="str">
        <f>IF(totaal!C519=0,"",totaal!C519)</f>
        <v/>
      </c>
      <c r="D737" s="25" t="str">
        <f>IF(totaal!D519=0,"",totaal!D519)</f>
        <v/>
      </c>
      <c r="E737" s="25" t="str">
        <f>IF(totaal!E519=0,"",totaal!E519)</f>
        <v>kanaaldoorvoering rond 315, qv=1000m3/h</v>
      </c>
      <c r="F737" s="25" t="str">
        <f>IF(totaal!F519=0,"",totaal!F519)</f>
        <v/>
      </c>
      <c r="G737" s="25" t="str">
        <f>IF(totaal!G519=0,"",totaal!G519)</f>
        <v/>
      </c>
      <c r="J737" s="28"/>
    </row>
    <row r="738" spans="1:10" ht="15" hidden="1" customHeight="1">
      <c r="A738" s="23" t="str">
        <f>IF(totaal!A506=0,"",totaal!A506)</f>
        <v/>
      </c>
      <c r="B738" s="24"/>
      <c r="C738" s="25" t="str">
        <f>IF(totaal!C520=0,"",totaal!C520)</f>
        <v/>
      </c>
      <c r="D738" s="25" t="str">
        <f>IF(totaal!D520=0,"",totaal!D520)</f>
        <v/>
      </c>
      <c r="E738" s="25" t="str">
        <f>IF(totaal!E520=0,"",totaal!E520)</f>
        <v>U=400V, P=0,394kW, I=0,98A</v>
      </c>
      <c r="F738" s="25" t="str">
        <f>IF(totaal!F520=0,"",totaal!F520)</f>
        <v/>
      </c>
      <c r="G738" s="25" t="str">
        <f>IF(totaal!G520=0,"",totaal!G520)</f>
        <v/>
      </c>
      <c r="J738" s="28"/>
    </row>
    <row r="739" spans="1:10" ht="15" hidden="1" customHeight="1">
      <c r="A739" s="23">
        <f>IF(totaal!A507=0,"",totaal!A507)</f>
        <v>721</v>
      </c>
      <c r="B739" s="24"/>
      <c r="C739" s="25" t="str">
        <f>IF(totaal!C521=0,"",totaal!C521)</f>
        <v>Afzuigventilator</v>
      </c>
      <c r="D739" s="25" t="str">
        <f>IF(totaal!D521=0,"",totaal!D521)</f>
        <v>StorkAir</v>
      </c>
      <c r="E739" s="25" t="str">
        <f>IF(totaal!E521=0,"",totaal!E521)</f>
        <v xml:space="preserve">MX 210D, incl. GDH450, DOS450 en VAP 450-315  </v>
      </c>
      <c r="F739" s="25" t="str">
        <f>IF(totaal!F521=0,"",totaal!F521)</f>
        <v>AV-06, t.b.v. Sanitair</v>
      </c>
      <c r="G739" s="25" t="str">
        <f>IF(totaal!G521=0,"",totaal!G521)</f>
        <v/>
      </c>
      <c r="J739" s="28"/>
    </row>
    <row r="740" spans="1:10" ht="15" hidden="1" customHeight="1">
      <c r="A740" s="23" t="str">
        <f>IF(totaal!A508=0,"",totaal!A508)</f>
        <v/>
      </c>
      <c r="B740" s="24"/>
      <c r="C740" s="25" t="str">
        <f>IF(totaal!C522=0,"",totaal!C522)</f>
        <v/>
      </c>
      <c r="D740" s="25" t="str">
        <f>IF(totaal!D522=0,"",totaal!D522)</f>
        <v/>
      </c>
      <c r="E740" s="25" t="str">
        <f>IF(totaal!E522=0,"",totaal!E522)</f>
        <v>kanaaldoorvoering rond 315, qv=1700m3/h</v>
      </c>
      <c r="F740" s="25" t="str">
        <f>IF(totaal!F522=0,"",totaal!F522)</f>
        <v/>
      </c>
      <c r="G740" s="25" t="str">
        <f>IF(totaal!G522=0,"",totaal!G522)</f>
        <v/>
      </c>
      <c r="J740" s="28"/>
    </row>
    <row r="741" spans="1:10" ht="15" hidden="1" customHeight="1">
      <c r="A741" s="23" t="str">
        <f>IF(totaal!A509=0,"",totaal!A509)</f>
        <v/>
      </c>
      <c r="B741" s="24"/>
      <c r="C741" s="25" t="str">
        <f>IF(totaal!C523=0,"",totaal!C523)</f>
        <v/>
      </c>
      <c r="D741" s="25" t="str">
        <f>IF(totaal!D523=0,"",totaal!D523)</f>
        <v/>
      </c>
      <c r="E741" s="25" t="str">
        <f>IF(totaal!E523=0,"",totaal!E523)</f>
        <v>U=400V, P=0,394kW, I=0,98A</v>
      </c>
      <c r="F741" s="25" t="str">
        <f>IF(totaal!F523=0,"",totaal!F523)</f>
        <v/>
      </c>
      <c r="G741" s="25" t="str">
        <f>IF(totaal!G523=0,"",totaal!G523)</f>
        <v/>
      </c>
      <c r="J741" s="28"/>
    </row>
    <row r="742" spans="1:10" ht="15" hidden="1" customHeight="1">
      <c r="A742" s="23">
        <f>IF(totaal!A510=0,"",totaal!A510)</f>
        <v>722</v>
      </c>
      <c r="B742" s="24"/>
      <c r="C742" s="25" t="str">
        <f>IF(totaal!C524=0,"",totaal!C524)</f>
        <v>Afzuigventilator</v>
      </c>
      <c r="D742" s="25" t="str">
        <f>IF(totaal!D524=0,"",totaal!D524)</f>
        <v>StorkAir</v>
      </c>
      <c r="E742" s="25" t="str">
        <f>IF(totaal!E524=0,"",totaal!E524)</f>
        <v xml:space="preserve">MX 110D, incl. GDH330, DOS330 en VAP 330-200  </v>
      </c>
      <c r="F742" s="25" t="str">
        <f>IF(totaal!F524=0,"",totaal!F524)</f>
        <v>AV-10, t.b.v. Voorruimte</v>
      </c>
      <c r="G742" s="25" t="str">
        <f>IF(totaal!G524=0,"",totaal!G524)</f>
        <v/>
      </c>
      <c r="J742" s="28"/>
    </row>
    <row r="743" spans="1:10" ht="15" hidden="1" customHeight="1">
      <c r="A743" s="23" t="str">
        <f>IF(totaal!A511=0,"",totaal!A511)</f>
        <v/>
      </c>
      <c r="B743" s="24"/>
      <c r="C743" s="25" t="str">
        <f>IF(totaal!C525=0,"",totaal!C525)</f>
        <v/>
      </c>
      <c r="D743" s="25" t="str">
        <f>IF(totaal!D525=0,"",totaal!D525)</f>
        <v/>
      </c>
      <c r="E743" s="25" t="str">
        <f>IF(totaal!E525=0,"",totaal!E525)</f>
        <v>kanaaldoorvoering rond 200, qv=300m3/h</v>
      </c>
      <c r="F743" s="25" t="str">
        <f>IF(totaal!F525=0,"",totaal!F525)</f>
        <v xml:space="preserve"> klimaatkamer</v>
      </c>
      <c r="G743" s="25" t="str">
        <f>IF(totaal!G525=0,"",totaal!G525)</f>
        <v/>
      </c>
      <c r="J743" s="28"/>
    </row>
    <row r="744" spans="1:10" ht="15" hidden="1" customHeight="1">
      <c r="A744" s="23" t="str">
        <f>IF(totaal!A512=0,"",totaal!A512)</f>
        <v/>
      </c>
      <c r="B744" s="24"/>
      <c r="C744" s="25" t="str">
        <f>IF(totaal!C526=0,"",totaal!C526)</f>
        <v/>
      </c>
      <c r="D744" s="25" t="str">
        <f>IF(totaal!D526=0,"",totaal!D526)</f>
        <v/>
      </c>
      <c r="E744" s="25" t="str">
        <f>IF(totaal!E526=0,"",totaal!E526)</f>
        <v>U=400V, P=0,195kW, I=0,75A</v>
      </c>
      <c r="F744" s="25" t="str">
        <f>IF(totaal!F526=0,"",totaal!F526)</f>
        <v/>
      </c>
      <c r="G744" s="25" t="str">
        <f>IF(totaal!G526=0,"",totaal!G526)</f>
        <v/>
      </c>
      <c r="J744" s="28"/>
    </row>
    <row r="745" spans="1:10" ht="15" hidden="1" customHeight="1">
      <c r="A745" s="23">
        <f>IF(totaal!A513=0,"",totaal!A513)</f>
        <v>723</v>
      </c>
      <c r="B745" s="24"/>
      <c r="C745" s="25" t="str">
        <f>IF(totaal!C527=0,"",totaal!C527)</f>
        <v>Daktrechter Pluvia</v>
      </c>
      <c r="D745" s="25" t="str">
        <f>IF(totaal!D527=0,"",totaal!D527)</f>
        <v>Geberit</v>
      </c>
      <c r="E745" s="25" t="str">
        <f>IF(totaal!E527=0,"",totaal!E527)</f>
        <v>Pluvia rond 56mm, artikelnr. 359.563.00.1, levering Klomp</v>
      </c>
      <c r="F745" s="25" t="str">
        <f>IF(totaal!F527=0,"",totaal!F527)</f>
        <v/>
      </c>
      <c r="G745" s="25" t="str">
        <f>IF(totaal!G527=0,"",totaal!G527)</f>
        <v/>
      </c>
      <c r="J745" s="28"/>
    </row>
    <row r="746" spans="1:10" ht="15" hidden="1" customHeight="1">
      <c r="A746" s="23" t="str">
        <f>IF(totaal!A514=0,"",totaal!A514)</f>
        <v/>
      </c>
      <c r="B746" s="24"/>
      <c r="C746" s="25" t="str">
        <f>IF(totaal!C528=0,"",totaal!C528)</f>
        <v/>
      </c>
      <c r="D746" s="25" t="str">
        <f>IF(totaal!D528=0,"",totaal!D528)</f>
        <v/>
      </c>
      <c r="E746" s="25" t="str">
        <f>IF(totaal!E528=0,"",totaal!E528)</f>
        <v>incl. alles, levering klomp</v>
      </c>
      <c r="F746" s="25" t="str">
        <f>IF(totaal!F528=0,"",totaal!F528)</f>
        <v/>
      </c>
      <c r="G746" s="25" t="str">
        <f>IF(totaal!G528=0,"",totaal!G528)</f>
        <v/>
      </c>
      <c r="J746" s="28"/>
    </row>
    <row r="747" spans="1:10" ht="15" hidden="1" customHeight="1">
      <c r="A747" s="23">
        <f>IF(totaal!A515=0,"",totaal!A515)</f>
        <v>724</v>
      </c>
      <c r="B747" s="24"/>
      <c r="C747" s="25" t="str">
        <f>IF(totaal!C529=0,"",totaal!C529)</f>
        <v>Bol gaasrooster</v>
      </c>
      <c r="D747" s="25" t="str">
        <f>IF(totaal!D529=0,"",totaal!D529)</f>
        <v>Dyka</v>
      </c>
      <c r="E747" s="25" t="str">
        <f>IF(totaal!E529=0,"",totaal!E529)</f>
        <v>incl. plakplaat, t.b.v. be-/ontluchting VWA, levering klomp</v>
      </c>
      <c r="F747" s="25" t="str">
        <f>IF(totaal!F529=0,"",totaal!F529)</f>
        <v/>
      </c>
      <c r="G747" s="25" t="str">
        <f>IF(totaal!G529=0,"",totaal!G529)</f>
        <v/>
      </c>
      <c r="J747" s="28"/>
    </row>
    <row r="748" spans="1:10" ht="15" hidden="1" customHeight="1">
      <c r="A748" s="23">
        <f>IF(totaal!A516=0,"",totaal!A516)</f>
        <v>725</v>
      </c>
      <c r="B748" s="24"/>
      <c r="C748" s="25" t="str">
        <f>IF(totaal!C530=0,"",totaal!C530)</f>
        <v>Platdakontluchting</v>
      </c>
      <c r="D748" s="25" t="str">
        <f>IF(totaal!D530=0,"",totaal!D530)</f>
        <v>Dyka</v>
      </c>
      <c r="E748" s="25" t="str">
        <f>IF(totaal!E530=0,"",totaal!E530)</f>
        <v>traditioneel rond 80 incl. plakplaat, levering Klomp</v>
      </c>
      <c r="F748" s="25" t="str">
        <f>IF(totaal!F530=0,"",totaal!F530)</f>
        <v/>
      </c>
      <c r="G748" s="25" t="str">
        <f>IF(totaal!G530=0,"",totaal!G530)</f>
        <v/>
      </c>
      <c r="J748" s="28"/>
    </row>
    <row r="749" spans="1:10" ht="15" hidden="1" customHeight="1">
      <c r="A749" s="23">
        <f>IF(totaal!A517=0,"",totaal!A517)</f>
        <v>726</v>
      </c>
      <c r="B749" s="24"/>
      <c r="C749" s="25" t="str">
        <f>IF(totaal!C531=0,"",totaal!C531)</f>
        <v>Spuwer</v>
      </c>
      <c r="D749" s="25" t="str">
        <f>IF(totaal!D531=0,"",totaal!D531)</f>
        <v/>
      </c>
      <c r="E749" s="25" t="str">
        <f>IF(totaal!E531=0,"",totaal!E531)</f>
        <v>hwa spuwer afmeting: 65x325, spuwer, plakplaat etc</v>
      </c>
      <c r="F749" s="25" t="str">
        <f>IF(totaal!F531=0,"",totaal!F531)</f>
        <v/>
      </c>
      <c r="G749" s="25" t="str">
        <f>IF(totaal!G531=0,"",totaal!G531)</f>
        <v>RAL 7005</v>
      </c>
      <c r="J749" s="28"/>
    </row>
    <row r="750" spans="1:10" ht="15" hidden="1" customHeight="1">
      <c r="A750" s="23">
        <f>IF(totaal!A518=0,"",totaal!A518)</f>
        <v>727</v>
      </c>
      <c r="B750" s="24"/>
      <c r="C750" s="25" t="str">
        <f>IF(totaal!C532=0,"",totaal!C532)</f>
        <v/>
      </c>
      <c r="D750" s="25" t="str">
        <f>IF(totaal!D532=0,"",totaal!D532)</f>
        <v/>
      </c>
      <c r="E750" s="25" t="str">
        <f>IF(totaal!E532=0,"",totaal!E532)</f>
        <v>zie doorsnede F-F levering OOIJEVAAR</v>
      </c>
      <c r="F750" s="25" t="str">
        <f>IF(totaal!F532=0,"",totaal!F532)</f>
        <v/>
      </c>
      <c r="G750" s="25" t="str">
        <f>IF(totaal!G532=0,"",totaal!G532)</f>
        <v/>
      </c>
      <c r="J750" s="28"/>
    </row>
    <row r="751" spans="1:10" ht="15" hidden="1" customHeight="1">
      <c r="A751" s="23">
        <f>IF(totaal!A519=0,"",totaal!A519)</f>
        <v>728</v>
      </c>
      <c r="B751" s="24"/>
      <c r="C751" s="25" t="e">
        <f>IF(totaal!#REF!=0,"",totaal!#REF!)</f>
        <v>#REF!</v>
      </c>
      <c r="D751" s="25" t="e">
        <f>IF(totaal!#REF!=0,"",totaal!#REF!)</f>
        <v>#REF!</v>
      </c>
      <c r="E751" s="25" t="e">
        <f>IF(totaal!#REF!=0,"",totaal!#REF!)</f>
        <v>#REF!</v>
      </c>
      <c r="F751" s="25" t="e">
        <f>IF(totaal!#REF!=0,"",totaal!#REF!)</f>
        <v>#REF!</v>
      </c>
      <c r="G751" s="25" t="e">
        <f>IF(totaal!#REF!=0,"",totaal!#REF!)</f>
        <v>#REF!</v>
      </c>
      <c r="J751" s="28"/>
    </row>
    <row r="752" spans="1:10" ht="15" hidden="1" customHeight="1">
      <c r="A752" s="23">
        <f>IF(totaal!A520=0,"",totaal!A520)</f>
        <v>729</v>
      </c>
      <c r="B752" s="24"/>
      <c r="C752" s="25" t="e">
        <f>IF(totaal!#REF!=0,"",totaal!#REF!)</f>
        <v>#REF!</v>
      </c>
      <c r="D752" s="25" t="e">
        <f>IF(totaal!#REF!=0,"",totaal!#REF!)</f>
        <v>#REF!</v>
      </c>
      <c r="E752" s="25" t="e">
        <f>IF(totaal!#REF!=0,"",totaal!#REF!)</f>
        <v>#REF!</v>
      </c>
      <c r="F752" s="25" t="e">
        <f>IF(totaal!#REF!=0,"",totaal!#REF!)</f>
        <v>#REF!</v>
      </c>
      <c r="G752" s="25" t="e">
        <f>IF(totaal!#REF!=0,"",totaal!#REF!)</f>
        <v>#REF!</v>
      </c>
      <c r="J752" s="28"/>
    </row>
    <row r="753" spans="1:10" ht="15" customHeight="1">
      <c r="A753" s="23">
        <f>IF(totaal!A521=0,"",totaal!A521)</f>
        <v>730</v>
      </c>
      <c r="B753" s="24">
        <v>1</v>
      </c>
      <c r="C753" s="25" t="str">
        <f>IF(totaal!C533=0,"",totaal!C533)</f>
        <v>Geluiddemper</v>
      </c>
      <c r="D753" s="25" t="str">
        <f>IF(totaal!D533=0,"",totaal!D533)</f>
        <v>Colasit</v>
      </c>
      <c r="E753" s="25" t="str">
        <f>IF(totaal!E533=0,"",totaal!E533)</f>
        <v>type CRD ø250-1000mm, uitvoering PVC</v>
      </c>
      <c r="F753" s="25" t="str">
        <f>IF(totaal!F533=0,"",totaal!F533)</f>
        <v xml:space="preserve">AV-02, t.b.v. Zuurkast </v>
      </c>
      <c r="G753" s="25" t="str">
        <f>IF(totaal!G533=0,"",totaal!G533)</f>
        <v/>
      </c>
      <c r="J753" s="28"/>
    </row>
    <row r="754" spans="1:10" ht="15" customHeight="1">
      <c r="A754" s="23">
        <f>IF(totaal!A522=0,"",totaal!A522)</f>
        <v>731</v>
      </c>
      <c r="B754" s="24">
        <v>1</v>
      </c>
      <c r="C754" s="25" t="str">
        <f>IF(totaal!C534=0,"",totaal!C534)</f>
        <v>Geluiddemper</v>
      </c>
      <c r="D754" s="25" t="str">
        <f>IF(totaal!D534=0,"",totaal!D534)</f>
        <v>Colasit</v>
      </c>
      <c r="E754" s="25" t="str">
        <f>IF(totaal!E534=0,"",totaal!E534)</f>
        <v>type CRD ø200-1000mm, uitvoering PVC</v>
      </c>
      <c r="F754" s="25" t="str">
        <f>IF(totaal!F534=0,"",totaal!F534)</f>
        <v>AV-01, t.b.v. Spuitcabine</v>
      </c>
      <c r="G754" s="25" t="str">
        <f>IF(totaal!G534=0,"",totaal!G534)</f>
        <v/>
      </c>
      <c r="J754" s="28"/>
    </row>
    <row r="755" spans="1:10" ht="15" hidden="1" customHeight="1">
      <c r="A755" s="23">
        <f>IF(totaal!A523=0,"",totaal!A523)</f>
        <v>732</v>
      </c>
      <c r="B755" s="24"/>
      <c r="C755" s="25" t="e">
        <f>IF(totaal!#REF!=0,"",totaal!#REF!)</f>
        <v>#REF!</v>
      </c>
      <c r="D755" s="25" t="e">
        <f>IF(totaal!#REF!=0,"",totaal!#REF!)</f>
        <v>#REF!</v>
      </c>
      <c r="E755" s="25" t="e">
        <f>IF(totaal!#REF!=0,"",totaal!#REF!)</f>
        <v>#REF!</v>
      </c>
      <c r="F755" s="25" t="e">
        <f>IF(totaal!#REF!=0,"",totaal!#REF!)</f>
        <v>#REF!</v>
      </c>
      <c r="G755" s="25" t="e">
        <f>IF(totaal!#REF!=0,"",totaal!#REF!)</f>
        <v>#REF!</v>
      </c>
      <c r="J755" s="28"/>
    </row>
    <row r="756" spans="1:10" ht="15" hidden="1" customHeight="1">
      <c r="A756" s="23">
        <f>IF(totaal!A524=0,"",totaal!A524)</f>
        <v>733</v>
      </c>
      <c r="B756" s="24"/>
      <c r="C756" s="25" t="e">
        <f>IF(totaal!#REF!=0,"",totaal!#REF!)</f>
        <v>#REF!</v>
      </c>
      <c r="D756" s="25" t="e">
        <f>IF(totaal!#REF!=0,"",totaal!#REF!)</f>
        <v>#REF!</v>
      </c>
      <c r="E756" s="25" t="e">
        <f>IF(totaal!#REF!=0,"",totaal!#REF!)</f>
        <v>#REF!</v>
      </c>
      <c r="F756" s="25" t="e">
        <f>IF(totaal!#REF!=0,"",totaal!#REF!)</f>
        <v>#REF!</v>
      </c>
      <c r="G756" s="25" t="e">
        <f>IF(totaal!#REF!=0,"",totaal!#REF!)</f>
        <v>#REF!</v>
      </c>
      <c r="J756" s="28"/>
    </row>
    <row r="757" spans="1:10" ht="15" hidden="1" customHeight="1">
      <c r="A757" s="23">
        <f>IF(totaal!A525=0,"",totaal!A525)</f>
        <v>734</v>
      </c>
      <c r="B757" s="24"/>
      <c r="C757" s="25" t="e">
        <f>IF(totaal!#REF!=0,"",totaal!#REF!)</f>
        <v>#REF!</v>
      </c>
      <c r="D757" s="25" t="e">
        <f>IF(totaal!#REF!=0,"",totaal!#REF!)</f>
        <v>#REF!</v>
      </c>
      <c r="E757" s="25" t="e">
        <f>IF(totaal!#REF!=0,"",totaal!#REF!)</f>
        <v>#REF!</v>
      </c>
      <c r="F757" s="25" t="e">
        <f>IF(totaal!#REF!=0,"",totaal!#REF!)</f>
        <v>#REF!</v>
      </c>
      <c r="G757" s="25" t="e">
        <f>IF(totaal!#REF!=0,"",totaal!#REF!)</f>
        <v>#REF!</v>
      </c>
      <c r="J757" s="28"/>
    </row>
    <row r="758" spans="1:10" ht="15" hidden="1" customHeight="1">
      <c r="A758" s="23">
        <f>IF(totaal!A526=0,"",totaal!A526)</f>
        <v>735</v>
      </c>
      <c r="B758" s="24"/>
      <c r="C758" s="25" t="e">
        <f>IF(totaal!#REF!=0,"",totaal!#REF!)</f>
        <v>#REF!</v>
      </c>
      <c r="D758" s="25" t="e">
        <f>IF(totaal!#REF!=0,"",totaal!#REF!)</f>
        <v>#REF!</v>
      </c>
      <c r="E758" s="25" t="e">
        <f>IF(totaal!#REF!=0,"",totaal!#REF!)</f>
        <v>#REF!</v>
      </c>
      <c r="F758" s="25" t="e">
        <f>IF(totaal!#REF!=0,"",totaal!#REF!)</f>
        <v>#REF!</v>
      </c>
      <c r="G758" s="25" t="e">
        <f>IF(totaal!#REF!=0,"",totaal!#REF!)</f>
        <v>#REF!</v>
      </c>
      <c r="J758" s="28"/>
    </row>
    <row r="759" spans="1:10" ht="15" hidden="1" customHeight="1">
      <c r="A759" s="23">
        <f>IF(totaal!A527=0,"",totaal!A527)</f>
        <v>736</v>
      </c>
      <c r="B759" s="24"/>
      <c r="C759" s="25" t="e">
        <f>IF(totaal!#REF!=0,"",totaal!#REF!)</f>
        <v>#REF!</v>
      </c>
      <c r="D759" s="25" t="e">
        <f>IF(totaal!#REF!=0,"",totaal!#REF!)</f>
        <v>#REF!</v>
      </c>
      <c r="E759" s="25" t="e">
        <f>IF(totaal!#REF!=0,"",totaal!#REF!)</f>
        <v>#REF!</v>
      </c>
      <c r="F759" s="25" t="e">
        <f>IF(totaal!#REF!=0,"",totaal!#REF!)</f>
        <v>#REF!</v>
      </c>
      <c r="G759" s="25" t="e">
        <f>IF(totaal!#REF!=0,"",totaal!#REF!)</f>
        <v>#REF!</v>
      </c>
      <c r="J759" s="28"/>
    </row>
    <row r="760" spans="1:10" ht="15" hidden="1" customHeight="1">
      <c r="A760" s="23">
        <f>IF(totaal!A528=0,"",totaal!A528)</f>
        <v>737</v>
      </c>
      <c r="B760" s="24"/>
      <c r="C760" s="25" t="e">
        <f>IF(totaal!#REF!=0,"",totaal!#REF!)</f>
        <v>#REF!</v>
      </c>
      <c r="D760" s="25" t="e">
        <f>IF(totaal!#REF!=0,"",totaal!#REF!)</f>
        <v>#REF!</v>
      </c>
      <c r="E760" s="25" t="e">
        <f>IF(totaal!#REF!=0,"",totaal!#REF!)</f>
        <v>#REF!</v>
      </c>
      <c r="F760" s="25" t="e">
        <f>IF(totaal!#REF!=0,"",totaal!#REF!)</f>
        <v>#REF!</v>
      </c>
      <c r="G760" s="25" t="e">
        <f>IF(totaal!#REF!=0,"",totaal!#REF!)</f>
        <v>#REF!</v>
      </c>
      <c r="J760" s="28"/>
    </row>
    <row r="761" spans="1:10" ht="15" hidden="1" customHeight="1">
      <c r="A761" s="23">
        <f>IF(totaal!A529=0,"",totaal!A529)</f>
        <v>738</v>
      </c>
      <c r="B761" s="24"/>
      <c r="C761" s="25" t="e">
        <f>IF(totaal!#REF!=0,"",totaal!#REF!)</f>
        <v>#REF!</v>
      </c>
      <c r="D761" s="25" t="e">
        <f>IF(totaal!#REF!=0,"",totaal!#REF!)</f>
        <v>#REF!</v>
      </c>
      <c r="E761" s="25" t="e">
        <f>IF(totaal!#REF!=0,"",totaal!#REF!)</f>
        <v>#REF!</v>
      </c>
      <c r="F761" s="25" t="e">
        <f>IF(totaal!#REF!=0,"",totaal!#REF!)</f>
        <v>#REF!</v>
      </c>
      <c r="G761" s="25" t="e">
        <f>IF(totaal!#REF!=0,"",totaal!#REF!)</f>
        <v>#REF!</v>
      </c>
      <c r="J761" s="28"/>
    </row>
    <row r="762" spans="1:10" ht="15" hidden="1" customHeight="1">
      <c r="A762" s="23">
        <f>IF(totaal!A530=0,"",totaal!A530)</f>
        <v>739</v>
      </c>
      <c r="B762" s="24"/>
      <c r="C762" s="25" t="e">
        <f>IF(totaal!#REF!=0,"",totaal!#REF!)</f>
        <v>#REF!</v>
      </c>
      <c r="D762" s="25" t="e">
        <f>IF(totaal!#REF!=0,"",totaal!#REF!)</f>
        <v>#REF!</v>
      </c>
      <c r="E762" s="25" t="e">
        <f>IF(totaal!#REF!=0,"",totaal!#REF!)</f>
        <v>#REF!</v>
      </c>
      <c r="F762" s="25" t="e">
        <f>IF(totaal!#REF!=0,"",totaal!#REF!)</f>
        <v>#REF!</v>
      </c>
      <c r="G762" s="25" t="e">
        <f>IF(totaal!#REF!=0,"",totaal!#REF!)</f>
        <v>#REF!</v>
      </c>
      <c r="J762" s="28"/>
    </row>
    <row r="763" spans="1:10" ht="15" hidden="1" customHeight="1">
      <c r="A763" s="23">
        <f>IF(totaal!A531=0,"",totaal!A531)</f>
        <v>740</v>
      </c>
      <c r="B763" s="24"/>
      <c r="C763" s="25" t="str">
        <f>IF(totaal!C535=0,"",totaal!C535)</f>
        <v>Oogdouche</v>
      </c>
      <c r="D763" s="25" t="str">
        <f>IF(totaal!D535=0,"",totaal!D535)</f>
        <v/>
      </c>
      <c r="E763" s="25" t="str">
        <f>IF(totaal!E535=0,"",totaal!E535)</f>
        <v>(levering Klomp)</v>
      </c>
      <c r="F763" s="25" t="str">
        <f>IF(totaal!F535=0,"",totaal!F535)</f>
        <v/>
      </c>
      <c r="G763" s="25" t="str">
        <f>IF(totaal!G535=0,"",totaal!G535)</f>
        <v/>
      </c>
      <c r="J763" s="28"/>
    </row>
    <row r="764" spans="1:10" ht="15" hidden="1" customHeight="1">
      <c r="A764" s="23">
        <f>IF(totaal!A532=0,"",totaal!A532)</f>
        <v>741</v>
      </c>
      <c r="B764" s="24"/>
      <c r="C764" s="25" t="str">
        <f>IF(totaal!C536=0,"",totaal!C536)</f>
        <v>B-klep</v>
      </c>
      <c r="D764" s="25" t="str">
        <f>IF(totaal!D536=0,"",totaal!D536)</f>
        <v>Jeavons</v>
      </c>
      <c r="E764" s="25" t="str">
        <f>IF(totaal!E536=0,"",totaal!E536)</f>
        <v>J120, DN15</v>
      </c>
      <c r="F764" s="25" t="str">
        <f>IF(totaal!F536=0,"",totaal!F536)</f>
        <v/>
      </c>
      <c r="G764" s="25" t="str">
        <f>IF(totaal!G536=0,"",totaal!G536)</f>
        <v/>
      </c>
      <c r="J764" s="28"/>
    </row>
    <row r="765" spans="1:10" ht="15" hidden="1" customHeight="1">
      <c r="A765" s="23" t="e">
        <f>IF(totaal!#REF!=0,"",totaal!#REF!)</f>
        <v>#REF!</v>
      </c>
      <c r="B765" s="24"/>
      <c r="C765" s="25" t="str">
        <f>IF(totaal!C537=0,"",totaal!C537)</f>
        <v>Gaskogelafsluiter</v>
      </c>
      <c r="D765" s="25" t="str">
        <f>IF(totaal!D537=0,"",totaal!D537)</f>
        <v>Econosto</v>
      </c>
      <c r="E765" s="25" t="str">
        <f>IF(totaal!E537=0,"",totaal!E537)</f>
        <v>fig. 1937, DN15</v>
      </c>
      <c r="F765" s="25" t="str">
        <f>IF(totaal!F537=0,"",totaal!F537)</f>
        <v/>
      </c>
      <c r="G765" s="25" t="str">
        <f>IF(totaal!G537=0,"",totaal!G537)</f>
        <v/>
      </c>
      <c r="J765" s="28"/>
    </row>
    <row r="766" spans="1:10" ht="15" hidden="1" customHeight="1">
      <c r="A766" s="23" t="e">
        <f>IF(totaal!#REF!=0,"",totaal!#REF!)</f>
        <v>#REF!</v>
      </c>
      <c r="B766" s="24"/>
      <c r="C766" s="25" t="str">
        <f>IF(totaal!C538=0,"",totaal!C538)</f>
        <v/>
      </c>
      <c r="D766" s="25" t="str">
        <f>IF(totaal!D538=0,"",totaal!D538)</f>
        <v/>
      </c>
      <c r="E766" s="25" t="str">
        <f>IF(totaal!E538=0,"",totaal!E538)</f>
        <v/>
      </c>
      <c r="F766" s="25" t="str">
        <f>IF(totaal!F538=0,"",totaal!F538)</f>
        <v/>
      </c>
      <c r="G766" s="25" t="str">
        <f>IF(totaal!G538=0,"",totaal!G538)</f>
        <v/>
      </c>
      <c r="J766" s="28"/>
    </row>
    <row r="767" spans="1:10" ht="15" hidden="1" customHeight="1">
      <c r="A767" s="23">
        <f>IF(totaal!A533=0,"",totaal!A533)</f>
        <v>744</v>
      </c>
      <c r="B767" s="24"/>
      <c r="C767" s="25" t="str">
        <f>IF(totaal!C539=0,"",totaal!C539)</f>
        <v>Snelsluitkoppeling</v>
      </c>
      <c r="D767" s="25" t="str">
        <f>IF(totaal!D539=0,"",totaal!D539)</f>
        <v>Atlas Copco</v>
      </c>
      <c r="E767" s="25" t="str">
        <f>IF(totaal!E539=0,"",totaal!E539)</f>
        <v>Koppeling: ErgoQIC H13-koppelingen,nippels:ErgoNIP H-13-nippels</v>
      </c>
      <c r="F767" s="25" t="str">
        <f>IF(totaal!F539=0,"",totaal!F539)</f>
        <v/>
      </c>
      <c r="G767" s="25" t="str">
        <f>IF(totaal!G539=0,"",totaal!G539)</f>
        <v/>
      </c>
      <c r="J767" s="28"/>
    </row>
    <row r="768" spans="1:10" ht="15" hidden="1" customHeight="1">
      <c r="A768" s="23">
        <f>IF(totaal!A534=0,"",totaal!A534)</f>
        <v>745</v>
      </c>
      <c r="B768" s="24"/>
      <c r="C768" s="25" t="str">
        <f>IF(totaal!C540=0,"",totaal!C540)</f>
        <v>Persluchtfilter</v>
      </c>
      <c r="D768" s="25" t="str">
        <f>IF(totaal!D540=0,"",totaal!D540)</f>
        <v>Creemers</v>
      </c>
      <c r="E768" s="25" t="str">
        <f>IF(totaal!E540=0,"",totaal!E540)</f>
        <v>MFR 12</v>
      </c>
      <c r="F768" s="25" t="str">
        <f>IF(totaal!F540=0,"",totaal!F540)</f>
        <v/>
      </c>
      <c r="G768" s="25" t="str">
        <f>IF(totaal!G540=0,"",totaal!G540)</f>
        <v/>
      </c>
      <c r="J768" s="28"/>
    </row>
    <row r="769" spans="1:10" ht="15" hidden="1" customHeight="1">
      <c r="A769" s="23" t="e">
        <f>IF(totaal!#REF!=0,"",totaal!#REF!)</f>
        <v>#REF!</v>
      </c>
      <c r="B769" s="24"/>
      <c r="C769" s="25" t="str">
        <f>IF(totaal!C541=0,"",totaal!C541)</f>
        <v>Kogelafsluiter</v>
      </c>
      <c r="D769" s="25" t="str">
        <f>IF(totaal!D541=0,"",totaal!D541)</f>
        <v>Econosto</v>
      </c>
      <c r="E769" s="25" t="str">
        <f>IF(totaal!E541=0,"",totaal!E541)</f>
        <v>DN20, PN16</v>
      </c>
      <c r="F769" s="25" t="str">
        <f>IF(totaal!F541=0,"",totaal!F541)</f>
        <v/>
      </c>
      <c r="G769" s="25" t="str">
        <f>IF(totaal!G541=0,"",totaal!G541)</f>
        <v/>
      </c>
      <c r="J769" s="28"/>
    </row>
    <row r="770" spans="1:10" ht="15" hidden="1" customHeight="1">
      <c r="A770" s="23" t="e">
        <f>IF(totaal!#REF!=0,"",totaal!#REF!)</f>
        <v>#REF!</v>
      </c>
      <c r="B770" s="24"/>
      <c r="C770" s="25" t="e">
        <f>IF(totaal!#REF!=0,"",totaal!#REF!)</f>
        <v>#REF!</v>
      </c>
      <c r="D770" s="25" t="e">
        <f>IF(totaal!#REF!=0,"",totaal!#REF!)</f>
        <v>#REF!</v>
      </c>
      <c r="E770" s="25" t="e">
        <f>IF(totaal!#REF!=0,"",totaal!#REF!)</f>
        <v>#REF!</v>
      </c>
      <c r="F770" s="25" t="e">
        <f>IF(totaal!#REF!=0,"",totaal!#REF!)</f>
        <v>#REF!</v>
      </c>
      <c r="G770" s="25" t="e">
        <f>IF(totaal!#REF!=0,"",totaal!#REF!)</f>
        <v>#REF!</v>
      </c>
      <c r="J770" s="28"/>
    </row>
    <row r="771" spans="1:10" ht="15" hidden="1" customHeight="1">
      <c r="A771" s="23" t="e">
        <f>IF(totaal!#REF!=0,"",totaal!#REF!)</f>
        <v>#REF!</v>
      </c>
      <c r="B771" s="24"/>
      <c r="C771" s="25" t="e">
        <f>IF(totaal!#REF!=0,"",totaal!#REF!)</f>
        <v>#REF!</v>
      </c>
      <c r="D771" s="25" t="e">
        <f>IF(totaal!#REF!=0,"",totaal!#REF!)</f>
        <v>#REF!</v>
      </c>
      <c r="E771" s="25" t="e">
        <f>IF(totaal!#REF!=0,"",totaal!#REF!)</f>
        <v>#REF!</v>
      </c>
      <c r="F771" s="25" t="e">
        <f>IF(totaal!#REF!=0,"",totaal!#REF!)</f>
        <v>#REF!</v>
      </c>
      <c r="G771" s="25" t="e">
        <f>IF(totaal!#REF!=0,"",totaal!#REF!)</f>
        <v>#REF!</v>
      </c>
      <c r="J771" s="28"/>
    </row>
    <row r="772" spans="1:10" ht="15" hidden="1" customHeight="1">
      <c r="A772" s="23" t="e">
        <f>IF(totaal!#REF!=0,"",totaal!#REF!)</f>
        <v>#REF!</v>
      </c>
      <c r="B772" s="24"/>
      <c r="C772" s="25" t="e">
        <f>IF(totaal!#REF!=0,"",totaal!#REF!)</f>
        <v>#REF!</v>
      </c>
      <c r="D772" s="25" t="e">
        <f>IF(totaal!#REF!=0,"",totaal!#REF!)</f>
        <v>#REF!</v>
      </c>
      <c r="E772" s="25" t="e">
        <f>IF(totaal!#REF!=0,"",totaal!#REF!)</f>
        <v>#REF!</v>
      </c>
      <c r="F772" s="25" t="e">
        <f>IF(totaal!#REF!=0,"",totaal!#REF!)</f>
        <v>#REF!</v>
      </c>
      <c r="G772" s="25" t="e">
        <f>IF(totaal!#REF!=0,"",totaal!#REF!)</f>
        <v>#REF!</v>
      </c>
      <c r="J772" s="28"/>
    </row>
    <row r="773" spans="1:10" ht="15" customHeight="1">
      <c r="A773" s="23" t="e">
        <f>IF(totaal!#REF!=0,"",totaal!#REF!)</f>
        <v>#REF!</v>
      </c>
      <c r="B773" s="24">
        <v>1</v>
      </c>
      <c r="C773" s="25" t="str">
        <f>IF(totaal!C542=0,"",totaal!C542)</f>
        <v>Terugslagklep luchtafzuig</v>
      </c>
      <c r="D773" s="25" t="str">
        <f>IF(totaal!D542=0,"",totaal!D542)</f>
        <v>Bergschenhoek</v>
      </c>
      <c r="E773" s="25" t="str">
        <f>IF(totaal!E542=0,"",totaal!E542)</f>
        <v>ø125</v>
      </c>
      <c r="F773" s="25" t="str">
        <f>IF(totaal!F542=0,"",totaal!F542)</f>
        <v>t.b.v. puntafzuiging AV-04</v>
      </c>
      <c r="G773" s="25" t="str">
        <f>IF(totaal!G542=0,"",totaal!G542)</f>
        <v/>
      </c>
      <c r="J773" s="28"/>
    </row>
    <row r="774" spans="1:10" ht="15" customHeight="1">
      <c r="A774" s="23" t="e">
        <f>IF(totaal!#REF!=0,"",totaal!#REF!)</f>
        <v>#REF!</v>
      </c>
      <c r="B774" s="24">
        <v>1</v>
      </c>
      <c r="C774" s="25" t="str">
        <f>IF(totaal!C543=0,"",totaal!C543)</f>
        <v>Proceswatertank</v>
      </c>
      <c r="D774" s="25" t="str">
        <f>IF(totaal!D543=0,"",totaal!D543)</f>
        <v>Gems</v>
      </c>
      <c r="E774" s="25" t="str">
        <f>IF(totaal!E543=0,"",totaal!E543)</f>
        <v>Wandmontage, ø250-500mm, aansl. 1", vul-aftap 1/2"</v>
      </c>
      <c r="F774" s="25" t="str">
        <f>IF(totaal!F543=0,"",totaal!F543)</f>
        <v/>
      </c>
      <c r="G774" s="25" t="str">
        <f>IF(totaal!G543=0,"",totaal!G543)</f>
        <v/>
      </c>
      <c r="J774" s="28"/>
    </row>
    <row r="775" spans="1:10" ht="15" hidden="1" customHeight="1">
      <c r="A775" s="23" t="e">
        <f>IF(totaal!#REF!=0,"",totaal!#REF!)</f>
        <v>#REF!</v>
      </c>
      <c r="B775" s="24"/>
      <c r="C775" s="25" t="str">
        <f>IF(totaal!C544=0,"",totaal!C544)</f>
        <v/>
      </c>
      <c r="D775" s="25" t="str">
        <f>IF(totaal!D544=0,"",totaal!D544)</f>
        <v/>
      </c>
      <c r="E775" s="25" t="str">
        <f>IF(totaal!E544=0,"",totaal!E544)</f>
        <v>Materiaal=plaatstaal 5mm, inwendig: gestraald, uitwendig:</v>
      </c>
      <c r="F775" s="25" t="str">
        <f>IF(totaal!F544=0,"",totaal!F544)</f>
        <v/>
      </c>
      <c r="G775" s="25" t="str">
        <f>IF(totaal!G544=0,"",totaal!G544)</f>
        <v/>
      </c>
    </row>
    <row r="776" spans="1:10" ht="15" hidden="1" customHeight="1">
      <c r="A776" s="23" t="e">
        <f>IF(totaal!#REF!=0,"",totaal!#REF!)</f>
        <v>#REF!</v>
      </c>
      <c r="B776" s="24"/>
      <c r="C776" s="25" t="str">
        <f>IF(totaal!C545=0,"",totaal!C545)</f>
        <v/>
      </c>
      <c r="D776" s="25" t="str">
        <f>IF(totaal!D545=0,"",totaal!D545)</f>
        <v/>
      </c>
      <c r="E776" s="25" t="str">
        <f>IF(totaal!E545=0,"",totaal!E545)</f>
        <v>gestraald en zinkprimer.</v>
      </c>
      <c r="F776" s="25" t="str">
        <f>IF(totaal!F545=0,"",totaal!F545)</f>
        <v/>
      </c>
      <c r="G776" s="25" t="str">
        <f>IF(totaal!G545=0,"",totaal!G545)</f>
        <v/>
      </c>
    </row>
    <row r="777" spans="1:10" ht="15" hidden="1" customHeight="1">
      <c r="A777" s="23">
        <f>IF(totaal!A535=0,"",totaal!A535)</f>
        <v>754</v>
      </c>
      <c r="B777" s="24"/>
      <c r="C777" s="25" t="str">
        <f>IF(totaal!C546=0,"",totaal!C546)</f>
        <v/>
      </c>
      <c r="D777" s="25" t="str">
        <f>IF(totaal!D546=0,"",totaal!D546)</f>
        <v/>
      </c>
      <c r="E777" s="25" t="str">
        <f>IF(totaal!E546=0,"",totaal!E546)</f>
        <v>Toebehoren: bevestigingsmiddelen, 2x kogelkraan 1/2" vul- en</v>
      </c>
      <c r="F777" s="25" t="str">
        <f>IF(totaal!F546=0,"",totaal!F546)</f>
        <v/>
      </c>
      <c r="G777" s="25" t="str">
        <f>IF(totaal!G546=0,"",totaal!G546)</f>
        <v/>
      </c>
    </row>
    <row r="778" spans="1:10" ht="15" hidden="1" customHeight="1">
      <c r="A778" s="23">
        <f>IF(totaal!A536=0,"",totaal!A536)</f>
        <v>755</v>
      </c>
      <c r="B778" s="24"/>
      <c r="C778" s="25" t="str">
        <f>IF(totaal!C547=0,"",totaal!C547)</f>
        <v/>
      </c>
      <c r="D778" s="25" t="str">
        <f>IF(totaal!D547=0,"",totaal!D547)</f>
        <v/>
      </c>
      <c r="E778" s="25" t="str">
        <f>IF(totaal!E547=0,"",totaal!E547)</f>
        <v>aftap, 1x kogelkraan 1", 1x inregelafsluiter 1".</v>
      </c>
      <c r="F778" s="25" t="str">
        <f>IF(totaal!F547=0,"",totaal!F547)</f>
        <v/>
      </c>
      <c r="G778" s="25" t="str">
        <f>IF(totaal!G547=0,"",totaal!G547)</f>
        <v/>
      </c>
    </row>
    <row r="779" spans="1:10" ht="15" hidden="1" customHeight="1">
      <c r="A779" s="23">
        <f>IF(totaal!A537=0,"",totaal!A537)</f>
        <v>756</v>
      </c>
      <c r="B779" s="24"/>
      <c r="C779" s="25" t="e">
        <f>IF(totaal!#REF!=0,"",totaal!#REF!)</f>
        <v>#REF!</v>
      </c>
      <c r="D779" s="25" t="e">
        <f>IF(totaal!#REF!=0,"",totaal!#REF!)</f>
        <v>#REF!</v>
      </c>
      <c r="E779" s="25" t="e">
        <f>IF(totaal!#REF!=0,"",totaal!#REF!)</f>
        <v>#REF!</v>
      </c>
      <c r="F779" s="25" t="e">
        <f>IF(totaal!#REF!=0,"",totaal!#REF!)</f>
        <v>#REF!</v>
      </c>
      <c r="G779" s="25" t="e">
        <f>IF(totaal!#REF!=0,"",totaal!#REF!)</f>
        <v>#REF!</v>
      </c>
    </row>
    <row r="780" spans="1:10" ht="15" hidden="1" customHeight="1">
      <c r="A780" s="23">
        <f>IF(totaal!A538=0,"",totaal!A538)</f>
        <v>757</v>
      </c>
      <c r="B780" s="24"/>
      <c r="C780" s="25" t="e">
        <f>IF(totaal!#REF!=0,"",totaal!#REF!)</f>
        <v>#REF!</v>
      </c>
      <c r="D780" s="25" t="e">
        <f>IF(totaal!#REF!=0,"",totaal!#REF!)</f>
        <v>#REF!</v>
      </c>
      <c r="E780" s="25" t="e">
        <f>IF(totaal!#REF!=0,"",totaal!#REF!)</f>
        <v>#REF!</v>
      </c>
      <c r="F780" s="25" t="e">
        <f>IF(totaal!#REF!=0,"",totaal!#REF!)</f>
        <v>#REF!</v>
      </c>
      <c r="G780" s="25" t="e">
        <f>IF(totaal!#REF!=0,"",totaal!#REF!)</f>
        <v>#REF!</v>
      </c>
    </row>
    <row r="781" spans="1:10" ht="15" hidden="1" customHeight="1">
      <c r="A781" s="23">
        <f>IF(totaal!A539=0,"",totaal!A539)</f>
        <v>758</v>
      </c>
      <c r="B781" s="24"/>
      <c r="C781" s="25" t="e">
        <f>IF(totaal!#REF!=0,"",totaal!#REF!)</f>
        <v>#REF!</v>
      </c>
      <c r="D781" s="25" t="e">
        <f>IF(totaal!#REF!=0,"",totaal!#REF!)</f>
        <v>#REF!</v>
      </c>
      <c r="E781" s="25" t="e">
        <f>IF(totaal!#REF!=0,"",totaal!#REF!)</f>
        <v>#REF!</v>
      </c>
      <c r="F781" s="25" t="e">
        <f>IF(totaal!#REF!=0,"",totaal!#REF!)</f>
        <v>#REF!</v>
      </c>
      <c r="G781" s="25" t="e">
        <f>IF(totaal!#REF!=0,"",totaal!#REF!)</f>
        <v>#REF!</v>
      </c>
    </row>
    <row r="782" spans="1:10" ht="15" hidden="1" customHeight="1">
      <c r="A782" s="23">
        <f>IF(totaal!A540=0,"",totaal!A540)</f>
        <v>759</v>
      </c>
      <c r="B782" s="24"/>
      <c r="C782" s="25" t="e">
        <f>IF(totaal!#REF!=0,"",totaal!#REF!)</f>
        <v>#REF!</v>
      </c>
      <c r="D782" s="25" t="e">
        <f>IF(totaal!#REF!=0,"",totaal!#REF!)</f>
        <v>#REF!</v>
      </c>
      <c r="E782" s="25" t="e">
        <f>IF(totaal!#REF!=0,"",totaal!#REF!)</f>
        <v>#REF!</v>
      </c>
      <c r="F782" s="25" t="e">
        <f>IF(totaal!#REF!=0,"",totaal!#REF!)</f>
        <v>#REF!</v>
      </c>
      <c r="G782" s="25" t="e">
        <f>IF(totaal!#REF!=0,"",totaal!#REF!)</f>
        <v>#REF!</v>
      </c>
    </row>
    <row r="783" spans="1:10" ht="15" hidden="1" customHeight="1">
      <c r="A783" s="23">
        <f>IF(totaal!A541=0,"",totaal!A541)</f>
        <v>760</v>
      </c>
      <c r="B783" s="24"/>
      <c r="C783" s="25" t="e">
        <f>IF(totaal!#REF!=0,"",totaal!#REF!)</f>
        <v>#REF!</v>
      </c>
      <c r="D783" s="25" t="e">
        <f>IF(totaal!#REF!=0,"",totaal!#REF!)</f>
        <v>#REF!</v>
      </c>
      <c r="E783" s="25" t="e">
        <f>IF(totaal!#REF!=0,"",totaal!#REF!)</f>
        <v>#REF!</v>
      </c>
      <c r="F783" s="25" t="e">
        <f>IF(totaal!#REF!=0,"",totaal!#REF!)</f>
        <v>#REF!</v>
      </c>
      <c r="G783" s="25" t="e">
        <f>IF(totaal!#REF!=0,"",totaal!#REF!)</f>
        <v>#REF!</v>
      </c>
    </row>
    <row r="784" spans="1:10" ht="15" hidden="1" customHeight="1">
      <c r="A784" s="23" t="e">
        <f>IF(totaal!#REF!=0,"",totaal!#REF!)</f>
        <v>#REF!</v>
      </c>
      <c r="B784" s="24"/>
      <c r="C784" s="25" t="e">
        <f>IF(totaal!#REF!=0,"",totaal!#REF!)</f>
        <v>#REF!</v>
      </c>
      <c r="D784" s="25" t="e">
        <f>IF(totaal!#REF!=0,"",totaal!#REF!)</f>
        <v>#REF!</v>
      </c>
      <c r="E784" s="25" t="e">
        <f>IF(totaal!#REF!=0,"",totaal!#REF!)</f>
        <v>#REF!</v>
      </c>
      <c r="F784" s="25" t="e">
        <f>IF(totaal!#REF!=0,"",totaal!#REF!)</f>
        <v>#REF!</v>
      </c>
      <c r="G784" s="25" t="e">
        <f>IF(totaal!#REF!=0,"",totaal!#REF!)</f>
        <v>#REF!</v>
      </c>
    </row>
    <row r="785" spans="1:7" ht="15" hidden="1" customHeight="1">
      <c r="A785" s="23" t="e">
        <f>IF(totaal!#REF!=0,"",totaal!#REF!)</f>
        <v>#REF!</v>
      </c>
      <c r="B785" s="24"/>
      <c r="C785" s="25" t="e">
        <f>IF(totaal!#REF!=0,"",totaal!#REF!)</f>
        <v>#REF!</v>
      </c>
      <c r="D785" s="25" t="e">
        <f>IF(totaal!#REF!=0,"",totaal!#REF!)</f>
        <v>#REF!</v>
      </c>
      <c r="E785" s="25" t="e">
        <f>IF(totaal!#REF!=0,"",totaal!#REF!)</f>
        <v>#REF!</v>
      </c>
      <c r="F785" s="25" t="e">
        <f>IF(totaal!#REF!=0,"",totaal!#REF!)</f>
        <v>#REF!</v>
      </c>
      <c r="G785" s="25" t="e">
        <f>IF(totaal!#REF!=0,"",totaal!#REF!)</f>
        <v>#REF!</v>
      </c>
    </row>
    <row r="786" spans="1:7" ht="15" hidden="1" customHeight="1">
      <c r="A786" s="23" t="e">
        <f>IF(totaal!#REF!=0,"",totaal!#REF!)</f>
        <v>#REF!</v>
      </c>
      <c r="B786" s="24"/>
      <c r="C786" s="25" t="e">
        <f>IF(totaal!#REF!=0,"",totaal!#REF!)</f>
        <v>#REF!</v>
      </c>
      <c r="D786" s="25" t="e">
        <f>IF(totaal!#REF!=0,"",totaal!#REF!)</f>
        <v>#REF!</v>
      </c>
      <c r="E786" s="25" t="e">
        <f>IF(totaal!#REF!=0,"",totaal!#REF!)</f>
        <v>#REF!</v>
      </c>
      <c r="F786" s="25" t="e">
        <f>IF(totaal!#REF!=0,"",totaal!#REF!)</f>
        <v>#REF!</v>
      </c>
      <c r="G786" s="25" t="e">
        <f>IF(totaal!#REF!=0,"",totaal!#REF!)</f>
        <v>#REF!</v>
      </c>
    </row>
    <row r="787" spans="1:7" ht="15" hidden="1" customHeight="1">
      <c r="A787" s="23">
        <f>IF(totaal!A542=0,"",totaal!A542)</f>
        <v>764</v>
      </c>
      <c r="B787" s="24"/>
      <c r="C787" s="25" t="e">
        <f>IF(totaal!#REF!=0,"",totaal!#REF!)</f>
        <v>#REF!</v>
      </c>
      <c r="D787" s="25" t="e">
        <f>IF(totaal!#REF!=0,"",totaal!#REF!)</f>
        <v>#REF!</v>
      </c>
      <c r="E787" s="25" t="e">
        <f>IF(totaal!#REF!=0,"",totaal!#REF!)</f>
        <v>#REF!</v>
      </c>
      <c r="F787" s="25" t="e">
        <f>IF(totaal!#REF!=0,"",totaal!#REF!)</f>
        <v>#REF!</v>
      </c>
      <c r="G787" s="25" t="e">
        <f>IF(totaal!#REF!=0,"",totaal!#REF!)</f>
        <v>#REF!</v>
      </c>
    </row>
    <row r="788" spans="1:7" ht="15" hidden="1" customHeight="1">
      <c r="A788" s="23">
        <f>IF(totaal!A543=0,"",totaal!A543)</f>
        <v>765</v>
      </c>
      <c r="B788" s="24"/>
      <c r="C788" s="25" t="e">
        <f>IF(totaal!#REF!=0,"",totaal!#REF!)</f>
        <v>#REF!</v>
      </c>
      <c r="D788" s="25" t="e">
        <f>IF(totaal!#REF!=0,"",totaal!#REF!)</f>
        <v>#REF!</v>
      </c>
      <c r="E788" s="25" t="e">
        <f>IF(totaal!#REF!=0,"",totaal!#REF!)</f>
        <v>#REF!</v>
      </c>
      <c r="F788" s="25" t="e">
        <f>IF(totaal!#REF!=0,"",totaal!#REF!)</f>
        <v>#REF!</v>
      </c>
      <c r="G788" s="25" t="e">
        <f>IF(totaal!#REF!=0,"",totaal!#REF!)</f>
        <v>#REF!</v>
      </c>
    </row>
    <row r="789" spans="1:7" ht="15" hidden="1" customHeight="1">
      <c r="A789" s="23">
        <f>IF(totaal!A544=0,"",totaal!A544)</f>
        <v>766</v>
      </c>
      <c r="B789" s="24"/>
      <c r="C789" s="25" t="e">
        <f>IF(totaal!#REF!=0,"",totaal!#REF!)</f>
        <v>#REF!</v>
      </c>
      <c r="D789" s="25" t="e">
        <f>IF(totaal!#REF!=0,"",totaal!#REF!)</f>
        <v>#REF!</v>
      </c>
      <c r="E789" s="25" t="e">
        <f>IF(totaal!#REF!=0,"",totaal!#REF!)</f>
        <v>#REF!</v>
      </c>
      <c r="F789" s="25" t="e">
        <f>IF(totaal!#REF!=0,"",totaal!#REF!)</f>
        <v>#REF!</v>
      </c>
      <c r="G789" s="25" t="e">
        <f>IF(totaal!#REF!=0,"",totaal!#REF!)</f>
        <v>#REF!</v>
      </c>
    </row>
    <row r="790" spans="1:7" ht="15" hidden="1" customHeight="1">
      <c r="A790" s="23">
        <f>IF(totaal!A545=0,"",totaal!A545)</f>
        <v>767</v>
      </c>
      <c r="B790" s="24"/>
      <c r="C790" s="25" t="e">
        <f>IF(totaal!#REF!=0,"",totaal!#REF!)</f>
        <v>#REF!</v>
      </c>
      <c r="D790" s="25" t="e">
        <f>IF(totaal!#REF!=0,"",totaal!#REF!)</f>
        <v>#REF!</v>
      </c>
      <c r="E790" s="25" t="e">
        <f>IF(totaal!#REF!=0,"",totaal!#REF!)</f>
        <v>#REF!</v>
      </c>
      <c r="F790" s="25" t="e">
        <f>IF(totaal!#REF!=0,"",totaal!#REF!)</f>
        <v>#REF!</v>
      </c>
      <c r="G790" s="25" t="e">
        <f>IF(totaal!#REF!=0,"",totaal!#REF!)</f>
        <v>#REF!</v>
      </c>
    </row>
    <row r="791" spans="1:7" ht="15" hidden="1" customHeight="1">
      <c r="A791" s="23">
        <f>IF(totaal!A546=0,"",totaal!A546)</f>
        <v>768</v>
      </c>
      <c r="B791" s="24"/>
      <c r="C791" s="25" t="e">
        <f>IF(totaal!#REF!=0,"",totaal!#REF!)</f>
        <v>#REF!</v>
      </c>
      <c r="D791" s="25" t="e">
        <f>IF(totaal!#REF!=0,"",totaal!#REF!)</f>
        <v>#REF!</v>
      </c>
      <c r="E791" s="25" t="e">
        <f>IF(totaal!#REF!=0,"",totaal!#REF!)</f>
        <v>#REF!</v>
      </c>
      <c r="F791" s="25" t="e">
        <f>IF(totaal!#REF!=0,"",totaal!#REF!)</f>
        <v>#REF!</v>
      </c>
      <c r="G791" s="25" t="e">
        <f>IF(totaal!#REF!=0,"",totaal!#REF!)</f>
        <v>#REF!</v>
      </c>
    </row>
    <row r="792" spans="1:7" ht="15" hidden="1" customHeight="1">
      <c r="A792" s="23">
        <f>IF(totaal!A547=0,"",totaal!A547)</f>
        <v>769</v>
      </c>
      <c r="B792" s="24"/>
      <c r="C792" s="25" t="e">
        <f>IF(totaal!#REF!=0,"",totaal!#REF!)</f>
        <v>#REF!</v>
      </c>
      <c r="D792" s="25" t="e">
        <f>IF(totaal!#REF!=0,"",totaal!#REF!)</f>
        <v>#REF!</v>
      </c>
      <c r="E792" s="25" t="e">
        <f>IF(totaal!#REF!=0,"",totaal!#REF!)</f>
        <v>#REF!</v>
      </c>
      <c r="F792" s="25" t="e">
        <f>IF(totaal!#REF!=0,"",totaal!#REF!)</f>
        <v>#REF!</v>
      </c>
      <c r="G792" s="25" t="e">
        <f>IF(totaal!#REF!=0,"",totaal!#REF!)</f>
        <v>#REF!</v>
      </c>
    </row>
    <row r="793" spans="1:7" ht="15" hidden="1" customHeight="1">
      <c r="A793" s="23" t="e">
        <f>IF(totaal!#REF!=0,"",totaal!#REF!)</f>
        <v>#REF!</v>
      </c>
      <c r="B793" s="24"/>
      <c r="C793" s="25" t="e">
        <f>IF(totaal!#REF!=0,"",totaal!#REF!)</f>
        <v>#REF!</v>
      </c>
      <c r="D793" s="25" t="e">
        <f>IF(totaal!#REF!=0,"",totaal!#REF!)</f>
        <v>#REF!</v>
      </c>
      <c r="E793" s="25" t="e">
        <f>IF(totaal!#REF!=0,"",totaal!#REF!)</f>
        <v>#REF!</v>
      </c>
      <c r="F793" s="25" t="e">
        <f>IF(totaal!#REF!=0,"",totaal!#REF!)</f>
        <v>#REF!</v>
      </c>
      <c r="G793" s="25" t="e">
        <f>IF(totaal!#REF!=0,"",totaal!#REF!)</f>
        <v>#REF!</v>
      </c>
    </row>
    <row r="794" spans="1:7" ht="15" hidden="1" customHeight="1">
      <c r="A794" s="23" t="e">
        <f>IF(totaal!#REF!=0,"",totaal!#REF!)</f>
        <v>#REF!</v>
      </c>
      <c r="B794" s="24"/>
      <c r="C794" s="25" t="e">
        <f>IF(totaal!#REF!=0,"",totaal!#REF!)</f>
        <v>#REF!</v>
      </c>
      <c r="D794" s="25" t="e">
        <f>IF(totaal!#REF!=0,"",totaal!#REF!)</f>
        <v>#REF!</v>
      </c>
      <c r="E794" s="25" t="e">
        <f>IF(totaal!#REF!=0,"",totaal!#REF!)</f>
        <v>#REF!</v>
      </c>
      <c r="F794" s="25" t="e">
        <f>IF(totaal!#REF!=0,"",totaal!#REF!)</f>
        <v>#REF!</v>
      </c>
      <c r="G794" s="25" t="e">
        <f>IF(totaal!#REF!=0,"",totaal!#REF!)</f>
        <v>#REF!</v>
      </c>
    </row>
    <row r="795" spans="1:7" ht="15" hidden="1" customHeight="1">
      <c r="A795" s="23" t="e">
        <f>IF(totaal!#REF!=0,"",totaal!#REF!)</f>
        <v>#REF!</v>
      </c>
      <c r="B795" s="24"/>
      <c r="C795" s="25" t="e">
        <f>IF(totaal!#REF!=0,"",totaal!#REF!)</f>
        <v>#REF!</v>
      </c>
      <c r="D795" s="25" t="e">
        <f>IF(totaal!#REF!=0,"",totaal!#REF!)</f>
        <v>#REF!</v>
      </c>
      <c r="E795" s="25" t="e">
        <f>IF(totaal!#REF!=0,"",totaal!#REF!)</f>
        <v>#REF!</v>
      </c>
      <c r="F795" s="25" t="e">
        <f>IF(totaal!#REF!=0,"",totaal!#REF!)</f>
        <v>#REF!</v>
      </c>
      <c r="G795" s="25" t="e">
        <f>IF(totaal!#REF!=0,"",totaal!#REF!)</f>
        <v>#REF!</v>
      </c>
    </row>
    <row r="796" spans="1:7" ht="15" hidden="1" customHeight="1">
      <c r="A796" s="23" t="e">
        <f>IF(totaal!#REF!=0,"",totaal!#REF!)</f>
        <v>#REF!</v>
      </c>
      <c r="B796" s="24"/>
      <c r="C796" s="25" t="e">
        <f>IF(totaal!#REF!=0,"",totaal!#REF!)</f>
        <v>#REF!</v>
      </c>
      <c r="D796" s="25" t="e">
        <f>IF(totaal!#REF!=0,"",totaal!#REF!)</f>
        <v>#REF!</v>
      </c>
      <c r="E796" s="25" t="e">
        <f>IF(totaal!#REF!=0,"",totaal!#REF!)</f>
        <v>#REF!</v>
      </c>
      <c r="F796" s="25" t="e">
        <f>IF(totaal!#REF!=0,"",totaal!#REF!)</f>
        <v>#REF!</v>
      </c>
      <c r="G796" s="25" t="e">
        <f>IF(totaal!#REF!=0,"",totaal!#REF!)</f>
        <v>#REF!</v>
      </c>
    </row>
    <row r="797" spans="1:7" ht="15" hidden="1" customHeight="1">
      <c r="A797" s="23" t="e">
        <f>IF(totaal!#REF!=0,"",totaal!#REF!)</f>
        <v>#REF!</v>
      </c>
      <c r="B797" s="24"/>
      <c r="C797" s="25" t="e">
        <f>IF(totaal!#REF!=0,"",totaal!#REF!)</f>
        <v>#REF!</v>
      </c>
      <c r="D797" s="25" t="e">
        <f>IF(totaal!#REF!=0,"",totaal!#REF!)</f>
        <v>#REF!</v>
      </c>
      <c r="E797" s="25" t="e">
        <f>IF(totaal!#REF!=0,"",totaal!#REF!)</f>
        <v>#REF!</v>
      </c>
      <c r="F797" s="25" t="e">
        <f>IF(totaal!#REF!=0,"",totaal!#REF!)</f>
        <v>#REF!</v>
      </c>
      <c r="G797" s="25" t="e">
        <f>IF(totaal!#REF!=0,"",totaal!#REF!)</f>
        <v>#REF!</v>
      </c>
    </row>
    <row r="798" spans="1:7" ht="15" hidden="1" customHeight="1">
      <c r="A798" s="23" t="e">
        <f>IF(totaal!#REF!=0,"",totaal!#REF!)</f>
        <v>#REF!</v>
      </c>
      <c r="B798" s="24"/>
      <c r="C798" s="25" t="e">
        <f>IF(totaal!#REF!=0,"",totaal!#REF!)</f>
        <v>#REF!</v>
      </c>
      <c r="D798" s="25" t="e">
        <f>IF(totaal!#REF!=0,"",totaal!#REF!)</f>
        <v>#REF!</v>
      </c>
      <c r="E798" s="25" t="e">
        <f>IF(totaal!#REF!=0,"",totaal!#REF!)</f>
        <v>#REF!</v>
      </c>
      <c r="F798" s="25" t="e">
        <f>IF(totaal!#REF!=0,"",totaal!#REF!)</f>
        <v>#REF!</v>
      </c>
      <c r="G798" s="25" t="e">
        <f>IF(totaal!#REF!=0,"",totaal!#REF!)</f>
        <v>#REF!</v>
      </c>
    </row>
    <row r="799" spans="1:7" ht="15" hidden="1" customHeight="1">
      <c r="A799" s="23" t="e">
        <f>IF(totaal!#REF!=0,"",totaal!#REF!)</f>
        <v>#REF!</v>
      </c>
      <c r="B799" s="24"/>
      <c r="C799" s="25" t="e">
        <f>IF(totaal!#REF!=0,"",totaal!#REF!)</f>
        <v>#REF!</v>
      </c>
      <c r="D799" s="25" t="e">
        <f>IF(totaal!#REF!=0,"",totaal!#REF!)</f>
        <v>#REF!</v>
      </c>
      <c r="E799" s="25" t="e">
        <f>IF(totaal!#REF!=0,"",totaal!#REF!)</f>
        <v>#REF!</v>
      </c>
      <c r="F799" s="25" t="e">
        <f>IF(totaal!#REF!=0,"",totaal!#REF!)</f>
        <v>#REF!</v>
      </c>
      <c r="G799" s="25" t="e">
        <f>IF(totaal!#REF!=0,"",totaal!#REF!)</f>
        <v>#REF!</v>
      </c>
    </row>
    <row r="800" spans="1:7" ht="15" hidden="1" customHeight="1">
      <c r="A800" s="23" t="e">
        <f>IF(totaal!#REF!=0,"",totaal!#REF!)</f>
        <v>#REF!</v>
      </c>
      <c r="B800" s="24"/>
      <c r="C800" s="25" t="e">
        <f>IF(totaal!#REF!=0,"",totaal!#REF!)</f>
        <v>#REF!</v>
      </c>
      <c r="D800" s="25" t="e">
        <f>IF(totaal!#REF!=0,"",totaal!#REF!)</f>
        <v>#REF!</v>
      </c>
      <c r="E800" s="25" t="e">
        <f>IF(totaal!#REF!=0,"",totaal!#REF!)</f>
        <v>#REF!</v>
      </c>
      <c r="F800" s="25" t="e">
        <f>IF(totaal!#REF!=0,"",totaal!#REF!)</f>
        <v>#REF!</v>
      </c>
      <c r="G800" s="25" t="e">
        <f>IF(totaal!#REF!=0,"",totaal!#REF!)</f>
        <v>#REF!</v>
      </c>
    </row>
    <row r="801" spans="1:10" ht="15" hidden="1" customHeight="1">
      <c r="A801" s="23" t="e">
        <f>IF(totaal!#REF!=0,"",totaal!#REF!)</f>
        <v>#REF!</v>
      </c>
      <c r="B801" s="24"/>
      <c r="C801" s="25" t="str">
        <f>IF(totaal!C548=0,"",totaal!C548)</f>
        <v/>
      </c>
      <c r="D801" s="25" t="str">
        <f>IF(totaal!D548=0,"",totaal!D548)</f>
        <v/>
      </c>
      <c r="E801" s="25" t="str">
        <f>IF(totaal!E548=0,"",totaal!E548)</f>
        <v/>
      </c>
      <c r="F801" s="25" t="str">
        <f>IF(totaal!F548=0,"",totaal!F548)</f>
        <v/>
      </c>
      <c r="G801" s="25" t="str">
        <f>IF(totaal!G548=0,"",totaal!G548)</f>
        <v/>
      </c>
    </row>
    <row r="803" spans="1:10">
      <c r="A803" s="55"/>
      <c r="B803" s="55"/>
      <c r="C803" s="55" t="s">
        <v>912</v>
      </c>
      <c r="D803" s="56"/>
      <c r="E803" s="55"/>
      <c r="F803" s="55"/>
      <c r="G803" s="55"/>
      <c r="H803" s="55"/>
      <c r="I803" s="55"/>
      <c r="J803" s="55" t="s">
        <v>914</v>
      </c>
    </row>
    <row r="804" spans="1:10">
      <c r="A804" s="55"/>
      <c r="B804" s="55"/>
      <c r="C804" s="55" t="s">
        <v>913</v>
      </c>
      <c r="D804" s="56"/>
      <c r="E804" s="55"/>
      <c r="F804" s="55"/>
      <c r="G804" s="55"/>
      <c r="H804" s="55"/>
      <c r="I804" s="55"/>
      <c r="J804" s="55"/>
    </row>
  </sheetData>
  <mergeCells count="1">
    <mergeCell ref="A2:F2"/>
  </mergeCells>
  <phoneticPr fontId="0" type="noConversion"/>
  <pageMargins left="0.39370078740157499" right="0.39370078740157499" top="0.39370078740157499" bottom="0.59055118110236204" header="0.196850393700787" footer="0.39370078740157499"/>
  <pageSetup paperSize="8" orientation="landscape" r:id="rId1"/>
  <headerFooter alignWithMargins="0">
    <oddFooter>&amp;C&amp;8&amp;F&amp;R&amp;8&amp;A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EEE1B-1535-435D-9462-6859EED1BF05}">
  <sheetPr codeName="Blad4">
    <tabColor rgb="FF92D050"/>
    <pageSetUpPr fitToPage="1"/>
  </sheetPr>
  <dimension ref="A1:H801"/>
  <sheetViews>
    <sheetView topLeftCell="A2" zoomScale="125" zoomScaleNormal="125" zoomScaleSheetLayoutView="100" workbookViewId="0">
      <selection activeCell="H674" sqref="H674"/>
    </sheetView>
  </sheetViews>
  <sheetFormatPr defaultRowHeight="12.75"/>
  <cols>
    <col min="1" max="1" width="4.7109375" style="18" customWidth="1"/>
    <col min="2" max="2" width="7.7109375" style="18" customWidth="1"/>
    <col min="3" max="3" width="25.7109375" style="18" customWidth="1"/>
    <col min="4" max="4" width="20.7109375" style="19" customWidth="1"/>
    <col min="5" max="5" width="54.140625" style="18" customWidth="1"/>
    <col min="6" max="6" width="17.7109375" style="18" customWidth="1"/>
    <col min="7" max="7" width="20" style="18" customWidth="1"/>
    <col min="8" max="8" width="27.7109375" style="18" customWidth="1"/>
    <col min="9" max="16384" width="9.140625" style="18"/>
  </cols>
  <sheetData>
    <row r="1" spans="1:8" ht="15" hidden="1" customHeight="1" thickBot="1">
      <c r="A1" s="18" t="s">
        <v>3</v>
      </c>
      <c r="B1" s="18">
        <v>8</v>
      </c>
      <c r="C1" s="18">
        <v>19.57</v>
      </c>
      <c r="D1" s="19">
        <v>47.57</v>
      </c>
      <c r="F1" s="18">
        <v>10</v>
      </c>
    </row>
    <row r="2" spans="1:8" ht="14.25" thickTop="1" thickBot="1">
      <c r="A2" s="62" t="str">
        <f>IF(totaal!A2=0,"",totaal!A2)</f>
        <v>STUKLIJST</v>
      </c>
      <c r="B2" s="63"/>
      <c r="C2" s="63"/>
      <c r="D2" s="63"/>
      <c r="E2" s="63"/>
      <c r="F2" s="63"/>
      <c r="G2" s="35" t="s">
        <v>578</v>
      </c>
    </row>
    <row r="3" spans="1:8" ht="15" customHeight="1" thickTop="1" thickBot="1">
      <c r="A3" s="20" t="s">
        <v>0</v>
      </c>
      <c r="B3" s="20" t="s">
        <v>1</v>
      </c>
      <c r="C3" s="21" t="s">
        <v>2</v>
      </c>
      <c r="D3" s="22" t="s">
        <v>5</v>
      </c>
      <c r="E3" s="21" t="s">
        <v>6</v>
      </c>
      <c r="F3" s="21" t="s">
        <v>4</v>
      </c>
      <c r="G3" s="50" t="s">
        <v>234</v>
      </c>
      <c r="H3" s="46" t="s">
        <v>894</v>
      </c>
    </row>
    <row r="4" spans="1:8" ht="15" hidden="1" customHeight="1" thickTop="1">
      <c r="A4" s="23">
        <f>IF(totaal!A4=0,"",totaal!A4)</f>
        <v>1</v>
      </c>
      <c r="B4" s="24"/>
      <c r="C4" s="25" t="str">
        <f>IF(totaal!C4=0,"",totaal!C4)</f>
        <v>Gasfilter</v>
      </c>
      <c r="D4" s="25" t="str">
        <f>IF(totaal!D4=0,"",totaal!D4)</f>
        <v>Econosto</v>
      </c>
      <c r="E4" s="25" t="str">
        <f>IF(totaal!E4=0,"",totaal!E4)</f>
        <v>fig.1014  1/2"</v>
      </c>
      <c r="F4" s="25" t="str">
        <f>IF(totaal!F4=0,"",totaal!F4)</f>
        <v/>
      </c>
      <c r="G4" s="51" t="str">
        <f>IF(totaal!G4=0,"",totaal!G4)</f>
        <v/>
      </c>
      <c r="H4" s="32"/>
    </row>
    <row r="5" spans="1:8" ht="15" hidden="1" customHeight="1">
      <c r="A5" s="23">
        <f>IF(totaal!A5=0,"",totaal!A5)</f>
        <v>2</v>
      </c>
      <c r="B5" s="24"/>
      <c r="C5" s="25" t="str">
        <f>IF(totaal!C5=0,"",totaal!C5)</f>
        <v>Gasfilter</v>
      </c>
      <c r="D5" s="25" t="str">
        <f>IF(totaal!D5=0,"",totaal!D5)</f>
        <v>Econosto</v>
      </c>
      <c r="E5" s="25" t="str">
        <f>IF(totaal!E5=0,"",totaal!E5)</f>
        <v>fig.1014  3/4"</v>
      </c>
      <c r="F5" s="25" t="str">
        <f>IF(totaal!F5=0,"",totaal!F5)</f>
        <v/>
      </c>
      <c r="G5" s="51" t="str">
        <f>IF(totaal!G5=0,"",totaal!G5)</f>
        <v/>
      </c>
      <c r="H5" s="28"/>
    </row>
    <row r="6" spans="1:8" ht="15" hidden="1" customHeight="1">
      <c r="A6" s="23">
        <f>IF(totaal!A6=0,"",totaal!A6)</f>
        <v>3</v>
      </c>
      <c r="B6" s="24"/>
      <c r="C6" s="25" t="str">
        <f>IF(totaal!C6=0,"",totaal!C6)</f>
        <v>Gasfilter</v>
      </c>
      <c r="D6" s="25" t="str">
        <f>IF(totaal!D6=0,"",totaal!D6)</f>
        <v>Econosto</v>
      </c>
      <c r="E6" s="25" t="str">
        <f>IF(totaal!E6=0,"",totaal!E6)</f>
        <v>fig.1014  1"</v>
      </c>
      <c r="F6" s="25" t="str">
        <f>IF(totaal!F6=0,"",totaal!F6)</f>
        <v/>
      </c>
      <c r="G6" s="51" t="str">
        <f>IF(totaal!G6=0,"",totaal!G6)</f>
        <v/>
      </c>
      <c r="H6" s="28"/>
    </row>
    <row r="7" spans="1:8" ht="15" hidden="1" customHeight="1">
      <c r="A7" s="23">
        <f>IF(totaal!A7=0,"",totaal!A7)</f>
        <v>4</v>
      </c>
      <c r="B7" s="24"/>
      <c r="C7" s="25" t="str">
        <f>IF(totaal!C7=0,"",totaal!C7)</f>
        <v>Gaskogelafsluiter</v>
      </c>
      <c r="D7" s="25" t="str">
        <f>IF(totaal!D7=0,"",totaal!D7)</f>
        <v>Econosto</v>
      </c>
      <c r="E7" s="25" t="str">
        <f>IF(totaal!E7=0,"",totaal!E7)</f>
        <v>Figuur   1937   1 ½"</v>
      </c>
      <c r="F7" s="25" t="str">
        <f>IF(totaal!F7=0,"",totaal!F7)</f>
        <v/>
      </c>
      <c r="G7" s="51" t="str">
        <f>IF(totaal!G7=0,"",totaal!G7)</f>
        <v/>
      </c>
      <c r="H7" s="28"/>
    </row>
    <row r="8" spans="1:8" ht="15" hidden="1" customHeight="1">
      <c r="A8" s="23">
        <f>IF(totaal!A8=0,"",totaal!A8)</f>
        <v>5</v>
      </c>
      <c r="B8" s="24"/>
      <c r="C8" s="25" t="str">
        <f>IF(totaal!C8=0,"",totaal!C8)</f>
        <v>Gaskogelafsluiter</v>
      </c>
      <c r="D8" s="25" t="str">
        <f>IF(totaal!D8=0,"",totaal!D8)</f>
        <v>VSH</v>
      </c>
      <c r="E8" s="25" t="str">
        <f>IF(totaal!E8=0,"",totaal!E8)</f>
        <v>Figuur 060431.8   1 1/4" Bin × Bui</v>
      </c>
      <c r="F8" s="25" t="str">
        <f>IF(totaal!F8=0,"",totaal!F8)</f>
        <v>TU785162</v>
      </c>
      <c r="G8" s="51" t="str">
        <f>IF(totaal!G8=0,"",totaal!G8)</f>
        <v/>
      </c>
      <c r="H8" s="28"/>
    </row>
    <row r="9" spans="1:8" ht="15" hidden="1" customHeight="1">
      <c r="A9" s="23">
        <f>IF(totaal!A9=0,"",totaal!A9)</f>
        <v>6</v>
      </c>
      <c r="B9" s="24"/>
      <c r="C9" s="25" t="str">
        <f>IF(totaal!C9=0,"",totaal!C9)</f>
        <v>Gaskogelafsluiter</v>
      </c>
      <c r="D9" s="25" t="str">
        <f>IF(totaal!D9=0,"",totaal!D9)</f>
        <v>Econosto</v>
      </c>
      <c r="E9" s="25" t="str">
        <f>IF(totaal!E9=0,"",totaal!E9)</f>
        <v/>
      </c>
      <c r="F9" s="25" t="str">
        <f>IF(totaal!F9=0,"",totaal!F9)</f>
        <v/>
      </c>
      <c r="G9" s="51" t="str">
        <f>IF(totaal!G9=0,"",totaal!G9)</f>
        <v/>
      </c>
      <c r="H9" s="28"/>
    </row>
    <row r="10" spans="1:8" ht="15" hidden="1" customHeight="1">
      <c r="A10" s="23">
        <f>IF(totaal!A10=0,"",totaal!A10)</f>
        <v>7</v>
      </c>
      <c r="B10" s="24"/>
      <c r="C10" s="25" t="str">
        <f>IF(totaal!C10=0,"",totaal!C10)</f>
        <v>Gaskogelafsluiter</v>
      </c>
      <c r="D10" s="25" t="str">
        <f>IF(totaal!D10=0,"",totaal!D10)</f>
        <v>Econosto</v>
      </c>
      <c r="E10" s="25" t="str">
        <f>IF(totaal!E10=0,"",totaal!E10)</f>
        <v>fig.1619 2"</v>
      </c>
      <c r="F10" s="25" t="str">
        <f>IF(totaal!F10=0,"",totaal!F10)</f>
        <v/>
      </c>
      <c r="G10" s="51" t="str">
        <f>IF(totaal!G10=0,"",totaal!G10)</f>
        <v/>
      </c>
      <c r="H10" s="28"/>
    </row>
    <row r="11" spans="1:8" ht="15" hidden="1" customHeight="1">
      <c r="A11" s="23">
        <f>IF(totaal!A11=0,"",totaal!A11)</f>
        <v>8</v>
      </c>
      <c r="B11" s="24"/>
      <c r="C11" s="25" t="str">
        <f>IF(totaal!C11=0,"",totaal!C11)</f>
        <v>Gasklepafsluiter</v>
      </c>
      <c r="D11" s="25" t="str">
        <f>IF(totaal!D11=0,"",totaal!D11)</f>
        <v>Econosto</v>
      </c>
      <c r="E11" s="25" t="str">
        <f>IF(totaal!E11=0,"",totaal!E11)</f>
        <v>fig.2011  DN100  PN10</v>
      </c>
      <c r="F11" s="25" t="str">
        <f>IF(totaal!F11=0,"",totaal!F11)</f>
        <v/>
      </c>
      <c r="G11" s="51" t="str">
        <f>IF(totaal!G11=0,"",totaal!G11)</f>
        <v/>
      </c>
      <c r="H11" s="28"/>
    </row>
    <row r="12" spans="1:8" ht="15" hidden="1" customHeight="1">
      <c r="A12" s="23">
        <f>IF(totaal!A12=0,"",totaal!A12)</f>
        <v>9</v>
      </c>
      <c r="B12" s="24"/>
      <c r="C12" s="25" t="str">
        <f>IF(totaal!C12=0,"",totaal!C12)</f>
        <v>Gasgebrekklep</v>
      </c>
      <c r="D12" s="25" t="str">
        <f>IF(totaal!D12=0,"",totaal!D12)</f>
        <v>Schlumberger</v>
      </c>
      <c r="E12" s="25" t="str">
        <f>IF(totaal!E12=0,"",totaal!E12)</f>
        <v/>
      </c>
      <c r="F12" s="25" t="str">
        <f>IF(totaal!F12=0,"",totaal!F12)</f>
        <v/>
      </c>
      <c r="G12" s="51" t="str">
        <f>IF(totaal!G12=0,"",totaal!G12)</f>
        <v/>
      </c>
      <c r="H12" s="28"/>
    </row>
    <row r="13" spans="1:8" ht="15" hidden="1" customHeight="1">
      <c r="A13" s="23">
        <f>IF(totaal!A13=0,"",totaal!A13)</f>
        <v>10</v>
      </c>
      <c r="B13" s="24"/>
      <c r="C13" s="25" t="str">
        <f>IF(totaal!C13=0,"",totaal!C13)</f>
        <v>Klepafsluiter Rayon Patent</v>
      </c>
      <c r="D13" s="25" t="str">
        <f>IF(totaal!D13=0,"",totaal!D13)</f>
        <v>Econosto</v>
      </c>
      <c r="E13" s="25" t="str">
        <f>IF(totaal!E13=0,"",totaal!E13)</f>
        <v>fig.2011  DN100</v>
      </c>
      <c r="F13" s="25" t="str">
        <f>IF(totaal!F13=0,"",totaal!F13)</f>
        <v/>
      </c>
      <c r="G13" s="51" t="str">
        <f>IF(totaal!G13=0,"",totaal!G13)</f>
        <v/>
      </c>
      <c r="H13" s="28"/>
    </row>
    <row r="14" spans="1:8" ht="15" hidden="1" customHeight="1">
      <c r="A14" s="23">
        <f>IF(totaal!A14=0,"",totaal!A14)</f>
        <v>11</v>
      </c>
      <c r="B14" s="24"/>
      <c r="C14" s="25" t="str">
        <f>IF(totaal!C14=0,"",totaal!C14)</f>
        <v>Gasmagneetafsluiter NO</v>
      </c>
      <c r="D14" s="25" t="str">
        <f>IF(totaal!D14=0,"",totaal!D14)</f>
        <v>Watts Industrie</v>
      </c>
      <c r="E14" s="25" t="str">
        <f>IF(totaal!E14=0,"",totaal!E14)</f>
        <v>type ?  3/4"</v>
      </c>
      <c r="F14" s="25" t="str">
        <f>IF(totaal!F14=0,"",totaal!F14)</f>
        <v/>
      </c>
      <c r="G14" s="51" t="str">
        <f>IF(totaal!G14=0,"",totaal!G14)</f>
        <v/>
      </c>
      <c r="H14" s="28"/>
    </row>
    <row r="15" spans="1:8" ht="15" hidden="1" customHeight="1">
      <c r="A15" s="23" t="e">
        <f>IF(totaal!#REF!=0,"",totaal!#REF!)</f>
        <v>#REF!</v>
      </c>
      <c r="B15" s="24"/>
      <c r="C15" s="25" t="e">
        <f>IF(totaal!#REF!=0,"",totaal!#REF!)</f>
        <v>#REF!</v>
      </c>
      <c r="D15" s="25" t="e">
        <f>IF(totaal!#REF!=0,"",totaal!#REF!)</f>
        <v>#REF!</v>
      </c>
      <c r="E15" s="25" t="e">
        <f>IF(totaal!#REF!=0,"",totaal!#REF!)</f>
        <v>#REF!</v>
      </c>
      <c r="F15" s="25" t="e">
        <f>IF(totaal!#REF!=0,"",totaal!#REF!)</f>
        <v>#REF!</v>
      </c>
      <c r="G15" s="51" t="e">
        <f>IF(totaal!#REF!=0,"",totaal!#REF!)</f>
        <v>#REF!</v>
      </c>
      <c r="H15" s="28"/>
    </row>
    <row r="16" spans="1:8" ht="15" hidden="1" customHeight="1">
      <c r="A16" s="23" t="e">
        <f>IF(totaal!#REF!=0,"",totaal!#REF!)</f>
        <v>#REF!</v>
      </c>
      <c r="B16" s="24"/>
      <c r="C16" s="25" t="e">
        <f>IF(totaal!#REF!=0,"",totaal!#REF!)</f>
        <v>#REF!</v>
      </c>
      <c r="D16" s="25" t="e">
        <f>IF(totaal!#REF!=0,"",totaal!#REF!)</f>
        <v>#REF!</v>
      </c>
      <c r="E16" s="25" t="e">
        <f>IF(totaal!#REF!=0,"",totaal!#REF!)</f>
        <v>#REF!</v>
      </c>
      <c r="F16" s="25" t="e">
        <f>IF(totaal!#REF!=0,"",totaal!#REF!)</f>
        <v>#REF!</v>
      </c>
      <c r="G16" s="51" t="e">
        <f>IF(totaal!#REF!=0,"",totaal!#REF!)</f>
        <v>#REF!</v>
      </c>
      <c r="H16" s="28"/>
    </row>
    <row r="17" spans="1:8" ht="15" hidden="1" customHeight="1">
      <c r="A17" s="23" t="e">
        <f>IF(totaal!#REF!=0,"",totaal!#REF!)</f>
        <v>#REF!</v>
      </c>
      <c r="B17" s="24"/>
      <c r="C17" s="25" t="e">
        <f>IF(totaal!#REF!=0,"",totaal!#REF!)</f>
        <v>#REF!</v>
      </c>
      <c r="D17" s="25" t="e">
        <f>IF(totaal!#REF!=0,"",totaal!#REF!)</f>
        <v>#REF!</v>
      </c>
      <c r="E17" s="25" t="e">
        <f>IF(totaal!#REF!=0,"",totaal!#REF!)</f>
        <v>#REF!</v>
      </c>
      <c r="F17" s="25" t="e">
        <f>IF(totaal!#REF!=0,"",totaal!#REF!)</f>
        <v>#REF!</v>
      </c>
      <c r="G17" s="51" t="e">
        <f>IF(totaal!#REF!=0,"",totaal!#REF!)</f>
        <v>#REF!</v>
      </c>
      <c r="H17" s="28"/>
    </row>
    <row r="18" spans="1:8" ht="15" hidden="1" customHeight="1">
      <c r="A18" s="23" t="e">
        <f>IF(totaal!#REF!=0,"",totaal!#REF!)</f>
        <v>#REF!</v>
      </c>
      <c r="B18" s="24"/>
      <c r="C18" s="25" t="e">
        <f>IF(totaal!#REF!=0,"",totaal!#REF!)</f>
        <v>#REF!</v>
      </c>
      <c r="D18" s="25" t="e">
        <f>IF(totaal!#REF!=0,"",totaal!#REF!)</f>
        <v>#REF!</v>
      </c>
      <c r="E18" s="25" t="e">
        <f>IF(totaal!#REF!=0,"",totaal!#REF!)</f>
        <v>#REF!</v>
      </c>
      <c r="F18" s="25" t="e">
        <f>IF(totaal!#REF!=0,"",totaal!#REF!)</f>
        <v>#REF!</v>
      </c>
      <c r="G18" s="51" t="e">
        <f>IF(totaal!#REF!=0,"",totaal!#REF!)</f>
        <v>#REF!</v>
      </c>
      <c r="H18" s="28"/>
    </row>
    <row r="19" spans="1:8" ht="15" hidden="1" customHeight="1">
      <c r="A19" s="23">
        <f>IF(totaal!A15=0,"",totaal!A15)</f>
        <v>16</v>
      </c>
      <c r="B19" s="24"/>
      <c r="C19" s="25" t="str">
        <f>IF(totaal!C15=0,"",totaal!C15)</f>
        <v xml:space="preserve">Gasfilter </v>
      </c>
      <c r="D19" s="25" t="str">
        <f>IF(totaal!D15=0,"",totaal!D15)</f>
        <v>Econosto</v>
      </c>
      <c r="E19" s="25" t="str">
        <f>IF(totaal!E15=0,"",totaal!E15)</f>
        <v>fig.1014 1 1/4"</v>
      </c>
      <c r="F19" s="25" t="str">
        <f>IF(totaal!F15=0,"",totaal!F15)</f>
        <v/>
      </c>
      <c r="G19" s="51" t="str">
        <f>IF(totaal!G15=0,"",totaal!G15)</f>
        <v/>
      </c>
      <c r="H19" s="28"/>
    </row>
    <row r="20" spans="1:8" ht="15" hidden="1" customHeight="1">
      <c r="A20" s="23">
        <f>IF(totaal!A16=0,"",totaal!A16)</f>
        <v>17</v>
      </c>
      <c r="B20" s="24"/>
      <c r="C20" s="25" t="str">
        <f>IF(totaal!C16=0,"",totaal!C16)</f>
        <v>Gaskogelafsluiter</v>
      </c>
      <c r="D20" s="25" t="str">
        <f>IF(totaal!D16=0,"",totaal!D16)</f>
        <v>Econosto</v>
      </c>
      <c r="E20" s="25" t="str">
        <f>IF(totaal!E16=0,"",totaal!E16)</f>
        <v>fig. 1619  1"</v>
      </c>
      <c r="F20" s="25" t="str">
        <f>IF(totaal!F16=0,"",totaal!F16)</f>
        <v/>
      </c>
      <c r="G20" s="51" t="str">
        <f>IF(totaal!G16=0,"",totaal!G16)</f>
        <v/>
      </c>
      <c r="H20" s="28"/>
    </row>
    <row r="21" spans="1:8" ht="15" hidden="1" customHeight="1">
      <c r="A21" s="23" t="e">
        <f>IF(totaal!#REF!=0,"",totaal!#REF!)</f>
        <v>#REF!</v>
      </c>
      <c r="B21" s="24"/>
      <c r="C21" s="25" t="e">
        <f>IF(totaal!#REF!=0,"",totaal!#REF!)</f>
        <v>#REF!</v>
      </c>
      <c r="D21" s="25" t="e">
        <f>IF(totaal!#REF!=0,"",totaal!#REF!)</f>
        <v>#REF!</v>
      </c>
      <c r="E21" s="25" t="e">
        <f>IF(totaal!#REF!=0,"",totaal!#REF!)</f>
        <v>#REF!</v>
      </c>
      <c r="F21" s="25" t="e">
        <f>IF(totaal!#REF!=0,"",totaal!#REF!)</f>
        <v>#REF!</v>
      </c>
      <c r="G21" s="51" t="e">
        <f>IF(totaal!#REF!=0,"",totaal!#REF!)</f>
        <v>#REF!</v>
      </c>
      <c r="H21" s="28"/>
    </row>
    <row r="22" spans="1:8" ht="15" hidden="1" customHeight="1">
      <c r="A22" s="23" t="e">
        <f>IF(totaal!#REF!=0,"",totaal!#REF!)</f>
        <v>#REF!</v>
      </c>
      <c r="B22" s="24"/>
      <c r="C22" s="25" t="e">
        <f>IF(totaal!#REF!=0,"",totaal!#REF!)</f>
        <v>#REF!</v>
      </c>
      <c r="D22" s="25" t="e">
        <f>IF(totaal!#REF!=0,"",totaal!#REF!)</f>
        <v>#REF!</v>
      </c>
      <c r="E22" s="25" t="e">
        <f>IF(totaal!#REF!=0,"",totaal!#REF!)</f>
        <v>#REF!</v>
      </c>
      <c r="F22" s="25" t="e">
        <f>IF(totaal!#REF!=0,"",totaal!#REF!)</f>
        <v>#REF!</v>
      </c>
      <c r="G22" s="51" t="e">
        <f>IF(totaal!#REF!=0,"",totaal!#REF!)</f>
        <v>#REF!</v>
      </c>
      <c r="H22" s="28"/>
    </row>
    <row r="23" spans="1:8" ht="15" hidden="1" customHeight="1">
      <c r="A23" s="23">
        <f>IF(totaal!A17=0,"",totaal!A17)</f>
        <v>20</v>
      </c>
      <c r="B23" s="24"/>
      <c r="C23" s="25" t="str">
        <f>IF(totaal!C17=0,"",totaal!C17)</f>
        <v>Bufffervat 1500 ltr</v>
      </c>
      <c r="D23" s="25" t="str">
        <f>IF(totaal!D17=0,"",totaal!D17)</f>
        <v>Horos</v>
      </c>
      <c r="E23" s="25" t="str">
        <f>IF(totaal!E17=0,"",totaal!E17)</f>
        <v>Verticaal Buffervat VK 1500   diameter ø990mm × 2470mm</v>
      </c>
      <c r="F23" s="25" t="str">
        <f>IF(totaal!F17=0,"",totaal!F17)</f>
        <v>816 020 070</v>
      </c>
      <c r="G23" s="51" t="str">
        <f>IF(totaal!G17=0,"",totaal!G17)</f>
        <v/>
      </c>
      <c r="H23" s="28"/>
    </row>
    <row r="24" spans="1:8" ht="15" hidden="1" customHeight="1">
      <c r="A24" s="23">
        <f>IF(totaal!A18=0,"",totaal!A18)</f>
        <v>21</v>
      </c>
      <c r="B24" s="24"/>
      <c r="C24" s="25" t="str">
        <f>IF(totaal!C18=0,"",totaal!C18)</f>
        <v/>
      </c>
      <c r="D24" s="25" t="str">
        <f>IF(totaal!D18=0,"",totaal!D18)</f>
        <v/>
      </c>
      <c r="E24" s="25" t="str">
        <f>IF(totaal!E18=0,"",totaal!E18)</f>
        <v>Uitw. geïsoleerd met 20 mm dampdichte isolatie</v>
      </c>
      <c r="F24" s="25" t="str">
        <f>IF(totaal!F18=0,"",totaal!F18)</f>
        <v/>
      </c>
      <c r="G24" s="51" t="str">
        <f>IF(totaal!G18=0,"",totaal!G18)</f>
        <v/>
      </c>
      <c r="H24" s="28"/>
    </row>
    <row r="25" spans="1:8" ht="15" hidden="1" customHeight="1">
      <c r="A25" s="23">
        <f>IF(totaal!A19=0,"",totaal!A19)</f>
        <v>22</v>
      </c>
      <c r="B25" s="24"/>
      <c r="C25" s="25" t="str">
        <f>IF(totaal!C19=0,"",totaal!C19)</f>
        <v/>
      </c>
      <c r="D25" s="25" t="str">
        <f>IF(totaal!D19=0,"",totaal!D19)</f>
        <v/>
      </c>
      <c r="E25" s="25" t="str">
        <f>IF(totaal!E19=0,"",totaal!E19)</f>
        <v>Inclusief 2× ¾" voor aftap en beluchting</v>
      </c>
      <c r="F25" s="25" t="str">
        <f>IF(totaal!F19=0,"",totaal!F19)</f>
        <v/>
      </c>
      <c r="G25" s="51" t="str">
        <f>IF(totaal!G19=0,"",totaal!G19)</f>
        <v/>
      </c>
      <c r="H25" s="28"/>
    </row>
    <row r="26" spans="1:8" ht="15" hidden="1" customHeight="1">
      <c r="A26" s="23">
        <f>IF(totaal!A20=0,"",totaal!A20)</f>
        <v>23</v>
      </c>
      <c r="B26" s="24"/>
      <c r="C26" s="25" t="str">
        <f>IF(totaal!C20=0,"",totaal!C20)</f>
        <v>Bufffervat 2000 ltr</v>
      </c>
      <c r="D26" s="25" t="str">
        <f>IF(totaal!D20=0,"",totaal!D20)</f>
        <v>Horos</v>
      </c>
      <c r="E26" s="25" t="str">
        <f>IF(totaal!E20=0,"",totaal!E20)</f>
        <v>Verticaal Buffervat VK 2000   diameter ø1140mm × 2510mm</v>
      </c>
      <c r="F26" s="25" t="str">
        <f>IF(totaal!F20=0,"",totaal!F20)</f>
        <v>816 020 071</v>
      </c>
      <c r="G26" s="51" t="str">
        <f>IF(totaal!G20=0,"",totaal!G20)</f>
        <v/>
      </c>
      <c r="H26" s="28"/>
    </row>
    <row r="27" spans="1:8" ht="15" hidden="1" customHeight="1">
      <c r="A27" s="23">
        <f>IF(totaal!A21=0,"",totaal!A21)</f>
        <v>24</v>
      </c>
      <c r="B27" s="24"/>
      <c r="C27" s="25" t="str">
        <f>IF(totaal!C21=0,"",totaal!C21)</f>
        <v/>
      </c>
      <c r="D27" s="25" t="str">
        <f>IF(totaal!D21=0,"",totaal!D21)</f>
        <v/>
      </c>
      <c r="E27" s="25" t="str">
        <f>IF(totaal!E21=0,"",totaal!E21)</f>
        <v>Uitwendig gesioleerd met 20 mm dampdichte isolatie</v>
      </c>
      <c r="F27" s="25" t="str">
        <f>IF(totaal!F21=0,"",totaal!F21)</f>
        <v/>
      </c>
      <c r="G27" s="51" t="str">
        <f>IF(totaal!G21=0,"",totaal!G21)</f>
        <v/>
      </c>
      <c r="H27" s="28"/>
    </row>
    <row r="28" spans="1:8" ht="15" hidden="1" customHeight="1">
      <c r="A28" s="23">
        <f>IF(totaal!A22=0,"",totaal!A22)</f>
        <v>25</v>
      </c>
      <c r="B28" s="24"/>
      <c r="C28" s="25" t="str">
        <f>IF(totaal!C22=0,"",totaal!C22)</f>
        <v/>
      </c>
      <c r="D28" s="25" t="str">
        <f>IF(totaal!D22=0,"",totaal!D22)</f>
        <v/>
      </c>
      <c r="E28" s="25" t="str">
        <f>IF(totaal!E22=0,"",totaal!E22)</f>
        <v>Inclusief 2× ¾" voor aftap en beluchting</v>
      </c>
      <c r="F28" s="25" t="str">
        <f>IF(totaal!F22=0,"",totaal!F22)</f>
        <v/>
      </c>
      <c r="G28" s="51" t="str">
        <f>IF(totaal!G22=0,"",totaal!G22)</f>
        <v/>
      </c>
      <c r="H28" s="28"/>
    </row>
    <row r="29" spans="1:8" ht="15" hidden="1" customHeight="1">
      <c r="A29" s="23" t="e">
        <f>IF(totaal!#REF!=0,"",totaal!#REF!)</f>
        <v>#REF!</v>
      </c>
      <c r="B29" s="24"/>
      <c r="C29" s="25" t="e">
        <f>IF(totaal!#REF!=0,"",totaal!#REF!)</f>
        <v>#REF!</v>
      </c>
      <c r="D29" s="25" t="e">
        <f>IF(totaal!#REF!=0,"",totaal!#REF!)</f>
        <v>#REF!</v>
      </c>
      <c r="E29" s="25" t="e">
        <f>IF(totaal!#REF!=0,"",totaal!#REF!)</f>
        <v>#REF!</v>
      </c>
      <c r="F29" s="25" t="e">
        <f>IF(totaal!#REF!=0,"",totaal!#REF!)</f>
        <v>#REF!</v>
      </c>
      <c r="G29" s="51" t="e">
        <f>IF(totaal!#REF!=0,"",totaal!#REF!)</f>
        <v>#REF!</v>
      </c>
      <c r="H29" s="28"/>
    </row>
    <row r="30" spans="1:8" ht="15" hidden="1" customHeight="1">
      <c r="A30" s="23" t="e">
        <f>IF(totaal!#REF!=0,"",totaal!#REF!)</f>
        <v>#REF!</v>
      </c>
      <c r="B30" s="24"/>
      <c r="C30" s="25" t="e">
        <f>IF(totaal!#REF!=0,"",totaal!#REF!)</f>
        <v>#REF!</v>
      </c>
      <c r="D30" s="25" t="e">
        <f>IF(totaal!#REF!=0,"",totaal!#REF!)</f>
        <v>#REF!</v>
      </c>
      <c r="E30" s="25" t="e">
        <f>IF(totaal!#REF!=0,"",totaal!#REF!)</f>
        <v>#REF!</v>
      </c>
      <c r="F30" s="25" t="e">
        <f>IF(totaal!#REF!=0,"",totaal!#REF!)</f>
        <v>#REF!</v>
      </c>
      <c r="G30" s="51" t="e">
        <f>IF(totaal!#REF!=0,"",totaal!#REF!)</f>
        <v>#REF!</v>
      </c>
      <c r="H30" s="28"/>
    </row>
    <row r="31" spans="1:8" ht="15" hidden="1" customHeight="1">
      <c r="A31" s="23" t="e">
        <f>IF(totaal!#REF!=0,"",totaal!#REF!)</f>
        <v>#REF!</v>
      </c>
      <c r="B31" s="24"/>
      <c r="C31" s="25" t="e">
        <f>IF(totaal!#REF!=0,"",totaal!#REF!)</f>
        <v>#REF!</v>
      </c>
      <c r="D31" s="25" t="e">
        <f>IF(totaal!#REF!=0,"",totaal!#REF!)</f>
        <v>#REF!</v>
      </c>
      <c r="E31" s="25" t="e">
        <f>IF(totaal!#REF!=0,"",totaal!#REF!)</f>
        <v>#REF!</v>
      </c>
      <c r="F31" s="25" t="e">
        <f>IF(totaal!#REF!=0,"",totaal!#REF!)</f>
        <v>#REF!</v>
      </c>
      <c r="G31" s="51" t="e">
        <f>IF(totaal!#REF!=0,"",totaal!#REF!)</f>
        <v>#REF!</v>
      </c>
      <c r="H31" s="28"/>
    </row>
    <row r="32" spans="1:8" ht="15" hidden="1" customHeight="1">
      <c r="A32" s="23" t="e">
        <f>IF(totaal!#REF!=0,"",totaal!#REF!)</f>
        <v>#REF!</v>
      </c>
      <c r="B32" s="24"/>
      <c r="C32" s="25" t="e">
        <f>IF(totaal!#REF!=0,"",totaal!#REF!)</f>
        <v>#REF!</v>
      </c>
      <c r="D32" s="25" t="e">
        <f>IF(totaal!#REF!=0,"",totaal!#REF!)</f>
        <v>#REF!</v>
      </c>
      <c r="E32" s="25" t="e">
        <f>IF(totaal!#REF!=0,"",totaal!#REF!)</f>
        <v>#REF!</v>
      </c>
      <c r="F32" s="25" t="e">
        <f>IF(totaal!#REF!=0,"",totaal!#REF!)</f>
        <v>#REF!</v>
      </c>
      <c r="G32" s="51" t="e">
        <f>IF(totaal!#REF!=0,"",totaal!#REF!)</f>
        <v>#REF!</v>
      </c>
      <c r="H32" s="28"/>
    </row>
    <row r="33" spans="1:8" ht="15" hidden="1" customHeight="1">
      <c r="A33" s="23" t="e">
        <f>IF(totaal!#REF!=0,"",totaal!#REF!)</f>
        <v>#REF!</v>
      </c>
      <c r="B33" s="24"/>
      <c r="C33" s="25" t="e">
        <f>IF(totaal!#REF!=0,"",totaal!#REF!)</f>
        <v>#REF!</v>
      </c>
      <c r="D33" s="25" t="e">
        <f>IF(totaal!#REF!=0,"",totaal!#REF!)</f>
        <v>#REF!</v>
      </c>
      <c r="E33" s="25" t="e">
        <f>IF(totaal!#REF!=0,"",totaal!#REF!)</f>
        <v>#REF!</v>
      </c>
      <c r="F33" s="25" t="e">
        <f>IF(totaal!#REF!=0,"",totaal!#REF!)</f>
        <v>#REF!</v>
      </c>
      <c r="G33" s="51" t="e">
        <f>IF(totaal!#REF!=0,"",totaal!#REF!)</f>
        <v>#REF!</v>
      </c>
      <c r="H33" s="28"/>
    </row>
    <row r="34" spans="1:8" ht="15" hidden="1" customHeight="1">
      <c r="A34" s="23" t="e">
        <f>IF(totaal!#REF!=0,"",totaal!#REF!)</f>
        <v>#REF!</v>
      </c>
      <c r="B34" s="24"/>
      <c r="C34" s="25" t="e">
        <f>IF(totaal!#REF!=0,"",totaal!#REF!)</f>
        <v>#REF!</v>
      </c>
      <c r="D34" s="25" t="e">
        <f>IF(totaal!#REF!=0,"",totaal!#REF!)</f>
        <v>#REF!</v>
      </c>
      <c r="E34" s="25" t="e">
        <f>IF(totaal!#REF!=0,"",totaal!#REF!)</f>
        <v>#REF!</v>
      </c>
      <c r="F34" s="25" t="e">
        <f>IF(totaal!#REF!=0,"",totaal!#REF!)</f>
        <v>#REF!</v>
      </c>
      <c r="G34" s="51" t="e">
        <f>IF(totaal!#REF!=0,"",totaal!#REF!)</f>
        <v>#REF!</v>
      </c>
      <c r="H34" s="28"/>
    </row>
    <row r="35" spans="1:8" ht="15" hidden="1" customHeight="1">
      <c r="A35" s="23" t="e">
        <f>IF(totaal!#REF!=0,"",totaal!#REF!)</f>
        <v>#REF!</v>
      </c>
      <c r="B35" s="24"/>
      <c r="C35" s="25" t="e">
        <f>IF(totaal!#REF!=0,"",totaal!#REF!)</f>
        <v>#REF!</v>
      </c>
      <c r="D35" s="25" t="e">
        <f>IF(totaal!#REF!=0,"",totaal!#REF!)</f>
        <v>#REF!</v>
      </c>
      <c r="E35" s="25" t="e">
        <f>IF(totaal!#REF!=0,"",totaal!#REF!)</f>
        <v>#REF!</v>
      </c>
      <c r="F35" s="25" t="e">
        <f>IF(totaal!#REF!=0,"",totaal!#REF!)</f>
        <v>#REF!</v>
      </c>
      <c r="G35" s="51" t="e">
        <f>IF(totaal!#REF!=0,"",totaal!#REF!)</f>
        <v>#REF!</v>
      </c>
      <c r="H35" s="28"/>
    </row>
    <row r="36" spans="1:8" ht="15" hidden="1" customHeight="1">
      <c r="A36" s="23" t="e">
        <f>IF(totaal!#REF!=0,"",totaal!#REF!)</f>
        <v>#REF!</v>
      </c>
      <c r="B36" s="24"/>
      <c r="C36" s="25" t="e">
        <f>IF(totaal!#REF!=0,"",totaal!#REF!)</f>
        <v>#REF!</v>
      </c>
      <c r="D36" s="25" t="e">
        <f>IF(totaal!#REF!=0,"",totaal!#REF!)</f>
        <v>#REF!</v>
      </c>
      <c r="E36" s="25" t="e">
        <f>IF(totaal!#REF!=0,"",totaal!#REF!)</f>
        <v>#REF!</v>
      </c>
      <c r="F36" s="25" t="e">
        <f>IF(totaal!#REF!=0,"",totaal!#REF!)</f>
        <v>#REF!</v>
      </c>
      <c r="G36" s="51" t="e">
        <f>IF(totaal!#REF!=0,"",totaal!#REF!)</f>
        <v>#REF!</v>
      </c>
      <c r="H36" s="28"/>
    </row>
    <row r="37" spans="1:8" ht="15" hidden="1" customHeight="1">
      <c r="A37" s="23" t="e">
        <f>IF(totaal!#REF!=0,"",totaal!#REF!)</f>
        <v>#REF!</v>
      </c>
      <c r="B37" s="24"/>
      <c r="C37" s="25" t="e">
        <f>IF(totaal!#REF!=0,"",totaal!#REF!)</f>
        <v>#REF!</v>
      </c>
      <c r="D37" s="25" t="e">
        <f>IF(totaal!#REF!=0,"",totaal!#REF!)</f>
        <v>#REF!</v>
      </c>
      <c r="E37" s="25" t="e">
        <f>IF(totaal!#REF!=0,"",totaal!#REF!)</f>
        <v>#REF!</v>
      </c>
      <c r="F37" s="25" t="e">
        <f>IF(totaal!#REF!=0,"",totaal!#REF!)</f>
        <v>#REF!</v>
      </c>
      <c r="G37" s="51" t="e">
        <f>IF(totaal!#REF!=0,"",totaal!#REF!)</f>
        <v>#REF!</v>
      </c>
      <c r="H37" s="28"/>
    </row>
    <row r="38" spans="1:8" ht="15" hidden="1" customHeight="1">
      <c r="A38" s="23" t="e">
        <f>IF(totaal!#REF!=0,"",totaal!#REF!)</f>
        <v>#REF!</v>
      </c>
      <c r="B38" s="24"/>
      <c r="C38" s="25" t="e">
        <f>IF(totaal!#REF!=0,"",totaal!#REF!)</f>
        <v>#REF!</v>
      </c>
      <c r="D38" s="25" t="e">
        <f>IF(totaal!#REF!=0,"",totaal!#REF!)</f>
        <v>#REF!</v>
      </c>
      <c r="E38" s="25" t="e">
        <f>IF(totaal!#REF!=0,"",totaal!#REF!)</f>
        <v>#REF!</v>
      </c>
      <c r="F38" s="25" t="e">
        <f>IF(totaal!#REF!=0,"",totaal!#REF!)</f>
        <v>#REF!</v>
      </c>
      <c r="G38" s="51" t="e">
        <f>IF(totaal!#REF!=0,"",totaal!#REF!)</f>
        <v>#REF!</v>
      </c>
      <c r="H38" s="28"/>
    </row>
    <row r="39" spans="1:8" ht="15" hidden="1" customHeight="1">
      <c r="A39" s="23" t="e">
        <f>IF(totaal!#REF!=0,"",totaal!#REF!)</f>
        <v>#REF!</v>
      </c>
      <c r="B39" s="24"/>
      <c r="C39" s="25" t="e">
        <f>IF(totaal!#REF!=0,"",totaal!#REF!)</f>
        <v>#REF!</v>
      </c>
      <c r="D39" s="25" t="e">
        <f>IF(totaal!#REF!=0,"",totaal!#REF!)</f>
        <v>#REF!</v>
      </c>
      <c r="E39" s="25" t="e">
        <f>IF(totaal!#REF!=0,"",totaal!#REF!)</f>
        <v>#REF!</v>
      </c>
      <c r="F39" s="25" t="e">
        <f>IF(totaal!#REF!=0,"",totaal!#REF!)</f>
        <v>#REF!</v>
      </c>
      <c r="G39" s="51" t="e">
        <f>IF(totaal!#REF!=0,"",totaal!#REF!)</f>
        <v>#REF!</v>
      </c>
      <c r="H39" s="28"/>
    </row>
    <row r="40" spans="1:8" ht="15" hidden="1" customHeight="1">
      <c r="A40" s="23" t="e">
        <f>IF(totaal!#REF!=0,"",totaal!#REF!)</f>
        <v>#REF!</v>
      </c>
      <c r="B40" s="24"/>
      <c r="C40" s="25" t="e">
        <f>IF(totaal!#REF!=0,"",totaal!#REF!)</f>
        <v>#REF!</v>
      </c>
      <c r="D40" s="25" t="e">
        <f>IF(totaal!#REF!=0,"",totaal!#REF!)</f>
        <v>#REF!</v>
      </c>
      <c r="E40" s="25" t="e">
        <f>IF(totaal!#REF!=0,"",totaal!#REF!)</f>
        <v>#REF!</v>
      </c>
      <c r="F40" s="25" t="e">
        <f>IF(totaal!#REF!=0,"",totaal!#REF!)</f>
        <v>#REF!</v>
      </c>
      <c r="G40" s="51" t="e">
        <f>IF(totaal!#REF!=0,"",totaal!#REF!)</f>
        <v>#REF!</v>
      </c>
      <c r="H40" s="28"/>
    </row>
    <row r="41" spans="1:8" ht="15" hidden="1" customHeight="1">
      <c r="A41" s="23" t="e">
        <f>IF(totaal!#REF!=0,"",totaal!#REF!)</f>
        <v>#REF!</v>
      </c>
      <c r="B41" s="24"/>
      <c r="C41" s="25" t="e">
        <f>IF(totaal!#REF!=0,"",totaal!#REF!)</f>
        <v>#REF!</v>
      </c>
      <c r="D41" s="25" t="e">
        <f>IF(totaal!#REF!=0,"",totaal!#REF!)</f>
        <v>#REF!</v>
      </c>
      <c r="E41" s="25" t="e">
        <f>IF(totaal!#REF!=0,"",totaal!#REF!)</f>
        <v>#REF!</v>
      </c>
      <c r="F41" s="25" t="e">
        <f>IF(totaal!#REF!=0,"",totaal!#REF!)</f>
        <v>#REF!</v>
      </c>
      <c r="G41" s="51" t="e">
        <f>IF(totaal!#REF!=0,"",totaal!#REF!)</f>
        <v>#REF!</v>
      </c>
      <c r="H41" s="28"/>
    </row>
    <row r="42" spans="1:8" ht="15" hidden="1" customHeight="1">
      <c r="A42" s="23" t="e">
        <f>IF(totaal!#REF!=0,"",totaal!#REF!)</f>
        <v>#REF!</v>
      </c>
      <c r="B42" s="24"/>
      <c r="C42" s="25" t="e">
        <f>IF(totaal!#REF!=0,"",totaal!#REF!)</f>
        <v>#REF!</v>
      </c>
      <c r="D42" s="25" t="e">
        <f>IF(totaal!#REF!=0,"",totaal!#REF!)</f>
        <v>#REF!</v>
      </c>
      <c r="E42" s="25" t="e">
        <f>IF(totaal!#REF!=0,"",totaal!#REF!)</f>
        <v>#REF!</v>
      </c>
      <c r="F42" s="25" t="e">
        <f>IF(totaal!#REF!=0,"",totaal!#REF!)</f>
        <v>#REF!</v>
      </c>
      <c r="G42" s="51" t="e">
        <f>IF(totaal!#REF!=0,"",totaal!#REF!)</f>
        <v>#REF!</v>
      </c>
      <c r="H42" s="28"/>
    </row>
    <row r="43" spans="1:8" ht="15" customHeight="1" thickTop="1">
      <c r="A43" s="23" t="e">
        <f>IF(totaal!#REF!=0,"",totaal!#REF!)</f>
        <v>#REF!</v>
      </c>
      <c r="B43" s="24">
        <v>1</v>
      </c>
      <c r="C43" s="25" t="str">
        <f>IF(totaal!C23=0,"",totaal!C23)</f>
        <v xml:space="preserve">Radiator </v>
      </c>
      <c r="D43" s="25" t="str">
        <f>IF(totaal!D23=0,"",totaal!D23)</f>
        <v>Veha</v>
      </c>
      <c r="E43" s="25" t="str">
        <f>IF(totaal!E23=0,"",totaal!E23)</f>
        <v>type standaard 1600-900-22</v>
      </c>
      <c r="F43" s="25" t="str">
        <f>IF(totaal!F23=0,"",totaal!F23)</f>
        <v/>
      </c>
      <c r="G43" s="51" t="str">
        <f>IF(totaal!G23=0,"",totaal!G23)</f>
        <v/>
      </c>
      <c r="H43" s="28"/>
    </row>
    <row r="44" spans="1:8" ht="15" hidden="1" customHeight="1">
      <c r="A44" s="23" t="e">
        <f>IF(totaal!#REF!=0,"",totaal!#REF!)</f>
        <v>#REF!</v>
      </c>
      <c r="B44" s="24"/>
      <c r="C44" s="25" t="e">
        <f>IF(totaal!#REF!=0,"",totaal!#REF!)</f>
        <v>#REF!</v>
      </c>
      <c r="D44" s="25" t="e">
        <f>IF(totaal!#REF!=0,"",totaal!#REF!)</f>
        <v>#REF!</v>
      </c>
      <c r="E44" s="25" t="e">
        <f>IF(totaal!#REF!=0,"",totaal!#REF!)</f>
        <v>#REF!</v>
      </c>
      <c r="F44" s="25" t="e">
        <f>IF(totaal!#REF!=0,"",totaal!#REF!)</f>
        <v>#REF!</v>
      </c>
      <c r="G44" s="51" t="e">
        <f>IF(totaal!#REF!=0,"",totaal!#REF!)</f>
        <v>#REF!</v>
      </c>
      <c r="H44" s="28"/>
    </row>
    <row r="45" spans="1:8" ht="15" hidden="1" customHeight="1">
      <c r="A45" s="23" t="e">
        <f>IF(totaal!#REF!=0,"",totaal!#REF!)</f>
        <v>#REF!</v>
      </c>
      <c r="B45" s="24"/>
      <c r="C45" s="25" t="e">
        <f>IF(totaal!#REF!=0,"",totaal!#REF!)</f>
        <v>#REF!</v>
      </c>
      <c r="D45" s="25" t="e">
        <f>IF(totaal!#REF!=0,"",totaal!#REF!)</f>
        <v>#REF!</v>
      </c>
      <c r="E45" s="25" t="e">
        <f>IF(totaal!#REF!=0,"",totaal!#REF!)</f>
        <v>#REF!</v>
      </c>
      <c r="F45" s="25" t="e">
        <f>IF(totaal!#REF!=0,"",totaal!#REF!)</f>
        <v>#REF!</v>
      </c>
      <c r="G45" s="51" t="e">
        <f>IF(totaal!#REF!=0,"",totaal!#REF!)</f>
        <v>#REF!</v>
      </c>
      <c r="H45" s="28"/>
    </row>
    <row r="46" spans="1:8" ht="15" hidden="1" customHeight="1">
      <c r="A46" s="23" t="e">
        <f>IF(totaal!#REF!=0,"",totaal!#REF!)</f>
        <v>#REF!</v>
      </c>
      <c r="B46" s="24"/>
      <c r="C46" s="25" t="e">
        <f>IF(totaal!#REF!=0,"",totaal!#REF!)</f>
        <v>#REF!</v>
      </c>
      <c r="D46" s="25" t="e">
        <f>IF(totaal!#REF!=0,"",totaal!#REF!)</f>
        <v>#REF!</v>
      </c>
      <c r="E46" s="25" t="e">
        <f>IF(totaal!#REF!=0,"",totaal!#REF!)</f>
        <v>#REF!</v>
      </c>
      <c r="F46" s="25" t="e">
        <f>IF(totaal!#REF!=0,"",totaal!#REF!)</f>
        <v>#REF!</v>
      </c>
      <c r="G46" s="51" t="e">
        <f>IF(totaal!#REF!=0,"",totaal!#REF!)</f>
        <v>#REF!</v>
      </c>
      <c r="H46" s="28"/>
    </row>
    <row r="47" spans="1:8" ht="15" hidden="1" customHeight="1">
      <c r="A47" s="23" t="e">
        <f>IF(totaal!#REF!=0,"",totaal!#REF!)</f>
        <v>#REF!</v>
      </c>
      <c r="B47" s="24"/>
      <c r="C47" s="25" t="e">
        <f>IF(totaal!#REF!=0,"",totaal!#REF!)</f>
        <v>#REF!</v>
      </c>
      <c r="D47" s="25" t="e">
        <f>IF(totaal!#REF!=0,"",totaal!#REF!)</f>
        <v>#REF!</v>
      </c>
      <c r="E47" s="25" t="e">
        <f>IF(totaal!#REF!=0,"",totaal!#REF!)</f>
        <v>#REF!</v>
      </c>
      <c r="F47" s="25" t="e">
        <f>IF(totaal!#REF!=0,"",totaal!#REF!)</f>
        <v>#REF!</v>
      </c>
      <c r="G47" s="51" t="e">
        <f>IF(totaal!#REF!=0,"",totaal!#REF!)</f>
        <v>#REF!</v>
      </c>
      <c r="H47" s="28"/>
    </row>
    <row r="48" spans="1:8" ht="15" hidden="1" customHeight="1">
      <c r="A48" s="23" t="e">
        <f>IF(totaal!#REF!=0,"",totaal!#REF!)</f>
        <v>#REF!</v>
      </c>
      <c r="B48" s="24"/>
      <c r="C48" s="25" t="e">
        <f>IF(totaal!#REF!=0,"",totaal!#REF!)</f>
        <v>#REF!</v>
      </c>
      <c r="D48" s="25" t="e">
        <f>IF(totaal!#REF!=0,"",totaal!#REF!)</f>
        <v>#REF!</v>
      </c>
      <c r="E48" s="25" t="e">
        <f>IF(totaal!#REF!=0,"",totaal!#REF!)</f>
        <v>#REF!</v>
      </c>
      <c r="F48" s="25" t="e">
        <f>IF(totaal!#REF!=0,"",totaal!#REF!)</f>
        <v>#REF!</v>
      </c>
      <c r="G48" s="51" t="e">
        <f>IF(totaal!#REF!=0,"",totaal!#REF!)</f>
        <v>#REF!</v>
      </c>
      <c r="H48" s="28"/>
    </row>
    <row r="49" spans="1:8" ht="15" hidden="1" customHeight="1">
      <c r="A49" s="23" t="e">
        <f>IF(totaal!#REF!=0,"",totaal!#REF!)</f>
        <v>#REF!</v>
      </c>
      <c r="B49" s="24"/>
      <c r="C49" s="25" t="e">
        <f>IF(totaal!#REF!=0,"",totaal!#REF!)</f>
        <v>#REF!</v>
      </c>
      <c r="D49" s="25" t="e">
        <f>IF(totaal!#REF!=0,"",totaal!#REF!)</f>
        <v>#REF!</v>
      </c>
      <c r="E49" s="25" t="e">
        <f>IF(totaal!#REF!=0,"",totaal!#REF!)</f>
        <v>#REF!</v>
      </c>
      <c r="F49" s="25" t="e">
        <f>IF(totaal!#REF!=0,"",totaal!#REF!)</f>
        <v>#REF!</v>
      </c>
      <c r="G49" s="51" t="e">
        <f>IF(totaal!#REF!=0,"",totaal!#REF!)</f>
        <v>#REF!</v>
      </c>
      <c r="H49" s="28"/>
    </row>
    <row r="50" spans="1:8" ht="15" hidden="1" customHeight="1">
      <c r="A50" s="23" t="e">
        <f>IF(totaal!#REF!=0,"",totaal!#REF!)</f>
        <v>#REF!</v>
      </c>
      <c r="B50" s="24"/>
      <c r="C50" s="25" t="e">
        <f>IF(totaal!#REF!=0,"",totaal!#REF!)</f>
        <v>#REF!</v>
      </c>
      <c r="D50" s="25" t="e">
        <f>IF(totaal!#REF!=0,"",totaal!#REF!)</f>
        <v>#REF!</v>
      </c>
      <c r="E50" s="25" t="e">
        <f>IF(totaal!#REF!=0,"",totaal!#REF!)</f>
        <v>#REF!</v>
      </c>
      <c r="F50" s="25" t="e">
        <f>IF(totaal!#REF!=0,"",totaal!#REF!)</f>
        <v>#REF!</v>
      </c>
      <c r="G50" s="51" t="e">
        <f>IF(totaal!#REF!=0,"",totaal!#REF!)</f>
        <v>#REF!</v>
      </c>
      <c r="H50" s="28"/>
    </row>
    <row r="51" spans="1:8" ht="15" hidden="1" customHeight="1">
      <c r="A51" s="23" t="e">
        <f>IF(totaal!#REF!=0,"",totaal!#REF!)</f>
        <v>#REF!</v>
      </c>
      <c r="B51" s="24"/>
      <c r="C51" s="25" t="e">
        <f>IF(totaal!#REF!=0,"",totaal!#REF!)</f>
        <v>#REF!</v>
      </c>
      <c r="D51" s="25" t="e">
        <f>IF(totaal!#REF!=0,"",totaal!#REF!)</f>
        <v>#REF!</v>
      </c>
      <c r="E51" s="25" t="e">
        <f>IF(totaal!#REF!=0,"",totaal!#REF!)</f>
        <v>#REF!</v>
      </c>
      <c r="F51" s="25" t="e">
        <f>IF(totaal!#REF!=0,"",totaal!#REF!)</f>
        <v>#REF!</v>
      </c>
      <c r="G51" s="51" t="e">
        <f>IF(totaal!#REF!=0,"",totaal!#REF!)</f>
        <v>#REF!</v>
      </c>
      <c r="H51" s="28"/>
    </row>
    <row r="52" spans="1:8" ht="15" hidden="1" customHeight="1">
      <c r="A52" s="23" t="e">
        <f>IF(totaal!#REF!=0,"",totaal!#REF!)</f>
        <v>#REF!</v>
      </c>
      <c r="B52" s="24"/>
      <c r="C52" s="25" t="str">
        <f>IF(totaal!C24=0,"",totaal!C24)</f>
        <v xml:space="preserve">Radiator </v>
      </c>
      <c r="D52" s="25" t="str">
        <f>IF(totaal!D24=0,"",totaal!D24)</f>
        <v>Veha</v>
      </c>
      <c r="E52" s="25" t="str">
        <f>IF(totaal!E24=0,"",totaal!E24)</f>
        <v>type Plana 22 afmeting 3000x500</v>
      </c>
      <c r="F52" s="25" t="str">
        <f>IF(totaal!F24=0,"",totaal!F24)</f>
        <v/>
      </c>
      <c r="G52" s="51" t="str">
        <f>IF(totaal!G24=0,"",totaal!G24)</f>
        <v/>
      </c>
      <c r="H52" s="28"/>
    </row>
    <row r="53" spans="1:8" ht="15" hidden="1" customHeight="1">
      <c r="A53" s="23" t="e">
        <f>IF(totaal!#REF!=0,"",totaal!#REF!)</f>
        <v>#REF!</v>
      </c>
      <c r="B53" s="24"/>
      <c r="C53" s="25" t="str">
        <f>IF(totaal!C25=0,"",totaal!C25)</f>
        <v xml:space="preserve">Radiator </v>
      </c>
      <c r="D53" s="25" t="str">
        <f>IF(totaal!D25=0,"",totaal!D25)</f>
        <v>Veha</v>
      </c>
      <c r="E53" s="25" t="str">
        <f>IF(totaal!E25=0,"",totaal!E25)</f>
        <v xml:space="preserve">type Plana 22 afmeting 2000x600  Q=1110 W  </v>
      </c>
      <c r="F53" s="25" t="str">
        <f>IF(totaal!F25=0,"",totaal!F25)</f>
        <v/>
      </c>
      <c r="G53" s="51" t="str">
        <f>IF(totaal!G25=0,"",totaal!G25)</f>
        <v/>
      </c>
      <c r="H53" s="28"/>
    </row>
    <row r="54" spans="1:8" ht="15" hidden="1" customHeight="1">
      <c r="A54" s="23" t="e">
        <f>IF(totaal!#REF!=0,"",totaal!#REF!)</f>
        <v>#REF!</v>
      </c>
      <c r="B54" s="24"/>
      <c r="C54" s="25" t="str">
        <f>IF(totaal!C26=0,"",totaal!C26)</f>
        <v xml:space="preserve">Radiator </v>
      </c>
      <c r="D54" s="25" t="str">
        <f>IF(totaal!D26=0,"",totaal!D26)</f>
        <v>Veha</v>
      </c>
      <c r="E54" s="25" t="str">
        <f>IF(totaal!E26=0,"",totaal!E26)</f>
        <v xml:space="preserve">type Plana 22 afmeting 3800x600  Q=2110 W  </v>
      </c>
      <c r="F54" s="25" t="str">
        <f>IF(totaal!F26=0,"",totaal!F26)</f>
        <v/>
      </c>
      <c r="G54" s="51" t="str">
        <f>IF(totaal!G26=0,"",totaal!G26)</f>
        <v/>
      </c>
      <c r="H54" s="28"/>
    </row>
    <row r="55" spans="1:8" ht="15" hidden="1" customHeight="1">
      <c r="A55" s="23" t="e">
        <f>IF(totaal!#REF!=0,"",totaal!#REF!)</f>
        <v>#REF!</v>
      </c>
      <c r="B55" s="24"/>
      <c r="C55" s="25" t="str">
        <f>IF(totaal!C27=0,"",totaal!C27)</f>
        <v xml:space="preserve">Radiator </v>
      </c>
      <c r="D55" s="25" t="str">
        <f>IF(totaal!D27=0,"",totaal!D27)</f>
        <v>Veha</v>
      </c>
      <c r="E55" s="25" t="str">
        <f>IF(totaal!E27=0,"",totaal!E27)</f>
        <v xml:space="preserve">type Plana 22 afmeting 1000x600  Q=554 W  </v>
      </c>
      <c r="F55" s="25" t="str">
        <f>IF(totaal!F27=0,"",totaal!F27)</f>
        <v/>
      </c>
      <c r="G55" s="51" t="str">
        <f>IF(totaal!G27=0,"",totaal!G27)</f>
        <v/>
      </c>
      <c r="H55" s="28"/>
    </row>
    <row r="56" spans="1:8" ht="15" hidden="1" customHeight="1">
      <c r="A56" s="23" t="e">
        <f>IF(totaal!#REF!=0,"",totaal!#REF!)</f>
        <v>#REF!</v>
      </c>
      <c r="B56" s="24"/>
      <c r="C56" s="25" t="str">
        <f>IF(totaal!C28=0,"",totaal!C28)</f>
        <v xml:space="preserve">Radiator </v>
      </c>
      <c r="D56" s="25" t="str">
        <f>IF(totaal!D28=0,"",totaal!D28)</f>
        <v>Veha</v>
      </c>
      <c r="E56" s="25" t="str">
        <f>IF(totaal!E28=0,"",totaal!E28)</f>
        <v xml:space="preserve">type Plana 22 afmeting 2200x600  Q=1230 W  </v>
      </c>
      <c r="F56" s="25" t="str">
        <f>IF(totaal!F28=0,"",totaal!F28)</f>
        <v/>
      </c>
      <c r="G56" s="51" t="str">
        <f>IF(totaal!G28=0,"",totaal!G28)</f>
        <v/>
      </c>
      <c r="H56" s="28"/>
    </row>
    <row r="57" spans="1:8" ht="15" hidden="1" customHeight="1">
      <c r="A57" s="23" t="e">
        <f>IF(totaal!#REF!=0,"",totaal!#REF!)</f>
        <v>#REF!</v>
      </c>
      <c r="B57" s="24"/>
      <c r="C57" s="25" t="str">
        <f>IF(totaal!C29=0,"",totaal!C29)</f>
        <v xml:space="preserve">Radiator </v>
      </c>
      <c r="D57" s="25" t="str">
        <f>IF(totaal!D29=0,"",totaal!D29)</f>
        <v>Henrad</v>
      </c>
      <c r="E57" s="25" t="str">
        <f>IF(totaal!E29=0,"",totaal!E29)</f>
        <v xml:space="preserve">type 22 afmeting 1400x600  Q=990 W  </v>
      </c>
      <c r="F57" s="25" t="str">
        <f>IF(totaal!F29=0,"",totaal!F29)</f>
        <v/>
      </c>
      <c r="G57" s="51" t="str">
        <f>IF(totaal!G29=0,"",totaal!G29)</f>
        <v/>
      </c>
      <c r="H57" s="28"/>
    </row>
    <row r="58" spans="1:8" ht="15" hidden="1" customHeight="1">
      <c r="A58" s="23" t="e">
        <f>IF(totaal!#REF!=0,"",totaal!#REF!)</f>
        <v>#REF!</v>
      </c>
      <c r="B58" s="24"/>
      <c r="C58" s="25" t="str">
        <f>IF(totaal!C30=0,"",totaal!C30)</f>
        <v xml:space="preserve">Radiator </v>
      </c>
      <c r="D58" s="25" t="str">
        <f>IF(totaal!D30=0,"",totaal!D30)</f>
        <v>Henrad</v>
      </c>
      <c r="E58" s="25" t="str">
        <f>IF(totaal!E30=0,"",totaal!E30)</f>
        <v xml:space="preserve">type 22 afmeting 1600x600  Q=1131 W  </v>
      </c>
      <c r="F58" s="25" t="str">
        <f>IF(totaal!F30=0,"",totaal!F30)</f>
        <v/>
      </c>
      <c r="G58" s="51" t="str">
        <f>IF(totaal!G30=0,"",totaal!G30)</f>
        <v/>
      </c>
      <c r="H58" s="28"/>
    </row>
    <row r="59" spans="1:8" ht="15" hidden="1" customHeight="1">
      <c r="A59" s="23" t="e">
        <f>IF(totaal!#REF!=0,"",totaal!#REF!)</f>
        <v>#REF!</v>
      </c>
      <c r="B59" s="24"/>
      <c r="C59" s="25" t="str">
        <f>IF(totaal!C31=0,"",totaal!C31)</f>
        <v xml:space="preserve">Radiator </v>
      </c>
      <c r="D59" s="25" t="str">
        <f>IF(totaal!D31=0,"",totaal!D31)</f>
        <v>Henrad</v>
      </c>
      <c r="E59" s="25" t="str">
        <f>IF(totaal!E31=0,"",totaal!E31)</f>
        <v xml:space="preserve">type 22 afmeting 2000x600  Q=1414 W  </v>
      </c>
      <c r="F59" s="25" t="str">
        <f>IF(totaal!F31=0,"",totaal!F31)</f>
        <v/>
      </c>
      <c r="G59" s="51" t="str">
        <f>IF(totaal!G31=0,"",totaal!G31)</f>
        <v/>
      </c>
      <c r="H59" s="28"/>
    </row>
    <row r="60" spans="1:8" ht="15" hidden="1" customHeight="1">
      <c r="A60" s="23" t="e">
        <f>IF(totaal!#REF!=0,"",totaal!#REF!)</f>
        <v>#REF!</v>
      </c>
      <c r="B60" s="24"/>
      <c r="C60" s="25" t="str">
        <f>IF(totaal!C32=0,"",totaal!C32)</f>
        <v xml:space="preserve">Radiator </v>
      </c>
      <c r="D60" s="25" t="str">
        <f>IF(totaal!D32=0,"",totaal!D32)</f>
        <v>Henrad</v>
      </c>
      <c r="E60" s="25" t="str">
        <f>IF(totaal!E32=0,"",totaal!E32)</f>
        <v xml:space="preserve">type 22 afmeting 1600x600  Q=1131 W  </v>
      </c>
      <c r="F60" s="25" t="str">
        <f>IF(totaal!F32=0,"",totaal!F32)</f>
        <v/>
      </c>
      <c r="G60" s="51" t="str">
        <f>IF(totaal!G32=0,"",totaal!G32)</f>
        <v/>
      </c>
      <c r="H60" s="28"/>
    </row>
    <row r="61" spans="1:8" ht="15" hidden="1" customHeight="1">
      <c r="A61" s="23" t="e">
        <f>IF(totaal!#REF!=0,"",totaal!#REF!)</f>
        <v>#REF!</v>
      </c>
      <c r="B61" s="24"/>
      <c r="C61" s="25" t="str">
        <f>IF(totaal!C33=0,"",totaal!C33)</f>
        <v xml:space="preserve">Radiator </v>
      </c>
      <c r="D61" s="25" t="str">
        <f>IF(totaal!D33=0,"",totaal!D33)</f>
        <v>Henrad</v>
      </c>
      <c r="E61" s="25" t="str">
        <f>IF(totaal!E33=0,"",totaal!E33)</f>
        <v>type 11 afmeting 1200x600  Q-1200 W</v>
      </c>
      <c r="F61" s="25" t="str">
        <f>IF(totaal!F33=0,"",totaal!F33)</f>
        <v/>
      </c>
      <c r="G61" s="51" t="str">
        <f>IF(totaal!G33=0,"",totaal!G33)</f>
        <v/>
      </c>
      <c r="H61" s="28"/>
    </row>
    <row r="62" spans="1:8" ht="15" hidden="1" customHeight="1">
      <c r="A62" s="23" t="e">
        <f>IF(totaal!#REF!=0,"",totaal!#REF!)</f>
        <v>#REF!</v>
      </c>
      <c r="B62" s="24"/>
      <c r="C62" s="25" t="str">
        <f>IF(totaal!C34=0,"",totaal!C34)</f>
        <v xml:space="preserve">Radiator </v>
      </c>
      <c r="D62" s="25" t="str">
        <f>IF(totaal!D34=0,"",totaal!D34)</f>
        <v>Henrad</v>
      </c>
      <c r="E62" s="25" t="str">
        <f>IF(totaal!E34=0,"",totaal!E34)</f>
        <v>type 11 afmeting 1400x600  Q=1400 W</v>
      </c>
      <c r="F62" s="25" t="str">
        <f>IF(totaal!F34=0,"",totaal!F34)</f>
        <v/>
      </c>
      <c r="G62" s="51" t="str">
        <f>IF(totaal!G34=0,"",totaal!G34)</f>
        <v/>
      </c>
      <c r="H62" s="28"/>
    </row>
    <row r="63" spans="1:8" ht="15" hidden="1" customHeight="1">
      <c r="A63" s="23" t="e">
        <f>IF(totaal!#REF!=0,"",totaal!#REF!)</f>
        <v>#REF!</v>
      </c>
      <c r="B63" s="24"/>
      <c r="C63" s="25" t="str">
        <f>IF(totaal!C35=0,"",totaal!C35)</f>
        <v xml:space="preserve">Radiator </v>
      </c>
      <c r="D63" s="25" t="str">
        <f>IF(totaal!D35=0,"",totaal!D35)</f>
        <v>Henrad</v>
      </c>
      <c r="E63" s="25" t="str">
        <f>IF(totaal!E35=0,"",totaal!E35)</f>
        <v>type 11 afmeting 800x600   Q=800  W</v>
      </c>
      <c r="F63" s="25" t="str">
        <f>IF(totaal!F35=0,"",totaal!F35)</f>
        <v/>
      </c>
      <c r="G63" s="51" t="str">
        <f>IF(totaal!G35=0,"",totaal!G35)</f>
        <v/>
      </c>
      <c r="H63" s="28"/>
    </row>
    <row r="64" spans="1:8" ht="15" hidden="1" customHeight="1">
      <c r="A64" s="23" t="e">
        <f>IF(totaal!#REF!=0,"",totaal!#REF!)</f>
        <v>#REF!</v>
      </c>
      <c r="B64" s="24"/>
      <c r="C64" s="25" t="str">
        <f>IF(totaal!C36=0,"",totaal!C36)</f>
        <v xml:space="preserve">Radiator </v>
      </c>
      <c r="D64" s="25" t="str">
        <f>IF(totaal!D36=0,"",totaal!D36)</f>
        <v>Henrad</v>
      </c>
      <c r="E64" s="25" t="str">
        <f>IF(totaal!E36=0,"",totaal!E36)</f>
        <v>type 22 afmeting 1000x600   Q=707 W</v>
      </c>
      <c r="F64" s="25" t="str">
        <f>IF(totaal!F36=0,"",totaal!F36)</f>
        <v/>
      </c>
      <c r="G64" s="51" t="str">
        <f>IF(totaal!G36=0,"",totaal!G36)</f>
        <v/>
      </c>
      <c r="H64" s="28"/>
    </row>
    <row r="65" spans="1:8" ht="15" hidden="1" customHeight="1">
      <c r="A65" s="23">
        <f>IF(totaal!A23=0,"",totaal!A23)</f>
        <v>62</v>
      </c>
      <c r="B65" s="24"/>
      <c r="C65" s="25" t="str">
        <f>IF(totaal!C37=0,"",totaal!C37)</f>
        <v xml:space="preserve">Radiator </v>
      </c>
      <c r="D65" s="25" t="str">
        <f>IF(totaal!D37=0,"",totaal!D37)</f>
        <v>Henrad</v>
      </c>
      <c r="E65" s="25" t="str">
        <f>IF(totaal!E37=0,"",totaal!E37)</f>
        <v>type 33 afmeting 2000x600  Q=1976 W</v>
      </c>
      <c r="F65" s="25" t="str">
        <f>IF(totaal!F37=0,"",totaal!F37)</f>
        <v/>
      </c>
      <c r="G65" s="51" t="str">
        <f>IF(totaal!G37=0,"",totaal!G37)</f>
        <v/>
      </c>
      <c r="H65" s="28"/>
    </row>
    <row r="66" spans="1:8" ht="15" hidden="1" customHeight="1">
      <c r="A66" s="23">
        <f>IF(totaal!A24=0,"",totaal!A24)</f>
        <v>63</v>
      </c>
      <c r="B66" s="24"/>
      <c r="C66" s="25" t="str">
        <f>IF(totaal!C38=0,"",totaal!C38)</f>
        <v xml:space="preserve">Radiator </v>
      </c>
      <c r="D66" s="25" t="str">
        <f>IF(totaal!D38=0,"",totaal!D38)</f>
        <v>Henrad</v>
      </c>
      <c r="E66" s="25" t="str">
        <f>IF(totaal!E38=0,"",totaal!E38)</f>
        <v>type 22 afmeting 2200x600  Q=1555 W</v>
      </c>
      <c r="F66" s="25" t="str">
        <f>IF(totaal!F38=0,"",totaal!F38)</f>
        <v/>
      </c>
      <c r="G66" s="51" t="str">
        <f>IF(totaal!G38=0,"",totaal!G38)</f>
        <v/>
      </c>
      <c r="H66" s="28"/>
    </row>
    <row r="67" spans="1:8" ht="15" hidden="1" customHeight="1">
      <c r="A67" s="23">
        <f>IF(totaal!A25=0,"",totaal!A25)</f>
        <v>64</v>
      </c>
      <c r="B67" s="24"/>
      <c r="C67" s="25" t="str">
        <f>IF(totaal!C39=0,"",totaal!C39)</f>
        <v xml:space="preserve">Radiator </v>
      </c>
      <c r="D67" s="25" t="str">
        <f>IF(totaal!D39=0,"",totaal!D39)</f>
        <v>Henrad</v>
      </c>
      <c r="E67" s="25" t="str">
        <f>IF(totaal!E39=0,"",totaal!E39)</f>
        <v>type 11 afmeting 1000x600  Q=1000 W</v>
      </c>
      <c r="F67" s="25" t="str">
        <f>IF(totaal!F39=0,"",totaal!F39)</f>
        <v/>
      </c>
      <c r="G67" s="51" t="str">
        <f>IF(totaal!G39=0,"",totaal!G39)</f>
        <v/>
      </c>
      <c r="H67" s="28"/>
    </row>
    <row r="68" spans="1:8" ht="15" hidden="1" customHeight="1">
      <c r="A68" s="23">
        <f>IF(totaal!A26=0,"",totaal!A26)</f>
        <v>65</v>
      </c>
      <c r="B68" s="24"/>
      <c r="C68" s="25" t="str">
        <f>IF(totaal!C40=0,"",totaal!C40)</f>
        <v xml:space="preserve">Radiator </v>
      </c>
      <c r="D68" s="25" t="str">
        <f>IF(totaal!D40=0,"",totaal!D40)</f>
        <v>Henrad</v>
      </c>
      <c r="E68" s="25" t="str">
        <f>IF(totaal!E40=0,"",totaal!E40)</f>
        <v>type 11 afmeting 700x600  Q=700 W</v>
      </c>
      <c r="F68" s="25" t="str">
        <f>IF(totaal!F40=0,"",totaal!F40)</f>
        <v/>
      </c>
      <c r="G68" s="51" t="str">
        <f>IF(totaal!G40=0,"",totaal!G40)</f>
        <v/>
      </c>
      <c r="H68" s="28"/>
    </row>
    <row r="69" spans="1:8" ht="15" hidden="1" customHeight="1">
      <c r="A69" s="23">
        <f>IF(totaal!A27=0,"",totaal!A27)</f>
        <v>66</v>
      </c>
      <c r="B69" s="24"/>
      <c r="C69" s="25" t="str">
        <f>IF(totaal!C41=0,"",totaal!C41)</f>
        <v xml:space="preserve">Radiator </v>
      </c>
      <c r="D69" s="25" t="str">
        <f>IF(totaal!D41=0,"",totaal!D41)</f>
        <v>Henrad</v>
      </c>
      <c r="E69" s="25" t="str">
        <f>IF(totaal!E41=0,"",totaal!E41)</f>
        <v>type 21 afmeting 900x600  Q=505 W</v>
      </c>
      <c r="F69" s="25" t="str">
        <f>IF(totaal!F41=0,"",totaal!F41)</f>
        <v/>
      </c>
      <c r="G69" s="51" t="str">
        <f>IF(totaal!G41=0,"",totaal!G41)</f>
        <v/>
      </c>
      <c r="H69" s="28"/>
    </row>
    <row r="70" spans="1:8" ht="15" hidden="1" customHeight="1">
      <c r="A70" s="23">
        <f>IF(totaal!A28=0,"",totaal!A28)</f>
        <v>67</v>
      </c>
      <c r="B70" s="24"/>
      <c r="C70" s="25" t="str">
        <f>IF(totaal!C42=0,"",totaal!C42)</f>
        <v xml:space="preserve">Radiator </v>
      </c>
      <c r="D70" s="25" t="str">
        <f>IF(totaal!D42=0,"",totaal!D42)</f>
        <v>Henrad</v>
      </c>
      <c r="E70" s="25" t="str">
        <f>IF(totaal!E42=0,"",totaal!E42)</f>
        <v>type 22 afmeting 1000x600  Q=1778 W</v>
      </c>
      <c r="F70" s="25" t="str">
        <f>IF(totaal!F42=0,"",totaal!F42)</f>
        <v/>
      </c>
      <c r="G70" s="51" t="str">
        <f>IF(totaal!G42=0,"",totaal!G42)</f>
        <v/>
      </c>
      <c r="H70" s="28"/>
    </row>
    <row r="71" spans="1:8" ht="15" hidden="1" customHeight="1">
      <c r="A71" s="23">
        <f>IF(totaal!A29=0,"",totaal!A29)</f>
        <v>68</v>
      </c>
      <c r="B71" s="24"/>
      <c r="C71" s="25" t="str">
        <f>IF(totaal!C43=0,"",totaal!C43)</f>
        <v xml:space="preserve">Radiator </v>
      </c>
      <c r="D71" s="25" t="str">
        <f>IF(totaal!D43=0,"",totaal!D43)</f>
        <v>Henrad</v>
      </c>
      <c r="E71" s="25" t="str">
        <f>IF(totaal!E43=0,"",totaal!E43)</f>
        <v>type 22  afmeting 500x600   Q=889 W</v>
      </c>
      <c r="F71" s="25" t="str">
        <f>IF(totaal!F43=0,"",totaal!F43)</f>
        <v/>
      </c>
      <c r="G71" s="51" t="str">
        <f>IF(totaal!G43=0,"",totaal!G43)</f>
        <v/>
      </c>
      <c r="H71" s="28"/>
    </row>
    <row r="72" spans="1:8" ht="15" hidden="1" customHeight="1">
      <c r="A72" s="23">
        <f>IF(totaal!A30=0,"",totaal!A30)</f>
        <v>69</v>
      </c>
      <c r="B72" s="24"/>
      <c r="C72" s="25" t="str">
        <f>IF(totaal!C44=0,"",totaal!C44)</f>
        <v xml:space="preserve">Radiator </v>
      </c>
      <c r="D72" s="25" t="str">
        <f>IF(totaal!D44=0,"",totaal!D44)</f>
        <v>Henrad</v>
      </c>
      <c r="E72" s="25" t="str">
        <f>IF(totaal!E44=0,"",totaal!E44)</f>
        <v>type 11 afmeting 900x600  Q=900 W</v>
      </c>
      <c r="F72" s="25" t="str">
        <f>IF(totaal!F44=0,"",totaal!F44)</f>
        <v/>
      </c>
      <c r="G72" s="51" t="str">
        <f>IF(totaal!G44=0,"",totaal!G44)</f>
        <v/>
      </c>
      <c r="H72" s="28"/>
    </row>
    <row r="73" spans="1:8" ht="15" hidden="1" customHeight="1">
      <c r="A73" s="23">
        <f>IF(totaal!A31=0,"",totaal!A31)</f>
        <v>70</v>
      </c>
      <c r="B73" s="24"/>
      <c r="C73" s="25" t="str">
        <f>IF(totaal!C45=0,"",totaal!C45)</f>
        <v xml:space="preserve">Radiator </v>
      </c>
      <c r="D73" s="25" t="str">
        <f>IF(totaal!D45=0,"",totaal!D45)</f>
        <v>Henrad</v>
      </c>
      <c r="E73" s="25" t="str">
        <f>IF(totaal!E45=0,"",totaal!E45)</f>
        <v>type 221 afmeting 1100x600  Q=1956 W</v>
      </c>
      <c r="F73" s="25" t="str">
        <f>IF(totaal!F45=0,"",totaal!F45)</f>
        <v/>
      </c>
      <c r="G73" s="51" t="str">
        <f>IF(totaal!G45=0,"",totaal!G45)</f>
        <v/>
      </c>
      <c r="H73" s="28"/>
    </row>
    <row r="74" spans="1:8" ht="15" hidden="1" customHeight="1">
      <c r="A74" s="23">
        <f>IF(totaal!A32=0,"",totaal!A32)</f>
        <v>71</v>
      </c>
      <c r="B74" s="24"/>
      <c r="C74" s="25" t="str">
        <f>IF(totaal!C46=0,"",totaal!C46)</f>
        <v xml:space="preserve">Radiator </v>
      </c>
      <c r="D74" s="25" t="str">
        <f>IF(totaal!D46=0,"",totaal!D46)</f>
        <v>Henrad</v>
      </c>
      <c r="E74" s="25" t="str">
        <f>IF(totaal!E46=0,"",totaal!E46)</f>
        <v>type 22 afmeting 700x600 Q=495 W</v>
      </c>
      <c r="F74" s="25" t="str">
        <f>IF(totaal!F46=0,"",totaal!F46)</f>
        <v/>
      </c>
      <c r="G74" s="51" t="str">
        <f>IF(totaal!G46=0,"",totaal!G46)</f>
        <v/>
      </c>
      <c r="H74" s="28"/>
    </row>
    <row r="75" spans="1:8" ht="15" hidden="1" customHeight="1">
      <c r="A75" s="23">
        <f>IF(totaal!A33=0,"",totaal!A33)</f>
        <v>72</v>
      </c>
      <c r="B75" s="24"/>
      <c r="C75" s="25" t="str">
        <f>IF(totaal!C47=0,"",totaal!C47)</f>
        <v xml:space="preserve">Radiator </v>
      </c>
      <c r="D75" s="25" t="str">
        <f>IF(totaal!D47=0,"",totaal!D47)</f>
        <v>Henrad</v>
      </c>
      <c r="E75" s="25" t="str">
        <f>IF(totaal!E47=0,"",totaal!E47)</f>
        <v>type 33 afmeting 1600x700 Q=1778 W</v>
      </c>
      <c r="F75" s="25" t="str">
        <f>IF(totaal!F47=0,"",totaal!F47)</f>
        <v/>
      </c>
      <c r="G75" s="51" t="str">
        <f>IF(totaal!G47=0,"",totaal!G47)</f>
        <v/>
      </c>
      <c r="H75" s="28"/>
    </row>
    <row r="76" spans="1:8" ht="15" hidden="1" customHeight="1">
      <c r="A76" s="23">
        <f>IF(totaal!A34=0,"",totaal!A34)</f>
        <v>73</v>
      </c>
      <c r="B76" s="24"/>
      <c r="C76" s="25" t="str">
        <f>IF(totaal!C48=0,"",totaal!C48)</f>
        <v xml:space="preserve">Radiator </v>
      </c>
      <c r="D76" s="25" t="str">
        <f>IF(totaal!D48=0,"",totaal!D48)</f>
        <v>Henrad</v>
      </c>
      <c r="E76" s="25" t="str">
        <f>IF(totaal!E48=0,"",totaal!E48)</f>
        <v>type 11 afmeting 800x300</v>
      </c>
      <c r="F76" s="25" t="str">
        <f>IF(totaal!F48=0,"",totaal!F48)</f>
        <v/>
      </c>
      <c r="G76" s="51" t="str">
        <f>IF(totaal!G48=0,"",totaal!G48)</f>
        <v/>
      </c>
      <c r="H76" s="28"/>
    </row>
    <row r="77" spans="1:8" ht="15" hidden="1" customHeight="1">
      <c r="A77" s="23">
        <f>IF(totaal!A35=0,"",totaal!A35)</f>
        <v>74</v>
      </c>
      <c r="B77" s="24"/>
      <c r="C77" s="25" t="str">
        <f>IF(totaal!C49=0,"",totaal!C49)</f>
        <v xml:space="preserve">Radiator </v>
      </c>
      <c r="D77" s="25" t="str">
        <f>IF(totaal!D49=0,"",totaal!D49)</f>
        <v>Henrad</v>
      </c>
      <c r="E77" s="25" t="str">
        <f>IF(totaal!E49=0,"",totaal!E49)</f>
        <v>type 11 afmeting 800x300</v>
      </c>
      <c r="F77" s="25" t="str">
        <f>IF(totaal!F49=0,"",totaal!F49)</f>
        <v/>
      </c>
      <c r="G77" s="51" t="str">
        <f>IF(totaal!G49=0,"",totaal!G49)</f>
        <v/>
      </c>
      <c r="H77" s="28"/>
    </row>
    <row r="78" spans="1:8" ht="15" hidden="1" customHeight="1">
      <c r="A78" s="23">
        <f>IF(totaal!A36=0,"",totaal!A36)</f>
        <v>75</v>
      </c>
      <c r="B78" s="24"/>
      <c r="C78" s="25" t="str">
        <f>IF(totaal!C50=0,"",totaal!C50)</f>
        <v xml:space="preserve">Radiator </v>
      </c>
      <c r="D78" s="25" t="str">
        <f>IF(totaal!D50=0,"",totaal!D50)</f>
        <v>Henrad</v>
      </c>
      <c r="E78" s="25" t="str">
        <f>IF(totaal!E50=0,"",totaal!E50)</f>
        <v>type 11 afmeting 800x300</v>
      </c>
      <c r="F78" s="25" t="str">
        <f>IF(totaal!F50=0,"",totaal!F50)</f>
        <v/>
      </c>
      <c r="G78" s="51" t="str">
        <f>IF(totaal!G50=0,"",totaal!G50)</f>
        <v/>
      </c>
      <c r="H78" s="28"/>
    </row>
    <row r="79" spans="1:8" ht="15" hidden="1" customHeight="1">
      <c r="A79" s="23">
        <f>IF(totaal!A37=0,"",totaal!A37)</f>
        <v>76</v>
      </c>
      <c r="B79" s="24"/>
      <c r="C79" s="25" t="str">
        <f>IF(totaal!C51=0,"",totaal!C51)</f>
        <v xml:space="preserve">Radiator </v>
      </c>
      <c r="D79" s="25" t="str">
        <f>IF(totaal!D51=0,"",totaal!D51)</f>
        <v>Henrad</v>
      </c>
      <c r="E79" s="25" t="str">
        <f>IF(totaal!E51=0,"",totaal!E51)</f>
        <v>type 11 afmeting 800x300</v>
      </c>
      <c r="F79" s="25" t="str">
        <f>IF(totaal!F51=0,"",totaal!F51)</f>
        <v/>
      </c>
      <c r="G79" s="51" t="str">
        <f>IF(totaal!G51=0,"",totaal!G51)</f>
        <v/>
      </c>
      <c r="H79" s="28"/>
    </row>
    <row r="80" spans="1:8" ht="15" hidden="1" customHeight="1">
      <c r="A80" s="23">
        <f>IF(totaal!A38=0,"",totaal!A38)</f>
        <v>77</v>
      </c>
      <c r="B80" s="24"/>
      <c r="C80" s="25" t="e">
        <f>IF(totaal!#REF!=0,"",totaal!#REF!)</f>
        <v>#REF!</v>
      </c>
      <c r="D80" s="25" t="e">
        <f>IF(totaal!#REF!=0,"",totaal!#REF!)</f>
        <v>#REF!</v>
      </c>
      <c r="E80" s="25" t="e">
        <f>IF(totaal!#REF!=0,"",totaal!#REF!)</f>
        <v>#REF!</v>
      </c>
      <c r="F80" s="25" t="e">
        <f>IF(totaal!#REF!=0,"",totaal!#REF!)</f>
        <v>#REF!</v>
      </c>
      <c r="G80" s="51" t="e">
        <f>IF(totaal!#REF!=0,"",totaal!#REF!)</f>
        <v>#REF!</v>
      </c>
      <c r="H80" s="28"/>
    </row>
    <row r="81" spans="1:8" ht="15" hidden="1" customHeight="1">
      <c r="A81" s="23">
        <f>IF(totaal!A39=0,"",totaal!A39)</f>
        <v>78</v>
      </c>
      <c r="B81" s="24"/>
      <c r="C81" s="25" t="e">
        <f>IF(totaal!#REF!=0,"",totaal!#REF!)</f>
        <v>#REF!</v>
      </c>
      <c r="D81" s="25" t="e">
        <f>IF(totaal!#REF!=0,"",totaal!#REF!)</f>
        <v>#REF!</v>
      </c>
      <c r="E81" s="25" t="e">
        <f>IF(totaal!#REF!=0,"",totaal!#REF!)</f>
        <v>#REF!</v>
      </c>
      <c r="F81" s="25" t="e">
        <f>IF(totaal!#REF!=0,"",totaal!#REF!)</f>
        <v>#REF!</v>
      </c>
      <c r="G81" s="51" t="e">
        <f>IF(totaal!#REF!=0,"",totaal!#REF!)</f>
        <v>#REF!</v>
      </c>
      <c r="H81" s="28"/>
    </row>
    <row r="82" spans="1:8" ht="15" hidden="1" customHeight="1">
      <c r="A82" s="23">
        <f>IF(totaal!A40=0,"",totaal!A40)</f>
        <v>79</v>
      </c>
      <c r="B82" s="24"/>
      <c r="C82" s="25" t="e">
        <f>IF(totaal!#REF!=0,"",totaal!#REF!)</f>
        <v>#REF!</v>
      </c>
      <c r="D82" s="25" t="e">
        <f>IF(totaal!#REF!=0,"",totaal!#REF!)</f>
        <v>#REF!</v>
      </c>
      <c r="E82" s="25" t="e">
        <f>IF(totaal!#REF!=0,"",totaal!#REF!)</f>
        <v>#REF!</v>
      </c>
      <c r="F82" s="25" t="e">
        <f>IF(totaal!#REF!=0,"",totaal!#REF!)</f>
        <v>#REF!</v>
      </c>
      <c r="G82" s="51" t="e">
        <f>IF(totaal!#REF!=0,"",totaal!#REF!)</f>
        <v>#REF!</v>
      </c>
      <c r="H82" s="28"/>
    </row>
    <row r="83" spans="1:8" ht="15" hidden="1" customHeight="1">
      <c r="A83" s="23">
        <f>IF(totaal!A41=0,"",totaal!A41)</f>
        <v>80</v>
      </c>
      <c r="B83" s="24"/>
      <c r="C83" s="25" t="str">
        <f>IF(totaal!C52=0,"",totaal!C52)</f>
        <v>Plintconvector</v>
      </c>
      <c r="D83" s="25" t="str">
        <f>IF(totaal!D52=0,"",totaal!D52)</f>
        <v>Prenger/Instamat</v>
      </c>
      <c r="E83" s="25" t="str">
        <f>IF(totaal!E52=0,"",totaal!E52)</f>
        <v>type AC145 Afmeting 700x255  afgifte 425 W</v>
      </c>
      <c r="F83" s="25" t="str">
        <f>IF(totaal!F52=0,"",totaal!F52)</f>
        <v/>
      </c>
      <c r="G83" s="51" t="str">
        <f>IF(totaal!G52=0,"",totaal!G52)</f>
        <v/>
      </c>
      <c r="H83" s="28"/>
    </row>
    <row r="84" spans="1:8" ht="15" hidden="1" customHeight="1">
      <c r="A84" s="23">
        <f>IF(totaal!A42=0,"",totaal!A42)</f>
        <v>81</v>
      </c>
      <c r="B84" s="24"/>
      <c r="C84" s="25" t="str">
        <f>IF(totaal!C53=0,"",totaal!C53)</f>
        <v>Plintconvector</v>
      </c>
      <c r="D84" s="25" t="str">
        <f>IF(totaal!D53=0,"",totaal!D53)</f>
        <v>Prenger/Instamat</v>
      </c>
      <c r="E84" s="25" t="str">
        <f>IF(totaal!E53=0,"",totaal!E53)</f>
        <v>type AC145 Afmeting 500x255  afgifte 303 W</v>
      </c>
      <c r="F84" s="25" t="str">
        <f>IF(totaal!F53=0,"",totaal!F53)</f>
        <v/>
      </c>
      <c r="G84" s="51" t="str">
        <f>IF(totaal!G53=0,"",totaal!G53)</f>
        <v/>
      </c>
      <c r="H84" s="28"/>
    </row>
    <row r="85" spans="1:8" ht="15" hidden="1" customHeight="1">
      <c r="A85" s="23">
        <f>IF(totaal!A43=0,"",totaal!A43)</f>
        <v>82</v>
      </c>
      <c r="B85" s="24"/>
      <c r="C85" s="25" t="str">
        <f>IF(totaal!C54=0,"",totaal!C54)</f>
        <v>Plintconvector</v>
      </c>
      <c r="D85" s="25" t="str">
        <f>IF(totaal!D54=0,"",totaal!D54)</f>
        <v>Prenger/Instamat</v>
      </c>
      <c r="E85" s="25" t="str">
        <f>IF(totaal!E54=0,"",totaal!E54)</f>
        <v>type AC145 Afmeting 900x255  afgifte 546 W</v>
      </c>
      <c r="F85" s="25" t="str">
        <f>IF(totaal!F54=0,"",totaal!F54)</f>
        <v/>
      </c>
      <c r="G85" s="51" t="str">
        <f>IF(totaal!G54=0,"",totaal!G54)</f>
        <v/>
      </c>
      <c r="H85" s="28"/>
    </row>
    <row r="86" spans="1:8" ht="15" hidden="1" customHeight="1">
      <c r="A86" s="23">
        <f>IF(totaal!A44=0,"",totaal!A44)</f>
        <v>83</v>
      </c>
      <c r="B86" s="24"/>
      <c r="C86" s="25" t="str">
        <f>IF(totaal!C55=0,"",totaal!C55)</f>
        <v>Plintconvector</v>
      </c>
      <c r="D86" s="25" t="str">
        <f>IF(totaal!D55=0,"",totaal!D55)</f>
        <v>Prenger/Instamat</v>
      </c>
      <c r="E86" s="25" t="str">
        <f>IF(totaal!E55=0,"",totaal!E55)</f>
        <v>type AC145 Afmeting 1500x255  afgifte 911 W</v>
      </c>
      <c r="F86" s="25" t="str">
        <f>IF(totaal!F55=0,"",totaal!F55)</f>
        <v/>
      </c>
      <c r="G86" s="51" t="str">
        <f>IF(totaal!G55=0,"",totaal!G55)</f>
        <v/>
      </c>
      <c r="H86" s="28"/>
    </row>
    <row r="87" spans="1:8" ht="15" hidden="1" customHeight="1">
      <c r="A87" s="23">
        <f>IF(totaal!A45=0,"",totaal!A45)</f>
        <v>84</v>
      </c>
      <c r="B87" s="24"/>
      <c r="C87" s="25" t="str">
        <f>IF(totaal!C56=0,"",totaal!C56)</f>
        <v>Plintconvector</v>
      </c>
      <c r="D87" s="25" t="str">
        <f>IF(totaal!D56=0,"",totaal!D56)</f>
        <v>Prenger/Instamat</v>
      </c>
      <c r="E87" s="25" t="str">
        <f>IF(totaal!E56=0,"",totaal!E56)</f>
        <v>type AC145 Afmeting 600x255  afgifte 364 W</v>
      </c>
      <c r="F87" s="25" t="str">
        <f>IF(totaal!F56=0,"",totaal!F56)</f>
        <v/>
      </c>
      <c r="G87" s="51" t="str">
        <f>IF(totaal!G56=0,"",totaal!G56)</f>
        <v/>
      </c>
      <c r="H87" s="28"/>
    </row>
    <row r="88" spans="1:8" ht="15" hidden="1" customHeight="1">
      <c r="A88" s="23">
        <f>IF(totaal!A46=0,"",totaal!A46)</f>
        <v>85</v>
      </c>
      <c r="B88" s="24"/>
      <c r="C88" s="25" t="str">
        <f>IF(totaal!C57=0,"",totaal!C57)</f>
        <v>Plintconvector</v>
      </c>
      <c r="D88" s="25" t="str">
        <f>IF(totaal!D57=0,"",totaal!D57)</f>
        <v>Prenger/Instamat</v>
      </c>
      <c r="E88" s="25" t="str">
        <f>IF(totaal!E57=0,"",totaal!E57)</f>
        <v>type AC145 Afmeting 1200x255  afgifte 729 W</v>
      </c>
      <c r="F88" s="25" t="str">
        <f>IF(totaal!F57=0,"",totaal!F57)</f>
        <v/>
      </c>
      <c r="G88" s="51" t="str">
        <f>IF(totaal!G57=0,"",totaal!G57)</f>
        <v/>
      </c>
      <c r="H88" s="28"/>
    </row>
    <row r="89" spans="1:8" ht="15" hidden="1" customHeight="1">
      <c r="A89" s="23">
        <f>IF(totaal!A47=0,"",totaal!A47)</f>
        <v>86</v>
      </c>
      <c r="B89" s="24"/>
      <c r="C89" s="25" t="str">
        <f>IF(totaal!C58=0,"",totaal!C58)</f>
        <v>Plintconvector</v>
      </c>
      <c r="D89" s="25" t="str">
        <f>IF(totaal!D58=0,"",totaal!D58)</f>
        <v>Prenger/Instamat</v>
      </c>
      <c r="E89" s="25" t="str">
        <f>IF(totaal!E58=0,"",totaal!E58)</f>
        <v>type AC145 Afmeting 2200x255  afgifte 1337 W</v>
      </c>
      <c r="F89" s="25" t="str">
        <f>IF(totaal!F58=0,"",totaal!F58)</f>
        <v/>
      </c>
      <c r="G89" s="51" t="str">
        <f>IF(totaal!G58=0,"",totaal!G58)</f>
        <v/>
      </c>
      <c r="H89" s="28"/>
    </row>
    <row r="90" spans="1:8" ht="15" hidden="1" customHeight="1">
      <c r="A90" s="23">
        <f>IF(totaal!A48=0,"",totaal!A48)</f>
        <v>87</v>
      </c>
      <c r="B90" s="24"/>
      <c r="C90" s="25" t="str">
        <f>IF(totaal!C59=0,"",totaal!C59)</f>
        <v>Plintconvector</v>
      </c>
      <c r="D90" s="25" t="str">
        <f>IF(totaal!D59=0,"",totaal!D59)</f>
        <v>Prenger/Instamat</v>
      </c>
      <c r="E90" s="25" t="str">
        <f>IF(totaal!E59=0,"",totaal!E59)</f>
        <v>type AC285 Afmeting 1800x255  afgifte 1725 W</v>
      </c>
      <c r="F90" s="25" t="str">
        <f>IF(totaal!F59=0,"",totaal!F59)</f>
        <v/>
      </c>
      <c r="G90" s="51" t="str">
        <f>IF(totaal!G59=0,"",totaal!G59)</f>
        <v/>
      </c>
      <c r="H90" s="28"/>
    </row>
    <row r="91" spans="1:8" ht="15" hidden="1" customHeight="1">
      <c r="A91" s="23">
        <f>IF(totaal!A49=0,"",totaal!A49)</f>
        <v>88</v>
      </c>
      <c r="B91" s="24"/>
      <c r="C91" s="25" t="e">
        <f>IF(totaal!#REF!=0,"",totaal!#REF!)</f>
        <v>#REF!</v>
      </c>
      <c r="D91" s="25" t="e">
        <f>IF(totaal!#REF!=0,"",totaal!#REF!)</f>
        <v>#REF!</v>
      </c>
      <c r="E91" s="25" t="e">
        <f>IF(totaal!#REF!=0,"",totaal!#REF!)</f>
        <v>#REF!</v>
      </c>
      <c r="F91" s="25" t="e">
        <f>IF(totaal!#REF!=0,"",totaal!#REF!)</f>
        <v>#REF!</v>
      </c>
      <c r="G91" s="51" t="e">
        <f>IF(totaal!#REF!=0,"",totaal!#REF!)</f>
        <v>#REF!</v>
      </c>
      <c r="H91" s="28"/>
    </row>
    <row r="92" spans="1:8" ht="15" hidden="1" customHeight="1">
      <c r="A92" s="23">
        <f>IF(totaal!A50=0,"",totaal!A50)</f>
        <v>89</v>
      </c>
      <c r="B92" s="24"/>
      <c r="C92" s="25" t="e">
        <f>IF(totaal!#REF!=0,"",totaal!#REF!)</f>
        <v>#REF!</v>
      </c>
      <c r="D92" s="25" t="e">
        <f>IF(totaal!#REF!=0,"",totaal!#REF!)</f>
        <v>#REF!</v>
      </c>
      <c r="E92" s="25" t="e">
        <f>IF(totaal!#REF!=0,"",totaal!#REF!)</f>
        <v>#REF!</v>
      </c>
      <c r="F92" s="25" t="e">
        <f>IF(totaal!#REF!=0,"",totaal!#REF!)</f>
        <v>#REF!</v>
      </c>
      <c r="G92" s="51" t="e">
        <f>IF(totaal!#REF!=0,"",totaal!#REF!)</f>
        <v>#REF!</v>
      </c>
      <c r="H92" s="28"/>
    </row>
    <row r="93" spans="1:8" ht="15" hidden="1" customHeight="1">
      <c r="A93" s="23">
        <f>IF(totaal!A51=0,"",totaal!A51)</f>
        <v>90</v>
      </c>
      <c r="B93" s="24"/>
      <c r="C93" s="25" t="str">
        <f>IF(totaal!C60=0,"",totaal!C60)</f>
        <v>Ribbenbuiskachel</v>
      </c>
      <c r="D93" s="25" t="str">
        <f>IF(totaal!D60=0,"",totaal!D60)</f>
        <v>Mecha Heat</v>
      </c>
      <c r="E93" s="25" t="str">
        <f>IF(totaal!E60=0,"",totaal!E60)</f>
        <v>type CB600     600 Watt</v>
      </c>
      <c r="F93" s="25" t="str">
        <f>IF(totaal!F60=0,"",totaal!F60)</f>
        <v/>
      </c>
      <c r="G93" s="51" t="str">
        <f>IF(totaal!G60=0,"",totaal!G60)</f>
        <v/>
      </c>
      <c r="H93" s="28"/>
    </row>
    <row r="94" spans="1:8" ht="15" hidden="1" customHeight="1">
      <c r="A94" s="23" t="e">
        <f>IF(totaal!#REF!=0,"",totaal!#REF!)</f>
        <v>#REF!</v>
      </c>
      <c r="B94" s="24"/>
      <c r="C94" s="25" t="e">
        <f>IF(totaal!#REF!=0,"",totaal!#REF!)</f>
        <v>#REF!</v>
      </c>
      <c r="D94" s="25" t="e">
        <f>IF(totaal!#REF!=0,"",totaal!#REF!)</f>
        <v>#REF!</v>
      </c>
      <c r="E94" s="25" t="e">
        <f>IF(totaal!#REF!=0,"",totaal!#REF!)</f>
        <v>#REF!</v>
      </c>
      <c r="F94" s="25" t="e">
        <f>IF(totaal!#REF!=0,"",totaal!#REF!)</f>
        <v>#REF!</v>
      </c>
      <c r="G94" s="51" t="e">
        <f>IF(totaal!#REF!=0,"",totaal!#REF!)</f>
        <v>#REF!</v>
      </c>
      <c r="H94" s="28"/>
    </row>
    <row r="95" spans="1:8" ht="15" hidden="1" customHeight="1">
      <c r="A95" s="23" t="e">
        <f>IF(totaal!#REF!=0,"",totaal!#REF!)</f>
        <v>#REF!</v>
      </c>
      <c r="B95" s="24"/>
      <c r="C95" s="25" t="e">
        <f>IF(totaal!#REF!=0,"",totaal!#REF!)</f>
        <v>#REF!</v>
      </c>
      <c r="D95" s="25" t="e">
        <f>IF(totaal!#REF!=0,"",totaal!#REF!)</f>
        <v>#REF!</v>
      </c>
      <c r="E95" s="25" t="e">
        <f>IF(totaal!#REF!=0,"",totaal!#REF!)</f>
        <v>#REF!</v>
      </c>
      <c r="F95" s="25" t="e">
        <f>IF(totaal!#REF!=0,"",totaal!#REF!)</f>
        <v>#REF!</v>
      </c>
      <c r="G95" s="51" t="e">
        <f>IF(totaal!#REF!=0,"",totaal!#REF!)</f>
        <v>#REF!</v>
      </c>
      <c r="H95" s="28"/>
    </row>
    <row r="96" spans="1:8" ht="15" hidden="1" customHeight="1">
      <c r="A96" s="23" t="e">
        <f>IF(totaal!#REF!=0,"",totaal!#REF!)</f>
        <v>#REF!</v>
      </c>
      <c r="B96" s="24"/>
      <c r="C96" s="25" t="str">
        <f>IF(totaal!C61=0,"",totaal!C61)</f>
        <v>Ribbenbuiskachel</v>
      </c>
      <c r="D96" s="25" t="str">
        <f>IF(totaal!D61=0,"",totaal!D61)</f>
        <v>Mecha Heat</v>
      </c>
      <c r="E96" s="25" t="str">
        <f>IF(totaal!E61=0,"",totaal!E61)</f>
        <v>type CB1875  1875 Watt</v>
      </c>
      <c r="F96" s="25" t="str">
        <f>IF(totaal!F61=0,"",totaal!F61)</f>
        <v/>
      </c>
      <c r="G96" s="51" t="str">
        <f>IF(totaal!G61=0,"",totaal!G61)</f>
        <v/>
      </c>
      <c r="H96" s="28"/>
    </row>
    <row r="97" spans="1:8" ht="15" hidden="1" customHeight="1">
      <c r="A97" s="23">
        <f>IF(totaal!A52=0,"",totaal!A52)</f>
        <v>94</v>
      </c>
      <c r="B97" s="24"/>
      <c r="C97" s="25" t="str">
        <f>IF(totaal!C62=0,"",totaal!C62)</f>
        <v>Ribbenbuiskachel</v>
      </c>
      <c r="D97" s="25" t="str">
        <f>IF(totaal!D62=0,"",totaal!D62)</f>
        <v>Mecha Heat</v>
      </c>
      <c r="E97" s="25" t="str">
        <f>IF(totaal!E62=0,"",totaal!E62)</f>
        <v>type CB2500  2500 Watt</v>
      </c>
      <c r="F97" s="25" t="str">
        <f>IF(totaal!F62=0,"",totaal!F62)</f>
        <v/>
      </c>
      <c r="G97" s="51" t="str">
        <f>IF(totaal!G62=0,"",totaal!G62)</f>
        <v/>
      </c>
      <c r="H97" s="28"/>
    </row>
    <row r="98" spans="1:8" ht="15" hidden="1" customHeight="1">
      <c r="A98" s="23">
        <f>IF(totaal!A53=0,"",totaal!A53)</f>
        <v>95</v>
      </c>
      <c r="B98" s="24"/>
      <c r="C98" s="25" t="str">
        <f>IF(totaal!C63=0,"",totaal!C63)</f>
        <v>Stralingspaneel</v>
      </c>
      <c r="D98" s="25" t="str">
        <f>IF(totaal!D63=0,"",totaal!D63)</f>
        <v>Enco</v>
      </c>
      <c r="E98" s="25" t="str">
        <f>IF(totaal!E63=0,"",totaal!E63)</f>
        <v xml:space="preserve">type 4-pijps Afmeting 3000 x 925 </v>
      </c>
      <c r="F98" s="25" t="str">
        <f>IF(totaal!F63=0,"",totaal!F63)</f>
        <v/>
      </c>
      <c r="G98" s="51" t="str">
        <f>IF(totaal!G63=0,"",totaal!G63)</f>
        <v/>
      </c>
      <c r="H98" s="28"/>
    </row>
    <row r="99" spans="1:8" ht="15" hidden="1" customHeight="1">
      <c r="A99" s="23">
        <f>IF(totaal!A54=0,"",totaal!A54)</f>
        <v>96</v>
      </c>
      <c r="B99" s="24"/>
      <c r="C99" s="25" t="str">
        <f>IF(totaal!C64=0,"",totaal!C64)</f>
        <v>Stralingspaneel</v>
      </c>
      <c r="D99" s="25" t="str">
        <f>IF(totaal!D64=0,"",totaal!D64)</f>
        <v>Enco</v>
      </c>
      <c r="E99" s="25" t="str">
        <f>IF(totaal!E64=0,"",totaal!E64)</f>
        <v xml:space="preserve">type 4-pijps Afmeting 2500 x 925 </v>
      </c>
      <c r="F99" s="25" t="str">
        <f>IF(totaal!F64=0,"",totaal!F64)</f>
        <v/>
      </c>
      <c r="G99" s="51" t="str">
        <f>IF(totaal!G64=0,"",totaal!G64)</f>
        <v/>
      </c>
      <c r="H99" s="28"/>
    </row>
    <row r="100" spans="1:8" ht="15" hidden="1" customHeight="1">
      <c r="A100" s="23">
        <f>IF(totaal!A55=0,"",totaal!A55)</f>
        <v>97</v>
      </c>
      <c r="B100" s="24"/>
      <c r="C100" s="25" t="e">
        <f>IF(totaal!#REF!=0,"",totaal!#REF!)</f>
        <v>#REF!</v>
      </c>
      <c r="D100" s="25" t="e">
        <f>IF(totaal!#REF!=0,"",totaal!#REF!)</f>
        <v>#REF!</v>
      </c>
      <c r="E100" s="25" t="e">
        <f>IF(totaal!#REF!=0,"",totaal!#REF!)</f>
        <v>#REF!</v>
      </c>
      <c r="F100" s="25" t="e">
        <f>IF(totaal!#REF!=0,"",totaal!#REF!)</f>
        <v>#REF!</v>
      </c>
      <c r="G100" s="51" t="e">
        <f>IF(totaal!#REF!=0,"",totaal!#REF!)</f>
        <v>#REF!</v>
      </c>
      <c r="H100" s="28"/>
    </row>
    <row r="101" spans="1:8" ht="15" hidden="1" customHeight="1">
      <c r="A101" s="23">
        <f>IF(totaal!A56=0,"",totaal!A56)</f>
        <v>98</v>
      </c>
      <c r="B101" s="24"/>
      <c r="C101" s="25" t="e">
        <f>IF(totaal!#REF!=0,"",totaal!#REF!)</f>
        <v>#REF!</v>
      </c>
      <c r="D101" s="25" t="e">
        <f>IF(totaal!#REF!=0,"",totaal!#REF!)</f>
        <v>#REF!</v>
      </c>
      <c r="E101" s="25" t="e">
        <f>IF(totaal!#REF!=0,"",totaal!#REF!)</f>
        <v>#REF!</v>
      </c>
      <c r="F101" s="25" t="e">
        <f>IF(totaal!#REF!=0,"",totaal!#REF!)</f>
        <v>#REF!</v>
      </c>
      <c r="G101" s="51" t="e">
        <f>IF(totaal!#REF!=0,"",totaal!#REF!)</f>
        <v>#REF!</v>
      </c>
      <c r="H101" s="28"/>
    </row>
    <row r="102" spans="1:8" ht="15" hidden="1" customHeight="1">
      <c r="A102" s="23">
        <f>IF(totaal!A57=0,"",totaal!A57)</f>
        <v>99</v>
      </c>
      <c r="B102" s="24"/>
      <c r="C102" s="25" t="e">
        <f>IF(totaal!#REF!=0,"",totaal!#REF!)</f>
        <v>#REF!</v>
      </c>
      <c r="D102" s="25" t="e">
        <f>IF(totaal!#REF!=0,"",totaal!#REF!)</f>
        <v>#REF!</v>
      </c>
      <c r="E102" s="25" t="e">
        <f>IF(totaal!#REF!=0,"",totaal!#REF!)</f>
        <v>#REF!</v>
      </c>
      <c r="F102" s="25" t="e">
        <f>IF(totaal!#REF!=0,"",totaal!#REF!)</f>
        <v>#REF!</v>
      </c>
      <c r="G102" s="51" t="e">
        <f>IF(totaal!#REF!=0,"",totaal!#REF!)</f>
        <v>#REF!</v>
      </c>
      <c r="H102" s="28"/>
    </row>
    <row r="103" spans="1:8" ht="15" hidden="1" customHeight="1">
      <c r="A103" s="23">
        <f>IF(totaal!A58=0,"",totaal!A58)</f>
        <v>100</v>
      </c>
      <c r="B103" s="24"/>
      <c r="C103" s="25" t="e">
        <f>IF(totaal!#REF!=0,"",totaal!#REF!)</f>
        <v>#REF!</v>
      </c>
      <c r="D103" s="25" t="e">
        <f>IF(totaal!#REF!=0,"",totaal!#REF!)</f>
        <v>#REF!</v>
      </c>
      <c r="E103" s="25" t="e">
        <f>IF(totaal!#REF!=0,"",totaal!#REF!)</f>
        <v>#REF!</v>
      </c>
      <c r="F103" s="25" t="e">
        <f>IF(totaal!#REF!=0,"",totaal!#REF!)</f>
        <v>#REF!</v>
      </c>
      <c r="G103" s="51" t="e">
        <f>IF(totaal!#REF!=0,"",totaal!#REF!)</f>
        <v>#REF!</v>
      </c>
      <c r="H103" s="28"/>
    </row>
    <row r="104" spans="1:8" ht="15" hidden="1" customHeight="1">
      <c r="A104" s="23">
        <f>IF(totaal!A59=0,"",totaal!A59)</f>
        <v>101</v>
      </c>
      <c r="B104" s="24"/>
      <c r="C104" s="25" t="e">
        <f>IF(totaal!#REF!=0,"",totaal!#REF!)</f>
        <v>#REF!</v>
      </c>
      <c r="D104" s="25" t="e">
        <f>IF(totaal!#REF!=0,"",totaal!#REF!)</f>
        <v>#REF!</v>
      </c>
      <c r="E104" s="25" t="e">
        <f>IF(totaal!#REF!=0,"",totaal!#REF!)</f>
        <v>#REF!</v>
      </c>
      <c r="F104" s="25" t="e">
        <f>IF(totaal!#REF!=0,"",totaal!#REF!)</f>
        <v>#REF!</v>
      </c>
      <c r="G104" s="51" t="e">
        <f>IF(totaal!#REF!=0,"",totaal!#REF!)</f>
        <v>#REF!</v>
      </c>
      <c r="H104" s="28"/>
    </row>
    <row r="105" spans="1:8" ht="15" hidden="1" customHeight="1">
      <c r="A105" s="23" t="e">
        <f>IF(totaal!#REF!=0,"",totaal!#REF!)</f>
        <v>#REF!</v>
      </c>
      <c r="B105" s="24"/>
      <c r="C105" s="25" t="e">
        <f>IF(totaal!#REF!=0,"",totaal!#REF!)</f>
        <v>#REF!</v>
      </c>
      <c r="D105" s="25" t="e">
        <f>IF(totaal!#REF!=0,"",totaal!#REF!)</f>
        <v>#REF!</v>
      </c>
      <c r="E105" s="25" t="e">
        <f>IF(totaal!#REF!=0,"",totaal!#REF!)</f>
        <v>#REF!</v>
      </c>
      <c r="F105" s="25" t="e">
        <f>IF(totaal!#REF!=0,"",totaal!#REF!)</f>
        <v>#REF!</v>
      </c>
      <c r="G105" s="51" t="e">
        <f>IF(totaal!#REF!=0,"",totaal!#REF!)</f>
        <v>#REF!</v>
      </c>
      <c r="H105" s="28"/>
    </row>
    <row r="106" spans="1:8" ht="15" hidden="1" customHeight="1">
      <c r="A106" s="23" t="e">
        <f>IF(totaal!#REF!=0,"",totaal!#REF!)</f>
        <v>#REF!</v>
      </c>
      <c r="B106" s="24"/>
      <c r="C106" s="25" t="e">
        <f>IF(totaal!#REF!=0,"",totaal!#REF!)</f>
        <v>#REF!</v>
      </c>
      <c r="D106" s="25" t="e">
        <f>IF(totaal!#REF!=0,"",totaal!#REF!)</f>
        <v>#REF!</v>
      </c>
      <c r="E106" s="25" t="e">
        <f>IF(totaal!#REF!=0,"",totaal!#REF!)</f>
        <v>#REF!</v>
      </c>
      <c r="F106" s="25" t="e">
        <f>IF(totaal!#REF!=0,"",totaal!#REF!)</f>
        <v>#REF!</v>
      </c>
      <c r="G106" s="51" t="e">
        <f>IF(totaal!#REF!=0,"",totaal!#REF!)</f>
        <v>#REF!</v>
      </c>
      <c r="H106" s="28"/>
    </row>
    <row r="107" spans="1:8" ht="15" hidden="1" customHeight="1">
      <c r="A107" s="23">
        <f>IF(totaal!A60=0,"",totaal!A60)</f>
        <v>104</v>
      </c>
      <c r="B107" s="24"/>
      <c r="C107" s="25" t="e">
        <f>IF(totaal!#REF!=0,"",totaal!#REF!)</f>
        <v>#REF!</v>
      </c>
      <c r="D107" s="25" t="e">
        <f>IF(totaal!#REF!=0,"",totaal!#REF!)</f>
        <v>#REF!</v>
      </c>
      <c r="E107" s="25" t="e">
        <f>IF(totaal!#REF!=0,"",totaal!#REF!)</f>
        <v>#REF!</v>
      </c>
      <c r="F107" s="25" t="e">
        <f>IF(totaal!#REF!=0,"",totaal!#REF!)</f>
        <v>#REF!</v>
      </c>
      <c r="G107" s="51" t="e">
        <f>IF(totaal!#REF!=0,"",totaal!#REF!)</f>
        <v>#REF!</v>
      </c>
      <c r="H107" s="28"/>
    </row>
    <row r="108" spans="1:8" ht="15" hidden="1" customHeight="1">
      <c r="A108" s="23" t="e">
        <f>IF(totaal!#REF!=0,"",totaal!#REF!)</f>
        <v>#REF!</v>
      </c>
      <c r="B108" s="24"/>
      <c r="C108" s="25" t="e">
        <f>IF(totaal!#REF!=0,"",totaal!#REF!)</f>
        <v>#REF!</v>
      </c>
      <c r="D108" s="25" t="e">
        <f>IF(totaal!#REF!=0,"",totaal!#REF!)</f>
        <v>#REF!</v>
      </c>
      <c r="E108" s="25" t="e">
        <f>IF(totaal!#REF!=0,"",totaal!#REF!)</f>
        <v>#REF!</v>
      </c>
      <c r="F108" s="25" t="e">
        <f>IF(totaal!#REF!=0,"",totaal!#REF!)</f>
        <v>#REF!</v>
      </c>
      <c r="G108" s="51" t="e">
        <f>IF(totaal!#REF!=0,"",totaal!#REF!)</f>
        <v>#REF!</v>
      </c>
      <c r="H108" s="28"/>
    </row>
    <row r="109" spans="1:8" ht="15" hidden="1" customHeight="1">
      <c r="A109" s="23" t="e">
        <f>IF(totaal!#REF!=0,"",totaal!#REF!)</f>
        <v>#REF!</v>
      </c>
      <c r="B109" s="24"/>
      <c r="C109" s="25" t="e">
        <f>IF(totaal!#REF!=0,"",totaal!#REF!)</f>
        <v>#REF!</v>
      </c>
      <c r="D109" s="25" t="e">
        <f>IF(totaal!#REF!=0,"",totaal!#REF!)</f>
        <v>#REF!</v>
      </c>
      <c r="E109" s="25" t="e">
        <f>IF(totaal!#REF!=0,"",totaal!#REF!)</f>
        <v>#REF!</v>
      </c>
      <c r="F109" s="25" t="e">
        <f>IF(totaal!#REF!=0,"",totaal!#REF!)</f>
        <v>#REF!</v>
      </c>
      <c r="G109" s="51" t="e">
        <f>IF(totaal!#REF!=0,"",totaal!#REF!)</f>
        <v>#REF!</v>
      </c>
      <c r="H109" s="28"/>
    </row>
    <row r="110" spans="1:8" ht="15" hidden="1" customHeight="1">
      <c r="A110" s="23">
        <f>IF(totaal!A61=0,"",totaal!A61)</f>
        <v>107</v>
      </c>
      <c r="B110" s="24"/>
      <c r="C110" s="25" t="str">
        <f>IF(totaal!C65=0,"",totaal!C65)</f>
        <v>Luchtverhitter</v>
      </c>
      <c r="D110" s="25" t="str">
        <f>IF(totaal!D65=0,"",totaal!D65)</f>
        <v>Mark Klimaattechniek</v>
      </c>
      <c r="E110" s="25" t="str">
        <f>IF(totaal!E65=0,"",totaal!E65)</f>
        <v xml:space="preserve">type MDA 223L, P=11,8 kW+voorzetraam met vertikale schoepen </v>
      </c>
      <c r="F110" s="25" t="str">
        <f>IF(totaal!F65=0,"",totaal!F65)</f>
        <v>Heater expeditie B-17</v>
      </c>
      <c r="G110" s="51" t="str">
        <f>IF(totaal!G65=0,"",totaal!G65)</f>
        <v/>
      </c>
      <c r="H110" s="28"/>
    </row>
    <row r="111" spans="1:8" ht="15" hidden="1" customHeight="1">
      <c r="A111" s="23">
        <f>IF(totaal!A62=0,"",totaal!A62)</f>
        <v>108</v>
      </c>
      <c r="B111" s="24"/>
      <c r="C111" s="25" t="str">
        <f>IF(totaal!C66=0,"",totaal!C66)</f>
        <v>Verwarmingsplaat elektrisch</v>
      </c>
      <c r="D111" s="25" t="str">
        <f>IF(totaal!D66=0,"",totaal!D66)</f>
        <v>Mecha Heat</v>
      </c>
      <c r="E111" s="25" t="str">
        <f>IF(totaal!E66=0,"",totaal!E66)</f>
        <v>type afm. 1000x200 inkl. Thermostaat</v>
      </c>
      <c r="F111" s="25" t="str">
        <f>IF(totaal!F66=0,"",totaal!F66)</f>
        <v/>
      </c>
      <c r="G111" s="51" t="str">
        <f>IF(totaal!G66=0,"",totaal!G66)</f>
        <v/>
      </c>
      <c r="H111" s="28"/>
    </row>
    <row r="112" spans="1:8" ht="15" hidden="1" customHeight="1">
      <c r="A112" s="23">
        <f>IF(totaal!A63=0,"",totaal!A63)</f>
        <v>109</v>
      </c>
      <c r="B112" s="24"/>
      <c r="C112" s="25" t="e">
        <f>IF(totaal!#REF!=0,"",totaal!#REF!)</f>
        <v>#REF!</v>
      </c>
      <c r="D112" s="25" t="e">
        <f>IF(totaal!#REF!=0,"",totaal!#REF!)</f>
        <v>#REF!</v>
      </c>
      <c r="E112" s="25" t="e">
        <f>IF(totaal!#REF!=0,"",totaal!#REF!)</f>
        <v>#REF!</v>
      </c>
      <c r="F112" s="25" t="e">
        <f>IF(totaal!#REF!=0,"",totaal!#REF!)</f>
        <v>#REF!</v>
      </c>
      <c r="G112" s="51" t="e">
        <f>IF(totaal!#REF!=0,"",totaal!#REF!)</f>
        <v>#REF!</v>
      </c>
      <c r="H112" s="28"/>
    </row>
    <row r="113" spans="1:8" ht="15" hidden="1" customHeight="1">
      <c r="A113" s="23">
        <f>IF(totaal!A64=0,"",totaal!A64)</f>
        <v>110</v>
      </c>
      <c r="B113" s="24"/>
      <c r="C113" s="25" t="str">
        <f>IF(totaal!C67=0,"",totaal!C67)</f>
        <v>CV-Ketel</v>
      </c>
      <c r="D113" s="25" t="str">
        <f>IF(totaal!D67=0,"",totaal!D67)</f>
        <v>Nefit</v>
      </c>
      <c r="E113" s="25" t="str">
        <f>IF(totaal!E67=0,"",totaal!E67)</f>
        <v>Ketel Netfit Topline HR 100 voorzien van EM10 Module</v>
      </c>
      <c r="F113" s="25" t="str">
        <f>IF(totaal!F67=0,"",totaal!F67)</f>
        <v/>
      </c>
      <c r="G113" s="51" t="str">
        <f>IF(totaal!G67=0,"",totaal!G67)</f>
        <v/>
      </c>
      <c r="H113" s="28"/>
    </row>
    <row r="114" spans="1:8" ht="15" hidden="1" customHeight="1">
      <c r="A114" s="23" t="e">
        <f>IF(totaal!#REF!=0,"",totaal!#REF!)</f>
        <v>#REF!</v>
      </c>
      <c r="B114" s="24"/>
      <c r="C114" s="25" t="e">
        <f>IF(totaal!#REF!=0,"",totaal!#REF!)</f>
        <v>#REF!</v>
      </c>
      <c r="D114" s="25" t="e">
        <f>IF(totaal!#REF!=0,"",totaal!#REF!)</f>
        <v>#REF!</v>
      </c>
      <c r="E114" s="25" t="e">
        <f>IF(totaal!#REF!=0,"",totaal!#REF!)</f>
        <v>#REF!</v>
      </c>
      <c r="F114" s="25" t="e">
        <f>IF(totaal!#REF!=0,"",totaal!#REF!)</f>
        <v>#REF!</v>
      </c>
      <c r="G114" s="51" t="e">
        <f>IF(totaal!#REF!=0,"",totaal!#REF!)</f>
        <v>#REF!</v>
      </c>
      <c r="H114" s="28"/>
    </row>
    <row r="115" spans="1:8" ht="15" hidden="1" customHeight="1">
      <c r="A115" s="23" t="e">
        <f>IF(totaal!#REF!=0,"",totaal!#REF!)</f>
        <v>#REF!</v>
      </c>
      <c r="B115" s="24"/>
      <c r="C115" s="25" t="e">
        <f>IF(totaal!#REF!=0,"",totaal!#REF!)</f>
        <v>#REF!</v>
      </c>
      <c r="D115" s="25" t="e">
        <f>IF(totaal!#REF!=0,"",totaal!#REF!)</f>
        <v>#REF!</v>
      </c>
      <c r="E115" s="25" t="e">
        <f>IF(totaal!#REF!=0,"",totaal!#REF!)</f>
        <v>#REF!</v>
      </c>
      <c r="F115" s="25" t="e">
        <f>IF(totaal!#REF!=0,"",totaal!#REF!)</f>
        <v>#REF!</v>
      </c>
      <c r="G115" s="51" t="e">
        <f>IF(totaal!#REF!=0,"",totaal!#REF!)</f>
        <v>#REF!</v>
      </c>
      <c r="H115" s="28"/>
    </row>
    <row r="116" spans="1:8" ht="15" hidden="1" customHeight="1">
      <c r="A116" s="23" t="e">
        <f>IF(totaal!#REF!=0,"",totaal!#REF!)</f>
        <v>#REF!</v>
      </c>
      <c r="B116" s="24"/>
      <c r="C116" s="25" t="e">
        <f>IF(totaal!#REF!=0,"",totaal!#REF!)</f>
        <v>#REF!</v>
      </c>
      <c r="D116" s="25" t="e">
        <f>IF(totaal!#REF!=0,"",totaal!#REF!)</f>
        <v>#REF!</v>
      </c>
      <c r="E116" s="25" t="e">
        <f>IF(totaal!#REF!=0,"",totaal!#REF!)</f>
        <v>#REF!</v>
      </c>
      <c r="F116" s="25" t="e">
        <f>IF(totaal!#REF!=0,"",totaal!#REF!)</f>
        <v>#REF!</v>
      </c>
      <c r="G116" s="51" t="e">
        <f>IF(totaal!#REF!=0,"",totaal!#REF!)</f>
        <v>#REF!</v>
      </c>
      <c r="H116" s="28"/>
    </row>
    <row r="117" spans="1:8" ht="15" hidden="1" customHeight="1">
      <c r="A117" s="23" t="e">
        <f>IF(totaal!#REF!=0,"",totaal!#REF!)</f>
        <v>#REF!</v>
      </c>
      <c r="B117" s="24"/>
      <c r="C117" s="25" t="e">
        <f>IF(totaal!#REF!=0,"",totaal!#REF!)</f>
        <v>#REF!</v>
      </c>
      <c r="D117" s="25" t="e">
        <f>IF(totaal!#REF!=0,"",totaal!#REF!)</f>
        <v>#REF!</v>
      </c>
      <c r="E117" s="25" t="e">
        <f>IF(totaal!#REF!=0,"",totaal!#REF!)</f>
        <v>#REF!</v>
      </c>
      <c r="F117" s="25" t="e">
        <f>IF(totaal!#REF!=0,"",totaal!#REF!)</f>
        <v>#REF!</v>
      </c>
      <c r="G117" s="51" t="e">
        <f>IF(totaal!#REF!=0,"",totaal!#REF!)</f>
        <v>#REF!</v>
      </c>
      <c r="H117" s="28"/>
    </row>
    <row r="118" spans="1:8" ht="15" hidden="1" customHeight="1">
      <c r="A118" s="23" t="e">
        <f>IF(totaal!#REF!=0,"",totaal!#REF!)</f>
        <v>#REF!</v>
      </c>
      <c r="B118" s="24"/>
      <c r="C118" s="25" t="e">
        <f>IF(totaal!#REF!=0,"",totaal!#REF!)</f>
        <v>#REF!</v>
      </c>
      <c r="D118" s="25" t="e">
        <f>IF(totaal!#REF!=0,"",totaal!#REF!)</f>
        <v>#REF!</v>
      </c>
      <c r="E118" s="25" t="e">
        <f>IF(totaal!#REF!=0,"",totaal!#REF!)</f>
        <v>#REF!</v>
      </c>
      <c r="F118" s="25" t="e">
        <f>IF(totaal!#REF!=0,"",totaal!#REF!)</f>
        <v>#REF!</v>
      </c>
      <c r="G118" s="51" t="e">
        <f>IF(totaal!#REF!=0,"",totaal!#REF!)</f>
        <v>#REF!</v>
      </c>
      <c r="H118" s="28"/>
    </row>
    <row r="119" spans="1:8" ht="15" hidden="1" customHeight="1">
      <c r="A119" s="23" t="e">
        <f>IF(totaal!#REF!=0,"",totaal!#REF!)</f>
        <v>#REF!</v>
      </c>
      <c r="B119" s="24"/>
      <c r="C119" s="25" t="e">
        <f>IF(totaal!#REF!=0,"",totaal!#REF!)</f>
        <v>#REF!</v>
      </c>
      <c r="D119" s="25" t="e">
        <f>IF(totaal!#REF!=0,"",totaal!#REF!)</f>
        <v>#REF!</v>
      </c>
      <c r="E119" s="25" t="e">
        <f>IF(totaal!#REF!=0,"",totaal!#REF!)</f>
        <v>#REF!</v>
      </c>
      <c r="F119" s="25" t="e">
        <f>IF(totaal!#REF!=0,"",totaal!#REF!)</f>
        <v>#REF!</v>
      </c>
      <c r="G119" s="51" t="e">
        <f>IF(totaal!#REF!=0,"",totaal!#REF!)</f>
        <v>#REF!</v>
      </c>
      <c r="H119" s="28"/>
    </row>
    <row r="120" spans="1:8" ht="15" hidden="1" customHeight="1">
      <c r="A120" s="23" t="e">
        <f>IF(totaal!#REF!=0,"",totaal!#REF!)</f>
        <v>#REF!</v>
      </c>
      <c r="B120" s="24"/>
      <c r="C120" s="25" t="e">
        <f>IF(totaal!#REF!=0,"",totaal!#REF!)</f>
        <v>#REF!</v>
      </c>
      <c r="D120" s="25" t="e">
        <f>IF(totaal!#REF!=0,"",totaal!#REF!)</f>
        <v>#REF!</v>
      </c>
      <c r="E120" s="25" t="e">
        <f>IF(totaal!#REF!=0,"",totaal!#REF!)</f>
        <v>#REF!</v>
      </c>
      <c r="F120" s="25" t="e">
        <f>IF(totaal!#REF!=0,"",totaal!#REF!)</f>
        <v>#REF!</v>
      </c>
      <c r="G120" s="51" t="e">
        <f>IF(totaal!#REF!=0,"",totaal!#REF!)</f>
        <v>#REF!</v>
      </c>
      <c r="H120" s="28"/>
    </row>
    <row r="121" spans="1:8" ht="15" hidden="1" customHeight="1">
      <c r="A121" s="23" t="e">
        <f>IF(totaal!#REF!=0,"",totaal!#REF!)</f>
        <v>#REF!</v>
      </c>
      <c r="B121" s="24"/>
      <c r="C121" s="25" t="e">
        <f>IF(totaal!#REF!=0,"",totaal!#REF!)</f>
        <v>#REF!</v>
      </c>
      <c r="D121" s="25" t="e">
        <f>IF(totaal!#REF!=0,"",totaal!#REF!)</f>
        <v>#REF!</v>
      </c>
      <c r="E121" s="25" t="e">
        <f>IF(totaal!#REF!=0,"",totaal!#REF!)</f>
        <v>#REF!</v>
      </c>
      <c r="F121" s="25" t="e">
        <f>IF(totaal!#REF!=0,"",totaal!#REF!)</f>
        <v>#REF!</v>
      </c>
      <c r="G121" s="51" t="e">
        <f>IF(totaal!#REF!=0,"",totaal!#REF!)</f>
        <v>#REF!</v>
      </c>
      <c r="H121" s="28"/>
    </row>
    <row r="122" spans="1:8" ht="15" hidden="1" customHeight="1">
      <c r="A122" s="23" t="e">
        <f>IF(totaal!#REF!=0,"",totaal!#REF!)</f>
        <v>#REF!</v>
      </c>
      <c r="B122" s="24"/>
      <c r="C122" s="25" t="e">
        <f>IF(totaal!#REF!=0,"",totaal!#REF!)</f>
        <v>#REF!</v>
      </c>
      <c r="D122" s="25" t="e">
        <f>IF(totaal!#REF!=0,"",totaal!#REF!)</f>
        <v>#REF!</v>
      </c>
      <c r="E122" s="25" t="e">
        <f>IF(totaal!#REF!=0,"",totaal!#REF!)</f>
        <v>#REF!</v>
      </c>
      <c r="F122" s="25" t="e">
        <f>IF(totaal!#REF!=0,"",totaal!#REF!)</f>
        <v>#REF!</v>
      </c>
      <c r="G122" s="51" t="e">
        <f>IF(totaal!#REF!=0,"",totaal!#REF!)</f>
        <v>#REF!</v>
      </c>
      <c r="H122" s="28"/>
    </row>
    <row r="123" spans="1:8" ht="15" hidden="1" customHeight="1">
      <c r="A123" s="23" t="e">
        <f>IF(totaal!#REF!=0,"",totaal!#REF!)</f>
        <v>#REF!</v>
      </c>
      <c r="B123" s="24"/>
      <c r="C123" s="25" t="e">
        <f>IF(totaal!#REF!=0,"",totaal!#REF!)</f>
        <v>#REF!</v>
      </c>
      <c r="D123" s="25" t="e">
        <f>IF(totaal!#REF!=0,"",totaal!#REF!)</f>
        <v>#REF!</v>
      </c>
      <c r="E123" s="25" t="e">
        <f>IF(totaal!#REF!=0,"",totaal!#REF!)</f>
        <v>#REF!</v>
      </c>
      <c r="F123" s="25" t="e">
        <f>IF(totaal!#REF!=0,"",totaal!#REF!)</f>
        <v>#REF!</v>
      </c>
      <c r="G123" s="51" t="e">
        <f>IF(totaal!#REF!=0,"",totaal!#REF!)</f>
        <v>#REF!</v>
      </c>
      <c r="H123" s="28"/>
    </row>
    <row r="124" spans="1:8" ht="15" hidden="1" customHeight="1">
      <c r="A124" s="23">
        <f>IF(totaal!A65=0,"",totaal!A65)</f>
        <v>121</v>
      </c>
      <c r="B124" s="24"/>
      <c r="C124" s="25" t="e">
        <f>IF(totaal!#REF!=0,"",totaal!#REF!)</f>
        <v>#REF!</v>
      </c>
      <c r="D124" s="25" t="e">
        <f>IF(totaal!#REF!=0,"",totaal!#REF!)</f>
        <v>#REF!</v>
      </c>
      <c r="E124" s="25" t="e">
        <f>IF(totaal!#REF!=0,"",totaal!#REF!)</f>
        <v>#REF!</v>
      </c>
      <c r="F124" s="25" t="e">
        <f>IF(totaal!#REF!=0,"",totaal!#REF!)</f>
        <v>#REF!</v>
      </c>
      <c r="G124" s="51" t="e">
        <f>IF(totaal!#REF!=0,"",totaal!#REF!)</f>
        <v>#REF!</v>
      </c>
      <c r="H124" s="28"/>
    </row>
    <row r="125" spans="1:8" ht="15" hidden="1" customHeight="1">
      <c r="A125" s="23">
        <f>IF(totaal!A66=0,"",totaal!A66)</f>
        <v>122</v>
      </c>
      <c r="B125" s="24"/>
      <c r="C125" s="25" t="e">
        <f>IF(totaal!#REF!=0,"",totaal!#REF!)</f>
        <v>#REF!</v>
      </c>
      <c r="D125" s="25" t="e">
        <f>IF(totaal!#REF!=0,"",totaal!#REF!)</f>
        <v>#REF!</v>
      </c>
      <c r="E125" s="25" t="e">
        <f>IF(totaal!#REF!=0,"",totaal!#REF!)</f>
        <v>#REF!</v>
      </c>
      <c r="F125" s="25" t="e">
        <f>IF(totaal!#REF!=0,"",totaal!#REF!)</f>
        <v>#REF!</v>
      </c>
      <c r="G125" s="51" t="e">
        <f>IF(totaal!#REF!=0,"",totaal!#REF!)</f>
        <v>#REF!</v>
      </c>
      <c r="H125" s="28"/>
    </row>
    <row r="126" spans="1:8" ht="15" hidden="1" customHeight="1">
      <c r="A126" s="23" t="e">
        <f>IF(totaal!#REF!=0,"",totaal!#REF!)</f>
        <v>#REF!</v>
      </c>
      <c r="B126" s="24"/>
      <c r="C126" s="25" t="e">
        <f>IF(totaal!#REF!=0,"",totaal!#REF!)</f>
        <v>#REF!</v>
      </c>
      <c r="D126" s="25" t="e">
        <f>IF(totaal!#REF!=0,"",totaal!#REF!)</f>
        <v>#REF!</v>
      </c>
      <c r="E126" s="25" t="e">
        <f>IF(totaal!#REF!=0,"",totaal!#REF!)</f>
        <v>#REF!</v>
      </c>
      <c r="F126" s="25" t="e">
        <f>IF(totaal!#REF!=0,"",totaal!#REF!)</f>
        <v>#REF!</v>
      </c>
      <c r="G126" s="51" t="e">
        <f>IF(totaal!#REF!=0,"",totaal!#REF!)</f>
        <v>#REF!</v>
      </c>
      <c r="H126" s="28"/>
    </row>
    <row r="127" spans="1:8" ht="15" hidden="1" customHeight="1">
      <c r="A127" s="23">
        <f>IF(totaal!A67=0,"",totaal!A67)</f>
        <v>124</v>
      </c>
      <c r="B127" s="24"/>
      <c r="C127" s="25" t="e">
        <f>IF(totaal!#REF!=0,"",totaal!#REF!)</f>
        <v>#REF!</v>
      </c>
      <c r="D127" s="25" t="e">
        <f>IF(totaal!#REF!=0,"",totaal!#REF!)</f>
        <v>#REF!</v>
      </c>
      <c r="E127" s="25" t="e">
        <f>IF(totaal!#REF!=0,"",totaal!#REF!)</f>
        <v>#REF!</v>
      </c>
      <c r="F127" s="25" t="e">
        <f>IF(totaal!#REF!=0,"",totaal!#REF!)</f>
        <v>#REF!</v>
      </c>
      <c r="G127" s="51" t="e">
        <f>IF(totaal!#REF!=0,"",totaal!#REF!)</f>
        <v>#REF!</v>
      </c>
      <c r="H127" s="28"/>
    </row>
    <row r="128" spans="1:8" ht="15" hidden="1" customHeight="1">
      <c r="A128" s="23" t="e">
        <f>IF(totaal!#REF!=0,"",totaal!#REF!)</f>
        <v>#REF!</v>
      </c>
      <c r="B128" s="24"/>
      <c r="C128" s="25" t="e">
        <f>IF(totaal!#REF!=0,"",totaal!#REF!)</f>
        <v>#REF!</v>
      </c>
      <c r="D128" s="25" t="e">
        <f>IF(totaal!#REF!=0,"",totaal!#REF!)</f>
        <v>#REF!</v>
      </c>
      <c r="E128" s="25" t="e">
        <f>IF(totaal!#REF!=0,"",totaal!#REF!)</f>
        <v>#REF!</v>
      </c>
      <c r="F128" s="25" t="e">
        <f>IF(totaal!#REF!=0,"",totaal!#REF!)</f>
        <v>#REF!</v>
      </c>
      <c r="G128" s="51" t="e">
        <f>IF(totaal!#REF!=0,"",totaal!#REF!)</f>
        <v>#REF!</v>
      </c>
      <c r="H128" s="28"/>
    </row>
    <row r="129" spans="1:8" ht="15" hidden="1" customHeight="1">
      <c r="A129" s="23" t="e">
        <f>IF(totaal!#REF!=0,"",totaal!#REF!)</f>
        <v>#REF!</v>
      </c>
      <c r="B129" s="24"/>
      <c r="C129" s="25" t="e">
        <f>IF(totaal!#REF!=0,"",totaal!#REF!)</f>
        <v>#REF!</v>
      </c>
      <c r="D129" s="25" t="e">
        <f>IF(totaal!#REF!=0,"",totaal!#REF!)</f>
        <v>#REF!</v>
      </c>
      <c r="E129" s="25" t="e">
        <f>IF(totaal!#REF!=0,"",totaal!#REF!)</f>
        <v>#REF!</v>
      </c>
      <c r="F129" s="25" t="e">
        <f>IF(totaal!#REF!=0,"",totaal!#REF!)</f>
        <v>#REF!</v>
      </c>
      <c r="G129" s="51" t="e">
        <f>IF(totaal!#REF!=0,"",totaal!#REF!)</f>
        <v>#REF!</v>
      </c>
      <c r="H129" s="28"/>
    </row>
    <row r="130" spans="1:8" ht="15" hidden="1" customHeight="1">
      <c r="A130" s="23" t="e">
        <f>IF(totaal!#REF!=0,"",totaal!#REF!)</f>
        <v>#REF!</v>
      </c>
      <c r="B130" s="24"/>
      <c r="C130" s="25" t="e">
        <f>IF(totaal!#REF!=0,"",totaal!#REF!)</f>
        <v>#REF!</v>
      </c>
      <c r="D130" s="25" t="e">
        <f>IF(totaal!#REF!=0,"",totaal!#REF!)</f>
        <v>#REF!</v>
      </c>
      <c r="E130" s="25" t="e">
        <f>IF(totaal!#REF!=0,"",totaal!#REF!)</f>
        <v>#REF!</v>
      </c>
      <c r="F130" s="25" t="e">
        <f>IF(totaal!#REF!=0,"",totaal!#REF!)</f>
        <v>#REF!</v>
      </c>
      <c r="G130" s="51" t="e">
        <f>IF(totaal!#REF!=0,"",totaal!#REF!)</f>
        <v>#REF!</v>
      </c>
      <c r="H130" s="28"/>
    </row>
    <row r="131" spans="1:8" ht="15" hidden="1" customHeight="1">
      <c r="A131" s="23" t="e">
        <f>IF(totaal!#REF!=0,"",totaal!#REF!)</f>
        <v>#REF!</v>
      </c>
      <c r="B131" s="24"/>
      <c r="C131" s="25" t="e">
        <f>IF(totaal!#REF!=0,"",totaal!#REF!)</f>
        <v>#REF!</v>
      </c>
      <c r="D131" s="25" t="e">
        <f>IF(totaal!#REF!=0,"",totaal!#REF!)</f>
        <v>#REF!</v>
      </c>
      <c r="E131" s="25" t="e">
        <f>IF(totaal!#REF!=0,"",totaal!#REF!)</f>
        <v>#REF!</v>
      </c>
      <c r="F131" s="25" t="e">
        <f>IF(totaal!#REF!=0,"",totaal!#REF!)</f>
        <v>#REF!</v>
      </c>
      <c r="G131" s="51" t="e">
        <f>IF(totaal!#REF!=0,"",totaal!#REF!)</f>
        <v>#REF!</v>
      </c>
      <c r="H131" s="28"/>
    </row>
    <row r="132" spans="1:8" ht="15" hidden="1" customHeight="1">
      <c r="A132" s="23" t="e">
        <f>IF(totaal!#REF!=0,"",totaal!#REF!)</f>
        <v>#REF!</v>
      </c>
      <c r="B132" s="24"/>
      <c r="C132" s="25" t="e">
        <f>IF(totaal!#REF!=0,"",totaal!#REF!)</f>
        <v>#REF!</v>
      </c>
      <c r="D132" s="25" t="e">
        <f>IF(totaal!#REF!=0,"",totaal!#REF!)</f>
        <v>#REF!</v>
      </c>
      <c r="E132" s="25" t="e">
        <f>IF(totaal!#REF!=0,"",totaal!#REF!)</f>
        <v>#REF!</v>
      </c>
      <c r="F132" s="25" t="e">
        <f>IF(totaal!#REF!=0,"",totaal!#REF!)</f>
        <v>#REF!</v>
      </c>
      <c r="G132" s="51" t="e">
        <f>IF(totaal!#REF!=0,"",totaal!#REF!)</f>
        <v>#REF!</v>
      </c>
      <c r="H132" s="28"/>
    </row>
    <row r="133" spans="1:8" ht="15" hidden="1" customHeight="1">
      <c r="A133" s="23" t="e">
        <f>IF(totaal!#REF!=0,"",totaal!#REF!)</f>
        <v>#REF!</v>
      </c>
      <c r="B133" s="24"/>
      <c r="C133" s="25" t="e">
        <f>IF(totaal!#REF!=0,"",totaal!#REF!)</f>
        <v>#REF!</v>
      </c>
      <c r="D133" s="25" t="e">
        <f>IF(totaal!#REF!=0,"",totaal!#REF!)</f>
        <v>#REF!</v>
      </c>
      <c r="E133" s="25" t="e">
        <f>IF(totaal!#REF!=0,"",totaal!#REF!)</f>
        <v>#REF!</v>
      </c>
      <c r="F133" s="25" t="e">
        <f>IF(totaal!#REF!=0,"",totaal!#REF!)</f>
        <v>#REF!</v>
      </c>
      <c r="G133" s="51" t="e">
        <f>IF(totaal!#REF!=0,"",totaal!#REF!)</f>
        <v>#REF!</v>
      </c>
      <c r="H133" s="28"/>
    </row>
    <row r="134" spans="1:8" ht="15" hidden="1" customHeight="1">
      <c r="A134" s="23" t="e">
        <f>IF(totaal!#REF!=0,"",totaal!#REF!)</f>
        <v>#REF!</v>
      </c>
      <c r="B134" s="24"/>
      <c r="C134" s="25" t="e">
        <f>IF(totaal!#REF!=0,"",totaal!#REF!)</f>
        <v>#REF!</v>
      </c>
      <c r="D134" s="25" t="e">
        <f>IF(totaal!#REF!=0,"",totaal!#REF!)</f>
        <v>#REF!</v>
      </c>
      <c r="E134" s="25" t="e">
        <f>IF(totaal!#REF!=0,"",totaal!#REF!)</f>
        <v>#REF!</v>
      </c>
      <c r="F134" s="25" t="e">
        <f>IF(totaal!#REF!=0,"",totaal!#REF!)</f>
        <v>#REF!</v>
      </c>
      <c r="G134" s="51" t="e">
        <f>IF(totaal!#REF!=0,"",totaal!#REF!)</f>
        <v>#REF!</v>
      </c>
      <c r="H134" s="28"/>
    </row>
    <row r="135" spans="1:8" ht="15" hidden="1" customHeight="1">
      <c r="A135" s="23" t="e">
        <f>IF(totaal!#REF!=0,"",totaal!#REF!)</f>
        <v>#REF!</v>
      </c>
      <c r="B135" s="24"/>
      <c r="C135" s="25" t="e">
        <f>IF(totaal!#REF!=0,"",totaal!#REF!)</f>
        <v>#REF!</v>
      </c>
      <c r="D135" s="25" t="e">
        <f>IF(totaal!#REF!=0,"",totaal!#REF!)</f>
        <v>#REF!</v>
      </c>
      <c r="E135" s="25" t="e">
        <f>IF(totaal!#REF!=0,"",totaal!#REF!)</f>
        <v>#REF!</v>
      </c>
      <c r="F135" s="25" t="e">
        <f>IF(totaal!#REF!=0,"",totaal!#REF!)</f>
        <v>#REF!</v>
      </c>
      <c r="G135" s="51" t="e">
        <f>IF(totaal!#REF!=0,"",totaal!#REF!)</f>
        <v>#REF!</v>
      </c>
      <c r="H135" s="28"/>
    </row>
    <row r="136" spans="1:8" ht="15" hidden="1" customHeight="1">
      <c r="A136" s="23" t="e">
        <f>IF(totaal!#REF!=0,"",totaal!#REF!)</f>
        <v>#REF!</v>
      </c>
      <c r="B136" s="24"/>
      <c r="C136" s="25" t="e">
        <f>IF(totaal!#REF!=0,"",totaal!#REF!)</f>
        <v>#REF!</v>
      </c>
      <c r="D136" s="25" t="e">
        <f>IF(totaal!#REF!=0,"",totaal!#REF!)</f>
        <v>#REF!</v>
      </c>
      <c r="E136" s="25" t="e">
        <f>IF(totaal!#REF!=0,"",totaal!#REF!)</f>
        <v>#REF!</v>
      </c>
      <c r="F136" s="25" t="e">
        <f>IF(totaal!#REF!=0,"",totaal!#REF!)</f>
        <v>#REF!</v>
      </c>
      <c r="G136" s="51" t="e">
        <f>IF(totaal!#REF!=0,"",totaal!#REF!)</f>
        <v>#REF!</v>
      </c>
      <c r="H136" s="28"/>
    </row>
    <row r="137" spans="1:8" ht="15" hidden="1" customHeight="1">
      <c r="A137" s="23" t="e">
        <f>IF(totaal!#REF!=0,"",totaal!#REF!)</f>
        <v>#REF!</v>
      </c>
      <c r="B137" s="24"/>
      <c r="C137" s="25" t="e">
        <f>IF(totaal!#REF!=0,"",totaal!#REF!)</f>
        <v>#REF!</v>
      </c>
      <c r="D137" s="25" t="e">
        <f>IF(totaal!#REF!=0,"",totaal!#REF!)</f>
        <v>#REF!</v>
      </c>
      <c r="E137" s="25" t="e">
        <f>IF(totaal!#REF!=0,"",totaal!#REF!)</f>
        <v>#REF!</v>
      </c>
      <c r="F137" s="25" t="e">
        <f>IF(totaal!#REF!=0,"",totaal!#REF!)</f>
        <v>#REF!</v>
      </c>
      <c r="G137" s="51" t="e">
        <f>IF(totaal!#REF!=0,"",totaal!#REF!)</f>
        <v>#REF!</v>
      </c>
      <c r="H137" s="28"/>
    </row>
    <row r="138" spans="1:8" ht="15" hidden="1" customHeight="1">
      <c r="A138" s="23" t="e">
        <f>IF(totaal!#REF!=0,"",totaal!#REF!)</f>
        <v>#REF!</v>
      </c>
      <c r="B138" s="24"/>
      <c r="C138" s="25" t="e">
        <f>IF(totaal!#REF!=0,"",totaal!#REF!)</f>
        <v>#REF!</v>
      </c>
      <c r="D138" s="25" t="e">
        <f>IF(totaal!#REF!=0,"",totaal!#REF!)</f>
        <v>#REF!</v>
      </c>
      <c r="E138" s="25" t="e">
        <f>IF(totaal!#REF!=0,"",totaal!#REF!)</f>
        <v>#REF!</v>
      </c>
      <c r="F138" s="25" t="e">
        <f>IF(totaal!#REF!=0,"",totaal!#REF!)</f>
        <v>#REF!</v>
      </c>
      <c r="G138" s="51" t="e">
        <f>IF(totaal!#REF!=0,"",totaal!#REF!)</f>
        <v>#REF!</v>
      </c>
      <c r="H138" s="28"/>
    </row>
    <row r="139" spans="1:8" ht="15" hidden="1" customHeight="1">
      <c r="A139" s="23" t="e">
        <f>IF(totaal!#REF!=0,"",totaal!#REF!)</f>
        <v>#REF!</v>
      </c>
      <c r="B139" s="24"/>
      <c r="C139" s="25" t="e">
        <f>IF(totaal!#REF!=0,"",totaal!#REF!)</f>
        <v>#REF!</v>
      </c>
      <c r="D139" s="25" t="e">
        <f>IF(totaal!#REF!=0,"",totaal!#REF!)</f>
        <v>#REF!</v>
      </c>
      <c r="E139" s="25" t="e">
        <f>IF(totaal!#REF!=0,"",totaal!#REF!)</f>
        <v>#REF!</v>
      </c>
      <c r="F139" s="25" t="e">
        <f>IF(totaal!#REF!=0,"",totaal!#REF!)</f>
        <v>#REF!</v>
      </c>
      <c r="G139" s="51" t="e">
        <f>IF(totaal!#REF!=0,"",totaal!#REF!)</f>
        <v>#REF!</v>
      </c>
      <c r="H139" s="28"/>
    </row>
    <row r="140" spans="1:8" ht="15" hidden="1" customHeight="1">
      <c r="A140" s="23" t="e">
        <f>IF(totaal!#REF!=0,"",totaal!#REF!)</f>
        <v>#REF!</v>
      </c>
      <c r="B140" s="24"/>
      <c r="C140" s="25" t="e">
        <f>IF(totaal!#REF!=0,"",totaal!#REF!)</f>
        <v>#REF!</v>
      </c>
      <c r="D140" s="25" t="e">
        <f>IF(totaal!#REF!=0,"",totaal!#REF!)</f>
        <v>#REF!</v>
      </c>
      <c r="E140" s="25" t="e">
        <f>IF(totaal!#REF!=0,"",totaal!#REF!)</f>
        <v>#REF!</v>
      </c>
      <c r="F140" s="25" t="e">
        <f>IF(totaal!#REF!=0,"",totaal!#REF!)</f>
        <v>#REF!</v>
      </c>
      <c r="G140" s="51" t="e">
        <f>IF(totaal!#REF!=0,"",totaal!#REF!)</f>
        <v>#REF!</v>
      </c>
      <c r="H140" s="28"/>
    </row>
    <row r="141" spans="1:8" ht="15" hidden="1" customHeight="1">
      <c r="A141" s="23" t="e">
        <f>IF(totaal!#REF!=0,"",totaal!#REF!)</f>
        <v>#REF!</v>
      </c>
      <c r="B141" s="24"/>
      <c r="C141" s="25" t="e">
        <f>IF(totaal!#REF!=0,"",totaal!#REF!)</f>
        <v>#REF!</v>
      </c>
      <c r="D141" s="25" t="e">
        <f>IF(totaal!#REF!=0,"",totaal!#REF!)</f>
        <v>#REF!</v>
      </c>
      <c r="E141" s="25" t="e">
        <f>IF(totaal!#REF!=0,"",totaal!#REF!)</f>
        <v>#REF!</v>
      </c>
      <c r="F141" s="25" t="e">
        <f>IF(totaal!#REF!=0,"",totaal!#REF!)</f>
        <v>#REF!</v>
      </c>
      <c r="G141" s="51" t="e">
        <f>IF(totaal!#REF!=0,"",totaal!#REF!)</f>
        <v>#REF!</v>
      </c>
      <c r="H141" s="28"/>
    </row>
    <row r="142" spans="1:8" ht="15" hidden="1" customHeight="1">
      <c r="A142" s="23" t="e">
        <f>IF(totaal!#REF!=0,"",totaal!#REF!)</f>
        <v>#REF!</v>
      </c>
      <c r="B142" s="24"/>
      <c r="C142" s="25" t="e">
        <f>IF(totaal!#REF!=0,"",totaal!#REF!)</f>
        <v>#REF!</v>
      </c>
      <c r="D142" s="25" t="e">
        <f>IF(totaal!#REF!=0,"",totaal!#REF!)</f>
        <v>#REF!</v>
      </c>
      <c r="E142" s="25" t="e">
        <f>IF(totaal!#REF!=0,"",totaal!#REF!)</f>
        <v>#REF!</v>
      </c>
      <c r="F142" s="25" t="e">
        <f>IF(totaal!#REF!=0,"",totaal!#REF!)</f>
        <v>#REF!</v>
      </c>
      <c r="G142" s="51" t="e">
        <f>IF(totaal!#REF!=0,"",totaal!#REF!)</f>
        <v>#REF!</v>
      </c>
      <c r="H142" s="28"/>
    </row>
    <row r="143" spans="1:8" ht="15" hidden="1" customHeight="1">
      <c r="A143" s="23" t="e">
        <f>IF(totaal!#REF!=0,"",totaal!#REF!)</f>
        <v>#REF!</v>
      </c>
      <c r="B143" s="24"/>
      <c r="C143" s="25" t="e">
        <f>IF(totaal!#REF!=0,"",totaal!#REF!)</f>
        <v>#REF!</v>
      </c>
      <c r="D143" s="25" t="e">
        <f>IF(totaal!#REF!=0,"",totaal!#REF!)</f>
        <v>#REF!</v>
      </c>
      <c r="E143" s="25" t="e">
        <f>IF(totaal!#REF!=0,"",totaal!#REF!)</f>
        <v>#REF!</v>
      </c>
      <c r="F143" s="25" t="e">
        <f>IF(totaal!#REF!=0,"",totaal!#REF!)</f>
        <v>#REF!</v>
      </c>
      <c r="G143" s="51" t="e">
        <f>IF(totaal!#REF!=0,"",totaal!#REF!)</f>
        <v>#REF!</v>
      </c>
      <c r="H143" s="28"/>
    </row>
    <row r="144" spans="1:8" ht="15" hidden="1" customHeight="1">
      <c r="A144" s="23" t="e">
        <f>IF(totaal!#REF!=0,"",totaal!#REF!)</f>
        <v>#REF!</v>
      </c>
      <c r="B144" s="24"/>
      <c r="C144" s="25" t="e">
        <f>IF(totaal!#REF!=0,"",totaal!#REF!)</f>
        <v>#REF!</v>
      </c>
      <c r="D144" s="25" t="e">
        <f>IF(totaal!#REF!=0,"",totaal!#REF!)</f>
        <v>#REF!</v>
      </c>
      <c r="E144" s="25" t="e">
        <f>IF(totaal!#REF!=0,"",totaal!#REF!)</f>
        <v>#REF!</v>
      </c>
      <c r="F144" s="25" t="e">
        <f>IF(totaal!#REF!=0,"",totaal!#REF!)</f>
        <v>#REF!</v>
      </c>
      <c r="G144" s="51" t="e">
        <f>IF(totaal!#REF!=0,"",totaal!#REF!)</f>
        <v>#REF!</v>
      </c>
      <c r="H144" s="28"/>
    </row>
    <row r="145" spans="1:8" ht="15" hidden="1" customHeight="1">
      <c r="A145" s="23" t="e">
        <f>IF(totaal!#REF!=0,"",totaal!#REF!)</f>
        <v>#REF!</v>
      </c>
      <c r="B145" s="24"/>
      <c r="C145" s="25" t="e">
        <f>IF(totaal!#REF!=0,"",totaal!#REF!)</f>
        <v>#REF!</v>
      </c>
      <c r="D145" s="25" t="e">
        <f>IF(totaal!#REF!=0,"",totaal!#REF!)</f>
        <v>#REF!</v>
      </c>
      <c r="E145" s="25" t="e">
        <f>IF(totaal!#REF!=0,"",totaal!#REF!)</f>
        <v>#REF!</v>
      </c>
      <c r="F145" s="25" t="e">
        <f>IF(totaal!#REF!=0,"",totaal!#REF!)</f>
        <v>#REF!</v>
      </c>
      <c r="G145" s="51" t="e">
        <f>IF(totaal!#REF!=0,"",totaal!#REF!)</f>
        <v>#REF!</v>
      </c>
      <c r="H145" s="28"/>
    </row>
    <row r="146" spans="1:8" ht="15" hidden="1" customHeight="1">
      <c r="A146" s="23" t="e">
        <f>IF(totaal!#REF!=0,"",totaal!#REF!)</f>
        <v>#REF!</v>
      </c>
      <c r="B146" s="24"/>
      <c r="C146" s="25" t="e">
        <f>IF(totaal!#REF!=0,"",totaal!#REF!)</f>
        <v>#REF!</v>
      </c>
      <c r="D146" s="25" t="e">
        <f>IF(totaal!#REF!=0,"",totaal!#REF!)</f>
        <v>#REF!</v>
      </c>
      <c r="E146" s="25" t="e">
        <f>IF(totaal!#REF!=0,"",totaal!#REF!)</f>
        <v>#REF!</v>
      </c>
      <c r="F146" s="25" t="e">
        <f>IF(totaal!#REF!=0,"",totaal!#REF!)</f>
        <v>#REF!</v>
      </c>
      <c r="G146" s="51" t="e">
        <f>IF(totaal!#REF!=0,"",totaal!#REF!)</f>
        <v>#REF!</v>
      </c>
      <c r="H146" s="28"/>
    </row>
    <row r="147" spans="1:8" ht="15" hidden="1" customHeight="1">
      <c r="A147" s="23" t="e">
        <f>IF(totaal!#REF!=0,"",totaal!#REF!)</f>
        <v>#REF!</v>
      </c>
      <c r="B147" s="24"/>
      <c r="C147" s="25" t="e">
        <f>IF(totaal!#REF!=0,"",totaal!#REF!)</f>
        <v>#REF!</v>
      </c>
      <c r="D147" s="25" t="e">
        <f>IF(totaal!#REF!=0,"",totaal!#REF!)</f>
        <v>#REF!</v>
      </c>
      <c r="E147" s="25" t="e">
        <f>IF(totaal!#REF!=0,"",totaal!#REF!)</f>
        <v>#REF!</v>
      </c>
      <c r="F147" s="25" t="e">
        <f>IF(totaal!#REF!=0,"",totaal!#REF!)</f>
        <v>#REF!</v>
      </c>
      <c r="G147" s="51" t="e">
        <f>IF(totaal!#REF!=0,"",totaal!#REF!)</f>
        <v>#REF!</v>
      </c>
      <c r="H147" s="28"/>
    </row>
    <row r="148" spans="1:8" ht="15" hidden="1" customHeight="1">
      <c r="A148" s="23" t="e">
        <f>IF(totaal!#REF!=0,"",totaal!#REF!)</f>
        <v>#REF!</v>
      </c>
      <c r="B148" s="24"/>
      <c r="C148" s="25" t="str">
        <f>IF(totaal!C68=0,"",totaal!C68)</f>
        <v>Koelmachine/Warmtepomp</v>
      </c>
      <c r="D148" s="25" t="str">
        <f>IF(totaal!D68=0,"",totaal!D68)</f>
        <v>Carrier</v>
      </c>
      <c r="E148" s="25" t="str">
        <f>IF(totaal!E68=0,"",totaal!E68)</f>
        <v>30RW245  koeling 185 kW, verwarming 268 kW</v>
      </c>
      <c r="F148" s="25" t="str">
        <f>IF(totaal!F68=0,"",totaal!F68)</f>
        <v/>
      </c>
      <c r="G148" s="51" t="str">
        <f>IF(totaal!G68=0,"",totaal!G68)</f>
        <v/>
      </c>
      <c r="H148" s="28"/>
    </row>
    <row r="149" spans="1:8" ht="15" hidden="1" customHeight="1">
      <c r="A149" s="23" t="e">
        <f>IF(totaal!#REF!=0,"",totaal!#REF!)</f>
        <v>#REF!</v>
      </c>
      <c r="B149" s="24"/>
      <c r="C149" s="25" t="str">
        <f>IF(totaal!C69=0,"",totaal!C69)</f>
        <v/>
      </c>
      <c r="D149" s="25" t="str">
        <f>IF(totaal!D69=0,"",totaal!D69)</f>
        <v/>
      </c>
      <c r="E149" s="25" t="str">
        <f>IF(totaal!E69=0,"",totaal!E69)</f>
        <v>Gekoeldwatertraject zomer/winter: 9-3 °C  10-4 °C</v>
      </c>
      <c r="F149" s="25" t="str">
        <f>IF(totaal!F69=0,"",totaal!F69)</f>
        <v/>
      </c>
      <c r="G149" s="51" t="str">
        <f>IF(totaal!G69=0,"",totaal!G69)</f>
        <v/>
      </c>
      <c r="H149" s="28"/>
    </row>
    <row r="150" spans="1:8" ht="15" hidden="1" customHeight="1">
      <c r="A150" s="23" t="e">
        <f>IF(totaal!#REF!=0,"",totaal!#REF!)</f>
        <v>#REF!</v>
      </c>
      <c r="B150" s="24"/>
      <c r="C150" s="25" t="str">
        <f>IF(totaal!C70=0,"",totaal!C70)</f>
        <v/>
      </c>
      <c r="D150" s="25" t="str">
        <f>IF(totaal!D70=0,"",totaal!D70)</f>
        <v/>
      </c>
      <c r="E150" s="25" t="str">
        <f>IF(totaal!E70=0,"",totaal!E70)</f>
        <v>Warmwatertraject zomer/winter: 42-48 °C 37,7-44 °C</v>
      </c>
      <c r="F150" s="25" t="str">
        <f>IF(totaal!F70=0,"",totaal!F70)</f>
        <v/>
      </c>
      <c r="G150" s="51" t="str">
        <f>IF(totaal!G70=0,"",totaal!G70)</f>
        <v/>
      </c>
      <c r="H150" s="28"/>
    </row>
    <row r="151" spans="1:8" ht="15" hidden="1" customHeight="1">
      <c r="A151" s="23" t="e">
        <f>IF(totaal!#REF!=0,"",totaal!#REF!)</f>
        <v>#REF!</v>
      </c>
      <c r="B151" s="24"/>
      <c r="C151" s="25" t="e">
        <f>IF(totaal!#REF!=0,"",totaal!#REF!)</f>
        <v>#REF!</v>
      </c>
      <c r="D151" s="25" t="e">
        <f>IF(totaal!#REF!=0,"",totaal!#REF!)</f>
        <v>#REF!</v>
      </c>
      <c r="E151" s="25" t="e">
        <f>IF(totaal!#REF!=0,"",totaal!#REF!)</f>
        <v>#REF!</v>
      </c>
      <c r="F151" s="25" t="e">
        <f>IF(totaal!#REF!=0,"",totaal!#REF!)</f>
        <v>#REF!</v>
      </c>
      <c r="G151" s="51" t="e">
        <f>IF(totaal!#REF!=0,"",totaal!#REF!)</f>
        <v>#REF!</v>
      </c>
      <c r="H151" s="28"/>
    </row>
    <row r="152" spans="1:8" ht="15" hidden="1" customHeight="1">
      <c r="A152" s="23" t="e">
        <f>IF(totaal!#REF!=0,"",totaal!#REF!)</f>
        <v>#REF!</v>
      </c>
      <c r="B152" s="24"/>
      <c r="C152" s="25" t="e">
        <f>IF(totaal!#REF!=0,"",totaal!#REF!)</f>
        <v>#REF!</v>
      </c>
      <c r="D152" s="25" t="e">
        <f>IF(totaal!#REF!=0,"",totaal!#REF!)</f>
        <v>#REF!</v>
      </c>
      <c r="E152" s="25" t="e">
        <f>IF(totaal!#REF!=0,"",totaal!#REF!)</f>
        <v>#REF!</v>
      </c>
      <c r="F152" s="25" t="e">
        <f>IF(totaal!#REF!=0,"",totaal!#REF!)</f>
        <v>#REF!</v>
      </c>
      <c r="G152" s="51" t="e">
        <f>IF(totaal!#REF!=0,"",totaal!#REF!)</f>
        <v>#REF!</v>
      </c>
      <c r="H152" s="28"/>
    </row>
    <row r="153" spans="1:8" ht="15" hidden="1" customHeight="1">
      <c r="A153" s="23" t="e">
        <f>IF(totaal!#REF!=0,"",totaal!#REF!)</f>
        <v>#REF!</v>
      </c>
      <c r="B153" s="24"/>
      <c r="C153" s="25" t="str">
        <f>IF(totaal!C71=0,"",totaal!C71)</f>
        <v>ExpansieAutomaat</v>
      </c>
      <c r="D153" s="25" t="str">
        <f>IF(totaal!D71=0,"",totaal!D71)</f>
        <v>Flamco</v>
      </c>
      <c r="E153" s="25" t="str">
        <f>IF(totaal!E71=0,"",totaal!E71)</f>
        <v>Flamco Flexcon M-K/C 110L 6Bar 23225</v>
      </c>
      <c r="F153" s="25" t="str">
        <f>IF(totaal!F71=0,"",totaal!F71)</f>
        <v/>
      </c>
      <c r="G153" s="51" t="str">
        <f>IF(totaal!G71=0,"",totaal!G71)</f>
        <v/>
      </c>
      <c r="H153" s="28"/>
    </row>
    <row r="154" spans="1:8" ht="15" hidden="1" customHeight="1">
      <c r="A154" s="23" t="e">
        <f>IF(totaal!#REF!=0,"",totaal!#REF!)</f>
        <v>#REF!</v>
      </c>
      <c r="B154" s="24"/>
      <c r="C154" s="25" t="str">
        <f>IF(totaal!C72=0,"",totaal!C72)</f>
        <v>Expansievat</v>
      </c>
      <c r="D154" s="25" t="str">
        <f>IF(totaal!D72=0,"",totaal!D72)</f>
        <v>Flamco</v>
      </c>
      <c r="E154" s="25" t="str">
        <f>IF(totaal!E72=0,"",totaal!E72)</f>
        <v>Flexcon 18/0,5   3 bar   ¾"</v>
      </c>
      <c r="F154" s="25" t="str">
        <f>IF(totaal!F72=0,"",totaal!F72)</f>
        <v>TU2121036</v>
      </c>
      <c r="G154" s="51" t="str">
        <f>IF(totaal!G72=0,"",totaal!G72)</f>
        <v/>
      </c>
      <c r="H154" s="28"/>
    </row>
    <row r="155" spans="1:8" ht="15" hidden="1" customHeight="1">
      <c r="A155" s="23" t="e">
        <f>IF(totaal!#REF!=0,"",totaal!#REF!)</f>
        <v>#REF!</v>
      </c>
      <c r="B155" s="24"/>
      <c r="C155" s="25" t="str">
        <f>IF(totaal!C73=0,"",totaal!C73)</f>
        <v>Expansievat</v>
      </c>
      <c r="D155" s="25" t="str">
        <f>IF(totaal!D73=0,"",totaal!D73)</f>
        <v>Flamco</v>
      </c>
      <c r="E155" s="25" t="str">
        <f>IF(totaal!E73=0,"",totaal!E73)</f>
        <v>Flexcon 35/0,5   3 bar   ¾"</v>
      </c>
      <c r="F155" s="25" t="str">
        <f>IF(totaal!F73=0,"",totaal!F73)</f>
        <v>TU1800093</v>
      </c>
      <c r="G155" s="51" t="str">
        <f>IF(totaal!G73=0,"",totaal!G73)</f>
        <v/>
      </c>
      <c r="H155" s="28"/>
    </row>
    <row r="156" spans="1:8" ht="15" hidden="1" customHeight="1">
      <c r="A156" s="23" t="e">
        <f>IF(totaal!#REF!=0,"",totaal!#REF!)</f>
        <v>#REF!</v>
      </c>
      <c r="B156" s="24"/>
      <c r="C156" s="25" t="str">
        <f>IF(totaal!C74=0,"",totaal!C74)</f>
        <v>Expansievat</v>
      </c>
      <c r="D156" s="25" t="str">
        <f>IF(totaal!D74=0,"",totaal!D74)</f>
        <v>Flamco</v>
      </c>
      <c r="E156" s="25" t="str">
        <f>IF(totaal!E74=0,"",totaal!E74)</f>
        <v>Flexcon 80/0,5   3 bar   ¾"</v>
      </c>
      <c r="F156" s="25" t="str">
        <f>IF(totaal!F74=0,"",totaal!F74)</f>
        <v>TU6535405</v>
      </c>
      <c r="G156" s="51" t="str">
        <f>IF(totaal!G74=0,"",totaal!G74)</f>
        <v/>
      </c>
      <c r="H156" s="28"/>
    </row>
    <row r="157" spans="1:8" ht="15" hidden="1" customHeight="1">
      <c r="A157" s="23" t="e">
        <f>IF(totaal!#REF!=0,"",totaal!#REF!)</f>
        <v>#REF!</v>
      </c>
      <c r="B157" s="24"/>
      <c r="C157" s="25" t="str">
        <f>IF(totaal!C75=0,"",totaal!C75)</f>
        <v>Expansievat</v>
      </c>
      <c r="D157" s="25" t="str">
        <f>IF(totaal!D75=0,"",totaal!D75)</f>
        <v>Flamco</v>
      </c>
      <c r="E157" s="25" t="str">
        <f>IF(totaal!E75=0,"",totaal!E75)</f>
        <v>Flexcon 110/0,5   3 bar   1"</v>
      </c>
      <c r="F157" s="25" t="str">
        <f>IF(totaal!F75=0,"",totaal!F75)</f>
        <v>TU6535454</v>
      </c>
      <c r="G157" s="51" t="str">
        <f>IF(totaal!G75=0,"",totaal!G75)</f>
        <v/>
      </c>
      <c r="H157" s="28"/>
    </row>
    <row r="158" spans="1:8" ht="15" hidden="1" customHeight="1">
      <c r="A158" s="23" t="e">
        <f>IF(totaal!#REF!=0,"",totaal!#REF!)</f>
        <v>#REF!</v>
      </c>
      <c r="B158" s="24"/>
      <c r="C158" s="25" t="str">
        <f>IF(totaal!C76=0,"",totaal!C76)</f>
        <v>Expansievat</v>
      </c>
      <c r="D158" s="25" t="str">
        <f>IF(totaal!D76=0,"",totaal!D76)</f>
        <v>Flamco</v>
      </c>
      <c r="E158" s="25" t="str">
        <f>IF(totaal!E76=0,"",totaal!E76)</f>
        <v>Flexcon 140/0,5   3 bar   1"</v>
      </c>
      <c r="F158" s="25" t="str">
        <f>IF(totaal!F76=0,"",totaal!F76)</f>
        <v>TU6535421</v>
      </c>
      <c r="G158" s="51" t="str">
        <f>IF(totaal!G76=0,"",totaal!G76)</f>
        <v/>
      </c>
      <c r="H158" s="28"/>
    </row>
    <row r="159" spans="1:8" ht="15" hidden="1" customHeight="1">
      <c r="A159" s="23" t="e">
        <f>IF(totaal!#REF!=0,"",totaal!#REF!)</f>
        <v>#REF!</v>
      </c>
      <c r="B159" s="24"/>
      <c r="C159" s="25" t="str">
        <f>IF(totaal!C77=0,"",totaal!C77)</f>
        <v>Expansievat</v>
      </c>
      <c r="D159" s="25" t="str">
        <f>IF(totaal!D77=0,"",totaal!D77)</f>
        <v>Flamco</v>
      </c>
      <c r="E159" s="25" t="str">
        <f>IF(totaal!E77=0,"",totaal!E77)</f>
        <v>Flexcon 12/0,5   3 bar  1/2"</v>
      </c>
      <c r="F159" s="25" t="str">
        <f>IF(totaal!F77=0,"",totaal!F77)</f>
        <v/>
      </c>
      <c r="G159" s="51" t="str">
        <f>IF(totaal!G77=0,"",totaal!G77)</f>
        <v/>
      </c>
      <c r="H159" s="28"/>
    </row>
    <row r="160" spans="1:8" ht="15" hidden="1" customHeight="1">
      <c r="A160" s="23" t="e">
        <f>IF(totaal!#REF!=0,"",totaal!#REF!)</f>
        <v>#REF!</v>
      </c>
      <c r="B160" s="24"/>
      <c r="C160" s="25" t="str">
        <f>IF(totaal!C78=0,"",totaal!C78)</f>
        <v>Expansievat</v>
      </c>
      <c r="D160" s="25" t="str">
        <f>IF(totaal!D78=0,"",totaal!D78)</f>
        <v>Flamco</v>
      </c>
      <c r="E160" s="25" t="str">
        <f>IF(totaal!E78=0,"",totaal!E78)</f>
        <v>Flexcon 25/0,5   3 bar   ¾"</v>
      </c>
      <c r="F160" s="25" t="str">
        <f>IF(totaal!F78=0,"",totaal!F78)</f>
        <v/>
      </c>
      <c r="G160" s="51" t="str">
        <f>IF(totaal!G78=0,"",totaal!G78)</f>
        <v/>
      </c>
      <c r="H160" s="28"/>
    </row>
    <row r="161" spans="1:8" ht="15" hidden="1" customHeight="1">
      <c r="A161" s="23" t="e">
        <f>IF(totaal!#REF!=0,"",totaal!#REF!)</f>
        <v>#REF!</v>
      </c>
      <c r="B161" s="24"/>
      <c r="C161" s="25" t="str">
        <f>IF(totaal!C79=0,"",totaal!C79)</f>
        <v>Expansievat</v>
      </c>
      <c r="D161" s="25" t="str">
        <f>IF(totaal!D79=0,"",totaal!D79)</f>
        <v>Flamco</v>
      </c>
      <c r="E161" s="25" t="str">
        <f>IF(totaal!E79=0,"",totaal!E79)</f>
        <v>Flexcon 50/0,5   3 bar   ¾"</v>
      </c>
      <c r="F161" s="25" t="str">
        <f>IF(totaal!F79=0,"",totaal!F79)</f>
        <v/>
      </c>
      <c r="G161" s="51" t="str">
        <f>IF(totaal!G79=0,"",totaal!G79)</f>
        <v/>
      </c>
      <c r="H161" s="28"/>
    </row>
    <row r="162" spans="1:8" ht="15" hidden="1" customHeight="1">
      <c r="A162" s="23">
        <f>IF(totaal!A68=0,"",totaal!A68)</f>
        <v>159</v>
      </c>
      <c r="B162" s="24"/>
      <c r="C162" s="25" t="str">
        <f>IF(totaal!C80=0,"",totaal!C80)</f>
        <v>Expansievat</v>
      </c>
      <c r="D162" s="25" t="str">
        <f>IF(totaal!D80=0,"",totaal!D80)</f>
        <v>Flamco</v>
      </c>
      <c r="E162" s="25" t="str">
        <f>IF(totaal!E80=0,"",totaal!E80)</f>
        <v/>
      </c>
      <c r="F162" s="25" t="str">
        <f>IF(totaal!F80=0,"",totaal!F80)</f>
        <v/>
      </c>
      <c r="G162" s="51" t="str">
        <f>IF(totaal!G80=0,"",totaal!G80)</f>
        <v/>
      </c>
      <c r="H162" s="28"/>
    </row>
    <row r="163" spans="1:8" ht="15" hidden="1" customHeight="1">
      <c r="A163" s="23">
        <f>IF(totaal!A69=0,"",totaal!A69)</f>
        <v>160</v>
      </c>
      <c r="B163" s="24"/>
      <c r="C163" s="25" t="str">
        <f>IF(totaal!C81=0,"",totaal!C81)</f>
        <v>Expansievat</v>
      </c>
      <c r="D163" s="25" t="str">
        <f>IF(totaal!D81=0,"",totaal!D81)</f>
        <v>Flamco</v>
      </c>
      <c r="E163" s="25" t="str">
        <f>IF(totaal!E81=0,"",totaal!E81)</f>
        <v/>
      </c>
      <c r="F163" s="25" t="str">
        <f>IF(totaal!F81=0,"",totaal!F81)</f>
        <v/>
      </c>
      <c r="G163" s="51" t="str">
        <f>IF(totaal!G81=0,"",totaal!G81)</f>
        <v/>
      </c>
      <c r="H163" s="28"/>
    </row>
    <row r="164" spans="1:8" ht="15" hidden="1" customHeight="1">
      <c r="A164" s="23">
        <f>IF(totaal!A70=0,"",totaal!A70)</f>
        <v>161</v>
      </c>
      <c r="B164" s="24"/>
      <c r="C164" s="25" t="str">
        <f>IF(totaal!C82=0,"",totaal!C82)</f>
        <v>Expansievat</v>
      </c>
      <c r="D164" s="25" t="str">
        <f>IF(totaal!D82=0,"",totaal!D82)</f>
        <v>Flamco</v>
      </c>
      <c r="E164" s="25" t="str">
        <f>IF(totaal!E82=0,"",totaal!E82)</f>
        <v/>
      </c>
      <c r="F164" s="25" t="str">
        <f>IF(totaal!F82=0,"",totaal!F82)</f>
        <v/>
      </c>
      <c r="G164" s="51" t="str">
        <f>IF(totaal!G82=0,"",totaal!G82)</f>
        <v/>
      </c>
      <c r="H164" s="28"/>
    </row>
    <row r="165" spans="1:8" ht="15" hidden="1" customHeight="1">
      <c r="A165" s="23" t="e">
        <f>IF(totaal!#REF!=0,"",totaal!#REF!)</f>
        <v>#REF!</v>
      </c>
      <c r="B165" s="24"/>
      <c r="C165" s="25" t="str">
        <f>IF(totaal!C83=0,"",totaal!C83)</f>
        <v>Aansluitconsole t.bv. Expansievat</v>
      </c>
      <c r="D165" s="25" t="str">
        <f>IF(totaal!D83=0,"",totaal!D83)</f>
        <v>Flamco</v>
      </c>
      <c r="E165" s="25" t="str">
        <f>IF(totaal!E83=0,"",totaal!E83)</f>
        <v>Figuur 27910   Flexconsole 8 t/m 25</v>
      </c>
      <c r="F165" s="25" t="str">
        <f>IF(totaal!F83=0,"",totaal!F83)</f>
        <v>TU6535363</v>
      </c>
      <c r="G165" s="51" t="str">
        <f>IF(totaal!G83=0,"",totaal!G83)</f>
        <v/>
      </c>
      <c r="H165" s="28"/>
    </row>
    <row r="166" spans="1:8" ht="15" hidden="1" customHeight="1">
      <c r="A166" s="23" t="e">
        <f>IF(totaal!#REF!=0,"",totaal!#REF!)</f>
        <v>#REF!</v>
      </c>
      <c r="B166" s="24"/>
      <c r="C166" s="25" t="str">
        <f>IF(totaal!C84=0,"",totaal!C84)</f>
        <v>Aansluitgroep met manometer</v>
      </c>
      <c r="D166" s="25" t="str">
        <f>IF(totaal!D84=0,"",totaal!D84)</f>
        <v>Flamco</v>
      </c>
      <c r="E166" s="25" t="str">
        <f>IF(totaal!E84=0,"",totaal!E84)</f>
        <v>Figuur 27290   ½" × 12mm</v>
      </c>
      <c r="F166" s="25" t="str">
        <f>IF(totaal!F84=0,"",totaal!F84)</f>
        <v>TU1783737</v>
      </c>
      <c r="G166" s="51" t="str">
        <f>IF(totaal!G84=0,"",totaal!G84)</f>
        <v/>
      </c>
      <c r="H166" s="28"/>
    </row>
    <row r="167" spans="1:8" ht="15" hidden="1" customHeight="1">
      <c r="A167" s="23">
        <f>IF(totaal!A71=0,"",totaal!A71)</f>
        <v>164</v>
      </c>
      <c r="B167" s="24"/>
      <c r="C167" s="25" t="str">
        <f>IF(totaal!C85=0,"",totaal!C85)</f>
        <v>Aansluitgroep met manometer</v>
      </c>
      <c r="D167" s="25" t="str">
        <f>IF(totaal!D85=0,"",totaal!D85)</f>
        <v>Flamco</v>
      </c>
      <c r="E167" s="25" t="str">
        <f>IF(totaal!E85=0,"",totaal!E85)</f>
        <v>AANSL. 1"</v>
      </c>
      <c r="F167" s="25" t="str">
        <f>IF(totaal!F85=0,"",totaal!F85)</f>
        <v/>
      </c>
      <c r="G167" s="51" t="str">
        <f>IF(totaal!G85=0,"",totaal!G85)</f>
        <v/>
      </c>
      <c r="H167" s="28"/>
    </row>
    <row r="168" spans="1:8" ht="15" hidden="1" customHeight="1">
      <c r="A168" s="23">
        <f>IF(totaal!A72=0,"",totaal!A72)</f>
        <v>165</v>
      </c>
      <c r="B168" s="24"/>
      <c r="C168" s="25" t="str">
        <f>IF(totaal!C86=0,"",totaal!C86)</f>
        <v>Luchtafscheider</v>
      </c>
      <c r="D168" s="25" t="str">
        <f>IF(totaal!D86=0,"",totaal!D86)</f>
        <v>Flamco</v>
      </c>
      <c r="E168" s="25" t="str">
        <f>IF(totaal!E86=0,"",totaal!E86)</f>
        <v>type: Flamcovent, messing 1 1/2" binnendraad</v>
      </c>
      <c r="F168" s="25" t="str">
        <f>IF(totaal!F86=0,"",totaal!F86)</f>
        <v/>
      </c>
      <c r="G168" s="51" t="str">
        <f>IF(totaal!G86=0,"",totaal!G86)</f>
        <v/>
      </c>
      <c r="H168" s="28"/>
    </row>
    <row r="169" spans="1:8" ht="15" hidden="1" customHeight="1">
      <c r="A169" s="23">
        <f>IF(totaal!A73=0,"",totaal!A73)</f>
        <v>166</v>
      </c>
      <c r="B169" s="24"/>
      <c r="C169" s="25" t="e">
        <f>IF(totaal!#REF!=0,"",totaal!#REF!)</f>
        <v>#REF!</v>
      </c>
      <c r="D169" s="25" t="e">
        <f>IF(totaal!#REF!=0,"",totaal!#REF!)</f>
        <v>#REF!</v>
      </c>
      <c r="E169" s="25" t="e">
        <f>IF(totaal!#REF!=0,"",totaal!#REF!)</f>
        <v>#REF!</v>
      </c>
      <c r="F169" s="25" t="e">
        <f>IF(totaal!#REF!=0,"",totaal!#REF!)</f>
        <v>#REF!</v>
      </c>
      <c r="G169" s="51" t="e">
        <f>IF(totaal!#REF!=0,"",totaal!#REF!)</f>
        <v>#REF!</v>
      </c>
      <c r="H169" s="28"/>
    </row>
    <row r="170" spans="1:8" ht="15" hidden="1" customHeight="1">
      <c r="A170" s="23">
        <f>IF(totaal!A74=0,"",totaal!A74)</f>
        <v>167</v>
      </c>
      <c r="B170" s="24"/>
      <c r="C170" s="25" t="e">
        <f>IF(totaal!#REF!=0,"",totaal!#REF!)</f>
        <v>#REF!</v>
      </c>
      <c r="D170" s="25" t="e">
        <f>IF(totaal!#REF!=0,"",totaal!#REF!)</f>
        <v>#REF!</v>
      </c>
      <c r="E170" s="25" t="e">
        <f>IF(totaal!#REF!=0,"",totaal!#REF!)</f>
        <v>#REF!</v>
      </c>
      <c r="F170" s="25" t="e">
        <f>IF(totaal!#REF!=0,"",totaal!#REF!)</f>
        <v>#REF!</v>
      </c>
      <c r="G170" s="51" t="e">
        <f>IF(totaal!#REF!=0,"",totaal!#REF!)</f>
        <v>#REF!</v>
      </c>
      <c r="H170" s="28"/>
    </row>
    <row r="171" spans="1:8" ht="15" hidden="1" customHeight="1">
      <c r="A171" s="23">
        <f>IF(totaal!A75=0,"",totaal!A75)</f>
        <v>168</v>
      </c>
      <c r="B171" s="24"/>
      <c r="C171" s="25" t="e">
        <f>IF(totaal!#REF!=0,"",totaal!#REF!)</f>
        <v>#REF!</v>
      </c>
      <c r="D171" s="25" t="e">
        <f>IF(totaal!#REF!=0,"",totaal!#REF!)</f>
        <v>#REF!</v>
      </c>
      <c r="E171" s="25" t="e">
        <f>IF(totaal!#REF!=0,"",totaal!#REF!)</f>
        <v>#REF!</v>
      </c>
      <c r="F171" s="25" t="e">
        <f>IF(totaal!#REF!=0,"",totaal!#REF!)</f>
        <v>#REF!</v>
      </c>
      <c r="G171" s="51" t="e">
        <f>IF(totaal!#REF!=0,"",totaal!#REF!)</f>
        <v>#REF!</v>
      </c>
      <c r="H171" s="28"/>
    </row>
    <row r="172" spans="1:8" ht="15" hidden="1" customHeight="1">
      <c r="A172" s="23">
        <f>IF(totaal!A76=0,"",totaal!A76)</f>
        <v>169</v>
      </c>
      <c r="B172" s="24"/>
      <c r="C172" s="25" t="e">
        <f>IF(totaal!#REF!=0,"",totaal!#REF!)</f>
        <v>#REF!</v>
      </c>
      <c r="D172" s="25" t="e">
        <f>IF(totaal!#REF!=0,"",totaal!#REF!)</f>
        <v>#REF!</v>
      </c>
      <c r="E172" s="25" t="e">
        <f>IF(totaal!#REF!=0,"",totaal!#REF!)</f>
        <v>#REF!</v>
      </c>
      <c r="F172" s="25" t="e">
        <f>IF(totaal!#REF!=0,"",totaal!#REF!)</f>
        <v>#REF!</v>
      </c>
      <c r="G172" s="51" t="e">
        <f>IF(totaal!#REF!=0,"",totaal!#REF!)</f>
        <v>#REF!</v>
      </c>
      <c r="H172" s="28"/>
    </row>
    <row r="173" spans="1:8" ht="15" hidden="1" customHeight="1">
      <c r="A173" s="23">
        <f>IF(totaal!A77=0,"",totaal!A77)</f>
        <v>170</v>
      </c>
      <c r="B173" s="24"/>
      <c r="C173" s="25" t="e">
        <f>IF(totaal!#REF!=0,"",totaal!#REF!)</f>
        <v>#REF!</v>
      </c>
      <c r="D173" s="25" t="e">
        <f>IF(totaal!#REF!=0,"",totaal!#REF!)</f>
        <v>#REF!</v>
      </c>
      <c r="E173" s="25" t="e">
        <f>IF(totaal!#REF!=0,"",totaal!#REF!)</f>
        <v>#REF!</v>
      </c>
      <c r="F173" s="25" t="e">
        <f>IF(totaal!#REF!=0,"",totaal!#REF!)</f>
        <v>#REF!</v>
      </c>
      <c r="G173" s="51" t="e">
        <f>IF(totaal!#REF!=0,"",totaal!#REF!)</f>
        <v>#REF!</v>
      </c>
      <c r="H173" s="28"/>
    </row>
    <row r="174" spans="1:8" ht="15" hidden="1" customHeight="1">
      <c r="A174" s="23">
        <f>IF(totaal!A78=0,"",totaal!A78)</f>
        <v>171</v>
      </c>
      <c r="B174" s="24"/>
      <c r="C174" s="25" t="e">
        <f>IF(totaal!#REF!=0,"",totaal!#REF!)</f>
        <v>#REF!</v>
      </c>
      <c r="D174" s="25" t="e">
        <f>IF(totaal!#REF!=0,"",totaal!#REF!)</f>
        <v>#REF!</v>
      </c>
      <c r="E174" s="25" t="e">
        <f>IF(totaal!#REF!=0,"",totaal!#REF!)</f>
        <v>#REF!</v>
      </c>
      <c r="F174" s="25" t="e">
        <f>IF(totaal!#REF!=0,"",totaal!#REF!)</f>
        <v>#REF!</v>
      </c>
      <c r="G174" s="51" t="e">
        <f>IF(totaal!#REF!=0,"",totaal!#REF!)</f>
        <v>#REF!</v>
      </c>
      <c r="H174" s="28"/>
    </row>
    <row r="175" spans="1:8" ht="15" hidden="1" customHeight="1">
      <c r="A175" s="23">
        <f>IF(totaal!A79=0,"",totaal!A79)</f>
        <v>172</v>
      </c>
      <c r="B175" s="24"/>
      <c r="C175" s="25" t="e">
        <f>IF(totaal!#REF!=0,"",totaal!#REF!)</f>
        <v>#REF!</v>
      </c>
      <c r="D175" s="25" t="e">
        <f>IF(totaal!#REF!=0,"",totaal!#REF!)</f>
        <v>#REF!</v>
      </c>
      <c r="E175" s="25" t="e">
        <f>IF(totaal!#REF!=0,"",totaal!#REF!)</f>
        <v>#REF!</v>
      </c>
      <c r="F175" s="25" t="e">
        <f>IF(totaal!#REF!=0,"",totaal!#REF!)</f>
        <v>#REF!</v>
      </c>
      <c r="G175" s="51" t="e">
        <f>IF(totaal!#REF!=0,"",totaal!#REF!)</f>
        <v>#REF!</v>
      </c>
      <c r="H175" s="28"/>
    </row>
    <row r="176" spans="1:8" ht="15" hidden="1" customHeight="1">
      <c r="A176" s="23">
        <f>IF(totaal!A80=0,"",totaal!A80)</f>
        <v>173</v>
      </c>
      <c r="B176" s="24"/>
      <c r="C176" s="25" t="str">
        <f>IF(totaal!C87=0,"",totaal!C87)</f>
        <v>Circulatiepomp</v>
      </c>
      <c r="D176" s="25" t="str">
        <f>IF(totaal!D87=0,"",totaal!D87)</f>
        <v>Wilo</v>
      </c>
      <c r="E176" s="25" t="str">
        <f>IF(totaal!E87=0,"",totaal!E87)</f>
        <v>TOP-S 80/10 DM PN6 3~400 Volt 50Hz (Warmtepomp cond. 1)</v>
      </c>
      <c r="F176" s="25" t="str">
        <f>IF(totaal!F87=0,"",totaal!F87)</f>
        <v>CP-1</v>
      </c>
      <c r="G176" s="51" t="str">
        <f>IF(totaal!G87=0,"",totaal!G87)</f>
        <v/>
      </c>
      <c r="H176" s="28"/>
    </row>
    <row r="177" spans="1:8" ht="15" hidden="1" customHeight="1">
      <c r="A177" s="23">
        <f>IF(totaal!A81=0,"",totaal!A81)</f>
        <v>174</v>
      </c>
      <c r="B177" s="24"/>
      <c r="C177" s="25" t="str">
        <f>IF(totaal!C88=0,"",totaal!C88)</f>
        <v>Circulatiepomp</v>
      </c>
      <c r="D177" s="25" t="str">
        <f>IF(totaal!D88=0,"",totaal!D88)</f>
        <v>Wilo</v>
      </c>
      <c r="E177" s="25" t="str">
        <f>IF(totaal!E88=0,"",totaal!E88)</f>
        <v>TOP-S 80/10 DM PN6 3~400 Volt 50Hz (Warmtepomp cond. 2)</v>
      </c>
      <c r="F177" s="25" t="str">
        <f>IF(totaal!F88=0,"",totaal!F88)</f>
        <v>CP-2</v>
      </c>
      <c r="G177" s="51" t="str">
        <f>IF(totaal!G88=0,"",totaal!G88)</f>
        <v/>
      </c>
      <c r="H177" s="28"/>
    </row>
    <row r="178" spans="1:8" ht="15" hidden="1" customHeight="1">
      <c r="A178" s="23">
        <f>IF(totaal!A82=0,"",totaal!A82)</f>
        <v>175</v>
      </c>
      <c r="B178" s="24"/>
      <c r="C178" s="25" t="str">
        <f>IF(totaal!C89=0,"",totaal!C89)</f>
        <v>Circulatiepomp</v>
      </c>
      <c r="D178" s="25" t="str">
        <f>IF(totaal!D89=0,"",totaal!D89)</f>
        <v>Wilo</v>
      </c>
      <c r="E178" s="25" t="str">
        <f>IF(totaal!E89=0,"",totaal!E89)</f>
        <v>Stratos 65/1-12  PN6/10 1~230 Volt 50Hz (Transportpomp CV 1)</v>
      </c>
      <c r="F178" s="25" t="str">
        <f>IF(totaal!F89=0,"",totaal!F89)</f>
        <v>CP-3</v>
      </c>
      <c r="G178" s="51" t="str">
        <f>IF(totaal!G89=0,"",totaal!G89)</f>
        <v/>
      </c>
      <c r="H178" s="28"/>
    </row>
    <row r="179" spans="1:8" ht="15" hidden="1" customHeight="1">
      <c r="A179" s="23">
        <f>IF(totaal!A83=0,"",totaal!A83)</f>
        <v>176</v>
      </c>
      <c r="B179" s="24"/>
      <c r="C179" s="25" t="str">
        <f>IF(totaal!C90=0,"",totaal!C90)</f>
        <v>Circulatiepomp</v>
      </c>
      <c r="D179" s="25" t="str">
        <f>IF(totaal!D90=0,"",totaal!D90)</f>
        <v>Wilo</v>
      </c>
      <c r="E179" s="25" t="str">
        <f>IF(totaal!E90=0,"",totaal!E90)</f>
        <v>Stratos 65/1-12  PN6/10 1~230 Volt 50Hz (Transportpomp CV 2)</v>
      </c>
      <c r="F179" s="25" t="str">
        <f>IF(totaal!F90=0,"",totaal!F90)</f>
        <v>CP-4</v>
      </c>
      <c r="G179" s="51" t="str">
        <f>IF(totaal!G90=0,"",totaal!G90)</f>
        <v/>
      </c>
      <c r="H179" s="28"/>
    </row>
    <row r="180" spans="1:8" ht="15" hidden="1" customHeight="1">
      <c r="A180" s="23">
        <f>IF(totaal!A84=0,"",totaal!A84)</f>
        <v>177</v>
      </c>
      <c r="B180" s="24"/>
      <c r="C180" s="25" t="str">
        <f>IF(totaal!C91=0,"",totaal!C91)</f>
        <v>Circulatiepomp</v>
      </c>
      <c r="D180" s="25" t="str">
        <f>IF(totaal!D91=0,"",totaal!D91)</f>
        <v>Wilo</v>
      </c>
      <c r="E180" s="25" t="str">
        <f>IF(totaal!E91=0,"",totaal!E91)</f>
        <v>RS 25/6 EMK  3~400 Volt 50Hz (Verwarmer LBK 9)</v>
      </c>
      <c r="F180" s="25" t="str">
        <f>IF(totaal!F91=0,"",totaal!F91)</f>
        <v>CP-6</v>
      </c>
      <c r="G180" s="51" t="str">
        <f>IF(totaal!G91=0,"",totaal!G91)</f>
        <v/>
      </c>
      <c r="H180" s="28"/>
    </row>
    <row r="181" spans="1:8" ht="15" hidden="1" customHeight="1">
      <c r="A181" s="23">
        <f>IF(totaal!A85=0,"",totaal!A85)</f>
        <v>178</v>
      </c>
      <c r="B181" s="24"/>
      <c r="C181" s="25" t="str">
        <f>IF(totaal!C92=0,"",totaal!C92)</f>
        <v>Circulatiepomp</v>
      </c>
      <c r="D181" s="25" t="str">
        <f>IF(totaal!D92=0,"",totaal!D92)</f>
        <v>Wilo</v>
      </c>
      <c r="E181" s="25" t="str">
        <f>IF(totaal!E92=0,"",totaal!E92)</f>
        <v>RS 25/6 EMK  1~230 Volt 50Hz (Verwarmer LBK 11)</v>
      </c>
      <c r="F181" s="25" t="str">
        <f>IF(totaal!F92=0,"",totaal!F92)</f>
        <v>CP-7</v>
      </c>
      <c r="G181" s="51" t="str">
        <f>IF(totaal!G92=0,"",totaal!G92)</f>
        <v/>
      </c>
      <c r="H181" s="28"/>
    </row>
    <row r="182" spans="1:8" ht="15" hidden="1" customHeight="1">
      <c r="A182" s="23">
        <f>IF(totaal!A86=0,"",totaal!A86)</f>
        <v>179</v>
      </c>
      <c r="B182" s="24"/>
      <c r="C182" s="25" t="str">
        <f>IF(totaal!C93=0,"",totaal!C93)</f>
        <v>Circulatiepomp</v>
      </c>
      <c r="D182" s="25" t="str">
        <f>IF(totaal!D93=0,"",totaal!D93)</f>
        <v>Wilo</v>
      </c>
      <c r="E182" s="25" t="str">
        <f>IF(totaal!E93=0,"",totaal!E93)</f>
        <v>RS 25/6 EMK  1~230 Volt 50Hz (Verwarmer LBK 12)</v>
      </c>
      <c r="F182" s="25" t="str">
        <f>IF(totaal!F93=0,"",totaal!F93)</f>
        <v>CP-8</v>
      </c>
      <c r="G182" s="51" t="str">
        <f>IF(totaal!G93=0,"",totaal!G93)</f>
        <v/>
      </c>
      <c r="H182" s="28"/>
    </row>
    <row r="183" spans="1:8" ht="15" hidden="1" customHeight="1">
      <c r="A183" s="23" t="e">
        <f>IF(totaal!#REF!=0,"",totaal!#REF!)</f>
        <v>#REF!</v>
      </c>
      <c r="B183" s="24"/>
      <c r="C183" s="25" t="str">
        <f>IF(totaal!C94=0,"",totaal!C94)</f>
        <v>Circulatiepomp</v>
      </c>
      <c r="D183" s="25" t="str">
        <f>IF(totaal!D94=0,"",totaal!D94)</f>
        <v>Wilo</v>
      </c>
      <c r="E183" s="25" t="str">
        <f>IF(totaal!E94=0,"",totaal!E94)</f>
        <v>IP-E 50/130-2,2/2   1~230 Volt 50Hz (TSA 1 secundair )</v>
      </c>
      <c r="F183" s="25" t="str">
        <f>IF(totaal!F94=0,"",totaal!F94)</f>
        <v>CP-9</v>
      </c>
      <c r="G183" s="51" t="str">
        <f>IF(totaal!G94=0,"",totaal!G94)</f>
        <v/>
      </c>
      <c r="H183" s="28"/>
    </row>
    <row r="184" spans="1:8" ht="15" hidden="1" customHeight="1">
      <c r="A184" s="23" t="e">
        <f>IF(totaal!#REF!=0,"",totaal!#REF!)</f>
        <v>#REF!</v>
      </c>
      <c r="B184" s="24"/>
      <c r="C184" s="25" t="str">
        <f>IF(totaal!C95=0,"",totaal!C95)</f>
        <v>Circulatiepomp</v>
      </c>
      <c r="D184" s="25" t="str">
        <f>IF(totaal!D95=0,"",totaal!D95)</f>
        <v>Wilo</v>
      </c>
      <c r="E184" s="25" t="str">
        <f>IF(totaal!E95=0,"",totaal!E95)</f>
        <v>TOP-S 80/10 DM PN6 3~400 Volt 50Hz (Warmtepomp verd. 1)</v>
      </c>
      <c r="F184" s="25" t="str">
        <f>IF(totaal!F95=0,"",totaal!F95)</f>
        <v>CP-10</v>
      </c>
      <c r="G184" s="51" t="str">
        <f>IF(totaal!G95=0,"",totaal!G95)</f>
        <v/>
      </c>
      <c r="H184" s="28"/>
    </row>
    <row r="185" spans="1:8" ht="15" hidden="1" customHeight="1">
      <c r="A185" s="23" t="e">
        <f>IF(totaal!#REF!=0,"",totaal!#REF!)</f>
        <v>#REF!</v>
      </c>
      <c r="B185" s="24"/>
      <c r="C185" s="25" t="str">
        <f>IF(totaal!C96=0,"",totaal!C96)</f>
        <v>Circulatiepomp</v>
      </c>
      <c r="D185" s="25" t="str">
        <f>IF(totaal!D96=0,"",totaal!D96)</f>
        <v>Wilo</v>
      </c>
      <c r="E185" s="25" t="str">
        <f>IF(totaal!E96=0,"",totaal!E96)</f>
        <v>TOP-S 80/10 DM PN6 3~400 Volt 50Hz (Warmtepomp verd. 2)</v>
      </c>
      <c r="F185" s="25" t="str">
        <f>IF(totaal!F96=0,"",totaal!F96)</f>
        <v>CP-11</v>
      </c>
      <c r="G185" s="51" t="str">
        <f>IF(totaal!G96=0,"",totaal!G96)</f>
        <v/>
      </c>
      <c r="H185" s="28"/>
    </row>
    <row r="186" spans="1:8" ht="15" hidden="1" customHeight="1">
      <c r="A186" s="23" t="e">
        <f>IF(totaal!#REF!=0,"",totaal!#REF!)</f>
        <v>#REF!</v>
      </c>
      <c r="B186" s="24"/>
      <c r="C186" s="25" t="str">
        <f>IF(totaal!C97=0,"",totaal!C97)</f>
        <v>Circulatiepomp</v>
      </c>
      <c r="D186" s="25" t="str">
        <f>IF(totaal!D97=0,"",totaal!D97)</f>
        <v>Wilo</v>
      </c>
      <c r="E186" s="25" t="str">
        <f>IF(totaal!E97=0,"",totaal!E97)</f>
        <v>Stratos 65/1-12 PN6/10  3~400 Volt 50Hz (Laden koude bron)</v>
      </c>
      <c r="F186" s="25" t="str">
        <f>IF(totaal!F97=0,"",totaal!F97)</f>
        <v>CP-12</v>
      </c>
      <c r="G186" s="51" t="str">
        <f>IF(totaal!G97=0,"",totaal!G97)</f>
        <v/>
      </c>
      <c r="H186" s="28"/>
    </row>
    <row r="187" spans="1:8" ht="15" hidden="1" customHeight="1">
      <c r="A187" s="23" t="e">
        <f>IF(totaal!#REF!=0,"",totaal!#REF!)</f>
        <v>#REF!</v>
      </c>
      <c r="B187" s="24"/>
      <c r="C187" s="25" t="str">
        <f>IF(totaal!C98=0,"",totaal!C98)</f>
        <v>Circulatiepomp</v>
      </c>
      <c r="D187" s="25" t="str">
        <f>IF(totaal!D98=0,"",totaal!D98)</f>
        <v>Wilo</v>
      </c>
      <c r="E187" s="25" t="str">
        <f>IF(totaal!E98=0,"",totaal!E98)</f>
        <v>IP-E 50/150-4/2   1~230 Volt 50Hz (Laden-ontladen bron koude)</v>
      </c>
      <c r="F187" s="25" t="str">
        <f>IF(totaal!F98=0,"",totaal!F98)</f>
        <v>CP-13</v>
      </c>
      <c r="G187" s="51" t="str">
        <f>IF(totaal!G98=0,"",totaal!G98)</f>
        <v/>
      </c>
      <c r="H187" s="28"/>
    </row>
    <row r="188" spans="1:8" ht="15" hidden="1" customHeight="1">
      <c r="A188" s="23" t="e">
        <f>IF(totaal!#REF!=0,"",totaal!#REF!)</f>
        <v>#REF!</v>
      </c>
      <c r="B188" s="24"/>
      <c r="C188" s="25" t="str">
        <f>IF(totaal!C99=0,"",totaal!C99)</f>
        <v>Circulatiepomp</v>
      </c>
      <c r="D188" s="25" t="str">
        <f>IF(totaal!D99=0,"",totaal!D99)</f>
        <v>Wilo</v>
      </c>
      <c r="E188" s="25" t="str">
        <f>IF(totaal!E99=0,"",totaal!E99)</f>
        <v>IL 80/210-3/4-S1   3~400 Volt 50Hz (Drycooler Laden koude)</v>
      </c>
      <c r="F188" s="25" t="str">
        <f>IF(totaal!F99=0,"",totaal!F99)</f>
        <v>CP-14</v>
      </c>
      <c r="G188" s="51" t="str">
        <f>IF(totaal!G99=0,"",totaal!G99)</f>
        <v/>
      </c>
      <c r="H188" s="28"/>
    </row>
    <row r="189" spans="1:8" ht="15" hidden="1" customHeight="1">
      <c r="A189" s="23" t="e">
        <f>IF(totaal!#REF!=0,"",totaal!#REF!)</f>
        <v>#REF!</v>
      </c>
      <c r="B189" s="24"/>
      <c r="C189" s="25" t="str">
        <f>IF(totaal!C100=0,"",totaal!C100)</f>
        <v>Circulatiepomp</v>
      </c>
      <c r="D189" s="25" t="str">
        <f>IF(totaal!D100=0,"",totaal!D100)</f>
        <v>Wilo</v>
      </c>
      <c r="E189" s="25" t="str">
        <f>IF(totaal!E100=0,"",totaal!E100)</f>
        <v>Stratos 65/1-12 PN6/10  3~400 Volt 50Hz (GKW 1)</v>
      </c>
      <c r="F189" s="25" t="str">
        <f>IF(totaal!F100=0,"",totaal!F100)</f>
        <v>CP-15</v>
      </c>
      <c r="G189" s="51" t="str">
        <f>IF(totaal!G100=0,"",totaal!G100)</f>
        <v/>
      </c>
      <c r="H189" s="28"/>
    </row>
    <row r="190" spans="1:8" ht="15" hidden="1" customHeight="1">
      <c r="A190" s="23">
        <f>IF(totaal!A87=0,"",totaal!A87)</f>
        <v>187</v>
      </c>
      <c r="B190" s="24"/>
      <c r="C190" s="25" t="str">
        <f>IF(totaal!C101=0,"",totaal!C101)</f>
        <v>Circulatiepomp</v>
      </c>
      <c r="D190" s="25" t="str">
        <f>IF(totaal!D101=0,"",totaal!D101)</f>
        <v>Wilo</v>
      </c>
      <c r="E190" s="25" t="str">
        <f>IF(totaal!E101=0,"",totaal!E101)</f>
        <v>Stratos 65/1-12 PN6/10  1~230 Volt 50Hz (GKW 2)</v>
      </c>
      <c r="F190" s="25" t="str">
        <f>IF(totaal!F101=0,"",totaal!F101)</f>
        <v>CP-16</v>
      </c>
      <c r="G190" s="51" t="str">
        <f>IF(totaal!G101=0,"",totaal!G101)</f>
        <v/>
      </c>
      <c r="H190" s="28"/>
    </row>
    <row r="191" spans="1:8" ht="15" hidden="1" customHeight="1">
      <c r="A191" s="23">
        <f>IF(totaal!A88=0,"",totaal!A88)</f>
        <v>188</v>
      </c>
      <c r="B191" s="24"/>
      <c r="C191" s="25" t="e">
        <f>IF(totaal!#REF!=0,"",totaal!#REF!)</f>
        <v>#REF!</v>
      </c>
      <c r="D191" s="25" t="e">
        <f>IF(totaal!#REF!=0,"",totaal!#REF!)</f>
        <v>#REF!</v>
      </c>
      <c r="E191" s="25" t="e">
        <f>IF(totaal!#REF!=0,"",totaal!#REF!)</f>
        <v>#REF!</v>
      </c>
      <c r="F191" s="25" t="e">
        <f>IF(totaal!#REF!=0,"",totaal!#REF!)</f>
        <v>#REF!</v>
      </c>
      <c r="G191" s="51" t="e">
        <f>IF(totaal!#REF!=0,"",totaal!#REF!)</f>
        <v>#REF!</v>
      </c>
      <c r="H191" s="28"/>
    </row>
    <row r="192" spans="1:8" ht="15" hidden="1" customHeight="1">
      <c r="A192" s="23">
        <f>IF(totaal!A89=0,"",totaal!A89)</f>
        <v>189</v>
      </c>
      <c r="B192" s="24"/>
      <c r="C192" s="25" t="str">
        <f>IF(totaal!C102=0,"",totaal!C102)</f>
        <v>Circulatiepomp</v>
      </c>
      <c r="D192" s="25" t="str">
        <f>IF(totaal!D102=0,"",totaal!D102)</f>
        <v>Wilo</v>
      </c>
      <c r="E192" s="25" t="str">
        <f>IF(totaal!E102=0,"",totaal!E102)</f>
        <v>TOP-S 30/10 DM PN6/10 3~400 Volt 50Hz (Twincoil LBK &amp; AV 11)</v>
      </c>
      <c r="F192" s="25" t="str">
        <f>IF(totaal!F102=0,"",totaal!F102)</f>
        <v>CP-18</v>
      </c>
      <c r="G192" s="51" t="str">
        <f>IF(totaal!G102=0,"",totaal!G102)</f>
        <v/>
      </c>
      <c r="H192" s="28"/>
    </row>
    <row r="193" spans="1:8" ht="15" hidden="1" customHeight="1">
      <c r="A193" s="23">
        <f>IF(totaal!A90=0,"",totaal!A90)</f>
        <v>190</v>
      </c>
      <c r="B193" s="24"/>
      <c r="C193" s="25" t="str">
        <f>IF(totaal!C103=0,"",totaal!C103)</f>
        <v>Circulatiepomp</v>
      </c>
      <c r="D193" s="25" t="str">
        <f>IF(totaal!D103=0,"",totaal!D103)</f>
        <v>Wilo</v>
      </c>
      <c r="E193" s="25" t="str">
        <f>IF(totaal!E103=0,"",totaal!E103)</f>
        <v>TOP-S 25/10 DM PN6/10 3~400 Volt 50Hz (Twincoil LBK &amp; AV 12)</v>
      </c>
      <c r="F193" s="25" t="str">
        <f>IF(totaal!F103=0,"",totaal!F103)</f>
        <v>CP-19</v>
      </c>
      <c r="G193" s="51" t="str">
        <f>IF(totaal!G103=0,"",totaal!G103)</f>
        <v/>
      </c>
      <c r="H193" s="28"/>
    </row>
    <row r="194" spans="1:8" ht="15" hidden="1" customHeight="1">
      <c r="A194" s="23">
        <f>IF(totaal!A91=0,"",totaal!A91)</f>
        <v>191</v>
      </c>
      <c r="B194" s="24"/>
      <c r="C194" s="25" t="str">
        <f>IF(totaal!C104=0,"",totaal!C104)</f>
        <v>Circulatiepomp</v>
      </c>
      <c r="D194" s="25" t="str">
        <f>IF(totaal!D104=0,"",totaal!D104)</f>
        <v>Wilo</v>
      </c>
      <c r="E194" s="25" t="str">
        <f>IF(totaal!E104=0,"",totaal!E104)</f>
        <v>IPL 32/100-0,55/2  3~400 Volt 50Hz (Twincoil LBK &amp; AV 9)</v>
      </c>
      <c r="F194" s="25" t="str">
        <f>IF(totaal!F104=0,"",totaal!F104)</f>
        <v>CP-17</v>
      </c>
      <c r="G194" s="51" t="str">
        <f>IF(totaal!G104=0,"",totaal!G104)</f>
        <v/>
      </c>
      <c r="H194" s="28"/>
    </row>
    <row r="195" spans="1:8" ht="15" hidden="1" customHeight="1">
      <c r="A195" s="23">
        <f>IF(totaal!A92=0,"",totaal!A92)</f>
        <v>192</v>
      </c>
      <c r="B195" s="24"/>
      <c r="C195" s="25" t="e">
        <f>IF(totaal!#REF!=0,"",totaal!#REF!)</f>
        <v>#REF!</v>
      </c>
      <c r="D195" s="25" t="e">
        <f>IF(totaal!#REF!=0,"",totaal!#REF!)</f>
        <v>#REF!</v>
      </c>
      <c r="E195" s="25" t="e">
        <f>IF(totaal!#REF!=0,"",totaal!#REF!)</f>
        <v>#REF!</v>
      </c>
      <c r="F195" s="25" t="e">
        <f>IF(totaal!#REF!=0,"",totaal!#REF!)</f>
        <v>#REF!</v>
      </c>
      <c r="G195" s="51" t="e">
        <f>IF(totaal!#REF!=0,"",totaal!#REF!)</f>
        <v>#REF!</v>
      </c>
      <c r="H195" s="28"/>
    </row>
    <row r="196" spans="1:8" ht="15" hidden="1" customHeight="1">
      <c r="A196" s="23">
        <f>IF(totaal!A93=0,"",totaal!A93)</f>
        <v>193</v>
      </c>
      <c r="B196" s="24"/>
      <c r="C196" s="25" t="e">
        <f>IF(totaal!#REF!=0,"",totaal!#REF!)</f>
        <v>#REF!</v>
      </c>
      <c r="D196" s="25" t="e">
        <f>IF(totaal!#REF!=0,"",totaal!#REF!)</f>
        <v>#REF!</v>
      </c>
      <c r="E196" s="25" t="e">
        <f>IF(totaal!#REF!=0,"",totaal!#REF!)</f>
        <v>#REF!</v>
      </c>
      <c r="F196" s="25" t="e">
        <f>IF(totaal!#REF!=0,"",totaal!#REF!)</f>
        <v>#REF!</v>
      </c>
      <c r="G196" s="51" t="e">
        <f>IF(totaal!#REF!=0,"",totaal!#REF!)</f>
        <v>#REF!</v>
      </c>
      <c r="H196" s="28"/>
    </row>
    <row r="197" spans="1:8" ht="15" hidden="1" customHeight="1">
      <c r="A197" s="23">
        <f>IF(totaal!A94=0,"",totaal!A94)</f>
        <v>194</v>
      </c>
      <c r="B197" s="24"/>
      <c r="C197" s="25" t="e">
        <f>IF(totaal!#REF!=0,"",totaal!#REF!)</f>
        <v>#REF!</v>
      </c>
      <c r="D197" s="25" t="e">
        <f>IF(totaal!#REF!=0,"",totaal!#REF!)</f>
        <v>#REF!</v>
      </c>
      <c r="E197" s="25" t="e">
        <f>IF(totaal!#REF!=0,"",totaal!#REF!)</f>
        <v>#REF!</v>
      </c>
      <c r="F197" s="25" t="e">
        <f>IF(totaal!#REF!=0,"",totaal!#REF!)</f>
        <v>#REF!</v>
      </c>
      <c r="G197" s="51" t="e">
        <f>IF(totaal!#REF!=0,"",totaal!#REF!)</f>
        <v>#REF!</v>
      </c>
      <c r="H197" s="28"/>
    </row>
    <row r="198" spans="1:8" ht="15" hidden="1" customHeight="1">
      <c r="A198" s="23">
        <f>IF(totaal!A95=0,"",totaal!A95)</f>
        <v>195</v>
      </c>
      <c r="B198" s="24"/>
      <c r="C198" s="25" t="e">
        <f>IF(totaal!#REF!=0,"",totaal!#REF!)</f>
        <v>#REF!</v>
      </c>
      <c r="D198" s="25" t="e">
        <f>IF(totaal!#REF!=0,"",totaal!#REF!)</f>
        <v>#REF!</v>
      </c>
      <c r="E198" s="25" t="e">
        <f>IF(totaal!#REF!=0,"",totaal!#REF!)</f>
        <v>#REF!</v>
      </c>
      <c r="F198" s="25" t="e">
        <f>IF(totaal!#REF!=0,"",totaal!#REF!)</f>
        <v>#REF!</v>
      </c>
      <c r="G198" s="51" t="e">
        <f>IF(totaal!#REF!=0,"",totaal!#REF!)</f>
        <v>#REF!</v>
      </c>
      <c r="H198" s="28"/>
    </row>
    <row r="199" spans="1:8" ht="15" hidden="1" customHeight="1">
      <c r="A199" s="23">
        <f>IF(totaal!A96=0,"",totaal!A96)</f>
        <v>196</v>
      </c>
      <c r="B199" s="24"/>
      <c r="C199" s="25" t="e">
        <f>IF(totaal!#REF!=0,"",totaal!#REF!)</f>
        <v>#REF!</v>
      </c>
      <c r="D199" s="25" t="e">
        <f>IF(totaal!#REF!=0,"",totaal!#REF!)</f>
        <v>#REF!</v>
      </c>
      <c r="E199" s="25" t="e">
        <f>IF(totaal!#REF!=0,"",totaal!#REF!)</f>
        <v>#REF!</v>
      </c>
      <c r="F199" s="25" t="e">
        <f>IF(totaal!#REF!=0,"",totaal!#REF!)</f>
        <v>#REF!</v>
      </c>
      <c r="G199" s="51" t="e">
        <f>IF(totaal!#REF!=0,"",totaal!#REF!)</f>
        <v>#REF!</v>
      </c>
      <c r="H199" s="28"/>
    </row>
    <row r="200" spans="1:8" ht="15" hidden="1" customHeight="1">
      <c r="A200" s="23">
        <f>IF(totaal!A97=0,"",totaal!A97)</f>
        <v>197</v>
      </c>
      <c r="B200" s="24"/>
      <c r="C200" s="25" t="e">
        <f>IF(totaal!#REF!=0,"",totaal!#REF!)</f>
        <v>#REF!</v>
      </c>
      <c r="D200" s="25" t="e">
        <f>IF(totaal!#REF!=0,"",totaal!#REF!)</f>
        <v>#REF!</v>
      </c>
      <c r="E200" s="25" t="e">
        <f>IF(totaal!#REF!=0,"",totaal!#REF!)</f>
        <v>#REF!</v>
      </c>
      <c r="F200" s="25" t="e">
        <f>IF(totaal!#REF!=0,"",totaal!#REF!)</f>
        <v>#REF!</v>
      </c>
      <c r="G200" s="51" t="e">
        <f>IF(totaal!#REF!=0,"",totaal!#REF!)</f>
        <v>#REF!</v>
      </c>
      <c r="H200" s="28"/>
    </row>
    <row r="201" spans="1:8" ht="15" hidden="1" customHeight="1">
      <c r="A201" s="23">
        <f>IF(totaal!A98=0,"",totaal!A98)</f>
        <v>198</v>
      </c>
      <c r="B201" s="24"/>
      <c r="C201" s="25" t="e">
        <f>IF(totaal!#REF!=0,"",totaal!#REF!)</f>
        <v>#REF!</v>
      </c>
      <c r="D201" s="25" t="e">
        <f>IF(totaal!#REF!=0,"",totaal!#REF!)</f>
        <v>#REF!</v>
      </c>
      <c r="E201" s="25" t="e">
        <f>IF(totaal!#REF!=0,"",totaal!#REF!)</f>
        <v>#REF!</v>
      </c>
      <c r="F201" s="25" t="e">
        <f>IF(totaal!#REF!=0,"",totaal!#REF!)</f>
        <v>#REF!</v>
      </c>
      <c r="G201" s="51" t="e">
        <f>IF(totaal!#REF!=0,"",totaal!#REF!)</f>
        <v>#REF!</v>
      </c>
      <c r="H201" s="28"/>
    </row>
    <row r="202" spans="1:8" ht="15" hidden="1" customHeight="1">
      <c r="A202" s="23">
        <f>IF(totaal!A99=0,"",totaal!A99)</f>
        <v>199</v>
      </c>
      <c r="B202" s="24"/>
      <c r="C202" s="25" t="str">
        <f>IF(totaal!C105=0,"",totaal!C105)</f>
        <v>Schroefcompressorstation</v>
      </c>
      <c r="D202" s="25" t="str">
        <f>IF(totaal!D105=0,"",totaal!D105)</f>
        <v>Creemers</v>
      </c>
      <c r="E202" s="25" t="str">
        <f>IF(totaal!E105=0,"",totaal!E105)</f>
        <v>RCA 4/200 Compact Air CD met opgebouwde koeldroger en</v>
      </c>
      <c r="F202" s="25">
        <f>IF(totaal!F105=0,"",totaal!F105)</f>
        <v>1913940</v>
      </c>
      <c r="G202" s="51" t="str">
        <f>IF(totaal!G105=0,"",totaal!G105)</f>
        <v/>
      </c>
      <c r="H202" s="28"/>
    </row>
    <row r="203" spans="1:8" ht="15" hidden="1" customHeight="1">
      <c r="A203" s="23">
        <f>IF(totaal!A100=0,"",totaal!A100)</f>
        <v>200</v>
      </c>
      <c r="B203" s="24"/>
      <c r="C203" s="25" t="str">
        <f>IF(totaal!C106=0,"",totaal!C106)</f>
        <v/>
      </c>
      <c r="D203" s="25" t="str">
        <f>IF(totaal!D106=0,"",totaal!D106)</f>
        <v/>
      </c>
      <c r="E203" s="25" t="str">
        <f>IF(totaal!E106=0,"",totaal!E106)</f>
        <v>persluchtketel 200 ltr. Luchtopbrensgt bij 10 Bar 470 ltr/min</v>
      </c>
      <c r="F203" s="25" t="str">
        <f>IF(totaal!F106=0,"",totaal!F106)</f>
        <v/>
      </c>
      <c r="G203" s="51" t="str">
        <f>IF(totaal!G106=0,"",totaal!G106)</f>
        <v/>
      </c>
      <c r="H203" s="28"/>
    </row>
    <row r="204" spans="1:8" ht="15" hidden="1" customHeight="1">
      <c r="A204" s="23">
        <f>IF(totaal!A101=0,"",totaal!A101)</f>
        <v>201</v>
      </c>
      <c r="B204" s="24"/>
      <c r="C204" s="25" t="str">
        <f>IF(totaal!C107=0,"",totaal!C107)</f>
        <v/>
      </c>
      <c r="D204" s="25" t="str">
        <f>IF(totaal!D107=0,"",totaal!D107)</f>
        <v/>
      </c>
      <c r="E204" s="25" t="str">
        <f>IF(totaal!E107=0,"",totaal!E107)</f>
        <v>Afmetingen (L×B×H) 1420 × 550 × 1255mm</v>
      </c>
      <c r="F204" s="25" t="str">
        <f>IF(totaal!F107=0,"",totaal!F107)</f>
        <v/>
      </c>
      <c r="G204" s="51" t="str">
        <f>IF(totaal!G107=0,"",totaal!G107)</f>
        <v/>
      </c>
      <c r="H204" s="28"/>
    </row>
    <row r="205" spans="1:8" ht="15" hidden="1" customHeight="1">
      <c r="A205" s="23" t="e">
        <f>IF(totaal!#REF!=0,"",totaal!#REF!)</f>
        <v>#REF!</v>
      </c>
      <c r="B205" s="24"/>
      <c r="C205" s="25" t="str">
        <f>IF(totaal!C108=0,"",totaal!C108)</f>
        <v>Fijnfilter</v>
      </c>
      <c r="D205" s="25" t="str">
        <f>IF(totaal!D108=0,"",totaal!D108)</f>
        <v>Creemers</v>
      </c>
      <c r="E205" s="25" t="str">
        <f>IF(totaal!E108=0,"",totaal!E108)</f>
        <v>Eminent fijnfilter EHF 2012</v>
      </c>
      <c r="F205" s="25">
        <f>IF(totaal!F108=0,"",totaal!F108)</f>
        <v>4511610</v>
      </c>
      <c r="G205" s="51" t="str">
        <f>IF(totaal!G108=0,"",totaal!G108)</f>
        <v/>
      </c>
      <c r="H205" s="28"/>
    </row>
    <row r="206" spans="1:8" ht="15" hidden="1" customHeight="1">
      <c r="A206" s="23">
        <f>IF(totaal!A102=0,"",totaal!A102)</f>
        <v>203</v>
      </c>
      <c r="B206" s="24"/>
      <c r="C206" s="25" t="str">
        <f>IF(totaal!C109=0,"",totaal!C109)</f>
        <v>Voorfilter</v>
      </c>
      <c r="D206" s="25" t="str">
        <f>IF(totaal!D109=0,"",totaal!D109)</f>
        <v>Creemers</v>
      </c>
      <c r="E206" s="25" t="str">
        <f>IF(totaal!E109=0,"",totaal!E109)</f>
        <v>Eminent voorfilter EPF 2012</v>
      </c>
      <c r="F206" s="25">
        <f>IF(totaal!F109=0,"",totaal!F109)</f>
        <v>4500510</v>
      </c>
      <c r="G206" s="51" t="str">
        <f>IF(totaal!G109=0,"",totaal!G109)</f>
        <v/>
      </c>
      <c r="H206" s="28"/>
    </row>
    <row r="207" spans="1:8" ht="15" hidden="1" customHeight="1">
      <c r="A207" s="23">
        <f>IF(totaal!A103=0,"",totaal!A103)</f>
        <v>204</v>
      </c>
      <c r="B207" s="24"/>
      <c r="C207" s="25" t="str">
        <f>IF(totaal!C110=0,"",totaal!C110)</f>
        <v>Condensaftapper</v>
      </c>
      <c r="D207" s="25" t="str">
        <f>IF(totaal!D110=0,"",totaal!D110)</f>
        <v>Creemers</v>
      </c>
      <c r="E207" s="25" t="str">
        <f>IF(totaal!E110=0,"",totaal!E110)</f>
        <v>EUM 5 Niveaugestuurd</v>
      </c>
      <c r="F207" s="25">
        <f>IF(totaal!F110=0,"",totaal!F110)</f>
        <v>7220025</v>
      </c>
      <c r="G207" s="51" t="str">
        <f>IF(totaal!G110=0,"",totaal!G110)</f>
        <v/>
      </c>
      <c r="H207" s="28"/>
    </row>
    <row r="208" spans="1:8" ht="15" hidden="1" customHeight="1">
      <c r="A208" s="23">
        <f>IF(totaal!A104=0,"",totaal!A104)</f>
        <v>205</v>
      </c>
      <c r="B208" s="24"/>
      <c r="C208" s="25" t="str">
        <f>IF(totaal!C111=0,"",totaal!C111)</f>
        <v>Olie- en waterafscheider</v>
      </c>
      <c r="D208" s="25" t="str">
        <f>IF(totaal!D111=0,"",totaal!D111)</f>
        <v>Creemers</v>
      </c>
      <c r="E208" s="25" t="str">
        <f>IF(totaal!E111=0,"",totaal!E111)</f>
        <v>EUS 5 Eminet</v>
      </c>
      <c r="F208" s="25">
        <f>IF(totaal!F111=0,"",totaal!F111)</f>
        <v>4380200</v>
      </c>
      <c r="G208" s="51" t="str">
        <f>IF(totaal!G111=0,"",totaal!G111)</f>
        <v/>
      </c>
      <c r="H208" s="28"/>
    </row>
    <row r="209" spans="1:8" ht="15" hidden="1" customHeight="1">
      <c r="A209" s="23" t="e">
        <f>IF(totaal!#REF!=0,"",totaal!#REF!)</f>
        <v>#REF!</v>
      </c>
      <c r="B209" s="24"/>
      <c r="C209" s="25" t="str">
        <f>IF(totaal!C112=0,"",totaal!C112)</f>
        <v>Reiniger-reduceerventiel</v>
      </c>
      <c r="D209" s="25" t="str">
        <f>IF(totaal!D112=0,"",totaal!D112)</f>
        <v>Creemers</v>
      </c>
      <c r="E209" s="25" t="str">
        <f>IF(totaal!E112=0,"",totaal!E112)</f>
        <v>Euroserie  MFR12 ½"</v>
      </c>
      <c r="F209" s="25">
        <f>IF(totaal!F112=0,"",totaal!F112)</f>
        <v>4410300</v>
      </c>
      <c r="G209" s="51" t="str">
        <f>IF(totaal!G112=0,"",totaal!G112)</f>
        <v/>
      </c>
      <c r="H209" s="28"/>
    </row>
    <row r="210" spans="1:8" ht="15" hidden="1" customHeight="1">
      <c r="A210" s="23" t="e">
        <f>IF(totaal!#REF!=0,"",totaal!#REF!)</f>
        <v>#REF!</v>
      </c>
      <c r="B210" s="24"/>
      <c r="C210" s="25" t="e">
        <f>IF(totaal!#REF!=0,"",totaal!#REF!)</f>
        <v>#REF!</v>
      </c>
      <c r="D210" s="25" t="e">
        <f>IF(totaal!#REF!=0,"",totaal!#REF!)</f>
        <v>#REF!</v>
      </c>
      <c r="E210" s="25" t="e">
        <f>IF(totaal!#REF!=0,"",totaal!#REF!)</f>
        <v>#REF!</v>
      </c>
      <c r="F210" s="25" t="e">
        <f>IF(totaal!#REF!=0,"",totaal!#REF!)</f>
        <v>#REF!</v>
      </c>
      <c r="G210" s="51" t="e">
        <f>IF(totaal!#REF!=0,"",totaal!#REF!)</f>
        <v>#REF!</v>
      </c>
      <c r="H210" s="28"/>
    </row>
    <row r="211" spans="1:8" ht="15" hidden="1" customHeight="1">
      <c r="A211" s="23" t="e">
        <f>IF(totaal!#REF!=0,"",totaal!#REF!)</f>
        <v>#REF!</v>
      </c>
      <c r="B211" s="24"/>
      <c r="C211" s="25" t="e">
        <f>IF(totaal!#REF!=0,"",totaal!#REF!)</f>
        <v>#REF!</v>
      </c>
      <c r="D211" s="25" t="e">
        <f>IF(totaal!#REF!=0,"",totaal!#REF!)</f>
        <v>#REF!</v>
      </c>
      <c r="E211" s="25" t="e">
        <f>IF(totaal!#REF!=0,"",totaal!#REF!)</f>
        <v>#REF!</v>
      </c>
      <c r="F211" s="25" t="e">
        <f>IF(totaal!#REF!=0,"",totaal!#REF!)</f>
        <v>#REF!</v>
      </c>
      <c r="G211" s="51" t="e">
        <f>IF(totaal!#REF!=0,"",totaal!#REF!)</f>
        <v>#REF!</v>
      </c>
      <c r="H211" s="28"/>
    </row>
    <row r="212" spans="1:8" ht="15" hidden="1" customHeight="1">
      <c r="A212" s="23" t="e">
        <f>IF(totaal!#REF!=0,"",totaal!#REF!)</f>
        <v>#REF!</v>
      </c>
      <c r="B212" s="24"/>
      <c r="C212" s="25" t="e">
        <f>IF(totaal!#REF!=0,"",totaal!#REF!)</f>
        <v>#REF!</v>
      </c>
      <c r="D212" s="25" t="e">
        <f>IF(totaal!#REF!=0,"",totaal!#REF!)</f>
        <v>#REF!</v>
      </c>
      <c r="E212" s="25" t="e">
        <f>IF(totaal!#REF!=0,"",totaal!#REF!)</f>
        <v>#REF!</v>
      </c>
      <c r="F212" s="25" t="e">
        <f>IF(totaal!#REF!=0,"",totaal!#REF!)</f>
        <v>#REF!</v>
      </c>
      <c r="G212" s="51" t="e">
        <f>IF(totaal!#REF!=0,"",totaal!#REF!)</f>
        <v>#REF!</v>
      </c>
      <c r="H212" s="28"/>
    </row>
    <row r="213" spans="1:8" ht="15" hidden="1" customHeight="1">
      <c r="A213" s="23" t="e">
        <f>IF(totaal!#REF!=0,"",totaal!#REF!)</f>
        <v>#REF!</v>
      </c>
      <c r="B213" s="24"/>
      <c r="C213" s="25" t="str">
        <f>IF(totaal!C113=0,"",totaal!C113)</f>
        <v>Flow-Transmitter(FT)</v>
      </c>
      <c r="D213" s="25" t="str">
        <f>IF(totaal!D113=0,"",totaal!D113)</f>
        <v>Endress &amp; Hauser</v>
      </c>
      <c r="E213" s="25" t="str">
        <f>IF(totaal!E113=0,"",totaal!E113)</f>
        <v>50W80, DN80, levering Imtech M&amp;R</v>
      </c>
      <c r="F213" s="25" t="str">
        <f>IF(totaal!F113=0,"",totaal!F113)</f>
        <v/>
      </c>
      <c r="G213" s="51" t="str">
        <f>IF(totaal!G113=0,"",totaal!G113)</f>
        <v/>
      </c>
      <c r="H213" s="28"/>
    </row>
    <row r="214" spans="1:8" ht="15" hidden="1" customHeight="1">
      <c r="A214" s="23" t="e">
        <f>IF(totaal!#REF!=0,"",totaal!#REF!)</f>
        <v>#REF!</v>
      </c>
      <c r="B214" s="24"/>
      <c r="C214" s="25" t="e">
        <f>IF(totaal!#REF!=0,"",totaal!#REF!)</f>
        <v>#REF!</v>
      </c>
      <c r="D214" s="25" t="e">
        <f>IF(totaal!#REF!=0,"",totaal!#REF!)</f>
        <v>#REF!</v>
      </c>
      <c r="E214" s="25" t="e">
        <f>IF(totaal!#REF!=0,"",totaal!#REF!)</f>
        <v>#REF!</v>
      </c>
      <c r="F214" s="25" t="e">
        <f>IF(totaal!#REF!=0,"",totaal!#REF!)</f>
        <v>#REF!</v>
      </c>
      <c r="G214" s="51" t="e">
        <f>IF(totaal!#REF!=0,"",totaal!#REF!)</f>
        <v>#REF!</v>
      </c>
      <c r="H214" s="28"/>
    </row>
    <row r="215" spans="1:8" ht="15" hidden="1" customHeight="1">
      <c r="A215" s="23" t="e">
        <f>IF(totaal!#REF!=0,"",totaal!#REF!)</f>
        <v>#REF!</v>
      </c>
      <c r="B215" s="24"/>
      <c r="C215" s="25" t="e">
        <f>IF(totaal!#REF!=0,"",totaal!#REF!)</f>
        <v>#REF!</v>
      </c>
      <c r="D215" s="25" t="e">
        <f>IF(totaal!#REF!=0,"",totaal!#REF!)</f>
        <v>#REF!</v>
      </c>
      <c r="E215" s="25" t="e">
        <f>IF(totaal!#REF!=0,"",totaal!#REF!)</f>
        <v>#REF!</v>
      </c>
      <c r="F215" s="25" t="e">
        <f>IF(totaal!#REF!=0,"",totaal!#REF!)</f>
        <v>#REF!</v>
      </c>
      <c r="G215" s="51" t="e">
        <f>IF(totaal!#REF!=0,"",totaal!#REF!)</f>
        <v>#REF!</v>
      </c>
      <c r="H215" s="28"/>
    </row>
    <row r="216" spans="1:8" ht="15" hidden="1" customHeight="1">
      <c r="A216" s="23">
        <f>IF(totaal!A105=0,"",totaal!A105)</f>
        <v>213</v>
      </c>
      <c r="B216" s="24"/>
      <c r="C216" s="25" t="e">
        <f>IF(totaal!#REF!=0,"",totaal!#REF!)</f>
        <v>#REF!</v>
      </c>
      <c r="D216" s="25" t="e">
        <f>IF(totaal!#REF!=0,"",totaal!#REF!)</f>
        <v>#REF!</v>
      </c>
      <c r="E216" s="25" t="e">
        <f>IF(totaal!#REF!=0,"",totaal!#REF!)</f>
        <v>#REF!</v>
      </c>
      <c r="F216" s="25" t="e">
        <f>IF(totaal!#REF!=0,"",totaal!#REF!)</f>
        <v>#REF!</v>
      </c>
      <c r="G216" s="51" t="e">
        <f>IF(totaal!#REF!=0,"",totaal!#REF!)</f>
        <v>#REF!</v>
      </c>
      <c r="H216" s="28"/>
    </row>
    <row r="217" spans="1:8" ht="15" hidden="1" customHeight="1">
      <c r="A217" s="23">
        <f>IF(totaal!A106=0,"",totaal!A106)</f>
        <v>214</v>
      </c>
      <c r="B217" s="24"/>
      <c r="C217" s="25" t="e">
        <f>IF(totaal!#REF!=0,"",totaal!#REF!)</f>
        <v>#REF!</v>
      </c>
      <c r="D217" s="25" t="e">
        <f>IF(totaal!#REF!=0,"",totaal!#REF!)</f>
        <v>#REF!</v>
      </c>
      <c r="E217" s="25" t="e">
        <f>IF(totaal!#REF!=0,"",totaal!#REF!)</f>
        <v>#REF!</v>
      </c>
      <c r="F217" s="25" t="e">
        <f>IF(totaal!#REF!=0,"",totaal!#REF!)</f>
        <v>#REF!</v>
      </c>
      <c r="G217" s="51" t="e">
        <f>IF(totaal!#REF!=0,"",totaal!#REF!)</f>
        <v>#REF!</v>
      </c>
      <c r="H217" s="28"/>
    </row>
    <row r="218" spans="1:8" ht="15" hidden="1" customHeight="1">
      <c r="A218" s="23">
        <f>IF(totaal!A107=0,"",totaal!A107)</f>
        <v>215</v>
      </c>
      <c r="B218" s="24"/>
      <c r="C218" s="25" t="e">
        <f>IF(totaal!#REF!=0,"",totaal!#REF!)</f>
        <v>#REF!</v>
      </c>
      <c r="D218" s="25" t="e">
        <f>IF(totaal!#REF!=0,"",totaal!#REF!)</f>
        <v>#REF!</v>
      </c>
      <c r="E218" s="25" t="e">
        <f>IF(totaal!#REF!=0,"",totaal!#REF!)</f>
        <v>#REF!</v>
      </c>
      <c r="F218" s="25" t="e">
        <f>IF(totaal!#REF!=0,"",totaal!#REF!)</f>
        <v>#REF!</v>
      </c>
      <c r="G218" s="51" t="e">
        <f>IF(totaal!#REF!=0,"",totaal!#REF!)</f>
        <v>#REF!</v>
      </c>
      <c r="H218" s="28"/>
    </row>
    <row r="219" spans="1:8" ht="15" hidden="1" customHeight="1">
      <c r="A219" s="23">
        <f>IF(totaal!A108=0,"",totaal!A108)</f>
        <v>216</v>
      </c>
      <c r="B219" s="24"/>
      <c r="C219" s="25" t="e">
        <f>IF(totaal!#REF!=0,"",totaal!#REF!)</f>
        <v>#REF!</v>
      </c>
      <c r="D219" s="25" t="e">
        <f>IF(totaal!#REF!=0,"",totaal!#REF!)</f>
        <v>#REF!</v>
      </c>
      <c r="E219" s="25" t="e">
        <f>IF(totaal!#REF!=0,"",totaal!#REF!)</f>
        <v>#REF!</v>
      </c>
      <c r="F219" s="25" t="e">
        <f>IF(totaal!#REF!=0,"",totaal!#REF!)</f>
        <v>#REF!</v>
      </c>
      <c r="G219" s="51" t="e">
        <f>IF(totaal!#REF!=0,"",totaal!#REF!)</f>
        <v>#REF!</v>
      </c>
      <c r="H219" s="28"/>
    </row>
    <row r="220" spans="1:8" ht="15" hidden="1" customHeight="1">
      <c r="A220" s="23">
        <f>IF(totaal!A109=0,"",totaal!A109)</f>
        <v>217</v>
      </c>
      <c r="B220" s="24"/>
      <c r="C220" s="25" t="e">
        <f>IF(totaal!#REF!=0,"",totaal!#REF!)</f>
        <v>#REF!</v>
      </c>
      <c r="D220" s="25" t="e">
        <f>IF(totaal!#REF!=0,"",totaal!#REF!)</f>
        <v>#REF!</v>
      </c>
      <c r="E220" s="25" t="e">
        <f>IF(totaal!#REF!=0,"",totaal!#REF!)</f>
        <v>#REF!</v>
      </c>
      <c r="F220" s="25" t="e">
        <f>IF(totaal!#REF!=0,"",totaal!#REF!)</f>
        <v>#REF!</v>
      </c>
      <c r="G220" s="51" t="e">
        <f>IF(totaal!#REF!=0,"",totaal!#REF!)</f>
        <v>#REF!</v>
      </c>
      <c r="H220" s="28"/>
    </row>
    <row r="221" spans="1:8" ht="15" hidden="1" customHeight="1">
      <c r="A221" s="23">
        <f>IF(totaal!A110=0,"",totaal!A110)</f>
        <v>218</v>
      </c>
      <c r="B221" s="24"/>
      <c r="C221" s="25" t="e">
        <f>IF(totaal!#REF!=0,"",totaal!#REF!)</f>
        <v>#REF!</v>
      </c>
      <c r="D221" s="25" t="e">
        <f>IF(totaal!#REF!=0,"",totaal!#REF!)</f>
        <v>#REF!</v>
      </c>
      <c r="E221" s="25" t="e">
        <f>IF(totaal!#REF!=0,"",totaal!#REF!)</f>
        <v>#REF!</v>
      </c>
      <c r="F221" s="25" t="e">
        <f>IF(totaal!#REF!=0,"",totaal!#REF!)</f>
        <v>#REF!</v>
      </c>
      <c r="G221" s="51" t="e">
        <f>IF(totaal!#REF!=0,"",totaal!#REF!)</f>
        <v>#REF!</v>
      </c>
      <c r="H221" s="28"/>
    </row>
    <row r="222" spans="1:8" ht="15" hidden="1" customHeight="1">
      <c r="A222" s="23">
        <f>IF(totaal!A111=0,"",totaal!A111)</f>
        <v>219</v>
      </c>
      <c r="B222" s="24"/>
      <c r="C222" s="25" t="e">
        <f>IF(totaal!#REF!=0,"",totaal!#REF!)</f>
        <v>#REF!</v>
      </c>
      <c r="D222" s="25" t="e">
        <f>IF(totaal!#REF!=0,"",totaal!#REF!)</f>
        <v>#REF!</v>
      </c>
      <c r="E222" s="25" t="e">
        <f>IF(totaal!#REF!=0,"",totaal!#REF!)</f>
        <v>#REF!</v>
      </c>
      <c r="F222" s="25" t="e">
        <f>IF(totaal!#REF!=0,"",totaal!#REF!)</f>
        <v>#REF!</v>
      </c>
      <c r="G222" s="51" t="e">
        <f>IF(totaal!#REF!=0,"",totaal!#REF!)</f>
        <v>#REF!</v>
      </c>
      <c r="H222" s="28"/>
    </row>
    <row r="223" spans="1:8" ht="15" hidden="1" customHeight="1">
      <c r="A223" s="23">
        <f>IF(totaal!A112=0,"",totaal!A112)</f>
        <v>220</v>
      </c>
      <c r="B223" s="24"/>
      <c r="C223" s="25" t="e">
        <f>IF(totaal!#REF!=0,"",totaal!#REF!)</f>
        <v>#REF!</v>
      </c>
      <c r="D223" s="25" t="e">
        <f>IF(totaal!#REF!=0,"",totaal!#REF!)</f>
        <v>#REF!</v>
      </c>
      <c r="E223" s="25" t="e">
        <f>IF(totaal!#REF!=0,"",totaal!#REF!)</f>
        <v>#REF!</v>
      </c>
      <c r="F223" s="25" t="e">
        <f>IF(totaal!#REF!=0,"",totaal!#REF!)</f>
        <v>#REF!</v>
      </c>
      <c r="G223" s="51" t="e">
        <f>IF(totaal!#REF!=0,"",totaal!#REF!)</f>
        <v>#REF!</v>
      </c>
      <c r="H223" s="28"/>
    </row>
    <row r="224" spans="1:8" ht="15" hidden="1" customHeight="1">
      <c r="A224" s="23" t="e">
        <f>IF(totaal!#REF!=0,"",totaal!#REF!)</f>
        <v>#REF!</v>
      </c>
      <c r="B224" s="24"/>
      <c r="C224" s="25" t="e">
        <f>IF(totaal!#REF!=0,"",totaal!#REF!)</f>
        <v>#REF!</v>
      </c>
      <c r="D224" s="25" t="e">
        <f>IF(totaal!#REF!=0,"",totaal!#REF!)</f>
        <v>#REF!</v>
      </c>
      <c r="E224" s="25" t="e">
        <f>IF(totaal!#REF!=0,"",totaal!#REF!)</f>
        <v>#REF!</v>
      </c>
      <c r="F224" s="25" t="e">
        <f>IF(totaal!#REF!=0,"",totaal!#REF!)</f>
        <v>#REF!</v>
      </c>
      <c r="G224" s="51" t="e">
        <f>IF(totaal!#REF!=0,"",totaal!#REF!)</f>
        <v>#REF!</v>
      </c>
      <c r="H224" s="28"/>
    </row>
    <row r="225" spans="1:8" ht="15" hidden="1" customHeight="1">
      <c r="A225" s="23" t="e">
        <f>IF(totaal!#REF!=0,"",totaal!#REF!)</f>
        <v>#REF!</v>
      </c>
      <c r="B225" s="24"/>
      <c r="C225" s="25" t="e">
        <f>IF(totaal!#REF!=0,"",totaal!#REF!)</f>
        <v>#REF!</v>
      </c>
      <c r="D225" s="25" t="e">
        <f>IF(totaal!#REF!=0,"",totaal!#REF!)</f>
        <v>#REF!</v>
      </c>
      <c r="E225" s="25" t="e">
        <f>IF(totaal!#REF!=0,"",totaal!#REF!)</f>
        <v>#REF!</v>
      </c>
      <c r="F225" s="25" t="e">
        <f>IF(totaal!#REF!=0,"",totaal!#REF!)</f>
        <v>#REF!</v>
      </c>
      <c r="G225" s="51" t="e">
        <f>IF(totaal!#REF!=0,"",totaal!#REF!)</f>
        <v>#REF!</v>
      </c>
      <c r="H225" s="28"/>
    </row>
    <row r="226" spans="1:8" ht="15" hidden="1" customHeight="1">
      <c r="A226" s="23" t="e">
        <f>IF(totaal!#REF!=0,"",totaal!#REF!)</f>
        <v>#REF!</v>
      </c>
      <c r="B226" s="24"/>
      <c r="C226" s="25" t="e">
        <f>IF(totaal!#REF!=0,"",totaal!#REF!)</f>
        <v>#REF!</v>
      </c>
      <c r="D226" s="25" t="e">
        <f>IF(totaal!#REF!=0,"",totaal!#REF!)</f>
        <v>#REF!</v>
      </c>
      <c r="E226" s="25" t="e">
        <f>IF(totaal!#REF!=0,"",totaal!#REF!)</f>
        <v>#REF!</v>
      </c>
      <c r="F226" s="25" t="e">
        <f>IF(totaal!#REF!=0,"",totaal!#REF!)</f>
        <v>#REF!</v>
      </c>
      <c r="G226" s="51" t="e">
        <f>IF(totaal!#REF!=0,"",totaal!#REF!)</f>
        <v>#REF!</v>
      </c>
      <c r="H226" s="28"/>
    </row>
    <row r="227" spans="1:8" ht="15" hidden="1" customHeight="1">
      <c r="A227" s="23">
        <f>IF(totaal!A113=0,"",totaal!A113)</f>
        <v>224</v>
      </c>
      <c r="B227" s="24"/>
      <c r="C227" s="25" t="e">
        <f>IF(totaal!#REF!=0,"",totaal!#REF!)</f>
        <v>#REF!</v>
      </c>
      <c r="D227" s="25" t="e">
        <f>IF(totaal!#REF!=0,"",totaal!#REF!)</f>
        <v>#REF!</v>
      </c>
      <c r="E227" s="25" t="e">
        <f>IF(totaal!#REF!=0,"",totaal!#REF!)</f>
        <v>#REF!</v>
      </c>
      <c r="F227" s="25" t="e">
        <f>IF(totaal!#REF!=0,"",totaal!#REF!)</f>
        <v>#REF!</v>
      </c>
      <c r="G227" s="51" t="e">
        <f>IF(totaal!#REF!=0,"",totaal!#REF!)</f>
        <v>#REF!</v>
      </c>
      <c r="H227" s="28"/>
    </row>
    <row r="228" spans="1:8" ht="15" hidden="1" customHeight="1">
      <c r="A228" s="23" t="e">
        <f>IF(totaal!#REF!=0,"",totaal!#REF!)</f>
        <v>#REF!</v>
      </c>
      <c r="B228" s="24"/>
      <c r="C228" s="25" t="str">
        <f>IF(totaal!C114=0,"",totaal!C114)</f>
        <v>Kogelafsluiter</v>
      </c>
      <c r="D228" s="25" t="str">
        <f>IF(totaal!D114=0,"",totaal!D114)</f>
        <v>Tour &amp; Andersson</v>
      </c>
      <c r="E228" s="25" t="str">
        <f>IF(totaal!E114=0,"",totaal!E114)</f>
        <v>TA 510   NW10   G ⅜" met verlengde spindel</v>
      </c>
      <c r="F228" s="25" t="str">
        <f>IF(totaal!F114=0,"",totaal!F114)</f>
        <v>58 503-610*</v>
      </c>
      <c r="G228" s="51" t="str">
        <f>IF(totaal!G114=0,"",totaal!G114)</f>
        <v/>
      </c>
      <c r="H228" s="28"/>
    </row>
    <row r="229" spans="1:8" ht="15" hidden="1" customHeight="1">
      <c r="A229" s="23" t="e">
        <f>IF(totaal!#REF!=0,"",totaal!#REF!)</f>
        <v>#REF!</v>
      </c>
      <c r="B229" s="24"/>
      <c r="C229" s="25" t="str">
        <f>IF(totaal!C115=0,"",totaal!C115)</f>
        <v>Kogelafsluiter</v>
      </c>
      <c r="D229" s="25" t="str">
        <f>IF(totaal!D115=0,"",totaal!D115)</f>
        <v>Tour &amp; Andersson</v>
      </c>
      <c r="E229" s="25" t="str">
        <f>IF(totaal!E115=0,"",totaal!E115)</f>
        <v>TA 510   NW15   G ½" met verlengde spindel</v>
      </c>
      <c r="F229" s="25" t="str">
        <f>IF(totaal!F115=0,"",totaal!F115)</f>
        <v>58 503-615*</v>
      </c>
      <c r="G229" s="51" t="str">
        <f>IF(totaal!G115=0,"",totaal!G115)</f>
        <v/>
      </c>
      <c r="H229" s="28"/>
    </row>
    <row r="230" spans="1:8" ht="15" hidden="1" customHeight="1">
      <c r="A230" s="23" t="e">
        <f>IF(totaal!#REF!=0,"",totaal!#REF!)</f>
        <v>#REF!</v>
      </c>
      <c r="B230" s="24"/>
      <c r="C230" s="25" t="str">
        <f>IF(totaal!C116=0,"",totaal!C116)</f>
        <v>Kogelafsluiter</v>
      </c>
      <c r="D230" s="25" t="str">
        <f>IF(totaal!D116=0,"",totaal!D116)</f>
        <v>Tour &amp; Andersson</v>
      </c>
      <c r="E230" s="25" t="str">
        <f>IF(totaal!E116=0,"",totaal!E116)</f>
        <v>TA 510   NW20   G ¾" met verlengde spindel</v>
      </c>
      <c r="F230" s="25" t="str">
        <f>IF(totaal!F116=0,"",totaal!F116)</f>
        <v>58 503-620*</v>
      </c>
      <c r="G230" s="51" t="str">
        <f>IF(totaal!G116=0,"",totaal!G116)</f>
        <v/>
      </c>
      <c r="H230" s="28"/>
    </row>
    <row r="231" spans="1:8" ht="15" hidden="1" customHeight="1">
      <c r="A231" s="23" t="e">
        <f>IF(totaal!#REF!=0,"",totaal!#REF!)</f>
        <v>#REF!</v>
      </c>
      <c r="B231" s="24"/>
      <c r="C231" s="25" t="str">
        <f>IF(totaal!C117=0,"",totaal!C117)</f>
        <v>Kogelafsluiter</v>
      </c>
      <c r="D231" s="25" t="str">
        <f>IF(totaal!D117=0,"",totaal!D117)</f>
        <v>Tour &amp; Andersson</v>
      </c>
      <c r="E231" s="25" t="str">
        <f>IF(totaal!E117=0,"",totaal!E117)</f>
        <v>TA 510   NW25   G 1" met verlengde spindel</v>
      </c>
      <c r="F231" s="25" t="str">
        <f>IF(totaal!F117=0,"",totaal!F117)</f>
        <v>58 500-625</v>
      </c>
      <c r="G231" s="51" t="str">
        <f>IF(totaal!G117=0,"",totaal!G117)</f>
        <v/>
      </c>
      <c r="H231" s="28"/>
    </row>
    <row r="232" spans="1:8" ht="15" hidden="1" customHeight="1">
      <c r="A232" s="23" t="e">
        <f>IF(totaal!#REF!=0,"",totaal!#REF!)</f>
        <v>#REF!</v>
      </c>
      <c r="B232" s="24"/>
      <c r="C232" s="25" t="str">
        <f>IF(totaal!C118=0,"",totaal!C118)</f>
        <v>Kogelafsluiter</v>
      </c>
      <c r="D232" s="25" t="str">
        <f>IF(totaal!D118=0,"",totaal!D118)</f>
        <v>Tour &amp; Andersson</v>
      </c>
      <c r="E232" s="25" t="str">
        <f>IF(totaal!E118=0,"",totaal!E118)</f>
        <v>TA 510   NW32   G 1¼" met verlengde spindel</v>
      </c>
      <c r="F232" s="25" t="str">
        <f>IF(totaal!F118=0,"",totaal!F118)</f>
        <v>58 500-632</v>
      </c>
      <c r="G232" s="51" t="str">
        <f>IF(totaal!G118=0,"",totaal!G118)</f>
        <v/>
      </c>
      <c r="H232" s="28"/>
    </row>
    <row r="233" spans="1:8" ht="15" hidden="1" customHeight="1">
      <c r="A233" s="23" t="e">
        <f>IF(totaal!#REF!=0,"",totaal!#REF!)</f>
        <v>#REF!</v>
      </c>
      <c r="B233" s="24"/>
      <c r="C233" s="25" t="str">
        <f>IF(totaal!C119=0,"",totaal!C119)</f>
        <v>Kogelafsluiter</v>
      </c>
      <c r="D233" s="25" t="str">
        <f>IF(totaal!D119=0,"",totaal!D119)</f>
        <v>Tour &amp; Andersson</v>
      </c>
      <c r="E233" s="25" t="str">
        <f>IF(totaal!E119=0,"",totaal!E119)</f>
        <v>TA 510   NW40   G 1½" met verlengde spindel</v>
      </c>
      <c r="F233" s="25" t="str">
        <f>IF(totaal!F119=0,"",totaal!F119)</f>
        <v>58 500-640</v>
      </c>
      <c r="G233" s="51" t="str">
        <f>IF(totaal!G119=0,"",totaal!G119)</f>
        <v/>
      </c>
      <c r="H233" s="28"/>
    </row>
    <row r="234" spans="1:8" ht="15" hidden="1" customHeight="1">
      <c r="A234" s="23" t="e">
        <f>IF(totaal!#REF!=0,"",totaal!#REF!)</f>
        <v>#REF!</v>
      </c>
      <c r="B234" s="24"/>
      <c r="C234" s="25" t="str">
        <f>IF(totaal!C120=0,"",totaal!C120)</f>
        <v>Kogelafsluiter</v>
      </c>
      <c r="D234" s="25" t="str">
        <f>IF(totaal!D120=0,"",totaal!D120)</f>
        <v>Tour &amp; Andersson</v>
      </c>
      <c r="E234" s="25" t="str">
        <f>IF(totaal!E120=0,"",totaal!E120)</f>
        <v>TA 510   NW50   G 2" met verlengde spindel</v>
      </c>
      <c r="F234" s="25" t="str">
        <f>IF(totaal!F120=0,"",totaal!F120)</f>
        <v>58 500-650</v>
      </c>
      <c r="G234" s="51" t="str">
        <f>IF(totaal!G120=0,"",totaal!G120)</f>
        <v/>
      </c>
      <c r="H234" s="28"/>
    </row>
    <row r="235" spans="1:8" ht="15" hidden="1" customHeight="1">
      <c r="A235" s="23" t="e">
        <f>IF(totaal!#REF!=0,"",totaal!#REF!)</f>
        <v>#REF!</v>
      </c>
      <c r="B235" s="24"/>
      <c r="C235" s="25" t="e">
        <f>IF(totaal!#REF!=0,"",totaal!#REF!)</f>
        <v>#REF!</v>
      </c>
      <c r="D235" s="25" t="e">
        <f>IF(totaal!#REF!=0,"",totaal!#REF!)</f>
        <v>#REF!</v>
      </c>
      <c r="E235" s="25" t="e">
        <f>IF(totaal!#REF!=0,"",totaal!#REF!)</f>
        <v>#REF!</v>
      </c>
      <c r="F235" s="25" t="e">
        <f>IF(totaal!#REF!=0,"",totaal!#REF!)</f>
        <v>#REF!</v>
      </c>
      <c r="G235" s="51" t="e">
        <f>IF(totaal!#REF!=0,"",totaal!#REF!)</f>
        <v>#REF!</v>
      </c>
      <c r="H235" s="28"/>
    </row>
    <row r="236" spans="1:8" ht="15" hidden="1" customHeight="1">
      <c r="A236" s="23" t="e">
        <f>IF(totaal!#REF!=0,"",totaal!#REF!)</f>
        <v>#REF!</v>
      </c>
      <c r="B236" s="24"/>
      <c r="C236" s="25" t="str">
        <f>IF(totaal!C121=0,"",totaal!C121)</f>
        <v>Inregelafsluiter</v>
      </c>
      <c r="D236" s="25" t="str">
        <f>IF(totaal!D121=0,"",totaal!D121)</f>
        <v>Tour &amp; Andersson</v>
      </c>
      <c r="E236" s="25" t="str">
        <f>IF(totaal!E121=0,"",totaal!E121)</f>
        <v>STA-D   ½"</v>
      </c>
      <c r="F236" s="25" t="str">
        <f>IF(totaal!F121=0,"",totaal!F121)</f>
        <v/>
      </c>
      <c r="G236" s="51" t="str">
        <f>IF(totaal!G121=0,"",totaal!G121)</f>
        <v/>
      </c>
      <c r="H236" s="28"/>
    </row>
    <row r="237" spans="1:8" ht="15" hidden="1" customHeight="1">
      <c r="A237" s="23" t="e">
        <f>IF(totaal!#REF!=0,"",totaal!#REF!)</f>
        <v>#REF!</v>
      </c>
      <c r="B237" s="24"/>
      <c r="C237" s="25" t="str">
        <f>IF(totaal!C122=0,"",totaal!C122)</f>
        <v>Inregelafsluiter</v>
      </c>
      <c r="D237" s="25" t="str">
        <f>IF(totaal!D122=0,"",totaal!D122)</f>
        <v>Tour &amp; Andersson</v>
      </c>
      <c r="E237" s="25" t="str">
        <f>IF(totaal!E122=0,"",totaal!E122)</f>
        <v>STA-D   ¾"</v>
      </c>
      <c r="F237" s="25" t="str">
        <f>IF(totaal!F122=0,"",totaal!F122)</f>
        <v/>
      </c>
      <c r="G237" s="51" t="str">
        <f>IF(totaal!G122=0,"",totaal!G122)</f>
        <v/>
      </c>
      <c r="H237" s="28"/>
    </row>
    <row r="238" spans="1:8" ht="15" hidden="1" customHeight="1">
      <c r="A238" s="23" t="e">
        <f>IF(totaal!#REF!=0,"",totaal!#REF!)</f>
        <v>#REF!</v>
      </c>
      <c r="B238" s="24"/>
      <c r="C238" s="25" t="str">
        <f>IF(totaal!C123=0,"",totaal!C123)</f>
        <v>Inregelafsluiter</v>
      </c>
      <c r="D238" s="25" t="str">
        <f>IF(totaal!D123=0,"",totaal!D123)</f>
        <v>Tour &amp; Andersson</v>
      </c>
      <c r="E238" s="25" t="str">
        <f>IF(totaal!E123=0,"",totaal!E123)</f>
        <v>STA-D   1"</v>
      </c>
      <c r="F238" s="25" t="str">
        <f>IF(totaal!F123=0,"",totaal!F123)</f>
        <v/>
      </c>
      <c r="G238" s="51" t="str">
        <f>IF(totaal!G123=0,"",totaal!G123)</f>
        <v/>
      </c>
      <c r="H238" s="28"/>
    </row>
    <row r="239" spans="1:8" ht="15" hidden="1" customHeight="1">
      <c r="A239" s="23" t="e">
        <f>IF(totaal!#REF!=0,"",totaal!#REF!)</f>
        <v>#REF!</v>
      </c>
      <c r="B239" s="24"/>
      <c r="C239" s="25" t="str">
        <f>IF(totaal!C124=0,"",totaal!C124)</f>
        <v>Inregelafsluiter</v>
      </c>
      <c r="D239" s="25" t="str">
        <f>IF(totaal!D124=0,"",totaal!D124)</f>
        <v>Tour &amp; Andersson</v>
      </c>
      <c r="E239" s="25" t="str">
        <f>IF(totaal!E124=0,"",totaal!E124)</f>
        <v>STA-D   1 ¼"</v>
      </c>
      <c r="F239" s="25" t="str">
        <f>IF(totaal!F124=0,"",totaal!F124)</f>
        <v/>
      </c>
      <c r="G239" s="51" t="str">
        <f>IF(totaal!G124=0,"",totaal!G124)</f>
        <v/>
      </c>
      <c r="H239" s="28"/>
    </row>
    <row r="240" spans="1:8" ht="15" hidden="1" customHeight="1">
      <c r="A240" s="23" t="e">
        <f>IF(totaal!#REF!=0,"",totaal!#REF!)</f>
        <v>#REF!</v>
      </c>
      <c r="B240" s="24"/>
      <c r="C240" s="25" t="str">
        <f>IF(totaal!C125=0,"",totaal!C125)</f>
        <v>Inregelafsluiter</v>
      </c>
      <c r="D240" s="25" t="str">
        <f>IF(totaal!D125=0,"",totaal!D125)</f>
        <v>Tour &amp; Andersson</v>
      </c>
      <c r="E240" s="25" t="str">
        <f>IF(totaal!E125=0,"",totaal!E125)</f>
        <v>STA-D   1 ½"</v>
      </c>
      <c r="F240" s="25" t="str">
        <f>IF(totaal!F125=0,"",totaal!F125)</f>
        <v/>
      </c>
      <c r="G240" s="51" t="str">
        <f>IF(totaal!G125=0,"",totaal!G125)</f>
        <v/>
      </c>
      <c r="H240" s="28"/>
    </row>
    <row r="241" spans="1:8" ht="15" hidden="1" customHeight="1">
      <c r="A241" s="23" t="e">
        <f>IF(totaal!#REF!=0,"",totaal!#REF!)</f>
        <v>#REF!</v>
      </c>
      <c r="B241" s="24"/>
      <c r="C241" s="25" t="str">
        <f>IF(totaal!C126=0,"",totaal!C126)</f>
        <v>Inregelafsluiter</v>
      </c>
      <c r="D241" s="25" t="str">
        <f>IF(totaal!D126=0,"",totaal!D126)</f>
        <v>Tour &amp; Andersson</v>
      </c>
      <c r="E241" s="25" t="str">
        <f>IF(totaal!E126=0,"",totaal!E126)</f>
        <v>STA-D   2"</v>
      </c>
      <c r="F241" s="25" t="str">
        <f>IF(totaal!F126=0,"",totaal!F126)</f>
        <v/>
      </c>
      <c r="G241" s="51" t="str">
        <f>IF(totaal!G126=0,"",totaal!G126)</f>
        <v/>
      </c>
      <c r="H241" s="28"/>
    </row>
    <row r="242" spans="1:8" ht="15" hidden="1" customHeight="1">
      <c r="A242" s="23">
        <f>IF(totaal!A114=0,"",totaal!A114)</f>
        <v>239</v>
      </c>
      <c r="B242" s="24"/>
      <c r="C242" s="25" t="str">
        <f>IF(totaal!C127=0,"",totaal!C127)</f>
        <v>Inregelafsluiter</v>
      </c>
      <c r="D242" s="25" t="str">
        <f>IF(totaal!D127=0,"",totaal!D127)</f>
        <v>Tour &amp; Andersson</v>
      </c>
      <c r="E242" s="25" t="str">
        <f>IF(totaal!E127=0,"",totaal!E127)</f>
        <v>STA-F   NW 65</v>
      </c>
      <c r="F242" s="25" t="str">
        <f>IF(totaal!F127=0,"",totaal!F127)</f>
        <v/>
      </c>
      <c r="G242" s="51" t="str">
        <f>IF(totaal!G127=0,"",totaal!G127)</f>
        <v/>
      </c>
      <c r="H242" s="28"/>
    </row>
    <row r="243" spans="1:8" ht="15" hidden="1" customHeight="1">
      <c r="A243" s="23">
        <f>IF(totaal!A115=0,"",totaal!A115)</f>
        <v>240</v>
      </c>
      <c r="B243" s="24"/>
      <c r="C243" s="25" t="str">
        <f>IF(totaal!C128=0,"",totaal!C128)</f>
        <v>Inregelafsluiter</v>
      </c>
      <c r="D243" s="25" t="str">
        <f>IF(totaal!D128=0,"",totaal!D128)</f>
        <v>Tour &amp; Andersson</v>
      </c>
      <c r="E243" s="25" t="str">
        <f>IF(totaal!E128=0,"",totaal!E128)</f>
        <v>STA-F   NW 80</v>
      </c>
      <c r="F243" s="25" t="str">
        <f>IF(totaal!F128=0,"",totaal!F128)</f>
        <v/>
      </c>
      <c r="G243" s="51" t="str">
        <f>IF(totaal!G128=0,"",totaal!G128)</f>
        <v/>
      </c>
      <c r="H243" s="28"/>
    </row>
    <row r="244" spans="1:8" ht="15" hidden="1" customHeight="1">
      <c r="A244" s="23">
        <f>IF(totaal!A116=0,"",totaal!A116)</f>
        <v>241</v>
      </c>
      <c r="B244" s="24"/>
      <c r="C244" s="25" t="str">
        <f>IF(totaal!C129=0,"",totaal!C129)</f>
        <v>Inregelafsluiter</v>
      </c>
      <c r="D244" s="25" t="str">
        <f>IF(totaal!D129=0,"",totaal!D129)</f>
        <v>Tour &amp; Andersson</v>
      </c>
      <c r="E244" s="25" t="str">
        <f>IF(totaal!E129=0,"",totaal!E129)</f>
        <v>STA-F   NW 100</v>
      </c>
      <c r="F244" s="25" t="str">
        <f>IF(totaal!F129=0,"",totaal!F129)</f>
        <v/>
      </c>
      <c r="G244" s="51" t="str">
        <f>IF(totaal!G129=0,"",totaal!G129)</f>
        <v/>
      </c>
      <c r="H244" s="28"/>
    </row>
    <row r="245" spans="1:8" ht="15" hidden="1" customHeight="1">
      <c r="A245" s="23">
        <f>IF(totaal!A117=0,"",totaal!A117)</f>
        <v>242</v>
      </c>
      <c r="B245" s="24"/>
      <c r="C245" s="25" t="str">
        <f>IF(totaal!C130=0,"",totaal!C130)</f>
        <v>Inregelafsluiter</v>
      </c>
      <c r="D245" s="25" t="str">
        <f>IF(totaal!D130=0,"",totaal!D130)</f>
        <v>Tour &amp; Andersson</v>
      </c>
      <c r="E245" s="25" t="str">
        <f>IF(totaal!E130=0,"",totaal!E130)</f>
        <v>STA-F   NW 125</v>
      </c>
      <c r="F245" s="25" t="str">
        <f>IF(totaal!F130=0,"",totaal!F130)</f>
        <v/>
      </c>
      <c r="G245" s="51" t="str">
        <f>IF(totaal!G130=0,"",totaal!G130)</f>
        <v/>
      </c>
      <c r="H245" s="28"/>
    </row>
    <row r="246" spans="1:8" ht="15" hidden="1" customHeight="1">
      <c r="A246" s="23">
        <f>IF(totaal!A118=0,"",totaal!A118)</f>
        <v>243</v>
      </c>
      <c r="B246" s="24"/>
      <c r="C246" s="25" t="str">
        <f>IF(totaal!C131=0,"",totaal!C131)</f>
        <v>Verlengde meetnippel</v>
      </c>
      <c r="D246" s="25" t="str">
        <f>IF(totaal!D131=0,"",totaal!D131)</f>
        <v>Tour &amp; Andersson</v>
      </c>
      <c r="E246" s="25" t="str">
        <f>IF(totaal!E131=0,"",totaal!E131)</f>
        <v>¼"   lengte 103mm   uitvoering recht</v>
      </c>
      <c r="F246" s="25" t="str">
        <f>IF(totaal!F131=0,"",totaal!F131)</f>
        <v>TU2390854</v>
      </c>
      <c r="G246" s="51" t="str">
        <f>IF(totaal!G131=0,"",totaal!G131)</f>
        <v/>
      </c>
      <c r="H246" s="28"/>
    </row>
    <row r="247" spans="1:8" ht="15" hidden="1" customHeight="1">
      <c r="A247" s="23">
        <f>IF(totaal!A119=0,"",totaal!A119)</f>
        <v>244</v>
      </c>
      <c r="B247" s="24"/>
      <c r="C247" s="25" t="e">
        <f>IF(totaal!#REF!=0,"",totaal!#REF!)</f>
        <v>#REF!</v>
      </c>
      <c r="D247" s="25" t="e">
        <f>IF(totaal!#REF!=0,"",totaal!#REF!)</f>
        <v>#REF!</v>
      </c>
      <c r="E247" s="25" t="e">
        <f>IF(totaal!#REF!=0,"",totaal!#REF!)</f>
        <v>#REF!</v>
      </c>
      <c r="F247" s="25" t="e">
        <f>IF(totaal!#REF!=0,"",totaal!#REF!)</f>
        <v>#REF!</v>
      </c>
      <c r="G247" s="51" t="e">
        <f>IF(totaal!#REF!=0,"",totaal!#REF!)</f>
        <v>#REF!</v>
      </c>
      <c r="H247" s="28"/>
    </row>
    <row r="248" spans="1:8" ht="15" hidden="1" customHeight="1">
      <c r="A248" s="23">
        <f>IF(totaal!A120=0,"",totaal!A120)</f>
        <v>245</v>
      </c>
      <c r="B248" s="24"/>
      <c r="C248" s="25" t="str">
        <f>IF(totaal!C132=0,"",totaal!C132)</f>
        <v>Kogelafsluiter</v>
      </c>
      <c r="D248" s="25" t="str">
        <f>IF(totaal!D132=0,"",totaal!D132)</f>
        <v>Econosto</v>
      </c>
      <c r="E248" s="25" t="str">
        <f>IF(totaal!E132=0,"",totaal!E132)</f>
        <v>Figuur 1607   ½"</v>
      </c>
      <c r="F248" s="25" t="str">
        <f>IF(totaal!F132=0,"",totaal!F132)</f>
        <v>EC0160701/2E712</v>
      </c>
      <c r="G248" s="51" t="str">
        <f>IF(totaal!G132=0,"",totaal!G132)</f>
        <v/>
      </c>
      <c r="H248" s="28"/>
    </row>
    <row r="249" spans="1:8" ht="15" hidden="1" customHeight="1">
      <c r="A249" s="23" t="e">
        <f>IF(totaal!#REF!=0,"",totaal!#REF!)</f>
        <v>#REF!</v>
      </c>
      <c r="B249" s="24"/>
      <c r="C249" s="25" t="str">
        <f>IF(totaal!C133=0,"",totaal!C133)</f>
        <v>Kogelafsluiter</v>
      </c>
      <c r="D249" s="25" t="str">
        <f>IF(totaal!D133=0,"",totaal!D133)</f>
        <v>Econosto</v>
      </c>
      <c r="E249" s="25" t="str">
        <f>IF(totaal!E133=0,"",totaal!E133)</f>
        <v>Figuur 1607   ¾"</v>
      </c>
      <c r="F249" s="25" t="str">
        <f>IF(totaal!F133=0,"",totaal!F133)</f>
        <v>EC0160703/4E712</v>
      </c>
      <c r="G249" s="51" t="str">
        <f>IF(totaal!G133=0,"",totaal!G133)</f>
        <v/>
      </c>
      <c r="H249" s="28"/>
    </row>
    <row r="250" spans="1:8" ht="15" hidden="1" customHeight="1">
      <c r="A250" s="23">
        <f>IF(totaal!A121=0,"",totaal!A121)</f>
        <v>247</v>
      </c>
      <c r="B250" s="24"/>
      <c r="C250" s="25" t="str">
        <f>IF(totaal!C134=0,"",totaal!C134)</f>
        <v>Kogelafsluiter</v>
      </c>
      <c r="D250" s="25" t="str">
        <f>IF(totaal!D134=0,"",totaal!D134)</f>
        <v>Econosto</v>
      </c>
      <c r="E250" s="25" t="str">
        <f>IF(totaal!E134=0,"",totaal!E134)</f>
        <v>Figuur 1607   1"</v>
      </c>
      <c r="F250" s="25" t="str">
        <f>IF(totaal!F134=0,"",totaal!F134)</f>
        <v>EC016070001E712</v>
      </c>
      <c r="G250" s="51" t="str">
        <f>IF(totaal!G134=0,"",totaal!G134)</f>
        <v/>
      </c>
      <c r="H250" s="28"/>
    </row>
    <row r="251" spans="1:8" ht="15" hidden="1" customHeight="1">
      <c r="A251" s="23">
        <f>IF(totaal!A122=0,"",totaal!A122)</f>
        <v>248</v>
      </c>
      <c r="B251" s="24"/>
      <c r="C251" s="25" t="str">
        <f>IF(totaal!C135=0,"",totaal!C135)</f>
        <v>Kogelafsluiter</v>
      </c>
      <c r="D251" s="25" t="str">
        <f>IF(totaal!D135=0,"",totaal!D135)</f>
        <v>Econosto</v>
      </c>
      <c r="E251" s="25" t="str">
        <f>IF(totaal!E135=0,"",totaal!E135)</f>
        <v>Figuur 1607   1 ¼"</v>
      </c>
      <c r="F251" s="25" t="str">
        <f>IF(totaal!F135=0,"",totaal!F135)</f>
        <v>EC0160711/4E712</v>
      </c>
      <c r="G251" s="51" t="str">
        <f>IF(totaal!G135=0,"",totaal!G135)</f>
        <v/>
      </c>
      <c r="H251" s="28"/>
    </row>
    <row r="252" spans="1:8" ht="15" hidden="1" customHeight="1">
      <c r="A252" s="23">
        <f>IF(totaal!A123=0,"",totaal!A123)</f>
        <v>249</v>
      </c>
      <c r="B252" s="24"/>
      <c r="C252" s="25" t="str">
        <f>IF(totaal!C136=0,"",totaal!C136)</f>
        <v>Kogelafsluiter</v>
      </c>
      <c r="D252" s="25" t="str">
        <f>IF(totaal!D136=0,"",totaal!D136)</f>
        <v>Econosto</v>
      </c>
      <c r="E252" s="25" t="str">
        <f>IF(totaal!E136=0,"",totaal!E136)</f>
        <v>Figuur 1607   1 ½"</v>
      </c>
      <c r="F252" s="25" t="str">
        <f>IF(totaal!F136=0,"",totaal!F136)</f>
        <v>EC0160711/2E712</v>
      </c>
      <c r="G252" s="51" t="str">
        <f>IF(totaal!G136=0,"",totaal!G136)</f>
        <v/>
      </c>
      <c r="H252" s="28"/>
    </row>
    <row r="253" spans="1:8" ht="15" hidden="1" customHeight="1">
      <c r="A253" s="23">
        <f>IF(totaal!A124=0,"",totaal!A124)</f>
        <v>250</v>
      </c>
      <c r="B253" s="24"/>
      <c r="C253" s="25" t="str">
        <f>IF(totaal!C137=0,"",totaal!C137)</f>
        <v>Vlinderklepafsluiter</v>
      </c>
      <c r="D253" s="25" t="str">
        <f>IF(totaal!D137=0,"",totaal!D137)</f>
        <v>Tyco Valves &amp; Controls</v>
      </c>
      <c r="E253" s="25" t="str">
        <f>IF(totaal!E137=0,"",totaal!E137)</f>
        <v xml:space="preserve">Figuur 38   DN50 </v>
      </c>
      <c r="F253" s="25" t="str">
        <f>IF(totaal!F137=0,"",totaal!F137)</f>
        <v/>
      </c>
      <c r="G253" s="51" t="str">
        <f>IF(totaal!G137=0,"",totaal!G137)</f>
        <v/>
      </c>
      <c r="H253" s="28"/>
    </row>
    <row r="254" spans="1:8" ht="15" hidden="1" customHeight="1">
      <c r="A254" s="23">
        <f>IF(totaal!A125=0,"",totaal!A125)</f>
        <v>251</v>
      </c>
      <c r="B254" s="24"/>
      <c r="C254" s="25" t="str">
        <f>IF(totaal!C138=0,"",totaal!C138)</f>
        <v>Vlinderklepafsluiter</v>
      </c>
      <c r="D254" s="25" t="str">
        <f>IF(totaal!D138=0,"",totaal!D138)</f>
        <v>Tyco Valves &amp; Controls</v>
      </c>
      <c r="E254" s="25" t="str">
        <f>IF(totaal!E138=0,"",totaal!E138)</f>
        <v>Figuur 38   DN65</v>
      </c>
      <c r="F254" s="25" t="str">
        <f>IF(totaal!F138=0,"",totaal!F138)</f>
        <v/>
      </c>
      <c r="G254" s="51" t="str">
        <f>IF(totaal!G138=0,"",totaal!G138)</f>
        <v/>
      </c>
      <c r="H254" s="28"/>
    </row>
    <row r="255" spans="1:8" ht="15" hidden="1" customHeight="1">
      <c r="A255" s="23">
        <f>IF(totaal!A126=0,"",totaal!A126)</f>
        <v>252</v>
      </c>
      <c r="B255" s="24"/>
      <c r="C255" s="25" t="str">
        <f>IF(totaal!C139=0,"",totaal!C139)</f>
        <v>Vlinderklepafsluiter</v>
      </c>
      <c r="D255" s="25" t="str">
        <f>IF(totaal!D139=0,"",totaal!D139)</f>
        <v>Tyco Valves &amp; Controls</v>
      </c>
      <c r="E255" s="25" t="str">
        <f>IF(totaal!E139=0,"",totaal!E139)</f>
        <v>Figuur 38   DN80</v>
      </c>
      <c r="F255" s="25" t="str">
        <f>IF(totaal!F139=0,"",totaal!F139)</f>
        <v/>
      </c>
      <c r="G255" s="51" t="str">
        <f>IF(totaal!G139=0,"",totaal!G139)</f>
        <v/>
      </c>
      <c r="H255" s="28"/>
    </row>
    <row r="256" spans="1:8" ht="15" hidden="1" customHeight="1">
      <c r="A256" s="23">
        <f>IF(totaal!A127=0,"",totaal!A127)</f>
        <v>253</v>
      </c>
      <c r="B256" s="24"/>
      <c r="C256" s="25" t="str">
        <f>IF(totaal!C140=0,"",totaal!C140)</f>
        <v>Vlinderklepafsluiter</v>
      </c>
      <c r="D256" s="25" t="str">
        <f>IF(totaal!D140=0,"",totaal!D140)</f>
        <v>Tyco Valves &amp; Controls</v>
      </c>
      <c r="E256" s="25" t="str">
        <f>IF(totaal!E140=0,"",totaal!E140)</f>
        <v>Figuur 38   DN100</v>
      </c>
      <c r="F256" s="25" t="str">
        <f>IF(totaal!F140=0,"",totaal!F140)</f>
        <v/>
      </c>
      <c r="G256" s="51" t="str">
        <f>IF(totaal!G140=0,"",totaal!G140)</f>
        <v/>
      </c>
      <c r="H256" s="28"/>
    </row>
    <row r="257" spans="1:8" ht="15" hidden="1" customHeight="1">
      <c r="A257" s="23">
        <f>IF(totaal!A128=0,"",totaal!A128)</f>
        <v>254</v>
      </c>
      <c r="B257" s="24"/>
      <c r="C257" s="25" t="str">
        <f>IF(totaal!C141=0,"",totaal!C141)</f>
        <v>Vlinderklepafsluiter</v>
      </c>
      <c r="D257" s="25" t="str">
        <f>IF(totaal!D141=0,"",totaal!D141)</f>
        <v>Tyco Valves &amp; Controls</v>
      </c>
      <c r="E257" s="25" t="str">
        <f>IF(totaal!E141=0,"",totaal!E141)</f>
        <v>Figuur 38   DN215</v>
      </c>
      <c r="F257" s="25" t="str">
        <f>IF(totaal!F141=0,"",totaal!F141)</f>
        <v/>
      </c>
      <c r="G257" s="51" t="str">
        <f>IF(totaal!G141=0,"",totaal!G141)</f>
        <v/>
      </c>
      <c r="H257" s="28"/>
    </row>
    <row r="258" spans="1:8" ht="15" hidden="1" customHeight="1">
      <c r="A258" s="23">
        <f>IF(totaal!A129=0,"",totaal!A129)</f>
        <v>255</v>
      </c>
      <c r="B258" s="24"/>
      <c r="C258" s="25" t="str">
        <f>IF(totaal!C142=0,"",totaal!C142)</f>
        <v>Vlinderklepafsluiter</v>
      </c>
      <c r="D258" s="25" t="str">
        <f>IF(totaal!D142=0,"",totaal!D142)</f>
        <v>Tyco Valves &amp; Controls</v>
      </c>
      <c r="E258" s="25" t="str">
        <f>IF(totaal!E142=0,"",totaal!E142)</f>
        <v>Figuur 38   DN150</v>
      </c>
      <c r="F258" s="25" t="str">
        <f>IF(totaal!F142=0,"",totaal!F142)</f>
        <v/>
      </c>
      <c r="G258" s="51" t="str">
        <f>IF(totaal!G142=0,"",totaal!G142)</f>
        <v/>
      </c>
      <c r="H258" s="28"/>
    </row>
    <row r="259" spans="1:8" ht="15" hidden="1" customHeight="1">
      <c r="A259" s="23">
        <f>IF(totaal!A130=0,"",totaal!A130)</f>
        <v>256</v>
      </c>
      <c r="B259" s="24"/>
      <c r="C259" s="25" t="str">
        <f>IF(totaal!C143=0,"",totaal!C143)</f>
        <v>Vlinderklepafsluiter</v>
      </c>
      <c r="D259" s="25" t="str">
        <f>IF(totaal!D143=0,"",totaal!D143)</f>
        <v>Tyco Valves &amp; Controls</v>
      </c>
      <c r="E259" s="25" t="str">
        <f>IF(totaal!E143=0,"",totaal!E143)</f>
        <v>Figuur 38   DN200</v>
      </c>
      <c r="F259" s="25" t="str">
        <f>IF(totaal!F143=0,"",totaal!F143)</f>
        <v/>
      </c>
      <c r="G259" s="51" t="str">
        <f>IF(totaal!G143=0,"",totaal!G143)</f>
        <v/>
      </c>
      <c r="H259" s="28"/>
    </row>
    <row r="260" spans="1:8" ht="15" hidden="1" customHeight="1">
      <c r="A260" s="23">
        <f>IF(totaal!A131=0,"",totaal!A131)</f>
        <v>257</v>
      </c>
      <c r="B260" s="24"/>
      <c r="C260" s="25" t="str">
        <f>IF(totaal!C144=0,"",totaal!C144)</f>
        <v>Manometer</v>
      </c>
      <c r="D260" s="25" t="str">
        <f>IF(totaal!D144=0,"",totaal!D144)</f>
        <v>Econosto</v>
      </c>
      <c r="E260" s="25" t="str">
        <f>IF(totaal!E144=0,"",totaal!E144)</f>
        <v>Figuur 330   ½"   0 - 4 Bar   kastdiameter ø100mm</v>
      </c>
      <c r="F260" s="25" t="str">
        <f>IF(totaal!F144=0,"",totaal!F144)</f>
        <v>EC003301E2C1110</v>
      </c>
      <c r="G260" s="51" t="str">
        <f>IF(totaal!G144=0,"",totaal!G144)</f>
        <v/>
      </c>
      <c r="H260" s="28"/>
    </row>
    <row r="261" spans="1:8" ht="15" hidden="1" customHeight="1">
      <c r="A261" s="23" t="e">
        <f>IF(totaal!#REF!=0,"",totaal!#REF!)</f>
        <v>#REF!</v>
      </c>
      <c r="B261" s="24"/>
      <c r="C261" s="25" t="str">
        <f>IF(totaal!C145=0,"",totaal!C145)</f>
        <v>Manometer sifonpijp</v>
      </c>
      <c r="D261" s="25" t="str">
        <f>IF(totaal!D145=0,"",totaal!D145)</f>
        <v>Econosto</v>
      </c>
      <c r="E261" s="25" t="str">
        <f>IF(totaal!E145=0,"",totaal!E145)</f>
        <v>Figuur 350   ½"</v>
      </c>
      <c r="F261" s="25" t="str">
        <f>IF(totaal!F145=0,"",totaal!F145)</f>
        <v/>
      </c>
      <c r="G261" s="51" t="str">
        <f>IF(totaal!G145=0,"",totaal!G145)</f>
        <v/>
      </c>
      <c r="H261" s="28"/>
    </row>
    <row r="262" spans="1:8" ht="15" hidden="1" customHeight="1">
      <c r="A262" s="23">
        <f>IF(totaal!A132=0,"",totaal!A132)</f>
        <v>259</v>
      </c>
      <c r="B262" s="24"/>
      <c r="C262" s="25" t="str">
        <f>IF(totaal!C146=0,"",totaal!C146)</f>
        <v>Manometerkraan</v>
      </c>
      <c r="D262" s="25" t="str">
        <f>IF(totaal!D146=0,"",totaal!D146)</f>
        <v>Econosto</v>
      </c>
      <c r="E262" s="25" t="str">
        <f>IF(totaal!E146=0,"",totaal!E146)</f>
        <v>Figuur 341   ½"</v>
      </c>
      <c r="F262" s="25" t="str">
        <f>IF(totaal!F146=0,"",totaal!F146)</f>
        <v>SY0034101/2CAAA</v>
      </c>
      <c r="G262" s="51" t="str">
        <f>IF(totaal!G146=0,"",totaal!G146)</f>
        <v/>
      </c>
      <c r="H262" s="28"/>
    </row>
    <row r="263" spans="1:8" ht="15" hidden="1" customHeight="1">
      <c r="A263" s="23">
        <f>IF(totaal!A133=0,"",totaal!A133)</f>
        <v>260</v>
      </c>
      <c r="B263" s="24"/>
      <c r="C263" s="25" t="e">
        <f>IF(totaal!#REF!=0,"",totaal!#REF!)</f>
        <v>#REF!</v>
      </c>
      <c r="D263" s="25" t="e">
        <f>IF(totaal!#REF!=0,"",totaal!#REF!)</f>
        <v>#REF!</v>
      </c>
      <c r="E263" s="25" t="e">
        <f>IF(totaal!#REF!=0,"",totaal!#REF!)</f>
        <v>#REF!</v>
      </c>
      <c r="F263" s="25" t="e">
        <f>IF(totaal!#REF!=0,"",totaal!#REF!)</f>
        <v>#REF!</v>
      </c>
      <c r="G263" s="51" t="e">
        <f>IF(totaal!#REF!=0,"",totaal!#REF!)</f>
        <v>#REF!</v>
      </c>
      <c r="H263" s="28"/>
    </row>
    <row r="264" spans="1:8" ht="15" hidden="1" customHeight="1">
      <c r="A264" s="23">
        <f>IF(totaal!A134=0,"",totaal!A134)</f>
        <v>261</v>
      </c>
      <c r="B264" s="24"/>
      <c r="C264" s="25" t="e">
        <f>IF(totaal!#REF!=0,"",totaal!#REF!)</f>
        <v>#REF!</v>
      </c>
      <c r="D264" s="25" t="e">
        <f>IF(totaal!#REF!=0,"",totaal!#REF!)</f>
        <v>#REF!</v>
      </c>
      <c r="E264" s="25" t="e">
        <f>IF(totaal!#REF!=0,"",totaal!#REF!)</f>
        <v>#REF!</v>
      </c>
      <c r="F264" s="25" t="e">
        <f>IF(totaal!#REF!=0,"",totaal!#REF!)</f>
        <v>#REF!</v>
      </c>
      <c r="G264" s="51" t="e">
        <f>IF(totaal!#REF!=0,"",totaal!#REF!)</f>
        <v>#REF!</v>
      </c>
      <c r="H264" s="28"/>
    </row>
    <row r="265" spans="1:8" ht="15" hidden="1" customHeight="1">
      <c r="A265" s="23">
        <f>IF(totaal!A135=0,"",totaal!A135)</f>
        <v>262</v>
      </c>
      <c r="B265" s="24"/>
      <c r="C265" s="25" t="str">
        <f>IF(totaal!C147=0,"",totaal!C147)</f>
        <v>Thermometer</v>
      </c>
      <c r="D265" s="25" t="str">
        <f>IF(totaal!D147=0,"",totaal!D147)</f>
        <v>Econosto</v>
      </c>
      <c r="E265" s="25" t="str">
        <f>IF(totaal!E147=0,"",totaal!E147)</f>
        <v>Figuur 661  -30 °C / 50 °C   kastdiameter ø80mm insteek 40mm</v>
      </c>
      <c r="F265" s="25" t="str">
        <f>IF(totaal!F147=0,"",totaal!F147)</f>
        <v>EC00661BB0AA2CA</v>
      </c>
      <c r="G265" s="51" t="str">
        <f>IF(totaal!G147=0,"",totaal!G147)</f>
        <v/>
      </c>
      <c r="H265" s="28"/>
    </row>
    <row r="266" spans="1:8" ht="15" hidden="1" customHeight="1">
      <c r="A266" s="23">
        <f>IF(totaal!A136=0,"",totaal!A136)</f>
        <v>263</v>
      </c>
      <c r="B266" s="24"/>
      <c r="C266" s="25" t="str">
        <f>IF(totaal!C148=0,"",totaal!C148)</f>
        <v>Thermometer</v>
      </c>
      <c r="D266" s="25" t="str">
        <f>IF(totaal!D148=0,"",totaal!D148)</f>
        <v>Econosto</v>
      </c>
      <c r="E266" s="25" t="str">
        <f>IF(totaal!E148=0,"",totaal!E148)</f>
        <v>Figuur 661  -30 °C / 50 °C   kastdiameter ø80mm insteek 60mm</v>
      </c>
      <c r="F266" s="25" t="str">
        <f>IF(totaal!F148=0,"",totaal!F148)</f>
        <v>EC00661BB0BA2CA</v>
      </c>
      <c r="G266" s="51" t="str">
        <f>IF(totaal!G148=0,"",totaal!G148)</f>
        <v/>
      </c>
      <c r="H266" s="28"/>
    </row>
    <row r="267" spans="1:8" ht="15" hidden="1" customHeight="1">
      <c r="A267" s="23">
        <f>IF(totaal!A137=0,"",totaal!A137)</f>
        <v>264</v>
      </c>
      <c r="B267" s="24"/>
      <c r="C267" s="25" t="str">
        <f>IF(totaal!C149=0,"",totaal!C149)</f>
        <v>Thermometer</v>
      </c>
      <c r="D267" s="25" t="str">
        <f>IF(totaal!D149=0,"",totaal!D149)</f>
        <v>Econosto</v>
      </c>
      <c r="E267" s="25" t="str">
        <f>IF(totaal!E149=0,"",totaal!E149)</f>
        <v>Figuur 661  -30 °C / 50 °C   kastdiameter ø80mm insteek 100mm</v>
      </c>
      <c r="F267" s="25" t="str">
        <f>IF(totaal!F149=0,"",totaal!F149)</f>
        <v>EC00661BB0CA2CA</v>
      </c>
      <c r="G267" s="51" t="str">
        <f>IF(totaal!G149=0,"",totaal!G149)</f>
        <v/>
      </c>
      <c r="H267" s="28"/>
    </row>
    <row r="268" spans="1:8" ht="15" hidden="1" customHeight="1">
      <c r="A268" s="23">
        <f>IF(totaal!A138=0,"",totaal!A138)</f>
        <v>265</v>
      </c>
      <c r="B268" s="24"/>
      <c r="C268" s="25" t="str">
        <f>IF(totaal!C150=0,"",totaal!C150)</f>
        <v>Thermometer</v>
      </c>
      <c r="D268" s="25" t="str">
        <f>IF(totaal!D150=0,"",totaal!D150)</f>
        <v>Econosto</v>
      </c>
      <c r="E268" s="25" t="str">
        <f>IF(totaal!E150=0,"",totaal!E150)</f>
        <v>Figuur 661   0 °C / 120 °C   kastdiameter ø80mm insteek 40mm</v>
      </c>
      <c r="F268" s="25" t="str">
        <f>IF(totaal!F150=0,"",totaal!F150)</f>
        <v>EC00661BG0AA2CA</v>
      </c>
      <c r="G268" s="51" t="str">
        <f>IF(totaal!G150=0,"",totaal!G150)</f>
        <v/>
      </c>
      <c r="H268" s="28"/>
    </row>
    <row r="269" spans="1:8" ht="15" hidden="1" customHeight="1">
      <c r="A269" s="23">
        <f>IF(totaal!A139=0,"",totaal!A139)</f>
        <v>266</v>
      </c>
      <c r="B269" s="24"/>
      <c r="C269" s="25" t="str">
        <f>IF(totaal!C151=0,"",totaal!C151)</f>
        <v>Thermometer</v>
      </c>
      <c r="D269" s="25" t="str">
        <f>IF(totaal!D151=0,"",totaal!D151)</f>
        <v>Econosto</v>
      </c>
      <c r="E269" s="25" t="str">
        <f>IF(totaal!E151=0,"",totaal!E151)</f>
        <v>Figuur 661   0 °C / 120 °C   kastdiameter ø80mm insteek 60mm</v>
      </c>
      <c r="F269" s="25" t="str">
        <f>IF(totaal!F151=0,"",totaal!F151)</f>
        <v>EC00661BG0BA2CA</v>
      </c>
      <c r="G269" s="51" t="str">
        <f>IF(totaal!G151=0,"",totaal!G151)</f>
        <v/>
      </c>
      <c r="H269" s="28"/>
    </row>
    <row r="270" spans="1:8" ht="15" hidden="1" customHeight="1">
      <c r="A270" s="23">
        <f>IF(totaal!A140=0,"",totaal!A140)</f>
        <v>267</v>
      </c>
      <c r="B270" s="24"/>
      <c r="C270" s="25" t="str">
        <f>IF(totaal!C152=0,"",totaal!C152)</f>
        <v>Thermometer</v>
      </c>
      <c r="D270" s="25" t="str">
        <f>IF(totaal!D152=0,"",totaal!D152)</f>
        <v>Econosto</v>
      </c>
      <c r="E270" s="25" t="str">
        <f>IF(totaal!E152=0,"",totaal!E152)</f>
        <v>Figuur 661   0 °C / 120 °C   kastdiameter ø80mm insteek 100mm</v>
      </c>
      <c r="F270" s="25" t="str">
        <f>IF(totaal!F152=0,"",totaal!F152)</f>
        <v>EC00661BG0CA2CA</v>
      </c>
      <c r="G270" s="51" t="str">
        <f>IF(totaal!G152=0,"",totaal!G152)</f>
        <v/>
      </c>
      <c r="H270" s="28"/>
    </row>
    <row r="271" spans="1:8" ht="15" hidden="1" customHeight="1">
      <c r="A271" s="23">
        <f>IF(totaal!A141=0,"",totaal!A141)</f>
        <v>268</v>
      </c>
      <c r="B271" s="24"/>
      <c r="C271" s="25" t="str">
        <f>IF(totaal!C153=0,"",totaal!C153)</f>
        <v>Thermometer</v>
      </c>
      <c r="D271" s="25" t="str">
        <f>IF(totaal!D153=0,"",totaal!D153)</f>
        <v>Econosto</v>
      </c>
      <c r="E271" s="25" t="str">
        <f>IF(totaal!E153=0,"",totaal!E153)</f>
        <v>Figuur 1656   -30°C / +50 °C  Staafthermometer insteek 50mm</v>
      </c>
      <c r="F271" s="25" t="str">
        <f>IF(totaal!F153=0,"",totaal!F153)</f>
        <v/>
      </c>
      <c r="G271" s="51" t="str">
        <f>IF(totaal!G153=0,"",totaal!G153)</f>
        <v/>
      </c>
      <c r="H271" s="28"/>
    </row>
    <row r="272" spans="1:8" ht="15" hidden="1" customHeight="1">
      <c r="A272" s="23">
        <f>IF(totaal!A142=0,"",totaal!A142)</f>
        <v>269</v>
      </c>
      <c r="B272" s="24"/>
      <c r="C272" s="25" t="str">
        <f>IF(totaal!C154=0,"",totaal!C154)</f>
        <v>Overstortbeveiliging</v>
      </c>
      <c r="D272" s="25" t="str">
        <f>IF(totaal!D154=0,"",totaal!D154)</f>
        <v>Flamco</v>
      </c>
      <c r="E272" s="25" t="str">
        <f>IF(totaal!E154=0,"",totaal!E154)</f>
        <v>Prescor DN15</v>
      </c>
      <c r="F272" s="25" t="str">
        <f>IF(totaal!F154=0,"",totaal!F154)</f>
        <v/>
      </c>
      <c r="G272" s="51" t="str">
        <f>IF(totaal!G154=0,"",totaal!G154)</f>
        <v/>
      </c>
      <c r="H272" s="28"/>
    </row>
    <row r="273" spans="1:8" ht="15" hidden="1" customHeight="1">
      <c r="A273" s="23">
        <f>IF(totaal!A143=0,"",totaal!A143)</f>
        <v>270</v>
      </c>
      <c r="B273" s="24"/>
      <c r="C273" s="25" t="e">
        <f>IF(totaal!#REF!=0,"",totaal!#REF!)</f>
        <v>#REF!</v>
      </c>
      <c r="D273" s="25" t="e">
        <f>IF(totaal!#REF!=0,"",totaal!#REF!)</f>
        <v>#REF!</v>
      </c>
      <c r="E273" s="25" t="e">
        <f>IF(totaal!#REF!=0,"",totaal!#REF!)</f>
        <v>#REF!</v>
      </c>
      <c r="F273" s="25" t="e">
        <f>IF(totaal!#REF!=0,"",totaal!#REF!)</f>
        <v>#REF!</v>
      </c>
      <c r="G273" s="51" t="e">
        <f>IF(totaal!#REF!=0,"",totaal!#REF!)</f>
        <v>#REF!</v>
      </c>
      <c r="H273" s="28"/>
    </row>
    <row r="274" spans="1:8" ht="15" hidden="1" customHeight="1">
      <c r="A274" s="23">
        <f>IF(totaal!A144=0,"",totaal!A144)</f>
        <v>271</v>
      </c>
      <c r="B274" s="24"/>
      <c r="C274" s="25" t="str">
        <f>IF(totaal!C155=0,"",totaal!C155)</f>
        <v>Luchtafscheider</v>
      </c>
      <c r="D274" s="25" t="str">
        <f>IF(totaal!D155=0,"",totaal!D155)</f>
        <v>Flamco</v>
      </c>
      <c r="E274" s="25" t="str">
        <f>IF(totaal!E155=0,"",totaal!E155)</f>
        <v>Flamcovent 50F  DN50</v>
      </c>
      <c r="F274" s="25" t="str">
        <f>IF(totaal!F155=0,"",totaal!F155)</f>
        <v/>
      </c>
      <c r="G274" s="51" t="str">
        <f>IF(totaal!G155=0,"",totaal!G155)</f>
        <v/>
      </c>
      <c r="H274" s="28"/>
    </row>
    <row r="275" spans="1:8" ht="15" hidden="1" customHeight="1">
      <c r="A275" s="23">
        <f>IF(totaal!A145=0,"",totaal!A145)</f>
        <v>272</v>
      </c>
      <c r="B275" s="24"/>
      <c r="C275" s="25" t="str">
        <f>IF(totaal!C156=0,"",totaal!C156)</f>
        <v>Luchtafscheider</v>
      </c>
      <c r="D275" s="25" t="str">
        <f>IF(totaal!D156=0,"",totaal!D156)</f>
        <v>Flamco</v>
      </c>
      <c r="E275" s="25" t="str">
        <f>IF(totaal!E156=0,"",totaal!E156)</f>
        <v>Flamcovent 65F  DN65</v>
      </c>
      <c r="F275" s="25" t="str">
        <f>IF(totaal!F156=0,"",totaal!F156)</f>
        <v/>
      </c>
      <c r="G275" s="51" t="str">
        <f>IF(totaal!G156=0,"",totaal!G156)</f>
        <v/>
      </c>
      <c r="H275" s="28"/>
    </row>
    <row r="276" spans="1:8" ht="15" hidden="1" customHeight="1">
      <c r="A276" s="23">
        <f>IF(totaal!A146=0,"",totaal!A146)</f>
        <v>273</v>
      </c>
      <c r="B276" s="24"/>
      <c r="C276" s="25" t="str">
        <f>IF(totaal!C157=0,"",totaal!C157)</f>
        <v>Luchtafscheider</v>
      </c>
      <c r="D276" s="25" t="str">
        <f>IF(totaal!D157=0,"",totaal!D157)</f>
        <v>Flamco</v>
      </c>
      <c r="E276" s="25" t="str">
        <f>IF(totaal!E157=0,"",totaal!E157)</f>
        <v>Flamcovent 80F  DN80</v>
      </c>
      <c r="F276" s="25" t="str">
        <f>IF(totaal!F157=0,"",totaal!F157)</f>
        <v/>
      </c>
      <c r="G276" s="51" t="str">
        <f>IF(totaal!G157=0,"",totaal!G157)</f>
        <v/>
      </c>
      <c r="H276" s="28"/>
    </row>
    <row r="277" spans="1:8" ht="15" hidden="1" customHeight="1">
      <c r="A277" s="23" t="e">
        <f>IF(totaal!#REF!=0,"",totaal!#REF!)</f>
        <v>#REF!</v>
      </c>
      <c r="B277" s="24"/>
      <c r="C277" s="25" t="str">
        <f>IF(totaal!C158=0,"",totaal!C158)</f>
        <v>Luchtafscheider</v>
      </c>
      <c r="D277" s="25" t="str">
        <f>IF(totaal!D158=0,"",totaal!D158)</f>
        <v>Flamco</v>
      </c>
      <c r="E277" s="25" t="str">
        <f>IF(totaal!E158=0,"",totaal!E158)</f>
        <v>Flamcovent 100F  DN100</v>
      </c>
      <c r="F277" s="25" t="str">
        <f>IF(totaal!F158=0,"",totaal!F158)</f>
        <v/>
      </c>
      <c r="G277" s="51" t="str">
        <f>IF(totaal!G158=0,"",totaal!G158)</f>
        <v/>
      </c>
      <c r="H277" s="28"/>
    </row>
    <row r="278" spans="1:8" ht="15" hidden="1" customHeight="1">
      <c r="A278" s="23" t="e">
        <f>IF(totaal!#REF!=0,"",totaal!#REF!)</f>
        <v>#REF!</v>
      </c>
      <c r="B278" s="24"/>
      <c r="C278" s="25" t="str">
        <f>IF(totaal!C159=0,"",totaal!C159)</f>
        <v>Waterfilter</v>
      </c>
      <c r="D278" s="25" t="str">
        <f>IF(totaal!D159=0,"",totaal!D159)</f>
        <v>Econosto</v>
      </c>
      <c r="E278" s="25" t="str">
        <f>IF(totaal!E159=0,"",totaal!E159)</f>
        <v>figuur 1019  DN100</v>
      </c>
      <c r="F278" s="25" t="str">
        <f>IF(totaal!F159=0,"",totaal!F159)</f>
        <v/>
      </c>
      <c r="G278" s="51" t="str">
        <f>IF(totaal!G159=0,"",totaal!G159)</f>
        <v/>
      </c>
      <c r="H278" s="28"/>
    </row>
    <row r="279" spans="1:8" ht="15" hidden="1" customHeight="1">
      <c r="A279" s="23">
        <f>IF(totaal!A147=0,"",totaal!A147)</f>
        <v>276</v>
      </c>
      <c r="B279" s="24"/>
      <c r="C279" s="25" t="str">
        <f>IF(totaal!C160=0,"",totaal!C160)</f>
        <v>Waterfilter</v>
      </c>
      <c r="D279" s="25" t="str">
        <f>IF(totaal!D160=0,"",totaal!D160)</f>
        <v>Econosto</v>
      </c>
      <c r="E279" s="25" t="str">
        <f>IF(totaal!E160=0,"",totaal!E160)</f>
        <v>figuur 1019  DN50</v>
      </c>
      <c r="F279" s="25" t="str">
        <f>IF(totaal!F160=0,"",totaal!F160)</f>
        <v/>
      </c>
      <c r="G279" s="51" t="str">
        <f>IF(totaal!G160=0,"",totaal!G160)</f>
        <v/>
      </c>
      <c r="H279" s="28"/>
    </row>
    <row r="280" spans="1:8" ht="15" hidden="1" customHeight="1">
      <c r="A280" s="23">
        <f>IF(totaal!A148=0,"",totaal!A148)</f>
        <v>277</v>
      </c>
      <c r="B280" s="24"/>
      <c r="C280" s="25" t="str">
        <f>IF(totaal!C161=0,"",totaal!C161)</f>
        <v>Waterfilter</v>
      </c>
      <c r="D280" s="25" t="str">
        <f>IF(totaal!D161=0,"",totaal!D161)</f>
        <v>Econosto</v>
      </c>
      <c r="E280" s="25" t="str">
        <f>IF(totaal!E161=0,"",totaal!E161)</f>
        <v>figuur 1019  DN65</v>
      </c>
      <c r="F280" s="25" t="str">
        <f>IF(totaal!F161=0,"",totaal!F161)</f>
        <v/>
      </c>
      <c r="G280" s="51" t="str">
        <f>IF(totaal!G161=0,"",totaal!G161)</f>
        <v/>
      </c>
      <c r="H280" s="28"/>
    </row>
    <row r="281" spans="1:8" ht="15" hidden="1" customHeight="1">
      <c r="A281" s="23">
        <f>IF(totaal!A149=0,"",totaal!A149)</f>
        <v>278</v>
      </c>
      <c r="B281" s="24"/>
      <c r="C281" s="25" t="str">
        <f>IF(totaal!C162=0,"",totaal!C162)</f>
        <v>Waterfilter</v>
      </c>
      <c r="D281" s="25" t="str">
        <f>IF(totaal!D162=0,"",totaal!D162)</f>
        <v>Econosto</v>
      </c>
      <c r="E281" s="25" t="str">
        <f>IF(totaal!E162=0,"",totaal!E162)</f>
        <v>figuur 1019  DN80</v>
      </c>
      <c r="F281" s="25" t="str">
        <f>IF(totaal!F162=0,"",totaal!F162)</f>
        <v/>
      </c>
      <c r="G281" s="51" t="str">
        <f>IF(totaal!G162=0,"",totaal!G162)</f>
        <v/>
      </c>
      <c r="H281" s="28"/>
    </row>
    <row r="282" spans="1:8" ht="15" hidden="1" customHeight="1">
      <c r="A282" s="23">
        <f>IF(totaal!A150=0,"",totaal!A150)</f>
        <v>279</v>
      </c>
      <c r="B282" s="24"/>
      <c r="C282" s="25" t="str">
        <f>IF(totaal!C163=0,"",totaal!C163)</f>
        <v>Waterfilter</v>
      </c>
      <c r="D282" s="25" t="str">
        <f>IF(totaal!D163=0,"",totaal!D163)</f>
        <v>Econosto</v>
      </c>
      <c r="E282" s="25" t="str">
        <f>IF(totaal!E163=0,"",totaal!E163)</f>
        <v>figuur 1019  DN125</v>
      </c>
      <c r="F282" s="25" t="str">
        <f>IF(totaal!F163=0,"",totaal!F163)</f>
        <v/>
      </c>
      <c r="G282" s="51" t="str">
        <f>IF(totaal!G163=0,"",totaal!G163)</f>
        <v/>
      </c>
      <c r="H282" s="28"/>
    </row>
    <row r="283" spans="1:8" ht="15" hidden="1" customHeight="1">
      <c r="A283" s="23">
        <f>IF(totaal!A151=0,"",totaal!A151)</f>
        <v>280</v>
      </c>
      <c r="B283" s="24"/>
      <c r="C283" s="25" t="str">
        <f>IF(totaal!C164=0,"",totaal!C164)</f>
        <v>Compensator</v>
      </c>
      <c r="D283" s="25" t="str">
        <f>IF(totaal!D164=0,"",totaal!D164)</f>
        <v>Hibro compensatoren</v>
      </c>
      <c r="E283" s="25" t="str">
        <f>IF(totaal!E164=0,"",totaal!E164)</f>
        <v>Dilatoflex Type K Rubberkwaliteit CC NW100 L=140mm</v>
      </c>
      <c r="F283" s="25" t="str">
        <f>IF(totaal!F164=0,"",totaal!F164)</f>
        <v>24CC0125KV</v>
      </c>
      <c r="G283" s="51" t="str">
        <f>IF(totaal!G164=0,"",totaal!G164)</f>
        <v/>
      </c>
      <c r="H283" s="28"/>
    </row>
    <row r="284" spans="1:8" ht="15" hidden="1" customHeight="1">
      <c r="A284" s="23">
        <f>IF(totaal!A152=0,"",totaal!A152)</f>
        <v>281</v>
      </c>
      <c r="B284" s="24"/>
      <c r="C284" s="25" t="e">
        <f>IF(totaal!#REF!=0,"",totaal!#REF!)</f>
        <v>#REF!</v>
      </c>
      <c r="D284" s="25" t="e">
        <f>IF(totaal!#REF!=0,"",totaal!#REF!)</f>
        <v>#REF!</v>
      </c>
      <c r="E284" s="25" t="e">
        <f>IF(totaal!#REF!=0,"",totaal!#REF!)</f>
        <v>#REF!</v>
      </c>
      <c r="F284" s="25" t="e">
        <f>IF(totaal!#REF!=0,"",totaal!#REF!)</f>
        <v>#REF!</v>
      </c>
      <c r="G284" s="51" t="e">
        <f>IF(totaal!#REF!=0,"",totaal!#REF!)</f>
        <v>#REF!</v>
      </c>
      <c r="H284" s="28"/>
    </row>
    <row r="285" spans="1:8" ht="15" hidden="1" customHeight="1">
      <c r="A285" s="23">
        <f>IF(totaal!A153=0,"",totaal!A153)</f>
        <v>282</v>
      </c>
      <c r="B285" s="24"/>
      <c r="C285" s="25" t="e">
        <f>IF(totaal!#REF!=0,"",totaal!#REF!)</f>
        <v>#REF!</v>
      </c>
      <c r="D285" s="25" t="e">
        <f>IF(totaal!#REF!=0,"",totaal!#REF!)</f>
        <v>#REF!</v>
      </c>
      <c r="E285" s="25" t="e">
        <f>IF(totaal!#REF!=0,"",totaal!#REF!)</f>
        <v>#REF!</v>
      </c>
      <c r="F285" s="25" t="e">
        <f>IF(totaal!#REF!=0,"",totaal!#REF!)</f>
        <v>#REF!</v>
      </c>
      <c r="G285" s="51" t="e">
        <f>IF(totaal!#REF!=0,"",totaal!#REF!)</f>
        <v>#REF!</v>
      </c>
      <c r="H285" s="28"/>
    </row>
    <row r="286" spans="1:8" ht="15" hidden="1" customHeight="1">
      <c r="A286" s="23">
        <f>IF(totaal!A154=0,"",totaal!A154)</f>
        <v>283</v>
      </c>
      <c r="B286" s="24"/>
      <c r="C286" s="25" t="e">
        <f>IF(totaal!#REF!=0,"",totaal!#REF!)</f>
        <v>#REF!</v>
      </c>
      <c r="D286" s="25" t="e">
        <f>IF(totaal!#REF!=0,"",totaal!#REF!)</f>
        <v>#REF!</v>
      </c>
      <c r="E286" s="25" t="e">
        <f>IF(totaal!#REF!=0,"",totaal!#REF!)</f>
        <v>#REF!</v>
      </c>
      <c r="F286" s="25" t="e">
        <f>IF(totaal!#REF!=0,"",totaal!#REF!)</f>
        <v>#REF!</v>
      </c>
      <c r="G286" s="51" t="e">
        <f>IF(totaal!#REF!=0,"",totaal!#REF!)</f>
        <v>#REF!</v>
      </c>
      <c r="H286" s="28"/>
    </row>
    <row r="287" spans="1:8" ht="15" hidden="1" customHeight="1">
      <c r="A287" s="23" t="e">
        <f>IF(totaal!#REF!=0,"",totaal!#REF!)</f>
        <v>#REF!</v>
      </c>
      <c r="B287" s="24"/>
      <c r="C287" s="25" t="str">
        <f>IF(totaal!C165=0,"",totaal!C165)</f>
        <v>Vul/aftapkraan</v>
      </c>
      <c r="D287" s="25" t="str">
        <f>IF(totaal!D165=0,"",totaal!D165)</f>
        <v>Econosto</v>
      </c>
      <c r="E287" s="25" t="str">
        <f>IF(totaal!E165=0,"",totaal!E165)</f>
        <v>figuur 450   ½"</v>
      </c>
      <c r="F287" s="25" t="str">
        <f>IF(totaal!F165=0,"",totaal!F165)</f>
        <v>EC0045001/2AB11</v>
      </c>
      <c r="G287" s="51" t="str">
        <f>IF(totaal!G165=0,"",totaal!G165)</f>
        <v/>
      </c>
      <c r="H287" s="28"/>
    </row>
    <row r="288" spans="1:8" ht="15" hidden="1" customHeight="1">
      <c r="A288" s="23">
        <f>IF(totaal!A155=0,"",totaal!A155)</f>
        <v>285</v>
      </c>
      <c r="B288" s="24"/>
      <c r="C288" s="25" t="str">
        <f>IF(totaal!C166=0,"",totaal!C166)</f>
        <v>Vul/aftapkraan</v>
      </c>
      <c r="D288" s="25" t="str">
        <f>IF(totaal!D166=0,"",totaal!D166)</f>
        <v>Econosto</v>
      </c>
      <c r="E288" s="25" t="str">
        <f>IF(totaal!E166=0,"",totaal!E166)</f>
        <v>figuur 450   ¾"</v>
      </c>
      <c r="F288" s="25" t="str">
        <f>IF(totaal!F166=0,"",totaal!F166)</f>
        <v>EC0045003/4AB11</v>
      </c>
      <c r="G288" s="51" t="str">
        <f>IF(totaal!G166=0,"",totaal!G166)</f>
        <v/>
      </c>
      <c r="H288" s="28"/>
    </row>
    <row r="289" spans="1:8" ht="15" hidden="1" customHeight="1">
      <c r="A289" s="23">
        <f>IF(totaal!A156=0,"",totaal!A156)</f>
        <v>286</v>
      </c>
      <c r="B289" s="24"/>
      <c r="C289" s="25" t="str">
        <f>IF(totaal!C167=0,"",totaal!C167)</f>
        <v>Veiligheidsventiel</v>
      </c>
      <c r="D289" s="25" t="str">
        <f>IF(totaal!D167=0,"",totaal!D167)</f>
        <v>Flamco</v>
      </c>
      <c r="E289" s="25" t="str">
        <f>IF(totaal!E167=0,"",totaal!E167)</f>
        <v xml:space="preserve">Prescor S700-5/4"  </v>
      </c>
      <c r="F289" s="25" t="str">
        <f>IF(totaal!F167=0,"",totaal!F167)</f>
        <v/>
      </c>
      <c r="G289" s="51" t="str">
        <f>IF(totaal!G167=0,"",totaal!G167)</f>
        <v/>
      </c>
      <c r="H289" s="28"/>
    </row>
    <row r="290" spans="1:8" ht="15" hidden="1" customHeight="1">
      <c r="A290" s="23">
        <f>IF(totaal!A157=0,"",totaal!A157)</f>
        <v>287</v>
      </c>
      <c r="B290" s="24"/>
      <c r="C290" s="25" t="str">
        <f>IF(totaal!C168=0,"",totaal!C168)</f>
        <v>Veiligheidsventiel</v>
      </c>
      <c r="D290" s="25" t="str">
        <f>IF(totaal!D168=0,"",totaal!D168)</f>
        <v>Flamco</v>
      </c>
      <c r="E290" s="25" t="str">
        <f>IF(totaal!E168=0,"",totaal!E168)</f>
        <v>Prescor S700-5/4"   insteldruk 5 bar</v>
      </c>
      <c r="F290" s="25" t="str">
        <f>IF(totaal!F168=0,"",totaal!F168)</f>
        <v/>
      </c>
      <c r="G290" s="51" t="str">
        <f>IF(totaal!G168=0,"",totaal!G168)</f>
        <v/>
      </c>
      <c r="H290" s="28"/>
    </row>
    <row r="291" spans="1:8" ht="15" hidden="1" customHeight="1">
      <c r="A291" s="23">
        <f>IF(totaal!A158=0,"",totaal!A158)</f>
        <v>288</v>
      </c>
      <c r="B291" s="24"/>
      <c r="C291" s="25" t="str">
        <f>IF(totaal!C169=0,"",totaal!C169)</f>
        <v>Terugslagklep</v>
      </c>
      <c r="D291" s="25" t="str">
        <f>IF(totaal!D169=0,"",totaal!D169)</f>
        <v>MRC Transmark</v>
      </c>
      <c r="E291" s="25" t="str">
        <f>IF(totaal!E169=0,"",totaal!E169)</f>
        <v>RK41 - 040   Gestra Disco   Messing Korte bouwlengte PN16</v>
      </c>
      <c r="F291" s="25" t="str">
        <f>IF(totaal!F169=0,"",totaal!F169)</f>
        <v/>
      </c>
      <c r="G291" s="51" t="str">
        <f>IF(totaal!G169=0,"",totaal!G169)</f>
        <v/>
      </c>
      <c r="H291" s="28"/>
    </row>
    <row r="292" spans="1:8" ht="15" hidden="1" customHeight="1">
      <c r="A292" s="23">
        <f>IF(totaal!A159=0,"",totaal!A159)</f>
        <v>289</v>
      </c>
      <c r="B292" s="24"/>
      <c r="C292" s="25" t="str">
        <f>IF(totaal!C170=0,"",totaal!C170)</f>
        <v>Terugslagklep</v>
      </c>
      <c r="D292" s="25" t="str">
        <f>IF(totaal!D170=0,"",totaal!D170)</f>
        <v>MRC Transmark</v>
      </c>
      <c r="E292" s="25" t="str">
        <f>IF(totaal!E170=0,"",totaal!E170)</f>
        <v>RK41 - 050   Gestra Disco   Messing Korte bouwlengte PN16</v>
      </c>
      <c r="F292" s="25" t="str">
        <f>IF(totaal!F170=0,"",totaal!F170)</f>
        <v/>
      </c>
      <c r="G292" s="51" t="str">
        <f>IF(totaal!G170=0,"",totaal!G170)</f>
        <v/>
      </c>
      <c r="H292" s="28"/>
    </row>
    <row r="293" spans="1:8" ht="15" hidden="1" customHeight="1">
      <c r="A293" s="23">
        <f>IF(totaal!A160=0,"",totaal!A160)</f>
        <v>290</v>
      </c>
      <c r="B293" s="24"/>
      <c r="C293" s="25" t="str">
        <f>IF(totaal!C171=0,"",totaal!C171)</f>
        <v>Terugslagklep</v>
      </c>
      <c r="D293" s="25" t="str">
        <f>IF(totaal!D171=0,"",totaal!D171)</f>
        <v>MRC Transmark</v>
      </c>
      <c r="E293" s="25" t="str">
        <f>IF(totaal!E171=0,"",totaal!E171)</f>
        <v>RK41 - 065   Gestra Disco   Messing Korte bouwlengte PN16</v>
      </c>
      <c r="F293" s="25" t="str">
        <f>IF(totaal!F171=0,"",totaal!F171)</f>
        <v/>
      </c>
      <c r="G293" s="51" t="str">
        <f>IF(totaal!G171=0,"",totaal!G171)</f>
        <v/>
      </c>
      <c r="H293" s="28"/>
    </row>
    <row r="294" spans="1:8" ht="15" hidden="1" customHeight="1">
      <c r="A294" s="23">
        <f>IF(totaal!A161=0,"",totaal!A161)</f>
        <v>291</v>
      </c>
      <c r="B294" s="24"/>
      <c r="C294" s="25" t="str">
        <f>IF(totaal!C172=0,"",totaal!C172)</f>
        <v>Terugslagklep</v>
      </c>
      <c r="D294" s="25" t="str">
        <f>IF(totaal!D172=0,"",totaal!D172)</f>
        <v>MRC Transmark</v>
      </c>
      <c r="E294" s="25" t="str">
        <f>IF(totaal!E172=0,"",totaal!E172)</f>
        <v>RK41 - 080   Gestra Disco   Messing Korte bouwlengte PN16</v>
      </c>
      <c r="F294" s="25" t="str">
        <f>IF(totaal!F172=0,"",totaal!F172)</f>
        <v/>
      </c>
      <c r="G294" s="51" t="str">
        <f>IF(totaal!G172=0,"",totaal!G172)</f>
        <v/>
      </c>
      <c r="H294" s="28"/>
    </row>
    <row r="295" spans="1:8" ht="15" hidden="1" customHeight="1">
      <c r="A295" s="23">
        <f>IF(totaal!A162=0,"",totaal!A162)</f>
        <v>292</v>
      </c>
      <c r="B295" s="24"/>
      <c r="C295" s="25" t="str">
        <f>IF(totaal!C173=0,"",totaal!C173)</f>
        <v>Terugslagklep</v>
      </c>
      <c r="D295" s="25" t="str">
        <f>IF(totaal!D173=0,"",totaal!D173)</f>
        <v>MRC Transmark</v>
      </c>
      <c r="E295" s="25" t="str">
        <f>IF(totaal!E173=0,"",totaal!E173)</f>
        <v>RK41 - 100   Gestra Disco   Messing Korte bouwlengte PN16</v>
      </c>
      <c r="F295" s="25" t="str">
        <f>IF(totaal!F173=0,"",totaal!F173)</f>
        <v/>
      </c>
      <c r="G295" s="51" t="str">
        <f>IF(totaal!G173=0,"",totaal!G173)</f>
        <v/>
      </c>
      <c r="H295" s="28"/>
    </row>
    <row r="296" spans="1:8" ht="15" hidden="1" customHeight="1">
      <c r="A296" s="23">
        <f>IF(totaal!A163=0,"",totaal!A163)</f>
        <v>293</v>
      </c>
      <c r="B296" s="24"/>
      <c r="C296" s="25" t="e">
        <f>IF(totaal!#REF!=0,"",totaal!#REF!)</f>
        <v>#REF!</v>
      </c>
      <c r="D296" s="25" t="e">
        <f>IF(totaal!#REF!=0,"",totaal!#REF!)</f>
        <v>#REF!</v>
      </c>
      <c r="E296" s="25" t="e">
        <f>IF(totaal!#REF!=0,"",totaal!#REF!)</f>
        <v>#REF!</v>
      </c>
      <c r="F296" s="25" t="e">
        <f>IF(totaal!#REF!=0,"",totaal!#REF!)</f>
        <v>#REF!</v>
      </c>
      <c r="G296" s="51" t="e">
        <f>IF(totaal!#REF!=0,"",totaal!#REF!)</f>
        <v>#REF!</v>
      </c>
      <c r="H296" s="28"/>
    </row>
    <row r="297" spans="1:8" ht="15" hidden="1" customHeight="1">
      <c r="A297" s="23">
        <f>IF(totaal!A164=0,"",totaal!A164)</f>
        <v>294</v>
      </c>
      <c r="B297" s="24"/>
      <c r="C297" s="25" t="e">
        <f>IF(totaal!#REF!=0,"",totaal!#REF!)</f>
        <v>#REF!</v>
      </c>
      <c r="D297" s="25" t="e">
        <f>IF(totaal!#REF!=0,"",totaal!#REF!)</f>
        <v>#REF!</v>
      </c>
      <c r="E297" s="25" t="e">
        <f>IF(totaal!#REF!=0,"",totaal!#REF!)</f>
        <v>#REF!</v>
      </c>
      <c r="F297" s="25" t="e">
        <f>IF(totaal!#REF!=0,"",totaal!#REF!)</f>
        <v>#REF!</v>
      </c>
      <c r="G297" s="51" t="e">
        <f>IF(totaal!#REF!=0,"",totaal!#REF!)</f>
        <v>#REF!</v>
      </c>
      <c r="H297" s="28"/>
    </row>
    <row r="298" spans="1:8" ht="15" hidden="1" customHeight="1">
      <c r="A298" s="23" t="e">
        <f>IF(totaal!#REF!=0,"",totaal!#REF!)</f>
        <v>#REF!</v>
      </c>
      <c r="B298" s="24"/>
      <c r="C298" s="25" t="str">
        <f>IF(totaal!C174=0,"",totaal!C174)</f>
        <v>Radiator Ontluchtingsstop</v>
      </c>
      <c r="D298" s="25" t="str">
        <f>IF(totaal!D174=0,"",totaal!D174)</f>
        <v>Hummel</v>
      </c>
      <c r="E298" s="25" t="str">
        <f>IF(totaal!E174=0,"",totaal!E174)</f>
        <v>Draaibaar ½"</v>
      </c>
      <c r="F298" s="25" t="str">
        <f>IF(totaal!F174=0,"",totaal!F174)</f>
        <v>TU6737241</v>
      </c>
      <c r="G298" s="51" t="str">
        <f>IF(totaal!G174=0,"",totaal!G174)</f>
        <v/>
      </c>
      <c r="H298" s="28"/>
    </row>
    <row r="299" spans="1:8" ht="15" hidden="1" customHeight="1">
      <c r="A299" s="23" t="e">
        <f>IF(totaal!#REF!=0,"",totaal!#REF!)</f>
        <v>#REF!</v>
      </c>
      <c r="B299" s="24"/>
      <c r="C299" s="25" t="str">
        <f>IF(totaal!C175=0,"",totaal!C175)</f>
        <v>Radiator Aftapper/slangtule</v>
      </c>
      <c r="D299" s="25" t="str">
        <f>IF(totaal!D175=0,"",totaal!D175)</f>
        <v>Hummel</v>
      </c>
      <c r="E299" s="25" t="str">
        <f>IF(totaal!E175=0,"",totaal!E175)</f>
        <v>Draaibaar + Aftappen vernikkeld ½" O-ring</v>
      </c>
      <c r="F299" s="25" t="str">
        <f>IF(totaal!F175=0,"",totaal!F175)</f>
        <v>TU6737282</v>
      </c>
      <c r="G299" s="51" t="str">
        <f>IF(totaal!G175=0,"",totaal!G175)</f>
        <v/>
      </c>
      <c r="H299" s="28"/>
    </row>
    <row r="300" spans="1:8" ht="15" hidden="1" customHeight="1">
      <c r="A300" s="23" t="e">
        <f>IF(totaal!#REF!=0,"",totaal!#REF!)</f>
        <v>#REF!</v>
      </c>
      <c r="B300" s="24"/>
      <c r="C300" s="25" t="str">
        <f>IF(totaal!C176=0,"",totaal!C176)</f>
        <v>Radiatorafsluiter</v>
      </c>
      <c r="D300" s="25" t="str">
        <f>IF(totaal!D176=0,"",totaal!D176)</f>
        <v>Econosto</v>
      </c>
      <c r="E300" s="25" t="str">
        <f>IF(totaal!E176=0,"",totaal!E176)</f>
        <v>Figuur 2480   ½"</v>
      </c>
      <c r="F300" s="25" t="str">
        <f>IF(totaal!F176=0,"",totaal!F176)</f>
        <v/>
      </c>
      <c r="G300" s="51" t="str">
        <f>IF(totaal!G176=0,"",totaal!G176)</f>
        <v/>
      </c>
      <c r="H300" s="28"/>
    </row>
    <row r="301" spans="1:8" ht="15" hidden="1" customHeight="1">
      <c r="A301" s="23">
        <f>IF(totaal!A165=0,"",totaal!A165)</f>
        <v>298</v>
      </c>
      <c r="B301" s="24"/>
      <c r="C301" s="25" t="str">
        <f>IF(totaal!C177=0,"",totaal!C177)</f>
        <v>Radiatorkoppeling</v>
      </c>
      <c r="D301" s="25" t="str">
        <f>IF(totaal!D177=0,"",totaal!D177)</f>
        <v>Econosto</v>
      </c>
      <c r="E301" s="25" t="str">
        <f>IF(totaal!E177=0,"",totaal!E177)</f>
        <v>Figuur 2490   ½"  haaks</v>
      </c>
      <c r="F301" s="25" t="str">
        <f>IF(totaal!F177=0,"",totaal!F177)</f>
        <v/>
      </c>
      <c r="G301" s="51" t="str">
        <f>IF(totaal!G177=0,"",totaal!G177)</f>
        <v/>
      </c>
      <c r="H301" s="28"/>
    </row>
    <row r="302" spans="1:8" ht="15" hidden="1" customHeight="1">
      <c r="A302" s="23">
        <f>IF(totaal!A166=0,"",totaal!A166)</f>
        <v>299</v>
      </c>
      <c r="B302" s="24"/>
      <c r="C302" s="25" t="str">
        <f>IF(totaal!C178=0,"",totaal!C178)</f>
        <v>Jaga ventiel</v>
      </c>
      <c r="D302" s="25" t="str">
        <f>IF(totaal!D178=0,"",totaal!D178)</f>
        <v>Comap</v>
      </c>
      <c r="E302" s="25" t="str">
        <f>IF(totaal!E178=0,"",totaal!E178)</f>
        <v>2-pijps</v>
      </c>
      <c r="F302" s="25" t="str">
        <f>IF(totaal!F178=0,"",totaal!F178)</f>
        <v/>
      </c>
      <c r="G302" s="51" t="str">
        <f>IF(totaal!G178=0,"",totaal!G178)</f>
        <v/>
      </c>
      <c r="H302" s="28"/>
    </row>
    <row r="303" spans="1:8" ht="15" hidden="1" customHeight="1">
      <c r="A303" s="23">
        <f>IF(totaal!A167=0,"",totaal!A167)</f>
        <v>300</v>
      </c>
      <c r="B303" s="24"/>
      <c r="C303" s="25" t="str">
        <f>IF(totaal!C179=0,"",totaal!C179)</f>
        <v>Thermostaatkop</v>
      </c>
      <c r="D303" s="25" t="str">
        <f>IF(totaal!D179=0,"",totaal!D179)</f>
        <v>Jaga</v>
      </c>
      <c r="E303" s="25" t="str">
        <f>IF(totaal!E179=0,"",totaal!E179)</f>
        <v>Chroom Wit</v>
      </c>
      <c r="F303" s="25" t="str">
        <f>IF(totaal!F179=0,"",totaal!F179)</f>
        <v/>
      </c>
      <c r="G303" s="51" t="str">
        <f>IF(totaal!G179=0,"",totaal!G179)</f>
        <v>Chroom wit</v>
      </c>
      <c r="H303" s="28"/>
    </row>
    <row r="304" spans="1:8" ht="15" hidden="1" customHeight="1">
      <c r="A304" s="23">
        <f>IF(totaal!A168=0,"",totaal!A168)</f>
        <v>301</v>
      </c>
      <c r="B304" s="24"/>
      <c r="C304" s="25" t="str">
        <f>IF(totaal!C180=0,"",totaal!C180)</f>
        <v>Regelafsluiter 2-weg</v>
      </c>
      <c r="D304" s="25" t="str">
        <f>IF(totaal!D180=0,"",totaal!D180)</f>
        <v>Siemens (lev. M&amp;R)</v>
      </c>
      <c r="E304" s="25" t="str">
        <f>IF(totaal!E180=0,"",totaal!E180)</f>
        <v>VVG44.15-4 + SQS65  (LBK 1 koeler, voor voorverwarmer)</v>
      </c>
      <c r="F304" s="25" t="str">
        <f>IF(totaal!F180=0,"",totaal!F180)</f>
        <v>DB-101CV21</v>
      </c>
      <c r="G304" s="51" t="str">
        <f>IF(totaal!G180=0,"",totaal!G180)</f>
        <v/>
      </c>
      <c r="H304" s="28"/>
    </row>
    <row r="305" spans="1:8" ht="15" hidden="1" customHeight="1">
      <c r="A305" s="23">
        <f>IF(totaal!A169=0,"",totaal!A169)</f>
        <v>302</v>
      </c>
      <c r="B305" s="24"/>
      <c r="C305" s="25" t="str">
        <f>IF(totaal!C181=0,"",totaal!C181)</f>
        <v>Regelafsluiter 2-weg</v>
      </c>
      <c r="D305" s="25" t="str">
        <f>IF(totaal!D181=0,"",totaal!D181)</f>
        <v>Siemens (lev. M&amp;R)</v>
      </c>
      <c r="E305" s="25" t="str">
        <f>IF(totaal!E181=0,"",totaal!E181)</f>
        <v>VVG44.15-2.5 + SQS65  (LBK 2 koeler, voor voorverwarmer)</v>
      </c>
      <c r="F305" s="25" t="str">
        <f>IF(totaal!F181=0,"",totaal!F181)</f>
        <v>DB-102CV21</v>
      </c>
      <c r="G305" s="51" t="str">
        <f>IF(totaal!G181=0,"",totaal!G181)</f>
        <v/>
      </c>
      <c r="H305" s="28"/>
    </row>
    <row r="306" spans="1:8" ht="15" hidden="1" customHeight="1">
      <c r="A306" s="23">
        <f>IF(totaal!A170=0,"",totaal!A170)</f>
        <v>303</v>
      </c>
      <c r="B306" s="24"/>
      <c r="C306" s="25" t="str">
        <f>IF(totaal!C182=0,"",totaal!C182)</f>
        <v>Regelafsluiter 2-weg</v>
      </c>
      <c r="D306" s="25" t="str">
        <f>IF(totaal!D182=0,"",totaal!D182)</f>
        <v>Siemens (lev. M&amp;R)</v>
      </c>
      <c r="E306" s="25" t="str">
        <f>IF(totaal!E182=0,"",totaal!E182)</f>
        <v>VVG44.15-4 + SQS65  (LBK 3 koeler, voor voorverwarmer)</v>
      </c>
      <c r="F306" s="25" t="str">
        <f>IF(totaal!F182=0,"",totaal!F182)</f>
        <v>DB-103CV21</v>
      </c>
      <c r="G306" s="51" t="str">
        <f>IF(totaal!G182=0,"",totaal!G182)</f>
        <v/>
      </c>
      <c r="H306" s="28"/>
    </row>
    <row r="307" spans="1:8" ht="15" hidden="1" customHeight="1">
      <c r="A307" s="23">
        <f>IF(totaal!A171=0,"",totaal!A171)</f>
        <v>304</v>
      </c>
      <c r="B307" s="24"/>
      <c r="C307" s="25" t="str">
        <f>IF(totaal!C183=0,"",totaal!C183)</f>
        <v>Regelafsluiter 2-weg</v>
      </c>
      <c r="D307" s="25" t="str">
        <f>IF(totaal!D183=0,"",totaal!D183)</f>
        <v>Siemens (lev. M&amp;R)</v>
      </c>
      <c r="E307" s="25" t="str">
        <f>IF(totaal!E183=0,"",totaal!E183)</f>
        <v>VVG44.15-2.5 + SQS65  (LBK 4 koeler, voor voorverwarmer)</v>
      </c>
      <c r="F307" s="25" t="str">
        <f>IF(totaal!F183=0,"",totaal!F183)</f>
        <v>DB-104CV21</v>
      </c>
      <c r="G307" s="51" t="str">
        <f>IF(totaal!G183=0,"",totaal!G183)</f>
        <v/>
      </c>
      <c r="H307" s="28"/>
    </row>
    <row r="308" spans="1:8" ht="15" hidden="1" customHeight="1">
      <c r="A308" s="23">
        <f>IF(totaal!A172=0,"",totaal!A172)</f>
        <v>305</v>
      </c>
      <c r="B308" s="24"/>
      <c r="C308" s="25" t="str">
        <f>IF(totaal!C184=0,"",totaal!C184)</f>
        <v>Regelafsluiter 2-weg</v>
      </c>
      <c r="D308" s="25" t="str">
        <f>IF(totaal!D184=0,"",totaal!D184)</f>
        <v>Siemens (lev. M&amp;R)</v>
      </c>
      <c r="E308" s="25" t="str">
        <f>IF(totaal!E184=0,"",totaal!E184)</f>
        <v>VVG44.15-2,5 + SQS65  (LBK 5 koeler, voor voorverwarmer)</v>
      </c>
      <c r="F308" s="25" t="str">
        <f>IF(totaal!F184=0,"",totaal!F184)</f>
        <v>DB-105CV21</v>
      </c>
      <c r="G308" s="51" t="str">
        <f>IF(totaal!G184=0,"",totaal!G184)</f>
        <v/>
      </c>
      <c r="H308" s="28"/>
    </row>
    <row r="309" spans="1:8" ht="15" hidden="1" customHeight="1">
      <c r="A309" s="23">
        <f>IF(totaal!A173=0,"",totaal!A173)</f>
        <v>306</v>
      </c>
      <c r="B309" s="24"/>
      <c r="C309" s="25" t="str">
        <f>IF(totaal!C185=0,"",totaal!C185)</f>
        <v>Regelafsluiter 2-weg</v>
      </c>
      <c r="D309" s="25" t="str">
        <f>IF(totaal!D185=0,"",totaal!D185)</f>
        <v>Siemens (lev. M&amp;R)</v>
      </c>
      <c r="E309" s="25" t="str">
        <f>IF(totaal!E185=0,"",totaal!E185)</f>
        <v>VVG44.15-1 + SQS65  (LBK 6 koeler, voor voorverwarmer)</v>
      </c>
      <c r="F309" s="25" t="str">
        <f>IF(totaal!F185=0,"",totaal!F185)</f>
        <v>DB-106CV21</v>
      </c>
      <c r="G309" s="51" t="str">
        <f>IF(totaal!G185=0,"",totaal!G185)</f>
        <v/>
      </c>
      <c r="H309" s="28"/>
    </row>
    <row r="310" spans="1:8" ht="15" hidden="1" customHeight="1">
      <c r="A310" s="23" t="e">
        <f>IF(totaal!#REF!=0,"",totaal!#REF!)</f>
        <v>#REF!</v>
      </c>
      <c r="B310" s="24"/>
      <c r="C310" s="25" t="str">
        <f>IF(totaal!C186=0,"",totaal!C186)</f>
        <v>Regelafsluiter 2-weg</v>
      </c>
      <c r="D310" s="25" t="str">
        <f>IF(totaal!D186=0,"",totaal!D186)</f>
        <v>Siemens (lev. M&amp;R)</v>
      </c>
      <c r="E310" s="25" t="str">
        <f>IF(totaal!E186=0,"",totaal!E186)</f>
        <v>VVG44.15-1,6 + SQS65  (LBK 7 koeler, voor voorverwarmer)</v>
      </c>
      <c r="F310" s="25" t="str">
        <f>IF(totaal!F186=0,"",totaal!F186)</f>
        <v>DB-107CV21</v>
      </c>
      <c r="G310" s="51" t="str">
        <f>IF(totaal!G186=0,"",totaal!G186)</f>
        <v/>
      </c>
      <c r="H310" s="28"/>
    </row>
    <row r="311" spans="1:8" ht="15" hidden="1" customHeight="1">
      <c r="A311" s="23" t="e">
        <f>IF(totaal!#REF!=0,"",totaal!#REF!)</f>
        <v>#REF!</v>
      </c>
      <c r="B311" s="24"/>
      <c r="C311" s="25" t="str">
        <f>IF(totaal!C187=0,"",totaal!C187)</f>
        <v>Regelafsluiter 2-weg</v>
      </c>
      <c r="D311" s="25" t="str">
        <f>IF(totaal!D187=0,"",totaal!D187)</f>
        <v>Siemens (lev. M&amp;R)</v>
      </c>
      <c r="E311" s="25" t="str">
        <f>IF(totaal!E187=0,"",totaal!E187)</f>
        <v>VVG44.15-2.5 + SQS65  (LBK 8 koeler, voor voorverwarmer)</v>
      </c>
      <c r="F311" s="25" t="str">
        <f>IF(totaal!F187=0,"",totaal!F187)</f>
        <v>DB-108CV21</v>
      </c>
      <c r="G311" s="51" t="str">
        <f>IF(totaal!G187=0,"",totaal!G187)</f>
        <v/>
      </c>
      <c r="H311" s="28"/>
    </row>
    <row r="312" spans="1:8" ht="15" hidden="1" customHeight="1">
      <c r="A312" s="23">
        <f>IF(totaal!A174=0,"",totaal!A174)</f>
        <v>309</v>
      </c>
      <c r="B312" s="24"/>
      <c r="C312" s="25" t="str">
        <f>IF(totaal!C188=0,"",totaal!C188)</f>
        <v>Regelafsluiter 2-weg</v>
      </c>
      <c r="D312" s="25" t="str">
        <f>IF(totaal!D188=0,"",totaal!D188)</f>
        <v>Siemens (lev. M&amp;R)</v>
      </c>
      <c r="E312" s="25" t="str">
        <f>IF(totaal!E188=0,"",totaal!E188)</f>
        <v>VVG44.25-10 + SQS65  (LBK 9 koeler, na voorverwarmer)</v>
      </c>
      <c r="F312" s="25" t="str">
        <f>IF(totaal!F188=0,"",totaal!F188)</f>
        <v>DB-109CV21</v>
      </c>
      <c r="G312" s="51" t="str">
        <f>IF(totaal!G188=0,"",totaal!G188)</f>
        <v/>
      </c>
      <c r="H312" s="28"/>
    </row>
    <row r="313" spans="1:8" ht="15" hidden="1" customHeight="1">
      <c r="A313" s="23">
        <f>IF(totaal!A175=0,"",totaal!A175)</f>
        <v>310</v>
      </c>
      <c r="B313" s="24"/>
      <c r="C313" s="25" t="str">
        <f>IF(totaal!C189=0,"",totaal!C189)</f>
        <v>Regelafsluiter 2-weg</v>
      </c>
      <c r="D313" s="25" t="str">
        <f>IF(totaal!D189=0,"",totaal!D189)</f>
        <v>Siemens (lev. M&amp;R)</v>
      </c>
      <c r="E313" s="25" t="str">
        <f>IF(totaal!E189=0,"",totaal!E189)</f>
        <v>VVG44.15-1 + SQS65  (LBK 10 koeler, voor voorverwarmer)</v>
      </c>
      <c r="F313" s="25" t="str">
        <f>IF(totaal!F189=0,"",totaal!F189)</f>
        <v>DB-110CV21</v>
      </c>
      <c r="G313" s="51" t="str">
        <f>IF(totaal!G189=0,"",totaal!G189)</f>
        <v/>
      </c>
      <c r="H313" s="28"/>
    </row>
    <row r="314" spans="1:8" ht="15" hidden="1" customHeight="1">
      <c r="A314" s="23">
        <f>IF(totaal!A176=0,"",totaal!A176)</f>
        <v>311</v>
      </c>
      <c r="B314" s="24"/>
      <c r="C314" s="25" t="str">
        <f>IF(totaal!C190=0,"",totaal!C190)</f>
        <v>Regelafsluiter 2-weg</v>
      </c>
      <c r="D314" s="25" t="str">
        <f>IF(totaal!D190=0,"",totaal!D190)</f>
        <v>Siemens (lev. M&amp;R)</v>
      </c>
      <c r="E314" s="25" t="str">
        <f>IF(totaal!E190=0,"",totaal!E190)</f>
        <v>VVG44.25-10 + SQS65  (LBK 11 koeler, voor voorverwarmer)</v>
      </c>
      <c r="F314" s="25" t="str">
        <f>IF(totaal!F190=0,"",totaal!F190)</f>
        <v>DB-111CV21</v>
      </c>
      <c r="G314" s="51" t="str">
        <f>IF(totaal!G190=0,"",totaal!G190)</f>
        <v/>
      </c>
      <c r="H314" s="28"/>
    </row>
    <row r="315" spans="1:8" ht="15" hidden="1" customHeight="1">
      <c r="A315" s="23">
        <f>IF(totaal!A177=0,"",totaal!A177)</f>
        <v>312</v>
      </c>
      <c r="B315" s="24"/>
      <c r="C315" s="25" t="str">
        <f>IF(totaal!C191=0,"",totaal!C191)</f>
        <v>Regelafsluiter 2-weg</v>
      </c>
      <c r="D315" s="25" t="str">
        <f>IF(totaal!D191=0,"",totaal!D191)</f>
        <v>Siemens (lev. M&amp;R)</v>
      </c>
      <c r="E315" s="25" t="str">
        <f>IF(totaal!E191=0,"",totaal!E191)</f>
        <v>VVG44.25-10 + SQS65  (LBK 12 koeler, na voorverwarmer)</v>
      </c>
      <c r="F315" s="25" t="str">
        <f>IF(totaal!F191=0,"",totaal!F191)</f>
        <v>DB-112CV21</v>
      </c>
      <c r="G315" s="51" t="str">
        <f>IF(totaal!G191=0,"",totaal!G191)</f>
        <v/>
      </c>
      <c r="H315" s="28"/>
    </row>
    <row r="316" spans="1:8" ht="15" hidden="1" customHeight="1">
      <c r="A316" s="23">
        <f>IF(totaal!A178=0,"",totaal!A178)</f>
        <v>313</v>
      </c>
      <c r="B316" s="24"/>
      <c r="C316" s="25" t="str">
        <f>IF(totaal!C192=0,"",totaal!C192)</f>
        <v>Regelafsluiter 2-weg</v>
      </c>
      <c r="D316" s="25" t="str">
        <f>IF(totaal!D192=0,"",totaal!D192)</f>
        <v>Siemens (lev. M&amp;R)</v>
      </c>
      <c r="E316" s="25" t="str">
        <f>IF(totaal!E192=0,"",totaal!E192)</f>
        <v>VVG44.20-6.3  + SQS65 (LBK 1 verwarmer, na koeler)</v>
      </c>
      <c r="F316" s="25" t="str">
        <f>IF(totaal!F192=0,"",totaal!F192)</f>
        <v>DB-101CV11</v>
      </c>
      <c r="G316" s="51" t="str">
        <f>IF(totaal!G192=0,"",totaal!G192)</f>
        <v/>
      </c>
      <c r="H316" s="28"/>
    </row>
    <row r="317" spans="1:8" ht="15" hidden="1" customHeight="1">
      <c r="A317" s="23">
        <f>IF(totaal!A179=0,"",totaal!A179)</f>
        <v>314</v>
      </c>
      <c r="B317" s="24"/>
      <c r="C317" s="25" t="str">
        <f>IF(totaal!C193=0,"",totaal!C193)</f>
        <v>Regelafsluiter 2-weg</v>
      </c>
      <c r="D317" s="25" t="str">
        <f>IF(totaal!D193=0,"",totaal!D193)</f>
        <v>Siemens (lev. M&amp;R)</v>
      </c>
      <c r="E317" s="25" t="str">
        <f>IF(totaal!E193=0,"",totaal!E193)</f>
        <v>VVG44.15-4  + SQS65 (LBK 2 verwarmer, na koeler)</v>
      </c>
      <c r="F317" s="25" t="str">
        <f>IF(totaal!F193=0,"",totaal!F193)</f>
        <v>DB-102CV11</v>
      </c>
      <c r="G317" s="51" t="str">
        <f>IF(totaal!G193=0,"",totaal!G193)</f>
        <v/>
      </c>
      <c r="H317" s="28"/>
    </row>
    <row r="318" spans="1:8" ht="15" hidden="1" customHeight="1">
      <c r="A318" s="23">
        <f>IF(totaal!A180=0,"",totaal!A180)</f>
        <v>315</v>
      </c>
      <c r="B318" s="24"/>
      <c r="C318" s="25" t="str">
        <f>IF(totaal!C194=0,"",totaal!C194)</f>
        <v>Regelafsluiter 2-weg</v>
      </c>
      <c r="D318" s="25" t="str">
        <f>IF(totaal!D194=0,"",totaal!D194)</f>
        <v>Siemens (lev. M&amp;R)</v>
      </c>
      <c r="E318" s="25" t="str">
        <f>IF(totaal!E194=0,"",totaal!E194)</f>
        <v>VVG44.15-4  + SQS65 (LBK 3 verwarmer, na koeler)</v>
      </c>
      <c r="F318" s="25" t="str">
        <f>IF(totaal!F194=0,"",totaal!F194)</f>
        <v>DB-103CV11</v>
      </c>
      <c r="G318" s="51" t="str">
        <f>IF(totaal!G194=0,"",totaal!G194)</f>
        <v/>
      </c>
      <c r="H318" s="28"/>
    </row>
    <row r="319" spans="1:8" ht="15" hidden="1" customHeight="1">
      <c r="A319" s="23">
        <f>IF(totaal!A181=0,"",totaal!A181)</f>
        <v>316</v>
      </c>
      <c r="B319" s="24"/>
      <c r="C319" s="25" t="str">
        <f>IF(totaal!C195=0,"",totaal!C195)</f>
        <v>Regelafsluiter 2-weg</v>
      </c>
      <c r="D319" s="25" t="str">
        <f>IF(totaal!D195=0,"",totaal!D195)</f>
        <v>Siemens (lev. M&amp;R)</v>
      </c>
      <c r="E319" s="25" t="str">
        <f>IF(totaal!E195=0,"",totaal!E195)</f>
        <v>VVG44.15-2.5  + SQS65 (LBK 4 verwarmer, na koeler)</v>
      </c>
      <c r="F319" s="25" t="str">
        <f>IF(totaal!F195=0,"",totaal!F195)</f>
        <v>DB-104CV11</v>
      </c>
      <c r="G319" s="51" t="str">
        <f>IF(totaal!G195=0,"",totaal!G195)</f>
        <v/>
      </c>
      <c r="H319" s="28"/>
    </row>
    <row r="320" spans="1:8" ht="15" hidden="1" customHeight="1">
      <c r="A320" s="23">
        <f>IF(totaal!A182=0,"",totaal!A182)</f>
        <v>317</v>
      </c>
      <c r="B320" s="24"/>
      <c r="C320" s="25" t="str">
        <f>IF(totaal!C196=0,"",totaal!C196)</f>
        <v>Regelafsluiter 2-weg</v>
      </c>
      <c r="D320" s="25" t="str">
        <f>IF(totaal!D196=0,"",totaal!D196)</f>
        <v>Siemens (lev. M&amp;R)</v>
      </c>
      <c r="E320" s="25" t="str">
        <f>IF(totaal!E196=0,"",totaal!E196)</f>
        <v>VVG44.15-2.5  + SQS65 (LBK 5 verwarmer, na koeler)</v>
      </c>
      <c r="F320" s="25" t="str">
        <f>IF(totaal!F196=0,"",totaal!F196)</f>
        <v>DB-105CV11</v>
      </c>
      <c r="G320" s="51" t="str">
        <f>IF(totaal!G196=0,"",totaal!G196)</f>
        <v/>
      </c>
      <c r="H320" s="28"/>
    </row>
    <row r="321" spans="1:8" ht="15" hidden="1" customHeight="1">
      <c r="A321" s="23">
        <f>IF(totaal!A183=0,"",totaal!A183)</f>
        <v>318</v>
      </c>
      <c r="B321" s="24"/>
      <c r="C321" s="25" t="str">
        <f>IF(totaal!C197=0,"",totaal!C197)</f>
        <v>Regelafsluiter 2-weg</v>
      </c>
      <c r="D321" s="25" t="str">
        <f>IF(totaal!D197=0,"",totaal!D197)</f>
        <v>Siemens (lev. M&amp;R)</v>
      </c>
      <c r="E321" s="25" t="str">
        <f>IF(totaal!E197=0,"",totaal!E197)</f>
        <v>VVG44.15-1.6  + SQS65 (LBK 6 verwarmer, na koeler)</v>
      </c>
      <c r="F321" s="25" t="str">
        <f>IF(totaal!F197=0,"",totaal!F197)</f>
        <v>DB-106CV11</v>
      </c>
      <c r="G321" s="51" t="str">
        <f>IF(totaal!G197=0,"",totaal!G197)</f>
        <v/>
      </c>
      <c r="H321" s="28"/>
    </row>
    <row r="322" spans="1:8" ht="15" hidden="1" customHeight="1">
      <c r="A322" s="23">
        <f>IF(totaal!A184=0,"",totaal!A184)</f>
        <v>319</v>
      </c>
      <c r="B322" s="24"/>
      <c r="C322" s="25" t="str">
        <f>IF(totaal!C198=0,"",totaal!C198)</f>
        <v>Regelafsluiter 2-weg</v>
      </c>
      <c r="D322" s="25" t="str">
        <f>IF(totaal!D198=0,"",totaal!D198)</f>
        <v>Siemens (lev. M&amp;R)</v>
      </c>
      <c r="E322" s="25" t="str">
        <f>IF(totaal!E198=0,"",totaal!E198)</f>
        <v>VVG44.15-1.6  + SQS65 (LBK 7 verwarmer, na koeler)</v>
      </c>
      <c r="F322" s="25" t="str">
        <f>IF(totaal!F198=0,"",totaal!F198)</f>
        <v>DB-107CV11</v>
      </c>
      <c r="G322" s="51" t="str">
        <f>IF(totaal!G198=0,"",totaal!G198)</f>
        <v/>
      </c>
      <c r="H322" s="28"/>
    </row>
    <row r="323" spans="1:8" ht="15" hidden="1" customHeight="1">
      <c r="A323" s="23">
        <f>IF(totaal!A185=0,"",totaal!A185)</f>
        <v>320</v>
      </c>
      <c r="B323" s="24"/>
      <c r="C323" s="25" t="str">
        <f>IF(totaal!C199=0,"",totaal!C199)</f>
        <v>Regelafsluiter 2-weg</v>
      </c>
      <c r="D323" s="25" t="str">
        <f>IF(totaal!D199=0,"",totaal!D199)</f>
        <v>Siemens (lev. M&amp;R)</v>
      </c>
      <c r="E323" s="25" t="str">
        <f>IF(totaal!E199=0,"",totaal!E199)</f>
        <v>VVG44.15-2.5  + SQS65 (LBK 8 verwarmer, na koeler)</v>
      </c>
      <c r="F323" s="25" t="str">
        <f>IF(totaal!F199=0,"",totaal!F199)</f>
        <v>DB-108CV11</v>
      </c>
      <c r="G323" s="51" t="str">
        <f>IF(totaal!G199=0,"",totaal!G199)</f>
        <v/>
      </c>
      <c r="H323" s="28"/>
    </row>
    <row r="324" spans="1:8" ht="15" hidden="1" customHeight="1">
      <c r="A324" s="23">
        <f>IF(totaal!A186=0,"",totaal!A186)</f>
        <v>321</v>
      </c>
      <c r="B324" s="24"/>
      <c r="C324" s="25" t="str">
        <f>IF(totaal!C200=0,"",totaal!C200)</f>
        <v>Regelafsluiter 2-weg</v>
      </c>
      <c r="D324" s="25" t="str">
        <f>IF(totaal!D200=0,"",totaal!D200)</f>
        <v>Siemens (lev. M&amp;R)</v>
      </c>
      <c r="E324" s="25" t="str">
        <f>IF(totaal!E200=0,"",totaal!E200)</f>
        <v>VVG44.15-4  + SQS65 (LBK 9 verwarmer, voor koeler)</v>
      </c>
      <c r="F324" s="25" t="str">
        <f>IF(totaal!F200=0,"",totaal!F200)</f>
        <v>DB-109CV11</v>
      </c>
      <c r="G324" s="51" t="str">
        <f>IF(totaal!G200=0,"",totaal!G200)</f>
        <v/>
      </c>
      <c r="H324" s="28"/>
    </row>
    <row r="325" spans="1:8" ht="15" hidden="1" customHeight="1">
      <c r="A325" s="23">
        <f>IF(totaal!A187=0,"",totaal!A187)</f>
        <v>322</v>
      </c>
      <c r="B325" s="24"/>
      <c r="C325" s="25" t="str">
        <f>IF(totaal!C201=0,"",totaal!C201)</f>
        <v>Regelafsluiter 2-weg</v>
      </c>
      <c r="D325" s="25" t="str">
        <f>IF(totaal!D201=0,"",totaal!D201)</f>
        <v>Siemens (lev. M&amp;R)</v>
      </c>
      <c r="E325" s="25" t="str">
        <f>IF(totaal!E201=0,"",totaal!E201)</f>
        <v>VVG44.15-1.6  + SQS65 (LBK 10 verwarmer, na koeler)</v>
      </c>
      <c r="F325" s="25" t="str">
        <f>IF(totaal!F201=0,"",totaal!F201)</f>
        <v>DB-110CV11</v>
      </c>
      <c r="G325" s="51" t="str">
        <f>IF(totaal!G201=0,"",totaal!G201)</f>
        <v/>
      </c>
      <c r="H325" s="28"/>
    </row>
    <row r="326" spans="1:8" ht="15" hidden="1" customHeight="1">
      <c r="A326" s="23">
        <f>IF(totaal!A188=0,"",totaal!A188)</f>
        <v>323</v>
      </c>
      <c r="B326" s="24"/>
      <c r="C326" s="25" t="str">
        <f>IF(totaal!C202=0,"",totaal!C202)</f>
        <v>Regelafsluiter 2-weg</v>
      </c>
      <c r="D326" s="25" t="str">
        <f>IF(totaal!D202=0,"",totaal!D202)</f>
        <v>Siemens (lev. M&amp;R)</v>
      </c>
      <c r="E326" s="25" t="str">
        <f>IF(totaal!E202=0,"",totaal!E202)</f>
        <v>VVG44.15-4  + SQS65 (LBK 11 verwarmer, na koeler)</v>
      </c>
      <c r="F326" s="25" t="str">
        <f>IF(totaal!F202=0,"",totaal!F202)</f>
        <v>DB-111CV11</v>
      </c>
      <c r="G326" s="51" t="str">
        <f>IF(totaal!G202=0,"",totaal!G202)</f>
        <v/>
      </c>
      <c r="H326" s="28"/>
    </row>
    <row r="327" spans="1:8" ht="15" hidden="1" customHeight="1">
      <c r="A327" s="23">
        <f>IF(totaal!A189=0,"",totaal!A189)</f>
        <v>324</v>
      </c>
      <c r="B327" s="24"/>
      <c r="C327" s="25" t="str">
        <f>IF(totaal!C203=0,"",totaal!C203)</f>
        <v>Regelafsluiter 2-weg</v>
      </c>
      <c r="D327" s="25" t="str">
        <f>IF(totaal!D203=0,"",totaal!D203)</f>
        <v>Siemens (lev. M&amp;R)</v>
      </c>
      <c r="E327" s="25" t="str">
        <f>IF(totaal!E203=0,"",totaal!E203)</f>
        <v>VVG44.15-4  + SQS65 (LBK 12 verwarmer, voor koeler)</v>
      </c>
      <c r="F327" s="25" t="str">
        <f>IF(totaal!F203=0,"",totaal!F203)</f>
        <v>DB-112CV11</v>
      </c>
      <c r="G327" s="51" t="str">
        <f>IF(totaal!G203=0,"",totaal!G203)</f>
        <v/>
      </c>
      <c r="H327" s="28"/>
    </row>
    <row r="328" spans="1:8" ht="15" hidden="1" customHeight="1">
      <c r="A328" s="23">
        <f>IF(totaal!A190=0,"",totaal!A190)</f>
        <v>325</v>
      </c>
      <c r="B328" s="24"/>
      <c r="C328" s="25" t="str">
        <f>IF(totaal!C204=0,"",totaal!C204)</f>
        <v>Regelafsluiter 2-weg</v>
      </c>
      <c r="D328" s="25" t="str">
        <f>IF(totaal!D204=0,"",totaal!D204)</f>
        <v>Siemens (lev. M&amp;R)</v>
      </c>
      <c r="E328" s="25" t="str">
        <f>IF(totaal!E204=0,"",totaal!E204)</f>
        <v>VG44.20-6.3 + SQS65 (Aanvullende Verwarming)</v>
      </c>
      <c r="F328" s="25" t="str">
        <f>IF(totaal!F204=0,"",totaal!F204)</f>
        <v>DB-201CV11</v>
      </c>
      <c r="G328" s="51" t="str">
        <f>IF(totaal!G204=0,"",totaal!G204)</f>
        <v/>
      </c>
      <c r="H328" s="28"/>
    </row>
    <row r="329" spans="1:8" ht="15" hidden="1" customHeight="1">
      <c r="A329" s="23">
        <f>IF(totaal!A191=0,"",totaal!A191)</f>
        <v>326</v>
      </c>
      <c r="B329" s="24"/>
      <c r="C329" s="25" t="str">
        <f>IF(totaal!C205=0,"",totaal!C205)</f>
        <v>Regelafsluiter 3-weg</v>
      </c>
      <c r="D329" s="25" t="str">
        <f>IF(totaal!D205=0,"",totaal!D205)</f>
        <v>Belimo (lev. M&amp;R)</v>
      </c>
      <c r="E329" s="25" t="str">
        <f>IF(totaal!E205=0,"",totaal!E205)</f>
        <v>H765N + AVY24-MTF looptijd 60s (warmtepomp 1 condensorzijde)</v>
      </c>
      <c r="F329" s="25" t="str">
        <f>IF(totaal!F205=0,"",totaal!F205)</f>
        <v>DB-11CV11</v>
      </c>
      <c r="G329" s="51" t="str">
        <f>IF(totaal!G205=0,"",totaal!G205)</f>
        <v/>
      </c>
      <c r="H329" s="28"/>
    </row>
    <row r="330" spans="1:8" ht="15" hidden="1" customHeight="1">
      <c r="A330" s="23">
        <f>IF(totaal!A192=0,"",totaal!A192)</f>
        <v>327</v>
      </c>
      <c r="B330" s="24"/>
      <c r="C330" s="25" t="str">
        <f>IF(totaal!C206=0,"",totaal!C206)</f>
        <v>Regelafsluiter 3-weg</v>
      </c>
      <c r="D330" s="25" t="str">
        <f>IF(totaal!D206=0,"",totaal!D206)</f>
        <v>Belimo (lev. M&amp;R)</v>
      </c>
      <c r="E330" s="25" t="str">
        <f>IF(totaal!E206=0,"",totaal!E206)</f>
        <v>H764N + NVY24-MTF looptijd 35s (warmtepomp 1 verdamperzijde)</v>
      </c>
      <c r="F330" s="25" t="str">
        <f>IF(totaal!F206=0,"",totaal!F206)</f>
        <v>DB-11CV21</v>
      </c>
      <c r="G330" s="51" t="str">
        <f>IF(totaal!G206=0,"",totaal!G206)</f>
        <v/>
      </c>
      <c r="H330" s="28"/>
    </row>
    <row r="331" spans="1:8" ht="15" hidden="1" customHeight="1">
      <c r="A331" s="23">
        <f>IF(totaal!A193=0,"",totaal!A193)</f>
        <v>328</v>
      </c>
      <c r="B331" s="24"/>
      <c r="C331" s="25" t="str">
        <f>IF(totaal!C207=0,"",totaal!C207)</f>
        <v>Regelafsluiter 3-weg</v>
      </c>
      <c r="D331" s="25" t="str">
        <f>IF(totaal!D207=0,"",totaal!D207)</f>
        <v>Belimo (lev. M&amp;R)</v>
      </c>
      <c r="E331" s="25" t="str">
        <f>IF(totaal!E207=0,"",totaal!E207)</f>
        <v>H765N + AVY24-MTF looptijd 60s (warmtepomp 2 condensorzijde)</v>
      </c>
      <c r="F331" s="25" t="str">
        <f>IF(totaal!F207=0,"",totaal!F207)</f>
        <v>DB-12CV11</v>
      </c>
      <c r="G331" s="51" t="str">
        <f>IF(totaal!G207=0,"",totaal!G207)</f>
        <v/>
      </c>
      <c r="H331" s="28"/>
    </row>
    <row r="332" spans="1:8" ht="15" hidden="1" customHeight="1">
      <c r="A332" s="23">
        <f>IF(totaal!A194=0,"",totaal!A194)</f>
        <v>329</v>
      </c>
      <c r="B332" s="24"/>
      <c r="C332" s="25" t="str">
        <f>IF(totaal!C208=0,"",totaal!C208)</f>
        <v>Regelafsluiter 3-weg</v>
      </c>
      <c r="D332" s="25" t="str">
        <f>IF(totaal!D208=0,"",totaal!D208)</f>
        <v>Belimo (lev. M&amp;R)</v>
      </c>
      <c r="E332" s="25" t="str">
        <f>IF(totaal!E208=0,"",totaal!E208)</f>
        <v>H764N + NVY24-MTF looptijd 35s warmtepomp 2 verdamperzijde)</v>
      </c>
      <c r="F332" s="25" t="str">
        <f>IF(totaal!F208=0,"",totaal!F208)</f>
        <v>DB-12CV21</v>
      </c>
      <c r="G332" s="51" t="str">
        <f>IF(totaal!G208=0,"",totaal!G208)</f>
        <v/>
      </c>
      <c r="H332" s="28"/>
    </row>
    <row r="333" spans="1:8" ht="15" hidden="1" customHeight="1">
      <c r="A333" s="23">
        <f>IF(totaal!A195=0,"",totaal!A195)</f>
        <v>330</v>
      </c>
      <c r="B333" s="24"/>
      <c r="C333" s="25" t="str">
        <f>IF(totaal!C209=0,"",totaal!C209)</f>
        <v>Regelafsluiter 2-weg</v>
      </c>
      <c r="D333" s="25" t="str">
        <f>IF(totaal!D209=0,"",totaal!D209)</f>
        <v>Siemens (lev. M&amp;R)</v>
      </c>
      <c r="E333" s="25" t="str">
        <f>IF(totaal!E209=0,"",totaal!E209)</f>
        <v>VKF46,80 + SQL85 (TSA2 laden koude bron verd.zijde</v>
      </c>
      <c r="F333" s="25" t="str">
        <f>IF(totaal!F209=0,"",totaal!F209)</f>
        <v>DB-34TV21</v>
      </c>
      <c r="G333" s="51" t="str">
        <f>IF(totaal!G209=0,"",totaal!G209)</f>
        <v/>
      </c>
      <c r="H333" s="28"/>
    </row>
    <row r="334" spans="1:8" ht="15" hidden="1" customHeight="1">
      <c r="A334" s="23">
        <f>IF(totaal!A196=0,"",totaal!A196)</f>
        <v>331</v>
      </c>
      <c r="B334" s="24"/>
      <c r="C334" s="25" t="str">
        <f>IF(totaal!C210=0,"",totaal!C210)</f>
        <v>Regelafsluiter 2-weg</v>
      </c>
      <c r="D334" s="25" t="str">
        <f>IF(totaal!D210=0,"",totaal!D210)</f>
        <v>Siemens (lev. M&amp;R)</v>
      </c>
      <c r="E334" s="25" t="str">
        <f>IF(totaal!E210=0,"",totaal!E210)</f>
        <v>VVF41.49 + SKB60 (afsl.TSA 1 ontl.koude (afv.cond.w.)bronzijde)</v>
      </c>
      <c r="F334" s="25" t="str">
        <f>IF(totaal!F210=0,"",totaal!F210)</f>
        <v>DB-33CV41</v>
      </c>
      <c r="G334" s="51" t="str">
        <f>IF(totaal!G210=0,"",totaal!G210)</f>
        <v/>
      </c>
      <c r="H334" s="28"/>
    </row>
    <row r="335" spans="1:8" ht="15" hidden="1" customHeight="1">
      <c r="A335" s="23">
        <f>IF(totaal!A197=0,"",totaal!A197)</f>
        <v>332</v>
      </c>
      <c r="B335" s="24"/>
      <c r="C335" s="25" t="str">
        <f>IF(totaal!C211=0,"",totaal!C211)</f>
        <v>Regelafsluiter 2-weg</v>
      </c>
      <c r="D335" s="25" t="str">
        <f>IF(totaal!D211=0,"",totaal!D211)</f>
        <v>Siemens (lev. M&amp;R)</v>
      </c>
      <c r="E335" s="25" t="str">
        <f>IF(totaal!E211=0,"",totaal!E211)</f>
        <v>VVF41.65 + SKC60 (3 afvoer cond.w.naar dryc.cond.zijde  )</v>
      </c>
      <c r="F335" s="25" t="str">
        <f>IF(totaal!F211=0,"",totaal!F211)</f>
        <v>DB-32CV11</v>
      </c>
      <c r="G335" s="51" t="str">
        <f>IF(totaal!G211=0,"",totaal!G211)</f>
        <v/>
      </c>
      <c r="H335" s="28"/>
    </row>
    <row r="336" spans="1:8" ht="15" hidden="1" customHeight="1">
      <c r="A336" s="23">
        <f>IF(totaal!A198=0,"",totaal!A198)</f>
        <v>333</v>
      </c>
      <c r="B336" s="24"/>
      <c r="C336" s="25" t="str">
        <f>IF(totaal!C212=0,"",totaal!C212)</f>
        <v>Regelafsluiter 2-weg</v>
      </c>
      <c r="D336" s="25" t="str">
        <f>IF(totaal!D212=0,"",totaal!D212)</f>
        <v>Siemens (lev. M&amp;R)</v>
      </c>
      <c r="E336" s="25" t="str">
        <f>IF(totaal!E212=0,"",totaal!E212)</f>
        <v>VVF41.65 + SKC60 (4 extra laden met dryc. bronzijde)</v>
      </c>
      <c r="F336" s="25" t="str">
        <f>IF(totaal!F212=0,"",totaal!F212)</f>
        <v>DB-31CV41</v>
      </c>
      <c r="G336" s="51" t="str">
        <f>IF(totaal!G212=0,"",totaal!G212)</f>
        <v/>
      </c>
      <c r="H336" s="28"/>
    </row>
    <row r="337" spans="1:8" ht="15" hidden="1" customHeight="1">
      <c r="A337" s="23">
        <f>IF(totaal!A199=0,"",totaal!A199)</f>
        <v>334</v>
      </c>
      <c r="B337" s="24"/>
      <c r="C337" s="25" t="str">
        <f>IF(totaal!C213=0,"",totaal!C213)</f>
        <v>Regelafsluiter 2-weg</v>
      </c>
      <c r="D337" s="25" t="str">
        <f>IF(totaal!D213=0,"",totaal!D213)</f>
        <v>Siemens (lev. M&amp;R)</v>
      </c>
      <c r="E337" s="25" t="str">
        <f>IF(totaal!E213=0,"",totaal!E213)</f>
        <v>VVF41.50 + SKB60 (afsl.TSA 2 laden koude bron bronzijde)</v>
      </c>
      <c r="F337" s="25" t="str">
        <f>IF(totaal!F213=0,"",totaal!F213)</f>
        <v>DB-34CV41</v>
      </c>
      <c r="G337" s="51" t="str">
        <f>IF(totaal!G213=0,"",totaal!G213)</f>
        <v/>
      </c>
      <c r="H337" s="28"/>
    </row>
    <row r="338" spans="1:8" ht="15" hidden="1" customHeight="1">
      <c r="A338" s="23">
        <f>IF(totaal!A200=0,"",totaal!A200)</f>
        <v>335</v>
      </c>
      <c r="B338" s="24"/>
      <c r="C338" s="25" t="str">
        <f>IF(totaal!C214=0,"",totaal!C214)</f>
        <v>O/D Vlinderklep</v>
      </c>
      <c r="D338" s="25" t="str">
        <f>IF(totaal!D214=0,"",totaal!D214)</f>
        <v>Siemens (lev. M&amp;R)</v>
      </c>
      <c r="E338" s="25" t="str">
        <f>IF(totaal!E214=0,"",totaal!E214)</f>
        <v>VKF46.100 + SQL85 (afsl.TSA 4 extra laden met dryc. dryc. zijde)</v>
      </c>
      <c r="F338" s="25" t="str">
        <f>IF(totaal!F214=0,"",totaal!F214)</f>
        <v>DB-31TV31</v>
      </c>
      <c r="G338" s="51" t="str">
        <f>IF(totaal!G214=0,"",totaal!G214)</f>
        <v/>
      </c>
      <c r="H338" s="28"/>
    </row>
    <row r="339" spans="1:8" ht="15" hidden="1" customHeight="1">
      <c r="A339" s="23">
        <f>IF(totaal!A201=0,"",totaal!A201)</f>
        <v>336</v>
      </c>
      <c r="B339" s="24"/>
      <c r="C339" s="25" t="str">
        <f>IF(totaal!C215=0,"",totaal!C215)</f>
        <v>O/D Vlinderklep</v>
      </c>
      <c r="D339" s="25" t="str">
        <f>IF(totaal!D215=0,"",totaal!D215)</f>
        <v>Siemens (lev. M&amp;R)</v>
      </c>
      <c r="E339" s="25" t="str">
        <f>IF(totaal!E215=0,"",totaal!E215)</f>
        <v>VKF46.100 + SQL85 (afsl.TSA 3 afv. Cond. W. met dryc. dryc. zijde)</v>
      </c>
      <c r="F339" s="25" t="str">
        <f>IF(totaal!F215=0,"",totaal!F215)</f>
        <v>DB-32TV31</v>
      </c>
      <c r="G339" s="51" t="str">
        <f>IF(totaal!G215=0,"",totaal!G215)</f>
        <v/>
      </c>
      <c r="H339" s="28"/>
    </row>
    <row r="340" spans="1:8" ht="15" hidden="1" customHeight="1">
      <c r="A340" s="23">
        <f>IF(totaal!A202=0,"",totaal!A202)</f>
        <v>337</v>
      </c>
      <c r="B340" s="24"/>
      <c r="C340" s="25" t="str">
        <f>IF(totaal!C216=0,"",totaal!C216)</f>
        <v>O/D Vlinderklep</v>
      </c>
      <c r="D340" s="25" t="str">
        <f>IF(totaal!D216=0,"",totaal!D216)</f>
        <v>Siemens (lev. M&amp;R)</v>
      </c>
      <c r="E340" s="25" t="str">
        <f>IF(totaal!E216=0,"",totaal!E216)</f>
        <v>VVF41.49 + SKB60 (afsl.TSA 1 ontl.koude (afv.cond.w.)cond.zijde)</v>
      </c>
      <c r="F340" s="25" t="str">
        <f>IF(totaal!F216=0,"",totaal!F216)</f>
        <v>DB-33CV11</v>
      </c>
      <c r="G340" s="51" t="str">
        <f>IF(totaal!G216=0,"",totaal!G216)</f>
        <v/>
      </c>
      <c r="H340" s="28"/>
    </row>
    <row r="341" spans="1:8" ht="15" hidden="1" customHeight="1">
      <c r="A341" s="23">
        <f>IF(totaal!A203=0,"",totaal!A203)</f>
        <v>338</v>
      </c>
      <c r="B341" s="24"/>
      <c r="C341" s="25" t="e">
        <f>IF(totaal!#REF!=0,"",totaal!#REF!)</f>
        <v>#REF!</v>
      </c>
      <c r="D341" s="25" t="e">
        <f>IF(totaal!#REF!=0,"",totaal!#REF!)</f>
        <v>#REF!</v>
      </c>
      <c r="E341" s="25" t="e">
        <f>IF(totaal!#REF!=0,"",totaal!#REF!)</f>
        <v>#REF!</v>
      </c>
      <c r="F341" s="25" t="e">
        <f>IF(totaal!#REF!=0,"",totaal!#REF!)</f>
        <v>#REF!</v>
      </c>
      <c r="G341" s="51" t="e">
        <f>IF(totaal!#REF!=0,"",totaal!#REF!)</f>
        <v>#REF!</v>
      </c>
      <c r="H341" s="28"/>
    </row>
    <row r="342" spans="1:8" ht="15" hidden="1" customHeight="1">
      <c r="A342" s="23">
        <f>IF(totaal!A204=0,"",totaal!A204)</f>
        <v>339</v>
      </c>
      <c r="B342" s="24"/>
      <c r="C342" s="25" t="str">
        <f>IF(totaal!C217=0,"",totaal!C217)</f>
        <v>Inregelafsluiter/2-wegregelklep</v>
      </c>
      <c r="D342" s="25" t="str">
        <f>IF(totaal!D217=0,"",totaal!D217)</f>
        <v>Danfoss(levering M&amp;R)</v>
      </c>
      <c r="E342" s="25" t="str">
        <f>IF(totaal!E217=0,"",totaal!E217)</f>
        <v>AB-QM 1/2" (t.b.v. CV aansluiting inductie-units)</v>
      </c>
      <c r="F342" s="25" t="str">
        <f>IF(totaal!F217=0,"",totaal!F217)</f>
        <v/>
      </c>
      <c r="G342" s="51" t="str">
        <f>IF(totaal!G217=0,"",totaal!G217)</f>
        <v/>
      </c>
      <c r="H342" s="28"/>
    </row>
    <row r="343" spans="1:8" ht="15" hidden="1" customHeight="1">
      <c r="A343" s="23">
        <f>IF(totaal!A205=0,"",totaal!A205)</f>
        <v>340</v>
      </c>
      <c r="B343" s="24"/>
      <c r="C343" s="25" t="str">
        <f>IF(totaal!C218=0,"",totaal!C218)</f>
        <v>Inregelafsluiter/2-wegregelklep</v>
      </c>
      <c r="D343" s="25" t="str">
        <f>IF(totaal!D218=0,"",totaal!D218)</f>
        <v>Danfoss(levering M&amp;R)</v>
      </c>
      <c r="E343" s="25" t="str">
        <f>IF(totaal!E218=0,"",totaal!E218)</f>
        <v>AB-QM 1/2" (t.b.v. GKW aansluiting inductie-units)</v>
      </c>
      <c r="F343" s="25" t="str">
        <f>IF(totaal!F218=0,"",totaal!F218)</f>
        <v/>
      </c>
      <c r="G343" s="51" t="str">
        <f>IF(totaal!G218=0,"",totaal!G218)</f>
        <v/>
      </c>
      <c r="H343" s="28"/>
    </row>
    <row r="344" spans="1:8" ht="15" hidden="1" customHeight="1">
      <c r="A344" s="23">
        <f>IF(totaal!A206=0,"",totaal!A206)</f>
        <v>341</v>
      </c>
      <c r="B344" s="24"/>
      <c r="C344" s="25" t="e">
        <f>IF(totaal!#REF!=0,"",totaal!#REF!)</f>
        <v>#REF!</v>
      </c>
      <c r="D344" s="25" t="e">
        <f>IF(totaal!#REF!=0,"",totaal!#REF!)</f>
        <v>#REF!</v>
      </c>
      <c r="E344" s="25" t="e">
        <f>IF(totaal!#REF!=0,"",totaal!#REF!)</f>
        <v>#REF!</v>
      </c>
      <c r="F344" s="25" t="e">
        <f>IF(totaal!#REF!=0,"",totaal!#REF!)</f>
        <v>#REF!</v>
      </c>
      <c r="G344" s="51" t="e">
        <f>IF(totaal!#REF!=0,"",totaal!#REF!)</f>
        <v>#REF!</v>
      </c>
      <c r="H344" s="28"/>
    </row>
    <row r="345" spans="1:8" ht="15" hidden="1" customHeight="1">
      <c r="A345" s="23">
        <f>IF(totaal!A207=0,"",totaal!A207)</f>
        <v>342</v>
      </c>
      <c r="B345" s="24"/>
      <c r="C345" s="25" t="e">
        <f>IF(totaal!#REF!=0,"",totaal!#REF!)</f>
        <v>#REF!</v>
      </c>
      <c r="D345" s="25" t="e">
        <f>IF(totaal!#REF!=0,"",totaal!#REF!)</f>
        <v>#REF!</v>
      </c>
      <c r="E345" s="25" t="e">
        <f>IF(totaal!#REF!=0,"",totaal!#REF!)</f>
        <v>#REF!</v>
      </c>
      <c r="F345" s="25" t="e">
        <f>IF(totaal!#REF!=0,"",totaal!#REF!)</f>
        <v>#REF!</v>
      </c>
      <c r="G345" s="51" t="e">
        <f>IF(totaal!#REF!=0,"",totaal!#REF!)</f>
        <v>#REF!</v>
      </c>
      <c r="H345" s="28"/>
    </row>
    <row r="346" spans="1:8" ht="15" hidden="1" customHeight="1">
      <c r="A346" s="23">
        <f>IF(totaal!A208=0,"",totaal!A208)</f>
        <v>343</v>
      </c>
      <c r="B346" s="24"/>
      <c r="C346" s="25" t="e">
        <f>IF(totaal!#REF!=0,"",totaal!#REF!)</f>
        <v>#REF!</v>
      </c>
      <c r="D346" s="25" t="e">
        <f>IF(totaal!#REF!=0,"",totaal!#REF!)</f>
        <v>#REF!</v>
      </c>
      <c r="E346" s="25" t="e">
        <f>IF(totaal!#REF!=0,"",totaal!#REF!)</f>
        <v>#REF!</v>
      </c>
      <c r="F346" s="25" t="e">
        <f>IF(totaal!#REF!=0,"",totaal!#REF!)</f>
        <v>#REF!</v>
      </c>
      <c r="G346" s="51" t="e">
        <f>IF(totaal!#REF!=0,"",totaal!#REF!)</f>
        <v>#REF!</v>
      </c>
      <c r="H346" s="28"/>
    </row>
    <row r="347" spans="1:8" ht="15" hidden="1" customHeight="1">
      <c r="A347" s="23">
        <f>IF(totaal!A209=0,"",totaal!A209)</f>
        <v>344</v>
      </c>
      <c r="B347" s="24"/>
      <c r="C347" s="25" t="str">
        <f>IF(totaal!C219=0,"",totaal!C219)</f>
        <v>Luchtbehandelingskast 1</v>
      </c>
      <c r="D347" s="25" t="str">
        <f>IF(totaal!D219=0,"",totaal!D219)</f>
        <v>Carrier Holland Heating</v>
      </c>
      <c r="E347" s="25" t="str">
        <f>IF(totaal!E219=0,"",totaal!E219)</f>
        <v>39HQ 08.08  afm. 1378x1378x4258 mm</v>
      </c>
      <c r="F347" s="25" t="str">
        <f>IF(totaal!F219=0,"",totaal!F219)</f>
        <v>Depot 1,</v>
      </c>
      <c r="G347" s="51" t="str">
        <f>IF(totaal!G219=0,"",totaal!G219)</f>
        <v>RAL 7035</v>
      </c>
      <c r="H347" s="28"/>
    </row>
    <row r="348" spans="1:8" ht="15" hidden="1" customHeight="1">
      <c r="A348" s="23">
        <f>IF(totaal!A210=0,"",totaal!A210)</f>
        <v>345</v>
      </c>
      <c r="B348" s="24"/>
      <c r="C348" s="25" t="str">
        <f>IF(totaal!C220=0,"",totaal!C220)</f>
        <v/>
      </c>
      <c r="D348" s="25" t="str">
        <f>IF(totaal!D220=0,"",totaal!D220)</f>
        <v/>
      </c>
      <c r="E348" s="25" t="str">
        <f>IF(totaal!E220=0,"",totaal!E220)</f>
        <v xml:space="preserve">         10.08  afm. 1698x1378x2658 mm</v>
      </c>
      <c r="F348" s="25" t="str">
        <f>IF(totaal!F220=0,"",totaal!F220)</f>
        <v xml:space="preserve">   Stellingen B-01</v>
      </c>
      <c r="G348" s="51" t="str">
        <f>IF(totaal!G220=0,"",totaal!G220)</f>
        <v>RAL 7035</v>
      </c>
      <c r="H348" s="28"/>
    </row>
    <row r="349" spans="1:8" ht="15" hidden="1" customHeight="1">
      <c r="A349" s="23">
        <f>IF(totaal!A211=0,"",totaal!A211)</f>
        <v>346</v>
      </c>
      <c r="B349" s="24"/>
      <c r="C349" s="25" t="str">
        <f>IF(totaal!C221=0,"",totaal!C221)</f>
        <v>Luchtbehandelingskast 2</v>
      </c>
      <c r="D349" s="25" t="str">
        <f>IF(totaal!D221=0,"",totaal!D221)</f>
        <v>Carrier Holland Heating</v>
      </c>
      <c r="E349" s="25" t="str">
        <f>IF(totaal!E221=0,"",totaal!E221)</f>
        <v>39HQ 06.06  afm. 1058x1058x2769 mm</v>
      </c>
      <c r="F349" s="25" t="str">
        <f>IF(totaal!F221=0,"",totaal!F221)</f>
        <v>Depot 2,</v>
      </c>
      <c r="G349" s="51" t="str">
        <f>IF(totaal!G221=0,"",totaal!G221)</f>
        <v>RAL 7035</v>
      </c>
      <c r="H349" s="28"/>
    </row>
    <row r="350" spans="1:8" ht="15" hidden="1" customHeight="1">
      <c r="A350" s="23">
        <f>IF(totaal!A212=0,"",totaal!A212)</f>
        <v>347</v>
      </c>
      <c r="B350" s="24"/>
      <c r="C350" s="25" t="str">
        <f>IF(totaal!C222=0,"",totaal!C222)</f>
        <v/>
      </c>
      <c r="D350" s="25" t="str">
        <f>IF(totaal!D222=0,"",totaal!D222)</f>
        <v/>
      </c>
      <c r="E350" s="25" t="str">
        <f>IF(totaal!E222=0,"",totaal!E222)</f>
        <v xml:space="preserve">                   afm. 1058x1058x3569 mm</v>
      </c>
      <c r="F350" s="25" t="str">
        <f>IF(totaal!F222=0,"",totaal!F222)</f>
        <v xml:space="preserve">   Stellingen B-02</v>
      </c>
      <c r="G350" s="51" t="str">
        <f>IF(totaal!G222=0,"",totaal!G222)</f>
        <v>RAL 7035</v>
      </c>
      <c r="H350" s="28"/>
    </row>
    <row r="351" spans="1:8" ht="15" hidden="1" customHeight="1">
      <c r="A351" s="23">
        <f>IF(totaal!A213=0,"",totaal!A213)</f>
        <v>348</v>
      </c>
      <c r="B351" s="24"/>
      <c r="C351" s="25" t="str">
        <f>IF(totaal!C223=0,"",totaal!C223)</f>
        <v>Luchtbehandelingskast 3</v>
      </c>
      <c r="D351" s="25" t="str">
        <f>IF(totaal!D223=0,"",totaal!D223)</f>
        <v>Carrier Holland Heating</v>
      </c>
      <c r="E351" s="25" t="str">
        <f>IF(totaal!E223=0,"",totaal!E223)</f>
        <v>39HQ 07.08  afm. 1218x1378x4098 mm</v>
      </c>
      <c r="F351" s="25" t="str">
        <f>IF(totaal!F223=0,"",totaal!F223)</f>
        <v>Depot 3,</v>
      </c>
      <c r="G351" s="51" t="str">
        <f>IF(totaal!G223=0,"",totaal!G223)</f>
        <v>RAL 7035</v>
      </c>
      <c r="H351" s="28"/>
    </row>
    <row r="352" spans="1:8" ht="15" hidden="1" customHeight="1">
      <c r="A352" s="23">
        <f>IF(totaal!A214=0,"",totaal!A214)</f>
        <v>349</v>
      </c>
      <c r="B352" s="24"/>
      <c r="C352" s="25" t="str">
        <f>IF(totaal!C224=0,"",totaal!C224)</f>
        <v/>
      </c>
      <c r="D352" s="25" t="str">
        <f>IF(totaal!D224=0,"",totaal!D224)</f>
        <v/>
      </c>
      <c r="E352" s="25" t="str">
        <f>IF(totaal!E224=0,"",totaal!E224)</f>
        <v xml:space="preserve">         08.08  afm. 1378x1378x2658 mm</v>
      </c>
      <c r="F352" s="25" t="str">
        <f>IF(totaal!F224=0,"",totaal!F224)</f>
        <v xml:space="preserve">   Stellingen 01-03</v>
      </c>
      <c r="G352" s="51" t="str">
        <f>IF(totaal!G224=0,"",totaal!G224)</f>
        <v>RAL 7035</v>
      </c>
      <c r="H352" s="28"/>
    </row>
    <row r="353" spans="1:8" ht="15" hidden="1" customHeight="1">
      <c r="A353" s="23">
        <f>IF(totaal!A215=0,"",totaal!A215)</f>
        <v>350</v>
      </c>
      <c r="B353" s="24"/>
      <c r="C353" s="25" t="str">
        <f>IF(totaal!C225=0,"",totaal!C225)</f>
        <v>Luchtbehandelingskast 4</v>
      </c>
      <c r="D353" s="25" t="str">
        <f>IF(totaal!D225=0,"",totaal!D225)</f>
        <v>Carrier Holland Heating</v>
      </c>
      <c r="E353" s="25" t="str">
        <f>IF(totaal!E225=0,"",totaal!E225)</f>
        <v>39HQ 06.06  afm. 1058x1058x2769 mm</v>
      </c>
      <c r="F353" s="25" t="str">
        <f>IF(totaal!F225=0,"",totaal!F225)</f>
        <v>Depot 4 (01-04) &amp;</v>
      </c>
      <c r="G353" s="51" t="str">
        <f>IF(totaal!G225=0,"",totaal!G225)</f>
        <v>RAL 7035</v>
      </c>
      <c r="H353" s="28"/>
    </row>
    <row r="354" spans="1:8" ht="15" hidden="1" customHeight="1">
      <c r="A354" s="23">
        <f>IF(totaal!A216=0,"",totaal!A216)</f>
        <v>351</v>
      </c>
      <c r="B354" s="24"/>
      <c r="C354" s="25" t="str">
        <f>IF(totaal!C226=0,"",totaal!C226)</f>
        <v/>
      </c>
      <c r="D354" s="25" t="str">
        <f>IF(totaal!D226=0,"",totaal!D226)</f>
        <v/>
      </c>
      <c r="E354" s="25" t="str">
        <f>IF(totaal!E226=0,"",totaal!E226)</f>
        <v xml:space="preserve">                   afm. 1058x1058x2769 mm</v>
      </c>
      <c r="F354" s="25" t="str">
        <f>IF(totaal!F226=0,"",totaal!F226)</f>
        <v xml:space="preserve">   Depot 5 (01-05)</v>
      </c>
      <c r="G354" s="51" t="str">
        <f>IF(totaal!G226=0,"",totaal!G226)</f>
        <v>RAL 7035</v>
      </c>
      <c r="H354" s="28"/>
    </row>
    <row r="355" spans="1:8" ht="15" hidden="1" customHeight="1">
      <c r="A355" s="23" t="e">
        <f>IF(totaal!#REF!=0,"",totaal!#REF!)</f>
        <v>#REF!</v>
      </c>
      <c r="B355" s="24"/>
      <c r="C355" s="25" t="str">
        <f>IF(totaal!C227=0,"",totaal!C227)</f>
        <v>Luchtbehandelingskast 5</v>
      </c>
      <c r="D355" s="25" t="str">
        <f>IF(totaal!D227=0,"",totaal!D227)</f>
        <v>Carrier Holland Heating</v>
      </c>
      <c r="E355" s="25" t="str">
        <f>IF(totaal!E227=0,"",totaal!E227)</f>
        <v>39HQ 05.06  afm. 898x1058x3778 mm</v>
      </c>
      <c r="F355" s="25" t="str">
        <f>IF(totaal!F227=0,"",totaal!F227)</f>
        <v>Depot 6,</v>
      </c>
      <c r="G355" s="51" t="str">
        <f>IF(totaal!G227=0,"",totaal!G227)</f>
        <v>RAL 7035</v>
      </c>
      <c r="H355" s="28"/>
    </row>
    <row r="356" spans="1:8" ht="15" hidden="1" customHeight="1">
      <c r="A356" s="23">
        <f>IF(totaal!A217=0,"",totaal!A217)</f>
        <v>353</v>
      </c>
      <c r="B356" s="24"/>
      <c r="C356" s="25" t="str">
        <f>IF(totaal!C228=0,"",totaal!C228)</f>
        <v/>
      </c>
      <c r="D356" s="25" t="str">
        <f>IF(totaal!D228=0,"",totaal!D228)</f>
        <v/>
      </c>
      <c r="E356" s="25" t="str">
        <f>IF(totaal!E228=0,"",totaal!E228)</f>
        <v xml:space="preserve">         06.06  afm. 1058x1058x2498 mm</v>
      </c>
      <c r="F356" s="25" t="str">
        <f>IF(totaal!F228=0,"",totaal!F228)</f>
        <v xml:space="preserve">   Textiel 02-06</v>
      </c>
      <c r="G356" s="51" t="str">
        <f>IF(totaal!G228=0,"",totaal!G228)</f>
        <v>RAL 7035</v>
      </c>
      <c r="H356" s="28"/>
    </row>
    <row r="357" spans="1:8" ht="15" hidden="1" customHeight="1">
      <c r="A357" s="23">
        <f>IF(totaal!A218=0,"",totaal!A218)</f>
        <v>354</v>
      </c>
      <c r="B357" s="24"/>
      <c r="C357" s="25" t="str">
        <f>IF(totaal!C229=0,"",totaal!C229)</f>
        <v>Luchtbehandelingskast 6</v>
      </c>
      <c r="D357" s="25" t="str">
        <f>IF(totaal!D229=0,"",totaal!D229)</f>
        <v>Carrier Holland Heating</v>
      </c>
      <c r="E357" s="25" t="str">
        <f>IF(totaal!E229=0,"",totaal!E229)</f>
        <v>39HQ 04.04  afm. 738x738x2769 mm</v>
      </c>
      <c r="F357" s="25" t="str">
        <f>IF(totaal!F229=0,"",totaal!F229)</f>
        <v>Depot 7,</v>
      </c>
      <c r="G357" s="51" t="str">
        <f>IF(totaal!G229=0,"",totaal!G229)</f>
        <v>RAL 7035</v>
      </c>
      <c r="H357" s="28"/>
    </row>
    <row r="358" spans="1:8" ht="15" hidden="1" customHeight="1">
      <c r="A358" s="23" t="e">
        <f>IF(totaal!#REF!=0,"",totaal!#REF!)</f>
        <v>#REF!</v>
      </c>
      <c r="B358" s="24"/>
      <c r="C358" s="25" t="str">
        <f>IF(totaal!C230=0,"",totaal!C230)</f>
        <v/>
      </c>
      <c r="D358" s="25" t="str">
        <f>IF(totaal!D230=0,"",totaal!D230)</f>
        <v/>
      </c>
      <c r="E358" s="25" t="str">
        <f>IF(totaal!E230=0,"",totaal!E230)</f>
        <v xml:space="preserve">                   afm. 738x738x3098 mm</v>
      </c>
      <c r="F358" s="25" t="str">
        <f>IF(totaal!F230=0,"",totaal!F230)</f>
        <v xml:space="preserve">   Papier 02-07</v>
      </c>
      <c r="G358" s="51" t="str">
        <f>IF(totaal!G230=0,"",totaal!G230)</f>
        <v>RAL 7035</v>
      </c>
      <c r="H358" s="28"/>
    </row>
    <row r="359" spans="1:8" ht="15" hidden="1" customHeight="1">
      <c r="A359" s="23" t="e">
        <f>IF(totaal!#REF!=0,"",totaal!#REF!)</f>
        <v>#REF!</v>
      </c>
      <c r="B359" s="24"/>
      <c r="C359" s="25" t="str">
        <f>IF(totaal!C231=0,"",totaal!C231)</f>
        <v>Luchtbehandelingskast 7</v>
      </c>
      <c r="D359" s="25" t="str">
        <f>IF(totaal!D231=0,"",totaal!D231)</f>
        <v>Carrier Holland Heating</v>
      </c>
      <c r="E359" s="25" t="str">
        <f>IF(totaal!E231=0,"",totaal!E231)</f>
        <v>39HQ 04.04  afm. 738x738x3938 mm</v>
      </c>
      <c r="F359" s="25" t="str">
        <f>IF(totaal!F231=0,"",totaal!F231)</f>
        <v>Depot 8,</v>
      </c>
      <c r="G359" s="51" t="str">
        <f>IF(totaal!G231=0,"",totaal!G231)</f>
        <v>RAL 7035</v>
      </c>
      <c r="H359" s="28"/>
    </row>
    <row r="360" spans="1:8" ht="15" hidden="1" customHeight="1">
      <c r="A360" s="23" t="e">
        <f>IF(totaal!#REF!=0,"",totaal!#REF!)</f>
        <v>#REF!</v>
      </c>
      <c r="B360" s="24"/>
      <c r="C360" s="25" t="str">
        <f>IF(totaal!C232=0,"",totaal!C232)</f>
        <v/>
      </c>
      <c r="D360" s="25" t="str">
        <f>IF(totaal!D232=0,"",totaal!D232)</f>
        <v/>
      </c>
      <c r="E360" s="25" t="str">
        <f>IF(totaal!E232=0,"",totaal!E232)</f>
        <v xml:space="preserve">         04.02  afm. 738x498x2498 mm</v>
      </c>
      <c r="F360" s="25" t="str">
        <f>IF(totaal!F232=0,"",totaal!F232)</f>
        <v xml:space="preserve">   Fotografie 02-08</v>
      </c>
      <c r="G360" s="51" t="str">
        <f>IF(totaal!G232=0,"",totaal!G232)</f>
        <v>RAL 7035</v>
      </c>
      <c r="H360" s="28"/>
    </row>
    <row r="361" spans="1:8" ht="15" hidden="1" customHeight="1">
      <c r="A361" s="23">
        <f>IF(totaal!A219=0,"",totaal!A219)</f>
        <v>358</v>
      </c>
      <c r="B361" s="24"/>
      <c r="C361" s="25" t="str">
        <f>IF(totaal!C233=0,"",totaal!C233)</f>
        <v>Luchtbehandelingskast 8</v>
      </c>
      <c r="D361" s="25" t="str">
        <f>IF(totaal!D233=0,"",totaal!D233)</f>
        <v>Carrier Holland Heating</v>
      </c>
      <c r="E361" s="25" t="str">
        <f>IF(totaal!E233=0,"",totaal!E233)</f>
        <v>39HQ 05.06  afm. 898x1058x3778 mm</v>
      </c>
      <c r="F361" s="25" t="str">
        <f>IF(totaal!F233=0,"",totaal!F233)</f>
        <v>Depot 9,</v>
      </c>
      <c r="G361" s="51" t="str">
        <f>IF(totaal!G233=0,"",totaal!G233)</f>
        <v>RAL 7035</v>
      </c>
      <c r="H361" s="28"/>
    </row>
    <row r="362" spans="1:8" ht="15" hidden="1" customHeight="1">
      <c r="A362" s="23">
        <f>IF(totaal!A220=0,"",totaal!A220)</f>
        <v>359</v>
      </c>
      <c r="B362" s="24"/>
      <c r="C362" s="25" t="str">
        <f>IF(totaal!C234=0,"",totaal!C234)</f>
        <v/>
      </c>
      <c r="D362" s="25" t="str">
        <f>IF(totaal!D234=0,"",totaal!D234)</f>
        <v/>
      </c>
      <c r="E362" s="25" t="str">
        <f>IF(totaal!E234=0,"",totaal!E234)</f>
        <v xml:space="preserve">         06.06  afm. 1058x1058x2498 mm</v>
      </c>
      <c r="F362" s="25" t="str">
        <f>IF(totaal!F234=0,"",totaal!F234)</f>
        <v xml:space="preserve">   Stellingen 02-09</v>
      </c>
      <c r="G362" s="51" t="str">
        <f>IF(totaal!G234=0,"",totaal!G234)</f>
        <v>RAL 7035</v>
      </c>
      <c r="H362" s="28"/>
    </row>
    <row r="363" spans="1:8" ht="15" hidden="1" customHeight="1">
      <c r="A363" s="23">
        <f>IF(totaal!A221=0,"",totaal!A221)</f>
        <v>360</v>
      </c>
      <c r="B363" s="24"/>
      <c r="C363" s="25" t="str">
        <f>IF(totaal!C235=0,"",totaal!C235)</f>
        <v>Luchtbehandelingskast 9</v>
      </c>
      <c r="D363" s="25" t="str">
        <f>IF(totaal!D235=0,"",totaal!D235)</f>
        <v>Carrier Holland Heating</v>
      </c>
      <c r="E363" s="25" t="str">
        <f>IF(totaal!E235=0,"",totaal!E235)</f>
        <v>39HQ 07.04  afm. 1218x738x2178 mm</v>
      </c>
      <c r="F363" s="25" t="str">
        <f>IF(totaal!F235=0,"",totaal!F235)</f>
        <v>Atelier + MFR</v>
      </c>
      <c r="G363" s="51" t="str">
        <f>IF(totaal!G235=0,"",totaal!G235)</f>
        <v>RAL 7035</v>
      </c>
      <c r="H363" s="28"/>
    </row>
    <row r="364" spans="1:8" ht="15" hidden="1" customHeight="1">
      <c r="A364" s="23">
        <f>IF(totaal!A222=0,"",totaal!A222)</f>
        <v>361</v>
      </c>
      <c r="B364" s="24"/>
      <c r="C364" s="25" t="str">
        <f>IF(totaal!C236=0,"",totaal!C236)</f>
        <v/>
      </c>
      <c r="D364" s="25" t="str">
        <f>IF(totaal!D236=0,"",totaal!D236)</f>
        <v/>
      </c>
      <c r="E364" s="25" t="str">
        <f>IF(totaal!E236=0,"",totaal!E236)</f>
        <v xml:space="preserve">                   afm. 1218x738x4578 mm</v>
      </c>
      <c r="F364" s="25" t="str">
        <f>IF(totaal!F236=0,"",totaal!F236)</f>
        <v/>
      </c>
      <c r="G364" s="51" t="str">
        <f>IF(totaal!G236=0,"",totaal!G236)</f>
        <v>RAL 7035</v>
      </c>
      <c r="H364" s="28"/>
    </row>
    <row r="365" spans="1:8" ht="15" hidden="1" customHeight="1">
      <c r="A365" s="23">
        <f>IF(totaal!A223=0,"",totaal!A223)</f>
        <v>362</v>
      </c>
      <c r="B365" s="24"/>
      <c r="C365" s="25" t="str">
        <f>IF(totaal!C237=0,"",totaal!C237)</f>
        <v>Luchtbehandelingskast 10</v>
      </c>
      <c r="D365" s="25" t="str">
        <f>IF(totaal!D237=0,"",totaal!D237)</f>
        <v>Carrier Holland Heating</v>
      </c>
      <c r="E365" s="25" t="str">
        <f>IF(totaal!E237=0,"",totaal!E237)</f>
        <v>39HQ 04.04  afm. 738x738x2769 mm</v>
      </c>
      <c r="F365" s="25" t="str">
        <f>IF(totaal!F237=0,"",totaal!F237)</f>
        <v>Pakruimte B-30 &amp;</v>
      </c>
      <c r="G365" s="51" t="str">
        <f>IF(totaal!G237=0,"",totaal!G237)</f>
        <v>RAL 7035</v>
      </c>
      <c r="H365" s="28"/>
    </row>
    <row r="366" spans="1:8" ht="15" hidden="1" customHeight="1">
      <c r="A366" s="23">
        <f>IF(totaal!A224=0,"",totaal!A224)</f>
        <v>363</v>
      </c>
      <c r="B366" s="24"/>
      <c r="C366" s="25" t="str">
        <f>IF(totaal!C238=0,"",totaal!C238)</f>
        <v/>
      </c>
      <c r="D366" s="25" t="str">
        <f>IF(totaal!D238=0,"",totaal!D238)</f>
        <v/>
      </c>
      <c r="E366" s="25" t="str">
        <f>IF(totaal!E238=0,"",totaal!E238)</f>
        <v xml:space="preserve">                   afm. 738x738x3098 mm</v>
      </c>
      <c r="F366" s="25" t="str">
        <f>IF(totaal!F238=0,"",totaal!F238)</f>
        <v xml:space="preserve">   Quarantaine B-28</v>
      </c>
      <c r="G366" s="51" t="str">
        <f>IF(totaal!G238=0,"",totaal!G238)</f>
        <v>RAL 7035</v>
      </c>
      <c r="H366" s="28"/>
    </row>
    <row r="367" spans="1:8" ht="15" hidden="1" customHeight="1">
      <c r="A367" s="23">
        <f>IF(totaal!A225=0,"",totaal!A225)</f>
        <v>364</v>
      </c>
      <c r="B367" s="24"/>
      <c r="C367" s="25" t="str">
        <f>IF(totaal!C239=0,"",totaal!C239)</f>
        <v>Luchtbehandelingskast 11</v>
      </c>
      <c r="D367" s="25" t="str">
        <f>IF(totaal!D239=0,"",totaal!D239)</f>
        <v>Carrier Holland Heating</v>
      </c>
      <c r="E367" s="25" t="str">
        <f>IF(totaal!E239=0,"",totaal!E239)</f>
        <v>39HQ 06.04  afm. 1058x738x3138 mm</v>
      </c>
      <c r="F367" s="25" t="str">
        <f>IF(totaal!F239=0,"",totaal!F239)</f>
        <v>Make Up Air</v>
      </c>
      <c r="G367" s="51" t="str">
        <f>IF(totaal!G239=0,"",totaal!G239)</f>
        <v>RAL 7035</v>
      </c>
      <c r="H367" s="28"/>
    </row>
    <row r="368" spans="1:8" ht="15" hidden="1" customHeight="1">
      <c r="A368" s="23">
        <f>IF(totaal!A226=0,"",totaal!A226)</f>
        <v>365</v>
      </c>
      <c r="B368" s="24"/>
      <c r="C368" s="25" t="str">
        <f>IF(totaal!C240=0,"",totaal!C240)</f>
        <v/>
      </c>
      <c r="D368" s="25" t="str">
        <f>IF(totaal!D240=0,"",totaal!D240)</f>
        <v/>
      </c>
      <c r="E368" s="25" t="str">
        <f>IF(totaal!E240=0,"",totaal!E240)</f>
        <v>39HQ 05.04  afm. 898x738x2018 mm</v>
      </c>
      <c r="F368" s="25" t="str">
        <f>IF(totaal!F240=0,"",totaal!F240)</f>
        <v xml:space="preserve">   Centrale afzuiging</v>
      </c>
      <c r="G368" s="51" t="str">
        <f>IF(totaal!G240=0,"",totaal!G240)</f>
        <v>RAL 7035</v>
      </c>
      <c r="H368" s="28"/>
    </row>
    <row r="369" spans="1:8" ht="15" hidden="1" customHeight="1">
      <c r="A369" s="23">
        <f>IF(totaal!A227=0,"",totaal!A227)</f>
        <v>366</v>
      </c>
      <c r="B369" s="24"/>
      <c r="C369" s="25" t="str">
        <f>IF(totaal!C241=0,"",totaal!C241)</f>
        <v>Luchtbehandelingskast 12</v>
      </c>
      <c r="D369" s="25" t="str">
        <f>IF(totaal!D241=0,"",totaal!D241)</f>
        <v>Carrier Holland Heating</v>
      </c>
      <c r="E369" s="25" t="str">
        <f>IF(totaal!E241=0,"",totaal!E241)</f>
        <v>39HQ 06.02  afm. 1058x498x2178 mm</v>
      </c>
      <c r="F369" s="25" t="str">
        <f>IF(totaal!F241=0,"",totaal!F241)</f>
        <v>Kantoor</v>
      </c>
      <c r="G369" s="51" t="str">
        <f>IF(totaal!G241=0,"",totaal!G241)</f>
        <v>RAL 7035</v>
      </c>
      <c r="H369" s="28"/>
    </row>
    <row r="370" spans="1:8" ht="15" hidden="1" customHeight="1">
      <c r="A370" s="23">
        <f>IF(totaal!A228=0,"",totaal!A228)</f>
        <v>367</v>
      </c>
      <c r="B370" s="24"/>
      <c r="C370" s="25" t="str">
        <f>IF(totaal!C242=0,"",totaal!C242)</f>
        <v/>
      </c>
      <c r="D370" s="25" t="str">
        <f>IF(totaal!D242=0,"",totaal!D242)</f>
        <v/>
      </c>
      <c r="E370" s="25" t="str">
        <f>IF(totaal!E242=0,"",totaal!E242)</f>
        <v xml:space="preserve">                   afm. 1058x738x4738 mm</v>
      </c>
      <c r="F370" s="25" t="str">
        <f>IF(totaal!F242=0,"",totaal!F242)</f>
        <v/>
      </c>
      <c r="G370" s="51" t="str">
        <f>IF(totaal!G242=0,"",totaal!G242)</f>
        <v>RAL 7035</v>
      </c>
      <c r="H370" s="28"/>
    </row>
    <row r="371" spans="1:8" ht="15" hidden="1" customHeight="1">
      <c r="A371" s="23">
        <f>IF(totaal!A229=0,"",totaal!A229)</f>
        <v>368</v>
      </c>
      <c r="B371" s="24"/>
      <c r="C371" s="25" t="str">
        <f>IF(totaal!C243=0,"",totaal!C243)</f>
        <v>Stoombevochtiging   (LBK  1)</v>
      </c>
      <c r="D371" s="25" t="str">
        <f>IF(totaal!D243=0,"",totaal!D243)</f>
        <v>Geveke</v>
      </c>
      <c r="E371" s="25" t="str">
        <f>IF(totaal!E243=0,"",totaal!E243)</f>
        <v>MK5 Visual 5   4,8 kg/h incl. meldingsmodule RFS</v>
      </c>
      <c r="F371" s="25" t="str">
        <f>IF(totaal!F243=0,"",totaal!F243)</f>
        <v>500×437×1057 (lbh)</v>
      </c>
      <c r="G371" s="51" t="str">
        <f>IF(totaal!G243=0,"",totaal!G243)</f>
        <v/>
      </c>
      <c r="H371" s="28"/>
    </row>
    <row r="372" spans="1:8" ht="15" hidden="1" customHeight="1">
      <c r="A372" s="23">
        <f>IF(totaal!A230=0,"",totaal!A230)</f>
        <v>369</v>
      </c>
      <c r="B372" s="24"/>
      <c r="C372" s="25" t="str">
        <f>IF(totaal!C244=0,"",totaal!C244)</f>
        <v>Stoombevochtiging   (LBK  2)</v>
      </c>
      <c r="D372" s="25" t="str">
        <f>IF(totaal!D244=0,"",totaal!D244)</f>
        <v>Geveke</v>
      </c>
      <c r="E372" s="25" t="str">
        <f>IF(totaal!E244=0,"",totaal!E244)</f>
        <v>MK5 Visual 5   2,5 kg/h incl. meldingsmodule RFS</v>
      </c>
      <c r="F372" s="25" t="str">
        <f>IF(totaal!F244=0,"",totaal!F244)</f>
        <v>500×437×1057 (lbh)</v>
      </c>
      <c r="G372" s="51" t="str">
        <f>IF(totaal!G244=0,"",totaal!G244)</f>
        <v/>
      </c>
      <c r="H372" s="28"/>
    </row>
    <row r="373" spans="1:8" ht="15" hidden="1" customHeight="1">
      <c r="A373" s="23">
        <f>IF(totaal!A231=0,"",totaal!A231)</f>
        <v>370</v>
      </c>
      <c r="B373" s="24"/>
      <c r="C373" s="25" t="str">
        <f>IF(totaal!C245=0,"",totaal!C245)</f>
        <v>Stoombevochtiging   (LBK  3)</v>
      </c>
      <c r="D373" s="25" t="str">
        <f>IF(totaal!D245=0,"",totaal!D245)</f>
        <v>Geveke</v>
      </c>
      <c r="E373" s="25" t="str">
        <f>IF(totaal!E245=0,"",totaal!E245)</f>
        <v>MK5 Visual 5   4,1 kg/h incl. meldingsmodule RFS</v>
      </c>
      <c r="F373" s="25" t="str">
        <f>IF(totaal!F245=0,"",totaal!F245)</f>
        <v>500×437×1057 (lbh)</v>
      </c>
      <c r="G373" s="51" t="str">
        <f>IF(totaal!G245=0,"",totaal!G245)</f>
        <v/>
      </c>
      <c r="H373" s="28"/>
    </row>
    <row r="374" spans="1:8" ht="15" hidden="1" customHeight="1">
      <c r="A374" s="23">
        <f>IF(totaal!A232=0,"",totaal!A232)</f>
        <v>371</v>
      </c>
      <c r="B374" s="24"/>
      <c r="C374" s="25" t="str">
        <f>IF(totaal!C246=0,"",totaal!C246)</f>
        <v>Stoombevochtiging   (LBK  4)</v>
      </c>
      <c r="D374" s="25" t="str">
        <f>IF(totaal!D246=0,"",totaal!D246)</f>
        <v>Geveke</v>
      </c>
      <c r="E374" s="25" t="str">
        <f>IF(totaal!E246=0,"",totaal!E246)</f>
        <v>MK5 Visual 5   2,4 kg/h incl. meldingsmodule RFS</v>
      </c>
      <c r="F374" s="25" t="str">
        <f>IF(totaal!F246=0,"",totaal!F246)</f>
        <v>500×437×1057 (lbh)</v>
      </c>
      <c r="G374" s="51" t="str">
        <f>IF(totaal!G246=0,"",totaal!G246)</f>
        <v/>
      </c>
      <c r="H374" s="28"/>
    </row>
    <row r="375" spans="1:8" ht="15" hidden="1" customHeight="1">
      <c r="A375" s="23">
        <f>IF(totaal!A233=0,"",totaal!A233)</f>
        <v>372</v>
      </c>
      <c r="B375" s="24"/>
      <c r="C375" s="25" t="str">
        <f>IF(totaal!C247=0,"",totaal!C247)</f>
        <v>Stoombevochtiging   (LBK  5)</v>
      </c>
      <c r="D375" s="25" t="str">
        <f>IF(totaal!D247=0,"",totaal!D247)</f>
        <v>Geveke</v>
      </c>
      <c r="E375" s="25" t="str">
        <f>IF(totaal!E247=0,"",totaal!E247)</f>
        <v>MK5 Visual 5   2,0 kg/h incl. meldingsmodule RFS</v>
      </c>
      <c r="F375" s="25" t="str">
        <f>IF(totaal!F247=0,"",totaal!F247)</f>
        <v>500×437×1057 (lbh)</v>
      </c>
      <c r="G375" s="51" t="str">
        <f>IF(totaal!G247=0,"",totaal!G247)</f>
        <v/>
      </c>
      <c r="H375" s="28"/>
    </row>
    <row r="376" spans="1:8" ht="15" hidden="1" customHeight="1">
      <c r="A376" s="23">
        <f>IF(totaal!A234=0,"",totaal!A234)</f>
        <v>373</v>
      </c>
      <c r="B376" s="24"/>
      <c r="C376" s="25" t="str">
        <f>IF(totaal!C248=0,"",totaal!C248)</f>
        <v>Stoombevochtiging   (LBK  6)</v>
      </c>
      <c r="D376" s="25" t="str">
        <f>IF(totaal!D248=0,"",totaal!D248)</f>
        <v>Geveke</v>
      </c>
      <c r="E376" s="25" t="str">
        <f>IF(totaal!E248=0,"",totaal!E248)</f>
        <v>MK5 Visual 5   0,9 kg/h incl. meldingsmodule RFS</v>
      </c>
      <c r="F376" s="25" t="str">
        <f>IF(totaal!F248=0,"",totaal!F248)</f>
        <v>500×437×1057 (lbh)</v>
      </c>
      <c r="G376" s="51" t="str">
        <f>IF(totaal!G248=0,"",totaal!G248)</f>
        <v/>
      </c>
      <c r="H376" s="28"/>
    </row>
    <row r="377" spans="1:8" ht="15" hidden="1" customHeight="1">
      <c r="A377" s="23">
        <f>IF(totaal!A235=0,"",totaal!A235)</f>
        <v>374</v>
      </c>
      <c r="B377" s="24"/>
      <c r="C377" s="25" t="str">
        <f>IF(totaal!C249=0,"",totaal!C249)</f>
        <v>Stoombevochtiging   (LBK  7)</v>
      </c>
      <c r="D377" s="25" t="str">
        <f>IF(totaal!D249=0,"",totaal!D249)</f>
        <v>Geveke</v>
      </c>
      <c r="E377" s="25" t="str">
        <f>IF(totaal!E249=0,"",totaal!E249)</f>
        <v>MK5 Visual 5   0,3 kg/h incl. meldingsmodule RFS</v>
      </c>
      <c r="F377" s="25" t="str">
        <f>IF(totaal!F249=0,"",totaal!F249)</f>
        <v>500×437×1057 (lbh)</v>
      </c>
      <c r="G377" s="51" t="str">
        <f>IF(totaal!G249=0,"",totaal!G249)</f>
        <v/>
      </c>
      <c r="H377" s="28"/>
    </row>
    <row r="378" spans="1:8" ht="15" hidden="1" customHeight="1">
      <c r="A378" s="23">
        <f>IF(totaal!A236=0,"",totaal!A236)</f>
        <v>375</v>
      </c>
      <c r="B378" s="24"/>
      <c r="C378" s="25" t="str">
        <f>IF(totaal!C250=0,"",totaal!C250)</f>
        <v>Stoombevochtiging   (LBK  8)</v>
      </c>
      <c r="D378" s="25" t="str">
        <f>IF(totaal!D250=0,"",totaal!D250)</f>
        <v>Geveke</v>
      </c>
      <c r="E378" s="25" t="str">
        <f>IF(totaal!E250=0,"",totaal!E250)</f>
        <v>MK5 Visual 5   2,0 kg/h incl. meldingsmodule RFS</v>
      </c>
      <c r="F378" s="25" t="str">
        <f>IF(totaal!F250=0,"",totaal!F250)</f>
        <v>500×437×1057 (lbh)</v>
      </c>
      <c r="G378" s="51" t="str">
        <f>IF(totaal!G250=0,"",totaal!G250)</f>
        <v/>
      </c>
      <c r="H378" s="28"/>
    </row>
    <row r="379" spans="1:8" ht="15" hidden="1" customHeight="1">
      <c r="A379" s="23">
        <f>IF(totaal!A237=0,"",totaal!A237)</f>
        <v>376</v>
      </c>
      <c r="B379" s="24"/>
      <c r="C379" s="25" t="str">
        <f>IF(totaal!C251=0,"",totaal!C251)</f>
        <v>Stoombevochtiging   (LBK  9)</v>
      </c>
      <c r="D379" s="25" t="str">
        <f>IF(totaal!D251=0,"",totaal!D251)</f>
        <v>Geveke</v>
      </c>
      <c r="E379" s="25" t="str">
        <f>IF(totaal!E251=0,"",totaal!E251)</f>
        <v>MK5 Visual 5  25,8 kg/h incl. meldingsmodule RFS</v>
      </c>
      <c r="F379" s="25" t="str">
        <f>IF(totaal!F251=0,"",totaal!F251)</f>
        <v>500×437×1057 (lbh)</v>
      </c>
      <c r="G379" s="51" t="str">
        <f>IF(totaal!G251=0,"",totaal!G251)</f>
        <v/>
      </c>
      <c r="H379" s="28"/>
    </row>
    <row r="380" spans="1:8" ht="15" hidden="1" customHeight="1">
      <c r="A380" s="23">
        <f>IF(totaal!A238=0,"",totaal!A238)</f>
        <v>377</v>
      </c>
      <c r="B380" s="24"/>
      <c r="C380" s="25" t="str">
        <f>IF(totaal!C252=0,"",totaal!C252)</f>
        <v>Stoombevochtiging   (LBK 10)</v>
      </c>
      <c r="D380" s="25" t="str">
        <f>IF(totaal!D252=0,"",totaal!D252)</f>
        <v>Geveke</v>
      </c>
      <c r="E380" s="25" t="str">
        <f>IF(totaal!E252=0,"",totaal!E252)</f>
        <v>MK5 Visual 5   1,5 kg/h incl. meldingsmodule RFS</v>
      </c>
      <c r="F380" s="25" t="str">
        <f>IF(totaal!F252=0,"",totaal!F252)</f>
        <v>500×437×1057 (lbh)</v>
      </c>
      <c r="G380" s="51" t="str">
        <f>IF(totaal!G252=0,"",totaal!G252)</f>
        <v/>
      </c>
      <c r="H380" s="28"/>
    </row>
    <row r="381" spans="1:8" ht="15" hidden="1" customHeight="1">
      <c r="A381" s="23">
        <f>IF(totaal!A239=0,"",totaal!A239)</f>
        <v>378</v>
      </c>
      <c r="B381" s="24"/>
      <c r="C381" s="25" t="str">
        <f>IF(totaal!C253=0,"",totaal!C253)</f>
        <v>Stoombevochtiging   (LBK 12)</v>
      </c>
      <c r="D381" s="25" t="str">
        <f>IF(totaal!D253=0,"",totaal!D253)</f>
        <v>Geveke</v>
      </c>
      <c r="E381" s="25" t="str">
        <f>IF(totaal!E253=0,"",totaal!E253)</f>
        <v>MK5 Visual 5  21,8 kg/h incl. meldingsmodule RFS</v>
      </c>
      <c r="F381" s="25" t="str">
        <f>IF(totaal!F253=0,"",totaal!F253)</f>
        <v>500×437×1057 (lbh)</v>
      </c>
      <c r="G381" s="51" t="str">
        <f>IF(totaal!G253=0,"",totaal!G253)</f>
        <v/>
      </c>
      <c r="H381" s="28"/>
    </row>
    <row r="382" spans="1:8" ht="15" hidden="1" customHeight="1">
      <c r="A382" s="23">
        <f>IF(totaal!A240=0,"",totaal!A240)</f>
        <v>379</v>
      </c>
      <c r="B382" s="24"/>
      <c r="C382" s="25" t="str">
        <f>IF(totaal!C254=0,"",totaal!C254)</f>
        <v>Stoomverdeelpijp</v>
      </c>
      <c r="D382" s="25" t="str">
        <f>IF(totaal!D254=0,"",totaal!D254)</f>
        <v>Geveke</v>
      </c>
      <c r="E382" s="25" t="str">
        <f>IF(totaal!E254=0,"",totaal!E254)</f>
        <v>CrNi ø45mm 81-1000 aansluiting 1¼"</v>
      </c>
      <c r="F382" s="25" t="str">
        <f>IF(totaal!F254=0,"",totaal!F254)</f>
        <v>CON1109466</v>
      </c>
      <c r="G382" s="51" t="str">
        <f>IF(totaal!G254=0,"",totaal!G254)</f>
        <v/>
      </c>
      <c r="H382" s="28"/>
    </row>
    <row r="383" spans="1:8" ht="15" hidden="1" customHeight="1">
      <c r="A383" s="23">
        <f>IF(totaal!A241=0,"",totaal!A241)</f>
        <v>380</v>
      </c>
      <c r="B383" s="24"/>
      <c r="C383" s="25" t="str">
        <f>IF(totaal!C255=0,"",totaal!C255)</f>
        <v>Stoomverdeelpijp</v>
      </c>
      <c r="D383" s="25" t="str">
        <f>IF(totaal!D255=0,"",totaal!D255)</f>
        <v>Geveke</v>
      </c>
      <c r="E383" s="25" t="str">
        <f>IF(totaal!E255=0,"",totaal!E255)</f>
        <v>CrNi ø45mm 81-800 aansluiting 1¼"</v>
      </c>
      <c r="F383" s="25" t="str">
        <f>IF(totaal!F255=0,"",totaal!F255)</f>
        <v>CON1109466</v>
      </c>
      <c r="G383" s="51" t="str">
        <f>IF(totaal!G255=0,"",totaal!G255)</f>
        <v/>
      </c>
      <c r="H383" s="28"/>
    </row>
    <row r="384" spans="1:8" ht="15" hidden="1" customHeight="1">
      <c r="A384" s="23">
        <f>IF(totaal!A242=0,"",totaal!A242)</f>
        <v>381</v>
      </c>
      <c r="B384" s="24"/>
      <c r="C384" s="25" t="str">
        <f>IF(totaal!C256=0,"",totaal!C256)</f>
        <v>Stoomverdeelpijp</v>
      </c>
      <c r="D384" s="25" t="str">
        <f>IF(totaal!D256=0,"",totaal!D256)</f>
        <v>Geveke</v>
      </c>
      <c r="E384" s="25" t="str">
        <f>IF(totaal!E256=0,"",totaal!E256)</f>
        <v>CrNi ø45mm 81-650 aansluiting 1¼"</v>
      </c>
      <c r="F384" s="25" t="str">
        <f>IF(totaal!F256=0,"",totaal!F256)</f>
        <v>CON1109676</v>
      </c>
      <c r="G384" s="51" t="str">
        <f>IF(totaal!G256=0,"",totaal!G256)</f>
        <v/>
      </c>
      <c r="H384" s="28"/>
    </row>
    <row r="385" spans="1:8" ht="15" hidden="1" customHeight="1">
      <c r="A385" s="23">
        <f>IF(totaal!A243=0,"",totaal!A243)</f>
        <v>382</v>
      </c>
      <c r="B385" s="24"/>
      <c r="C385" s="25" t="str">
        <f>IF(totaal!C257=0,"",totaal!C257)</f>
        <v>Stoomverdeelpijp</v>
      </c>
      <c r="D385" s="25" t="str">
        <f>IF(totaal!D257=0,"",totaal!D257)</f>
        <v>Geveke</v>
      </c>
      <c r="E385" s="25" t="str">
        <f>IF(totaal!E257=0,"",totaal!E257)</f>
        <v>CrNi ø45mm 81-500 aansluiting 1¼"</v>
      </c>
      <c r="F385" s="25" t="str">
        <f>IF(totaal!F257=0,"",totaal!F257)</f>
        <v>CON1109848</v>
      </c>
      <c r="G385" s="51" t="str">
        <f>IF(totaal!G257=0,"",totaal!G257)</f>
        <v/>
      </c>
      <c r="H385" s="28"/>
    </row>
    <row r="386" spans="1:8" ht="15" hidden="1" customHeight="1">
      <c r="A386" s="23">
        <f>IF(totaal!A244=0,"",totaal!A244)</f>
        <v>383</v>
      </c>
      <c r="B386" s="24"/>
      <c r="C386" s="25" t="str">
        <f>IF(totaal!C258=0,"",totaal!C258)</f>
        <v>Waterafsluiter + filter</v>
      </c>
      <c r="D386" s="25" t="str">
        <f>IF(totaal!D258=0,"",totaal!D258)</f>
        <v>Geveke</v>
      </c>
      <c r="E386" s="25" t="str">
        <f>IF(totaal!E258=0,"",totaal!E258)</f>
        <v>Z25A Messing ½" + Z25F Brons/RVS ½"</v>
      </c>
      <c r="F386" s="25" t="str">
        <f>IF(totaal!F258=0,"",totaal!F258)</f>
        <v>UBE220K/ZT-015</v>
      </c>
      <c r="G386" s="51" t="str">
        <f>IF(totaal!G258=0,"",totaal!G258)</f>
        <v/>
      </c>
      <c r="H386" s="28"/>
    </row>
    <row r="387" spans="1:8" ht="15" hidden="1" customHeight="1">
      <c r="A387" s="23">
        <f>IF(totaal!A245=0,"",totaal!A245)</f>
        <v>384</v>
      </c>
      <c r="B387" s="24"/>
      <c r="C387" s="25" t="str">
        <f>IF(totaal!C259=0,"",totaal!C259)</f>
        <v>Stoomslang</v>
      </c>
      <c r="D387" s="25" t="str">
        <f>IF(totaal!D259=0,"",totaal!D259)</f>
        <v>Geveke</v>
      </c>
      <c r="E387" s="25" t="str">
        <f>IF(totaal!E259=0,"",totaal!E259)</f>
        <v>Z10 ø54/42mm (1¼")</v>
      </c>
      <c r="F387" s="25" t="str">
        <f>IF(totaal!F259=0,"",totaal!F259)</f>
        <v>DEF2524800</v>
      </c>
      <c r="G387" s="51" t="str">
        <f>IF(totaal!G259=0,"",totaal!G259)</f>
        <v/>
      </c>
      <c r="H387" s="28"/>
    </row>
    <row r="388" spans="1:8" ht="15" hidden="1" customHeight="1">
      <c r="A388" s="23">
        <f>IF(totaal!A246=0,"",totaal!A246)</f>
        <v>385</v>
      </c>
      <c r="B388" s="24"/>
      <c r="C388" s="25" t="str">
        <f>IF(totaal!C260=0,"",totaal!C260)</f>
        <v>Condensslang</v>
      </c>
      <c r="D388" s="25" t="str">
        <f>IF(totaal!D260=0,"",totaal!D260)</f>
        <v>Geveke</v>
      </c>
      <c r="E388" s="25" t="str">
        <f>IF(totaal!E260=0,"",totaal!E260)</f>
        <v>KS10   ø12/8mm</v>
      </c>
      <c r="F388" s="25" t="str">
        <f>IF(totaal!F260=0,"",totaal!F260)</f>
        <v>CON2524796</v>
      </c>
      <c r="G388" s="51" t="str">
        <f>IF(totaal!G260=0,"",totaal!G260)</f>
        <v/>
      </c>
      <c r="H388" s="28"/>
    </row>
    <row r="389" spans="1:8" ht="15" hidden="1" customHeight="1">
      <c r="A389" s="23">
        <f>IF(totaal!A247=0,"",totaal!A247)</f>
        <v>386</v>
      </c>
      <c r="B389" s="24"/>
      <c r="C389" s="25" t="e">
        <f>IF(totaal!#REF!=0,"",totaal!#REF!)</f>
        <v>#REF!</v>
      </c>
      <c r="D389" s="25" t="e">
        <f>IF(totaal!#REF!=0,"",totaal!#REF!)</f>
        <v>#REF!</v>
      </c>
      <c r="E389" s="25" t="e">
        <f>IF(totaal!#REF!=0,"",totaal!#REF!)</f>
        <v>#REF!</v>
      </c>
      <c r="F389" s="25" t="e">
        <f>IF(totaal!#REF!=0,"",totaal!#REF!)</f>
        <v>#REF!</v>
      </c>
      <c r="G389" s="51" t="e">
        <f>IF(totaal!#REF!=0,"",totaal!#REF!)</f>
        <v>#REF!</v>
      </c>
      <c r="H389" s="28"/>
    </row>
    <row r="390" spans="1:8" ht="15" hidden="1" customHeight="1">
      <c r="A390" s="23">
        <f>IF(totaal!A248=0,"",totaal!A248)</f>
        <v>387</v>
      </c>
      <c r="B390" s="24"/>
      <c r="C390" s="25" t="e">
        <f>IF(totaal!#REF!=0,"",totaal!#REF!)</f>
        <v>#REF!</v>
      </c>
      <c r="D390" s="25" t="e">
        <f>IF(totaal!#REF!=0,"",totaal!#REF!)</f>
        <v>#REF!</v>
      </c>
      <c r="E390" s="25" t="e">
        <f>IF(totaal!#REF!=0,"",totaal!#REF!)</f>
        <v>#REF!</v>
      </c>
      <c r="F390" s="25" t="e">
        <f>IF(totaal!#REF!=0,"",totaal!#REF!)</f>
        <v>#REF!</v>
      </c>
      <c r="G390" s="51" t="e">
        <f>IF(totaal!#REF!=0,"",totaal!#REF!)</f>
        <v>#REF!</v>
      </c>
      <c r="H390" s="28"/>
    </row>
    <row r="391" spans="1:8" ht="15" hidden="1" customHeight="1">
      <c r="A391" s="23">
        <f>IF(totaal!A249=0,"",totaal!A249)</f>
        <v>388</v>
      </c>
      <c r="B391" s="24"/>
      <c r="C391" s="25" t="str">
        <f>IF(totaal!C261=0,"",totaal!C261)</f>
        <v>Dakafzuigventilator</v>
      </c>
      <c r="D391" s="25" t="str">
        <f>IF(totaal!D261=0,"",totaal!D261)</f>
        <v>Rucon</v>
      </c>
      <c r="E391" s="25" t="str">
        <f>IF(totaal!E261=0,"",totaal!E261)</f>
        <v>IRE 250 B Isolatieklasse IP44 inclusief plakplaat</v>
      </c>
      <c r="F391" s="25" t="str">
        <f>IF(totaal!F261=0,"",totaal!F261)</f>
        <v/>
      </c>
      <c r="G391" s="51" t="str">
        <f>IF(totaal!G261=0,"",totaal!G261)</f>
        <v/>
      </c>
      <c r="H391" s="28"/>
    </row>
    <row r="392" spans="1:8" ht="15" hidden="1" customHeight="1">
      <c r="A392" s="23">
        <f>IF(totaal!A250=0,"",totaal!A250)</f>
        <v>389</v>
      </c>
      <c r="B392" s="24"/>
      <c r="C392" s="25" t="e">
        <f>IF(totaal!#REF!=0,"",totaal!#REF!)</f>
        <v>#REF!</v>
      </c>
      <c r="D392" s="25" t="e">
        <f>IF(totaal!#REF!=0,"",totaal!#REF!)</f>
        <v>#REF!</v>
      </c>
      <c r="E392" s="25" t="e">
        <f>IF(totaal!#REF!=0,"",totaal!#REF!)</f>
        <v>#REF!</v>
      </c>
      <c r="F392" s="25" t="e">
        <f>IF(totaal!#REF!=0,"",totaal!#REF!)</f>
        <v>#REF!</v>
      </c>
      <c r="G392" s="51" t="e">
        <f>IF(totaal!#REF!=0,"",totaal!#REF!)</f>
        <v>#REF!</v>
      </c>
      <c r="H392" s="28"/>
    </row>
    <row r="393" spans="1:8" ht="15" hidden="1" customHeight="1">
      <c r="A393" s="23">
        <f>IF(totaal!A251=0,"",totaal!A251)</f>
        <v>390</v>
      </c>
      <c r="B393" s="24"/>
      <c r="C393" s="25" t="e">
        <f>IF(totaal!#REF!=0,"",totaal!#REF!)</f>
        <v>#REF!</v>
      </c>
      <c r="D393" s="25" t="e">
        <f>IF(totaal!#REF!=0,"",totaal!#REF!)</f>
        <v>#REF!</v>
      </c>
      <c r="E393" s="25" t="e">
        <f>IF(totaal!#REF!=0,"",totaal!#REF!)</f>
        <v>#REF!</v>
      </c>
      <c r="F393" s="25" t="e">
        <f>IF(totaal!#REF!=0,"",totaal!#REF!)</f>
        <v>#REF!</v>
      </c>
      <c r="G393" s="51" t="e">
        <f>IF(totaal!#REF!=0,"",totaal!#REF!)</f>
        <v>#REF!</v>
      </c>
      <c r="H393" s="28"/>
    </row>
    <row r="394" spans="1:8" ht="15" hidden="1" customHeight="1">
      <c r="A394" s="23">
        <f>IF(totaal!A252=0,"",totaal!A252)</f>
        <v>391</v>
      </c>
      <c r="B394" s="24"/>
      <c r="C394" s="25" t="str">
        <f>IF(totaal!C262=0,"",totaal!C262)</f>
        <v>Platenwisselaar</v>
      </c>
      <c r="D394" s="25" t="str">
        <f>IF(totaal!D262=0,"",totaal!D262)</f>
        <v>Redenko</v>
      </c>
      <c r="E394" s="25" t="str">
        <f>IF(totaal!E262=0,"",totaal!E262)</f>
        <v>TL6-BFG-85   (Laden koude opslag)</v>
      </c>
      <c r="F394" s="25" t="str">
        <f>IF(totaal!F262=0,"",totaal!F262)</f>
        <v/>
      </c>
      <c r="G394" s="51" t="str">
        <f>IF(totaal!G262=0,"",totaal!G262)</f>
        <v/>
      </c>
      <c r="H394" s="28"/>
    </row>
    <row r="395" spans="1:8" ht="15" hidden="1" customHeight="1">
      <c r="A395" s="23">
        <f>IF(totaal!A253=0,"",totaal!A253)</f>
        <v>392</v>
      </c>
      <c r="B395" s="24"/>
      <c r="C395" s="25" t="str">
        <f>IF(totaal!C263=0,"",totaal!C263)</f>
        <v>Platenwisselaar</v>
      </c>
      <c r="D395" s="25" t="str">
        <f>IF(totaal!D263=0,"",totaal!D263)</f>
        <v>Redenko</v>
      </c>
      <c r="E395" s="25" t="str">
        <f>IF(totaal!E263=0,"",totaal!E263)</f>
        <v>T5-MFG-25   (Ontladen koude) incl. isolatiemantel</v>
      </c>
      <c r="F395" s="25" t="str">
        <f>IF(totaal!F263=0,"",totaal!F263)</f>
        <v/>
      </c>
      <c r="G395" s="51" t="str">
        <f>IF(totaal!G263=0,"",totaal!G263)</f>
        <v/>
      </c>
      <c r="H395" s="28"/>
    </row>
    <row r="396" spans="1:8" ht="15" hidden="1" customHeight="1">
      <c r="A396" s="23">
        <f>IF(totaal!A254=0,"",totaal!A254)</f>
        <v>393</v>
      </c>
      <c r="B396" s="24"/>
      <c r="C396" s="25" t="str">
        <f>IF(totaal!C264=0,"",totaal!C264)</f>
        <v>Platenwisselaar</v>
      </c>
      <c r="D396" s="25" t="str">
        <f>IF(totaal!D264=0,"",totaal!D264)</f>
        <v>Redenko</v>
      </c>
      <c r="E396" s="25" t="str">
        <f>IF(totaal!E264=0,"",totaal!E264)</f>
        <v>M10-BFM-47   (Afvoeren Condensorwarmte) incl. isolatiemantel</v>
      </c>
      <c r="F396" s="25" t="str">
        <f>IF(totaal!F264=0,"",totaal!F264)</f>
        <v/>
      </c>
      <c r="G396" s="51" t="str">
        <f>IF(totaal!G264=0,"",totaal!G264)</f>
        <v/>
      </c>
      <c r="H396" s="28"/>
    </row>
    <row r="397" spans="1:8" ht="15" hidden="1" customHeight="1">
      <c r="A397" s="23">
        <f>IF(totaal!A255=0,"",totaal!A255)</f>
        <v>394</v>
      </c>
      <c r="B397" s="24"/>
      <c r="C397" s="25" t="str">
        <f>IF(totaal!C265=0,"",totaal!C265)</f>
        <v>Platenwisselaar</v>
      </c>
      <c r="D397" s="25" t="str">
        <f>IF(totaal!D265=0,"",totaal!D265)</f>
        <v>Redenko</v>
      </c>
      <c r="E397" s="25" t="str">
        <f>IF(totaal!E265=0,"",totaal!E265)</f>
        <v>TL10-BFM-80   (Laden Warmte/koude)</v>
      </c>
      <c r="F397" s="25" t="str">
        <f>IF(totaal!F265=0,"",totaal!F265)</f>
        <v/>
      </c>
      <c r="G397" s="51" t="str">
        <f>IF(totaal!G265=0,"",totaal!G265)</f>
        <v/>
      </c>
      <c r="H397" s="28"/>
    </row>
    <row r="398" spans="1:8" ht="15" hidden="1" customHeight="1">
      <c r="A398" s="23">
        <f>IF(totaal!A256=0,"",totaal!A256)</f>
        <v>395</v>
      </c>
      <c r="B398" s="24"/>
      <c r="C398" s="25" t="e">
        <f>IF(totaal!#REF!=0,"",totaal!#REF!)</f>
        <v>#REF!</v>
      </c>
      <c r="D398" s="25" t="e">
        <f>IF(totaal!#REF!=0,"",totaal!#REF!)</f>
        <v>#REF!</v>
      </c>
      <c r="E398" s="25" t="e">
        <f>IF(totaal!#REF!=0,"",totaal!#REF!)</f>
        <v>#REF!</v>
      </c>
      <c r="F398" s="25" t="e">
        <f>IF(totaal!#REF!=0,"",totaal!#REF!)</f>
        <v>#REF!</v>
      </c>
      <c r="G398" s="51" t="e">
        <f>IF(totaal!#REF!=0,"",totaal!#REF!)</f>
        <v>#REF!</v>
      </c>
      <c r="H398" s="28"/>
    </row>
    <row r="399" spans="1:8" ht="15" hidden="1" customHeight="1">
      <c r="A399" s="23">
        <f>IF(totaal!A257=0,"",totaal!A257)</f>
        <v>396</v>
      </c>
      <c r="B399" s="24"/>
      <c r="C399" s="25" t="e">
        <f>IF(totaal!#REF!=0,"",totaal!#REF!)</f>
        <v>#REF!</v>
      </c>
      <c r="D399" s="25" t="e">
        <f>IF(totaal!#REF!=0,"",totaal!#REF!)</f>
        <v>#REF!</v>
      </c>
      <c r="E399" s="25" t="e">
        <f>IF(totaal!#REF!=0,"",totaal!#REF!)</f>
        <v>#REF!</v>
      </c>
      <c r="F399" s="25" t="e">
        <f>IF(totaal!#REF!=0,"",totaal!#REF!)</f>
        <v>#REF!</v>
      </c>
      <c r="G399" s="51" t="e">
        <f>IF(totaal!#REF!=0,"",totaal!#REF!)</f>
        <v>#REF!</v>
      </c>
      <c r="H399" s="28"/>
    </row>
    <row r="400" spans="1:8" ht="15" hidden="1" customHeight="1">
      <c r="A400" s="23">
        <f>IF(totaal!A258=0,"",totaal!A258)</f>
        <v>397</v>
      </c>
      <c r="B400" s="24"/>
      <c r="C400" s="25" t="e">
        <f>IF(totaal!#REF!=0,"",totaal!#REF!)</f>
        <v>#REF!</v>
      </c>
      <c r="D400" s="25" t="e">
        <f>IF(totaal!#REF!=0,"",totaal!#REF!)</f>
        <v>#REF!</v>
      </c>
      <c r="E400" s="25" t="e">
        <f>IF(totaal!#REF!=0,"",totaal!#REF!)</f>
        <v>#REF!</v>
      </c>
      <c r="F400" s="25" t="e">
        <f>IF(totaal!#REF!=0,"",totaal!#REF!)</f>
        <v>#REF!</v>
      </c>
      <c r="G400" s="51" t="e">
        <f>IF(totaal!#REF!=0,"",totaal!#REF!)</f>
        <v>#REF!</v>
      </c>
      <c r="H400" s="28"/>
    </row>
    <row r="401" spans="1:8" ht="15" hidden="1" customHeight="1">
      <c r="A401" s="23">
        <f>IF(totaal!A259=0,"",totaal!A259)</f>
        <v>398</v>
      </c>
      <c r="B401" s="24"/>
      <c r="C401" s="25" t="e">
        <f>IF(totaal!#REF!=0,"",totaal!#REF!)</f>
        <v>#REF!</v>
      </c>
      <c r="D401" s="25" t="e">
        <f>IF(totaal!#REF!=0,"",totaal!#REF!)</f>
        <v>#REF!</v>
      </c>
      <c r="E401" s="25" t="e">
        <f>IF(totaal!#REF!=0,"",totaal!#REF!)</f>
        <v>#REF!</v>
      </c>
      <c r="F401" s="25" t="e">
        <f>IF(totaal!#REF!=0,"",totaal!#REF!)</f>
        <v>#REF!</v>
      </c>
      <c r="G401" s="51" t="e">
        <f>IF(totaal!#REF!=0,"",totaal!#REF!)</f>
        <v>#REF!</v>
      </c>
      <c r="H401" s="28"/>
    </row>
    <row r="402" spans="1:8" ht="15" hidden="1" customHeight="1">
      <c r="A402" s="23">
        <f>IF(totaal!A260=0,"",totaal!A260)</f>
        <v>399</v>
      </c>
      <c r="B402" s="24"/>
      <c r="C402" s="25" t="e">
        <f>IF(totaal!#REF!=0,"",totaal!#REF!)</f>
        <v>#REF!</v>
      </c>
      <c r="D402" s="25" t="e">
        <f>IF(totaal!#REF!=0,"",totaal!#REF!)</f>
        <v>#REF!</v>
      </c>
      <c r="E402" s="25" t="e">
        <f>IF(totaal!#REF!=0,"",totaal!#REF!)</f>
        <v>#REF!</v>
      </c>
      <c r="F402" s="25" t="e">
        <f>IF(totaal!#REF!=0,"",totaal!#REF!)</f>
        <v>#REF!</v>
      </c>
      <c r="G402" s="51" t="e">
        <f>IF(totaal!#REF!=0,"",totaal!#REF!)</f>
        <v>#REF!</v>
      </c>
      <c r="H402" s="28"/>
    </row>
    <row r="403" spans="1:8" ht="15" hidden="1" customHeight="1">
      <c r="A403" s="23" t="e">
        <f>IF(totaal!#REF!=0,"",totaal!#REF!)</f>
        <v>#REF!</v>
      </c>
      <c r="B403" s="24"/>
      <c r="C403" s="25" t="e">
        <f>IF(totaal!#REF!=0,"",totaal!#REF!)</f>
        <v>#REF!</v>
      </c>
      <c r="D403" s="25" t="e">
        <f>IF(totaal!#REF!=0,"",totaal!#REF!)</f>
        <v>#REF!</v>
      </c>
      <c r="E403" s="25" t="e">
        <f>IF(totaal!#REF!=0,"",totaal!#REF!)</f>
        <v>#REF!</v>
      </c>
      <c r="F403" s="25" t="e">
        <f>IF(totaal!#REF!=0,"",totaal!#REF!)</f>
        <v>#REF!</v>
      </c>
      <c r="G403" s="51" t="e">
        <f>IF(totaal!#REF!=0,"",totaal!#REF!)</f>
        <v>#REF!</v>
      </c>
      <c r="H403" s="28"/>
    </row>
    <row r="404" spans="1:8" ht="15" hidden="1" customHeight="1">
      <c r="A404" s="23" t="e">
        <f>IF(totaal!#REF!=0,"",totaal!#REF!)</f>
        <v>#REF!</v>
      </c>
      <c r="B404" s="24"/>
      <c r="C404" s="25" t="e">
        <f>IF(totaal!#REF!=0,"",totaal!#REF!)</f>
        <v>#REF!</v>
      </c>
      <c r="D404" s="25" t="e">
        <f>IF(totaal!#REF!=0,"",totaal!#REF!)</f>
        <v>#REF!</v>
      </c>
      <c r="E404" s="25" t="e">
        <f>IF(totaal!#REF!=0,"",totaal!#REF!)</f>
        <v>#REF!</v>
      </c>
      <c r="F404" s="25" t="e">
        <f>IF(totaal!#REF!=0,"",totaal!#REF!)</f>
        <v>#REF!</v>
      </c>
      <c r="G404" s="51" t="e">
        <f>IF(totaal!#REF!=0,"",totaal!#REF!)</f>
        <v>#REF!</v>
      </c>
      <c r="H404" s="28"/>
    </row>
    <row r="405" spans="1:8" ht="15" hidden="1" customHeight="1">
      <c r="A405" s="23">
        <f>IF(totaal!A261=0,"",totaal!A261)</f>
        <v>402</v>
      </c>
      <c r="B405" s="24"/>
      <c r="C405" s="25" t="e">
        <f>IF(totaal!#REF!=0,"",totaal!#REF!)</f>
        <v>#REF!</v>
      </c>
      <c r="D405" s="25" t="e">
        <f>IF(totaal!#REF!=0,"",totaal!#REF!)</f>
        <v>#REF!</v>
      </c>
      <c r="E405" s="25" t="e">
        <f>IF(totaal!#REF!=0,"",totaal!#REF!)</f>
        <v>#REF!</v>
      </c>
      <c r="F405" s="25" t="e">
        <f>IF(totaal!#REF!=0,"",totaal!#REF!)</f>
        <v>#REF!</v>
      </c>
      <c r="G405" s="51" t="e">
        <f>IF(totaal!#REF!=0,"",totaal!#REF!)</f>
        <v>#REF!</v>
      </c>
      <c r="H405" s="28"/>
    </row>
    <row r="406" spans="1:8" ht="15" hidden="1" customHeight="1">
      <c r="A406" s="23" t="e">
        <f>IF(totaal!#REF!=0,"",totaal!#REF!)</f>
        <v>#REF!</v>
      </c>
      <c r="B406" s="24"/>
      <c r="C406" s="25" t="e">
        <f>IF(totaal!#REF!=0,"",totaal!#REF!)</f>
        <v>#REF!</v>
      </c>
      <c r="D406" s="25" t="e">
        <f>IF(totaal!#REF!=0,"",totaal!#REF!)</f>
        <v>#REF!</v>
      </c>
      <c r="E406" s="25" t="e">
        <f>IF(totaal!#REF!=0,"",totaal!#REF!)</f>
        <v>#REF!</v>
      </c>
      <c r="F406" s="25" t="e">
        <f>IF(totaal!#REF!=0,"",totaal!#REF!)</f>
        <v>#REF!</v>
      </c>
      <c r="G406" s="51" t="e">
        <f>IF(totaal!#REF!=0,"",totaal!#REF!)</f>
        <v>#REF!</v>
      </c>
      <c r="H406" s="28"/>
    </row>
    <row r="407" spans="1:8" ht="15" hidden="1" customHeight="1">
      <c r="A407" s="23" t="e">
        <f>IF(totaal!#REF!=0,"",totaal!#REF!)</f>
        <v>#REF!</v>
      </c>
      <c r="B407" s="24"/>
      <c r="C407" s="25" t="e">
        <f>IF(totaal!#REF!=0,"",totaal!#REF!)</f>
        <v>#REF!</v>
      </c>
      <c r="D407" s="25" t="e">
        <f>IF(totaal!#REF!=0,"",totaal!#REF!)</f>
        <v>#REF!</v>
      </c>
      <c r="E407" s="25" t="e">
        <f>IF(totaal!#REF!=0,"",totaal!#REF!)</f>
        <v>#REF!</v>
      </c>
      <c r="F407" s="25" t="e">
        <f>IF(totaal!#REF!=0,"",totaal!#REF!)</f>
        <v>#REF!</v>
      </c>
      <c r="G407" s="51" t="e">
        <f>IF(totaal!#REF!=0,"",totaal!#REF!)</f>
        <v>#REF!</v>
      </c>
      <c r="H407" s="28"/>
    </row>
    <row r="408" spans="1:8" ht="15" hidden="1" customHeight="1">
      <c r="A408" s="23">
        <f>IF(totaal!A262=0,"",totaal!A262)</f>
        <v>405</v>
      </c>
      <c r="B408" s="24"/>
      <c r="C408" s="25" t="e">
        <f>IF(totaal!#REF!=0,"",totaal!#REF!)</f>
        <v>#REF!</v>
      </c>
      <c r="D408" s="25" t="e">
        <f>IF(totaal!#REF!=0,"",totaal!#REF!)</f>
        <v>#REF!</v>
      </c>
      <c r="E408" s="25" t="e">
        <f>IF(totaal!#REF!=0,"",totaal!#REF!)</f>
        <v>#REF!</v>
      </c>
      <c r="F408" s="25" t="e">
        <f>IF(totaal!#REF!=0,"",totaal!#REF!)</f>
        <v>#REF!</v>
      </c>
      <c r="G408" s="51" t="e">
        <f>IF(totaal!#REF!=0,"",totaal!#REF!)</f>
        <v>#REF!</v>
      </c>
      <c r="H408" s="28"/>
    </row>
    <row r="409" spans="1:8" ht="15" hidden="1" customHeight="1">
      <c r="A409" s="23">
        <f>IF(totaal!A263=0,"",totaal!A263)</f>
        <v>406</v>
      </c>
      <c r="B409" s="24"/>
      <c r="C409" s="25" t="e">
        <f>IF(totaal!#REF!=0,"",totaal!#REF!)</f>
        <v>#REF!</v>
      </c>
      <c r="D409" s="25" t="e">
        <f>IF(totaal!#REF!=0,"",totaal!#REF!)</f>
        <v>#REF!</v>
      </c>
      <c r="E409" s="25" t="e">
        <f>IF(totaal!#REF!=0,"",totaal!#REF!)</f>
        <v>#REF!</v>
      </c>
      <c r="F409" s="25" t="e">
        <f>IF(totaal!#REF!=0,"",totaal!#REF!)</f>
        <v>#REF!</v>
      </c>
      <c r="G409" s="51" t="e">
        <f>IF(totaal!#REF!=0,"",totaal!#REF!)</f>
        <v>#REF!</v>
      </c>
      <c r="H409" s="28"/>
    </row>
    <row r="410" spans="1:8" ht="15" hidden="1" customHeight="1">
      <c r="A410" s="23">
        <f>IF(totaal!A264=0,"",totaal!A264)</f>
        <v>407</v>
      </c>
      <c r="B410" s="24"/>
      <c r="C410" s="25" t="e">
        <f>IF(totaal!#REF!=0,"",totaal!#REF!)</f>
        <v>#REF!</v>
      </c>
      <c r="D410" s="25" t="e">
        <f>IF(totaal!#REF!=0,"",totaal!#REF!)</f>
        <v>#REF!</v>
      </c>
      <c r="E410" s="25" t="e">
        <f>IF(totaal!#REF!=0,"",totaal!#REF!)</f>
        <v>#REF!</v>
      </c>
      <c r="F410" s="25" t="e">
        <f>IF(totaal!#REF!=0,"",totaal!#REF!)</f>
        <v>#REF!</v>
      </c>
      <c r="G410" s="51" t="e">
        <f>IF(totaal!#REF!=0,"",totaal!#REF!)</f>
        <v>#REF!</v>
      </c>
      <c r="H410" s="28"/>
    </row>
    <row r="411" spans="1:8" ht="15" hidden="1" customHeight="1">
      <c r="A411" s="23">
        <f>IF(totaal!A265=0,"",totaal!A265)</f>
        <v>408</v>
      </c>
      <c r="B411" s="24"/>
      <c r="C411" s="25" t="e">
        <f>IF(totaal!#REF!=0,"",totaal!#REF!)</f>
        <v>#REF!</v>
      </c>
      <c r="D411" s="25" t="e">
        <f>IF(totaal!#REF!=0,"",totaal!#REF!)</f>
        <v>#REF!</v>
      </c>
      <c r="E411" s="25" t="e">
        <f>IF(totaal!#REF!=0,"",totaal!#REF!)</f>
        <v>#REF!</v>
      </c>
      <c r="F411" s="25" t="e">
        <f>IF(totaal!#REF!=0,"",totaal!#REF!)</f>
        <v>#REF!</v>
      </c>
      <c r="G411" s="51" t="e">
        <f>IF(totaal!#REF!=0,"",totaal!#REF!)</f>
        <v>#REF!</v>
      </c>
      <c r="H411" s="28"/>
    </row>
    <row r="412" spans="1:8" ht="15" hidden="1" customHeight="1">
      <c r="A412" s="23" t="e">
        <f>IF(totaal!#REF!=0,"",totaal!#REF!)</f>
        <v>#REF!</v>
      </c>
      <c r="B412" s="24"/>
      <c r="C412" s="25" t="e">
        <f>IF(totaal!#REF!=0,"",totaal!#REF!)</f>
        <v>#REF!</v>
      </c>
      <c r="D412" s="25" t="e">
        <f>IF(totaal!#REF!=0,"",totaal!#REF!)</f>
        <v>#REF!</v>
      </c>
      <c r="E412" s="25" t="e">
        <f>IF(totaal!#REF!=0,"",totaal!#REF!)</f>
        <v>#REF!</v>
      </c>
      <c r="F412" s="25" t="e">
        <f>IF(totaal!#REF!=0,"",totaal!#REF!)</f>
        <v>#REF!</v>
      </c>
      <c r="G412" s="51" t="e">
        <f>IF(totaal!#REF!=0,"",totaal!#REF!)</f>
        <v>#REF!</v>
      </c>
      <c r="H412" s="28"/>
    </row>
    <row r="413" spans="1:8" ht="15" hidden="1" customHeight="1">
      <c r="A413" s="23" t="e">
        <f>IF(totaal!#REF!=0,"",totaal!#REF!)</f>
        <v>#REF!</v>
      </c>
      <c r="B413" s="24"/>
      <c r="C413" s="25" t="e">
        <f>IF(totaal!#REF!=0,"",totaal!#REF!)</f>
        <v>#REF!</v>
      </c>
      <c r="D413" s="25" t="e">
        <f>IF(totaal!#REF!=0,"",totaal!#REF!)</f>
        <v>#REF!</v>
      </c>
      <c r="E413" s="25" t="e">
        <f>IF(totaal!#REF!=0,"",totaal!#REF!)</f>
        <v>#REF!</v>
      </c>
      <c r="F413" s="25" t="e">
        <f>IF(totaal!#REF!=0,"",totaal!#REF!)</f>
        <v>#REF!</v>
      </c>
      <c r="G413" s="51" t="e">
        <f>IF(totaal!#REF!=0,"",totaal!#REF!)</f>
        <v>#REF!</v>
      </c>
      <c r="H413" s="28"/>
    </row>
    <row r="414" spans="1:8" ht="15" hidden="1" customHeight="1">
      <c r="A414" s="23" t="e">
        <f>IF(totaal!#REF!=0,"",totaal!#REF!)</f>
        <v>#REF!</v>
      </c>
      <c r="B414" s="24"/>
      <c r="C414" s="25" t="e">
        <f>IF(totaal!#REF!=0,"",totaal!#REF!)</f>
        <v>#REF!</v>
      </c>
      <c r="D414" s="25" t="e">
        <f>IF(totaal!#REF!=0,"",totaal!#REF!)</f>
        <v>#REF!</v>
      </c>
      <c r="E414" s="25" t="e">
        <f>IF(totaal!#REF!=0,"",totaal!#REF!)</f>
        <v>#REF!</v>
      </c>
      <c r="F414" s="25" t="e">
        <f>IF(totaal!#REF!=0,"",totaal!#REF!)</f>
        <v>#REF!</v>
      </c>
      <c r="G414" s="51" t="e">
        <f>IF(totaal!#REF!=0,"",totaal!#REF!)</f>
        <v>#REF!</v>
      </c>
      <c r="H414" s="28"/>
    </row>
    <row r="415" spans="1:8" ht="15" hidden="1" customHeight="1">
      <c r="A415" s="23" t="e">
        <f>IF(totaal!#REF!=0,"",totaal!#REF!)</f>
        <v>#REF!</v>
      </c>
      <c r="B415" s="24"/>
      <c r="C415" s="25" t="str">
        <f>IF(totaal!C266=0,"",totaal!C266)</f>
        <v>Kanaalrooster</v>
      </c>
      <c r="D415" s="25" t="str">
        <f>IF(totaal!D266=0,"",totaal!D266)</f>
        <v>Trox</v>
      </c>
      <c r="E415" s="25" t="str">
        <f>IF(totaal!E266=0,"",totaal!E266)</f>
        <v xml:space="preserve">TRS-K5 afm: 425x125 </v>
      </c>
      <c r="F415" s="25" t="str">
        <f>IF(totaal!F266=0,"",totaal!F266)</f>
        <v/>
      </c>
      <c r="G415" s="51" t="str">
        <f>IF(totaal!G266=0,"",totaal!G266)</f>
        <v>RAL 9010</v>
      </c>
      <c r="H415" s="28"/>
    </row>
    <row r="416" spans="1:8" ht="15" hidden="1" customHeight="1">
      <c r="A416" s="23" t="e">
        <f>IF(totaal!#REF!=0,"",totaal!#REF!)</f>
        <v>#REF!</v>
      </c>
      <c r="B416" s="24"/>
      <c r="C416" s="25" t="str">
        <f>IF(totaal!C267=0,"",totaal!C267)</f>
        <v>Kanaalrooster</v>
      </c>
      <c r="D416" s="25" t="str">
        <f>IF(totaal!D267=0,"",totaal!D267)</f>
        <v>Trox</v>
      </c>
      <c r="E416" s="25" t="str">
        <f>IF(totaal!E267=0,"",totaal!E267)</f>
        <v xml:space="preserve">TRS-K5 afm: 425x125 </v>
      </c>
      <c r="F416" s="25" t="str">
        <f>IF(totaal!F267=0,"",totaal!F267)</f>
        <v/>
      </c>
      <c r="G416" s="51" t="str">
        <f>IF(totaal!G267=0,"",totaal!G267)</f>
        <v>RAL 9006</v>
      </c>
      <c r="H416" s="28"/>
    </row>
    <row r="417" spans="1:8" ht="15" hidden="1" customHeight="1">
      <c r="A417" s="23" t="e">
        <f>IF(totaal!#REF!=0,"",totaal!#REF!)</f>
        <v>#REF!</v>
      </c>
      <c r="B417" s="24"/>
      <c r="C417" s="25" t="str">
        <f>IF(totaal!C268=0,"",totaal!C268)</f>
        <v>Kanaalrooster</v>
      </c>
      <c r="D417" s="25" t="str">
        <f>IF(totaal!D268=0,"",totaal!D268)</f>
        <v>Trox</v>
      </c>
      <c r="E417" s="25" t="str">
        <f>IF(totaal!E268=0,"",totaal!E268)</f>
        <v xml:space="preserve">TRS-K5 afm: 425x125 </v>
      </c>
      <c r="F417" s="25" t="str">
        <f>IF(totaal!F268=0,"",totaal!F268)</f>
        <v/>
      </c>
      <c r="G417" s="51" t="str">
        <f>IF(totaal!G268=0,"",totaal!G268)</f>
        <v>verzinkt</v>
      </c>
      <c r="H417" s="28"/>
    </row>
    <row r="418" spans="1:8" ht="15" hidden="1" customHeight="1">
      <c r="A418" s="23" t="e">
        <f>IF(totaal!#REF!=0,"",totaal!#REF!)</f>
        <v>#REF!</v>
      </c>
      <c r="B418" s="24"/>
      <c r="C418" s="25" t="str">
        <f>IF(totaal!C269=0,"",totaal!C269)</f>
        <v>Kanaalrooster</v>
      </c>
      <c r="D418" s="25" t="str">
        <f>IF(totaal!D269=0,"",totaal!D269)</f>
        <v>Trox</v>
      </c>
      <c r="E418" s="25" t="str">
        <f>IF(totaal!E269=0,"",totaal!E269)</f>
        <v>TRS-K5 afm: 325x125  toevoerrooster</v>
      </c>
      <c r="F418" s="25" t="str">
        <f>IF(totaal!F269=0,"",totaal!F269)</f>
        <v/>
      </c>
      <c r="G418" s="51" t="str">
        <f>IF(totaal!G269=0,"",totaal!G269)</f>
        <v>Blank geanodiseerd aluminium</v>
      </c>
      <c r="H418" s="28"/>
    </row>
    <row r="419" spans="1:8" ht="15" hidden="1" customHeight="1">
      <c r="A419" s="23" t="e">
        <f>IF(totaal!#REF!=0,"",totaal!#REF!)</f>
        <v>#REF!</v>
      </c>
      <c r="B419" s="24"/>
      <c r="C419" s="25" t="str">
        <f>IF(totaal!C270=0,"",totaal!C270)</f>
        <v>Kanaalrooster</v>
      </c>
      <c r="D419" s="25" t="str">
        <f>IF(totaal!D270=0,"",totaal!D270)</f>
        <v>Trox</v>
      </c>
      <c r="E419" s="25" t="str">
        <f>IF(totaal!E270=0,"",totaal!E270)</f>
        <v>TRS-R5 afm: 525x75  toevoerrooster</v>
      </c>
      <c r="F419" s="25" t="str">
        <f>IF(totaal!F270=0,"",totaal!F270)</f>
        <v/>
      </c>
      <c r="G419" s="51" t="str">
        <f>IF(totaal!G270=0,"",totaal!G270)</f>
        <v/>
      </c>
      <c r="H419" s="28"/>
    </row>
    <row r="420" spans="1:8" ht="15" hidden="1" customHeight="1">
      <c r="A420" s="23" t="e">
        <f>IF(totaal!#REF!=0,"",totaal!#REF!)</f>
        <v>#REF!</v>
      </c>
      <c r="B420" s="24"/>
      <c r="C420" s="25" t="str">
        <f>IF(totaal!C271=0,"",totaal!C271)</f>
        <v>Kanaalrooster</v>
      </c>
      <c r="D420" s="25" t="str">
        <f>IF(totaal!D271=0,"",totaal!D271)</f>
        <v>Trox</v>
      </c>
      <c r="E420" s="25" t="str">
        <f>IF(totaal!E271=0,"",totaal!E271)</f>
        <v>TRS-K5 afm: 425x125  toevoerrooster</v>
      </c>
      <c r="F420" s="25" t="str">
        <f>IF(totaal!F271=0,"",totaal!F271)</f>
        <v/>
      </c>
      <c r="G420" s="51" t="str">
        <f>IF(totaal!G271=0,"",totaal!G271)</f>
        <v/>
      </c>
      <c r="H420" s="28"/>
    </row>
    <row r="421" spans="1:8" ht="15" hidden="1" customHeight="1">
      <c r="A421" s="23" t="e">
        <f>IF(totaal!#REF!=0,"",totaal!#REF!)</f>
        <v>#REF!</v>
      </c>
      <c r="B421" s="24"/>
      <c r="C421" s="25" t="str">
        <f>IF(totaal!C272=0,"",totaal!C272)</f>
        <v>Kanaalrooster</v>
      </c>
      <c r="D421" s="25" t="str">
        <f>IF(totaal!D272=0,"",totaal!D272)</f>
        <v>Trox</v>
      </c>
      <c r="E421" s="25" t="str">
        <f>IF(totaal!E272=0,"",totaal!E272)</f>
        <v>TRS-K5 afm: 425x125  toevoerrooster</v>
      </c>
      <c r="F421" s="25" t="str">
        <f>IF(totaal!F272=0,"",totaal!F272)</f>
        <v/>
      </c>
      <c r="G421" s="51" t="str">
        <f>IF(totaal!G272=0,"",totaal!G272)</f>
        <v/>
      </c>
      <c r="H421" s="28"/>
    </row>
    <row r="422" spans="1:8" ht="15" hidden="1" customHeight="1">
      <c r="A422" s="23" t="e">
        <f>IF(totaal!#REF!=0,"",totaal!#REF!)</f>
        <v>#REF!</v>
      </c>
      <c r="B422" s="24"/>
      <c r="C422" s="25" t="str">
        <f>IF(totaal!C273=0,"",totaal!C273)</f>
        <v>Kanaalrooster</v>
      </c>
      <c r="D422" s="25" t="str">
        <f>IF(totaal!D273=0,"",totaal!D273)</f>
        <v>Trox</v>
      </c>
      <c r="E422" s="25" t="str">
        <f>IF(totaal!E273=0,"",totaal!E273)</f>
        <v>TRS-K5 afm: 425x125  toevoerrooster</v>
      </c>
      <c r="F422" s="25" t="str">
        <f>IF(totaal!F273=0,"",totaal!F273)</f>
        <v/>
      </c>
      <c r="G422" s="51" t="str">
        <f>IF(totaal!G273=0,"",totaal!G273)</f>
        <v/>
      </c>
      <c r="H422" s="28"/>
    </row>
    <row r="423" spans="1:8" ht="15" hidden="1" customHeight="1">
      <c r="A423" s="23" t="e">
        <f>IF(totaal!#REF!=0,"",totaal!#REF!)</f>
        <v>#REF!</v>
      </c>
      <c r="B423" s="24"/>
      <c r="C423" s="25" t="str">
        <f>IF(totaal!C274=0,"",totaal!C274)</f>
        <v>Kanaalrooster</v>
      </c>
      <c r="D423" s="25" t="str">
        <f>IF(totaal!D274=0,"",totaal!D274)</f>
        <v>Trox</v>
      </c>
      <c r="E423" s="25" t="str">
        <f>IF(totaal!E274=0,"",totaal!E274)</f>
        <v>TRS-K5 afm: 425x125  toevoerrooster</v>
      </c>
      <c r="F423" s="25" t="str">
        <f>IF(totaal!F274=0,"",totaal!F274)</f>
        <v/>
      </c>
      <c r="G423" s="51" t="str">
        <f>IF(totaal!G274=0,"",totaal!G274)</f>
        <v/>
      </c>
      <c r="H423" s="28"/>
    </row>
    <row r="424" spans="1:8" ht="15" hidden="1" customHeight="1">
      <c r="A424" s="23" t="e">
        <f>IF(totaal!#REF!=0,"",totaal!#REF!)</f>
        <v>#REF!</v>
      </c>
      <c r="B424" s="24"/>
      <c r="C424" s="25" t="str">
        <f>IF(totaal!C275=0,"",totaal!C275)</f>
        <v>Kanaalrooster</v>
      </c>
      <c r="D424" s="25" t="str">
        <f>IF(totaal!D275=0,"",totaal!D275)</f>
        <v>Trox</v>
      </c>
      <c r="E424" s="25" t="str">
        <f>IF(totaal!E275=0,"",totaal!E275)</f>
        <v>TRS-K5 afm: 425x125  toevoerrooster</v>
      </c>
      <c r="F424" s="25" t="str">
        <f>IF(totaal!F275=0,"",totaal!F275)</f>
        <v/>
      </c>
      <c r="G424" s="51" t="str">
        <f>IF(totaal!G275=0,"",totaal!G275)</f>
        <v/>
      </c>
      <c r="H424" s="28"/>
    </row>
    <row r="425" spans="1:8" ht="15" hidden="1" customHeight="1">
      <c r="A425" s="23" t="e">
        <f>IF(totaal!#REF!=0,"",totaal!#REF!)</f>
        <v>#REF!</v>
      </c>
      <c r="B425" s="24"/>
      <c r="C425" s="25" t="str">
        <f>IF(totaal!C276=0,"",totaal!C276)</f>
        <v>Kanaalrooster</v>
      </c>
      <c r="D425" s="25" t="str">
        <f>IF(totaal!D276=0,"",totaal!D276)</f>
        <v>Trox</v>
      </c>
      <c r="E425" s="25" t="str">
        <f>IF(totaal!E276=0,"",totaal!E276)</f>
        <v>TRS-K5 afm: 425x125  toevoerrooster</v>
      </c>
      <c r="F425" s="25" t="str">
        <f>IF(totaal!F276=0,"",totaal!F276)</f>
        <v/>
      </c>
      <c r="G425" s="51" t="str">
        <f>IF(totaal!G276=0,"",totaal!G276)</f>
        <v/>
      </c>
      <c r="H425" s="28"/>
    </row>
    <row r="426" spans="1:8" ht="15" hidden="1" customHeight="1">
      <c r="A426" s="23" t="e">
        <f>IF(totaal!#REF!=0,"",totaal!#REF!)</f>
        <v>#REF!</v>
      </c>
      <c r="B426" s="24"/>
      <c r="C426" s="25" t="str">
        <f>IF(totaal!C277=0,"",totaal!C277)</f>
        <v>Kanaalrooster</v>
      </c>
      <c r="D426" s="25" t="str">
        <f>IF(totaal!D277=0,"",totaal!D277)</f>
        <v>Trox</v>
      </c>
      <c r="E426" s="25" t="str">
        <f>IF(totaal!E277=0,"",totaal!E277)</f>
        <v>TRS-K5 afm: 425x125  toevoerrooster</v>
      </c>
      <c r="F426" s="25" t="str">
        <f>IF(totaal!F277=0,"",totaal!F277)</f>
        <v/>
      </c>
      <c r="G426" s="51" t="str">
        <f>IF(totaal!G277=0,"",totaal!G277)</f>
        <v/>
      </c>
      <c r="H426" s="28"/>
    </row>
    <row r="427" spans="1:8" ht="15" hidden="1" customHeight="1">
      <c r="A427" s="23" t="e">
        <f>IF(totaal!#REF!=0,"",totaal!#REF!)</f>
        <v>#REF!</v>
      </c>
      <c r="B427" s="24"/>
      <c r="C427" s="25" t="str">
        <f>IF(totaal!C278=0,"",totaal!C278)</f>
        <v>Kanaalrooster</v>
      </c>
      <c r="D427" s="25" t="str">
        <f>IF(totaal!D278=0,"",totaal!D278)</f>
        <v>Trox</v>
      </c>
      <c r="E427" s="25" t="str">
        <f>IF(totaal!E278=0,"",totaal!E278)</f>
        <v>TRS-K5 afm: 425x125  toevoerrooster</v>
      </c>
      <c r="F427" s="25" t="str">
        <f>IF(totaal!F278=0,"",totaal!F278)</f>
        <v/>
      </c>
      <c r="G427" s="51" t="str">
        <f>IF(totaal!G278=0,"",totaal!G278)</f>
        <v/>
      </c>
      <c r="H427" s="28"/>
    </row>
    <row r="428" spans="1:8" ht="15" hidden="1" customHeight="1">
      <c r="A428" s="23" t="e">
        <f>IF(totaal!#REF!=0,"",totaal!#REF!)</f>
        <v>#REF!</v>
      </c>
      <c r="B428" s="24"/>
      <c r="C428" s="25" t="str">
        <f>IF(totaal!C279=0,"",totaal!C279)</f>
        <v>Kanaalrooster</v>
      </c>
      <c r="D428" s="25" t="str">
        <f>IF(totaal!D279=0,"",totaal!D279)</f>
        <v>Trox</v>
      </c>
      <c r="E428" s="25" t="str">
        <f>IF(totaal!E279=0,"",totaal!E279)</f>
        <v>TRS-K5 afm: 425x125  toevoerrooster</v>
      </c>
      <c r="F428" s="25" t="str">
        <f>IF(totaal!F279=0,"",totaal!F279)</f>
        <v/>
      </c>
      <c r="G428" s="51" t="str">
        <f>IF(totaal!G279=0,"",totaal!G279)</f>
        <v/>
      </c>
      <c r="H428" s="28"/>
    </row>
    <row r="429" spans="1:8" ht="15" hidden="1" customHeight="1">
      <c r="A429" s="23">
        <f>IF(totaal!A266=0,"",totaal!A266)</f>
        <v>426</v>
      </c>
      <c r="B429" s="24"/>
      <c r="C429" s="25" t="str">
        <f>IF(totaal!C280=0,"",totaal!C280)</f>
        <v>Kanaalrooster</v>
      </c>
      <c r="D429" s="25" t="str">
        <f>IF(totaal!D280=0,"",totaal!D280)</f>
        <v>Trox</v>
      </c>
      <c r="E429" s="25" t="str">
        <f>IF(totaal!E280=0,"",totaal!E280)</f>
        <v>TRS-K5 afm: 425x125  toevoerrooster</v>
      </c>
      <c r="F429" s="25" t="str">
        <f>IF(totaal!F280=0,"",totaal!F280)</f>
        <v/>
      </c>
      <c r="G429" s="51" t="str">
        <f>IF(totaal!G280=0,"",totaal!G280)</f>
        <v/>
      </c>
      <c r="H429" s="28"/>
    </row>
    <row r="430" spans="1:8" ht="15" hidden="1" customHeight="1">
      <c r="A430" s="23">
        <f>IF(totaal!A267=0,"",totaal!A267)</f>
        <v>427</v>
      </c>
      <c r="B430" s="24"/>
      <c r="C430" s="25" t="str">
        <f>IF(totaal!C281=0,"",totaal!C281)</f>
        <v>Kanaalrooster</v>
      </c>
      <c r="D430" s="25" t="str">
        <f>IF(totaal!D281=0,"",totaal!D281)</f>
        <v>Trox</v>
      </c>
      <c r="E430" s="25" t="str">
        <f>IF(totaal!E281=0,"",totaal!E281)</f>
        <v>TRS-K5 afm: 425x125  toevoerrooster</v>
      </c>
      <c r="F430" s="25" t="str">
        <f>IF(totaal!F281=0,"",totaal!F281)</f>
        <v/>
      </c>
      <c r="G430" s="51" t="str">
        <f>IF(totaal!G281=0,"",totaal!G281)</f>
        <v/>
      </c>
      <c r="H430" s="28"/>
    </row>
    <row r="431" spans="1:8" ht="15" hidden="1" customHeight="1">
      <c r="A431" s="23">
        <f>IF(totaal!A268=0,"",totaal!A268)</f>
        <v>428</v>
      </c>
      <c r="B431" s="24"/>
      <c r="C431" s="25" t="str">
        <f>IF(totaal!C282=0,"",totaal!C282)</f>
        <v>Kanaalrooster</v>
      </c>
      <c r="D431" s="25" t="str">
        <f>IF(totaal!D282=0,"",totaal!D282)</f>
        <v>Trox</v>
      </c>
      <c r="E431" s="25" t="str">
        <f>IF(totaal!E282=0,"",totaal!E282)</f>
        <v>TRS-K5 afm: 425x125  toevoerrooster</v>
      </c>
      <c r="F431" s="25" t="str">
        <f>IF(totaal!F282=0,"",totaal!F282)</f>
        <v/>
      </c>
      <c r="G431" s="51" t="str">
        <f>IF(totaal!G282=0,"",totaal!G282)</f>
        <v>verzinkt</v>
      </c>
      <c r="H431" s="28"/>
    </row>
    <row r="432" spans="1:8" ht="15" hidden="1" customHeight="1">
      <c r="A432" s="23">
        <f>IF(totaal!A269=0,"",totaal!A269)</f>
        <v>429</v>
      </c>
      <c r="B432" s="24"/>
      <c r="C432" s="25" t="str">
        <f>IF(totaal!C283=0,"",totaal!C283)</f>
        <v>Kanaalrooster</v>
      </c>
      <c r="D432" s="25" t="str">
        <f>IF(totaal!D283=0,"",totaal!D283)</f>
        <v>Trox</v>
      </c>
      <c r="E432" s="25" t="str">
        <f>IF(totaal!E283=0,"",totaal!E283)</f>
        <v>TRS-RS afm: 525x125  retourrooster</v>
      </c>
      <c r="F432" s="25" t="str">
        <f>IF(totaal!F283=0,"",totaal!F283)</f>
        <v/>
      </c>
      <c r="G432" s="51" t="str">
        <f>IF(totaal!G283=0,"",totaal!G283)</f>
        <v>verzinkt</v>
      </c>
      <c r="H432" s="28"/>
    </row>
    <row r="433" spans="1:8" ht="15" hidden="1" customHeight="1">
      <c r="A433" s="23">
        <f>IF(totaal!A270=0,"",totaal!A270)</f>
        <v>430</v>
      </c>
      <c r="B433" s="24"/>
      <c r="C433" s="25" t="str">
        <f>IF(totaal!C284=0,"",totaal!C284)</f>
        <v>Kanaalrooster</v>
      </c>
      <c r="D433" s="25" t="str">
        <f>IF(totaal!D284=0,"",totaal!D284)</f>
        <v>Trox</v>
      </c>
      <c r="E433" s="25" t="str">
        <f>IF(totaal!E284=0,"",totaal!E284)</f>
        <v>TRS-KS afm: 1025x325  retourrooster</v>
      </c>
      <c r="F433" s="25" t="str">
        <f>IF(totaal!F284=0,"",totaal!F284)</f>
        <v/>
      </c>
      <c r="G433" s="51" t="str">
        <f>IF(totaal!G284=0,"",totaal!G284)</f>
        <v>verzinkt</v>
      </c>
      <c r="H433" s="28"/>
    </row>
    <row r="434" spans="1:8" ht="15" hidden="1" customHeight="1">
      <c r="A434" s="23">
        <f>IF(totaal!A271=0,"",totaal!A271)</f>
        <v>431</v>
      </c>
      <c r="B434" s="24"/>
      <c r="C434" s="25" t="str">
        <f>IF(totaal!C285=0,"",totaal!C285)</f>
        <v>Kanaalrooster</v>
      </c>
      <c r="D434" s="25" t="str">
        <f>IF(totaal!D285=0,"",totaal!D285)</f>
        <v>Trox</v>
      </c>
      <c r="E434" s="25" t="str">
        <f>IF(totaal!E285=0,"",totaal!E285)</f>
        <v>TRS-RS afm: 425x125  retourrooster</v>
      </c>
      <c r="F434" s="25" t="str">
        <f>IF(totaal!F285=0,"",totaal!F285)</f>
        <v/>
      </c>
      <c r="G434" s="51" t="str">
        <f>IF(totaal!G285=0,"",totaal!G285)</f>
        <v>RAL 9010</v>
      </c>
      <c r="H434" s="28"/>
    </row>
    <row r="435" spans="1:8" ht="15" hidden="1" customHeight="1">
      <c r="A435" s="23">
        <f>IF(totaal!A272=0,"",totaal!A272)</f>
        <v>432</v>
      </c>
      <c r="B435" s="24"/>
      <c r="C435" s="25" t="str">
        <f>IF(totaal!C286=0,"",totaal!C286)</f>
        <v>Kanaalrooster</v>
      </c>
      <c r="D435" s="25" t="str">
        <f>IF(totaal!D286=0,"",totaal!D286)</f>
        <v>Trox</v>
      </c>
      <c r="E435" s="25" t="str">
        <f>IF(totaal!E286=0,"",totaal!E286)</f>
        <v>TRS-KS afm: 325x125  retourrooster</v>
      </c>
      <c r="F435" s="25" t="str">
        <f>IF(totaal!F286=0,"",totaal!F286)</f>
        <v/>
      </c>
      <c r="G435" s="51" t="str">
        <f>IF(totaal!G286=0,"",totaal!G286)</f>
        <v>verzinkt</v>
      </c>
      <c r="H435" s="28"/>
    </row>
    <row r="436" spans="1:8" ht="15" hidden="1" customHeight="1">
      <c r="A436" s="23">
        <f>IF(totaal!A273=0,"",totaal!A273)</f>
        <v>433</v>
      </c>
      <c r="B436" s="24"/>
      <c r="C436" s="25" t="str">
        <f>IF(totaal!C287=0,"",totaal!C287)</f>
        <v>Kanaalrooster</v>
      </c>
      <c r="D436" s="25" t="str">
        <f>IF(totaal!D287=0,"",totaal!D287)</f>
        <v>Trox</v>
      </c>
      <c r="E436" s="25" t="str">
        <f>IF(totaal!E287=0,"",totaal!E287)</f>
        <v>TRS-RS afm: 625x75  retourrooster</v>
      </c>
      <c r="F436" s="25" t="str">
        <f>IF(totaal!F287=0,"",totaal!F287)</f>
        <v/>
      </c>
      <c r="G436" s="51" t="str">
        <f>IF(totaal!G287=0,"",totaal!G287)</f>
        <v/>
      </c>
      <c r="H436" s="28"/>
    </row>
    <row r="437" spans="1:8" ht="15" hidden="1" customHeight="1">
      <c r="A437" s="23">
        <f>IF(totaal!A274=0,"",totaal!A274)</f>
        <v>434</v>
      </c>
      <c r="B437" s="24"/>
      <c r="C437" s="25" t="str">
        <f>IF(totaal!C288=0,"",totaal!C288)</f>
        <v>Kanaalrooster</v>
      </c>
      <c r="D437" s="25" t="str">
        <f>IF(totaal!D288=0,"",totaal!D288)</f>
        <v>Trox</v>
      </c>
      <c r="E437" s="25" t="str">
        <f>IF(totaal!E288=0,"",totaal!E288)</f>
        <v>TRS-KS afm: 1025x325  retourrooster</v>
      </c>
      <c r="F437" s="25" t="str">
        <f>IF(totaal!F288=0,"",totaal!F288)</f>
        <v/>
      </c>
      <c r="G437" s="51" t="str">
        <f>IF(totaal!G288=0,"",totaal!G288)</f>
        <v/>
      </c>
      <c r="H437" s="28"/>
    </row>
    <row r="438" spans="1:8" ht="15" hidden="1" customHeight="1">
      <c r="A438" s="23">
        <f>IF(totaal!A275=0,"",totaal!A275)</f>
        <v>435</v>
      </c>
      <c r="B438" s="24"/>
      <c r="C438" s="25" t="str">
        <f>IF(totaal!C289=0,"",totaal!C289)</f>
        <v>Kanaalrooster</v>
      </c>
      <c r="D438" s="25" t="str">
        <f>IF(totaal!D289=0,"",totaal!D289)</f>
        <v>Trox</v>
      </c>
      <c r="E438" s="25" t="str">
        <f>IF(totaal!E289=0,"",totaal!E289)</f>
        <v>TRS-KS afm: 1025x325  retourrooster</v>
      </c>
      <c r="F438" s="25" t="str">
        <f>IF(totaal!F289=0,"",totaal!F289)</f>
        <v/>
      </c>
      <c r="G438" s="51" t="str">
        <f>IF(totaal!G289=0,"",totaal!G289)</f>
        <v/>
      </c>
      <c r="H438" s="28"/>
    </row>
    <row r="439" spans="1:8" ht="15" hidden="1" customHeight="1">
      <c r="A439" s="23">
        <f>IF(totaal!A276=0,"",totaal!A276)</f>
        <v>436</v>
      </c>
      <c r="B439" s="24"/>
      <c r="C439" s="25" t="str">
        <f>IF(totaal!C290=0,"",totaal!C290)</f>
        <v>Kanaalrooster</v>
      </c>
      <c r="D439" s="25" t="str">
        <f>IF(totaal!D290=0,"",totaal!D290)</f>
        <v>Trox</v>
      </c>
      <c r="E439" s="25" t="str">
        <f>IF(totaal!E290=0,"",totaal!E290)</f>
        <v>TRS-KS afm: 1025x325  retourrooster</v>
      </c>
      <c r="F439" s="25" t="str">
        <f>IF(totaal!F290=0,"",totaal!F290)</f>
        <v/>
      </c>
      <c r="G439" s="51" t="str">
        <f>IF(totaal!G290=0,"",totaal!G290)</f>
        <v/>
      </c>
      <c r="H439" s="28"/>
    </row>
    <row r="440" spans="1:8" ht="15" hidden="1" customHeight="1">
      <c r="A440" s="23">
        <f>IF(totaal!A277=0,"",totaal!A277)</f>
        <v>437</v>
      </c>
      <c r="B440" s="24"/>
      <c r="C440" s="25" t="str">
        <f>IF(totaal!C291=0,"",totaal!C291)</f>
        <v>Kanaalrooster</v>
      </c>
      <c r="D440" s="25" t="str">
        <f>IF(totaal!D291=0,"",totaal!D291)</f>
        <v>Trox</v>
      </c>
      <c r="E440" s="25" t="str">
        <f>IF(totaal!E291=0,"",totaal!E291)</f>
        <v>TRS-KS afm: 1025x325  retourrooster</v>
      </c>
      <c r="F440" s="25" t="str">
        <f>IF(totaal!F291=0,"",totaal!F291)</f>
        <v/>
      </c>
      <c r="G440" s="51" t="str">
        <f>IF(totaal!G291=0,"",totaal!G291)</f>
        <v/>
      </c>
      <c r="H440" s="28"/>
    </row>
    <row r="441" spans="1:8" ht="15" hidden="1" customHeight="1">
      <c r="A441" s="23">
        <f>IF(totaal!A278=0,"",totaal!A278)</f>
        <v>438</v>
      </c>
      <c r="B441" s="24"/>
      <c r="C441" s="25" t="str">
        <f>IF(totaal!C292=0,"",totaal!C292)</f>
        <v>Kanaalrooster</v>
      </c>
      <c r="D441" s="25" t="str">
        <f>IF(totaal!D292=0,"",totaal!D292)</f>
        <v>Trox</v>
      </c>
      <c r="E441" s="25" t="str">
        <f>IF(totaal!E292=0,"",totaal!E292)</f>
        <v>TRS-KS afm: 1025x325  retourrooster</v>
      </c>
      <c r="F441" s="25" t="str">
        <f>IF(totaal!F292=0,"",totaal!F292)</f>
        <v/>
      </c>
      <c r="G441" s="51" t="str">
        <f>IF(totaal!G292=0,"",totaal!G292)</f>
        <v/>
      </c>
      <c r="H441" s="28"/>
    </row>
    <row r="442" spans="1:8" ht="15" hidden="1" customHeight="1">
      <c r="A442" s="23">
        <f>IF(totaal!A279=0,"",totaal!A279)</f>
        <v>439</v>
      </c>
      <c r="B442" s="24"/>
      <c r="C442" s="25" t="str">
        <f>IF(totaal!C293=0,"",totaal!C293)</f>
        <v>Kanaalrooster</v>
      </c>
      <c r="D442" s="25" t="str">
        <f>IF(totaal!D293=0,"",totaal!D293)</f>
        <v>Trox</v>
      </c>
      <c r="E442" s="25" t="str">
        <f>IF(totaal!E293=0,"",totaal!E293)</f>
        <v>TRS-KS afm: 1025x325  retourrooster</v>
      </c>
      <c r="F442" s="25" t="str">
        <f>IF(totaal!F293=0,"",totaal!F293)</f>
        <v/>
      </c>
      <c r="G442" s="51" t="str">
        <f>IF(totaal!G293=0,"",totaal!G293)</f>
        <v/>
      </c>
      <c r="H442" s="28"/>
    </row>
    <row r="443" spans="1:8" ht="15" hidden="1" customHeight="1">
      <c r="A443" s="23">
        <f>IF(totaal!A280=0,"",totaal!A280)</f>
        <v>440</v>
      </c>
      <c r="B443" s="24"/>
      <c r="C443" s="25" t="str">
        <f>IF(totaal!C294=0,"",totaal!C294)</f>
        <v>Kanaalrooster</v>
      </c>
      <c r="D443" s="25" t="str">
        <f>IF(totaal!D294=0,"",totaal!D294)</f>
        <v>Trox</v>
      </c>
      <c r="E443" s="25" t="str">
        <f>IF(totaal!E294=0,"",totaal!E294)</f>
        <v>TRS-KS afm: 1025x325  retourrooster</v>
      </c>
      <c r="F443" s="25" t="str">
        <f>IF(totaal!F294=0,"",totaal!F294)</f>
        <v/>
      </c>
      <c r="G443" s="51" t="str">
        <f>IF(totaal!G294=0,"",totaal!G294)</f>
        <v/>
      </c>
      <c r="H443" s="28"/>
    </row>
    <row r="444" spans="1:8" ht="15" hidden="1" customHeight="1">
      <c r="A444" s="23">
        <f>IF(totaal!A281=0,"",totaal!A281)</f>
        <v>441</v>
      </c>
      <c r="B444" s="24"/>
      <c r="C444" s="25" t="str">
        <f>IF(totaal!C295=0,"",totaal!C295)</f>
        <v>Kanaalrooster</v>
      </c>
      <c r="D444" s="25" t="str">
        <f>IF(totaal!D295=0,"",totaal!D295)</f>
        <v>Trox</v>
      </c>
      <c r="E444" s="25" t="str">
        <f>IF(totaal!E295=0,"",totaal!E295)</f>
        <v>TRS-KS afm: 1025x325  retourrooster</v>
      </c>
      <c r="F444" s="25" t="str">
        <f>IF(totaal!F295=0,"",totaal!F295)</f>
        <v/>
      </c>
      <c r="G444" s="51" t="str">
        <f>IF(totaal!G295=0,"",totaal!G295)</f>
        <v/>
      </c>
      <c r="H444" s="28"/>
    </row>
    <row r="445" spans="1:8" ht="15" hidden="1" customHeight="1">
      <c r="A445" s="23">
        <f>IF(totaal!A282=0,"",totaal!A282)</f>
        <v>442</v>
      </c>
      <c r="B445" s="24"/>
      <c r="C445" s="25" t="str">
        <f>IF(totaal!C296=0,"",totaal!C296)</f>
        <v>Kanaalrooster</v>
      </c>
      <c r="D445" s="25" t="str">
        <f>IF(totaal!D296=0,"",totaal!D296)</f>
        <v>Trox</v>
      </c>
      <c r="E445" s="25" t="str">
        <f>IF(totaal!E296=0,"",totaal!E296)</f>
        <v>TRS-KS afm: 1025x325  retourrooster</v>
      </c>
      <c r="F445" s="25" t="str">
        <f>IF(totaal!F296=0,"",totaal!F296)</f>
        <v/>
      </c>
      <c r="G445" s="51" t="str">
        <f>IF(totaal!G296=0,"",totaal!G296)</f>
        <v/>
      </c>
      <c r="H445" s="28"/>
    </row>
    <row r="446" spans="1:8" ht="15" hidden="1" customHeight="1">
      <c r="A446" s="23">
        <f>IF(totaal!A283=0,"",totaal!A283)</f>
        <v>443</v>
      </c>
      <c r="B446" s="24"/>
      <c r="C446" s="25" t="str">
        <f>IF(totaal!C297=0,"",totaal!C297)</f>
        <v>Plafondrooster</v>
      </c>
      <c r="D446" s="25" t="str">
        <f>IF(totaal!D297=0,"",totaal!D297)</f>
        <v>Trox</v>
      </c>
      <c r="E446" s="25" t="str">
        <f>IF(totaal!E297=0,"",totaal!E297)</f>
        <v>DLQL-P-H/595x300 (toevoer en retourrooster)</v>
      </c>
      <c r="F446" s="25" t="str">
        <f>IF(totaal!F297=0,"",totaal!F297)</f>
        <v/>
      </c>
      <c r="G446" s="51" t="str">
        <f>IF(totaal!G297=0,"",totaal!G297)</f>
        <v>RAL 9010</v>
      </c>
      <c r="H446" s="28"/>
    </row>
    <row r="447" spans="1:8" ht="15" hidden="1" customHeight="1">
      <c r="A447" s="23">
        <f>IF(totaal!A284=0,"",totaal!A284)</f>
        <v>444</v>
      </c>
      <c r="B447" s="24"/>
      <c r="C447" s="25" t="str">
        <f>IF(totaal!C298=0,"",totaal!C298)</f>
        <v>Plafondrooster</v>
      </c>
      <c r="D447" s="25" t="str">
        <f>IF(totaal!D298=0,"",totaal!D298)</f>
        <v>Interland Techniek</v>
      </c>
      <c r="E447" s="25" t="str">
        <f>IF(totaal!E298=0,"",totaal!E298)</f>
        <v xml:space="preserve">IT559 ø500 </v>
      </c>
      <c r="F447" s="25" t="str">
        <f>IF(totaal!F298=0,"",totaal!F298)</f>
        <v>BGA B22</v>
      </c>
      <c r="G447" s="51" t="str">
        <f>IF(totaal!G298=0,"",totaal!G298)</f>
        <v>RAL 9006, aluminium</v>
      </c>
      <c r="H447" s="28"/>
    </row>
    <row r="448" spans="1:8" ht="15" hidden="1" customHeight="1">
      <c r="A448" s="23">
        <f>IF(totaal!A285=0,"",totaal!A285)</f>
        <v>445</v>
      </c>
      <c r="B448" s="24"/>
      <c r="C448" s="25" t="str">
        <f>IF(totaal!C299=0,"",totaal!C299)</f>
        <v>Rond wervelrooster</v>
      </c>
      <c r="D448" s="25" t="str">
        <f>IF(totaal!D299=0,"",totaal!D299)</f>
        <v>Trox</v>
      </c>
      <c r="E448" s="25" t="str">
        <f>IF(totaal!E299=0,"",totaal!E299)</f>
        <v>RFD-R-D-A/125 (toevoer en retourrooster)</v>
      </c>
      <c r="F448" s="25" t="str">
        <f>IF(totaal!F299=0,"",totaal!F299)</f>
        <v>BGA B19</v>
      </c>
      <c r="G448" s="51" t="str">
        <f>IF(totaal!G299=0,"",totaal!G299)</f>
        <v>RAL 9006, aluminium</v>
      </c>
      <c r="H448" s="28"/>
    </row>
    <row r="449" spans="1:8" ht="15" hidden="1" customHeight="1">
      <c r="A449" s="23">
        <f>IF(totaal!A286=0,"",totaal!A286)</f>
        <v>446</v>
      </c>
      <c r="B449" s="24"/>
      <c r="C449" s="25" t="str">
        <f>IF(totaal!C300=0,"",totaal!C300)</f>
        <v>Plafondrooster</v>
      </c>
      <c r="D449" s="25" t="str">
        <f>IF(totaal!D300=0,"",totaal!D300)</f>
        <v>Trox</v>
      </c>
      <c r="E449" s="25" t="str">
        <f>IF(totaal!E300=0,"",totaal!E300)</f>
        <v>DLQL-P-H/595x400</v>
      </c>
      <c r="F449" s="25" t="str">
        <f>IF(totaal!F300=0,"",totaal!F300)</f>
        <v/>
      </c>
      <c r="G449" s="51" t="str">
        <f>IF(totaal!G300=0,"",totaal!G300)</f>
        <v>RAL 9010</v>
      </c>
      <c r="H449" s="28"/>
    </row>
    <row r="450" spans="1:8" ht="15" hidden="1" customHeight="1">
      <c r="A450" s="23">
        <f>IF(totaal!A287=0,"",totaal!A287)</f>
        <v>447</v>
      </c>
      <c r="B450" s="24"/>
      <c r="C450" s="25" t="str">
        <f>IF(totaal!C301=0,"",totaal!C301)</f>
        <v>Plafondrooster</v>
      </c>
      <c r="D450" s="25" t="str">
        <f>IF(totaal!D301=0,"",totaal!D301)</f>
        <v>Trox</v>
      </c>
      <c r="E450" s="25" t="str">
        <f>IF(totaal!E301=0,"",totaal!E301)</f>
        <v>DLQL-P-H/595x300 (toevoer en retourrooster)</v>
      </c>
      <c r="F450" s="25" t="str">
        <f>IF(totaal!F301=0,"",totaal!F301)</f>
        <v>ruimte 01-17 Garderobe</v>
      </c>
      <c r="G450" s="51" t="str">
        <f>IF(totaal!G301=0,"",totaal!G301)</f>
        <v/>
      </c>
      <c r="H450" s="28"/>
    </row>
    <row r="451" spans="1:8" ht="15" hidden="1" customHeight="1">
      <c r="A451" s="23">
        <f>IF(totaal!A288=0,"",totaal!A288)</f>
        <v>448</v>
      </c>
      <c r="B451" s="24"/>
      <c r="C451" s="25" t="str">
        <f>IF(totaal!C302=0,"",totaal!C302)</f>
        <v>Wandvensterbankrooster</v>
      </c>
      <c r="D451" s="25" t="str">
        <f>IF(totaal!D302=0,"",totaal!D302)</f>
        <v>Waterloo</v>
      </c>
      <c r="E451" s="25" t="str">
        <f>IF(totaal!E302=0,"",totaal!E302)</f>
        <v>ALG15/525x125</v>
      </c>
      <c r="F451" s="25" t="str">
        <f>IF(totaal!F302=0,"",totaal!F302)</f>
        <v/>
      </c>
      <c r="G451" s="51" t="str">
        <f>IF(totaal!G302=0,"",totaal!G302)</f>
        <v/>
      </c>
      <c r="H451" s="28"/>
    </row>
    <row r="452" spans="1:8" ht="15" hidden="1" customHeight="1">
      <c r="A452" s="23">
        <f>IF(totaal!A289=0,"",totaal!A289)</f>
        <v>449</v>
      </c>
      <c r="B452" s="24"/>
      <c r="C452" s="25" t="str">
        <f>IF(totaal!C303=0,"",totaal!C303)</f>
        <v>Plafondrooster</v>
      </c>
      <c r="D452" s="25" t="str">
        <f>IF(totaal!D303=0,"",totaal!D303)</f>
        <v>Waterloo</v>
      </c>
      <c r="E452" s="25" t="str">
        <f>IF(totaal!E303=0,"",totaal!E303)</f>
        <v>MWVPD-4-315 (ovaal)</v>
      </c>
      <c r="F452" s="25" t="str">
        <f>IF(totaal!F303=0,"",totaal!F303)</f>
        <v/>
      </c>
      <c r="G452" s="51" t="str">
        <f>IF(totaal!G303=0,"",totaal!G303)</f>
        <v/>
      </c>
      <c r="H452" s="28"/>
    </row>
    <row r="453" spans="1:8" ht="15" hidden="1" customHeight="1">
      <c r="A453" s="23">
        <f>IF(totaal!A290=0,"",totaal!A290)</f>
        <v>450</v>
      </c>
      <c r="B453" s="24"/>
      <c r="C453" s="25" t="str">
        <f>IF(totaal!C304=0,"",totaal!C304)</f>
        <v>Beplating om kanalen</v>
      </c>
      <c r="D453" s="25" t="str">
        <f>IF(totaal!D304=0,"",totaal!D304)</f>
        <v>ntb</v>
      </c>
      <c r="E453" s="25" t="str">
        <f>IF(totaal!E304=0,"",totaal!E304)</f>
        <v>i.o.m. architect, Beplating om kanalen in gangzone 01-11</v>
      </c>
      <c r="F453" s="25" t="str">
        <f>IF(totaal!F304=0,"",totaal!F304)</f>
        <v/>
      </c>
      <c r="G453" s="51" t="str">
        <f>IF(totaal!G304=0,"",totaal!G304)</f>
        <v/>
      </c>
      <c r="H453" s="28"/>
    </row>
    <row r="454" spans="1:8" ht="15" hidden="1" customHeight="1">
      <c r="A454" s="23">
        <f>IF(totaal!A291=0,"",totaal!A291)</f>
        <v>451</v>
      </c>
      <c r="B454" s="24"/>
      <c r="C454" s="25" t="str">
        <f>IF(totaal!C305=0,"",totaal!C305)</f>
        <v>Plafondrooster</v>
      </c>
      <c r="D454" s="25" t="str">
        <f>IF(totaal!D305=0,"",totaal!D305)</f>
        <v>Waterloo</v>
      </c>
      <c r="E454" s="25" t="str">
        <f>IF(totaal!E305=0,"",totaal!E305)</f>
        <v>MWVPD-R-125</v>
      </c>
      <c r="F454" s="25" t="str">
        <f>IF(totaal!F305=0,"",totaal!F305)</f>
        <v/>
      </c>
      <c r="G454" s="51" t="str">
        <f>IF(totaal!G305=0,"",totaal!G305)</f>
        <v/>
      </c>
      <c r="H454" s="28"/>
    </row>
    <row r="455" spans="1:8" ht="15" hidden="1" customHeight="1">
      <c r="A455" s="23">
        <f>IF(totaal!A292=0,"",totaal!A292)</f>
        <v>452</v>
      </c>
      <c r="B455" s="24"/>
      <c r="C455" s="25" t="str">
        <f>IF(totaal!C306=0,"",totaal!C306)</f>
        <v>Plafondrooster</v>
      </c>
      <c r="D455" s="25" t="str">
        <f>IF(totaal!D306=0,"",totaal!D306)</f>
        <v>Waterloo</v>
      </c>
      <c r="E455" s="25" t="str">
        <f>IF(totaal!E306=0,"",totaal!E306)</f>
        <v>MWVPD-R-200</v>
      </c>
      <c r="F455" s="25" t="str">
        <f>IF(totaal!F306=0,"",totaal!F306)</f>
        <v/>
      </c>
      <c r="G455" s="51" t="str">
        <f>IF(totaal!G306=0,"",totaal!G306)</f>
        <v/>
      </c>
      <c r="H455" s="28"/>
    </row>
    <row r="456" spans="1:8" ht="15" hidden="1" customHeight="1">
      <c r="A456" s="23">
        <f>IF(totaal!A293=0,"",totaal!A293)</f>
        <v>453</v>
      </c>
      <c r="B456" s="24"/>
      <c r="C456" s="25" t="str">
        <f>IF(totaal!C307=0,"",totaal!C307)</f>
        <v>Plafondrooster</v>
      </c>
      <c r="D456" s="25" t="str">
        <f>IF(totaal!D307=0,"",totaal!D307)</f>
        <v>Trox</v>
      </c>
      <c r="E456" s="25" t="str">
        <f>IF(totaal!E307=0,"",totaal!E307)</f>
        <v>DLQL-P-H/500</v>
      </c>
      <c r="F456" s="25" t="str">
        <f>IF(totaal!F307=0,"",totaal!F307)</f>
        <v>1A 01-23</v>
      </c>
      <c r="G456" s="51" t="str">
        <f>IF(totaal!G307=0,"",totaal!G307)</f>
        <v>RAL 9010</v>
      </c>
      <c r="H456" s="28"/>
    </row>
    <row r="457" spans="1:8" ht="15" hidden="1" customHeight="1">
      <c r="A457" s="23">
        <f>IF(totaal!A294=0,"",totaal!A294)</f>
        <v>454</v>
      </c>
      <c r="B457" s="24"/>
      <c r="C457" s="25" t="e">
        <f>IF(totaal!#REF!=0,"",totaal!#REF!)</f>
        <v>#REF!</v>
      </c>
      <c r="D457" s="25" t="e">
        <f>IF(totaal!#REF!=0,"",totaal!#REF!)</f>
        <v>#REF!</v>
      </c>
      <c r="E457" s="25" t="e">
        <f>IF(totaal!#REF!=0,"",totaal!#REF!)</f>
        <v>#REF!</v>
      </c>
      <c r="F457" s="25" t="e">
        <f>IF(totaal!#REF!=0,"",totaal!#REF!)</f>
        <v>#REF!</v>
      </c>
      <c r="G457" s="51" t="e">
        <f>IF(totaal!#REF!=0,"",totaal!#REF!)</f>
        <v>#REF!</v>
      </c>
      <c r="H457" s="28"/>
    </row>
    <row r="458" spans="1:8" ht="15" hidden="1" customHeight="1">
      <c r="A458" s="23">
        <f>IF(totaal!A295=0,"",totaal!A295)</f>
        <v>455</v>
      </c>
      <c r="B458" s="24"/>
      <c r="C458" s="25" t="str">
        <f>IF(totaal!C308=0,"",totaal!C308)</f>
        <v>Kleppenregister</v>
      </c>
      <c r="D458" s="25" t="str">
        <f>IF(totaal!D308=0,"",totaal!D308)</f>
        <v>Airpro</v>
      </c>
      <c r="E458" s="25" t="str">
        <f>IF(totaal!E308=0,"",totaal!E308)</f>
        <v>type JZB afm.: 1500x600</v>
      </c>
      <c r="F458" s="25" t="str">
        <f>IF(totaal!F308=0,"",totaal!F308)</f>
        <v/>
      </c>
      <c r="G458" s="51" t="str">
        <f>IF(totaal!G308=0,"",totaal!G308)</f>
        <v/>
      </c>
      <c r="H458" s="28"/>
    </row>
    <row r="459" spans="1:8" ht="15" hidden="1" customHeight="1">
      <c r="A459" s="23">
        <f>IF(totaal!A296=0,"",totaal!A296)</f>
        <v>456</v>
      </c>
      <c r="B459" s="24"/>
      <c r="C459" s="25" t="str">
        <f>IF(totaal!C309=0,"",totaal!C309)</f>
        <v>Kleppenregister</v>
      </c>
      <c r="D459" s="25" t="str">
        <f>IF(totaal!D309=0,"",totaal!D309)</f>
        <v>Airpro</v>
      </c>
      <c r="E459" s="25" t="str">
        <f>IF(totaal!E309=0,"",totaal!E309)</f>
        <v>type JZB afm.: 900x400</v>
      </c>
      <c r="F459" s="25" t="str">
        <f>IF(totaal!F309=0,"",totaal!F309)</f>
        <v/>
      </c>
      <c r="G459" s="51" t="str">
        <f>IF(totaal!G309=0,"",totaal!G309)</f>
        <v/>
      </c>
      <c r="H459" s="28"/>
    </row>
    <row r="460" spans="1:8" ht="15" hidden="1" customHeight="1">
      <c r="A460" s="23">
        <f>IF(totaal!A297=0,"",totaal!A297)</f>
        <v>457</v>
      </c>
      <c r="B460" s="24"/>
      <c r="C460" s="25" t="str">
        <f>IF(totaal!C310=0,"",totaal!C310)</f>
        <v>Kleppenregister</v>
      </c>
      <c r="D460" s="25" t="str">
        <f>IF(totaal!D310=0,"",totaal!D310)</f>
        <v>Airpro</v>
      </c>
      <c r="E460" s="25" t="str">
        <f>IF(totaal!E310=0,"",totaal!E310)</f>
        <v>type JZB afm.: 1250x400</v>
      </c>
      <c r="F460" s="25" t="str">
        <f>IF(totaal!F310=0,"",totaal!F310)</f>
        <v/>
      </c>
      <c r="G460" s="51" t="str">
        <f>IF(totaal!G310=0,"",totaal!G310)</f>
        <v/>
      </c>
      <c r="H460" s="28"/>
    </row>
    <row r="461" spans="1:8" ht="15" hidden="1" customHeight="1">
      <c r="A461" s="23">
        <f>IF(totaal!A298=0,"",totaal!A298)</f>
        <v>458</v>
      </c>
      <c r="B461" s="24"/>
      <c r="C461" s="25" t="str">
        <f>IF(totaal!C311=0,"",totaal!C311)</f>
        <v>Kleppenregister</v>
      </c>
      <c r="D461" s="25" t="str">
        <f>IF(totaal!D311=0,"",totaal!D311)</f>
        <v>Airpro</v>
      </c>
      <c r="E461" s="25" t="str">
        <f>IF(totaal!E311=0,"",totaal!E311)</f>
        <v>type JZB afm.: 700x600</v>
      </c>
      <c r="F461" s="25" t="str">
        <f>IF(totaal!F311=0,"",totaal!F311)</f>
        <v/>
      </c>
      <c r="G461" s="51" t="str">
        <f>IF(totaal!G311=0,"",totaal!G311)</f>
        <v/>
      </c>
      <c r="H461" s="28"/>
    </row>
    <row r="462" spans="1:8" ht="15" hidden="1" customHeight="1">
      <c r="A462" s="23">
        <f>IF(totaal!A299=0,"",totaal!A299)</f>
        <v>459</v>
      </c>
      <c r="B462" s="24"/>
      <c r="C462" s="25" t="str">
        <f>IF(totaal!C312=0,"",totaal!C312)</f>
        <v>Kleppenregister</v>
      </c>
      <c r="D462" s="25" t="str">
        <f>IF(totaal!D312=0,"",totaal!D312)</f>
        <v>Airpro</v>
      </c>
      <c r="E462" s="25" t="str">
        <f>IF(totaal!E312=0,"",totaal!E312)</f>
        <v>type JZB afm.: 650x600</v>
      </c>
      <c r="F462" s="25" t="str">
        <f>IF(totaal!F312=0,"",totaal!F312)</f>
        <v/>
      </c>
      <c r="G462" s="51" t="str">
        <f>IF(totaal!G312=0,"",totaal!G312)</f>
        <v/>
      </c>
      <c r="H462" s="28"/>
    </row>
    <row r="463" spans="1:8" ht="15" hidden="1" customHeight="1">
      <c r="A463" s="23">
        <f>IF(totaal!A300=0,"",totaal!A300)</f>
        <v>460</v>
      </c>
      <c r="B463" s="24"/>
      <c r="C463" s="25" t="str">
        <f>IF(totaal!C313=0,"",totaal!C313)</f>
        <v>Kleppenregister</v>
      </c>
      <c r="D463" s="25" t="str">
        <f>IF(totaal!D313=0,"",totaal!D313)</f>
        <v>Airpro</v>
      </c>
      <c r="E463" s="25" t="str">
        <f>IF(totaal!E313=0,"",totaal!E313)</f>
        <v>type JZB afm.: 950x400</v>
      </c>
      <c r="F463" s="25" t="str">
        <f>IF(totaal!F313=0,"",totaal!F313)</f>
        <v/>
      </c>
      <c r="G463" s="51" t="str">
        <f>IF(totaal!G313=0,"",totaal!G313)</f>
        <v/>
      </c>
      <c r="H463" s="28"/>
    </row>
    <row r="464" spans="1:8" ht="15" hidden="1" customHeight="1">
      <c r="A464" s="23">
        <f>IF(totaal!A301=0,"",totaal!A301)</f>
        <v>461</v>
      </c>
      <c r="B464" s="24"/>
      <c r="C464" s="25" t="str">
        <f>IF(totaal!C314=0,"",totaal!C314)</f>
        <v>Kleppenregister</v>
      </c>
      <c r="D464" s="25" t="str">
        <f>IF(totaal!D314=0,"",totaal!D314)</f>
        <v>Airpro</v>
      </c>
      <c r="E464" s="25" t="str">
        <f>IF(totaal!E314=0,"",totaal!E314)</f>
        <v>type JZB afm.: 850x400</v>
      </c>
      <c r="F464" s="25" t="str">
        <f>IF(totaal!F314=0,"",totaal!F314)</f>
        <v/>
      </c>
      <c r="G464" s="51" t="str">
        <f>IF(totaal!G314=0,"",totaal!G314)</f>
        <v/>
      </c>
      <c r="H464" s="28"/>
    </row>
    <row r="465" spans="1:8" ht="15" hidden="1" customHeight="1">
      <c r="A465" s="23">
        <f>IF(totaal!A302=0,"",totaal!A302)</f>
        <v>462</v>
      </c>
      <c r="B465" s="24"/>
      <c r="C465" s="25" t="str">
        <f>IF(totaal!C315=0,"",totaal!C315)</f>
        <v>Kleppenregister</v>
      </c>
      <c r="D465" s="25" t="str">
        <f>IF(totaal!D315=0,"",totaal!D315)</f>
        <v>Airpro</v>
      </c>
      <c r="E465" s="25" t="str">
        <f>IF(totaal!E315=0,"",totaal!E315)</f>
        <v>type JZB afm.: 800x800</v>
      </c>
      <c r="F465" s="25" t="str">
        <f>IF(totaal!F315=0,"",totaal!F315)</f>
        <v/>
      </c>
      <c r="G465" s="51" t="str">
        <f>IF(totaal!G315=0,"",totaal!G315)</f>
        <v/>
      </c>
      <c r="H465" s="28"/>
    </row>
    <row r="466" spans="1:8" ht="15" hidden="1" customHeight="1">
      <c r="A466" s="23">
        <f>IF(totaal!A303=0,"",totaal!A303)</f>
        <v>463</v>
      </c>
      <c r="B466" s="24"/>
      <c r="C466" s="25" t="str">
        <f>IF(totaal!C316=0,"",totaal!C316)</f>
        <v>Kleppenregister</v>
      </c>
      <c r="D466" s="25" t="str">
        <f>IF(totaal!D316=0,"",totaal!D316)</f>
        <v>Airpro</v>
      </c>
      <c r="E466" s="25" t="str">
        <f>IF(totaal!E316=0,"",totaal!E316)</f>
        <v>type JZB afm.: 800x600</v>
      </c>
      <c r="F466" s="25" t="str">
        <f>IF(totaal!F316=0,"",totaal!F316)</f>
        <v/>
      </c>
      <c r="G466" s="51" t="str">
        <f>IF(totaal!G316=0,"",totaal!G316)</f>
        <v/>
      </c>
      <c r="H466" s="28"/>
    </row>
    <row r="467" spans="1:8" ht="15" hidden="1" customHeight="1">
      <c r="A467" s="23">
        <f>IF(totaal!A304=0,"",totaal!A304)</f>
        <v>464</v>
      </c>
      <c r="B467" s="24"/>
      <c r="C467" s="25" t="str">
        <f>IF(totaal!C317=0,"",totaal!C317)</f>
        <v>Kleppenregister</v>
      </c>
      <c r="D467" s="25" t="str">
        <f>IF(totaal!D317=0,"",totaal!D317)</f>
        <v>Airpro</v>
      </c>
      <c r="E467" s="25" t="str">
        <f>IF(totaal!E317=0,"",totaal!E317)</f>
        <v>type JZB afm.: 1000x400</v>
      </c>
      <c r="F467" s="25" t="str">
        <f>IF(totaal!F317=0,"",totaal!F317)</f>
        <v/>
      </c>
      <c r="G467" s="51" t="str">
        <f>IF(totaal!G317=0,"",totaal!G317)</f>
        <v/>
      </c>
      <c r="H467" s="28"/>
    </row>
    <row r="468" spans="1:8" ht="15" hidden="1" customHeight="1">
      <c r="A468" s="23">
        <f>IF(totaal!A305=0,"",totaal!A305)</f>
        <v>465</v>
      </c>
      <c r="B468" s="24"/>
      <c r="C468" s="25" t="str">
        <f>IF(totaal!C318=0,"",totaal!C318)</f>
        <v>Kleppenregister</v>
      </c>
      <c r="D468" s="25" t="str">
        <f>IF(totaal!D318=0,"",totaal!D318)</f>
        <v>Airpro</v>
      </c>
      <c r="E468" s="25" t="str">
        <f>IF(totaal!E318=0,"",totaal!E318)</f>
        <v>type JZB afm.: 550x200</v>
      </c>
      <c r="F468" s="25" t="str">
        <f>IF(totaal!F318=0,"",totaal!F318)</f>
        <v/>
      </c>
      <c r="G468" s="51" t="str">
        <f>IF(totaal!G318=0,"",totaal!G318)</f>
        <v/>
      </c>
      <c r="H468" s="28"/>
    </row>
    <row r="469" spans="1:8" ht="15" hidden="1" customHeight="1">
      <c r="A469" s="23">
        <f>IF(totaal!A306=0,"",totaal!A306)</f>
        <v>466</v>
      </c>
      <c r="B469" s="24"/>
      <c r="C469" s="25" t="e">
        <f>IF(totaal!#REF!=0,"",totaal!#REF!)</f>
        <v>#REF!</v>
      </c>
      <c r="D469" s="25" t="e">
        <f>IF(totaal!#REF!=0,"",totaal!#REF!)</f>
        <v>#REF!</v>
      </c>
      <c r="E469" s="25" t="e">
        <f>IF(totaal!#REF!=0,"",totaal!#REF!)</f>
        <v>#REF!</v>
      </c>
      <c r="F469" s="25" t="e">
        <f>IF(totaal!#REF!=0,"",totaal!#REF!)</f>
        <v>#REF!</v>
      </c>
      <c r="G469" s="51" t="e">
        <f>IF(totaal!#REF!=0,"",totaal!#REF!)</f>
        <v>#REF!</v>
      </c>
      <c r="H469" s="28"/>
    </row>
    <row r="470" spans="1:8" ht="15" hidden="1" customHeight="1">
      <c r="A470" s="23">
        <f>IF(totaal!A307=0,"",totaal!A307)</f>
        <v>467</v>
      </c>
      <c r="B470" s="24"/>
      <c r="C470" s="25" t="str">
        <f>IF(totaal!C319=0,"",totaal!C319)</f>
        <v>Terugslagklep</v>
      </c>
      <c r="D470" s="25" t="str">
        <f>IF(totaal!D319=0,"",totaal!D319)</f>
        <v>Interland Techniek</v>
      </c>
      <c r="E470" s="25" t="str">
        <f>IF(totaal!E319=0,"",totaal!E319)</f>
        <v>IT703, afm.500x300, B17 expeditieruimte</v>
      </c>
      <c r="F470" s="25" t="str">
        <f>IF(totaal!F319=0,"",totaal!F319)</f>
        <v/>
      </c>
      <c r="G470" s="51" t="str">
        <f>IF(totaal!G319=0,"",totaal!G319)</f>
        <v/>
      </c>
      <c r="H470" s="28"/>
    </row>
    <row r="471" spans="1:8" ht="15" hidden="1" customHeight="1">
      <c r="A471" s="23" t="e">
        <f>IF(totaal!#REF!=0,"",totaal!#REF!)</f>
        <v>#REF!</v>
      </c>
      <c r="B471" s="24"/>
      <c r="C471" s="25" t="e">
        <f>IF(totaal!#REF!=0,"",totaal!#REF!)</f>
        <v>#REF!</v>
      </c>
      <c r="D471" s="25" t="e">
        <f>IF(totaal!#REF!=0,"",totaal!#REF!)</f>
        <v>#REF!</v>
      </c>
      <c r="E471" s="25" t="e">
        <f>IF(totaal!#REF!=0,"",totaal!#REF!)</f>
        <v>#REF!</v>
      </c>
      <c r="F471" s="25" t="e">
        <f>IF(totaal!#REF!=0,"",totaal!#REF!)</f>
        <v>#REF!</v>
      </c>
      <c r="G471" s="51" t="e">
        <f>IF(totaal!#REF!=0,"",totaal!#REF!)</f>
        <v>#REF!</v>
      </c>
      <c r="H471" s="28"/>
    </row>
    <row r="472" spans="1:8" ht="15" hidden="1" customHeight="1">
      <c r="A472" s="23">
        <f>IF(totaal!A308=0,"",totaal!A308)</f>
        <v>469</v>
      </c>
      <c r="B472" s="24"/>
      <c r="C472" s="25" t="e">
        <f>IF(totaal!#REF!=0,"",totaal!#REF!)</f>
        <v>#REF!</v>
      </c>
      <c r="D472" s="25" t="e">
        <f>IF(totaal!#REF!=0,"",totaal!#REF!)</f>
        <v>#REF!</v>
      </c>
      <c r="E472" s="25" t="e">
        <f>IF(totaal!#REF!=0,"",totaal!#REF!)</f>
        <v>#REF!</v>
      </c>
      <c r="F472" s="25" t="e">
        <f>IF(totaal!#REF!=0,"",totaal!#REF!)</f>
        <v>#REF!</v>
      </c>
      <c r="G472" s="51" t="e">
        <f>IF(totaal!#REF!=0,"",totaal!#REF!)</f>
        <v>#REF!</v>
      </c>
      <c r="H472" s="28"/>
    </row>
    <row r="473" spans="1:8" ht="15" hidden="1" customHeight="1">
      <c r="A473" s="23">
        <f>IF(totaal!A309=0,"",totaal!A309)</f>
        <v>470</v>
      </c>
      <c r="B473" s="24"/>
      <c r="C473" s="25" t="str">
        <f>IF(totaal!C320=0,"",totaal!C320)</f>
        <v>Rozet</v>
      </c>
      <c r="D473" s="25" t="str">
        <f>IF(totaal!D320=0,"",totaal!D320)</f>
        <v>Trox</v>
      </c>
      <c r="E473" s="25" t="str">
        <f>IF(totaal!E320=0,"",totaal!E320)</f>
        <v>type LVS/125/G1</v>
      </c>
      <c r="F473" s="25" t="str">
        <f>IF(totaal!F320=0,"",totaal!F320)</f>
        <v/>
      </c>
      <c r="G473" s="51" t="str">
        <f>IF(totaal!G320=0,"",totaal!G320)</f>
        <v>RAL 9010</v>
      </c>
      <c r="H473" s="28"/>
    </row>
    <row r="474" spans="1:8" ht="15" customHeight="1">
      <c r="A474" s="23">
        <f>IF(totaal!A310=0,"",totaal!A310)</f>
        <v>471</v>
      </c>
      <c r="B474" s="24">
        <v>1</v>
      </c>
      <c r="C474" s="25" t="str">
        <f>IF(totaal!C321=0,"",totaal!C321)</f>
        <v>Rozet</v>
      </c>
      <c r="D474" s="25" t="str">
        <f>IF(totaal!D321=0,"",totaal!D321)</f>
        <v>Trox</v>
      </c>
      <c r="E474" s="25" t="str">
        <f>IF(totaal!E321=0,"",totaal!E321)</f>
        <v>type LVS/100/G1</v>
      </c>
      <c r="F474" s="25" t="str">
        <f>IF(totaal!F321=0,"",totaal!F321)</f>
        <v/>
      </c>
      <c r="G474" s="51" t="str">
        <f>IF(totaal!G321=0,"",totaal!G321)</f>
        <v>RAL 9010</v>
      </c>
      <c r="H474" s="28"/>
    </row>
    <row r="475" spans="1:8" ht="15" hidden="1" customHeight="1">
      <c r="A475" s="23">
        <f>IF(totaal!A311=0,"",totaal!A311)</f>
        <v>472</v>
      </c>
      <c r="B475" s="24"/>
      <c r="C475" s="25" t="str">
        <f>IF(totaal!C322=0,"",totaal!C322)</f>
        <v>Rozet</v>
      </c>
      <c r="D475" s="25" t="str">
        <f>IF(totaal!D322=0,"",totaal!D322)</f>
        <v>Interland Techniek</v>
      </c>
      <c r="E475" s="25" t="str">
        <f>IF(totaal!E322=0,"",totaal!E322)</f>
        <v>IT ø125</v>
      </c>
      <c r="F475" s="25" t="str">
        <f>IF(totaal!F322=0,"",totaal!F322)</f>
        <v/>
      </c>
      <c r="G475" s="51" t="str">
        <f>IF(totaal!G322=0,"",totaal!G322)</f>
        <v/>
      </c>
      <c r="H475" s="28"/>
    </row>
    <row r="476" spans="1:8" ht="15" hidden="1" customHeight="1">
      <c r="A476" s="23">
        <f>IF(totaal!A312=0,"",totaal!A312)</f>
        <v>473</v>
      </c>
      <c r="B476" s="24"/>
      <c r="C476" s="25" t="str">
        <f>IF(totaal!C323=0,"",totaal!C323)</f>
        <v>Rozet</v>
      </c>
      <c r="D476" s="25" t="str">
        <f>IF(totaal!D323=0,"",totaal!D323)</f>
        <v>Interland Techniek</v>
      </c>
      <c r="E476" s="25" t="str">
        <f>IF(totaal!E323=0,"",totaal!E323)</f>
        <v>IT ø100</v>
      </c>
      <c r="F476" s="25" t="str">
        <f>IF(totaal!F323=0,"",totaal!F323)</f>
        <v/>
      </c>
      <c r="G476" s="51" t="str">
        <f>IF(totaal!G323=0,"",totaal!G323)</f>
        <v/>
      </c>
      <c r="H476" s="28"/>
    </row>
    <row r="477" spans="1:8" ht="15" hidden="1" customHeight="1">
      <c r="A477" s="23">
        <f>IF(totaal!A313=0,"",totaal!A313)</f>
        <v>474</v>
      </c>
      <c r="B477" s="24"/>
      <c r="C477" s="25" t="str">
        <f>IF(totaal!C324=0,"",totaal!C324)</f>
        <v>Rozet  toevoerlucht</v>
      </c>
      <c r="D477" s="25" t="str">
        <f>IF(totaal!D324=0,"",totaal!D324)</f>
        <v>Interland Techniek</v>
      </c>
      <c r="E477" s="25" t="str">
        <f>IF(totaal!E324=0,"",totaal!E324)</f>
        <v>IT PVT ø125</v>
      </c>
      <c r="F477" s="25" t="str">
        <f>IF(totaal!F324=0,"",totaal!F324)</f>
        <v/>
      </c>
      <c r="G477" s="51" t="str">
        <f>IF(totaal!G324=0,"",totaal!G324)</f>
        <v/>
      </c>
      <c r="H477" s="28"/>
    </row>
    <row r="478" spans="1:8" ht="15" hidden="1" customHeight="1">
      <c r="A478" s="23">
        <f>IF(totaal!A314=0,"",totaal!A314)</f>
        <v>475</v>
      </c>
      <c r="B478" s="24"/>
      <c r="C478" s="25" t="str">
        <f>IF(totaal!C325=0,"",totaal!C325)</f>
        <v>Rozet  toevoerlucht</v>
      </c>
      <c r="D478" s="25" t="str">
        <f>IF(totaal!D325=0,"",totaal!D325)</f>
        <v>Interland Techniek</v>
      </c>
      <c r="E478" s="25" t="str">
        <f>IF(totaal!E325=0,"",totaal!E325)</f>
        <v>IT PVT ø100</v>
      </c>
      <c r="F478" s="25" t="str">
        <f>IF(totaal!F325=0,"",totaal!F325)</f>
        <v/>
      </c>
      <c r="G478" s="51" t="str">
        <f>IF(totaal!G325=0,"",totaal!G325)</f>
        <v/>
      </c>
      <c r="H478" s="28"/>
    </row>
    <row r="479" spans="1:8" ht="15" hidden="1" customHeight="1">
      <c r="A479" s="23">
        <f>IF(totaal!A315=0,"",totaal!A315)</f>
        <v>476</v>
      </c>
      <c r="B479" s="24"/>
      <c r="C479" s="25" t="str">
        <f>IF(totaal!C326=0,"",totaal!C326)</f>
        <v>Buitenluchtrooster</v>
      </c>
      <c r="D479" s="25" t="str">
        <f>IF(totaal!D326=0,"",totaal!D326)</f>
        <v>Interland Techniek</v>
      </c>
      <c r="E479" s="25" t="str">
        <f>IF(totaal!E326=0,"",totaal!E326)</f>
        <v>IT559 ø200</v>
      </c>
      <c r="F479" s="25" t="str">
        <f>IF(totaal!F326=0,"",totaal!F326)</f>
        <v>BGA B17</v>
      </c>
      <c r="G479" s="51" t="str">
        <f>IF(totaal!G326=0,"",totaal!G326)</f>
        <v>RAL 9006, aluminium</v>
      </c>
      <c r="H479" s="28"/>
    </row>
    <row r="480" spans="1:8" ht="15" hidden="1" customHeight="1">
      <c r="A480" s="23">
        <f>IF(totaal!A316=0,"",totaal!A316)</f>
        <v>477</v>
      </c>
      <c r="B480" s="24"/>
      <c r="C480" s="25" t="str">
        <f>IF(totaal!C327=0,"",totaal!C327)</f>
        <v>Wandrooster</v>
      </c>
      <c r="D480" s="25" t="str">
        <f>IF(totaal!D327=0,"",totaal!D327)</f>
        <v>Trox</v>
      </c>
      <c r="E480" s="25" t="str">
        <f>IF(totaal!E327=0,"",totaal!E327)</f>
        <v>TRS 600x300</v>
      </c>
      <c r="F480" s="25" t="str">
        <f>IF(totaal!F327=0,"",totaal!F327)</f>
        <v>toevoerlucht expeditie</v>
      </c>
      <c r="G480" s="51" t="str">
        <f>IF(totaal!G327=0,"",totaal!G327)</f>
        <v>Thermisch verzinkt</v>
      </c>
      <c r="H480" s="28"/>
    </row>
    <row r="481" spans="1:8" ht="15" hidden="1" customHeight="1">
      <c r="A481" s="23">
        <f>IF(totaal!A317=0,"",totaal!A317)</f>
        <v>478</v>
      </c>
      <c r="B481" s="24"/>
      <c r="C481" s="25" t="str">
        <f>IF(totaal!C328=0,"",totaal!C328)</f>
        <v>Buitenluchtrooster</v>
      </c>
      <c r="D481" s="25" t="str">
        <f>IF(totaal!D328=0,"",totaal!D328)</f>
        <v>JAZO</v>
      </c>
      <c r="E481" s="25" t="str">
        <f>IF(totaal!E328=0,"",totaal!E328)</f>
        <v>afm. 1500x1000 (aanzuigrooster TR bwd.D)</v>
      </c>
      <c r="F481" s="25" t="str">
        <f>IF(totaal!F328=0,"",totaal!F328)</f>
        <v/>
      </c>
      <c r="G481" s="51" t="str">
        <f>IF(totaal!G328=0,"",totaal!G328)</f>
        <v/>
      </c>
      <c r="H481" s="28"/>
    </row>
    <row r="482" spans="1:8" ht="15" hidden="1" customHeight="1">
      <c r="A482" s="23">
        <f>IF(totaal!A318=0,"",totaal!A318)</f>
        <v>479</v>
      </c>
      <c r="B482" s="24"/>
      <c r="C482" s="25" t="str">
        <f>IF(totaal!C329=0,"",totaal!C329)</f>
        <v>Buitenluchtrooster</v>
      </c>
      <c r="D482" s="25" t="str">
        <f>IF(totaal!D329=0,"",totaal!D329)</f>
        <v>JAZO</v>
      </c>
      <c r="E482" s="25" t="str">
        <f>IF(totaal!E329=0,"",totaal!E329)</f>
        <v>afm. 600x400</v>
      </c>
      <c r="F482" s="25" t="str">
        <f>IF(totaal!F329=0,"",totaal!F329)</f>
        <v/>
      </c>
      <c r="G482" s="51" t="str">
        <f>IF(totaal!G329=0,"",totaal!G329)</f>
        <v/>
      </c>
      <c r="H482" s="28"/>
    </row>
    <row r="483" spans="1:8" ht="15" hidden="1" customHeight="1">
      <c r="A483" s="23" t="e">
        <f>IF(totaal!#REF!=0,"",totaal!#REF!)</f>
        <v>#REF!</v>
      </c>
      <c r="B483" s="24"/>
      <c r="C483" s="25" t="str">
        <f>IF(totaal!C330=0,"",totaal!C330)</f>
        <v>Buitenluchtrooster</v>
      </c>
      <c r="D483" s="25" t="str">
        <f>IF(totaal!D330=0,"",totaal!D330)</f>
        <v>Ducowall 50z</v>
      </c>
      <c r="E483" s="25" t="str">
        <f>IF(totaal!E330=0,"",totaal!E330)</f>
        <v>levering derden</v>
      </c>
      <c r="F483" s="25" t="str">
        <f>IF(totaal!F330=0,"",totaal!F330)</f>
        <v/>
      </c>
      <c r="G483" s="51" t="str">
        <f>IF(totaal!G330=0,"",totaal!G330)</f>
        <v/>
      </c>
      <c r="H483" s="28"/>
    </row>
    <row r="484" spans="1:8" ht="15" hidden="1" customHeight="1">
      <c r="A484" s="23">
        <f>IF(totaal!A319=0,"",totaal!A319)</f>
        <v>481</v>
      </c>
      <c r="B484" s="24"/>
      <c r="C484" s="25" t="str">
        <f>IF(totaal!C331=0,"",totaal!C331)</f>
        <v>Buitenluchtrooster</v>
      </c>
      <c r="D484" s="25" t="str">
        <f>IF(totaal!D331=0,"",totaal!D331)</f>
        <v>JAZO</v>
      </c>
      <c r="E484" s="25" t="str">
        <f>IF(totaal!E331=0,"",totaal!E331)</f>
        <v>afm.: 1225x1225</v>
      </c>
      <c r="F484" s="25" t="str">
        <f>IF(totaal!F331=0,"",totaal!F331)</f>
        <v/>
      </c>
      <c r="G484" s="51" t="str">
        <f>IF(totaal!G331=0,"",totaal!G331)</f>
        <v/>
      </c>
      <c r="H484" s="28"/>
    </row>
    <row r="485" spans="1:8" ht="15" hidden="1" customHeight="1">
      <c r="A485" s="23" t="e">
        <f>IF(totaal!#REF!=0,"",totaal!#REF!)</f>
        <v>#REF!</v>
      </c>
      <c r="B485" s="24"/>
      <c r="C485" s="25" t="str">
        <f>IF(totaal!C332=0,"",totaal!C332)</f>
        <v>Buitenluchtrooster</v>
      </c>
      <c r="D485" s="25" t="str">
        <f>IF(totaal!D332=0,"",totaal!D332)</f>
        <v>JAZO</v>
      </c>
      <c r="E485" s="25" t="str">
        <f>IF(totaal!E332=0,"",totaal!E332)</f>
        <v>afm.: 1625x1425  (LBK8 publiekshal)</v>
      </c>
      <c r="F485" s="25" t="str">
        <f>IF(totaal!F332=0,"",totaal!F332)</f>
        <v/>
      </c>
      <c r="G485" s="51" t="str">
        <f>IF(totaal!G332=0,"",totaal!G332)</f>
        <v/>
      </c>
      <c r="H485" s="28"/>
    </row>
    <row r="486" spans="1:8" ht="15" hidden="1" customHeight="1">
      <c r="A486" s="23" t="e">
        <f>IF(totaal!#REF!=0,"",totaal!#REF!)</f>
        <v>#REF!</v>
      </c>
      <c r="B486" s="24"/>
      <c r="C486" s="25" t="str">
        <f>IF(totaal!C333=0,"",totaal!C333)</f>
        <v>Buitenluchtrooster</v>
      </c>
      <c r="D486" s="25" t="str">
        <f>IF(totaal!D333=0,"",totaal!D333)</f>
        <v>JAZO</v>
      </c>
      <c r="E486" s="25" t="str">
        <f>IF(totaal!E333=0,"",totaal!E333)</f>
        <v>afm.: 1225x1025</v>
      </c>
      <c r="F486" s="25" t="str">
        <f>IF(totaal!F333=0,"",totaal!F333)</f>
        <v/>
      </c>
      <c r="G486" s="51" t="str">
        <f>IF(totaal!G333=0,"",totaal!G333)</f>
        <v/>
      </c>
      <c r="H486" s="28"/>
    </row>
    <row r="487" spans="1:8" ht="15" hidden="1" customHeight="1">
      <c r="A487" s="23">
        <f>IF(totaal!A320=0,"",totaal!A320)</f>
        <v>484</v>
      </c>
      <c r="B487" s="24"/>
      <c r="C487" s="25" t="str">
        <f>IF(totaal!C334=0,"",totaal!C334)</f>
        <v>Buitenluchtrooster</v>
      </c>
      <c r="D487" s="25" t="str">
        <f>IF(totaal!D334=0,"",totaal!D334)</f>
        <v>JAZO</v>
      </c>
      <c r="E487" s="25" t="str">
        <f>IF(totaal!E334=0,"",totaal!E334)</f>
        <v>afm.: 2025x1625 (LBK1/LBK2)</v>
      </c>
      <c r="F487" s="25" t="str">
        <f>IF(totaal!F334=0,"",totaal!F334)</f>
        <v/>
      </c>
      <c r="G487" s="51" t="str">
        <f>IF(totaal!G334=0,"",totaal!G334)</f>
        <v/>
      </c>
      <c r="H487" s="28"/>
    </row>
    <row r="488" spans="1:8" ht="15" hidden="1" customHeight="1">
      <c r="A488" s="23">
        <f>IF(totaal!A321=0,"",totaal!A321)</f>
        <v>485</v>
      </c>
      <c r="B488" s="24"/>
      <c r="C488" s="25" t="str">
        <f>IF(totaal!C335=0,"",totaal!C335)</f>
        <v>Buitenluchtrooster</v>
      </c>
      <c r="D488" s="25" t="str">
        <f>IF(totaal!D335=0,"",totaal!D335)</f>
        <v>JAZO</v>
      </c>
      <c r="E488" s="25" t="str">
        <f>IF(totaal!E335=0,"",totaal!E335)</f>
        <v>afm.: 1825x1625 (LBK3)</v>
      </c>
      <c r="F488" s="25" t="str">
        <f>IF(totaal!F335=0,"",totaal!F335)</f>
        <v/>
      </c>
      <c r="G488" s="51" t="str">
        <f>IF(totaal!G335=0,"",totaal!G335)</f>
        <v/>
      </c>
      <c r="H488" s="28"/>
    </row>
    <row r="489" spans="1:8" ht="15" hidden="1" customHeight="1">
      <c r="A489" s="23">
        <f>IF(totaal!A322=0,"",totaal!A322)</f>
        <v>486</v>
      </c>
      <c r="B489" s="24"/>
      <c r="C489" s="25" t="str">
        <f>IF(totaal!C336=0,"",totaal!C336)</f>
        <v>Buitenluchtrooster</v>
      </c>
      <c r="D489" s="25" t="str">
        <f>IF(totaal!D336=0,"",totaal!D336)</f>
        <v>Waterloo</v>
      </c>
      <c r="E489" s="25" t="str">
        <f>IF(totaal!E336=0,"",totaal!E336)</f>
        <v>afm.: 600x600 (Condensor BDD)</v>
      </c>
      <c r="F489" s="25" t="str">
        <f>IF(totaal!F336=0,"",totaal!F336)</f>
        <v/>
      </c>
      <c r="G489" s="51" t="str">
        <f>IF(totaal!G336=0,"",totaal!G336)</f>
        <v/>
      </c>
      <c r="H489" s="28"/>
    </row>
    <row r="490" spans="1:8" ht="15" hidden="1" customHeight="1">
      <c r="A490" s="23">
        <f>IF(totaal!A323=0,"",totaal!A323)</f>
        <v>487</v>
      </c>
      <c r="B490" s="24"/>
      <c r="C490" s="25" t="str">
        <f>IF(totaal!C337=0,"",totaal!C337)</f>
        <v>Buitenluchtrooster</v>
      </c>
      <c r="D490" s="25" t="str">
        <f>IF(totaal!D337=0,"",totaal!D337)</f>
        <v>Waterloo</v>
      </c>
      <c r="E490" s="25" t="str">
        <f>IF(totaal!E337=0,"",totaal!E337)</f>
        <v>afm.: 1000x1000 (LBK 16)</v>
      </c>
      <c r="F490" s="25" t="str">
        <f>IF(totaal!F337=0,"",totaal!F337)</f>
        <v/>
      </c>
      <c r="G490" s="51" t="str">
        <f>IF(totaal!G337=0,"",totaal!G337)</f>
        <v/>
      </c>
      <c r="H490" s="28"/>
    </row>
    <row r="491" spans="1:8" ht="15" hidden="1" customHeight="1">
      <c r="A491" s="23">
        <f>IF(totaal!A324=0,"",totaal!A324)</f>
        <v>488</v>
      </c>
      <c r="B491" s="24"/>
      <c r="C491" s="25" t="str">
        <f>IF(totaal!C338=0,"",totaal!C338)</f>
        <v>VAV-regelaar</v>
      </c>
      <c r="D491" s="25" t="str">
        <f>IF(totaal!D338=0,"",totaal!D338)</f>
        <v>Trox</v>
      </c>
      <c r="E491" s="25" t="str">
        <f>IF(totaal!E338=0,"",totaal!E338)</f>
        <v>TVR-Easy / 315 / D2, Gewicht=4,8kg</v>
      </c>
      <c r="F491" s="25" t="str">
        <f>IF(totaal!F338=0,"",totaal!F338)</f>
        <v/>
      </c>
      <c r="G491" s="51" t="str">
        <f>IF(totaal!G338=0,"",totaal!G338)</f>
        <v/>
      </c>
      <c r="H491" s="28"/>
    </row>
    <row r="492" spans="1:8" ht="15" hidden="1" customHeight="1">
      <c r="A492" s="23">
        <f>IF(totaal!A325=0,"",totaal!A325)</f>
        <v>489</v>
      </c>
      <c r="B492" s="24"/>
      <c r="C492" s="25" t="str">
        <f>IF(totaal!C339=0,"",totaal!C339)</f>
        <v>VAV-regelaar</v>
      </c>
      <c r="D492" s="25" t="str">
        <f>IF(totaal!D339=0,"",totaal!D339)</f>
        <v>Trox</v>
      </c>
      <c r="E492" s="25" t="str">
        <f>IF(totaal!E339=0,"",totaal!E339)</f>
        <v>TVJ-Easy / 600x200, Gewicht=13kg</v>
      </c>
      <c r="F492" s="25" t="str">
        <f>IF(totaal!F339=0,"",totaal!F339)</f>
        <v/>
      </c>
      <c r="G492" s="51" t="str">
        <f>IF(totaal!G339=0,"",totaal!G339)</f>
        <v/>
      </c>
      <c r="H492" s="28"/>
    </row>
    <row r="493" spans="1:8" ht="15" hidden="1" customHeight="1">
      <c r="A493" s="23">
        <f>IF(totaal!A326=0,"",totaal!A326)</f>
        <v>490</v>
      </c>
      <c r="B493" s="24"/>
      <c r="C493" s="25" t="str">
        <f>IF(totaal!C340=0,"",totaal!C340)</f>
        <v>VAV-regelaar</v>
      </c>
      <c r="D493" s="25" t="str">
        <f>IF(totaal!D340=0,"",totaal!D340)</f>
        <v>Trox</v>
      </c>
      <c r="E493" s="25" t="str">
        <f>IF(totaal!E340=0,"",totaal!E340)</f>
        <v>TVJ-Easy / 300x300, Gewicht=10kg</v>
      </c>
      <c r="F493" s="25" t="str">
        <f>IF(totaal!F340=0,"",totaal!F340)</f>
        <v/>
      </c>
      <c r="G493" s="51" t="str">
        <f>IF(totaal!G340=0,"",totaal!G340)</f>
        <v/>
      </c>
      <c r="H493" s="28"/>
    </row>
    <row r="494" spans="1:8" ht="15" hidden="1" customHeight="1">
      <c r="A494" s="23">
        <f>IF(totaal!A327=0,"",totaal!A327)</f>
        <v>491</v>
      </c>
      <c r="B494" s="24"/>
      <c r="C494" s="25" t="str">
        <f>IF(totaal!C341=0,"",totaal!C341)</f>
        <v>VAV-regelaar</v>
      </c>
      <c r="D494" s="25" t="str">
        <f>IF(totaal!D341=0,"",totaal!D341)</f>
        <v>Trox</v>
      </c>
      <c r="E494" s="25" t="str">
        <f>IF(totaal!E341=0,"",totaal!E341)</f>
        <v>TVJ-Easy / 1000x800, Gewicht = 32kg</v>
      </c>
      <c r="F494" s="25" t="str">
        <f>IF(totaal!F341=0,"",totaal!F341)</f>
        <v/>
      </c>
      <c r="G494" s="51" t="str">
        <f>IF(totaal!G341=0,"",totaal!G341)</f>
        <v/>
      </c>
      <c r="H494" s="28"/>
    </row>
    <row r="495" spans="1:8" ht="15" hidden="1" customHeight="1">
      <c r="A495" s="23">
        <f>IF(totaal!A328=0,"",totaal!A328)</f>
        <v>492</v>
      </c>
      <c r="B495" s="24"/>
      <c r="C495" s="25" t="e">
        <f>IF(totaal!#REF!=0,"",totaal!#REF!)</f>
        <v>#REF!</v>
      </c>
      <c r="D495" s="25" t="e">
        <f>IF(totaal!#REF!=0,"",totaal!#REF!)</f>
        <v>#REF!</v>
      </c>
      <c r="E495" s="25" t="e">
        <f>IF(totaal!#REF!=0,"",totaal!#REF!)</f>
        <v>#REF!</v>
      </c>
      <c r="F495" s="25" t="e">
        <f>IF(totaal!#REF!=0,"",totaal!#REF!)</f>
        <v>#REF!</v>
      </c>
      <c r="G495" s="51" t="e">
        <f>IF(totaal!#REF!=0,"",totaal!#REF!)</f>
        <v>#REF!</v>
      </c>
      <c r="H495" s="28"/>
    </row>
    <row r="496" spans="1:8" ht="15" hidden="1" customHeight="1">
      <c r="A496" s="23">
        <f>IF(totaal!A329=0,"",totaal!A329)</f>
        <v>493</v>
      </c>
      <c r="B496" s="24"/>
      <c r="C496" s="25" t="e">
        <f>IF(totaal!#REF!=0,"",totaal!#REF!)</f>
        <v>#REF!</v>
      </c>
      <c r="D496" s="25" t="e">
        <f>IF(totaal!#REF!=0,"",totaal!#REF!)</f>
        <v>#REF!</v>
      </c>
      <c r="E496" s="25" t="e">
        <f>IF(totaal!#REF!=0,"",totaal!#REF!)</f>
        <v>#REF!</v>
      </c>
      <c r="F496" s="25" t="e">
        <f>IF(totaal!#REF!=0,"",totaal!#REF!)</f>
        <v>#REF!</v>
      </c>
      <c r="G496" s="51" t="e">
        <f>IF(totaal!#REF!=0,"",totaal!#REF!)</f>
        <v>#REF!</v>
      </c>
      <c r="H496" s="28"/>
    </row>
    <row r="497" spans="1:8" ht="15" hidden="1" customHeight="1">
      <c r="A497" s="23">
        <f>IF(totaal!A330=0,"",totaal!A330)</f>
        <v>494</v>
      </c>
      <c r="B497" s="24"/>
      <c r="C497" s="25" t="e">
        <f>IF(totaal!#REF!=0,"",totaal!#REF!)</f>
        <v>#REF!</v>
      </c>
      <c r="D497" s="25" t="e">
        <f>IF(totaal!#REF!=0,"",totaal!#REF!)</f>
        <v>#REF!</v>
      </c>
      <c r="E497" s="25" t="e">
        <f>IF(totaal!#REF!=0,"",totaal!#REF!)</f>
        <v>#REF!</v>
      </c>
      <c r="F497" s="25" t="e">
        <f>IF(totaal!#REF!=0,"",totaal!#REF!)</f>
        <v>#REF!</v>
      </c>
      <c r="G497" s="51" t="e">
        <f>IF(totaal!#REF!=0,"",totaal!#REF!)</f>
        <v>#REF!</v>
      </c>
      <c r="H497" s="28"/>
    </row>
    <row r="498" spans="1:8" ht="15" hidden="1" customHeight="1">
      <c r="A498" s="23">
        <f>IF(totaal!A331=0,"",totaal!A331)</f>
        <v>495</v>
      </c>
      <c r="B498" s="24"/>
      <c r="C498" s="25" t="e">
        <f>IF(totaal!#REF!=0,"",totaal!#REF!)</f>
        <v>#REF!</v>
      </c>
      <c r="D498" s="25" t="e">
        <f>IF(totaal!#REF!=0,"",totaal!#REF!)</f>
        <v>#REF!</v>
      </c>
      <c r="E498" s="25" t="e">
        <f>IF(totaal!#REF!=0,"",totaal!#REF!)</f>
        <v>#REF!</v>
      </c>
      <c r="F498" s="25" t="e">
        <f>IF(totaal!#REF!=0,"",totaal!#REF!)</f>
        <v>#REF!</v>
      </c>
      <c r="G498" s="51" t="e">
        <f>IF(totaal!#REF!=0,"",totaal!#REF!)</f>
        <v>#REF!</v>
      </c>
      <c r="H498" s="28"/>
    </row>
    <row r="499" spans="1:8" ht="15" hidden="1" customHeight="1">
      <c r="A499" s="23">
        <f>IF(totaal!A332=0,"",totaal!A332)</f>
        <v>496</v>
      </c>
      <c r="B499" s="24"/>
      <c r="C499" s="25" t="e">
        <f>IF(totaal!#REF!=0,"",totaal!#REF!)</f>
        <v>#REF!</v>
      </c>
      <c r="D499" s="25" t="e">
        <f>IF(totaal!#REF!=0,"",totaal!#REF!)</f>
        <v>#REF!</v>
      </c>
      <c r="E499" s="25" t="e">
        <f>IF(totaal!#REF!=0,"",totaal!#REF!)</f>
        <v>#REF!</v>
      </c>
      <c r="F499" s="25" t="e">
        <f>IF(totaal!#REF!=0,"",totaal!#REF!)</f>
        <v>#REF!</v>
      </c>
      <c r="G499" s="51" t="e">
        <f>IF(totaal!#REF!=0,"",totaal!#REF!)</f>
        <v>#REF!</v>
      </c>
      <c r="H499" s="28"/>
    </row>
    <row r="500" spans="1:8" ht="15" hidden="1" customHeight="1">
      <c r="A500" s="23">
        <f>IF(totaal!A333=0,"",totaal!A333)</f>
        <v>497</v>
      </c>
      <c r="B500" s="24"/>
      <c r="C500" s="25" t="e">
        <f>IF(totaal!#REF!=0,"",totaal!#REF!)</f>
        <v>#REF!</v>
      </c>
      <c r="D500" s="25" t="e">
        <f>IF(totaal!#REF!=0,"",totaal!#REF!)</f>
        <v>#REF!</v>
      </c>
      <c r="E500" s="25" t="e">
        <f>IF(totaal!#REF!=0,"",totaal!#REF!)</f>
        <v>#REF!</v>
      </c>
      <c r="F500" s="25" t="e">
        <f>IF(totaal!#REF!=0,"",totaal!#REF!)</f>
        <v>#REF!</v>
      </c>
      <c r="G500" s="51" t="e">
        <f>IF(totaal!#REF!=0,"",totaal!#REF!)</f>
        <v>#REF!</v>
      </c>
      <c r="H500" s="28"/>
    </row>
    <row r="501" spans="1:8" ht="15" hidden="1" customHeight="1">
      <c r="A501" s="23">
        <f>IF(totaal!A334=0,"",totaal!A334)</f>
        <v>498</v>
      </c>
      <c r="B501" s="24"/>
      <c r="C501" s="25" t="str">
        <f>IF(totaal!C342=0,"",totaal!C342)</f>
        <v>ConstantVolumeRegelaar</v>
      </c>
      <c r="D501" s="25" t="str">
        <f>IF(totaal!D342=0,"",totaal!D342)</f>
        <v>Trox</v>
      </c>
      <c r="E501" s="25" t="str">
        <f>IF(totaal!E342=0,"",totaal!E342)</f>
        <v>type CVR 100</v>
      </c>
      <c r="F501" s="25" t="str">
        <f>IF(totaal!F342=0,"",totaal!F342)</f>
        <v/>
      </c>
      <c r="G501" s="51" t="str">
        <f>IF(totaal!G342=0,"",totaal!G342)</f>
        <v/>
      </c>
      <c r="H501" s="28"/>
    </row>
    <row r="502" spans="1:8" ht="15" hidden="1" customHeight="1">
      <c r="A502" s="23">
        <f>IF(totaal!A335=0,"",totaal!A335)</f>
        <v>499</v>
      </c>
      <c r="B502" s="24"/>
      <c r="C502" s="25" t="str">
        <f>IF(totaal!C343=0,"",totaal!C343)</f>
        <v>Geluiddemper</v>
      </c>
      <c r="D502" s="25" t="str">
        <f>IF(totaal!D343=0,"",totaal!D343)</f>
        <v>Trox</v>
      </c>
      <c r="E502" s="25" t="str">
        <f>IF(totaal!E343=0,"",totaal!E343)</f>
        <v>XSA100-67-9-WF / 1500x900x1500  LBK 1-T</v>
      </c>
      <c r="F502" s="25" t="str">
        <f>IF(totaal!F343=0,"",totaal!F343)</f>
        <v/>
      </c>
      <c r="G502" s="51" t="str">
        <f>IF(totaal!G343=0,"",totaal!G343)</f>
        <v/>
      </c>
      <c r="H502" s="28"/>
    </row>
    <row r="503" spans="1:8" ht="15" hidden="1" customHeight="1">
      <c r="A503" s="23">
        <f>IF(totaal!A336=0,"",totaal!A336)</f>
        <v>500</v>
      </c>
      <c r="B503" s="24"/>
      <c r="C503" s="25" t="str">
        <f>IF(totaal!C344=0,"",totaal!C344)</f>
        <v>Geluiddemper</v>
      </c>
      <c r="D503" s="25" t="str">
        <f>IF(totaal!D344=0,"",totaal!D344)</f>
        <v>Trox</v>
      </c>
      <c r="E503" s="25" t="str">
        <f>IF(totaal!E344=0,"",totaal!E344)</f>
        <v>MSA200-200-3-PF / 1200x900x2000  LBK 1-A</v>
      </c>
      <c r="F503" s="25" t="str">
        <f>IF(totaal!F344=0,"",totaal!F344)</f>
        <v/>
      </c>
      <c r="G503" s="51" t="str">
        <f>IF(totaal!G344=0,"",totaal!G344)</f>
        <v/>
      </c>
      <c r="H503" s="28"/>
    </row>
    <row r="504" spans="1:8" ht="15" hidden="1" customHeight="1">
      <c r="A504" s="23">
        <f>IF(totaal!A337=0,"",totaal!A337)</f>
        <v>501</v>
      </c>
      <c r="B504" s="24"/>
      <c r="C504" s="25" t="str">
        <f>IF(totaal!C345=0,"",totaal!C345)</f>
        <v>Geluiddemper</v>
      </c>
      <c r="D504" s="25" t="str">
        <f>IF(totaal!D345=0,"",totaal!D345)</f>
        <v>Trox</v>
      </c>
      <c r="E504" s="25" t="str">
        <f>IF(totaal!E345=0,"",totaal!E345)</f>
        <v>MSA200-100-3-PF / 900x750x1500  LBK 2</v>
      </c>
      <c r="F504" s="25" t="str">
        <f>IF(totaal!F345=0,"",totaal!F345)</f>
        <v/>
      </c>
      <c r="G504" s="51" t="str">
        <f>IF(totaal!G345=0,"",totaal!G345)</f>
        <v/>
      </c>
      <c r="H504" s="28"/>
    </row>
    <row r="505" spans="1:8" ht="15" hidden="1" customHeight="1">
      <c r="A505" s="23">
        <f>IF(totaal!A338=0,"",totaal!A338)</f>
        <v>502</v>
      </c>
      <c r="B505" s="24"/>
      <c r="C505" s="25" t="str">
        <f>IF(totaal!C346=0,"",totaal!C346)</f>
        <v>Geluiddemper</v>
      </c>
      <c r="D505" s="25" t="str">
        <f>IF(totaal!D346=0,"",totaal!D346)</f>
        <v>Trox</v>
      </c>
      <c r="E505" s="25" t="str">
        <f>IF(totaal!E346=0,"",totaal!E346)</f>
        <v/>
      </c>
      <c r="F505" s="25" t="str">
        <f>IF(totaal!F346=0,"",totaal!F346)</f>
        <v/>
      </c>
      <c r="G505" s="51" t="str">
        <f>IF(totaal!G346=0,"",totaal!G346)</f>
        <v/>
      </c>
      <c r="H505" s="28"/>
    </row>
    <row r="506" spans="1:8" ht="15" hidden="1" customHeight="1">
      <c r="A506" s="23">
        <f>IF(totaal!A339=0,"",totaal!A339)</f>
        <v>503</v>
      </c>
      <c r="B506" s="24"/>
      <c r="C506" s="25" t="str">
        <f>IF(totaal!C347=0,"",totaal!C347)</f>
        <v>Geluiddemper</v>
      </c>
      <c r="D506" s="25" t="str">
        <f>IF(totaal!D347=0,"",totaal!D347)</f>
        <v>Trox</v>
      </c>
      <c r="E506" s="25" t="str">
        <f>IF(totaal!E347=0,"",totaal!E347)</f>
        <v>XSA300-300-2-PF / 1200x900x500  LBK 3-TOEVOER</v>
      </c>
      <c r="F506" s="25" t="str">
        <f>IF(totaal!F347=0,"",totaal!F347)</f>
        <v/>
      </c>
      <c r="G506" s="51" t="str">
        <f>IF(totaal!G347=0,"",totaal!G347)</f>
        <v/>
      </c>
      <c r="H506" s="28"/>
    </row>
    <row r="507" spans="1:8" ht="15" hidden="1" customHeight="1">
      <c r="A507" s="23">
        <f>IF(totaal!A340=0,"",totaal!A340)</f>
        <v>504</v>
      </c>
      <c r="B507" s="24"/>
      <c r="C507" s="25" t="str">
        <f>IF(totaal!C348=0,"",totaal!C348)</f>
        <v>Geluiddemper</v>
      </c>
      <c r="D507" s="25" t="str">
        <f>IF(totaal!D348=0,"",totaal!D348)</f>
        <v>Trox</v>
      </c>
      <c r="E507" s="25" t="str">
        <f>IF(totaal!E348=0,"",totaal!E348)</f>
        <v>XSA100-83-6-PF / 1100x450x1000  LBK 3-RETOUR</v>
      </c>
      <c r="F507" s="25" t="str">
        <f>IF(totaal!F348=0,"",totaal!F348)</f>
        <v/>
      </c>
      <c r="G507" s="51" t="str">
        <f>IF(totaal!G348=0,"",totaal!G348)</f>
        <v/>
      </c>
      <c r="H507" s="28"/>
    </row>
    <row r="508" spans="1:8" ht="15" hidden="1" customHeight="1">
      <c r="A508" s="23">
        <f>IF(totaal!A341=0,"",totaal!A341)</f>
        <v>505</v>
      </c>
      <c r="B508" s="24"/>
      <c r="C508" s="25" t="str">
        <f>IF(totaal!C349=0,"",totaal!C349)</f>
        <v>Geluiddemper</v>
      </c>
      <c r="D508" s="25" t="str">
        <f>IF(totaal!D349=0,"",totaal!D349)</f>
        <v>Trox</v>
      </c>
      <c r="E508" s="25" t="str">
        <f>IF(totaal!E349=0,"",totaal!E349)</f>
        <v>XSA200-100-3-PF / 900x600x500  LBK 4 RETOUR</v>
      </c>
      <c r="F508" s="25" t="str">
        <f>IF(totaal!F349=0,"",totaal!F349)</f>
        <v/>
      </c>
      <c r="G508" s="51" t="str">
        <f>IF(totaal!G349=0,"",totaal!G349)</f>
        <v/>
      </c>
      <c r="H508" s="28"/>
    </row>
    <row r="509" spans="1:8" ht="15" hidden="1" customHeight="1">
      <c r="A509" s="23" t="e">
        <f>IF(totaal!#REF!=0,"",totaal!#REF!)</f>
        <v>#REF!</v>
      </c>
      <c r="B509" s="24"/>
      <c r="C509" s="25" t="str">
        <f>IF(totaal!C350=0,"",totaal!C350)</f>
        <v>Geluiddemper</v>
      </c>
      <c r="D509" s="25" t="str">
        <f>IF(totaal!D350=0,"",totaal!D350)</f>
        <v>Trox</v>
      </c>
      <c r="E509" s="25" t="str">
        <f>IF(totaal!E350=0,"",totaal!E350)</f>
        <v>XSA100-83-62-PF / 1100x600x1250  BUITENLUCHTAANZUIG</v>
      </c>
      <c r="F509" s="25" t="str">
        <f>IF(totaal!F350=0,"",totaal!F350)</f>
        <v/>
      </c>
      <c r="G509" s="51" t="str">
        <f>IF(totaal!G350=0,"",totaal!G350)</f>
        <v/>
      </c>
      <c r="H509" s="28"/>
    </row>
    <row r="510" spans="1:8" ht="15" hidden="1" customHeight="1">
      <c r="A510" s="23" t="e">
        <f>IF(totaal!#REF!=0,"",totaal!#REF!)</f>
        <v>#REF!</v>
      </c>
      <c r="B510" s="24"/>
      <c r="C510" s="25" t="str">
        <f>IF(totaal!C351=0,"",totaal!C351)</f>
        <v>Geluiddemper</v>
      </c>
      <c r="D510" s="25" t="str">
        <f>IF(totaal!D351=0,"",totaal!D351)</f>
        <v>Trox</v>
      </c>
      <c r="E510" s="25" t="str">
        <f>IF(totaal!E351=0,"",totaal!E351)</f>
        <v>XSA200-100-3-PF / 900x500x500  LBK 5-RETOUR</v>
      </c>
      <c r="F510" s="25" t="str">
        <f>IF(totaal!F351=0,"",totaal!F351)</f>
        <v/>
      </c>
      <c r="G510" s="51" t="str">
        <f>IF(totaal!G351=0,"",totaal!G351)</f>
        <v/>
      </c>
      <c r="H510" s="28"/>
    </row>
    <row r="511" spans="1:8" ht="15" hidden="1" customHeight="1">
      <c r="A511" s="23" t="e">
        <f>IF(totaal!#REF!=0,"",totaal!#REF!)</f>
        <v>#REF!</v>
      </c>
      <c r="B511" s="24"/>
      <c r="C511" s="25" t="str">
        <f>IF(totaal!C352=0,"",totaal!C352)</f>
        <v>Geluiddemper</v>
      </c>
      <c r="D511" s="25" t="str">
        <f>IF(totaal!D352=0,"",totaal!D352)</f>
        <v>Trox</v>
      </c>
      <c r="E511" s="25" t="str">
        <f>IF(totaal!E352=0,"",totaal!E352)</f>
        <v/>
      </c>
      <c r="F511" s="25" t="str">
        <f>IF(totaal!F352=0,"",totaal!F352)</f>
        <v/>
      </c>
      <c r="G511" s="51" t="str">
        <f>IF(totaal!G352=0,"",totaal!G352)</f>
        <v/>
      </c>
      <c r="H511" s="28"/>
    </row>
    <row r="512" spans="1:8" ht="15" hidden="1" customHeight="1">
      <c r="A512" s="23" t="e">
        <f>IF(totaal!#REF!=0,"",totaal!#REF!)</f>
        <v>#REF!</v>
      </c>
      <c r="B512" s="24"/>
      <c r="C512" s="25" t="str">
        <f>IF(totaal!C353=0,"",totaal!C353)</f>
        <v>Geluiddemper</v>
      </c>
      <c r="D512" s="25" t="str">
        <f>IF(totaal!D353=0,"",totaal!D353)</f>
        <v>Trox</v>
      </c>
      <c r="E512" s="25" t="str">
        <f>IF(totaal!E353=0,"",totaal!E353)</f>
        <v>XSA100-50-4-PF / 600x600x500  LBK 6 - TOEVOER</v>
      </c>
      <c r="F512" s="25" t="str">
        <f>IF(totaal!F353=0,"",totaal!F353)</f>
        <v/>
      </c>
      <c r="G512" s="51" t="str">
        <f>IF(totaal!G353=0,"",totaal!G353)</f>
        <v/>
      </c>
      <c r="H512" s="28"/>
    </row>
    <row r="513" spans="1:8" ht="15" hidden="1" customHeight="1">
      <c r="A513" s="23" t="e">
        <f>IF(totaal!#REF!=0,"",totaal!#REF!)</f>
        <v>#REF!</v>
      </c>
      <c r="B513" s="24"/>
      <c r="C513" s="25" t="str">
        <f>IF(totaal!C354=0,"",totaal!C354)</f>
        <v>Geluiddemper</v>
      </c>
      <c r="D513" s="25" t="str">
        <f>IF(totaal!D354=0,"",totaal!D354)</f>
        <v>Trox</v>
      </c>
      <c r="E513" s="25" t="str">
        <f>IF(totaal!E354=0,"",totaal!E354)</f>
        <v>XSA100-50-4-PF / 600x450x500  LBK 6 - RETOUR</v>
      </c>
      <c r="F513" s="25" t="str">
        <f>IF(totaal!F354=0,"",totaal!F354)</f>
        <v/>
      </c>
      <c r="G513" s="51" t="str">
        <f>IF(totaal!G354=0,"",totaal!G354)</f>
        <v/>
      </c>
      <c r="H513" s="28"/>
    </row>
    <row r="514" spans="1:8" ht="15" hidden="1" customHeight="1">
      <c r="A514" s="23" t="e">
        <f>IF(totaal!#REF!=0,"",totaal!#REF!)</f>
        <v>#REF!</v>
      </c>
      <c r="B514" s="24"/>
      <c r="C514" s="25" t="str">
        <f>IF(totaal!C355=0,"",totaal!C355)</f>
        <v>Geluiddemper</v>
      </c>
      <c r="D514" s="25" t="str">
        <f>IF(totaal!D355=0,"",totaal!D355)</f>
        <v>Trox</v>
      </c>
      <c r="E514" s="25" t="str">
        <f>IF(totaal!E355=0,"",totaal!E355)</f>
        <v/>
      </c>
      <c r="F514" s="25" t="str">
        <f>IF(totaal!F355=0,"",totaal!F355)</f>
        <v/>
      </c>
      <c r="G514" s="51" t="str">
        <f>IF(totaal!G355=0,"",totaal!G355)</f>
        <v/>
      </c>
      <c r="H514" s="28"/>
    </row>
    <row r="515" spans="1:8" ht="15" hidden="1" customHeight="1">
      <c r="A515" s="23">
        <f>IF(totaal!A342=0,"",totaal!A342)</f>
        <v>512</v>
      </c>
      <c r="B515" s="24"/>
      <c r="C515" s="25" t="str">
        <f>IF(totaal!C356=0,"",totaal!C356)</f>
        <v>Geluiddemper</v>
      </c>
      <c r="D515" s="25" t="str">
        <f>IF(totaal!D356=0,"",totaal!D356)</f>
        <v>Trox</v>
      </c>
      <c r="E515" s="25" t="str">
        <f>IF(totaal!E356=0,"",totaal!E356)</f>
        <v/>
      </c>
      <c r="F515" s="25" t="str">
        <f>IF(totaal!F356=0,"",totaal!F356)</f>
        <v/>
      </c>
      <c r="G515" s="51" t="str">
        <f>IF(totaal!G356=0,"",totaal!G356)</f>
        <v/>
      </c>
      <c r="H515" s="28"/>
    </row>
    <row r="516" spans="1:8" ht="15" hidden="1" customHeight="1">
      <c r="A516" s="23">
        <f>IF(totaal!A343=0,"",totaal!A343)</f>
        <v>513</v>
      </c>
      <c r="B516" s="24"/>
      <c r="C516" s="25" t="str">
        <f>IF(totaal!C357=0,"",totaal!C357)</f>
        <v>Geluiddemper</v>
      </c>
      <c r="D516" s="25" t="str">
        <f>IF(totaal!D357=0,"",totaal!D357)</f>
        <v>Trox</v>
      </c>
      <c r="E516" s="25" t="str">
        <f>IF(totaal!E357=0,"",totaal!E357)</f>
        <v>XSA200-100-3-PF / 900x400x500  LBK 8-RETOUR</v>
      </c>
      <c r="F516" s="25" t="str">
        <f>IF(totaal!F357=0,"",totaal!F357)</f>
        <v/>
      </c>
      <c r="G516" s="51" t="str">
        <f>IF(totaal!G357=0,"",totaal!G357)</f>
        <v/>
      </c>
      <c r="H516" s="28"/>
    </row>
    <row r="517" spans="1:8" ht="15" hidden="1" customHeight="1">
      <c r="A517" s="23">
        <f>IF(totaal!A344=0,"",totaal!A344)</f>
        <v>514</v>
      </c>
      <c r="B517" s="24"/>
      <c r="C517" s="25" t="str">
        <f>IF(totaal!C358=0,"",totaal!C358)</f>
        <v>Geluiddemper</v>
      </c>
      <c r="D517" s="25" t="str">
        <f>IF(totaal!D358=0,"",totaal!D358)</f>
        <v>Trox</v>
      </c>
      <c r="E517" s="25" t="str">
        <f>IF(totaal!E358=0,"",totaal!E358)</f>
        <v>MSA200-100-3-PF / 1200x600x1000  LBK 8-TOEVOER</v>
      </c>
      <c r="F517" s="25" t="str">
        <f>IF(totaal!F358=0,"",totaal!F358)</f>
        <v/>
      </c>
      <c r="G517" s="51" t="str">
        <f>IF(totaal!G358=0,"",totaal!G358)</f>
        <v/>
      </c>
      <c r="H517" s="28"/>
    </row>
    <row r="518" spans="1:8" ht="15" hidden="1" customHeight="1">
      <c r="A518" s="23">
        <f>IF(totaal!A345=0,"",totaal!A345)</f>
        <v>515</v>
      </c>
      <c r="B518" s="24"/>
      <c r="C518" s="25" t="str">
        <f>IF(totaal!C359=0,"",totaal!C359)</f>
        <v>Geluiddemper</v>
      </c>
      <c r="D518" s="25" t="str">
        <f>IF(totaal!D359=0,"",totaal!D359)</f>
        <v>Trox</v>
      </c>
      <c r="E518" s="25" t="str">
        <f>IF(totaal!E359=0,"",totaal!E359)</f>
        <v>XSA200-117-3-PD / 950x350x1500  LBK 9-RETOUR</v>
      </c>
      <c r="F518" s="25" t="str">
        <f>IF(totaal!F359=0,"",totaal!F359)</f>
        <v/>
      </c>
      <c r="G518" s="51" t="str">
        <f>IF(totaal!G359=0,"",totaal!G359)</f>
        <v/>
      </c>
      <c r="H518" s="28"/>
    </row>
    <row r="519" spans="1:8" ht="15" hidden="1" customHeight="1">
      <c r="A519" s="23">
        <f>IF(totaal!A346=0,"",totaal!A346)</f>
        <v>516</v>
      </c>
      <c r="B519" s="24"/>
      <c r="C519" s="25" t="str">
        <f>IF(totaal!C360=0,"",totaal!C360)</f>
        <v>Geluiddemper</v>
      </c>
      <c r="D519" s="25" t="str">
        <f>IF(totaal!D360=0,"",totaal!D360)</f>
        <v>Trox</v>
      </c>
      <c r="E519" s="25" t="str">
        <f>IF(totaal!E360=0,"",totaal!E360)</f>
        <v>XSA200-117-3-PD / 950x350x1500  LBK 9-TOEVOER</v>
      </c>
      <c r="F519" s="25" t="str">
        <f>IF(totaal!F360=0,"",totaal!F360)</f>
        <v/>
      </c>
      <c r="G519" s="51" t="str">
        <f>IF(totaal!G360=0,"",totaal!G360)</f>
        <v/>
      </c>
      <c r="H519" s="28"/>
    </row>
    <row r="520" spans="1:8" ht="15" hidden="1" customHeight="1">
      <c r="A520" s="23">
        <f>IF(totaal!A347=0,"",totaal!A347)</f>
        <v>517</v>
      </c>
      <c r="B520" s="24"/>
      <c r="C520" s="25" t="str">
        <f>IF(totaal!C361=0,"",totaal!C361)</f>
        <v>Geluiddemper</v>
      </c>
      <c r="D520" s="25" t="str">
        <f>IF(totaal!D361=0,"",totaal!D361)</f>
        <v>Trox</v>
      </c>
      <c r="E520" s="25" t="str">
        <f>IF(totaal!E361=0,"",totaal!E361)</f>
        <v>MSA200-100-2-PF / 600x400x1500  LBK 10</v>
      </c>
      <c r="F520" s="25" t="str">
        <f>IF(totaal!F361=0,"",totaal!F361)</f>
        <v/>
      </c>
      <c r="G520" s="51" t="str">
        <f>IF(totaal!G361=0,"",totaal!G361)</f>
        <v/>
      </c>
      <c r="H520" s="28"/>
    </row>
    <row r="521" spans="1:8" ht="15" hidden="1" customHeight="1">
      <c r="A521" s="23">
        <f>IF(totaal!A348=0,"",totaal!A348)</f>
        <v>518</v>
      </c>
      <c r="B521" s="24"/>
      <c r="C521" s="25" t="str">
        <f>IF(totaal!C362=0,"",totaal!C362)</f>
        <v>Geluiddemper</v>
      </c>
      <c r="D521" s="25" t="str">
        <f>IF(totaal!D362=0,"",totaal!D362)</f>
        <v>Trox</v>
      </c>
      <c r="E521" s="25" t="str">
        <f>IF(totaal!E362=0,"",totaal!E362)</f>
        <v/>
      </c>
      <c r="F521" s="25" t="str">
        <f>IF(totaal!F362=0,"",totaal!F362)</f>
        <v/>
      </c>
      <c r="G521" s="51" t="str">
        <f>IF(totaal!G362=0,"",totaal!G362)</f>
        <v/>
      </c>
      <c r="H521" s="28"/>
    </row>
    <row r="522" spans="1:8" ht="15" hidden="1" customHeight="1">
      <c r="A522" s="23">
        <f>IF(totaal!A349=0,"",totaal!A349)</f>
        <v>519</v>
      </c>
      <c r="B522" s="24"/>
      <c r="C522" s="25" t="str">
        <f>IF(totaal!C363=0,"",totaal!C363)</f>
        <v>Geluiddemper</v>
      </c>
      <c r="D522" s="25" t="str">
        <f>IF(totaal!D363=0,"",totaal!D363)</f>
        <v>Trox</v>
      </c>
      <c r="E522" s="25" t="str">
        <f>IF(totaal!E363=0,"",totaal!E363)</f>
        <v>MSA100-50-6-PF / 900x450x1500  LBK 11-T</v>
      </c>
      <c r="F522" s="25" t="str">
        <f>IF(totaal!F363=0,"",totaal!F363)</f>
        <v/>
      </c>
      <c r="G522" s="51" t="str">
        <f>IF(totaal!G363=0,"",totaal!G363)</f>
        <v/>
      </c>
      <c r="H522" s="28"/>
    </row>
    <row r="523" spans="1:8" ht="15" hidden="1" customHeight="1">
      <c r="A523" s="23">
        <f>IF(totaal!A350=0,"",totaal!A350)</f>
        <v>520</v>
      </c>
      <c r="B523" s="24"/>
      <c r="C523" s="25" t="str">
        <f>IF(totaal!C364=0,"",totaal!C364)</f>
        <v>Geluiddemper</v>
      </c>
      <c r="D523" s="25" t="str">
        <f>IF(totaal!D364=0,"",totaal!D364)</f>
        <v>Trox</v>
      </c>
      <c r="E523" s="25" t="str">
        <f>IF(totaal!E364=0,"",totaal!E364)</f>
        <v>MSA100-75-4-PF / 700x600x1500  LBK 11-A</v>
      </c>
      <c r="F523" s="25" t="str">
        <f>IF(totaal!F364=0,"",totaal!F364)</f>
        <v/>
      </c>
      <c r="G523" s="51" t="str">
        <f>IF(totaal!G364=0,"",totaal!G364)</f>
        <v/>
      </c>
      <c r="H523" s="28"/>
    </row>
    <row r="524" spans="1:8" ht="15" hidden="1" customHeight="1">
      <c r="A524" s="23">
        <f>IF(totaal!A351=0,"",totaal!A351)</f>
        <v>521</v>
      </c>
      <c r="B524" s="24"/>
      <c r="C524" s="25" t="str">
        <f>IF(totaal!C365=0,"",totaal!C365)</f>
        <v>Geluiddemper</v>
      </c>
      <c r="D524" s="25" t="str">
        <f>IF(totaal!D365=0,"",totaal!D365)</f>
        <v>Trox</v>
      </c>
      <c r="E524" s="25" t="str">
        <f>IF(totaal!E365=0,"",totaal!E365)</f>
        <v/>
      </c>
      <c r="F524" s="25" t="str">
        <f>IF(totaal!F365=0,"",totaal!F365)</f>
        <v/>
      </c>
      <c r="G524" s="51" t="str">
        <f>IF(totaal!G365=0,"",totaal!G365)</f>
        <v/>
      </c>
      <c r="H524" s="28"/>
    </row>
    <row r="525" spans="1:8" ht="15" hidden="1" customHeight="1">
      <c r="A525" s="23">
        <f>IF(totaal!A352=0,"",totaal!A352)</f>
        <v>522</v>
      </c>
      <c r="B525" s="24"/>
      <c r="C525" s="25" t="str">
        <f>IF(totaal!C366=0,"",totaal!C366)</f>
        <v>Geluiddemper</v>
      </c>
      <c r="D525" s="25" t="str">
        <f>IF(totaal!D366=0,"",totaal!D366)</f>
        <v>Trox</v>
      </c>
      <c r="E525" s="25" t="str">
        <f>IF(totaal!E366=0,"",totaal!E366)</f>
        <v>MSA200-150-2-PF / 700x350x1250  LBK 12-A</v>
      </c>
      <c r="F525" s="25" t="str">
        <f>IF(totaal!F366=0,"",totaal!F366)</f>
        <v/>
      </c>
      <c r="G525" s="51" t="str">
        <f>IF(totaal!G366=0,"",totaal!G366)</f>
        <v/>
      </c>
      <c r="H525" s="28"/>
    </row>
    <row r="526" spans="1:8" ht="15" hidden="1" customHeight="1">
      <c r="A526" s="23">
        <f>IF(totaal!A353=0,"",totaal!A353)</f>
        <v>523</v>
      </c>
      <c r="B526" s="24"/>
      <c r="C526" s="25" t="str">
        <f>IF(totaal!C367=0,"",totaal!C367)</f>
        <v>Geluiddemper</v>
      </c>
      <c r="D526" s="25" t="str">
        <f>IF(totaal!D367=0,"",totaal!D367)</f>
        <v>Trox</v>
      </c>
      <c r="E526" s="25" t="str">
        <f>IF(totaal!E367=0,"",totaal!E367)</f>
        <v/>
      </c>
      <c r="F526" s="25" t="str">
        <f>IF(totaal!F367=0,"",totaal!F367)</f>
        <v/>
      </c>
      <c r="G526" s="51" t="str">
        <f>IF(totaal!G367=0,"",totaal!G367)</f>
        <v/>
      </c>
      <c r="H526" s="28"/>
    </row>
    <row r="527" spans="1:8" ht="15" hidden="1" customHeight="1">
      <c r="A527" s="23">
        <f>IF(totaal!A354=0,"",totaal!A354)</f>
        <v>524</v>
      </c>
      <c r="B527" s="24"/>
      <c r="C527" s="25" t="str">
        <f>IF(totaal!C368=0,"",totaal!C368)</f>
        <v>Geluiddemper</v>
      </c>
      <c r="D527" s="25" t="str">
        <f>IF(totaal!D368=0,"",totaal!D368)</f>
        <v>Trox</v>
      </c>
      <c r="E527" s="25" t="str">
        <f>IF(totaal!E368=0,"",totaal!E368)</f>
        <v/>
      </c>
      <c r="F527" s="25" t="str">
        <f>IF(totaal!F368=0,"",totaal!F368)</f>
        <v/>
      </c>
      <c r="G527" s="51" t="str">
        <f>IF(totaal!G368=0,"",totaal!G368)</f>
        <v/>
      </c>
      <c r="H527" s="28"/>
    </row>
    <row r="528" spans="1:8" ht="15" hidden="1" customHeight="1">
      <c r="A528" s="23">
        <f>IF(totaal!A355=0,"",totaal!A355)</f>
        <v>525</v>
      </c>
      <c r="B528" s="24"/>
      <c r="C528" s="25" t="str">
        <f>IF(totaal!C369=0,"",totaal!C369)</f>
        <v>Geluiddemper</v>
      </c>
      <c r="D528" s="25" t="str">
        <f>IF(totaal!D369=0,"",totaal!D369)</f>
        <v>Trox</v>
      </c>
      <c r="E528" s="25" t="str">
        <f>IF(totaal!E369=0,"",totaal!E369)</f>
        <v/>
      </c>
      <c r="F528" s="25" t="str">
        <f>IF(totaal!F369=0,"",totaal!F369)</f>
        <v/>
      </c>
      <c r="G528" s="51" t="str">
        <f>IF(totaal!G369=0,"",totaal!G369)</f>
        <v/>
      </c>
      <c r="H528" s="28"/>
    </row>
    <row r="529" spans="1:8" ht="15" hidden="1" customHeight="1">
      <c r="A529" s="23">
        <f>IF(totaal!A356=0,"",totaal!A356)</f>
        <v>526</v>
      </c>
      <c r="B529" s="24"/>
      <c r="C529" s="25" t="str">
        <f>IF(totaal!C370=0,"",totaal!C370)</f>
        <v xml:space="preserve">Brandklep </v>
      </c>
      <c r="D529" s="25" t="str">
        <f>IF(totaal!D370=0,"",totaal!D370)</f>
        <v>Trox</v>
      </c>
      <c r="E529" s="25" t="str">
        <f>IF(totaal!E370=0,"",totaal!E370)</f>
        <v>FKN-EN afm. 800x350</v>
      </c>
      <c r="F529" s="25" t="str">
        <f>IF(totaal!F370=0,"",totaal!F370)</f>
        <v/>
      </c>
      <c r="G529" s="51" t="str">
        <f>IF(totaal!G370=0,"",totaal!G370)</f>
        <v>verzinkt</v>
      </c>
      <c r="H529" s="28"/>
    </row>
    <row r="530" spans="1:8" ht="15" hidden="1" customHeight="1">
      <c r="A530" s="23">
        <f>IF(totaal!A357=0,"",totaal!A357)</f>
        <v>527</v>
      </c>
      <c r="B530" s="24"/>
      <c r="C530" s="25" t="str">
        <f>IF(totaal!C371=0,"",totaal!C371)</f>
        <v>Rook/luchtfilter</v>
      </c>
      <c r="D530" s="25" t="str">
        <f>IF(totaal!D371=0,"",totaal!D371)</f>
        <v>Lucom</v>
      </c>
      <c r="E530" s="25" t="str">
        <f>IF(totaal!E371=0,"",totaal!E371)</f>
        <v>type: Visionair 1  PRR 695 m3/hr</v>
      </c>
      <c r="F530" s="25" t="str">
        <f>IF(totaal!F371=0,"",totaal!F371)</f>
        <v/>
      </c>
      <c r="G530" s="51" t="str">
        <f>IF(totaal!G371=0,"",totaal!G371)</f>
        <v/>
      </c>
      <c r="H530" s="28"/>
    </row>
    <row r="531" spans="1:8" ht="15" hidden="1" customHeight="1">
      <c r="A531" s="23">
        <f>IF(totaal!A358=0,"",totaal!A358)</f>
        <v>528</v>
      </c>
      <c r="B531" s="24"/>
      <c r="C531" s="25" t="str">
        <f>IF(totaal!C372=0,"",totaal!C372)</f>
        <v xml:space="preserve">Brandklep </v>
      </c>
      <c r="D531" s="25" t="str">
        <f>IF(totaal!D372=0,"",totaal!D372)</f>
        <v>Trox</v>
      </c>
      <c r="E531" s="25" t="str">
        <f>IF(totaal!E372=0,"",totaal!E372)</f>
        <v>FKN-EN afm. 900x450</v>
      </c>
      <c r="F531" s="25" t="str">
        <f>IF(totaal!F372=0,"",totaal!F372)</f>
        <v/>
      </c>
      <c r="G531" s="51" t="str">
        <f>IF(totaal!G372=0,"",totaal!G372)</f>
        <v>verzinkt</v>
      </c>
      <c r="H531" s="28"/>
    </row>
    <row r="532" spans="1:8" ht="15" hidden="1" customHeight="1">
      <c r="A532" s="23">
        <f>IF(totaal!A359=0,"",totaal!A359)</f>
        <v>529</v>
      </c>
      <c r="B532" s="24"/>
      <c r="C532" s="25" t="str">
        <f>IF(totaal!C373=0,"",totaal!C373)</f>
        <v xml:space="preserve">Brandklep </v>
      </c>
      <c r="D532" s="25" t="str">
        <f>IF(totaal!D373=0,"",totaal!D373)</f>
        <v>Trox</v>
      </c>
      <c r="E532" s="25" t="str">
        <f>IF(totaal!E373=0,"",totaal!E373)</f>
        <v>FKN-EN afm. 1800x450 (bestaand uit 2 x 900x450)</v>
      </c>
      <c r="F532" s="25" t="str">
        <f>IF(totaal!F373=0,"",totaal!F373)</f>
        <v/>
      </c>
      <c r="G532" s="51" t="str">
        <f>IF(totaal!G373=0,"",totaal!G373)</f>
        <v>verzinkt</v>
      </c>
      <c r="H532" s="28"/>
    </row>
    <row r="533" spans="1:8" ht="15" hidden="1" customHeight="1">
      <c r="A533" s="23">
        <f>IF(totaal!A360=0,"",totaal!A360)</f>
        <v>530</v>
      </c>
      <c r="B533" s="24"/>
      <c r="C533" s="25" t="str">
        <f>IF(totaal!C374=0,"",totaal!C374)</f>
        <v xml:space="preserve">Brandklep </v>
      </c>
      <c r="D533" s="25" t="str">
        <f>IF(totaal!D374=0,"",totaal!D374)</f>
        <v>Trox</v>
      </c>
      <c r="E533" s="25" t="str">
        <f>IF(totaal!E374=0,"",totaal!E374)</f>
        <v>FKN-EN afm. 1500x600</v>
      </c>
      <c r="F533" s="25" t="str">
        <f>IF(totaal!F374=0,"",totaal!F374)</f>
        <v/>
      </c>
      <c r="G533" s="51" t="str">
        <f>IF(totaal!G374=0,"",totaal!G374)</f>
        <v>verzinkt</v>
      </c>
      <c r="H533" s="28"/>
    </row>
    <row r="534" spans="1:8" ht="15" hidden="1" customHeight="1">
      <c r="A534" s="23">
        <f>IF(totaal!A361=0,"",totaal!A361)</f>
        <v>531</v>
      </c>
      <c r="B534" s="24"/>
      <c r="C534" s="25" t="str">
        <f>IF(totaal!C375=0,"",totaal!C375)</f>
        <v xml:space="preserve">Brandklep </v>
      </c>
      <c r="D534" s="25" t="str">
        <f>IF(totaal!D375=0,"",totaal!D375)</f>
        <v>Trox</v>
      </c>
      <c r="E534" s="25" t="str">
        <f>IF(totaal!E375=0,"",totaal!E375)</f>
        <v>FKN-EN afm. 500x300</v>
      </c>
      <c r="F534" s="25" t="str">
        <f>IF(totaal!F375=0,"",totaal!F375)</f>
        <v/>
      </c>
      <c r="G534" s="51" t="str">
        <f>IF(totaal!G375=0,"",totaal!G375)</f>
        <v>verzinkt</v>
      </c>
      <c r="H534" s="28"/>
    </row>
    <row r="535" spans="1:8" ht="15" hidden="1" customHeight="1">
      <c r="A535" s="23">
        <f>IF(totaal!A362=0,"",totaal!A362)</f>
        <v>532</v>
      </c>
      <c r="B535" s="24"/>
      <c r="C535" s="25" t="str">
        <f>IF(totaal!C376=0,"",totaal!C376)</f>
        <v xml:space="preserve">Brandklep </v>
      </c>
      <c r="D535" s="25" t="str">
        <f>IF(totaal!D376=0,"",totaal!D376)</f>
        <v>Trox</v>
      </c>
      <c r="E535" s="25" t="str">
        <f>IF(totaal!E376=0,"",totaal!E376)</f>
        <v>FKN-EN afm. 400x400</v>
      </c>
      <c r="F535" s="25" t="str">
        <f>IF(totaal!F376=0,"",totaal!F376)</f>
        <v/>
      </c>
      <c r="G535" s="51" t="str">
        <f>IF(totaal!G376=0,"",totaal!G376)</f>
        <v>verzinkt</v>
      </c>
      <c r="H535" s="28"/>
    </row>
    <row r="536" spans="1:8" ht="15" hidden="1" customHeight="1">
      <c r="A536" s="23">
        <f>IF(totaal!A363=0,"",totaal!A363)</f>
        <v>533</v>
      </c>
      <c r="B536" s="24"/>
      <c r="C536" s="25" t="str">
        <f>IF(totaal!C377=0,"",totaal!C377)</f>
        <v xml:space="preserve">Brandklep </v>
      </c>
      <c r="D536" s="25" t="str">
        <f>IF(totaal!D377=0,"",totaal!D377)</f>
        <v>Trox</v>
      </c>
      <c r="E536" s="25" t="str">
        <f>IF(totaal!E377=0,"",totaal!E377)</f>
        <v>FKN-EN afm. 850x400</v>
      </c>
      <c r="F536" s="25" t="str">
        <f>IF(totaal!F377=0,"",totaal!F377)</f>
        <v/>
      </c>
      <c r="G536" s="51" t="str">
        <f>IF(totaal!G377=0,"",totaal!G377)</f>
        <v>verzinkt</v>
      </c>
      <c r="H536" s="28"/>
    </row>
    <row r="537" spans="1:8" ht="15" hidden="1" customHeight="1">
      <c r="A537" s="23">
        <f>IF(totaal!A364=0,"",totaal!A364)</f>
        <v>534</v>
      </c>
      <c r="B537" s="24"/>
      <c r="C537" s="25" t="str">
        <f>IF(totaal!C378=0,"",totaal!C378)</f>
        <v xml:space="preserve">Brandklep </v>
      </c>
      <c r="D537" s="25" t="str">
        <f>IF(totaal!D378=0,"",totaal!D378)</f>
        <v>Trox</v>
      </c>
      <c r="E537" s="25" t="str">
        <f>IF(totaal!E378=0,"",totaal!E378)</f>
        <v>FKN-EN afm. 300x200</v>
      </c>
      <c r="F537" s="25" t="str">
        <f>IF(totaal!F378=0,"",totaal!F378)</f>
        <v/>
      </c>
      <c r="G537" s="51" t="str">
        <f>IF(totaal!G378=0,"",totaal!G378)</f>
        <v/>
      </c>
      <c r="H537" s="28"/>
    </row>
    <row r="538" spans="1:8" ht="15" hidden="1" customHeight="1">
      <c r="A538" s="23">
        <f>IF(totaal!A365=0,"",totaal!A365)</f>
        <v>535</v>
      </c>
      <c r="B538" s="24"/>
      <c r="C538" s="25" t="str">
        <f>IF(totaal!C379=0,"",totaal!C379)</f>
        <v xml:space="preserve">Brandklep </v>
      </c>
      <c r="D538" s="25" t="str">
        <f>IF(totaal!D379=0,"",totaal!D379)</f>
        <v>Trox</v>
      </c>
      <c r="E538" s="25" t="str">
        <f>IF(totaal!E379=0,"",totaal!E379)</f>
        <v>FKN-EN afm. 900x350</v>
      </c>
      <c r="F538" s="25" t="str">
        <f>IF(totaal!F379=0,"",totaal!F379)</f>
        <v/>
      </c>
      <c r="G538" s="51" t="str">
        <f>IF(totaal!G379=0,"",totaal!G379)</f>
        <v>verzinkt</v>
      </c>
      <c r="H538" s="28"/>
    </row>
    <row r="539" spans="1:8" ht="15" hidden="1" customHeight="1">
      <c r="A539" s="23">
        <f>IF(totaal!A366=0,"",totaal!A366)</f>
        <v>536</v>
      </c>
      <c r="B539" s="24"/>
      <c r="C539" s="25" t="str">
        <f>IF(totaal!C380=0,"",totaal!C380)</f>
        <v xml:space="preserve">Brandklep </v>
      </c>
      <c r="D539" s="25" t="str">
        <f>IF(totaal!D380=0,"",totaal!D380)</f>
        <v>Trox</v>
      </c>
      <c r="E539" s="25" t="str">
        <f>IF(totaal!E380=0,"",totaal!E380)</f>
        <v>FKN-EN afm. 1500x450</v>
      </c>
      <c r="F539" s="25" t="str">
        <f>IF(totaal!F380=0,"",totaal!F380)</f>
        <v/>
      </c>
      <c r="G539" s="51" t="str">
        <f>IF(totaal!G380=0,"",totaal!G380)</f>
        <v>verzinkt</v>
      </c>
      <c r="H539" s="28"/>
    </row>
    <row r="540" spans="1:8" ht="15" hidden="1" customHeight="1">
      <c r="A540" s="23">
        <f>IF(totaal!A367=0,"",totaal!A367)</f>
        <v>537</v>
      </c>
      <c r="B540" s="24"/>
      <c r="C540" s="25" t="str">
        <f>IF(totaal!C381=0,"",totaal!C381)</f>
        <v xml:space="preserve">Brandklep </v>
      </c>
      <c r="D540" s="25" t="str">
        <f>IF(totaal!D381=0,"",totaal!D381)</f>
        <v>Trox</v>
      </c>
      <c r="E540" s="25" t="str">
        <f>IF(totaal!E381=0,"",totaal!E381)</f>
        <v>FKN-EN afm. 800x450</v>
      </c>
      <c r="F540" s="25" t="str">
        <f>IF(totaal!F381=0,"",totaal!F381)</f>
        <v/>
      </c>
      <c r="G540" s="51" t="str">
        <f>IF(totaal!G381=0,"",totaal!G381)</f>
        <v>verzinkt</v>
      </c>
      <c r="H540" s="28"/>
    </row>
    <row r="541" spans="1:8" ht="15" hidden="1" customHeight="1">
      <c r="A541" s="23">
        <f>IF(totaal!A368=0,"",totaal!A368)</f>
        <v>538</v>
      </c>
      <c r="B541" s="24"/>
      <c r="C541" s="25" t="str">
        <f>IF(totaal!C382=0,"",totaal!C382)</f>
        <v xml:space="preserve">Brandklep </v>
      </c>
      <c r="D541" s="25" t="str">
        <f>IF(totaal!D382=0,"",totaal!D382)</f>
        <v>Trox</v>
      </c>
      <c r="E541" s="25" t="str">
        <f>IF(totaal!E382=0,"",totaal!E382)</f>
        <v>FKN-EN afm. 500x350</v>
      </c>
      <c r="F541" s="25" t="str">
        <f>IF(totaal!F382=0,"",totaal!F382)</f>
        <v/>
      </c>
      <c r="G541" s="51" t="str">
        <f>IF(totaal!G382=0,"",totaal!G382)</f>
        <v>verzinkt</v>
      </c>
      <c r="H541" s="28"/>
    </row>
    <row r="542" spans="1:8" ht="15" hidden="1" customHeight="1">
      <c r="A542" s="23">
        <f>IF(totaal!A369=0,"",totaal!A369)</f>
        <v>539</v>
      </c>
      <c r="B542" s="24"/>
      <c r="C542" s="25" t="str">
        <f>IF(totaal!C383=0,"",totaal!C383)</f>
        <v xml:space="preserve">Brandklep </v>
      </c>
      <c r="D542" s="25" t="str">
        <f>IF(totaal!D383=0,"",totaal!D383)</f>
        <v>Trox</v>
      </c>
      <c r="E542" s="25" t="str">
        <f>IF(totaal!E383=0,"",totaal!E383)</f>
        <v>FKN-EN afm. 550x400</v>
      </c>
      <c r="F542" s="25" t="str">
        <f>IF(totaal!F383=0,"",totaal!F383)</f>
        <v/>
      </c>
      <c r="G542" s="51" t="str">
        <f>IF(totaal!G383=0,"",totaal!G383)</f>
        <v>verzinkt</v>
      </c>
      <c r="H542" s="28"/>
    </row>
    <row r="543" spans="1:8" ht="15" hidden="1" customHeight="1">
      <c r="A543" s="23">
        <f>IF(totaal!A370=0,"",totaal!A370)</f>
        <v>540</v>
      </c>
      <c r="B543" s="24"/>
      <c r="C543" s="25" t="str">
        <f>IF(totaal!C384=0,"",totaal!C384)</f>
        <v xml:space="preserve">Brandklep </v>
      </c>
      <c r="D543" s="25" t="str">
        <f>IF(totaal!D384=0,"",totaal!D384)</f>
        <v>Trox</v>
      </c>
      <c r="E543" s="25" t="str">
        <f>IF(totaal!E384=0,"",totaal!E384)</f>
        <v>FKN-EN afm. 1000x400</v>
      </c>
      <c r="F543" s="25" t="str">
        <f>IF(totaal!F384=0,"",totaal!F384)</f>
        <v/>
      </c>
      <c r="G543" s="51" t="str">
        <f>IF(totaal!G384=0,"",totaal!G384)</f>
        <v>verzinkt</v>
      </c>
      <c r="H543" s="28"/>
    </row>
    <row r="544" spans="1:8" ht="15" hidden="1" customHeight="1">
      <c r="A544" s="23">
        <f>IF(totaal!A371=0,"",totaal!A371)</f>
        <v>541</v>
      </c>
      <c r="B544" s="24"/>
      <c r="C544" s="25" t="str">
        <f>IF(totaal!C385=0,"",totaal!C385)</f>
        <v xml:space="preserve">Brandklep </v>
      </c>
      <c r="D544" s="25" t="str">
        <f>IF(totaal!D385=0,"",totaal!D385)</f>
        <v>Trox</v>
      </c>
      <c r="E544" s="25" t="str">
        <f>IF(totaal!E385=0,"",totaal!E385)</f>
        <v>FKN-EN afm. 500x400</v>
      </c>
      <c r="F544" s="25" t="str">
        <f>IF(totaal!F385=0,"",totaal!F385)</f>
        <v/>
      </c>
      <c r="G544" s="51" t="str">
        <f>IF(totaal!G385=0,"",totaal!G385)</f>
        <v>verzinkt</v>
      </c>
      <c r="H544" s="28"/>
    </row>
    <row r="545" spans="1:8" ht="15" hidden="1" customHeight="1">
      <c r="A545" s="23">
        <f>IF(totaal!A372=0,"",totaal!A372)</f>
        <v>542</v>
      </c>
      <c r="B545" s="24"/>
      <c r="C545" s="25" t="str">
        <f>IF(totaal!C386=0,"",totaal!C386)</f>
        <v xml:space="preserve">Brandklep </v>
      </c>
      <c r="D545" s="25" t="str">
        <f>IF(totaal!D386=0,"",totaal!D386)</f>
        <v>Trox</v>
      </c>
      <c r="E545" s="25" t="str">
        <f>IF(totaal!E386=0,"",totaal!E386)</f>
        <v>FKN-EN afm. 1000x600</v>
      </c>
      <c r="F545" s="25" t="str">
        <f>IF(totaal!F386=0,"",totaal!F386)</f>
        <v/>
      </c>
      <c r="G545" s="51" t="str">
        <f>IF(totaal!G386=0,"",totaal!G386)</f>
        <v>verzinkt</v>
      </c>
      <c r="H545" s="28"/>
    </row>
    <row r="546" spans="1:8" ht="15" hidden="1" customHeight="1">
      <c r="A546" s="23">
        <f>IF(totaal!A373=0,"",totaal!A373)</f>
        <v>543</v>
      </c>
      <c r="B546" s="24"/>
      <c r="C546" s="25" t="str">
        <f>IF(totaal!C387=0,"",totaal!C387)</f>
        <v xml:space="preserve">Brandklep </v>
      </c>
      <c r="D546" s="25" t="str">
        <f>IF(totaal!D387=0,"",totaal!D387)</f>
        <v>Trox</v>
      </c>
      <c r="E546" s="25" t="str">
        <f>IF(totaal!E387=0,"",totaal!E387)</f>
        <v>FKN-EN afm. 1000x600</v>
      </c>
      <c r="F546" s="25" t="str">
        <f>IF(totaal!F387=0,"",totaal!F387)</f>
        <v/>
      </c>
      <c r="G546" s="51" t="str">
        <f>IF(totaal!G387=0,"",totaal!G387)</f>
        <v>verzinkt</v>
      </c>
      <c r="H546" s="28"/>
    </row>
    <row r="547" spans="1:8" ht="15" hidden="1" customHeight="1">
      <c r="A547" s="23">
        <f>IF(totaal!A374=0,"",totaal!A374)</f>
        <v>544</v>
      </c>
      <c r="B547" s="24"/>
      <c r="C547" s="25" t="str">
        <f>IF(totaal!C388=0,"",totaal!C388)</f>
        <v xml:space="preserve">Brandklep </v>
      </c>
      <c r="D547" s="25" t="str">
        <f>IF(totaal!D388=0,"",totaal!D388)</f>
        <v>Trox</v>
      </c>
      <c r="E547" s="25" t="str">
        <f>IF(totaal!E388=0,"",totaal!E388)</f>
        <v>FKN-EN afm. 1000x600</v>
      </c>
      <c r="F547" s="25" t="str">
        <f>IF(totaal!F388=0,"",totaal!F388)</f>
        <v/>
      </c>
      <c r="G547" s="51" t="str">
        <f>IF(totaal!G388=0,"",totaal!G388)</f>
        <v>verzinkt</v>
      </c>
      <c r="H547" s="28"/>
    </row>
    <row r="548" spans="1:8" ht="15" hidden="1" customHeight="1">
      <c r="A548" s="23">
        <f>IF(totaal!A375=0,"",totaal!A375)</f>
        <v>545</v>
      </c>
      <c r="B548" s="24"/>
      <c r="C548" s="25" t="str">
        <f>IF(totaal!C389=0,"",totaal!C389)</f>
        <v xml:space="preserve">Aluminium Slang </v>
      </c>
      <c r="D548" s="25" t="str">
        <f>IF(totaal!D389=0,"",totaal!D389)</f>
        <v>Trox</v>
      </c>
      <c r="E548" s="25" t="str">
        <f>IF(totaal!E389=0,"",totaal!E389)</f>
        <v>Aero-Aluphon flexibele slang ø125</v>
      </c>
      <c r="F548" s="25" t="str">
        <f>IF(totaal!F389=0,"",totaal!F389)</f>
        <v/>
      </c>
      <c r="G548" s="51" t="str">
        <f>IF(totaal!G389=0,"",totaal!G389)</f>
        <v>verzinkt</v>
      </c>
      <c r="H548" s="28"/>
    </row>
    <row r="549" spans="1:8" ht="15" hidden="1" customHeight="1">
      <c r="A549" s="23">
        <f>IF(totaal!A376=0,"",totaal!A376)</f>
        <v>546</v>
      </c>
      <c r="B549" s="24"/>
      <c r="C549" s="25" t="str">
        <f>IF(totaal!C390=0,"",totaal!C390)</f>
        <v xml:space="preserve">Aluminium Slang </v>
      </c>
      <c r="D549" s="25" t="str">
        <f>IF(totaal!D390=0,"",totaal!D390)</f>
        <v>Trox</v>
      </c>
      <c r="E549" s="25" t="str">
        <f>IF(totaal!E390=0,"",totaal!E390)</f>
        <v>Aero-Aluphon flexibele slang ø160</v>
      </c>
      <c r="F549" s="25" t="str">
        <f>IF(totaal!F390=0,"",totaal!F390)</f>
        <v/>
      </c>
      <c r="G549" s="51" t="str">
        <f>IF(totaal!G390=0,"",totaal!G390)</f>
        <v>verzinkt</v>
      </c>
      <c r="H549" s="28"/>
    </row>
    <row r="550" spans="1:8" ht="15" hidden="1" customHeight="1">
      <c r="A550" s="23">
        <f>IF(totaal!A377=0,"",totaal!A377)</f>
        <v>547</v>
      </c>
      <c r="B550" s="24"/>
      <c r="C550" s="25" t="str">
        <f>IF(totaal!C391=0,"",totaal!C391)</f>
        <v xml:space="preserve">Aluminium Slang </v>
      </c>
      <c r="D550" s="25" t="str">
        <f>IF(totaal!D391=0,"",totaal!D391)</f>
        <v>Trox</v>
      </c>
      <c r="E550" s="25" t="str">
        <f>IF(totaal!E391=0,"",totaal!E391)</f>
        <v>Aero-Aluphon flexibele slang ø200</v>
      </c>
      <c r="F550" s="25" t="str">
        <f>IF(totaal!F391=0,"",totaal!F391)</f>
        <v/>
      </c>
      <c r="G550" s="51" t="str">
        <f>IF(totaal!G391=0,"",totaal!G391)</f>
        <v>verzinkt</v>
      </c>
      <c r="H550" s="28"/>
    </row>
    <row r="551" spans="1:8" ht="15" hidden="1" customHeight="1">
      <c r="A551" s="23">
        <f>IF(totaal!A378=0,"",totaal!A378)</f>
        <v>548</v>
      </c>
      <c r="B551" s="24"/>
      <c r="C551" s="25" t="str">
        <f>IF(totaal!C392=0,"",totaal!C392)</f>
        <v xml:space="preserve">Aluminium Slang </v>
      </c>
      <c r="D551" s="25" t="str">
        <f>IF(totaal!D392=0,"",totaal!D392)</f>
        <v>Trox</v>
      </c>
      <c r="E551" s="25" t="str">
        <f>IF(totaal!E392=0,"",totaal!E392)</f>
        <v>Aero-Aluphon flexibele slang ø250</v>
      </c>
      <c r="F551" s="25" t="str">
        <f>IF(totaal!F392=0,"",totaal!F392)</f>
        <v/>
      </c>
      <c r="G551" s="51" t="str">
        <f>IF(totaal!G392=0,"",totaal!G392)</f>
        <v>verzinkt</v>
      </c>
      <c r="H551" s="28"/>
    </row>
    <row r="552" spans="1:8" ht="15" hidden="1" customHeight="1">
      <c r="A552" s="23">
        <f>IF(totaal!A379=0,"",totaal!A379)</f>
        <v>549</v>
      </c>
      <c r="B552" s="24"/>
      <c r="C552" s="25" t="str">
        <f>IF(totaal!C393=0,"",totaal!C393)</f>
        <v xml:space="preserve">Brandklep </v>
      </c>
      <c r="D552" s="25" t="str">
        <f>IF(totaal!D393=0,"",totaal!D393)</f>
        <v>Trox</v>
      </c>
      <c r="E552" s="25" t="str">
        <f>IF(totaal!E393=0,"",totaal!E393)</f>
        <v>FKR-04-NEN ø250</v>
      </c>
      <c r="F552" s="25" t="str">
        <f>IF(totaal!F393=0,"",totaal!F393)</f>
        <v/>
      </c>
      <c r="G552" s="51" t="str">
        <f>IF(totaal!G393=0,"",totaal!G393)</f>
        <v>verzinkt</v>
      </c>
      <c r="H552" s="28"/>
    </row>
    <row r="553" spans="1:8" ht="15" hidden="1" customHeight="1">
      <c r="A553" s="23">
        <f>IF(totaal!A380=0,"",totaal!A380)</f>
        <v>550</v>
      </c>
      <c r="B553" s="24"/>
      <c r="C553" s="25" t="str">
        <f>IF(totaal!C394=0,"",totaal!C394)</f>
        <v xml:space="preserve">Brandklep </v>
      </c>
      <c r="D553" s="25" t="str">
        <f>IF(totaal!D394=0,"",totaal!D394)</f>
        <v>Trox</v>
      </c>
      <c r="E553" s="25" t="str">
        <f>IF(totaal!E394=0,"",totaal!E394)</f>
        <v>FKRS-04-NEN ø200</v>
      </c>
      <c r="F553" s="25" t="str">
        <f>IF(totaal!F394=0,"",totaal!F394)</f>
        <v/>
      </c>
      <c r="G553" s="51" t="str">
        <f>IF(totaal!G394=0,"",totaal!G394)</f>
        <v>verzinkt</v>
      </c>
      <c r="H553" s="28"/>
    </row>
    <row r="554" spans="1:8" ht="15" customHeight="1">
      <c r="A554" s="23">
        <f>IF(totaal!A381=0,"",totaal!A381)</f>
        <v>551</v>
      </c>
      <c r="B554" s="24">
        <v>1</v>
      </c>
      <c r="C554" s="25" t="str">
        <f>IF(totaal!C395=0,"",totaal!C395)</f>
        <v xml:space="preserve">Brandklep </v>
      </c>
      <c r="D554" s="25" t="str">
        <f>IF(totaal!D395=0,"",totaal!D395)</f>
        <v>Trox</v>
      </c>
      <c r="E554" s="25" t="str">
        <f>IF(totaal!E395=0,"",totaal!E395)</f>
        <v>FKRS-04-NEN ø100</v>
      </c>
      <c r="F554" s="25" t="str">
        <f>IF(totaal!F395=0,"",totaal!F395)</f>
        <v/>
      </c>
      <c r="G554" s="51" t="str">
        <f>IF(totaal!G395=0,"",totaal!G395)</f>
        <v>verzinkt</v>
      </c>
      <c r="H554" s="28"/>
    </row>
    <row r="555" spans="1:8" ht="15" hidden="1" customHeight="1">
      <c r="A555" s="23">
        <f>IF(totaal!A382=0,"",totaal!A382)</f>
        <v>552</v>
      </c>
      <c r="B555" s="24"/>
      <c r="C555" s="25" t="str">
        <f>IF(totaal!C396=0,"",totaal!C396)</f>
        <v>Afsluitklep ø100</v>
      </c>
      <c r="D555" s="25" t="str">
        <f>IF(totaal!D396=0,"",totaal!D396)</f>
        <v>Trox</v>
      </c>
      <c r="E555" s="25" t="str">
        <f>IF(totaal!E396=0,"",totaal!E396)</f>
        <v>serie AK inkl. servomotor</v>
      </c>
      <c r="F555" s="25" t="str">
        <f>IF(totaal!F396=0,"",totaal!F396)</f>
        <v/>
      </c>
      <c r="G555" s="51" t="str">
        <f>IF(totaal!G396=0,"",totaal!G396)</f>
        <v>verzinkt</v>
      </c>
      <c r="H555" s="28"/>
    </row>
    <row r="556" spans="1:8" ht="15" hidden="1" customHeight="1">
      <c r="A556" s="23">
        <f>IF(totaal!A383=0,"",totaal!A383)</f>
        <v>553</v>
      </c>
      <c r="B556" s="24"/>
      <c r="C556" s="25" t="str">
        <f>IF(totaal!C397=0,"",totaal!C397)</f>
        <v>Afsluitklep ø125</v>
      </c>
      <c r="D556" s="25" t="str">
        <f>IF(totaal!D397=0,"",totaal!D397)</f>
        <v>Trox</v>
      </c>
      <c r="E556" s="25" t="str">
        <f>IF(totaal!E397=0,"",totaal!E397)</f>
        <v>serie AK inkl. servomotor</v>
      </c>
      <c r="F556" s="25" t="str">
        <f>IF(totaal!F397=0,"",totaal!F397)</f>
        <v/>
      </c>
      <c r="G556" s="51" t="str">
        <f>IF(totaal!G397=0,"",totaal!G397)</f>
        <v>verzinkt</v>
      </c>
      <c r="H556" s="28"/>
    </row>
    <row r="557" spans="1:8" ht="15" hidden="1" customHeight="1">
      <c r="A557" s="23">
        <f>IF(totaal!A384=0,"",totaal!A384)</f>
        <v>554</v>
      </c>
      <c r="B557" s="24"/>
      <c r="C557" s="25" t="str">
        <f>IF(totaal!C398=0,"",totaal!C398)</f>
        <v>Wandrooster</v>
      </c>
      <c r="D557" s="25" t="str">
        <f>IF(totaal!D398=0,"",totaal!D398)</f>
        <v>Interland Techniek</v>
      </c>
      <c r="E557" s="25" t="str">
        <f>IF(totaal!E398=0,"",totaal!E398)</f>
        <v>SK 4000x2400 54% doorlaat ( levering derden )</v>
      </c>
      <c r="F557" s="25" t="str">
        <f>IF(totaal!F398=0,"",totaal!F398)</f>
        <v/>
      </c>
      <c r="G557" s="51" t="str">
        <f>IF(totaal!G398=0,"",totaal!G398)</f>
        <v/>
      </c>
      <c r="H557" s="28"/>
    </row>
    <row r="558" spans="1:8" ht="15" hidden="1" customHeight="1">
      <c r="A558" s="23">
        <f>IF(totaal!A385=0,"",totaal!A385)</f>
        <v>555</v>
      </c>
      <c r="B558" s="24"/>
      <c r="C558" s="25" t="str">
        <f>IF(totaal!C399=0,"",totaal!C399)</f>
        <v xml:space="preserve">Brandklep </v>
      </c>
      <c r="D558" s="25" t="str">
        <f>IF(totaal!D399=0,"",totaal!D399)</f>
        <v>Trox</v>
      </c>
      <c r="E558" s="25" t="str">
        <f>IF(totaal!E399=0,"",totaal!E399)</f>
        <v>FKR-04-NEN afmeting ø315mm</v>
      </c>
      <c r="F558" s="25" t="str">
        <f>IF(totaal!F399=0,"",totaal!F399)</f>
        <v/>
      </c>
      <c r="G558" s="51" t="str">
        <f>IF(totaal!G399=0,"",totaal!G399)</f>
        <v>verzinkt</v>
      </c>
      <c r="H558" s="28"/>
    </row>
    <row r="559" spans="1:8" ht="15" hidden="1" customHeight="1">
      <c r="A559" s="23">
        <f>IF(totaal!A386=0,"",totaal!A386)</f>
        <v>556</v>
      </c>
      <c r="B559" s="24"/>
      <c r="C559" s="25" t="str">
        <f>IF(totaal!C400=0,"",totaal!C400)</f>
        <v>Kanaalrooster</v>
      </c>
      <c r="D559" s="25" t="str">
        <f>IF(totaal!D400=0,"",totaal!D400)</f>
        <v>Trox</v>
      </c>
      <c r="E559" s="25" t="str">
        <f>IF(totaal!E400=0,"",totaal!E400)</f>
        <v>TR-AG afm. 825x125</v>
      </c>
      <c r="F559" s="25" t="str">
        <f>IF(totaal!F400=0,"",totaal!F400)</f>
        <v/>
      </c>
      <c r="G559" s="51" t="str">
        <f>IF(totaal!G400=0,"",totaal!G400)</f>
        <v>verzinkt</v>
      </c>
      <c r="H559" s="28"/>
    </row>
    <row r="560" spans="1:8" ht="15" hidden="1" customHeight="1">
      <c r="A560" s="23">
        <f>IF(totaal!A387=0,"",totaal!A387)</f>
        <v>557</v>
      </c>
      <c r="B560" s="24"/>
      <c r="C560" s="25" t="str">
        <f>IF(totaal!C401=0,"",totaal!C401)</f>
        <v xml:space="preserve">Brandklep </v>
      </c>
      <c r="D560" s="25" t="str">
        <f>IF(totaal!D401=0,"",totaal!D401)</f>
        <v>Trox</v>
      </c>
      <c r="E560" s="25" t="str">
        <f>IF(totaal!E401=0,"",totaal!E401)</f>
        <v>FKN-EN afmeting 550x300</v>
      </c>
      <c r="F560" s="25" t="str">
        <f>IF(totaal!F401=0,"",totaal!F401)</f>
        <v/>
      </c>
      <c r="G560" s="51" t="str">
        <f>IF(totaal!G401=0,"",totaal!G401)</f>
        <v>verzinkt</v>
      </c>
      <c r="H560" s="28"/>
    </row>
    <row r="561" spans="1:8" ht="15" hidden="1" customHeight="1">
      <c r="A561" s="23">
        <f>IF(totaal!A388=0,"",totaal!A388)</f>
        <v>558</v>
      </c>
      <c r="B561" s="24"/>
      <c r="C561" s="25" t="str">
        <f>IF(totaal!C402=0,"",totaal!C402)</f>
        <v xml:space="preserve">Brandklep </v>
      </c>
      <c r="D561" s="25" t="str">
        <f>IF(totaal!D402=0,"",totaal!D402)</f>
        <v>Trox</v>
      </c>
      <c r="E561" s="25" t="str">
        <f>IF(totaal!E402=0,"",totaal!E402)</f>
        <v>FKN-EN afm. 650x500</v>
      </c>
      <c r="F561" s="25" t="str">
        <f>IF(totaal!F402=0,"",totaal!F402)</f>
        <v/>
      </c>
      <c r="G561" s="51" t="str">
        <f>IF(totaal!G402=0,"",totaal!G402)</f>
        <v>verzinkt</v>
      </c>
      <c r="H561" s="28"/>
    </row>
    <row r="562" spans="1:8" ht="15" hidden="1" customHeight="1">
      <c r="A562" s="23">
        <f>IF(totaal!A389=0,"",totaal!A389)</f>
        <v>559</v>
      </c>
      <c r="B562" s="24"/>
      <c r="C562" s="25" t="str">
        <f>IF(totaal!C403=0,"",totaal!C403)</f>
        <v xml:space="preserve">Brandklep </v>
      </c>
      <c r="D562" s="25" t="str">
        <f>IF(totaal!D403=0,"",totaal!D403)</f>
        <v/>
      </c>
      <c r="E562" s="25" t="str">
        <f>IF(totaal!E403=0,"",totaal!E403)</f>
        <v/>
      </c>
      <c r="F562" s="25" t="str">
        <f>IF(totaal!F403=0,"",totaal!F403)</f>
        <v/>
      </c>
      <c r="G562" s="51" t="str">
        <f>IF(totaal!G403=0,"",totaal!G403)</f>
        <v/>
      </c>
      <c r="H562" s="28"/>
    </row>
    <row r="563" spans="1:8" ht="15" hidden="1" customHeight="1">
      <c r="A563" s="23">
        <f>IF(totaal!A390=0,"",totaal!A390)</f>
        <v>560</v>
      </c>
      <c r="B563" s="24"/>
      <c r="C563" s="25" t="str">
        <f>IF(totaal!C404=0,"",totaal!C404)</f>
        <v>Blusgasinstallatie</v>
      </c>
      <c r="D563" s="25" t="str">
        <f>IF(totaal!D404=0,"",totaal!D404)</f>
        <v>Saval</v>
      </c>
      <c r="E563" s="25" t="str">
        <f>IF(totaal!E404=0,"",totaal!E404)</f>
        <v>FM-200 inkl. vieuw early warning detectiesysteem</v>
      </c>
      <c r="F563" s="25" t="str">
        <f>IF(totaal!F404=0,"",totaal!F404)</f>
        <v/>
      </c>
      <c r="G563" s="51" t="str">
        <f>IF(totaal!G404=0,"",totaal!G404)</f>
        <v/>
      </c>
      <c r="H563" s="28"/>
    </row>
    <row r="564" spans="1:8" ht="15" hidden="1" customHeight="1">
      <c r="A564" s="23">
        <f>IF(totaal!A391=0,"",totaal!A391)</f>
        <v>561</v>
      </c>
      <c r="B564" s="24"/>
      <c r="C564" s="25" t="str">
        <f>IF(totaal!C405=0,"",totaal!C405)</f>
        <v xml:space="preserve">Brandklep </v>
      </c>
      <c r="D564" s="25" t="str">
        <f>IF(totaal!D405=0,"",totaal!D405)</f>
        <v>Trox</v>
      </c>
      <c r="E564" s="25" t="str">
        <f>IF(totaal!E405=0,"",totaal!E405)</f>
        <v>FKRS-04-NEN afmeting ø160mm</v>
      </c>
      <c r="F564" s="25" t="str">
        <f>IF(totaal!F405=0,"",totaal!F405)</f>
        <v/>
      </c>
      <c r="G564" s="51" t="str">
        <f>IF(totaal!G405=0,"",totaal!G405)</f>
        <v>verzinkt</v>
      </c>
      <c r="H564" s="28"/>
    </row>
    <row r="565" spans="1:8" ht="15" hidden="1" customHeight="1">
      <c r="A565" s="23">
        <f>IF(totaal!A392=0,"",totaal!A392)</f>
        <v>562</v>
      </c>
      <c r="B565" s="24"/>
      <c r="C565" s="25" t="str">
        <f>IF(totaal!C406=0,"",totaal!C406)</f>
        <v xml:space="preserve">Brandklep </v>
      </c>
      <c r="D565" s="25" t="str">
        <f>IF(totaal!D406=0,"",totaal!D406)</f>
        <v>Trox</v>
      </c>
      <c r="E565" s="25" t="str">
        <f>IF(totaal!E406=0,"",totaal!E406)</f>
        <v>FKN-EN afm. 1000×200</v>
      </c>
      <c r="F565" s="25" t="str">
        <f>IF(totaal!F406=0,"",totaal!F406)</f>
        <v/>
      </c>
      <c r="G565" s="51" t="str">
        <f>IF(totaal!G406=0,"",totaal!G406)</f>
        <v>verzinkt</v>
      </c>
      <c r="H565" s="28"/>
    </row>
    <row r="566" spans="1:8" ht="15" hidden="1" customHeight="1">
      <c r="A566" s="23">
        <f>IF(totaal!A393=0,"",totaal!A393)</f>
        <v>563</v>
      </c>
      <c r="B566" s="24"/>
      <c r="C566" s="25" t="str">
        <f>IF(totaal!C407=0,"",totaal!C407)</f>
        <v xml:space="preserve">Brandklep </v>
      </c>
      <c r="D566" s="25" t="str">
        <f>IF(totaal!D407=0,"",totaal!D407)</f>
        <v>Trox</v>
      </c>
      <c r="E566" s="25" t="str">
        <f>IF(totaal!E407=0,"",totaal!E407)</f>
        <v>FKN-EN afmeting 400mm × 300mm</v>
      </c>
      <c r="F566" s="25" t="str">
        <f>IF(totaal!F407=0,"",totaal!F407)</f>
        <v/>
      </c>
      <c r="G566" s="51" t="str">
        <f>IF(totaal!G407=0,"",totaal!G407)</f>
        <v>verzinkt</v>
      </c>
      <c r="H566" s="28"/>
    </row>
    <row r="567" spans="1:8" ht="15" hidden="1" customHeight="1">
      <c r="A567" s="23">
        <f>IF(totaal!A394=0,"",totaal!A394)</f>
        <v>564</v>
      </c>
      <c r="B567" s="24"/>
      <c r="C567" s="25" t="str">
        <f>IF(totaal!C408=0,"",totaal!C408)</f>
        <v xml:space="preserve">Brandklep </v>
      </c>
      <c r="D567" s="25" t="str">
        <f>IF(totaal!D408=0,"",totaal!D408)</f>
        <v/>
      </c>
      <c r="E567" s="25" t="str">
        <f>IF(totaal!E408=0,"",totaal!E408)</f>
        <v/>
      </c>
      <c r="F567" s="25" t="str">
        <f>IF(totaal!F408=0,"",totaal!F408)</f>
        <v/>
      </c>
      <c r="G567" s="51" t="str">
        <f>IF(totaal!G408=0,"",totaal!G408)</f>
        <v>verzinkt</v>
      </c>
      <c r="H567" s="28"/>
    </row>
    <row r="568" spans="1:8" ht="15" hidden="1" customHeight="1">
      <c r="A568" s="23">
        <f>IF(totaal!A395=0,"",totaal!A395)</f>
        <v>565</v>
      </c>
      <c r="B568" s="24"/>
      <c r="C568" s="25" t="str">
        <f>IF(totaal!C409=0,"",totaal!C409)</f>
        <v xml:space="preserve">Brandklep </v>
      </c>
      <c r="D568" s="25" t="str">
        <f>IF(totaal!D409=0,"",totaal!D409)</f>
        <v>Trox</v>
      </c>
      <c r="E568" s="25" t="str">
        <f>IF(totaal!E409=0,"",totaal!E409)</f>
        <v>FKN-EN afmeting 600mm × 200mm</v>
      </c>
      <c r="F568" s="25" t="str">
        <f>IF(totaal!F409=0,"",totaal!F409)</f>
        <v/>
      </c>
      <c r="G568" s="51" t="str">
        <f>IF(totaal!G409=0,"",totaal!G409)</f>
        <v>verzinkt</v>
      </c>
      <c r="H568" s="28"/>
    </row>
    <row r="569" spans="1:8" ht="15" hidden="1" customHeight="1">
      <c r="A569" s="23">
        <f>IF(totaal!A396=0,"",totaal!A396)</f>
        <v>566</v>
      </c>
      <c r="B569" s="24"/>
      <c r="C569" s="25" t="str">
        <f>IF(totaal!C410=0,"",totaal!C410)</f>
        <v xml:space="preserve">Brandklep </v>
      </c>
      <c r="D569" s="25" t="str">
        <f>IF(totaal!D410=0,"",totaal!D410)</f>
        <v>Trox</v>
      </c>
      <c r="E569" s="25" t="str">
        <f>IF(totaal!E410=0,"",totaal!E410)</f>
        <v>FKR-04-NEN afmeting ø125mm</v>
      </c>
      <c r="F569" s="25" t="str">
        <f>IF(totaal!F410=0,"",totaal!F410)</f>
        <v/>
      </c>
      <c r="G569" s="51" t="str">
        <f>IF(totaal!G410=0,"",totaal!G410)</f>
        <v>verzinkt</v>
      </c>
      <c r="H569" s="28"/>
    </row>
    <row r="570" spans="1:8" ht="15" hidden="1" customHeight="1">
      <c r="A570" s="23">
        <f>IF(totaal!A397=0,"",totaal!A397)</f>
        <v>567</v>
      </c>
      <c r="B570" s="24"/>
      <c r="C570" s="25" t="str">
        <f>IF(totaal!C411=0,"",totaal!C411)</f>
        <v xml:space="preserve">Brandklep </v>
      </c>
      <c r="D570" s="25" t="str">
        <f>IF(totaal!D411=0,"",totaal!D411)</f>
        <v>Waterloo</v>
      </c>
      <c r="E570" s="25" t="str">
        <f>IF(totaal!E411=0,"",totaal!E411)</f>
        <v>FKN-EN afmeting 200x200</v>
      </c>
      <c r="F570" s="25" t="str">
        <f>IF(totaal!F411=0,"",totaal!F411)</f>
        <v/>
      </c>
      <c r="G570" s="51" t="str">
        <f>IF(totaal!G411=0,"",totaal!G411)</f>
        <v>verzinkt</v>
      </c>
      <c r="H570" s="28"/>
    </row>
    <row r="571" spans="1:8" ht="15" hidden="1" customHeight="1">
      <c r="A571" s="23">
        <f>IF(totaal!A398=0,"",totaal!A398)</f>
        <v>568</v>
      </c>
      <c r="B571" s="24"/>
      <c r="C571" s="25" t="str">
        <f>IF(totaal!C412=0,"",totaal!C412)</f>
        <v xml:space="preserve">Brandklep </v>
      </c>
      <c r="D571" s="25" t="str">
        <f>IF(totaal!D412=0,"",totaal!D412)</f>
        <v>Waterloo</v>
      </c>
      <c r="E571" s="25" t="str">
        <f>IF(totaal!E412=0,"",totaal!E412)</f>
        <v>FKN-EN afmeting 800x200</v>
      </c>
      <c r="F571" s="25" t="str">
        <f>IF(totaal!F412=0,"",totaal!F412)</f>
        <v/>
      </c>
      <c r="G571" s="51" t="str">
        <f>IF(totaal!G412=0,"",totaal!G412)</f>
        <v>verzinkt</v>
      </c>
      <c r="H571" s="28"/>
    </row>
    <row r="572" spans="1:8" ht="15" hidden="1" customHeight="1">
      <c r="A572" s="23">
        <f>IF(totaal!A399=0,"",totaal!A399)</f>
        <v>569</v>
      </c>
      <c r="B572" s="24"/>
      <c r="C572" s="25" t="str">
        <f>IF(totaal!C413=0,"",totaal!C413)</f>
        <v xml:space="preserve">Brandklep </v>
      </c>
      <c r="D572" s="25" t="str">
        <f>IF(totaal!D413=0,"",totaal!D413)</f>
        <v>Trox</v>
      </c>
      <c r="E572" s="25" t="str">
        <f>IF(totaal!E413=0,"",totaal!E413)</f>
        <v>FKR-04-NEN afmeting Ø 400</v>
      </c>
      <c r="F572" s="25" t="str">
        <f>IF(totaal!F413=0,"",totaal!F413)</f>
        <v/>
      </c>
      <c r="G572" s="51" t="str">
        <f>IF(totaal!G413=0,"",totaal!G413)</f>
        <v>verzinkt</v>
      </c>
      <c r="H572" s="28"/>
    </row>
    <row r="573" spans="1:8" ht="15" hidden="1" customHeight="1">
      <c r="A573" s="23">
        <f>IF(totaal!A400=0,"",totaal!A400)</f>
        <v>570</v>
      </c>
      <c r="B573" s="24"/>
      <c r="C573" s="25" t="str">
        <f>IF(totaal!C414=0,"",totaal!C414)</f>
        <v xml:space="preserve">Brandklep </v>
      </c>
      <c r="D573" s="25" t="str">
        <f>IF(totaal!D414=0,"",totaal!D414)</f>
        <v>Waterloo</v>
      </c>
      <c r="E573" s="25" t="str">
        <f>IF(totaal!E414=0,"",totaal!E414)</f>
        <v>FKN-EN afmeting 600x400</v>
      </c>
      <c r="F573" s="25" t="str">
        <f>IF(totaal!F414=0,"",totaal!F414)</f>
        <v/>
      </c>
      <c r="G573" s="51" t="str">
        <f>IF(totaal!G414=0,"",totaal!G414)</f>
        <v>verzinkt</v>
      </c>
      <c r="H573" s="28"/>
    </row>
    <row r="574" spans="1:8" ht="15" hidden="1" customHeight="1">
      <c r="A574" s="23">
        <f>IF(totaal!A401=0,"",totaal!A401)</f>
        <v>571</v>
      </c>
      <c r="B574" s="24"/>
      <c r="C574" s="25" t="str">
        <f>IF(totaal!C415=0,"",totaal!C415)</f>
        <v xml:space="preserve">Brandklep </v>
      </c>
      <c r="D574" s="25" t="str">
        <f>IF(totaal!D415=0,"",totaal!D415)</f>
        <v>Waterloo</v>
      </c>
      <c r="E574" s="25" t="str">
        <f>IF(totaal!E415=0,"",totaal!E415)</f>
        <v>FKN-EN afmeting1200x300</v>
      </c>
      <c r="F574" s="25" t="str">
        <f>IF(totaal!F415=0,"",totaal!F415)</f>
        <v/>
      </c>
      <c r="G574" s="51" t="str">
        <f>IF(totaal!G415=0,"",totaal!G415)</f>
        <v>verzinkt</v>
      </c>
      <c r="H574" s="28"/>
    </row>
    <row r="575" spans="1:8" ht="15" hidden="1" customHeight="1">
      <c r="A575" s="23">
        <f>IF(totaal!A402=0,"",totaal!A402)</f>
        <v>572</v>
      </c>
      <c r="B575" s="24"/>
      <c r="C575" s="25" t="str">
        <f>IF(totaal!C416=0,"",totaal!C416)</f>
        <v xml:space="preserve">Brandklep </v>
      </c>
      <c r="D575" s="25" t="str">
        <f>IF(totaal!D416=0,"",totaal!D416)</f>
        <v>Waterloo</v>
      </c>
      <c r="E575" s="25" t="str">
        <f>IF(totaal!E416=0,"",totaal!E416)</f>
        <v>CU2+CFTH-72 afmeting:900x250</v>
      </c>
      <c r="F575" s="25" t="str">
        <f>IF(totaal!F416=0,"",totaal!F416)</f>
        <v/>
      </c>
      <c r="G575" s="51" t="str">
        <f>IF(totaal!G416=0,"",totaal!G416)</f>
        <v>verzinkt</v>
      </c>
      <c r="H575" s="28"/>
    </row>
    <row r="576" spans="1:8" ht="15" hidden="1" customHeight="1">
      <c r="A576" s="23">
        <f>IF(totaal!A403=0,"",totaal!A403)</f>
        <v>573</v>
      </c>
      <c r="B576" s="24"/>
      <c r="C576" s="25" t="str">
        <f>IF(totaal!C417=0,"",totaal!C417)</f>
        <v xml:space="preserve">Brandklep </v>
      </c>
      <c r="D576" s="25" t="str">
        <f>IF(totaal!D417=0,"",totaal!D417)</f>
        <v>Waterloo</v>
      </c>
      <c r="E576" s="25" t="str">
        <f>IF(totaal!E417=0,"",totaal!E417)</f>
        <v>FKN-EN afmeting400x250</v>
      </c>
      <c r="F576" s="25" t="str">
        <f>IF(totaal!F417=0,"",totaal!F417)</f>
        <v/>
      </c>
      <c r="G576" s="51" t="str">
        <f>IF(totaal!G417=0,"",totaal!G417)</f>
        <v>verzinkt</v>
      </c>
      <c r="H576" s="28"/>
    </row>
    <row r="577" spans="1:8" ht="15" hidden="1" customHeight="1">
      <c r="A577" s="23">
        <f>IF(totaal!A404=0,"",totaal!A404)</f>
        <v>574</v>
      </c>
      <c r="B577" s="24"/>
      <c r="C577" s="25" t="str">
        <f>IF(totaal!C418=0,"",totaal!C418)</f>
        <v xml:space="preserve">Brandklep </v>
      </c>
      <c r="D577" s="25" t="str">
        <f>IF(totaal!D418=0,"",totaal!D418)</f>
        <v>Waterloo</v>
      </c>
      <c r="E577" s="25" t="str">
        <f>IF(totaal!E418=0,"",totaal!E418)</f>
        <v>FKN-EN afmeting800x400</v>
      </c>
      <c r="F577" s="25" t="str">
        <f>IF(totaal!F418=0,"",totaal!F418)</f>
        <v/>
      </c>
      <c r="G577" s="51" t="str">
        <f>IF(totaal!G418=0,"",totaal!G418)</f>
        <v>verzinkt</v>
      </c>
      <c r="H577" s="28"/>
    </row>
    <row r="578" spans="1:8" ht="15" hidden="1" customHeight="1">
      <c r="A578" s="23">
        <f>IF(totaal!A405=0,"",totaal!A405)</f>
        <v>575</v>
      </c>
      <c r="B578" s="24"/>
      <c r="C578" s="25" t="str">
        <f>IF(totaal!C419=0,"",totaal!C419)</f>
        <v xml:space="preserve">Brandklep </v>
      </c>
      <c r="D578" s="25" t="str">
        <f>IF(totaal!D419=0,"",totaal!D419)</f>
        <v>Waterloo</v>
      </c>
      <c r="E578" s="25" t="str">
        <f>IF(totaal!E419=0,"",totaal!E419)</f>
        <v>FKN-EN afmeting 1100mm × 600mm</v>
      </c>
      <c r="F578" s="25" t="str">
        <f>IF(totaal!F419=0,"",totaal!F419)</f>
        <v/>
      </c>
      <c r="G578" s="51" t="str">
        <f>IF(totaal!G419=0,"",totaal!G419)</f>
        <v>verzinkt</v>
      </c>
      <c r="H578" s="28"/>
    </row>
    <row r="579" spans="1:8" ht="15" hidden="1" customHeight="1">
      <c r="A579" s="23">
        <f>IF(totaal!A406=0,"",totaal!A406)</f>
        <v>576</v>
      </c>
      <c r="B579" s="24"/>
      <c r="C579" s="25" t="e">
        <f>IF(totaal!#REF!=0,"",totaal!#REF!)</f>
        <v>#REF!</v>
      </c>
      <c r="D579" s="25" t="e">
        <f>IF(totaal!#REF!=0,"",totaal!#REF!)</f>
        <v>#REF!</v>
      </c>
      <c r="E579" s="25" t="e">
        <f>IF(totaal!#REF!=0,"",totaal!#REF!)</f>
        <v>#REF!</v>
      </c>
      <c r="F579" s="25" t="e">
        <f>IF(totaal!#REF!=0,"",totaal!#REF!)</f>
        <v>#REF!</v>
      </c>
      <c r="G579" s="51" t="e">
        <f>IF(totaal!#REF!=0,"",totaal!#REF!)</f>
        <v>#REF!</v>
      </c>
      <c r="H579" s="28"/>
    </row>
    <row r="580" spans="1:8" ht="15" hidden="1" customHeight="1">
      <c r="A580" s="23">
        <f>IF(totaal!A407=0,"",totaal!A407)</f>
        <v>577</v>
      </c>
      <c r="B580" s="24"/>
      <c r="C580" s="25" t="str">
        <f>IF(totaal!C420=0,"",totaal!C420)</f>
        <v>Splitunit</v>
      </c>
      <c r="D580" s="25" t="str">
        <f>IF(totaal!D420=0,"",totaal!D420)</f>
        <v xml:space="preserve">Carrier </v>
      </c>
      <c r="E580" s="25" t="str">
        <f>IF(totaal!E420=0,"",totaal!E420)</f>
        <v>type 40KMC048-9comp/38GLP-36G6, Pnom. 9,54kW</v>
      </c>
      <c r="F580" s="25" t="str">
        <f>IF(totaal!F420=0,"",totaal!F420)</f>
        <v/>
      </c>
      <c r="G580" s="51" t="str">
        <f>IF(totaal!G420=0,"",totaal!G420)</f>
        <v/>
      </c>
      <c r="H580" s="28"/>
    </row>
    <row r="581" spans="1:8" ht="15" hidden="1" customHeight="1">
      <c r="A581" s="23">
        <f>IF(totaal!A408=0,"",totaal!A408)</f>
        <v>578</v>
      </c>
      <c r="B581" s="24"/>
      <c r="C581" s="25" t="e">
        <f>IF(totaal!#REF!=0,"",totaal!#REF!)</f>
        <v>#REF!</v>
      </c>
      <c r="D581" s="25" t="e">
        <f>IF(totaal!#REF!=0,"",totaal!#REF!)</f>
        <v>#REF!</v>
      </c>
      <c r="E581" s="25" t="e">
        <f>IF(totaal!#REF!=0,"",totaal!#REF!)</f>
        <v>#REF!</v>
      </c>
      <c r="F581" s="25" t="e">
        <f>IF(totaal!#REF!=0,"",totaal!#REF!)</f>
        <v>#REF!</v>
      </c>
      <c r="G581" s="51" t="e">
        <f>IF(totaal!#REF!=0,"",totaal!#REF!)</f>
        <v>#REF!</v>
      </c>
      <c r="H581" s="28"/>
    </row>
    <row r="582" spans="1:8" ht="15" hidden="1" customHeight="1">
      <c r="A582" s="23">
        <f>IF(totaal!A409=0,"",totaal!A409)</f>
        <v>579</v>
      </c>
      <c r="B582" s="24"/>
      <c r="C582" s="25" t="e">
        <f>IF(totaal!#REF!=0,"",totaal!#REF!)</f>
        <v>#REF!</v>
      </c>
      <c r="D582" s="25" t="e">
        <f>IF(totaal!#REF!=0,"",totaal!#REF!)</f>
        <v>#REF!</v>
      </c>
      <c r="E582" s="25" t="e">
        <f>IF(totaal!#REF!=0,"",totaal!#REF!)</f>
        <v>#REF!</v>
      </c>
      <c r="F582" s="25" t="e">
        <f>IF(totaal!#REF!=0,"",totaal!#REF!)</f>
        <v>#REF!</v>
      </c>
      <c r="G582" s="51" t="e">
        <f>IF(totaal!#REF!=0,"",totaal!#REF!)</f>
        <v>#REF!</v>
      </c>
      <c r="H582" s="28"/>
    </row>
    <row r="583" spans="1:8" ht="15" hidden="1" customHeight="1">
      <c r="A583" s="23">
        <f>IF(totaal!A410=0,"",totaal!A410)</f>
        <v>580</v>
      </c>
      <c r="B583" s="24"/>
      <c r="C583" s="25" t="str">
        <f>IF(totaal!C421=0,"",totaal!C421)</f>
        <v>Constant Volumeregelaar</v>
      </c>
      <c r="D583" s="25" t="str">
        <f>IF(totaal!D421=0,"",totaal!D421)</f>
        <v>Trox</v>
      </c>
      <c r="E583" s="25" t="str">
        <f>IF(totaal!E421=0,"",totaal!E421)</f>
        <v>RN 250 D2   800 M³/h   LBK 01</v>
      </c>
      <c r="F583" s="25" t="str">
        <f>IF(totaal!F421=0,"",totaal!F421)</f>
        <v/>
      </c>
      <c r="G583" s="51" t="str">
        <f>IF(totaal!G421=0,"",totaal!G421)</f>
        <v/>
      </c>
      <c r="H583" s="28"/>
    </row>
    <row r="584" spans="1:8" ht="15" hidden="1" customHeight="1">
      <c r="A584" s="23">
        <f>IF(totaal!A411=0,"",totaal!A411)</f>
        <v>581</v>
      </c>
      <c r="B584" s="24"/>
      <c r="C584" s="25" t="str">
        <f>IF(totaal!C422=0,"",totaal!C422)</f>
        <v>Constant Volumeregelaar</v>
      </c>
      <c r="D584" s="25" t="str">
        <f>IF(totaal!D422=0,"",totaal!D422)</f>
        <v>Trox</v>
      </c>
      <c r="E584" s="25" t="str">
        <f>IF(totaal!E422=0,"",totaal!E422)</f>
        <v>RN 160 D2   375 M³/h   LBK 02</v>
      </c>
      <c r="F584" s="25" t="str">
        <f>IF(totaal!F422=0,"",totaal!F422)</f>
        <v/>
      </c>
      <c r="G584" s="51" t="str">
        <f>IF(totaal!G422=0,"",totaal!G422)</f>
        <v/>
      </c>
      <c r="H584" s="28"/>
    </row>
    <row r="585" spans="1:8" ht="15" hidden="1" customHeight="1">
      <c r="A585" s="23">
        <f>IF(totaal!A412=0,"",totaal!A412)</f>
        <v>582</v>
      </c>
      <c r="B585" s="24"/>
      <c r="C585" s="25" t="str">
        <f>IF(totaal!C423=0,"",totaal!C423)</f>
        <v>Constant Volumeregelaar</v>
      </c>
      <c r="D585" s="25" t="str">
        <f>IF(totaal!D423=0,"",totaal!D423)</f>
        <v>Trox</v>
      </c>
      <c r="E585" s="25" t="str">
        <f>IF(totaal!E423=0,"",totaal!E423)</f>
        <v>RN 200 D2   675 M³/h   LBK 03</v>
      </c>
      <c r="F585" s="25" t="str">
        <f>IF(totaal!F423=0,"",totaal!F423)</f>
        <v/>
      </c>
      <c r="G585" s="51" t="str">
        <f>IF(totaal!G423=0,"",totaal!G423)</f>
        <v/>
      </c>
      <c r="H585" s="28"/>
    </row>
    <row r="586" spans="1:8" ht="15" hidden="1" customHeight="1">
      <c r="A586" s="23">
        <f>IF(totaal!A413=0,"",totaal!A413)</f>
        <v>583</v>
      </c>
      <c r="B586" s="24"/>
      <c r="C586" s="25" t="str">
        <f>IF(totaal!C424=0,"",totaal!C424)</f>
        <v>Constant Volumeregelaar</v>
      </c>
      <c r="D586" s="25" t="str">
        <f>IF(totaal!D424=0,"",totaal!D424)</f>
        <v>Trox</v>
      </c>
      <c r="E586" s="25" t="str">
        <f>IF(totaal!E424=0,"",totaal!E424)</f>
        <v>RN 160 D2   400 M³/h   LBK 04</v>
      </c>
      <c r="F586" s="25" t="str">
        <f>IF(totaal!F424=0,"",totaal!F424)</f>
        <v/>
      </c>
      <c r="G586" s="51" t="str">
        <f>IF(totaal!G424=0,"",totaal!G424)</f>
        <v/>
      </c>
      <c r="H586" s="28"/>
    </row>
    <row r="587" spans="1:8" ht="15" hidden="1" customHeight="1">
      <c r="A587" s="23">
        <f>IF(totaal!A414=0,"",totaal!A414)</f>
        <v>584</v>
      </c>
      <c r="B587" s="24"/>
      <c r="C587" s="25" t="str">
        <f>IF(totaal!C425=0,"",totaal!C425)</f>
        <v>Constant Volumeregelaar</v>
      </c>
      <c r="D587" s="25" t="str">
        <f>IF(totaal!D425=0,"",totaal!D425)</f>
        <v>Trox</v>
      </c>
      <c r="E587" s="25" t="str">
        <f>IF(totaal!E425=0,"",totaal!E425)</f>
        <v>RN 160 D2   370 M³/h   LBK 05</v>
      </c>
      <c r="F587" s="25" t="str">
        <f>IF(totaal!F425=0,"",totaal!F425)</f>
        <v/>
      </c>
      <c r="G587" s="51" t="str">
        <f>IF(totaal!G425=0,"",totaal!G425)</f>
        <v/>
      </c>
      <c r="H587" s="28"/>
    </row>
    <row r="588" spans="1:8" ht="15" hidden="1" customHeight="1">
      <c r="A588" s="23">
        <f>IF(totaal!A415=0,"",totaal!A415)</f>
        <v>585</v>
      </c>
      <c r="B588" s="24"/>
      <c r="C588" s="25" t="str">
        <f>IF(totaal!C426=0,"",totaal!C426)</f>
        <v>Constant Volumeregelaar</v>
      </c>
      <c r="D588" s="25" t="str">
        <f>IF(totaal!D426=0,"",totaal!D426)</f>
        <v>Trox</v>
      </c>
      <c r="E588" s="25" t="str">
        <f>IF(totaal!E426=0,"",totaal!E426)</f>
        <v>RN 100 D2   120 M³/h   LBK 06</v>
      </c>
      <c r="F588" s="25" t="str">
        <f>IF(totaal!F426=0,"",totaal!F426)</f>
        <v/>
      </c>
      <c r="G588" s="51" t="str">
        <f>IF(totaal!G426=0,"",totaal!G426)</f>
        <v/>
      </c>
      <c r="H588" s="28"/>
    </row>
    <row r="589" spans="1:8" ht="15" hidden="1" customHeight="1">
      <c r="A589" s="23">
        <f>IF(totaal!A416=0,"",totaal!A416)</f>
        <v>586</v>
      </c>
      <c r="B589" s="24"/>
      <c r="C589" s="25" t="str">
        <f>IF(totaal!C427=0,"",totaal!C427)</f>
        <v>Constant Volumeregelaar</v>
      </c>
      <c r="D589" s="25" t="str">
        <f>IF(totaal!D427=0,"",totaal!D427)</f>
        <v>Trox</v>
      </c>
      <c r="E589" s="25" t="str">
        <f>IF(totaal!E427=0,"",totaal!E427)</f>
        <v>RN 100 D2    70 M³/h   LBK 07</v>
      </c>
      <c r="F589" s="25" t="str">
        <f>IF(totaal!F427=0,"",totaal!F427)</f>
        <v/>
      </c>
      <c r="G589" s="51" t="str">
        <f>IF(totaal!G427=0,"",totaal!G427)</f>
        <v/>
      </c>
      <c r="H589" s="28"/>
    </row>
    <row r="590" spans="1:8" ht="15" hidden="1" customHeight="1">
      <c r="A590" s="23">
        <f>IF(totaal!A417=0,"",totaal!A417)</f>
        <v>587</v>
      </c>
      <c r="B590" s="24"/>
      <c r="C590" s="25" t="str">
        <f>IF(totaal!C428=0,"",totaal!C428)</f>
        <v>Constant Volumeregelaar</v>
      </c>
      <c r="D590" s="25" t="str">
        <f>IF(totaal!D428=0,"",totaal!D428)</f>
        <v>Trox</v>
      </c>
      <c r="E590" s="25" t="str">
        <f>IF(totaal!E428=0,"",totaal!E428)</f>
        <v>RN 160 D2   325 M³/h   LBK 08</v>
      </c>
      <c r="F590" s="25" t="str">
        <f>IF(totaal!F428=0,"",totaal!F428)</f>
        <v/>
      </c>
      <c r="G590" s="51" t="str">
        <f>IF(totaal!G428=0,"",totaal!G428)</f>
        <v/>
      </c>
      <c r="H590" s="28"/>
    </row>
    <row r="591" spans="1:8" ht="15" hidden="1" customHeight="1">
      <c r="A591" s="23">
        <f>IF(totaal!A418=0,"",totaal!A418)</f>
        <v>588</v>
      </c>
      <c r="B591" s="24"/>
      <c r="C591" s="25" t="str">
        <f>IF(totaal!C429=0,"",totaal!C429)</f>
        <v>Constant Volumeregelaar</v>
      </c>
      <c r="D591" s="25" t="str">
        <f>IF(totaal!D429=0,"",totaal!D429)</f>
        <v>Trox</v>
      </c>
      <c r="E591" s="25" t="str">
        <f>IF(totaal!E429=0,"",totaal!E429)</f>
        <v>RN 125 D2   250 M³/h   LBK 10</v>
      </c>
      <c r="F591" s="25" t="str">
        <f>IF(totaal!F429=0,"",totaal!F429)</f>
        <v/>
      </c>
      <c r="G591" s="51" t="str">
        <f>IF(totaal!G429=0,"",totaal!G429)</f>
        <v/>
      </c>
      <c r="H591" s="28"/>
    </row>
    <row r="592" spans="1:8" ht="15" hidden="1" customHeight="1">
      <c r="A592" s="23">
        <f>IF(totaal!A419=0,"",totaal!A419)</f>
        <v>589</v>
      </c>
      <c r="B592" s="24"/>
      <c r="C592" s="25" t="str">
        <f>IF(totaal!C430=0,"",totaal!C430)</f>
        <v>Open/Dicht klep</v>
      </c>
      <c r="D592" s="25" t="str">
        <f>IF(totaal!D430=0,"",totaal!D430)</f>
        <v>Trox</v>
      </c>
      <c r="E592" s="25" t="str">
        <f>IF(totaal!E430=0,"",totaal!E430)</f>
        <v>AK 100 D2 voorzien van servomotor</v>
      </c>
      <c r="F592" s="25" t="str">
        <f>IF(totaal!F430=0,"",totaal!F430)</f>
        <v/>
      </c>
      <c r="G592" s="51" t="str">
        <f>IF(totaal!G430=0,"",totaal!G430)</f>
        <v/>
      </c>
      <c r="H592" s="28"/>
    </row>
    <row r="593" spans="1:8" ht="15" hidden="1" customHeight="1">
      <c r="A593" s="23" t="e">
        <f>IF(totaal!#REF!=0,"",totaal!#REF!)</f>
        <v>#REF!</v>
      </c>
      <c r="B593" s="24"/>
      <c r="C593" s="25" t="str">
        <f>IF(totaal!C431=0,"",totaal!C431)</f>
        <v>Open/Dicht klep</v>
      </c>
      <c r="D593" s="25" t="str">
        <f>IF(totaal!D431=0,"",totaal!D431)</f>
        <v>Trox</v>
      </c>
      <c r="E593" s="25" t="str">
        <f>IF(totaal!E431=0,"",totaal!E431)</f>
        <v>AK 125 D2 voorzien van servomotor</v>
      </c>
      <c r="F593" s="25" t="str">
        <f>IF(totaal!F431=0,"",totaal!F431)</f>
        <v/>
      </c>
      <c r="G593" s="51" t="str">
        <f>IF(totaal!G431=0,"",totaal!G431)</f>
        <v/>
      </c>
      <c r="H593" s="28"/>
    </row>
    <row r="594" spans="1:8" ht="15" hidden="1" customHeight="1">
      <c r="A594" s="23">
        <f>IF(totaal!A420=0,"",totaal!A420)</f>
        <v>591</v>
      </c>
      <c r="B594" s="24"/>
      <c r="C594" s="25" t="str">
        <f>IF(totaal!C432=0,"",totaal!C432)</f>
        <v>Open/Dicht klep</v>
      </c>
      <c r="D594" s="25" t="str">
        <f>IF(totaal!D432=0,"",totaal!D432)</f>
        <v>Trox</v>
      </c>
      <c r="E594" s="25" t="str">
        <f>IF(totaal!E432=0,"",totaal!E432)</f>
        <v>AK 160 D2 voorzien van servomotor</v>
      </c>
      <c r="F594" s="25" t="str">
        <f>IF(totaal!F432=0,"",totaal!F432)</f>
        <v/>
      </c>
      <c r="G594" s="51" t="str">
        <f>IF(totaal!G432=0,"",totaal!G432)</f>
        <v/>
      </c>
      <c r="H594" s="28"/>
    </row>
    <row r="595" spans="1:8" ht="15" hidden="1" customHeight="1">
      <c r="A595" s="23" t="e">
        <f>IF(totaal!#REF!=0,"",totaal!#REF!)</f>
        <v>#REF!</v>
      </c>
      <c r="B595" s="24"/>
      <c r="C595" s="25" t="str">
        <f>IF(totaal!C433=0,"",totaal!C433)</f>
        <v>Open/Dicht klep</v>
      </c>
      <c r="D595" s="25" t="str">
        <f>IF(totaal!D433=0,"",totaal!D433)</f>
        <v>Trox</v>
      </c>
      <c r="E595" s="25" t="str">
        <f>IF(totaal!E433=0,"",totaal!E433)</f>
        <v>AK 200 D2 voorzien van servomotor</v>
      </c>
      <c r="F595" s="25" t="str">
        <f>IF(totaal!F433=0,"",totaal!F433)</f>
        <v/>
      </c>
      <c r="G595" s="51" t="str">
        <f>IF(totaal!G433=0,"",totaal!G433)</f>
        <v/>
      </c>
      <c r="H595" s="28"/>
    </row>
    <row r="596" spans="1:8" ht="15" hidden="1" customHeight="1">
      <c r="A596" s="23" t="e">
        <f>IF(totaal!#REF!=0,"",totaal!#REF!)</f>
        <v>#REF!</v>
      </c>
      <c r="B596" s="24"/>
      <c r="C596" s="25" t="str">
        <f>IF(totaal!C434=0,"",totaal!C434)</f>
        <v>Open/Dicht klep</v>
      </c>
      <c r="D596" s="25" t="str">
        <f>IF(totaal!D434=0,"",totaal!D434)</f>
        <v>Trox</v>
      </c>
      <c r="E596" s="25" t="str">
        <f>IF(totaal!E434=0,"",totaal!E434)</f>
        <v>AK 250 D2 voorzien van servomotor</v>
      </c>
      <c r="F596" s="25" t="str">
        <f>IF(totaal!F434=0,"",totaal!F434)</f>
        <v/>
      </c>
      <c r="G596" s="51" t="str">
        <f>IF(totaal!G434=0,"",totaal!G434)</f>
        <v/>
      </c>
      <c r="H596" s="28"/>
    </row>
    <row r="597" spans="1:8" ht="15" hidden="1" customHeight="1">
      <c r="A597" s="23">
        <f>IF(totaal!A421=0,"",totaal!A421)</f>
        <v>594</v>
      </c>
      <c r="B597" s="24"/>
      <c r="C597" s="25" t="e">
        <f>IF(totaal!#REF!=0,"",totaal!#REF!)</f>
        <v>#REF!</v>
      </c>
      <c r="D597" s="25" t="e">
        <f>IF(totaal!#REF!=0,"",totaal!#REF!)</f>
        <v>#REF!</v>
      </c>
      <c r="E597" s="25" t="e">
        <f>IF(totaal!#REF!=0,"",totaal!#REF!)</f>
        <v>#REF!</v>
      </c>
      <c r="F597" s="25" t="e">
        <f>IF(totaal!#REF!=0,"",totaal!#REF!)</f>
        <v>#REF!</v>
      </c>
      <c r="G597" s="51" t="e">
        <f>IF(totaal!#REF!=0,"",totaal!#REF!)</f>
        <v>#REF!</v>
      </c>
      <c r="H597" s="28"/>
    </row>
    <row r="598" spans="1:8" ht="15" hidden="1" customHeight="1">
      <c r="A598" s="23">
        <f>IF(totaal!A422=0,"",totaal!A422)</f>
        <v>595</v>
      </c>
      <c r="B598" s="24"/>
      <c r="C598" s="25" t="e">
        <f>IF(totaal!#REF!=0,"",totaal!#REF!)</f>
        <v>#REF!</v>
      </c>
      <c r="D598" s="25" t="e">
        <f>IF(totaal!#REF!=0,"",totaal!#REF!)</f>
        <v>#REF!</v>
      </c>
      <c r="E598" s="25" t="e">
        <f>IF(totaal!#REF!=0,"",totaal!#REF!)</f>
        <v>#REF!</v>
      </c>
      <c r="F598" s="25" t="e">
        <f>IF(totaal!#REF!=0,"",totaal!#REF!)</f>
        <v>#REF!</v>
      </c>
      <c r="G598" s="51" t="e">
        <f>IF(totaal!#REF!=0,"",totaal!#REF!)</f>
        <v>#REF!</v>
      </c>
      <c r="H598" s="28"/>
    </row>
    <row r="599" spans="1:8" ht="15" hidden="1" customHeight="1">
      <c r="A599" s="23">
        <f>IF(totaal!A423=0,"",totaal!A423)</f>
        <v>596</v>
      </c>
      <c r="B599" s="24"/>
      <c r="C599" s="25" t="e">
        <f>IF(totaal!#REF!=0,"",totaal!#REF!)</f>
        <v>#REF!</v>
      </c>
      <c r="D599" s="25" t="e">
        <f>IF(totaal!#REF!=0,"",totaal!#REF!)</f>
        <v>#REF!</v>
      </c>
      <c r="E599" s="25" t="e">
        <f>IF(totaal!#REF!=0,"",totaal!#REF!)</f>
        <v>#REF!</v>
      </c>
      <c r="F599" s="25" t="e">
        <f>IF(totaal!#REF!=0,"",totaal!#REF!)</f>
        <v>#REF!</v>
      </c>
      <c r="G599" s="51" t="e">
        <f>IF(totaal!#REF!=0,"",totaal!#REF!)</f>
        <v>#REF!</v>
      </c>
      <c r="H599" s="28"/>
    </row>
    <row r="600" spans="1:8" ht="15" hidden="1" customHeight="1">
      <c r="A600" s="23">
        <f>IF(totaal!A424=0,"",totaal!A424)</f>
        <v>597</v>
      </c>
      <c r="B600" s="24"/>
      <c r="C600" s="25" t="e">
        <f>IF(totaal!#REF!=0,"",totaal!#REF!)</f>
        <v>#REF!</v>
      </c>
      <c r="D600" s="25" t="e">
        <f>IF(totaal!#REF!=0,"",totaal!#REF!)</f>
        <v>#REF!</v>
      </c>
      <c r="E600" s="25" t="e">
        <f>IF(totaal!#REF!=0,"",totaal!#REF!)</f>
        <v>#REF!</v>
      </c>
      <c r="F600" s="25" t="e">
        <f>IF(totaal!#REF!=0,"",totaal!#REF!)</f>
        <v>#REF!</v>
      </c>
      <c r="G600" s="51" t="e">
        <f>IF(totaal!#REF!=0,"",totaal!#REF!)</f>
        <v>#REF!</v>
      </c>
      <c r="H600" s="28"/>
    </row>
    <row r="601" spans="1:8" ht="15" hidden="1" customHeight="1">
      <c r="A601" s="23">
        <f>IF(totaal!A425=0,"",totaal!A425)</f>
        <v>598</v>
      </c>
      <c r="B601" s="24"/>
      <c r="C601" s="25" t="e">
        <f>IF(totaal!#REF!=0,"",totaal!#REF!)</f>
        <v>#REF!</v>
      </c>
      <c r="D601" s="25" t="e">
        <f>IF(totaal!#REF!=0,"",totaal!#REF!)</f>
        <v>#REF!</v>
      </c>
      <c r="E601" s="25" t="e">
        <f>IF(totaal!#REF!=0,"",totaal!#REF!)</f>
        <v>#REF!</v>
      </c>
      <c r="F601" s="25" t="e">
        <f>IF(totaal!#REF!=0,"",totaal!#REF!)</f>
        <v>#REF!</v>
      </c>
      <c r="G601" s="51" t="e">
        <f>IF(totaal!#REF!=0,"",totaal!#REF!)</f>
        <v>#REF!</v>
      </c>
      <c r="H601" s="28"/>
    </row>
    <row r="602" spans="1:8" ht="15" hidden="1" customHeight="1">
      <c r="A602" s="23">
        <f>IF(totaal!A426=0,"",totaal!A426)</f>
        <v>599</v>
      </c>
      <c r="B602" s="24"/>
      <c r="C602" s="25" t="e">
        <f>IF(totaal!#REF!=0,"",totaal!#REF!)</f>
        <v>#REF!</v>
      </c>
      <c r="D602" s="25" t="e">
        <f>IF(totaal!#REF!=0,"",totaal!#REF!)</f>
        <v>#REF!</v>
      </c>
      <c r="E602" s="25" t="e">
        <f>IF(totaal!#REF!=0,"",totaal!#REF!)</f>
        <v>#REF!</v>
      </c>
      <c r="F602" s="25" t="e">
        <f>IF(totaal!#REF!=0,"",totaal!#REF!)</f>
        <v>#REF!</v>
      </c>
      <c r="G602" s="51" t="e">
        <f>IF(totaal!#REF!=0,"",totaal!#REF!)</f>
        <v>#REF!</v>
      </c>
      <c r="H602" s="28"/>
    </row>
    <row r="603" spans="1:8" ht="15" hidden="1" customHeight="1">
      <c r="A603" s="23">
        <f>IF(totaal!A427=0,"",totaal!A427)</f>
        <v>600</v>
      </c>
      <c r="B603" s="24"/>
      <c r="C603" s="25" t="str">
        <f>IF(totaal!C435=0,"",totaal!C435)</f>
        <v>Close Control unit(binnen-unit)</v>
      </c>
      <c r="D603" s="25" t="str">
        <f>IF(totaal!D435=0,"",totaal!D435)</f>
        <v>IBK Compac</v>
      </c>
      <c r="E603" s="25" t="str">
        <f>IF(totaal!E435=0,"",totaal!E435)</f>
        <v>Toscana D17H</v>
      </c>
      <c r="F603" s="25" t="str">
        <f>IF(totaal!F435=0,"",totaal!F435)</f>
        <v/>
      </c>
      <c r="G603" s="51" t="str">
        <f>IF(totaal!G435=0,"",totaal!G435)</f>
        <v/>
      </c>
      <c r="H603" s="28"/>
    </row>
    <row r="604" spans="1:8" ht="15" hidden="1" customHeight="1">
      <c r="A604" s="23">
        <f>IF(totaal!A428=0,"",totaal!A428)</f>
        <v>601</v>
      </c>
      <c r="B604" s="24"/>
      <c r="C604" s="25" t="str">
        <f>IF(totaal!C436=0,"",totaal!C436)</f>
        <v>Close Control unit(buiten-unit)</v>
      </c>
      <c r="D604" s="25" t="str">
        <f>IF(totaal!D436=0,"",totaal!D436)</f>
        <v>IBK Compac</v>
      </c>
      <c r="E604" s="25" t="str">
        <f>IF(totaal!E436=0,"",totaal!E436)</f>
        <v>Guntner GFV-052C/1</v>
      </c>
      <c r="F604" s="25" t="str">
        <f>IF(totaal!F436=0,"",totaal!F436)</f>
        <v/>
      </c>
      <c r="G604" s="51" t="str">
        <f>IF(totaal!G436=0,"",totaal!G436)</f>
        <v/>
      </c>
      <c r="H604" s="28"/>
    </row>
    <row r="605" spans="1:8" ht="15" hidden="1" customHeight="1">
      <c r="A605" s="23">
        <f>IF(totaal!A429=0,"",totaal!A429)</f>
        <v>602</v>
      </c>
      <c r="B605" s="24"/>
      <c r="C605" s="25" t="str">
        <f>IF(totaal!C437=0,"",totaal!C437)</f>
        <v>Multisplit systeem (binnen-unit)</v>
      </c>
      <c r="D605" s="25" t="str">
        <f>IF(totaal!D437=0,"",totaal!D437)</f>
        <v xml:space="preserve">Carrier </v>
      </c>
      <c r="E605" s="25" t="str">
        <f>IF(totaal!E437=0,"",totaal!E437)</f>
        <v>type 42HQM012</v>
      </c>
      <c r="F605" s="25" t="str">
        <f>IF(totaal!F437=0,"",totaal!F437)</f>
        <v/>
      </c>
      <c r="G605" s="51" t="str">
        <f>IF(totaal!G437=0,"",totaal!G437)</f>
        <v/>
      </c>
      <c r="H605" s="28"/>
    </row>
    <row r="606" spans="1:8" ht="15" hidden="1" customHeight="1">
      <c r="A606" s="23">
        <f>IF(totaal!A430=0,"",totaal!A430)</f>
        <v>603</v>
      </c>
      <c r="B606" s="24"/>
      <c r="C606" s="25" t="str">
        <f>IF(totaal!C438=0,"",totaal!C438)</f>
        <v>Multisplit systeem (buiten-unit)</v>
      </c>
      <c r="D606" s="25" t="str">
        <f>IF(totaal!D438=0,"",totaal!D438)</f>
        <v xml:space="preserve">Carrier </v>
      </c>
      <c r="E606" s="25" t="str">
        <f>IF(totaal!E438=0,"",totaal!E438)</f>
        <v>type Inverter 38VYM 028</v>
      </c>
      <c r="F606" s="25" t="str">
        <f>IF(totaal!F438=0,"",totaal!F438)</f>
        <v/>
      </c>
      <c r="G606" s="51" t="str">
        <f>IF(totaal!G438=0,"",totaal!G438)</f>
        <v/>
      </c>
      <c r="H606" s="28"/>
    </row>
    <row r="607" spans="1:8" ht="15" hidden="1" customHeight="1">
      <c r="A607" s="23">
        <f>IF(totaal!A431=0,"",totaal!A431)</f>
        <v>604</v>
      </c>
      <c r="B607" s="24"/>
      <c r="C607" s="25" t="str">
        <f>IF(totaal!C439=0,"",totaal!C439)</f>
        <v>Ventilatorconvector</v>
      </c>
      <c r="D607" s="25" t="str">
        <f>IF(totaal!D439=0,"",totaal!D439)</f>
        <v xml:space="preserve">Carrier </v>
      </c>
      <c r="E607" s="25" t="str">
        <f>IF(totaal!E439=0,"",totaal!E439)</f>
        <v>type 42 EM 1.0, 2,37 kW (6/12°C)</v>
      </c>
      <c r="F607" s="25" t="str">
        <f>IF(totaal!F439=0,"",totaal!F439)</f>
        <v/>
      </c>
      <c r="G607" s="51" t="str">
        <f>IF(totaal!G439=0,"",totaal!G439)</f>
        <v/>
      </c>
      <c r="H607" s="28"/>
    </row>
    <row r="608" spans="1:8" ht="15" hidden="1" customHeight="1">
      <c r="A608" s="23">
        <f>IF(totaal!A432=0,"",totaal!A432)</f>
        <v>605</v>
      </c>
      <c r="B608" s="24"/>
      <c r="C608" s="25" t="e">
        <f>IF(totaal!#REF!=0,"",totaal!#REF!)</f>
        <v>#REF!</v>
      </c>
      <c r="D608" s="25" t="e">
        <f>IF(totaal!#REF!=0,"",totaal!#REF!)</f>
        <v>#REF!</v>
      </c>
      <c r="E608" s="25" t="e">
        <f>IF(totaal!#REF!=0,"",totaal!#REF!)</f>
        <v>#REF!</v>
      </c>
      <c r="F608" s="25" t="e">
        <f>IF(totaal!#REF!=0,"",totaal!#REF!)</f>
        <v>#REF!</v>
      </c>
      <c r="G608" s="51" t="e">
        <f>IF(totaal!#REF!=0,"",totaal!#REF!)</f>
        <v>#REF!</v>
      </c>
      <c r="H608" s="28"/>
    </row>
    <row r="609" spans="1:8" ht="15" hidden="1" customHeight="1">
      <c r="A609" s="23">
        <f>IF(totaal!A433=0,"",totaal!A433)</f>
        <v>606</v>
      </c>
      <c r="B609" s="24"/>
      <c r="C609" s="25" t="e">
        <f>IF(totaal!#REF!=0,"",totaal!#REF!)</f>
        <v>#REF!</v>
      </c>
      <c r="D609" s="25" t="e">
        <f>IF(totaal!#REF!=0,"",totaal!#REF!)</f>
        <v>#REF!</v>
      </c>
      <c r="E609" s="25" t="e">
        <f>IF(totaal!#REF!=0,"",totaal!#REF!)</f>
        <v>#REF!</v>
      </c>
      <c r="F609" s="25" t="e">
        <f>IF(totaal!#REF!=0,"",totaal!#REF!)</f>
        <v>#REF!</v>
      </c>
      <c r="G609" s="51" t="e">
        <f>IF(totaal!#REF!=0,"",totaal!#REF!)</f>
        <v>#REF!</v>
      </c>
      <c r="H609" s="28"/>
    </row>
    <row r="610" spans="1:8" ht="15" hidden="1" customHeight="1">
      <c r="A610" s="23">
        <f>IF(totaal!A434=0,"",totaal!A434)</f>
        <v>607</v>
      </c>
      <c r="B610" s="24"/>
      <c r="C610" s="25" t="e">
        <f>IF(totaal!#REF!=0,"",totaal!#REF!)</f>
        <v>#REF!</v>
      </c>
      <c r="D610" s="25" t="e">
        <f>IF(totaal!#REF!=0,"",totaal!#REF!)</f>
        <v>#REF!</v>
      </c>
      <c r="E610" s="25" t="e">
        <f>IF(totaal!#REF!=0,"",totaal!#REF!)</f>
        <v>#REF!</v>
      </c>
      <c r="F610" s="25" t="e">
        <f>IF(totaal!#REF!=0,"",totaal!#REF!)</f>
        <v>#REF!</v>
      </c>
      <c r="G610" s="51" t="e">
        <f>IF(totaal!#REF!=0,"",totaal!#REF!)</f>
        <v>#REF!</v>
      </c>
      <c r="H610" s="28"/>
    </row>
    <row r="611" spans="1:8" ht="15" hidden="1" customHeight="1">
      <c r="A611" s="23" t="e">
        <f>IF(totaal!#REF!=0,"",totaal!#REF!)</f>
        <v>#REF!</v>
      </c>
      <c r="B611" s="24"/>
      <c r="C611" s="25" t="e">
        <f>IF(totaal!#REF!=0,"",totaal!#REF!)</f>
        <v>#REF!</v>
      </c>
      <c r="D611" s="25" t="e">
        <f>IF(totaal!#REF!=0,"",totaal!#REF!)</f>
        <v>#REF!</v>
      </c>
      <c r="E611" s="25" t="e">
        <f>IF(totaal!#REF!=0,"",totaal!#REF!)</f>
        <v>#REF!</v>
      </c>
      <c r="F611" s="25" t="e">
        <f>IF(totaal!#REF!=0,"",totaal!#REF!)</f>
        <v>#REF!</v>
      </c>
      <c r="G611" s="51" t="e">
        <f>IF(totaal!#REF!=0,"",totaal!#REF!)</f>
        <v>#REF!</v>
      </c>
      <c r="H611" s="28"/>
    </row>
    <row r="612" spans="1:8" ht="15" hidden="1" customHeight="1">
      <c r="A612" s="23" t="e">
        <f>IF(totaal!#REF!=0,"",totaal!#REF!)</f>
        <v>#REF!</v>
      </c>
      <c r="B612" s="24"/>
      <c r="C612" s="25" t="e">
        <f>IF(totaal!#REF!=0,"",totaal!#REF!)</f>
        <v>#REF!</v>
      </c>
      <c r="D612" s="25" t="e">
        <f>IF(totaal!#REF!=0,"",totaal!#REF!)</f>
        <v>#REF!</v>
      </c>
      <c r="E612" s="25" t="e">
        <f>IF(totaal!#REF!=0,"",totaal!#REF!)</f>
        <v>#REF!</v>
      </c>
      <c r="F612" s="25" t="e">
        <f>IF(totaal!#REF!=0,"",totaal!#REF!)</f>
        <v>#REF!</v>
      </c>
      <c r="G612" s="51" t="e">
        <f>IF(totaal!#REF!=0,"",totaal!#REF!)</f>
        <v>#REF!</v>
      </c>
      <c r="H612" s="28"/>
    </row>
    <row r="613" spans="1:8" ht="15" hidden="1" customHeight="1">
      <c r="A613" s="23" t="e">
        <f>IF(totaal!#REF!=0,"",totaal!#REF!)</f>
        <v>#REF!</v>
      </c>
      <c r="B613" s="24"/>
      <c r="C613" s="25" t="e">
        <f>IF(totaal!#REF!=0,"",totaal!#REF!)</f>
        <v>#REF!</v>
      </c>
      <c r="D613" s="25" t="e">
        <f>IF(totaal!#REF!=0,"",totaal!#REF!)</f>
        <v>#REF!</v>
      </c>
      <c r="E613" s="25" t="e">
        <f>IF(totaal!#REF!=0,"",totaal!#REF!)</f>
        <v>#REF!</v>
      </c>
      <c r="F613" s="25" t="e">
        <f>IF(totaal!#REF!=0,"",totaal!#REF!)</f>
        <v>#REF!</v>
      </c>
      <c r="G613" s="51" t="e">
        <f>IF(totaal!#REF!=0,"",totaal!#REF!)</f>
        <v>#REF!</v>
      </c>
      <c r="H613" s="28"/>
    </row>
    <row r="614" spans="1:8" ht="15" hidden="1" customHeight="1">
      <c r="A614" s="23" t="e">
        <f>IF(totaal!#REF!=0,"",totaal!#REF!)</f>
        <v>#REF!</v>
      </c>
      <c r="B614" s="24"/>
      <c r="C614" s="25" t="e">
        <f>IF(totaal!#REF!=0,"",totaal!#REF!)</f>
        <v>#REF!</v>
      </c>
      <c r="D614" s="25" t="e">
        <f>IF(totaal!#REF!=0,"",totaal!#REF!)</f>
        <v>#REF!</v>
      </c>
      <c r="E614" s="25" t="e">
        <f>IF(totaal!#REF!=0,"",totaal!#REF!)</f>
        <v>#REF!</v>
      </c>
      <c r="F614" s="25" t="e">
        <f>IF(totaal!#REF!=0,"",totaal!#REF!)</f>
        <v>#REF!</v>
      </c>
      <c r="G614" s="51" t="e">
        <f>IF(totaal!#REF!=0,"",totaal!#REF!)</f>
        <v>#REF!</v>
      </c>
      <c r="H614" s="28"/>
    </row>
    <row r="615" spans="1:8" ht="15" hidden="1" customHeight="1">
      <c r="A615" s="23" t="e">
        <f>IF(totaal!#REF!=0,"",totaal!#REF!)</f>
        <v>#REF!</v>
      </c>
      <c r="B615" s="24"/>
      <c r="C615" s="25" t="e">
        <f>IF(totaal!#REF!=0,"",totaal!#REF!)</f>
        <v>#REF!</v>
      </c>
      <c r="D615" s="25" t="e">
        <f>IF(totaal!#REF!=0,"",totaal!#REF!)</f>
        <v>#REF!</v>
      </c>
      <c r="E615" s="25" t="e">
        <f>IF(totaal!#REF!=0,"",totaal!#REF!)</f>
        <v>#REF!</v>
      </c>
      <c r="F615" s="25" t="e">
        <f>IF(totaal!#REF!=0,"",totaal!#REF!)</f>
        <v>#REF!</v>
      </c>
      <c r="G615" s="51" t="e">
        <f>IF(totaal!#REF!=0,"",totaal!#REF!)</f>
        <v>#REF!</v>
      </c>
      <c r="H615" s="28"/>
    </row>
    <row r="616" spans="1:8" ht="15" hidden="1" customHeight="1">
      <c r="A616" s="23" t="e">
        <f>IF(totaal!#REF!=0,"",totaal!#REF!)</f>
        <v>#REF!</v>
      </c>
      <c r="B616" s="24"/>
      <c r="C616" s="25" t="e">
        <f>IF(totaal!#REF!=0,"",totaal!#REF!)</f>
        <v>#REF!</v>
      </c>
      <c r="D616" s="25" t="e">
        <f>IF(totaal!#REF!=0,"",totaal!#REF!)</f>
        <v>#REF!</v>
      </c>
      <c r="E616" s="25" t="e">
        <f>IF(totaal!#REF!=0,"",totaal!#REF!)</f>
        <v>#REF!</v>
      </c>
      <c r="F616" s="25" t="e">
        <f>IF(totaal!#REF!=0,"",totaal!#REF!)</f>
        <v>#REF!</v>
      </c>
      <c r="G616" s="51" t="e">
        <f>IF(totaal!#REF!=0,"",totaal!#REF!)</f>
        <v>#REF!</v>
      </c>
      <c r="H616" s="28"/>
    </row>
    <row r="617" spans="1:8" ht="15" hidden="1" customHeight="1">
      <c r="A617" s="23">
        <f>IF(totaal!A435=0,"",totaal!A435)</f>
        <v>614</v>
      </c>
      <c r="B617" s="24"/>
      <c r="C617" s="25" t="e">
        <f>IF(totaal!#REF!=0,"",totaal!#REF!)</f>
        <v>#REF!</v>
      </c>
      <c r="D617" s="25" t="e">
        <f>IF(totaal!#REF!=0,"",totaal!#REF!)</f>
        <v>#REF!</v>
      </c>
      <c r="E617" s="25" t="e">
        <f>IF(totaal!#REF!=0,"",totaal!#REF!)</f>
        <v>#REF!</v>
      </c>
      <c r="F617" s="25" t="e">
        <f>IF(totaal!#REF!=0,"",totaal!#REF!)</f>
        <v>#REF!</v>
      </c>
      <c r="G617" s="51" t="e">
        <f>IF(totaal!#REF!=0,"",totaal!#REF!)</f>
        <v>#REF!</v>
      </c>
      <c r="H617" s="28"/>
    </row>
    <row r="618" spans="1:8" ht="15" hidden="1" customHeight="1">
      <c r="A618" s="23">
        <f>IF(totaal!A436=0,"",totaal!A436)</f>
        <v>615</v>
      </c>
      <c r="B618" s="24"/>
      <c r="C618" s="25" t="e">
        <f>IF(totaal!#REF!=0,"",totaal!#REF!)</f>
        <v>#REF!</v>
      </c>
      <c r="D618" s="25" t="e">
        <f>IF(totaal!#REF!=0,"",totaal!#REF!)</f>
        <v>#REF!</v>
      </c>
      <c r="E618" s="25" t="e">
        <f>IF(totaal!#REF!=0,"",totaal!#REF!)</f>
        <v>#REF!</v>
      </c>
      <c r="F618" s="25" t="e">
        <f>IF(totaal!#REF!=0,"",totaal!#REF!)</f>
        <v>#REF!</v>
      </c>
      <c r="G618" s="51" t="e">
        <f>IF(totaal!#REF!=0,"",totaal!#REF!)</f>
        <v>#REF!</v>
      </c>
      <c r="H618" s="28"/>
    </row>
    <row r="619" spans="1:8" ht="15" hidden="1" customHeight="1">
      <c r="A619" s="23">
        <f>IF(totaal!A437=0,"",totaal!A437)</f>
        <v>616</v>
      </c>
      <c r="B619" s="24"/>
      <c r="C619" s="25" t="e">
        <f>IF(totaal!#REF!=0,"",totaal!#REF!)</f>
        <v>#REF!</v>
      </c>
      <c r="D619" s="25" t="e">
        <f>IF(totaal!#REF!=0,"",totaal!#REF!)</f>
        <v>#REF!</v>
      </c>
      <c r="E619" s="25" t="e">
        <f>IF(totaal!#REF!=0,"",totaal!#REF!)</f>
        <v>#REF!</v>
      </c>
      <c r="F619" s="25" t="e">
        <f>IF(totaal!#REF!=0,"",totaal!#REF!)</f>
        <v>#REF!</v>
      </c>
      <c r="G619" s="51" t="e">
        <f>IF(totaal!#REF!=0,"",totaal!#REF!)</f>
        <v>#REF!</v>
      </c>
      <c r="H619" s="28"/>
    </row>
    <row r="620" spans="1:8" ht="15" hidden="1" customHeight="1">
      <c r="A620" s="23">
        <f>IF(totaal!A438=0,"",totaal!A438)</f>
        <v>617</v>
      </c>
      <c r="B620" s="24"/>
      <c r="C620" s="25" t="e">
        <f>IF(totaal!#REF!=0,"",totaal!#REF!)</f>
        <v>#REF!</v>
      </c>
      <c r="D620" s="25" t="e">
        <f>IF(totaal!#REF!=0,"",totaal!#REF!)</f>
        <v>#REF!</v>
      </c>
      <c r="E620" s="25" t="e">
        <f>IF(totaal!#REF!=0,"",totaal!#REF!)</f>
        <v>#REF!</v>
      </c>
      <c r="F620" s="25" t="e">
        <f>IF(totaal!#REF!=0,"",totaal!#REF!)</f>
        <v>#REF!</v>
      </c>
      <c r="G620" s="51" t="e">
        <f>IF(totaal!#REF!=0,"",totaal!#REF!)</f>
        <v>#REF!</v>
      </c>
      <c r="H620" s="28"/>
    </row>
    <row r="621" spans="1:8" ht="15" hidden="1" customHeight="1">
      <c r="A621" s="23">
        <f>IF(totaal!A439=0,"",totaal!A439)</f>
        <v>618</v>
      </c>
      <c r="B621" s="24"/>
      <c r="C621" s="25" t="e">
        <f>IF(totaal!#REF!=0,"",totaal!#REF!)</f>
        <v>#REF!</v>
      </c>
      <c r="D621" s="25" t="e">
        <f>IF(totaal!#REF!=0,"",totaal!#REF!)</f>
        <v>#REF!</v>
      </c>
      <c r="E621" s="25" t="e">
        <f>IF(totaal!#REF!=0,"",totaal!#REF!)</f>
        <v>#REF!</v>
      </c>
      <c r="F621" s="25" t="e">
        <f>IF(totaal!#REF!=0,"",totaal!#REF!)</f>
        <v>#REF!</v>
      </c>
      <c r="G621" s="51" t="e">
        <f>IF(totaal!#REF!=0,"",totaal!#REF!)</f>
        <v>#REF!</v>
      </c>
      <c r="H621" s="28"/>
    </row>
    <row r="622" spans="1:8" ht="15" hidden="1" customHeight="1">
      <c r="A622" s="23" t="e">
        <f>IF(totaal!#REF!=0,"",totaal!#REF!)</f>
        <v>#REF!</v>
      </c>
      <c r="B622" s="24"/>
      <c r="C622" s="25" t="e">
        <f>IF(totaal!#REF!=0,"",totaal!#REF!)</f>
        <v>#REF!</v>
      </c>
      <c r="D622" s="25" t="e">
        <f>IF(totaal!#REF!=0,"",totaal!#REF!)</f>
        <v>#REF!</v>
      </c>
      <c r="E622" s="25" t="e">
        <f>IF(totaal!#REF!=0,"",totaal!#REF!)</f>
        <v>#REF!</v>
      </c>
      <c r="F622" s="25" t="e">
        <f>IF(totaal!#REF!=0,"",totaal!#REF!)</f>
        <v>#REF!</v>
      </c>
      <c r="G622" s="51" t="e">
        <f>IF(totaal!#REF!=0,"",totaal!#REF!)</f>
        <v>#REF!</v>
      </c>
      <c r="H622" s="28"/>
    </row>
    <row r="623" spans="1:8" ht="15" hidden="1" customHeight="1">
      <c r="A623" s="23" t="e">
        <f>IF(totaal!#REF!=0,"",totaal!#REF!)</f>
        <v>#REF!</v>
      </c>
      <c r="B623" s="24"/>
      <c r="C623" s="25" t="e">
        <f>IF(totaal!#REF!=0,"",totaal!#REF!)</f>
        <v>#REF!</v>
      </c>
      <c r="D623" s="25" t="e">
        <f>IF(totaal!#REF!=0,"",totaal!#REF!)</f>
        <v>#REF!</v>
      </c>
      <c r="E623" s="25" t="e">
        <f>IF(totaal!#REF!=0,"",totaal!#REF!)</f>
        <v>#REF!</v>
      </c>
      <c r="F623" s="25" t="e">
        <f>IF(totaal!#REF!=0,"",totaal!#REF!)</f>
        <v>#REF!</v>
      </c>
      <c r="G623" s="51" t="e">
        <f>IF(totaal!#REF!=0,"",totaal!#REF!)</f>
        <v>#REF!</v>
      </c>
      <c r="H623" s="28"/>
    </row>
    <row r="624" spans="1:8" ht="15" hidden="1" customHeight="1">
      <c r="A624" s="23" t="e">
        <f>IF(totaal!#REF!=0,"",totaal!#REF!)</f>
        <v>#REF!</v>
      </c>
      <c r="B624" s="24"/>
      <c r="C624" s="25" t="e">
        <f>IF(totaal!#REF!=0,"",totaal!#REF!)</f>
        <v>#REF!</v>
      </c>
      <c r="D624" s="25" t="e">
        <f>IF(totaal!#REF!=0,"",totaal!#REF!)</f>
        <v>#REF!</v>
      </c>
      <c r="E624" s="25" t="e">
        <f>IF(totaal!#REF!=0,"",totaal!#REF!)</f>
        <v>#REF!</v>
      </c>
      <c r="F624" s="25" t="e">
        <f>IF(totaal!#REF!=0,"",totaal!#REF!)</f>
        <v>#REF!</v>
      </c>
      <c r="G624" s="51" t="e">
        <f>IF(totaal!#REF!=0,"",totaal!#REF!)</f>
        <v>#REF!</v>
      </c>
      <c r="H624" s="28"/>
    </row>
    <row r="625" spans="1:8" ht="15" hidden="1" customHeight="1">
      <c r="A625" s="23" t="e">
        <f>IF(totaal!#REF!=0,"",totaal!#REF!)</f>
        <v>#REF!</v>
      </c>
      <c r="B625" s="24"/>
      <c r="C625" s="25" t="e">
        <f>IF(totaal!#REF!=0,"",totaal!#REF!)</f>
        <v>#REF!</v>
      </c>
      <c r="D625" s="25" t="e">
        <f>IF(totaal!#REF!=0,"",totaal!#REF!)</f>
        <v>#REF!</v>
      </c>
      <c r="E625" s="25" t="e">
        <f>IF(totaal!#REF!=0,"",totaal!#REF!)</f>
        <v>#REF!</v>
      </c>
      <c r="F625" s="25" t="e">
        <f>IF(totaal!#REF!=0,"",totaal!#REF!)</f>
        <v>#REF!</v>
      </c>
      <c r="G625" s="51" t="e">
        <f>IF(totaal!#REF!=0,"",totaal!#REF!)</f>
        <v>#REF!</v>
      </c>
      <c r="H625" s="28"/>
    </row>
    <row r="626" spans="1:8" ht="15" hidden="1" customHeight="1">
      <c r="A626" s="23" t="e">
        <f>IF(totaal!#REF!=0,"",totaal!#REF!)</f>
        <v>#REF!</v>
      </c>
      <c r="B626" s="24"/>
      <c r="C626" s="25" t="e">
        <f>IF(totaal!#REF!=0,"",totaal!#REF!)</f>
        <v>#REF!</v>
      </c>
      <c r="D626" s="25" t="e">
        <f>IF(totaal!#REF!=0,"",totaal!#REF!)</f>
        <v>#REF!</v>
      </c>
      <c r="E626" s="25" t="e">
        <f>IF(totaal!#REF!=0,"",totaal!#REF!)</f>
        <v>#REF!</v>
      </c>
      <c r="F626" s="25" t="e">
        <f>IF(totaal!#REF!=0,"",totaal!#REF!)</f>
        <v>#REF!</v>
      </c>
      <c r="G626" s="51" t="e">
        <f>IF(totaal!#REF!=0,"",totaal!#REF!)</f>
        <v>#REF!</v>
      </c>
      <c r="H626" s="28"/>
    </row>
    <row r="627" spans="1:8" ht="15" hidden="1" customHeight="1">
      <c r="A627" s="23" t="e">
        <f>IF(totaal!#REF!=0,"",totaal!#REF!)</f>
        <v>#REF!</v>
      </c>
      <c r="B627" s="24"/>
      <c r="C627" s="25" t="e">
        <f>IF(totaal!#REF!=0,"",totaal!#REF!)</f>
        <v>#REF!</v>
      </c>
      <c r="D627" s="25" t="e">
        <f>IF(totaal!#REF!=0,"",totaal!#REF!)</f>
        <v>#REF!</v>
      </c>
      <c r="E627" s="25" t="e">
        <f>IF(totaal!#REF!=0,"",totaal!#REF!)</f>
        <v>#REF!</v>
      </c>
      <c r="F627" s="25" t="e">
        <f>IF(totaal!#REF!=0,"",totaal!#REF!)</f>
        <v>#REF!</v>
      </c>
      <c r="G627" s="51" t="e">
        <f>IF(totaal!#REF!=0,"",totaal!#REF!)</f>
        <v>#REF!</v>
      </c>
      <c r="H627" s="28"/>
    </row>
    <row r="628" spans="1:8" ht="15" hidden="1" customHeight="1">
      <c r="A628" s="23" t="e">
        <f>IF(totaal!#REF!=0,"",totaal!#REF!)</f>
        <v>#REF!</v>
      </c>
      <c r="B628" s="24"/>
      <c r="C628" s="25" t="e">
        <f>IF(totaal!#REF!=0,"",totaal!#REF!)</f>
        <v>#REF!</v>
      </c>
      <c r="D628" s="25" t="e">
        <f>IF(totaal!#REF!=0,"",totaal!#REF!)</f>
        <v>#REF!</v>
      </c>
      <c r="E628" s="25" t="e">
        <f>IF(totaal!#REF!=0,"",totaal!#REF!)</f>
        <v>#REF!</v>
      </c>
      <c r="F628" s="25" t="e">
        <f>IF(totaal!#REF!=0,"",totaal!#REF!)</f>
        <v>#REF!</v>
      </c>
      <c r="G628" s="51" t="e">
        <f>IF(totaal!#REF!=0,"",totaal!#REF!)</f>
        <v>#REF!</v>
      </c>
      <c r="H628" s="28"/>
    </row>
    <row r="629" spans="1:8" ht="15" hidden="1" customHeight="1">
      <c r="A629" s="23" t="e">
        <f>IF(totaal!#REF!=0,"",totaal!#REF!)</f>
        <v>#REF!</v>
      </c>
      <c r="B629" s="24"/>
      <c r="C629" s="25" t="e">
        <f>IF(totaal!#REF!=0,"",totaal!#REF!)</f>
        <v>#REF!</v>
      </c>
      <c r="D629" s="25" t="e">
        <f>IF(totaal!#REF!=0,"",totaal!#REF!)</f>
        <v>#REF!</v>
      </c>
      <c r="E629" s="25" t="e">
        <f>IF(totaal!#REF!=0,"",totaal!#REF!)</f>
        <v>#REF!</v>
      </c>
      <c r="F629" s="25" t="e">
        <f>IF(totaal!#REF!=0,"",totaal!#REF!)</f>
        <v>#REF!</v>
      </c>
      <c r="G629" s="51" t="e">
        <f>IF(totaal!#REF!=0,"",totaal!#REF!)</f>
        <v>#REF!</v>
      </c>
      <c r="H629" s="28"/>
    </row>
    <row r="630" spans="1:8" ht="15" hidden="1" customHeight="1">
      <c r="A630" s="23" t="e">
        <f>IF(totaal!#REF!=0,"",totaal!#REF!)</f>
        <v>#REF!</v>
      </c>
      <c r="B630" s="24"/>
      <c r="C630" s="25" t="e">
        <f>IF(totaal!#REF!=0,"",totaal!#REF!)</f>
        <v>#REF!</v>
      </c>
      <c r="D630" s="25" t="e">
        <f>IF(totaal!#REF!=0,"",totaal!#REF!)</f>
        <v>#REF!</v>
      </c>
      <c r="E630" s="25" t="e">
        <f>IF(totaal!#REF!=0,"",totaal!#REF!)</f>
        <v>#REF!</v>
      </c>
      <c r="F630" s="25" t="e">
        <f>IF(totaal!#REF!=0,"",totaal!#REF!)</f>
        <v>#REF!</v>
      </c>
      <c r="G630" s="51" t="e">
        <f>IF(totaal!#REF!=0,"",totaal!#REF!)</f>
        <v>#REF!</v>
      </c>
      <c r="H630" s="28"/>
    </row>
    <row r="631" spans="1:8" ht="15" hidden="1" customHeight="1">
      <c r="A631" s="23" t="e">
        <f>IF(totaal!#REF!=0,"",totaal!#REF!)</f>
        <v>#REF!</v>
      </c>
      <c r="B631" s="24"/>
      <c r="C631" s="25" t="e">
        <f>IF(totaal!#REF!=0,"",totaal!#REF!)</f>
        <v>#REF!</v>
      </c>
      <c r="D631" s="25" t="e">
        <f>IF(totaal!#REF!=0,"",totaal!#REF!)</f>
        <v>#REF!</v>
      </c>
      <c r="E631" s="25" t="e">
        <f>IF(totaal!#REF!=0,"",totaal!#REF!)</f>
        <v>#REF!</v>
      </c>
      <c r="F631" s="25" t="e">
        <f>IF(totaal!#REF!=0,"",totaal!#REF!)</f>
        <v>#REF!</v>
      </c>
      <c r="G631" s="51" t="e">
        <f>IF(totaal!#REF!=0,"",totaal!#REF!)</f>
        <v>#REF!</v>
      </c>
      <c r="H631" s="28"/>
    </row>
    <row r="632" spans="1:8" ht="15" hidden="1" customHeight="1">
      <c r="A632" s="23" t="e">
        <f>IF(totaal!#REF!=0,"",totaal!#REF!)</f>
        <v>#REF!</v>
      </c>
      <c r="B632" s="24"/>
      <c r="C632" s="25" t="e">
        <f>IF(totaal!#REF!=0,"",totaal!#REF!)</f>
        <v>#REF!</v>
      </c>
      <c r="D632" s="25" t="e">
        <f>IF(totaal!#REF!=0,"",totaal!#REF!)</f>
        <v>#REF!</v>
      </c>
      <c r="E632" s="25" t="e">
        <f>IF(totaal!#REF!=0,"",totaal!#REF!)</f>
        <v>#REF!</v>
      </c>
      <c r="F632" s="25" t="e">
        <f>IF(totaal!#REF!=0,"",totaal!#REF!)</f>
        <v>#REF!</v>
      </c>
      <c r="G632" s="51" t="e">
        <f>IF(totaal!#REF!=0,"",totaal!#REF!)</f>
        <v>#REF!</v>
      </c>
      <c r="H632" s="28"/>
    </row>
    <row r="633" spans="1:8" ht="15" hidden="1" customHeight="1">
      <c r="A633" s="23" t="e">
        <f>IF(totaal!#REF!=0,"",totaal!#REF!)</f>
        <v>#REF!</v>
      </c>
      <c r="B633" s="24"/>
      <c r="C633" s="25" t="str">
        <f>IF(totaal!C440=0,"",totaal!C440)</f>
        <v xml:space="preserve">Brandklep </v>
      </c>
      <c r="D633" s="25" t="str">
        <f>IF(totaal!D440=0,"",totaal!D440)</f>
        <v>Trox</v>
      </c>
      <c r="E633" s="25" t="str">
        <f>IF(totaal!E440=0,"",totaal!E440)</f>
        <v>FKN-EN afm. 350x200</v>
      </c>
      <c r="F633" s="25" t="str">
        <f>IF(totaal!F440=0,"",totaal!F440)</f>
        <v/>
      </c>
      <c r="G633" s="51" t="str">
        <f>IF(totaal!G440=0,"",totaal!G440)</f>
        <v>verzinkt</v>
      </c>
      <c r="H633" s="28"/>
    </row>
    <row r="634" spans="1:8" ht="15" hidden="1" customHeight="1">
      <c r="A634" s="23" t="e">
        <f>IF(totaal!#REF!=0,"",totaal!#REF!)</f>
        <v>#REF!</v>
      </c>
      <c r="B634" s="24"/>
      <c r="C634" s="25" t="e">
        <f>IF(totaal!#REF!=0,"",totaal!#REF!)</f>
        <v>#REF!</v>
      </c>
      <c r="D634" s="25" t="e">
        <f>IF(totaal!#REF!=0,"",totaal!#REF!)</f>
        <v>#REF!</v>
      </c>
      <c r="E634" s="25" t="e">
        <f>IF(totaal!#REF!=0,"",totaal!#REF!)</f>
        <v>#REF!</v>
      </c>
      <c r="F634" s="25" t="e">
        <f>IF(totaal!#REF!=0,"",totaal!#REF!)</f>
        <v>#REF!</v>
      </c>
      <c r="G634" s="51" t="e">
        <f>IF(totaal!#REF!=0,"",totaal!#REF!)</f>
        <v>#REF!</v>
      </c>
      <c r="H634" s="28"/>
    </row>
    <row r="635" spans="1:8" ht="15" hidden="1" customHeight="1">
      <c r="A635" s="23" t="e">
        <f>IF(totaal!#REF!=0,"",totaal!#REF!)</f>
        <v>#REF!</v>
      </c>
      <c r="B635" s="24"/>
      <c r="C635" s="25" t="e">
        <f>IF(totaal!#REF!=0,"",totaal!#REF!)</f>
        <v>#REF!</v>
      </c>
      <c r="D635" s="25" t="e">
        <f>IF(totaal!#REF!=0,"",totaal!#REF!)</f>
        <v>#REF!</v>
      </c>
      <c r="E635" s="25" t="e">
        <f>IF(totaal!#REF!=0,"",totaal!#REF!)</f>
        <v>#REF!</v>
      </c>
      <c r="F635" s="25" t="e">
        <f>IF(totaal!#REF!=0,"",totaal!#REF!)</f>
        <v>#REF!</v>
      </c>
      <c r="G635" s="51" t="e">
        <f>IF(totaal!#REF!=0,"",totaal!#REF!)</f>
        <v>#REF!</v>
      </c>
      <c r="H635" s="28"/>
    </row>
    <row r="636" spans="1:8" ht="15" hidden="1" customHeight="1">
      <c r="A636" s="23" t="e">
        <f>IF(totaal!#REF!=0,"",totaal!#REF!)</f>
        <v>#REF!</v>
      </c>
      <c r="B636" s="24"/>
      <c r="C636" s="25" t="e">
        <f>IF(totaal!#REF!=0,"",totaal!#REF!)</f>
        <v>#REF!</v>
      </c>
      <c r="D636" s="25" t="e">
        <f>IF(totaal!#REF!=0,"",totaal!#REF!)</f>
        <v>#REF!</v>
      </c>
      <c r="E636" s="25" t="e">
        <f>IF(totaal!#REF!=0,"",totaal!#REF!)</f>
        <v>#REF!</v>
      </c>
      <c r="F636" s="25" t="e">
        <f>IF(totaal!#REF!=0,"",totaal!#REF!)</f>
        <v>#REF!</v>
      </c>
      <c r="G636" s="51" t="e">
        <f>IF(totaal!#REF!=0,"",totaal!#REF!)</f>
        <v>#REF!</v>
      </c>
      <c r="H636" s="28"/>
    </row>
    <row r="637" spans="1:8" ht="15" hidden="1" customHeight="1">
      <c r="A637" s="23" t="e">
        <f>IF(totaal!#REF!=0,"",totaal!#REF!)</f>
        <v>#REF!</v>
      </c>
      <c r="B637" s="24"/>
      <c r="C637" s="25" t="e">
        <f>IF(totaal!#REF!=0,"",totaal!#REF!)</f>
        <v>#REF!</v>
      </c>
      <c r="D637" s="25" t="e">
        <f>IF(totaal!#REF!=0,"",totaal!#REF!)</f>
        <v>#REF!</v>
      </c>
      <c r="E637" s="25" t="e">
        <f>IF(totaal!#REF!=0,"",totaal!#REF!)</f>
        <v>#REF!</v>
      </c>
      <c r="F637" s="25" t="e">
        <f>IF(totaal!#REF!=0,"",totaal!#REF!)</f>
        <v>#REF!</v>
      </c>
      <c r="G637" s="51" t="e">
        <f>IF(totaal!#REF!=0,"",totaal!#REF!)</f>
        <v>#REF!</v>
      </c>
      <c r="H637" s="28"/>
    </row>
    <row r="638" spans="1:8" ht="15" hidden="1" customHeight="1">
      <c r="A638" s="23" t="e">
        <f>IF(totaal!#REF!=0,"",totaal!#REF!)</f>
        <v>#REF!</v>
      </c>
      <c r="B638" s="24"/>
      <c r="C638" s="25" t="e">
        <f>IF(totaal!#REF!=0,"",totaal!#REF!)</f>
        <v>#REF!</v>
      </c>
      <c r="D638" s="25" t="e">
        <f>IF(totaal!#REF!=0,"",totaal!#REF!)</f>
        <v>#REF!</v>
      </c>
      <c r="E638" s="25" t="e">
        <f>IF(totaal!#REF!=0,"",totaal!#REF!)</f>
        <v>#REF!</v>
      </c>
      <c r="F638" s="25" t="e">
        <f>IF(totaal!#REF!=0,"",totaal!#REF!)</f>
        <v>#REF!</v>
      </c>
      <c r="G638" s="51" t="e">
        <f>IF(totaal!#REF!=0,"",totaal!#REF!)</f>
        <v>#REF!</v>
      </c>
      <c r="H638" s="28"/>
    </row>
    <row r="639" spans="1:8" ht="15" hidden="1" customHeight="1">
      <c r="A639" s="23" t="e">
        <f>IF(totaal!#REF!=0,"",totaal!#REF!)</f>
        <v>#REF!</v>
      </c>
      <c r="B639" s="24"/>
      <c r="C639" s="25" t="e">
        <f>IF(totaal!#REF!=0,"",totaal!#REF!)</f>
        <v>#REF!</v>
      </c>
      <c r="D639" s="25" t="e">
        <f>IF(totaal!#REF!=0,"",totaal!#REF!)</f>
        <v>#REF!</v>
      </c>
      <c r="E639" s="25" t="e">
        <f>IF(totaal!#REF!=0,"",totaal!#REF!)</f>
        <v>#REF!</v>
      </c>
      <c r="F639" s="25" t="e">
        <f>IF(totaal!#REF!=0,"",totaal!#REF!)</f>
        <v>#REF!</v>
      </c>
      <c r="G639" s="51" t="e">
        <f>IF(totaal!#REF!=0,"",totaal!#REF!)</f>
        <v>#REF!</v>
      </c>
      <c r="H639" s="28"/>
    </row>
    <row r="640" spans="1:8" ht="15" hidden="1" customHeight="1">
      <c r="A640" s="23" t="e">
        <f>IF(totaal!#REF!=0,"",totaal!#REF!)</f>
        <v>#REF!</v>
      </c>
      <c r="B640" s="24"/>
      <c r="C640" s="25" t="e">
        <f>IF(totaal!#REF!=0,"",totaal!#REF!)</f>
        <v>#REF!</v>
      </c>
      <c r="D640" s="25" t="e">
        <f>IF(totaal!#REF!=0,"",totaal!#REF!)</f>
        <v>#REF!</v>
      </c>
      <c r="E640" s="25" t="e">
        <f>IF(totaal!#REF!=0,"",totaal!#REF!)</f>
        <v>#REF!</v>
      </c>
      <c r="F640" s="25" t="e">
        <f>IF(totaal!#REF!=0,"",totaal!#REF!)</f>
        <v>#REF!</v>
      </c>
      <c r="G640" s="51" t="e">
        <f>IF(totaal!#REF!=0,"",totaal!#REF!)</f>
        <v>#REF!</v>
      </c>
      <c r="H640" s="28"/>
    </row>
    <row r="641" spans="1:8" ht="15" hidden="1" customHeight="1">
      <c r="A641" s="23" t="e">
        <f>IF(totaal!#REF!=0,"",totaal!#REF!)</f>
        <v>#REF!</v>
      </c>
      <c r="B641" s="24"/>
      <c r="C641" s="25" t="e">
        <f>IF(totaal!#REF!=0,"",totaal!#REF!)</f>
        <v>#REF!</v>
      </c>
      <c r="D641" s="25" t="e">
        <f>IF(totaal!#REF!=0,"",totaal!#REF!)</f>
        <v>#REF!</v>
      </c>
      <c r="E641" s="25" t="e">
        <f>IF(totaal!#REF!=0,"",totaal!#REF!)</f>
        <v>#REF!</v>
      </c>
      <c r="F641" s="25" t="e">
        <f>IF(totaal!#REF!=0,"",totaal!#REF!)</f>
        <v>#REF!</v>
      </c>
      <c r="G641" s="51" t="e">
        <f>IF(totaal!#REF!=0,"",totaal!#REF!)</f>
        <v>#REF!</v>
      </c>
      <c r="H641" s="28"/>
    </row>
    <row r="642" spans="1:8" ht="15" hidden="1" customHeight="1">
      <c r="A642" s="23" t="e">
        <f>IF(totaal!#REF!=0,"",totaal!#REF!)</f>
        <v>#REF!</v>
      </c>
      <c r="B642" s="24"/>
      <c r="C642" s="25" t="e">
        <f>IF(totaal!#REF!=0,"",totaal!#REF!)</f>
        <v>#REF!</v>
      </c>
      <c r="D642" s="25" t="e">
        <f>IF(totaal!#REF!=0,"",totaal!#REF!)</f>
        <v>#REF!</v>
      </c>
      <c r="E642" s="25" t="e">
        <f>IF(totaal!#REF!=0,"",totaal!#REF!)</f>
        <v>#REF!</v>
      </c>
      <c r="F642" s="25" t="e">
        <f>IF(totaal!#REF!=0,"",totaal!#REF!)</f>
        <v>#REF!</v>
      </c>
      <c r="G642" s="51" t="e">
        <f>IF(totaal!#REF!=0,"",totaal!#REF!)</f>
        <v>#REF!</v>
      </c>
      <c r="H642" s="28"/>
    </row>
    <row r="643" spans="1:8" ht="15" hidden="1" customHeight="1">
      <c r="A643" s="23" t="e">
        <f>IF(totaal!#REF!=0,"",totaal!#REF!)</f>
        <v>#REF!</v>
      </c>
      <c r="B643" s="24"/>
      <c r="C643" s="25" t="e">
        <f>IF(totaal!#REF!=0,"",totaal!#REF!)</f>
        <v>#REF!</v>
      </c>
      <c r="D643" s="25" t="e">
        <f>IF(totaal!#REF!=0,"",totaal!#REF!)</f>
        <v>#REF!</v>
      </c>
      <c r="E643" s="25" t="e">
        <f>IF(totaal!#REF!=0,"",totaal!#REF!)</f>
        <v>#REF!</v>
      </c>
      <c r="F643" s="25" t="e">
        <f>IF(totaal!#REF!=0,"",totaal!#REF!)</f>
        <v>#REF!</v>
      </c>
      <c r="G643" s="51" t="e">
        <f>IF(totaal!#REF!=0,"",totaal!#REF!)</f>
        <v>#REF!</v>
      </c>
      <c r="H643" s="28"/>
    </row>
    <row r="644" spans="1:8" ht="15" hidden="1" customHeight="1">
      <c r="A644" s="23" t="e">
        <f>IF(totaal!#REF!=0,"",totaal!#REF!)</f>
        <v>#REF!</v>
      </c>
      <c r="B644" s="24"/>
      <c r="C644" s="25" t="e">
        <f>IF(totaal!#REF!=0,"",totaal!#REF!)</f>
        <v>#REF!</v>
      </c>
      <c r="D644" s="25" t="e">
        <f>IF(totaal!#REF!=0,"",totaal!#REF!)</f>
        <v>#REF!</v>
      </c>
      <c r="E644" s="25" t="e">
        <f>IF(totaal!#REF!=0,"",totaal!#REF!)</f>
        <v>#REF!</v>
      </c>
      <c r="F644" s="25" t="e">
        <f>IF(totaal!#REF!=0,"",totaal!#REF!)</f>
        <v>#REF!</v>
      </c>
      <c r="G644" s="51" t="e">
        <f>IF(totaal!#REF!=0,"",totaal!#REF!)</f>
        <v>#REF!</v>
      </c>
      <c r="H644" s="28"/>
    </row>
    <row r="645" spans="1:8" ht="15" hidden="1" customHeight="1">
      <c r="A645" s="23" t="e">
        <f>IF(totaal!#REF!=0,"",totaal!#REF!)</f>
        <v>#REF!</v>
      </c>
      <c r="B645" s="24"/>
      <c r="C645" s="25" t="e">
        <f>IF(totaal!#REF!=0,"",totaal!#REF!)</f>
        <v>#REF!</v>
      </c>
      <c r="D645" s="25" t="e">
        <f>IF(totaal!#REF!=0,"",totaal!#REF!)</f>
        <v>#REF!</v>
      </c>
      <c r="E645" s="25" t="e">
        <f>IF(totaal!#REF!=0,"",totaal!#REF!)</f>
        <v>#REF!</v>
      </c>
      <c r="F645" s="25" t="e">
        <f>IF(totaal!#REF!=0,"",totaal!#REF!)</f>
        <v>#REF!</v>
      </c>
      <c r="G645" s="51" t="e">
        <f>IF(totaal!#REF!=0,"",totaal!#REF!)</f>
        <v>#REF!</v>
      </c>
      <c r="H645" s="28"/>
    </row>
    <row r="646" spans="1:8" ht="15" hidden="1" customHeight="1">
      <c r="A646" s="23" t="e">
        <f>IF(totaal!#REF!=0,"",totaal!#REF!)</f>
        <v>#REF!</v>
      </c>
      <c r="B646" s="24"/>
      <c r="C646" s="25" t="e">
        <f>IF(totaal!#REF!=0,"",totaal!#REF!)</f>
        <v>#REF!</v>
      </c>
      <c r="D646" s="25" t="e">
        <f>IF(totaal!#REF!=0,"",totaal!#REF!)</f>
        <v>#REF!</v>
      </c>
      <c r="E646" s="25" t="e">
        <f>IF(totaal!#REF!=0,"",totaal!#REF!)</f>
        <v>#REF!</v>
      </c>
      <c r="F646" s="25" t="e">
        <f>IF(totaal!#REF!=0,"",totaal!#REF!)</f>
        <v>#REF!</v>
      </c>
      <c r="G646" s="51" t="e">
        <f>IF(totaal!#REF!=0,"",totaal!#REF!)</f>
        <v>#REF!</v>
      </c>
      <c r="H646" s="28"/>
    </row>
    <row r="647" spans="1:8" ht="15" hidden="1" customHeight="1">
      <c r="A647" s="23">
        <f>IF(totaal!A440=0,"",totaal!A440)</f>
        <v>644</v>
      </c>
      <c r="B647" s="24"/>
      <c r="C647" s="25" t="e">
        <f>IF(totaal!#REF!=0,"",totaal!#REF!)</f>
        <v>#REF!</v>
      </c>
      <c r="D647" s="25" t="e">
        <f>IF(totaal!#REF!=0,"",totaal!#REF!)</f>
        <v>#REF!</v>
      </c>
      <c r="E647" s="25" t="e">
        <f>IF(totaal!#REF!=0,"",totaal!#REF!)</f>
        <v>#REF!</v>
      </c>
      <c r="F647" s="25" t="e">
        <f>IF(totaal!#REF!=0,"",totaal!#REF!)</f>
        <v>#REF!</v>
      </c>
      <c r="G647" s="51" t="e">
        <f>IF(totaal!#REF!=0,"",totaal!#REF!)</f>
        <v>#REF!</v>
      </c>
      <c r="H647" s="28"/>
    </row>
    <row r="648" spans="1:8" ht="15" hidden="1" customHeight="1">
      <c r="A648" s="23" t="e">
        <f>IF(totaal!#REF!=0,"",totaal!#REF!)</f>
        <v>#REF!</v>
      </c>
      <c r="B648" s="24"/>
      <c r="C648" s="25" t="str">
        <f>IF(totaal!C441=0,"",totaal!C441)</f>
        <v xml:space="preserve">Brandklep </v>
      </c>
      <c r="D648" s="25" t="str">
        <f>IF(totaal!D441=0,"",totaal!D441)</f>
        <v>Trox</v>
      </c>
      <c r="E648" s="25" t="str">
        <f>IF(totaal!E441=0,"",totaal!E441)</f>
        <v>FKN-EN afm. 500x300</v>
      </c>
      <c r="F648" s="25" t="str">
        <f>IF(totaal!F441=0,"",totaal!F441)</f>
        <v/>
      </c>
      <c r="G648" s="51" t="str">
        <f>IF(totaal!G441=0,"",totaal!G441)</f>
        <v>verzinkt</v>
      </c>
      <c r="H648" s="28"/>
    </row>
    <row r="649" spans="1:8" ht="15" hidden="1" customHeight="1">
      <c r="A649" s="23" t="e">
        <f>IF(totaal!#REF!=0,"",totaal!#REF!)</f>
        <v>#REF!</v>
      </c>
      <c r="B649" s="24"/>
      <c r="C649" s="25" t="str">
        <f>IF(totaal!C442=0,"",totaal!C442)</f>
        <v xml:space="preserve">Brandklep </v>
      </c>
      <c r="D649" s="25" t="str">
        <f>IF(totaal!D442=0,"",totaal!D442)</f>
        <v>Trox</v>
      </c>
      <c r="E649" s="25" t="str">
        <f>IF(totaal!E442=0,"",totaal!E442)</f>
        <v>FKN-EN afm. 700x300</v>
      </c>
      <c r="F649" s="25" t="str">
        <f>IF(totaal!F442=0,"",totaal!F442)</f>
        <v/>
      </c>
      <c r="G649" s="51" t="str">
        <f>IF(totaal!G442=0,"",totaal!G442)</f>
        <v>verzinkt</v>
      </c>
      <c r="H649" s="28"/>
    </row>
    <row r="650" spans="1:8" ht="15" hidden="1" customHeight="1">
      <c r="A650" s="23" t="e">
        <f>IF(totaal!#REF!=0,"",totaal!#REF!)</f>
        <v>#REF!</v>
      </c>
      <c r="B650" s="24"/>
      <c r="C650" s="25" t="str">
        <f>IF(totaal!C443=0,"",totaal!C443)</f>
        <v xml:space="preserve">Brandklep </v>
      </c>
      <c r="D650" s="25" t="str">
        <f>IF(totaal!D443=0,"",totaal!D443)</f>
        <v>Trox</v>
      </c>
      <c r="E650" s="25" t="str">
        <f>IF(totaal!E443=0,"",totaal!E443)</f>
        <v>FKN-EN afm. 800x400</v>
      </c>
      <c r="F650" s="25" t="str">
        <f>IF(totaal!F443=0,"",totaal!F443)</f>
        <v/>
      </c>
      <c r="G650" s="51" t="str">
        <f>IF(totaal!G443=0,"",totaal!G443)</f>
        <v>verzinkt</v>
      </c>
      <c r="H650" s="28"/>
    </row>
    <row r="651" spans="1:8" ht="15" hidden="1" customHeight="1">
      <c r="A651" s="23" t="e">
        <f>IF(totaal!#REF!=0,"",totaal!#REF!)</f>
        <v>#REF!</v>
      </c>
      <c r="B651" s="24"/>
      <c r="C651" s="25" t="str">
        <f>IF(totaal!C444=0,"",totaal!C444)</f>
        <v xml:space="preserve">Brandklep </v>
      </c>
      <c r="D651" s="25" t="str">
        <f>IF(totaal!D444=0,"",totaal!D444)</f>
        <v>Trox</v>
      </c>
      <c r="E651" s="25" t="str">
        <f>IF(totaal!E444=0,"",totaal!E444)</f>
        <v>FKR-04-NEN ø315</v>
      </c>
      <c r="F651" s="25" t="str">
        <f>IF(totaal!F444=0,"",totaal!F444)</f>
        <v/>
      </c>
      <c r="G651" s="51" t="str">
        <f>IF(totaal!G444=0,"",totaal!G444)</f>
        <v>verzinkt</v>
      </c>
      <c r="H651" s="28"/>
    </row>
    <row r="652" spans="1:8" ht="15" hidden="1" customHeight="1">
      <c r="A652" s="23" t="e">
        <f>IF(totaal!#REF!=0,"",totaal!#REF!)</f>
        <v>#REF!</v>
      </c>
      <c r="B652" s="24"/>
      <c r="C652" s="25" t="str">
        <f>IF(totaal!C445=0,"",totaal!C445)</f>
        <v xml:space="preserve">Brandklep </v>
      </c>
      <c r="D652" s="25" t="str">
        <f>IF(totaal!D445=0,"",totaal!D445)</f>
        <v>Trox</v>
      </c>
      <c r="E652" s="25" t="str">
        <f>IF(totaal!E445=0,"",totaal!E445)</f>
        <v>FKN-EN afm. 1200x400</v>
      </c>
      <c r="F652" s="25" t="str">
        <f>IF(totaal!F445=0,"",totaal!F445)</f>
        <v/>
      </c>
      <c r="G652" s="51" t="str">
        <f>IF(totaal!G445=0,"",totaal!G445)</f>
        <v>verzinkt</v>
      </c>
      <c r="H652" s="28"/>
    </row>
    <row r="653" spans="1:8" ht="15" hidden="1" customHeight="1">
      <c r="A653" s="23" t="e">
        <f>IF(totaal!#REF!=0,"",totaal!#REF!)</f>
        <v>#REF!</v>
      </c>
      <c r="B653" s="24"/>
      <c r="C653" s="25" t="str">
        <f>IF(totaal!C446=0,"",totaal!C446)</f>
        <v>Regelafsluiter 3-weg</v>
      </c>
      <c r="D653" s="25" t="str">
        <f>IF(totaal!D446=0,"",totaal!D446)</f>
        <v>M&amp;R levering</v>
      </c>
      <c r="E653" s="25" t="str">
        <f>IF(totaal!E446=0,"",totaal!E446)</f>
        <v>type DN65</v>
      </c>
      <c r="F653" s="25" t="str">
        <f>IF(totaal!F446=0,"",totaal!F446)</f>
        <v/>
      </c>
      <c r="G653" s="51" t="str">
        <f>IF(totaal!G446=0,"",totaal!G446)</f>
        <v/>
      </c>
      <c r="H653" s="28"/>
    </row>
    <row r="654" spans="1:8" ht="15" hidden="1" customHeight="1">
      <c r="A654" s="23" t="e">
        <f>IF(totaal!#REF!=0,"",totaal!#REF!)</f>
        <v>#REF!</v>
      </c>
      <c r="B654" s="24"/>
      <c r="C654" s="25" t="str">
        <f>IF(totaal!C447=0,"",totaal!C447)</f>
        <v>Regelafsluiter 3-weg</v>
      </c>
      <c r="D654" s="25" t="str">
        <f>IF(totaal!D447=0,"",totaal!D447)</f>
        <v/>
      </c>
      <c r="E654" s="25" t="str">
        <f>IF(totaal!E447=0,"",totaal!E447)</f>
        <v>type DN80</v>
      </c>
      <c r="F654" s="25" t="str">
        <f>IF(totaal!F447=0,"",totaal!F447)</f>
        <v/>
      </c>
      <c r="G654" s="51" t="str">
        <f>IF(totaal!G447=0,"",totaal!G447)</f>
        <v/>
      </c>
      <c r="H654" s="28"/>
    </row>
    <row r="655" spans="1:8" ht="15" hidden="1" customHeight="1">
      <c r="A655" s="23" t="e">
        <f>IF(totaal!#REF!=0,"",totaal!#REF!)</f>
        <v>#REF!</v>
      </c>
      <c r="B655" s="24"/>
      <c r="C655" s="25" t="str">
        <f>IF(totaal!C448=0,"",totaal!C448)</f>
        <v>Temp./RV Transmitter</v>
      </c>
      <c r="D655" s="25" t="str">
        <f>IF(totaal!D448=0,"",totaal!D448)</f>
        <v>Siemens</v>
      </c>
      <c r="E655" s="25" t="str">
        <f>IF(totaal!E448=0,"",totaal!E448)</f>
        <v>type QFA3160, levering M&amp;R</v>
      </c>
      <c r="F655" s="25" t="str">
        <f>IF(totaal!F448=0,"",totaal!F448)</f>
        <v/>
      </c>
      <c r="G655" s="51" t="str">
        <f>IF(totaal!G448=0,"",totaal!G448)</f>
        <v>Ral7001+Ral7035</v>
      </c>
      <c r="H655" s="28"/>
    </row>
    <row r="656" spans="1:8" ht="15" hidden="1" customHeight="1">
      <c r="A656" s="23" t="e">
        <f>IF(totaal!#REF!=0,"",totaal!#REF!)</f>
        <v>#REF!</v>
      </c>
      <c r="B656" s="24"/>
      <c r="C656" s="25" t="str">
        <f>IF(totaal!C449=0,"",totaal!C449)</f>
        <v>Multi-Channel Display</v>
      </c>
      <c r="D656" s="25" t="str">
        <f>IF(totaal!D449=0,"",totaal!D449)</f>
        <v>KIMO</v>
      </c>
      <c r="E656" s="25" t="str">
        <f>IF(totaal!E449=0,"",totaal!E449)</f>
        <v>type ATE300, levering M&amp;R</v>
      </c>
      <c r="F656" s="25" t="str">
        <f>IF(totaal!F449=0,"",totaal!F449)</f>
        <v/>
      </c>
      <c r="G656" s="51" t="str">
        <f>IF(totaal!G449=0,"",totaal!G449)</f>
        <v>RVS</v>
      </c>
      <c r="H656" s="28"/>
    </row>
    <row r="657" spans="1:8" ht="15" hidden="1" customHeight="1">
      <c r="A657" s="23" t="e">
        <f>IF(totaal!#REF!=0,"",totaal!#REF!)</f>
        <v>#REF!</v>
      </c>
      <c r="B657" s="24"/>
      <c r="C657" s="25" t="str">
        <f>IF(totaal!C450=0,"",totaal!C450)</f>
        <v>Servomotor</v>
      </c>
      <c r="D657" s="25" t="str">
        <f>IF(totaal!D450=0,"",totaal!D450)</f>
        <v>Belimo</v>
      </c>
      <c r="E657" s="25" t="str">
        <f>IF(totaal!E450=0,"",totaal!E450)</f>
        <v>type ?????? Lev. M&amp;R</v>
      </c>
      <c r="F657" s="25" t="str">
        <f>IF(totaal!F450=0,"",totaal!F450)</f>
        <v/>
      </c>
      <c r="G657" s="51" t="str">
        <f>IF(totaal!G450=0,"",totaal!G450)</f>
        <v/>
      </c>
      <c r="H657" s="28"/>
    </row>
    <row r="658" spans="1:8" ht="15" hidden="1" customHeight="1">
      <c r="A658" s="23" t="e">
        <f>IF(totaal!#REF!=0,"",totaal!#REF!)</f>
        <v>#REF!</v>
      </c>
      <c r="B658" s="24"/>
      <c r="C658" s="25" t="e">
        <f>IF(totaal!#REF!=0,"",totaal!#REF!)</f>
        <v>#REF!</v>
      </c>
      <c r="D658" s="25" t="e">
        <f>IF(totaal!#REF!=0,"",totaal!#REF!)</f>
        <v>#REF!</v>
      </c>
      <c r="E658" s="25" t="e">
        <f>IF(totaal!#REF!=0,"",totaal!#REF!)</f>
        <v>#REF!</v>
      </c>
      <c r="F658" s="25" t="e">
        <f>IF(totaal!#REF!=0,"",totaal!#REF!)</f>
        <v>#REF!</v>
      </c>
      <c r="G658" s="51" t="e">
        <f>IF(totaal!#REF!=0,"",totaal!#REF!)</f>
        <v>#REF!</v>
      </c>
      <c r="H658" s="28"/>
    </row>
    <row r="659" spans="1:8" ht="15" hidden="1" customHeight="1">
      <c r="A659" s="23" t="e">
        <f>IF(totaal!#REF!=0,"",totaal!#REF!)</f>
        <v>#REF!</v>
      </c>
      <c r="B659" s="24"/>
      <c r="C659" s="25" t="str">
        <f>IF(totaal!C451=0,"",totaal!C451)</f>
        <v xml:space="preserve">Brandklep </v>
      </c>
      <c r="D659" s="25" t="str">
        <f>IF(totaal!D451=0,"",totaal!D451)</f>
        <v>Trox</v>
      </c>
      <c r="E659" s="25" t="str">
        <f>IF(totaal!E451=0,"",totaal!E451)</f>
        <v>FKS-EN afm. 600x150</v>
      </c>
      <c r="F659" s="25" t="str">
        <f>IF(totaal!F451=0,"",totaal!F451)</f>
        <v/>
      </c>
      <c r="G659" s="51" t="str">
        <f>IF(totaal!G451=0,"",totaal!G451)</f>
        <v>verzinkt</v>
      </c>
      <c r="H659" s="28"/>
    </row>
    <row r="660" spans="1:8" ht="15" hidden="1" customHeight="1">
      <c r="A660" s="23" t="e">
        <f>IF(totaal!#REF!=0,"",totaal!#REF!)</f>
        <v>#REF!</v>
      </c>
      <c r="B660" s="24"/>
      <c r="C660" s="25" t="str">
        <f>IF(totaal!C452=0,"",totaal!C452)</f>
        <v xml:space="preserve">Brandklep </v>
      </c>
      <c r="D660" s="25" t="str">
        <f>IF(totaal!D452=0,"",totaal!D452)</f>
        <v>Trox</v>
      </c>
      <c r="E660" s="25" t="str">
        <f>IF(totaal!E452=0,"",totaal!E452)</f>
        <v>FKRS-04-NEN ø160</v>
      </c>
      <c r="F660" s="25" t="str">
        <f>IF(totaal!F452=0,"",totaal!F452)</f>
        <v/>
      </c>
      <c r="G660" s="51" t="str">
        <f>IF(totaal!G452=0,"",totaal!G452)</f>
        <v>verzinkt</v>
      </c>
      <c r="H660" s="28"/>
    </row>
    <row r="661" spans="1:8" ht="15" hidden="1" customHeight="1">
      <c r="A661" s="23" t="e">
        <f>IF(totaal!#REF!=0,"",totaal!#REF!)</f>
        <v>#REF!</v>
      </c>
      <c r="B661" s="24"/>
      <c r="C661" s="25" t="str">
        <f>IF(totaal!C453=0,"",totaal!C453)</f>
        <v xml:space="preserve">Brandklep </v>
      </c>
      <c r="D661" s="25" t="str">
        <f>IF(totaal!D453=0,"",totaal!D453)</f>
        <v>Trox</v>
      </c>
      <c r="E661" s="25" t="str">
        <f>IF(totaal!E453=0,"",totaal!E453)</f>
        <v>FKN-EN afm. 600x300</v>
      </c>
      <c r="F661" s="25" t="str">
        <f>IF(totaal!F453=0,"",totaal!F453)</f>
        <v/>
      </c>
      <c r="G661" s="51" t="str">
        <f>IF(totaal!G453=0,"",totaal!G453)</f>
        <v>verzinkt</v>
      </c>
      <c r="H661" s="28"/>
    </row>
    <row r="662" spans="1:8" ht="15" hidden="1" customHeight="1">
      <c r="A662" s="23">
        <f>IF(totaal!A441=0,"",totaal!A441)</f>
        <v>659</v>
      </c>
      <c r="B662" s="24"/>
      <c r="C662" s="25" t="str">
        <f>IF(totaal!C454=0,"",totaal!C454)</f>
        <v xml:space="preserve">Brandklep </v>
      </c>
      <c r="D662" s="25" t="str">
        <f>IF(totaal!D454=0,"",totaal!D454)</f>
        <v>Trox</v>
      </c>
      <c r="E662" s="25" t="str">
        <f>IF(totaal!E454=0,"",totaal!E454)</f>
        <v>FKN-EN afm. 900x400</v>
      </c>
      <c r="F662" s="25" t="str">
        <f>IF(totaal!F454=0,"",totaal!F454)</f>
        <v/>
      </c>
      <c r="G662" s="51" t="str">
        <f>IF(totaal!G454=0,"",totaal!G454)</f>
        <v>verzinkt</v>
      </c>
      <c r="H662" s="28"/>
    </row>
    <row r="663" spans="1:8" ht="15" hidden="1" customHeight="1">
      <c r="A663" s="23">
        <f>IF(totaal!A442=0,"",totaal!A442)</f>
        <v>660</v>
      </c>
      <c r="B663" s="24"/>
      <c r="C663" s="25" t="str">
        <f>IF(totaal!C455=0,"",totaal!C455)</f>
        <v xml:space="preserve">Brandklep </v>
      </c>
      <c r="D663" s="25" t="str">
        <f>IF(totaal!D455=0,"",totaal!D455)</f>
        <v>Trox</v>
      </c>
      <c r="E663" s="25" t="str">
        <f>IF(totaal!E455=0,"",totaal!E455)</f>
        <v>FKN-EN afm. 1500x500</v>
      </c>
      <c r="F663" s="25" t="str">
        <f>IF(totaal!F455=0,"",totaal!F455)</f>
        <v/>
      </c>
      <c r="G663" s="51" t="str">
        <f>IF(totaal!G455=0,"",totaal!G455)</f>
        <v>verzinkt</v>
      </c>
      <c r="H663" s="28"/>
    </row>
    <row r="664" spans="1:8" ht="15" hidden="1" customHeight="1">
      <c r="A664" s="23">
        <f>IF(totaal!A443=0,"",totaal!A443)</f>
        <v>661</v>
      </c>
      <c r="B664" s="24"/>
      <c r="C664" s="25" t="str">
        <f>IF(totaal!C456=0,"",totaal!C456)</f>
        <v xml:space="preserve">Brandklep </v>
      </c>
      <c r="D664" s="25" t="str">
        <f>IF(totaal!D456=0,"",totaal!D456)</f>
        <v>Trox</v>
      </c>
      <c r="E664" s="25" t="str">
        <f>IF(totaal!E456=0,"",totaal!E456)</f>
        <v>FKRS-04-NEN ø125</v>
      </c>
      <c r="F664" s="25" t="str">
        <f>IF(totaal!F456=0,"",totaal!F456)</f>
        <v/>
      </c>
      <c r="G664" s="51" t="str">
        <f>IF(totaal!G456=0,"",totaal!G456)</f>
        <v>verzinkt</v>
      </c>
      <c r="H664" s="28"/>
    </row>
    <row r="665" spans="1:8" ht="15" hidden="1" customHeight="1">
      <c r="A665" s="23">
        <f>IF(totaal!A444=0,"",totaal!A444)</f>
        <v>662</v>
      </c>
      <c r="B665" s="24"/>
      <c r="C665" s="25" t="str">
        <f>IF(totaal!C457=0,"",totaal!C457)</f>
        <v>Terugstroombeveiliging</v>
      </c>
      <c r="D665" s="25" t="str">
        <f>IF(totaal!D457=0,"",totaal!D457)</f>
        <v>Watts-Ocean</v>
      </c>
      <c r="E665" s="25" t="str">
        <f>IF(totaal!E457=0,"",totaal!E457)</f>
        <v>type EA 55.1, Ф22,levering Klomp</v>
      </c>
      <c r="F665" s="25" t="str">
        <f>IF(totaal!F457=0,"",totaal!F457)</f>
        <v/>
      </c>
      <c r="G665" s="51" t="str">
        <f>IF(totaal!G457=0,"",totaal!G457)</f>
        <v/>
      </c>
      <c r="H665" s="28"/>
    </row>
    <row r="666" spans="1:8" ht="15" hidden="1" customHeight="1">
      <c r="A666" s="23">
        <f>IF(totaal!A445=0,"",totaal!A445)</f>
        <v>663</v>
      </c>
      <c r="B666" s="24"/>
      <c r="C666" s="25" t="str">
        <f>IF(totaal!C458=0,"",totaal!C458)</f>
        <v>Stopkraan</v>
      </c>
      <c r="D666" s="25" t="str">
        <f>IF(totaal!D458=0,"",totaal!D458)</f>
        <v>VSH</v>
      </c>
      <c r="E666" s="25" t="str">
        <f>IF(totaal!E458=0,"",totaal!E458)</f>
        <v>ø22, PN10</v>
      </c>
      <c r="F666" s="25" t="str">
        <f>IF(totaal!F458=0,"",totaal!F458)</f>
        <v/>
      </c>
      <c r="G666" s="51" t="str">
        <f>IF(totaal!G458=0,"",totaal!G458)</f>
        <v/>
      </c>
      <c r="H666" s="28"/>
    </row>
    <row r="667" spans="1:8" ht="15" hidden="1" customHeight="1">
      <c r="A667" s="23">
        <f>IF(totaal!A446=0,"",totaal!A446)</f>
        <v>664</v>
      </c>
      <c r="B667" s="24"/>
      <c r="C667" s="25" t="e">
        <f>IF(totaal!#REF!=0,"",totaal!#REF!)</f>
        <v>#REF!</v>
      </c>
      <c r="D667" s="25" t="e">
        <f>IF(totaal!#REF!=0,"",totaal!#REF!)</f>
        <v>#REF!</v>
      </c>
      <c r="E667" s="25" t="e">
        <f>IF(totaal!#REF!=0,"",totaal!#REF!)</f>
        <v>#REF!</v>
      </c>
      <c r="F667" s="25" t="e">
        <f>IF(totaal!#REF!=0,"",totaal!#REF!)</f>
        <v>#REF!</v>
      </c>
      <c r="G667" s="51" t="e">
        <f>IF(totaal!#REF!=0,"",totaal!#REF!)</f>
        <v>#REF!</v>
      </c>
      <c r="H667" s="28"/>
    </row>
    <row r="668" spans="1:8" ht="15" hidden="1" customHeight="1">
      <c r="A668" s="23">
        <f>IF(totaal!A447=0,"",totaal!A447)</f>
        <v>665</v>
      </c>
      <c r="B668" s="24"/>
      <c r="C668" s="25" t="str">
        <f>IF(totaal!C459=0,"",totaal!C459)</f>
        <v>Flow-Transmitter(FT)</v>
      </c>
      <c r="D668" s="25" t="str">
        <f>IF(totaal!D459=0,"",totaal!D459)</f>
        <v>M&amp;R levering</v>
      </c>
      <c r="E668" s="25" t="str">
        <f>IF(totaal!E459=0,"",totaal!E459)</f>
        <v>type DN65</v>
      </c>
      <c r="F668" s="25" t="str">
        <f>IF(totaal!F459=0,"",totaal!F459)</f>
        <v/>
      </c>
      <c r="G668" s="51" t="str">
        <f>IF(totaal!G459=0,"",totaal!G459)</f>
        <v/>
      </c>
      <c r="H668" s="28"/>
    </row>
    <row r="669" spans="1:8" ht="15" hidden="1" customHeight="1">
      <c r="A669" s="23">
        <f>IF(totaal!A448=0,"",totaal!A448)</f>
        <v>666</v>
      </c>
      <c r="B669" s="24"/>
      <c r="C669" s="25" t="str">
        <f>IF(totaal!C460=0,"",totaal!C460)</f>
        <v>Brandslanghaspel</v>
      </c>
      <c r="D669" s="25" t="str">
        <f>IF(totaal!D460=0,"",totaal!D460)</f>
        <v>Ajax Brandbeveiliging</v>
      </c>
      <c r="E669" s="25" t="str">
        <f>IF(totaal!E460=0,"",totaal!E460)</f>
        <v>type VariGrip Basic met omkasting (levering Klomp)</v>
      </c>
      <c r="F669" s="25" t="str">
        <f>IF(totaal!F460=0,"",totaal!F460)</f>
        <v/>
      </c>
      <c r="G669" s="51" t="str">
        <f>IF(totaal!G460=0,"",totaal!G460)</f>
        <v/>
      </c>
      <c r="H669" s="28"/>
    </row>
    <row r="670" spans="1:8" ht="15" hidden="1" customHeight="1">
      <c r="A670" s="23">
        <f>IF(totaal!A449=0,"",totaal!A449)</f>
        <v>667</v>
      </c>
      <c r="B670" s="24"/>
      <c r="C670" s="25" t="str">
        <f>IF(totaal!C461=0,"",totaal!C461)</f>
        <v>Brandslanghaspel</v>
      </c>
      <c r="D670" s="25" t="str">
        <f>IF(totaal!D461=0,"",totaal!D461)</f>
        <v>Ajax Brandbeveiliging</v>
      </c>
      <c r="E670" s="25" t="str">
        <f>IF(totaal!E461=0,"",totaal!E461)</f>
        <v>type VariGrip Basic inbouw met omkasting</v>
      </c>
      <c r="F670" s="25" t="str">
        <f>IF(totaal!F461=0,"",totaal!F461)</f>
        <v/>
      </c>
      <c r="G670" s="51" t="str">
        <f>IF(totaal!G461=0,"",totaal!G461)</f>
        <v>RAL 9010??</v>
      </c>
      <c r="H670" s="28"/>
    </row>
    <row r="671" spans="1:8" ht="15" customHeight="1">
      <c r="A671" s="23">
        <f>IF(totaal!A450=0,"",totaal!A450)</f>
        <v>668</v>
      </c>
      <c r="B671" s="24">
        <v>1</v>
      </c>
      <c r="C671" s="25" t="str">
        <f>IF(totaal!C462=0,"",totaal!C462)</f>
        <v>Brandslanghaspel</v>
      </c>
      <c r="D671" s="25" t="str">
        <f>IF(totaal!D462=0,"",totaal!D462)</f>
        <v>Ajax Brandbeveiliging</v>
      </c>
      <c r="E671" s="25" t="str">
        <f>IF(totaal!E462=0,"",totaal!E462)</f>
        <v>type VariGrip Basic, muurmontage zonder kast (levering Klomp)</v>
      </c>
      <c r="F671" s="25" t="str">
        <f>IF(totaal!F462=0,"",totaal!F462)</f>
        <v/>
      </c>
      <c r="G671" s="51" t="str">
        <f>IF(totaal!G462=0,"",totaal!G462)</f>
        <v/>
      </c>
      <c r="H671" s="54" t="s">
        <v>916</v>
      </c>
    </row>
    <row r="672" spans="1:8" ht="15" customHeight="1">
      <c r="A672" s="23" t="e">
        <f>IF(totaal!#REF!=0,"",totaal!#REF!)</f>
        <v>#REF!</v>
      </c>
      <c r="B672" s="24">
        <v>1</v>
      </c>
      <c r="C672" s="25" t="str">
        <f>IF(totaal!C463=0,"",totaal!C463)</f>
        <v>Schuimblusser</v>
      </c>
      <c r="D672" s="25" t="str">
        <f>IF(totaal!D463=0,"",totaal!D463)</f>
        <v>Ajax Brandbeveiliging</v>
      </c>
      <c r="E672" s="25" t="str">
        <f>IF(totaal!E463=0,"",totaal!E463)</f>
        <v>ES6h-c, 5kg, inhoud 6dm3 (levering Klomp)</v>
      </c>
      <c r="F672" s="25" t="str">
        <f>IF(totaal!F463=0,"",totaal!F463)</f>
        <v/>
      </c>
      <c r="G672" s="51" t="str">
        <f>IF(totaal!G463=0,"",totaal!G463)</f>
        <v/>
      </c>
      <c r="H672" s="54" t="s">
        <v>916</v>
      </c>
    </row>
    <row r="673" spans="1:8" ht="15" hidden="1" customHeight="1">
      <c r="A673" s="23">
        <f>IF(totaal!A451=0,"",totaal!A451)</f>
        <v>670</v>
      </c>
      <c r="B673" s="24"/>
      <c r="C673" s="25" t="e">
        <f>IF(totaal!#REF!=0,"",totaal!#REF!)</f>
        <v>#REF!</v>
      </c>
      <c r="D673" s="25" t="e">
        <f>IF(totaal!#REF!=0,"",totaal!#REF!)</f>
        <v>#REF!</v>
      </c>
      <c r="E673" s="25" t="e">
        <f>IF(totaal!#REF!=0,"",totaal!#REF!)</f>
        <v>#REF!</v>
      </c>
      <c r="F673" s="25" t="e">
        <f>IF(totaal!#REF!=0,"",totaal!#REF!)</f>
        <v>#REF!</v>
      </c>
      <c r="G673" s="51" t="e">
        <f>IF(totaal!#REF!=0,"",totaal!#REF!)</f>
        <v>#REF!</v>
      </c>
      <c r="H673" s="54" t="s">
        <v>916</v>
      </c>
    </row>
    <row r="674" spans="1:8" ht="15" customHeight="1">
      <c r="A674" s="23">
        <f>IF(totaal!A452=0,"",totaal!A452)</f>
        <v>671</v>
      </c>
      <c r="B674" s="24">
        <v>1</v>
      </c>
      <c r="C674" s="25" t="str">
        <f>IF(totaal!C464=0,"",totaal!C464)</f>
        <v>Drukverhogingsunit</v>
      </c>
      <c r="D674" s="25" t="str">
        <f>IF(totaal!D464=0,"",totaal!D464)</f>
        <v>Duijvelaar</v>
      </c>
      <c r="E674" s="25" t="str">
        <f>IF(totaal!E464=0,"",totaal!E464)</f>
        <v>type: HU2-DPVE4-30MCF, levering Klomp</v>
      </c>
      <c r="F674" s="25" t="str">
        <f>IF(totaal!F464=0,"",totaal!F464)</f>
        <v/>
      </c>
      <c r="G674" s="51" t="str">
        <f>IF(totaal!G464=0,"",totaal!G464)</f>
        <v/>
      </c>
      <c r="H674" s="54" t="s">
        <v>915</v>
      </c>
    </row>
    <row r="675" spans="1:8" ht="15" hidden="1" customHeight="1">
      <c r="A675" s="23">
        <f>IF(totaal!A453=0,"",totaal!A453)</f>
        <v>672</v>
      </c>
      <c r="B675" s="24"/>
      <c r="C675" s="25" t="e">
        <f>IF(totaal!#REF!=0,"",totaal!#REF!)</f>
        <v>#REF!</v>
      </c>
      <c r="D675" s="25" t="e">
        <f>IF(totaal!#REF!=0,"",totaal!#REF!)</f>
        <v>#REF!</v>
      </c>
      <c r="E675" s="25" t="e">
        <f>IF(totaal!#REF!=0,"",totaal!#REF!)</f>
        <v>#REF!</v>
      </c>
      <c r="F675" s="25" t="e">
        <f>IF(totaal!#REF!=0,"",totaal!#REF!)</f>
        <v>#REF!</v>
      </c>
      <c r="G675" s="51" t="e">
        <f>IF(totaal!#REF!=0,"",totaal!#REF!)</f>
        <v>#REF!</v>
      </c>
      <c r="H675" s="28"/>
    </row>
    <row r="676" spans="1:8" ht="15" hidden="1" customHeight="1">
      <c r="A676" s="23">
        <f>IF(totaal!A454=0,"",totaal!A454)</f>
        <v>673</v>
      </c>
      <c r="B676" s="24"/>
      <c r="C676" s="25" t="e">
        <f>IF(totaal!#REF!=0,"",totaal!#REF!)</f>
        <v>#REF!</v>
      </c>
      <c r="D676" s="25" t="e">
        <f>IF(totaal!#REF!=0,"",totaal!#REF!)</f>
        <v>#REF!</v>
      </c>
      <c r="E676" s="25" t="e">
        <f>IF(totaal!#REF!=0,"",totaal!#REF!)</f>
        <v>#REF!</v>
      </c>
      <c r="F676" s="25" t="e">
        <f>IF(totaal!#REF!=0,"",totaal!#REF!)</f>
        <v>#REF!</v>
      </c>
      <c r="G676" s="51" t="e">
        <f>IF(totaal!#REF!=0,"",totaal!#REF!)</f>
        <v>#REF!</v>
      </c>
      <c r="H676" s="28"/>
    </row>
    <row r="677" spans="1:8" ht="15" customHeight="1">
      <c r="A677" s="23">
        <f>IF(totaal!A455=0,"",totaal!A455)</f>
        <v>674</v>
      </c>
      <c r="B677" s="24">
        <v>2</v>
      </c>
      <c r="C677" s="25" t="str">
        <f>IF(totaal!C465=0,"",totaal!C465)</f>
        <v>Driedelige koppeling</v>
      </c>
      <c r="D677" s="25" t="str">
        <f>IF(totaal!D465=0,"",totaal!D465)</f>
        <v>n.t.b.</v>
      </c>
      <c r="E677" s="25" t="str">
        <f>IF(totaal!E465=0,"",totaal!E465)</f>
        <v>125 PE - DN100</v>
      </c>
      <c r="F677" s="25" t="str">
        <f>IF(totaal!F465=0,"",totaal!F465)</f>
        <v/>
      </c>
      <c r="G677" s="51" t="str">
        <f>IF(totaal!G465=0,"",totaal!G465)</f>
        <v/>
      </c>
      <c r="H677" s="28"/>
    </row>
    <row r="678" spans="1:8" ht="15" customHeight="1">
      <c r="A678" s="23">
        <f>IF(totaal!A456=0,"",totaal!A456)</f>
        <v>675</v>
      </c>
      <c r="B678" s="24">
        <v>1</v>
      </c>
      <c r="C678" s="25" t="str">
        <f>IF(totaal!C466=0,"",totaal!C466)</f>
        <v>Driedelige koppeling</v>
      </c>
      <c r="D678" s="25" t="str">
        <f>IF(totaal!D466=0,"",totaal!D466)</f>
        <v>n.t.b.</v>
      </c>
      <c r="E678" s="25" t="str">
        <f>IF(totaal!E466=0,"",totaal!E466)</f>
        <v>50 PE - 1 1/4"</v>
      </c>
      <c r="F678" s="25" t="str">
        <f>IF(totaal!F466=0,"",totaal!F466)</f>
        <v/>
      </c>
      <c r="G678" s="51" t="str">
        <f>IF(totaal!G466=0,"",totaal!G466)</f>
        <v/>
      </c>
      <c r="H678" s="28"/>
    </row>
    <row r="679" spans="1:8">
      <c r="A679" s="23">
        <f>IF(totaal!A457=0,"",totaal!A457)</f>
        <v>676</v>
      </c>
      <c r="B679" s="24">
        <v>2</v>
      </c>
      <c r="C679" s="25" t="e">
        <f>IF(totaal!#REF!=0,"",totaal!#REF!)</f>
        <v>#REF!</v>
      </c>
      <c r="D679" s="25" t="e">
        <f>IF(totaal!#REF!=0,"",totaal!#REF!)</f>
        <v>#REF!</v>
      </c>
      <c r="E679" s="25" t="e">
        <f>IF(totaal!#REF!=0,"",totaal!#REF!)</f>
        <v>#REF!</v>
      </c>
      <c r="F679" s="25" t="e">
        <f>IF(totaal!#REF!=0,"",totaal!#REF!)</f>
        <v>#REF!</v>
      </c>
      <c r="G679" s="51" t="e">
        <f>IF(totaal!#REF!=0,"",totaal!#REF!)</f>
        <v>#REF!</v>
      </c>
      <c r="H679" s="28"/>
    </row>
    <row r="680" spans="1:8">
      <c r="A680" s="23">
        <f>IF(totaal!A458=0,"",totaal!A458)</f>
        <v>677</v>
      </c>
      <c r="B680" s="24">
        <v>3</v>
      </c>
      <c r="C680" s="25" t="str">
        <f>IF(totaal!C467=0,"",totaal!C467)</f>
        <v>Geperforeerd toevoerrooster</v>
      </c>
      <c r="D680" s="25" t="str">
        <f>IF(totaal!D467=0,"",totaal!D467)</f>
        <v>Krantz</v>
      </c>
      <c r="E680" s="25" t="str">
        <f>IF(totaal!E467=0,"",totaal!E467)</f>
        <v>OC-Q-600/600x600-K-O, Qv=505m3/h, met plenumbox</v>
      </c>
      <c r="F680" s="25" t="str">
        <f>IF(totaal!F467=0,"",totaal!F467)</f>
        <v/>
      </c>
      <c r="G680" s="51" t="str">
        <f>IF(totaal!G467=0,"",totaal!G467)</f>
        <v>RAL 7038 GRIJS</v>
      </c>
      <c r="H680" s="28"/>
    </row>
    <row r="681" spans="1:8" ht="15" hidden="1" customHeight="1">
      <c r="A681" s="23" t="e">
        <f>IF(totaal!#REF!=0,"",totaal!#REF!)</f>
        <v>#REF!</v>
      </c>
      <c r="B681" s="24"/>
      <c r="C681" s="25" t="str">
        <f>IF(totaal!C468=0,"",totaal!C468)</f>
        <v>Verdringingsrooster</v>
      </c>
      <c r="D681" s="25" t="str">
        <f>IF(totaal!D468=0,"",totaal!D468)</f>
        <v>Krantz</v>
      </c>
      <c r="E681" s="25" t="str">
        <f>IF(totaal!E468=0,"",totaal!E468)</f>
        <v>Q-R-880x880x200, Qv=220m3/h</v>
      </c>
      <c r="F681" s="25" t="str">
        <f>IF(totaal!F468=0,"",totaal!F468)</f>
        <v/>
      </c>
      <c r="G681" s="25" t="str">
        <f>IF(totaal!G468=0,"",totaal!G468)</f>
        <v>RAL 7038 GRIJS</v>
      </c>
    </row>
    <row r="682" spans="1:8" ht="15" hidden="1" customHeight="1">
      <c r="A682" s="23">
        <f>IF(totaal!A459=0,"",totaal!A459)</f>
        <v>679</v>
      </c>
      <c r="B682" s="24"/>
      <c r="C682" s="25" t="str">
        <f>IF(totaal!C469=0,"",totaal!C469)</f>
        <v>Rond axiaal wervelroosters</v>
      </c>
      <c r="D682" s="25" t="str">
        <f>IF(totaal!D469=0,"",totaal!D469)</f>
        <v>Krantz</v>
      </c>
      <c r="E682" s="25" t="str">
        <f>IF(totaal!E469=0,"",totaal!E469)</f>
        <v>DD-NK-DN100-4.125-R01-PD, Qv=75m3/h</v>
      </c>
      <c r="F682" s="25" t="str">
        <f>IF(totaal!F469=0,"",totaal!F469)</f>
        <v/>
      </c>
      <c r="G682" s="25" t="str">
        <f>IF(totaal!G469=0,"",totaal!G469)</f>
        <v>RAL 7038 GRIJS</v>
      </c>
    </row>
    <row r="683" spans="1:8" ht="15" hidden="1" customHeight="1">
      <c r="A683" s="23">
        <f>IF(totaal!A460=0,"",totaal!A460)</f>
        <v>680</v>
      </c>
      <c r="B683" s="24"/>
      <c r="C683" s="25" t="str">
        <f>IF(totaal!C470=0,"",totaal!C470)</f>
        <v>Regelklep</v>
      </c>
      <c r="D683" s="25" t="str">
        <f>IF(totaal!D470=0,"",totaal!D470)</f>
        <v/>
      </c>
      <c r="E683" s="25" t="str">
        <f>IF(totaal!E470=0,"",totaal!E470)</f>
        <v>levering luchtkanalenleverancier</v>
      </c>
      <c r="F683" s="25" t="str">
        <f>IF(totaal!F470=0,"",totaal!F470)</f>
        <v/>
      </c>
      <c r="G683" s="25" t="str">
        <f>IF(totaal!G470=0,"",totaal!G470)</f>
        <v>verzinkt</v>
      </c>
    </row>
    <row r="684" spans="1:8" ht="15" hidden="1" customHeight="1">
      <c r="A684" s="23">
        <f>IF(totaal!A461=0,"",totaal!A461)</f>
        <v>681</v>
      </c>
      <c r="B684" s="24"/>
      <c r="C684" s="25" t="str">
        <f>IF(totaal!C471=0,"",totaal!C471)</f>
        <v>Terugslagklep</v>
      </c>
      <c r="D684" s="25" t="str">
        <f>IF(totaal!D471=0,"",totaal!D471)</f>
        <v>Watts-Ocean</v>
      </c>
      <c r="E684" s="25" t="str">
        <f>IF(totaal!E471=0,"",totaal!E471)</f>
        <v>55.1 met aftapmogelijkheid, Ф15, PN10</v>
      </c>
      <c r="F684" s="25" t="str">
        <f>IF(totaal!F471=0,"",totaal!F471)</f>
        <v/>
      </c>
      <c r="G684" s="25" t="str">
        <f>IF(totaal!G471=0,"",totaal!G471)</f>
        <v/>
      </c>
    </row>
    <row r="685" spans="1:8" ht="15" hidden="1" customHeight="1">
      <c r="A685" s="23">
        <f>IF(totaal!A462=0,"",totaal!A462)</f>
        <v>682</v>
      </c>
      <c r="B685" s="24"/>
      <c r="C685" s="25" t="str">
        <f>IF(totaal!C472=0,"",totaal!C472)</f>
        <v>Geveltapkraan (met sleutel)</v>
      </c>
      <c r="D685" s="25" t="str">
        <f>IF(totaal!D472=0,"",totaal!D472)</f>
        <v>Raminex</v>
      </c>
      <c r="E685" s="25" t="str">
        <f>IF(totaal!E472=0,"",totaal!E472)</f>
        <v xml:space="preserve">type 11202 (levering Klomp) </v>
      </c>
      <c r="F685" s="25" t="str">
        <f>IF(totaal!F472=0,"",totaal!F472)</f>
        <v/>
      </c>
      <c r="G685" s="25" t="str">
        <f>IF(totaal!G472=0,"",totaal!G472)</f>
        <v/>
      </c>
    </row>
    <row r="686" spans="1:8" ht="15" hidden="1" customHeight="1">
      <c r="A686" s="23">
        <f>IF(totaal!A463=0,"",totaal!A463)</f>
        <v>683</v>
      </c>
      <c r="B686" s="24"/>
      <c r="C686" s="25" t="str">
        <f>IF(totaal!C473=0,"",totaal!C473)</f>
        <v>Gevelplaat (rond)</v>
      </c>
      <c r="D686" s="25" t="str">
        <f>IF(totaal!D473=0,"",totaal!D473)</f>
        <v>VSH</v>
      </c>
      <c r="E686" s="25" t="str">
        <f>IF(totaal!E473=0,"",totaal!E473)</f>
        <v>Gevelplaat type 049160.1 (levering Klomp)</v>
      </c>
      <c r="F686" s="25" t="str">
        <f>IF(totaal!F473=0,"",totaal!F473)</f>
        <v/>
      </c>
      <c r="G686" s="25" t="str">
        <f>IF(totaal!G473=0,"",totaal!G473)</f>
        <v/>
      </c>
    </row>
    <row r="687" spans="1:8" ht="15" hidden="1" customHeight="1">
      <c r="A687" s="23" t="e">
        <f>IF(totaal!#REF!=0,"",totaal!#REF!)</f>
        <v>#REF!</v>
      </c>
      <c r="B687" s="24"/>
      <c r="C687" s="25" t="str">
        <f>IF(totaal!C474=0,"",totaal!C474)</f>
        <v>Beluchterskraan</v>
      </c>
      <c r="D687" s="25" t="str">
        <f>IF(totaal!D474=0,"",totaal!D474)</f>
        <v>Raminex</v>
      </c>
      <c r="E687" s="25" t="str">
        <f>IF(totaal!E474=0,"",totaal!E474)</f>
        <v>type: 11001 (levering Klomp)</v>
      </c>
      <c r="F687" s="25" t="str">
        <f>IF(totaal!F474=0,"",totaal!F474)</f>
        <v/>
      </c>
      <c r="G687" s="25" t="str">
        <f>IF(totaal!G474=0,"",totaal!G474)</f>
        <v/>
      </c>
    </row>
    <row r="688" spans="1:8" ht="15" hidden="1" customHeight="1">
      <c r="A688" s="23">
        <f>IF(totaal!A464=0,"",totaal!A464)</f>
        <v>685</v>
      </c>
      <c r="B688" s="24"/>
      <c r="C688" s="25" t="str">
        <f>IF(totaal!C475=0,"",totaal!C475)</f>
        <v>Waterdetector</v>
      </c>
      <c r="D688" s="25" t="str">
        <f>IF(totaal!D475=0,"",totaal!D475)</f>
        <v>Kuebler</v>
      </c>
      <c r="E688" s="25" t="str">
        <f>IF(totaal!E475=0,"",totaal!E475)</f>
        <v>FE/AFE (levering Meet- &amp; Regeltechniek)</v>
      </c>
      <c r="F688" s="25" t="str">
        <f>IF(totaal!F475=0,"",totaal!F475)</f>
        <v/>
      </c>
      <c r="G688" s="25" t="str">
        <f>IF(totaal!G475=0,"",totaal!G475)</f>
        <v/>
      </c>
    </row>
    <row r="689" spans="1:7" ht="15" hidden="1" customHeight="1">
      <c r="A689" s="23" t="e">
        <f>IF(totaal!#REF!=0,"",totaal!#REF!)</f>
        <v>#REF!</v>
      </c>
      <c r="B689" s="24"/>
      <c r="C689" s="25" t="str">
        <f>IF(totaal!C476=0,"",totaal!C476)</f>
        <v>Close-in boiler</v>
      </c>
      <c r="D689" s="25" t="str">
        <f>IF(totaal!D476=0,"",totaal!D476)</f>
        <v>Daalderop</v>
      </c>
      <c r="E689" s="25" t="str">
        <f>IF(totaal!E476=0,"",totaal!E476)</f>
        <v>inhoud 5 dm3, t.b.v. pantry's (levering Klomp)</v>
      </c>
      <c r="F689" s="25" t="str">
        <f>IF(totaal!F476=0,"",totaal!F476)</f>
        <v/>
      </c>
      <c r="G689" s="25" t="str">
        <f>IF(totaal!G476=0,"",totaal!G476)</f>
        <v/>
      </c>
    </row>
    <row r="690" spans="1:7" ht="15" hidden="1" customHeight="1">
      <c r="A690" s="23" t="e">
        <f>IF(totaal!#REF!=0,"",totaal!#REF!)</f>
        <v>#REF!</v>
      </c>
      <c r="B690" s="24"/>
      <c r="C690" s="25" t="str">
        <f>IF(totaal!C477=0,"",totaal!C477)</f>
        <v>Close-up boiler</v>
      </c>
      <c r="D690" s="25" t="str">
        <f>IF(totaal!D477=0,"",totaal!D477)</f>
        <v>Daalderop</v>
      </c>
      <c r="E690" s="25" t="str">
        <f>IF(totaal!E477=0,"",totaal!E477)</f>
        <v>inhoud 15 dm3 (t.b.v. uitstortgootsteen) (levering Klomp)</v>
      </c>
      <c r="F690" s="25" t="str">
        <f>IF(totaal!F477=0,"",totaal!F477)</f>
        <v/>
      </c>
      <c r="G690" s="25" t="str">
        <f>IF(totaal!G477=0,"",totaal!G477)</f>
        <v/>
      </c>
    </row>
    <row r="691" spans="1:7" ht="15" hidden="1" customHeight="1">
      <c r="A691" s="23">
        <f>IF(totaal!A465=0,"",totaal!A465)</f>
        <v>688</v>
      </c>
      <c r="B691" s="24"/>
      <c r="C691" s="25" t="str">
        <f>IF(totaal!C478=0,"",totaal!C478)</f>
        <v>Mono-boiler</v>
      </c>
      <c r="D691" s="25" t="str">
        <f>IF(totaal!D478=0,"",totaal!D478)</f>
        <v>Daalderop</v>
      </c>
      <c r="E691" s="25" t="str">
        <f>IF(totaal!E478=0,"",totaal!E478)</f>
        <v>inhoud 120 dm3,incl. Inlaatcombinatie en trechter (levering Klomp),</v>
      </c>
      <c r="F691" s="25" t="str">
        <f>IF(totaal!F478=0,"",totaal!F478)</f>
        <v/>
      </c>
      <c r="G691" s="25" t="str">
        <f>IF(totaal!G478=0,"",totaal!G478)</f>
        <v/>
      </c>
    </row>
    <row r="692" spans="1:7" ht="15" hidden="1" customHeight="1">
      <c r="A692" s="23">
        <f>IF(totaal!A466=0,"",totaal!A466)</f>
        <v>689</v>
      </c>
      <c r="B692" s="24"/>
      <c r="C692" s="25" t="e">
        <f>IF(totaal!#REF!=0,"",totaal!#REF!)</f>
        <v>#REF!</v>
      </c>
      <c r="D692" s="25" t="e">
        <f>IF(totaal!#REF!=0,"",totaal!#REF!)</f>
        <v>#REF!</v>
      </c>
      <c r="E692" s="25" t="e">
        <f>IF(totaal!#REF!=0,"",totaal!#REF!)</f>
        <v>#REF!</v>
      </c>
      <c r="F692" s="25" t="e">
        <f>IF(totaal!#REF!=0,"",totaal!#REF!)</f>
        <v>#REF!</v>
      </c>
      <c r="G692" s="25" t="e">
        <f>IF(totaal!#REF!=0,"",totaal!#REF!)</f>
        <v>#REF!</v>
      </c>
    </row>
    <row r="693" spans="1:7" ht="15" hidden="1" customHeight="1">
      <c r="A693" s="23" t="e">
        <f>IF(totaal!#REF!=0,"",totaal!#REF!)</f>
        <v>#REF!</v>
      </c>
      <c r="B693" s="24"/>
      <c r="C693" s="25" t="str">
        <f>IF(totaal!C479=0,"",totaal!C479)</f>
        <v>Kanaalrooster</v>
      </c>
      <c r="D693" s="25" t="str">
        <f>IF(totaal!D479=0,"",totaal!D479)</f>
        <v>Trox</v>
      </c>
      <c r="E693" s="25" t="str">
        <f>IF(totaal!E479=0,"",totaal!E479)</f>
        <v>TRS-KS afm: 625x125  retourrooster</v>
      </c>
      <c r="F693" s="25" t="str">
        <f>IF(totaal!F479=0,"",totaal!F479)</f>
        <v>BGA B-30</v>
      </c>
      <c r="G693" s="25" t="str">
        <f>IF(totaal!G479=0,"",totaal!G479)</f>
        <v>Thermisch verzinkt</v>
      </c>
    </row>
    <row r="694" spans="1:7" ht="15" hidden="1" customHeight="1">
      <c r="A694" s="23">
        <f>IF(totaal!A467=0,"",totaal!A467)</f>
        <v>691</v>
      </c>
      <c r="B694" s="24"/>
      <c r="C694" s="25" t="str">
        <f>IF(totaal!C480=0,"",totaal!C480)</f>
        <v>Kanaalrooster</v>
      </c>
      <c r="D694" s="25" t="str">
        <f>IF(totaal!D480=0,"",totaal!D480)</f>
        <v>Trox</v>
      </c>
      <c r="E694" s="25" t="str">
        <f>IF(totaal!E480=0,"",totaal!E480)</f>
        <v>TRS-KS afm: 425x125  retourrooster</v>
      </c>
      <c r="F694" s="25" t="str">
        <f>IF(totaal!F480=0,"",totaal!F480)</f>
        <v>BGA B-30</v>
      </c>
      <c r="G694" s="25" t="str">
        <f>IF(totaal!G480=0,"",totaal!G480)</f>
        <v>Thermisch verzinkt</v>
      </c>
    </row>
    <row r="695" spans="1:7" ht="15" hidden="1" customHeight="1">
      <c r="A695" s="23">
        <f>IF(totaal!A468=0,"",totaal!A468)</f>
        <v>692</v>
      </c>
      <c r="B695" s="24"/>
      <c r="C695" s="25" t="str">
        <f>IF(totaal!C481=0,"",totaal!C481)</f>
        <v>Kanaalrooster</v>
      </c>
      <c r="D695" s="25" t="str">
        <f>IF(totaal!D481=0,"",totaal!D481)</f>
        <v>Trox</v>
      </c>
      <c r="E695" s="25" t="str">
        <f>IF(totaal!E481=0,"",totaal!E481)</f>
        <v>TRS-KS afm: 625x125  toevoerrooster</v>
      </c>
      <c r="F695" s="25" t="str">
        <f>IF(totaal!F481=0,"",totaal!F481)</f>
        <v>BGA B-28</v>
      </c>
      <c r="G695" s="25" t="str">
        <f>IF(totaal!G481=0,"",totaal!G481)</f>
        <v>Thermisch verzinkt</v>
      </c>
    </row>
    <row r="696" spans="1:7" ht="15" hidden="1" customHeight="1">
      <c r="A696" s="23">
        <f>IF(totaal!A469=0,"",totaal!A469)</f>
        <v>693</v>
      </c>
      <c r="B696" s="24"/>
      <c r="C696" s="25" t="str">
        <f>IF(totaal!C482=0,"",totaal!C482)</f>
        <v>Rond wervelrooster</v>
      </c>
      <c r="D696" s="25" t="str">
        <f>IF(totaal!D482=0,"",totaal!D482)</f>
        <v>Trox</v>
      </c>
      <c r="E696" s="25" t="str">
        <f>IF(totaal!E482=0,"",totaal!E482)</f>
        <v>RFD-R-D-A/250 (toevoerrooster)</v>
      </c>
      <c r="F696" s="25" t="str">
        <f>IF(totaal!F482=0,"",totaal!F482)</f>
        <v xml:space="preserve">BGA B-21 </v>
      </c>
      <c r="G696" s="25" t="str">
        <f>IF(totaal!G482=0,"",totaal!G482)</f>
        <v>RAL 9006, aluminium</v>
      </c>
    </row>
    <row r="697" spans="1:7" ht="15" hidden="1" customHeight="1">
      <c r="A697" s="23">
        <f>IF(totaal!A470=0,"",totaal!A470)</f>
        <v>694</v>
      </c>
      <c r="B697" s="24"/>
      <c r="C697" s="25" t="str">
        <f>IF(totaal!C483=0,"",totaal!C483)</f>
        <v>Plafondrooster</v>
      </c>
      <c r="D697" s="25" t="str">
        <f>IF(totaal!D483=0,"",totaal!D483)</f>
        <v>Trox</v>
      </c>
      <c r="E697" s="25" t="str">
        <f>IF(totaal!E483=0,"",totaal!E483)</f>
        <v>DLQL-P-H/595x400</v>
      </c>
      <c r="F697" s="25" t="str">
        <f>IF(totaal!F483=0,"",totaal!F483)</f>
        <v>BGA B-28</v>
      </c>
      <c r="G697" s="25" t="str">
        <f>IF(totaal!G483=0,"",totaal!G483)</f>
        <v>Thermisch verzinkt</v>
      </c>
    </row>
    <row r="698" spans="1:7" ht="15" hidden="1" customHeight="1">
      <c r="A698" s="23">
        <f>IF(totaal!A471=0,"",totaal!A471)</f>
        <v>695</v>
      </c>
      <c r="B698" s="24"/>
      <c r="C698" s="25" t="str">
        <f>IF(totaal!C484=0,"",totaal!C484)</f>
        <v>Rond wervelrooster</v>
      </c>
      <c r="D698" s="25" t="str">
        <f>IF(totaal!D484=0,"",totaal!D484)</f>
        <v>Trox</v>
      </c>
      <c r="E698" s="25" t="str">
        <f>IF(totaal!E484=0,"",totaal!E484)</f>
        <v>RFD-R-K/250 (retourrooster), ZONDER PLENUMBOX</v>
      </c>
      <c r="F698" s="25" t="str">
        <f>IF(totaal!F484=0,"",totaal!F484)</f>
        <v xml:space="preserve">BGA B-21 </v>
      </c>
      <c r="G698" s="25" t="str">
        <f>IF(totaal!G484=0,"",totaal!G484)</f>
        <v>RAL 9006, aluminium</v>
      </c>
    </row>
    <row r="699" spans="1:7" ht="15" hidden="1" customHeight="1">
      <c r="A699" s="23">
        <f>IF(totaal!A472=0,"",totaal!A472)</f>
        <v>696</v>
      </c>
      <c r="B699" s="24"/>
      <c r="C699" s="25" t="e">
        <f>IF(totaal!#REF!=0,"",totaal!#REF!)</f>
        <v>#REF!</v>
      </c>
      <c r="D699" s="25" t="e">
        <f>IF(totaal!#REF!=0,"",totaal!#REF!)</f>
        <v>#REF!</v>
      </c>
      <c r="E699" s="25" t="e">
        <f>IF(totaal!#REF!=0,"",totaal!#REF!)</f>
        <v>#REF!</v>
      </c>
      <c r="F699" s="25" t="e">
        <f>IF(totaal!#REF!=0,"",totaal!#REF!)</f>
        <v>#REF!</v>
      </c>
      <c r="G699" s="25" t="e">
        <f>IF(totaal!#REF!=0,"",totaal!#REF!)</f>
        <v>#REF!</v>
      </c>
    </row>
    <row r="700" spans="1:7" ht="15" hidden="1" customHeight="1">
      <c r="A700" s="23">
        <f>IF(totaal!A473=0,"",totaal!A473)</f>
        <v>697</v>
      </c>
      <c r="B700" s="24"/>
      <c r="C700" s="25" t="str">
        <f>IF(totaal!C485=0,"",totaal!C485)</f>
        <v>Convector</v>
      </c>
      <c r="D700" s="25" t="str">
        <f>IF(totaal!D485=0,"",totaal!D485)</f>
        <v>Jaga</v>
      </c>
      <c r="E700" s="25" t="str">
        <f>IF(totaal!E485=0,"",totaal!E485)</f>
        <v>type STRADA TWIN, 65x200t21 133, 1798W (45-35)</v>
      </c>
      <c r="F700" s="25" t="str">
        <f>IF(totaal!F485=0,"",totaal!F485)</f>
        <v xml:space="preserve">BGA B-21 </v>
      </c>
      <c r="G700" s="25" t="str">
        <f>IF(totaal!G485=0,"",totaal!G485)</f>
        <v>RAL9010</v>
      </c>
    </row>
    <row r="701" spans="1:7" ht="15" hidden="1" customHeight="1">
      <c r="A701" s="23">
        <f>IF(totaal!A474=0,"",totaal!A474)</f>
        <v>698</v>
      </c>
      <c r="B701" s="24"/>
      <c r="C701" s="25" t="str">
        <f>IF(totaal!C486=0,"",totaal!C486)</f>
        <v>Convector</v>
      </c>
      <c r="D701" s="25" t="str">
        <f>IF(totaal!D486=0,"",totaal!D486)</f>
        <v>Jaga</v>
      </c>
      <c r="E701" s="25" t="str">
        <f>IF(totaal!E486=0,"",totaal!E486)</f>
        <v>type STRADA TWIN, 65x280t21 133, 2518W (45-35)</v>
      </c>
      <c r="F701" s="25" t="str">
        <f>IF(totaal!F486=0,"",totaal!F486)</f>
        <v>BGA B-19</v>
      </c>
      <c r="G701" s="25" t="str">
        <f>IF(totaal!G486=0,"",totaal!G486)</f>
        <v>RAL7005</v>
      </c>
    </row>
    <row r="702" spans="1:7" ht="15" hidden="1" customHeight="1">
      <c r="A702" s="23">
        <f>IF(totaal!A475=0,"",totaal!A475)</f>
        <v>699</v>
      </c>
      <c r="B702" s="24"/>
      <c r="C702" s="25" t="str">
        <f>IF(totaal!C487=0,"",totaal!C487)</f>
        <v>Convector</v>
      </c>
      <c r="D702" s="25" t="str">
        <f>IF(totaal!D487=0,"",totaal!D487)</f>
        <v>Jaga</v>
      </c>
      <c r="E702" s="25" t="str">
        <f>IF(totaal!E487=0,"",totaal!E487)</f>
        <v>type STRADA TWIN, 65x160t21 133, 1589W (45-35)</v>
      </c>
      <c r="F702" s="25" t="str">
        <f>IF(totaal!F487=0,"",totaal!F487)</f>
        <v>BGA B-20</v>
      </c>
      <c r="G702" s="25" t="str">
        <f>IF(totaal!G487=0,"",totaal!G487)</f>
        <v>RAL7005</v>
      </c>
    </row>
    <row r="703" spans="1:7" ht="15" hidden="1" customHeight="1">
      <c r="A703" s="23">
        <f>IF(totaal!A476=0,"",totaal!A476)</f>
        <v>700</v>
      </c>
      <c r="B703" s="24"/>
      <c r="C703" s="25" t="str">
        <f>IF(totaal!C488=0,"",totaal!C488)</f>
        <v>Convector</v>
      </c>
      <c r="D703" s="25" t="str">
        <f>IF(totaal!D488=0,"",totaal!D488)</f>
        <v>Jaga</v>
      </c>
      <c r="E703" s="25" t="str">
        <f>IF(totaal!E488=0,"",totaal!E488)</f>
        <v>type STRADA TWIN, 65x100t21 133, 1297W (45-35)</v>
      </c>
      <c r="F703" s="25">
        <f>IF(totaal!F488=0,"",totaal!F488)</f>
        <v>45292</v>
      </c>
      <c r="G703" s="25" t="str">
        <f>IF(totaal!G488=0,"",totaal!G488)</f>
        <v>RAL9010</v>
      </c>
    </row>
    <row r="704" spans="1:7" ht="15" hidden="1" customHeight="1">
      <c r="A704" s="23">
        <f>IF(totaal!A477=0,"",totaal!A477)</f>
        <v>701</v>
      </c>
      <c r="B704" s="24"/>
      <c r="C704" s="25" t="str">
        <f>IF(totaal!C489=0,"",totaal!C489)</f>
        <v>Convector</v>
      </c>
      <c r="D704" s="25" t="str">
        <f>IF(totaal!D489=0,"",totaal!D489)</f>
        <v>Jaga</v>
      </c>
      <c r="E704" s="25" t="str">
        <f>IF(totaal!E489=0,"",totaal!E489)</f>
        <v>type STRADA TWIN, 65x200t21 133, (45-35)</v>
      </c>
      <c r="F704" s="25" t="str">
        <f>IF(totaal!F489=0,"",totaal!F489)</f>
        <v>RUIMTEN 01-22, 01-24 &amp; 01-23</v>
      </c>
      <c r="G704" s="25" t="str">
        <f>IF(totaal!G489=0,"",totaal!G489)</f>
        <v>RAL9010</v>
      </c>
    </row>
    <row r="705" spans="1:7" ht="15" hidden="1" customHeight="1">
      <c r="A705" s="23">
        <f>IF(totaal!A478=0,"",totaal!A478)</f>
        <v>702</v>
      </c>
      <c r="B705" s="24"/>
      <c r="C705" s="25" t="str">
        <f>IF(totaal!C490=0,"",totaal!C490)</f>
        <v>Plafondrooster</v>
      </c>
      <c r="D705" s="25" t="str">
        <f>IF(totaal!D490=0,"",totaal!D490)</f>
        <v>Trox</v>
      </c>
      <c r="E705" s="25" t="str">
        <f>IF(totaal!E490=0,"",totaal!E490)</f>
        <v>DLQL-P-H/595x300 (toevoer en retourrooster)</v>
      </c>
      <c r="F705" s="25" t="str">
        <f>IF(totaal!F490=0,"",totaal!F490)</f>
        <v>BGA B-28</v>
      </c>
      <c r="G705" s="25" t="str">
        <f>IF(totaal!G490=0,"",totaal!G490)</f>
        <v>Thermisch verzinkt</v>
      </c>
    </row>
    <row r="706" spans="1:7" ht="15" hidden="1" customHeight="1">
      <c r="A706" s="23" t="e">
        <f>IF(totaal!#REF!=0,"",totaal!#REF!)</f>
        <v>#REF!</v>
      </c>
      <c r="B706" s="24"/>
      <c r="C706" s="25" t="str">
        <f>IF(totaal!C491=0,"",totaal!C491)</f>
        <v>Convector</v>
      </c>
      <c r="D706" s="25" t="str">
        <f>IF(totaal!D491=0,"",totaal!D491)</f>
        <v>Jaga</v>
      </c>
      <c r="E706" s="25" t="str">
        <f>IF(totaal!E491=0,"",totaal!E491)</f>
        <v>type STRADA TWIN, 65x280t21 133, 2295W (45-35)</v>
      </c>
      <c r="F706" s="25" t="str">
        <f>IF(totaal!F491=0,"",totaal!F491)</f>
        <v>RUIMTE 02-17</v>
      </c>
      <c r="G706" s="25" t="str">
        <f>IF(totaal!G491=0,"",totaal!G491)</f>
        <v>RAL 9010</v>
      </c>
    </row>
    <row r="707" spans="1:7" ht="15" hidden="1" customHeight="1">
      <c r="A707" s="23">
        <f>IF(totaal!A479=0,"",totaal!A479)</f>
        <v>704</v>
      </c>
      <c r="B707" s="24"/>
      <c r="C707" s="25" t="str">
        <f>IF(totaal!C492=0,"",totaal!C492)</f>
        <v>Convector</v>
      </c>
      <c r="D707" s="25" t="str">
        <f>IF(totaal!D492=0,"",totaal!D492)</f>
        <v>Jaga</v>
      </c>
      <c r="E707" s="25" t="str">
        <f>IF(totaal!E492=0,"",totaal!E492)</f>
        <v>type STRADA TWIN, 65x200t06 133, 716W (45-35)</v>
      </c>
      <c r="F707" s="25" t="str">
        <f>IF(totaal!F492=0,"",totaal!F492)</f>
        <v xml:space="preserve">RUIMTE 02-15 </v>
      </c>
      <c r="G707" s="25" t="str">
        <f>IF(totaal!G492=0,"",totaal!G492)</f>
        <v>RAL 9010</v>
      </c>
    </row>
    <row r="708" spans="1:7" ht="15" hidden="1" customHeight="1">
      <c r="A708" s="23">
        <f>IF(totaal!A480=0,"",totaal!A480)</f>
        <v>705</v>
      </c>
      <c r="B708" s="24"/>
      <c r="C708" s="25" t="str">
        <f>IF(totaal!C493=0,"",totaal!C493)</f>
        <v>Convector</v>
      </c>
      <c r="D708" s="25" t="str">
        <f>IF(totaal!D493=0,"",totaal!D493)</f>
        <v>Jaga</v>
      </c>
      <c r="E708" s="25" t="str">
        <f>IF(totaal!E493=0,"",totaal!E493)</f>
        <v>type STRADA TWIN, 65x280t21 133, 2391W (45-35)</v>
      </c>
      <c r="F708" s="25" t="str">
        <f>IF(totaal!F493=0,"",totaal!F493)</f>
        <v>RUIMTE 02-18 &amp; 02-19</v>
      </c>
      <c r="G708" s="25" t="str">
        <f>IF(totaal!G493=0,"",totaal!G493)</f>
        <v>RAL 9010</v>
      </c>
    </row>
    <row r="709" spans="1:7" ht="15" hidden="1" customHeight="1">
      <c r="A709" s="23">
        <f>IF(totaal!A481=0,"",totaal!A481)</f>
        <v>706</v>
      </c>
      <c r="B709" s="24"/>
      <c r="C709" s="25" t="e">
        <f>IF(totaal!#REF!=0,"",totaal!#REF!)</f>
        <v>#REF!</v>
      </c>
      <c r="D709" s="25" t="e">
        <f>IF(totaal!#REF!=0,"",totaal!#REF!)</f>
        <v>#REF!</v>
      </c>
      <c r="E709" s="25" t="e">
        <f>IF(totaal!#REF!=0,"",totaal!#REF!)</f>
        <v>#REF!</v>
      </c>
      <c r="F709" s="25" t="e">
        <f>IF(totaal!#REF!=0,"",totaal!#REF!)</f>
        <v>#REF!</v>
      </c>
      <c r="G709" s="25" t="e">
        <f>IF(totaal!#REF!=0,"",totaal!#REF!)</f>
        <v>#REF!</v>
      </c>
    </row>
    <row r="710" spans="1:7" ht="15" hidden="1" customHeight="1">
      <c r="A710" s="23">
        <f>IF(totaal!A482=0,"",totaal!A482)</f>
        <v>707</v>
      </c>
      <c r="B710" s="24"/>
      <c r="C710" s="25" t="e">
        <f>IF(totaal!#REF!=0,"",totaal!#REF!)</f>
        <v>#REF!</v>
      </c>
      <c r="D710" s="25" t="e">
        <f>IF(totaal!#REF!=0,"",totaal!#REF!)</f>
        <v>#REF!</v>
      </c>
      <c r="E710" s="25" t="e">
        <f>IF(totaal!#REF!=0,"",totaal!#REF!)</f>
        <v>#REF!</v>
      </c>
      <c r="F710" s="25" t="e">
        <f>IF(totaal!#REF!=0,"",totaal!#REF!)</f>
        <v>#REF!</v>
      </c>
      <c r="G710" s="25" t="e">
        <f>IF(totaal!#REF!=0,"",totaal!#REF!)</f>
        <v>#REF!</v>
      </c>
    </row>
    <row r="711" spans="1:7" ht="15" hidden="1" customHeight="1">
      <c r="A711" s="23">
        <f>IF(totaal!A483=0,"",totaal!A483)</f>
        <v>708</v>
      </c>
      <c r="B711" s="24"/>
      <c r="C711" s="25" t="str">
        <f>IF(totaal!C494=0,"",totaal!C494)</f>
        <v/>
      </c>
      <c r="D711" s="25" t="str">
        <f>IF(totaal!D494=0,"",totaal!D494)</f>
        <v/>
      </c>
      <c r="E711" s="25" t="str">
        <f>IF(totaal!E494=0,"",totaal!E494)</f>
        <v/>
      </c>
      <c r="F711" s="25" t="str">
        <f>IF(totaal!F494=0,"",totaal!F494)</f>
        <v/>
      </c>
      <c r="G711" s="25" t="str">
        <f>IF(totaal!G494=0,"",totaal!G494)</f>
        <v/>
      </c>
    </row>
    <row r="712" spans="1:7" ht="15" hidden="1" customHeight="1">
      <c r="A712" s="23">
        <f>IF(totaal!A484=0,"",totaal!A484)</f>
        <v>709</v>
      </c>
      <c r="B712" s="24"/>
      <c r="C712" s="25" t="e">
        <f>IF(totaal!#REF!=0,"",totaal!#REF!)</f>
        <v>#REF!</v>
      </c>
      <c r="D712" s="25" t="e">
        <f>IF(totaal!#REF!=0,"",totaal!#REF!)</f>
        <v>#REF!</v>
      </c>
      <c r="E712" s="25" t="e">
        <f>IF(totaal!#REF!=0,"",totaal!#REF!)</f>
        <v>#REF!</v>
      </c>
      <c r="F712" s="25" t="e">
        <f>IF(totaal!#REF!=0,"",totaal!#REF!)</f>
        <v>#REF!</v>
      </c>
      <c r="G712" s="25" t="e">
        <f>IF(totaal!#REF!=0,"",totaal!#REF!)</f>
        <v>#REF!</v>
      </c>
    </row>
    <row r="713" spans="1:7" ht="15" hidden="1" customHeight="1">
      <c r="A713" s="23" t="e">
        <f>IF(totaal!#REF!=0,"",totaal!#REF!)</f>
        <v>#REF!</v>
      </c>
      <c r="B713" s="24"/>
      <c r="C713" s="25" t="str">
        <f>IF(totaal!C495=0,"",totaal!C495)</f>
        <v>Droge koeler</v>
      </c>
      <c r="D713" s="25" t="str">
        <f>IF(totaal!D495=0,"",totaal!D495)</f>
        <v>Carrier Holland Heating</v>
      </c>
      <c r="E713" s="25" t="str">
        <f>IF(totaal!E495=0,"",totaal!E495)</f>
        <v>BDMS804C incl.coating, flenzen en schakelkast, aansl.3" Cu</v>
      </c>
      <c r="F713" s="25" t="str">
        <f>IF(totaal!F495=0,"",totaal!F495)</f>
        <v/>
      </c>
      <c r="G713" s="25" t="str">
        <f>IF(totaal!G495=0,"",totaal!G495)</f>
        <v/>
      </c>
    </row>
    <row r="714" spans="1:7" ht="15" hidden="1" customHeight="1">
      <c r="A714" s="23">
        <f>IF(totaal!A485=0,"",totaal!A485)</f>
        <v>711</v>
      </c>
      <c r="B714" s="24"/>
      <c r="C714" s="25" t="str">
        <f>IF(totaal!C496=0,"",totaal!C496)</f>
        <v>Trillingdemper (lev. CHH)</v>
      </c>
      <c r="D714" s="25" t="str">
        <f>IF(totaal!D496=0,"",totaal!D496)</f>
        <v>VCE Techniek</v>
      </c>
      <c r="E714" s="25" t="str">
        <f>IF(totaal!E496=0,"",totaal!E496)</f>
        <v>type: 10-GH-1000-H, GM MAUTING</v>
      </c>
      <c r="F714" s="25" t="str">
        <f>IF(totaal!F496=0,"",totaal!F496)</f>
        <v/>
      </c>
      <c r="G714" s="25" t="str">
        <f>IF(totaal!G496=0,"",totaal!G496)</f>
        <v/>
      </c>
    </row>
    <row r="715" spans="1:7" ht="15" hidden="1" customHeight="1">
      <c r="A715" s="23">
        <f>IF(totaal!A486=0,"",totaal!A486)</f>
        <v>712</v>
      </c>
      <c r="B715" s="24"/>
      <c r="C715" s="25" t="str">
        <f>IF(totaal!C497=0,"",totaal!C497)</f>
        <v>Dakkap (afblaaskap)</v>
      </c>
      <c r="D715" s="25" t="str">
        <f>IF(totaal!D497=0,"",totaal!D497)</f>
        <v>SMITSAIR</v>
      </c>
      <c r="E715" s="25" t="str">
        <f>IF(totaal!E497=0,"",totaal!E497)</f>
        <v>DK 3  Debiet 10.110 M³/h Inw. afm. 1200 × 1200mm</v>
      </c>
      <c r="F715" s="25" t="str">
        <f>IF(totaal!F497=0,"",totaal!F497)</f>
        <v/>
      </c>
      <c r="G715" s="25" t="str">
        <f>IF(totaal!G497=0,"",totaal!G497)</f>
        <v>RAL 7035</v>
      </c>
    </row>
    <row r="716" spans="1:7" ht="15" hidden="1" customHeight="1">
      <c r="A716" s="23">
        <f>IF(totaal!A487=0,"",totaal!A487)</f>
        <v>713</v>
      </c>
      <c r="B716" s="24"/>
      <c r="C716" s="25" t="str">
        <f>IF(totaal!C498=0,"",totaal!C498)</f>
        <v>Split-unit buitendeel</v>
      </c>
      <c r="D716" s="25" t="str">
        <f>IF(totaal!D498=0,"",totaal!D498)</f>
        <v xml:space="preserve">Carrier </v>
      </c>
      <c r="E716" s="25" t="str">
        <f>IF(totaal!E498=0,"",totaal!E498)</f>
        <v>type: 40KMC 048-9, t.b.v techniek ruimte 01-26</v>
      </c>
      <c r="F716" s="25" t="str">
        <f>IF(totaal!F498=0,"",totaal!F498)</f>
        <v/>
      </c>
      <c r="G716" s="25" t="str">
        <f>IF(totaal!G498=0,"",totaal!G498)</f>
        <v/>
      </c>
    </row>
    <row r="717" spans="1:7" ht="15" hidden="1" customHeight="1">
      <c r="A717" s="23">
        <f>IF(totaal!A488=0,"",totaal!A488)</f>
        <v>714</v>
      </c>
      <c r="B717" s="24"/>
      <c r="C717" s="25" t="str">
        <f>IF(totaal!C499=0,"",totaal!C499)</f>
        <v>Gecombineerde rookgasafvoer</v>
      </c>
      <c r="D717" s="25" t="str">
        <f>IF(totaal!D499=0,"",totaal!D499)</f>
        <v>Burgerhout/M&amp;G</v>
      </c>
      <c r="E717" s="25" t="str">
        <f>IF(totaal!E499=0,"",totaal!E499)</f>
        <v>Skyline 3000 HR AL CC 100-150 ZW, artikelnr. 3759800</v>
      </c>
      <c r="F717" s="25" t="str">
        <f>IF(totaal!F499=0,"",totaal!F499)</f>
        <v/>
      </c>
      <c r="G717" s="25" t="str">
        <f>IF(totaal!G499=0,"",totaal!G499)</f>
        <v>RAL 7021</v>
      </c>
    </row>
    <row r="718" spans="1:7" ht="15" hidden="1" customHeight="1">
      <c r="A718" s="23" t="str">
        <f>IF(totaal!A489=0,"",totaal!A489)</f>
        <v/>
      </c>
      <c r="B718" s="24"/>
      <c r="C718" s="25" t="str">
        <f>IF(totaal!C500=0,"",totaal!C500)</f>
        <v/>
      </c>
      <c r="D718" s="25" t="str">
        <f>IF(totaal!D500=0,"",totaal!D500)</f>
        <v/>
      </c>
      <c r="E718" s="25" t="str">
        <f>IF(totaal!E500=0,"",totaal!E500)</f>
        <v>artikelcode: 40.045.27.70</v>
      </c>
      <c r="F718" s="25" t="str">
        <f>IF(totaal!F500=0,"",totaal!F500)</f>
        <v/>
      </c>
      <c r="G718" s="25" t="str">
        <f>IF(totaal!G500=0,"",totaal!G500)</f>
        <v/>
      </c>
    </row>
    <row r="719" spans="1:7" ht="15" hidden="1" customHeight="1">
      <c r="A719" s="23">
        <f>IF(totaal!A490=0,"",totaal!A490)</f>
        <v>715</v>
      </c>
      <c r="B719" s="24"/>
      <c r="C719" s="25" t="str">
        <f>IF(totaal!C501=0,"",totaal!C501)</f>
        <v>Plakplaat</v>
      </c>
      <c r="D719" s="25" t="str">
        <f>IF(totaal!D501=0,"",totaal!D501)</f>
        <v>Cox Geelen</v>
      </c>
      <c r="E719" s="25" t="str">
        <f>IF(totaal!E501=0,"",totaal!E501)</f>
        <v>Diameter = 150mm platdak, artikelnr. 6338834</v>
      </c>
      <c r="F719" s="25" t="str">
        <f>IF(totaal!F501=0,"",totaal!F501)</f>
        <v/>
      </c>
      <c r="G719" s="25" t="str">
        <f>IF(totaal!G501=0,"",totaal!G501)</f>
        <v/>
      </c>
    </row>
    <row r="720" spans="1:7" ht="15" hidden="1" customHeight="1">
      <c r="A720" s="23" t="str">
        <f>IF(totaal!A491=0,"",totaal!A491)</f>
        <v/>
      </c>
      <c r="B720" s="24"/>
      <c r="C720" s="25" t="str">
        <f>IF(totaal!C502=0,"",totaal!C502)</f>
        <v/>
      </c>
      <c r="D720" s="25" t="str">
        <f>IF(totaal!D502=0,"",totaal!D502)</f>
        <v/>
      </c>
      <c r="E720" s="25" t="str">
        <f>IF(totaal!E502=0,"",totaal!E502)</f>
        <v>artikelcode: 232005</v>
      </c>
      <c r="F720" s="25" t="str">
        <f>IF(totaal!F502=0,"",totaal!F502)</f>
        <v/>
      </c>
      <c r="G720" s="25" t="str">
        <f>IF(totaal!G502=0,"",totaal!G502)</f>
        <v/>
      </c>
    </row>
    <row r="721" spans="1:7" ht="15" hidden="1" customHeight="1">
      <c r="A721" s="23">
        <f>IF(totaal!A492=0,"",totaal!A492)</f>
        <v>716</v>
      </c>
      <c r="B721" s="24"/>
      <c r="C721" s="25" t="str">
        <f>IF(totaal!C503=0,"",totaal!C503)</f>
        <v>Afzuigventilator</v>
      </c>
      <c r="D721" s="25" t="str">
        <f>IF(totaal!D503=0,"",totaal!D503)</f>
        <v>Colasit</v>
      </c>
      <c r="E721" s="25" t="str">
        <f>IF(totaal!E503=0,"",totaal!E503)</f>
        <v xml:space="preserve">CMV180 LO, PE, direct, incl. betonvoet 450x450x120mm </v>
      </c>
      <c r="F721" s="25" t="str">
        <f>IF(totaal!F503=0,"",totaal!F503)</f>
        <v>AV-01, t.b.v. Spuitcabine</v>
      </c>
      <c r="G721" s="25" t="str">
        <f>IF(totaal!G503=0,"",totaal!G503)</f>
        <v/>
      </c>
    </row>
    <row r="722" spans="1:7" ht="15" hidden="1" customHeight="1">
      <c r="A722" s="23" t="str">
        <f>IF(totaal!A493=0,"",totaal!A493)</f>
        <v/>
      </c>
      <c r="B722" s="24"/>
      <c r="C722" s="25" t="str">
        <f>IF(totaal!C504=0,"",totaal!C504)</f>
        <v>( kunststof )</v>
      </c>
      <c r="D722" s="25" t="str">
        <f>IF(totaal!D504=0,"",totaal!D504)</f>
        <v/>
      </c>
      <c r="E722" s="25" t="str">
        <f>IF(totaal!E504=0,"",totaal!E504)</f>
        <v>incl. trillingdempers, PVC plakplaat rond 225 en</v>
      </c>
      <c r="F722" s="25" t="str">
        <f>IF(totaal!F504=0,"",totaal!F504)</f>
        <v/>
      </c>
      <c r="G722" s="25" t="str">
        <f>IF(totaal!G504=0,"",totaal!G504)</f>
        <v/>
      </c>
    </row>
    <row r="723" spans="1:7" ht="15" hidden="1" customHeight="1">
      <c r="A723" s="23" t="e">
        <f>IF(totaal!#REF!=0,"",totaal!#REF!)</f>
        <v>#REF!</v>
      </c>
      <c r="B723" s="24"/>
      <c r="C723" s="25" t="str">
        <f>IF(totaal!C505=0,"",totaal!C505)</f>
        <v/>
      </c>
      <c r="D723" s="25" t="str">
        <f>IF(totaal!D505=0,"",totaal!D505)</f>
        <v/>
      </c>
      <c r="E723" s="25" t="str">
        <f>IF(totaal!E505=0,"",totaal!E505)</f>
        <v>kanaaldoorvoering rond 200, qv=600m3/h</v>
      </c>
      <c r="F723" s="25" t="str">
        <f>IF(totaal!F505=0,"",totaal!F505)</f>
        <v/>
      </c>
      <c r="G723" s="25" t="str">
        <f>IF(totaal!G505=0,"",totaal!G505)</f>
        <v/>
      </c>
    </row>
    <row r="724" spans="1:7" ht="15" hidden="1" customHeight="1">
      <c r="A724" s="23" t="e">
        <f>IF(totaal!#REF!=0,"",totaal!#REF!)</f>
        <v>#REF!</v>
      </c>
      <c r="B724" s="24"/>
      <c r="C724" s="25" t="str">
        <f>IF(totaal!C506=0,"",totaal!C506)</f>
        <v/>
      </c>
      <c r="D724" s="25" t="str">
        <f>IF(totaal!D506=0,"",totaal!D506)</f>
        <v/>
      </c>
      <c r="E724" s="25" t="str">
        <f>IF(totaal!E506=0,"",totaal!E506)</f>
        <v>U=3x400V, P=0,25kW, I=0,81A</v>
      </c>
      <c r="F724" s="25" t="str">
        <f>IF(totaal!F506=0,"",totaal!F506)</f>
        <v/>
      </c>
      <c r="G724" s="25" t="str">
        <f>IF(totaal!G506=0,"",totaal!G506)</f>
        <v/>
      </c>
    </row>
    <row r="725" spans="1:7" ht="15" hidden="1" customHeight="1">
      <c r="A725" s="23">
        <f>IF(totaal!A494=0,"",totaal!A494)</f>
        <v>717</v>
      </c>
      <c r="B725" s="24"/>
      <c r="C725" s="25" t="str">
        <f>IF(totaal!C507=0,"",totaal!C507)</f>
        <v>Afzuigventilator</v>
      </c>
      <c r="D725" s="25" t="str">
        <f>IF(totaal!D507=0,"",totaal!D507)</f>
        <v>Colasit</v>
      </c>
      <c r="E725" s="25" t="str">
        <f>IF(totaal!E507=0,"",totaal!E507)</f>
        <v xml:space="preserve">CMV200 LO, PVC, direct, incl. betonvoet 450x450x120mm </v>
      </c>
      <c r="F725" s="25" t="str">
        <f>IF(totaal!F507=0,"",totaal!F507)</f>
        <v xml:space="preserve">AV-02, t.b.v. Zuurkast </v>
      </c>
      <c r="G725" s="25" t="str">
        <f>IF(totaal!G507=0,"",totaal!G507)</f>
        <v/>
      </c>
    </row>
    <row r="726" spans="1:7" ht="15" hidden="1" customHeight="1">
      <c r="A726" s="23" t="e">
        <f>IF(totaal!#REF!=0,"",totaal!#REF!)</f>
        <v>#REF!</v>
      </c>
      <c r="B726" s="24"/>
      <c r="C726" s="25" t="str">
        <f>IF(totaal!C508=0,"",totaal!C508)</f>
        <v>( kunststof )</v>
      </c>
      <c r="D726" s="25" t="str">
        <f>IF(totaal!D508=0,"",totaal!D508)</f>
        <v/>
      </c>
      <c r="E726" s="25" t="str">
        <f>IF(totaal!E508=0,"",totaal!E508)</f>
        <v>incl. trillingdempers, PVC plakplaat rond 280 en</v>
      </c>
      <c r="F726" s="25" t="str">
        <f>IF(totaal!F508=0,"",totaal!F508)</f>
        <v/>
      </c>
      <c r="G726" s="25" t="str">
        <f>IF(totaal!G508=0,"",totaal!G508)</f>
        <v/>
      </c>
    </row>
    <row r="727" spans="1:7" ht="15" hidden="1" customHeight="1">
      <c r="A727" s="23" t="str">
        <f>IF(totaal!A495=0,"",totaal!A495)</f>
        <v/>
      </c>
      <c r="B727" s="24"/>
      <c r="C727" s="25" t="str">
        <f>IF(totaal!C509=0,"",totaal!C509)</f>
        <v/>
      </c>
      <c r="D727" s="25" t="str">
        <f>IF(totaal!D509=0,"",totaal!D509)</f>
        <v/>
      </c>
      <c r="E727" s="25" t="str">
        <f>IF(totaal!E509=0,"",totaal!E509)</f>
        <v>kanaaldoorvoering rond 250, 800m3/h</v>
      </c>
      <c r="F727" s="25" t="str">
        <f>IF(totaal!F509=0,"",totaal!F509)</f>
        <v/>
      </c>
      <c r="G727" s="25" t="str">
        <f>IF(totaal!G509=0,"",totaal!G509)</f>
        <v/>
      </c>
    </row>
    <row r="728" spans="1:7" ht="15" hidden="1" customHeight="1">
      <c r="A728" s="23" t="str">
        <f>IF(totaal!A496=0,"",totaal!A496)</f>
        <v/>
      </c>
      <c r="B728" s="24"/>
      <c r="C728" s="25" t="str">
        <f>IF(totaal!C510=0,"",totaal!C510)</f>
        <v/>
      </c>
      <c r="D728" s="25" t="str">
        <f>IF(totaal!D510=0,"",totaal!D510)</f>
        <v/>
      </c>
      <c r="E728" s="25" t="str">
        <f>IF(totaal!E510=0,"",totaal!E510)</f>
        <v>U=3x400V, P=0,25kW, I=0,81A</v>
      </c>
      <c r="F728" s="25" t="str">
        <f>IF(totaal!F510=0,"",totaal!F510)</f>
        <v/>
      </c>
      <c r="G728" s="25" t="str">
        <f>IF(totaal!G510=0,"",totaal!G510)</f>
        <v/>
      </c>
    </row>
    <row r="729" spans="1:7" ht="15" hidden="1" customHeight="1">
      <c r="A729" s="23">
        <f>IF(totaal!A497=0,"",totaal!A497)</f>
        <v>718</v>
      </c>
      <c r="B729" s="24"/>
      <c r="C729" s="25" t="str">
        <f>IF(totaal!C511=0,"",totaal!C511)</f>
        <v>Afzuigventilator</v>
      </c>
      <c r="D729" s="25" t="str">
        <f>IF(totaal!D511=0,"",totaal!D511)</f>
        <v>Colasit</v>
      </c>
      <c r="E729" s="25" t="str">
        <f>IF(totaal!E511=0,"",totaal!E511)</f>
        <v xml:space="preserve">CMV75 LO, PVC, direct, incl. betonvoet 450x225x120mm </v>
      </c>
      <c r="F729" s="25" t="str">
        <f>IF(totaal!F511=0,"",totaal!F511)</f>
        <v xml:space="preserve">AV-03, t.b.v. Chemicalienkast </v>
      </c>
      <c r="G729" s="25" t="str">
        <f>IF(totaal!G511=0,"",totaal!G511)</f>
        <v/>
      </c>
    </row>
    <row r="730" spans="1:7" ht="15" hidden="1" customHeight="1">
      <c r="A730" s="23" t="str">
        <f>IF(totaal!A498=0,"",totaal!A498)</f>
        <v/>
      </c>
      <c r="B730" s="24"/>
      <c r="C730" s="25" t="str">
        <f>IF(totaal!C512=0,"",totaal!C512)</f>
        <v>( kunststof )</v>
      </c>
      <c r="D730" s="25" t="str">
        <f>IF(totaal!D512=0,"",totaal!D512)</f>
        <v/>
      </c>
      <c r="E730" s="25" t="str">
        <f>IF(totaal!E512=0,"",totaal!E512)</f>
        <v>incl. trillingdempers, PVC plakplaat rond 125 en</v>
      </c>
      <c r="F730" s="25" t="str">
        <f>IF(totaal!F512=0,"",totaal!F512)</f>
        <v/>
      </c>
      <c r="G730" s="25" t="str">
        <f>IF(totaal!G512=0,"",totaal!G512)</f>
        <v/>
      </c>
    </row>
    <row r="731" spans="1:7" ht="15" hidden="1" customHeight="1">
      <c r="A731" s="23" t="str">
        <f>IF(totaal!A499=0,"",totaal!A499)</f>
        <v/>
      </c>
      <c r="B731" s="24"/>
      <c r="C731" s="25" t="str">
        <f>IF(totaal!C513=0,"",totaal!C513)</f>
        <v/>
      </c>
      <c r="D731" s="25" t="str">
        <f>IF(totaal!D513=0,"",totaal!D513)</f>
        <v/>
      </c>
      <c r="E731" s="25" t="str">
        <f>IF(totaal!E513=0,"",totaal!E513)</f>
        <v>kanaaldoorvoering rond 110, qv=75m3/h</v>
      </c>
      <c r="F731" s="25" t="str">
        <f>IF(totaal!F513=0,"",totaal!F513)</f>
        <v/>
      </c>
      <c r="G731" s="25" t="str">
        <f>IF(totaal!G513=0,"",totaal!G513)</f>
        <v/>
      </c>
    </row>
    <row r="732" spans="1:7" ht="15" hidden="1" customHeight="1">
      <c r="A732" s="23" t="str">
        <f>IF(totaal!A500=0,"",totaal!A500)</f>
        <v/>
      </c>
      <c r="B732" s="24"/>
      <c r="C732" s="25" t="str">
        <f>IF(totaal!C514=0,"",totaal!C514)</f>
        <v/>
      </c>
      <c r="D732" s="25" t="str">
        <f>IF(totaal!D514=0,"",totaal!D514)</f>
        <v/>
      </c>
      <c r="E732" s="25" t="str">
        <f>IF(totaal!E514=0,"",totaal!E514)</f>
        <v>U=3x400V, P=0,12kW, I=0,45A</v>
      </c>
      <c r="F732" s="25" t="str">
        <f>IF(totaal!F514=0,"",totaal!F514)</f>
        <v/>
      </c>
      <c r="G732" s="25" t="str">
        <f>IF(totaal!G514=0,"",totaal!G514)</f>
        <v/>
      </c>
    </row>
    <row r="733" spans="1:7" ht="15" hidden="1" customHeight="1">
      <c r="A733" s="23">
        <f>IF(totaal!A501=0,"",totaal!A501)</f>
        <v>719</v>
      </c>
      <c r="B733" s="24"/>
      <c r="C733" s="25" t="str">
        <f>IF(totaal!C515=0,"",totaal!C515)</f>
        <v>Afzuigventilator</v>
      </c>
      <c r="D733" s="25" t="str">
        <f>IF(totaal!D515=0,"",totaal!D515)</f>
        <v>StorkAir</v>
      </c>
      <c r="E733" s="25" t="str">
        <f>IF(totaal!E515=0,"",totaal!E515)</f>
        <v xml:space="preserve">MX 110D, incl. GDH330, DOS330 en VAP 330-220  </v>
      </c>
      <c r="F733" s="25" t="str">
        <f>IF(totaal!F515=0,"",totaal!F515)</f>
        <v xml:space="preserve">AV-04, t.b.v. Puntafzuiging </v>
      </c>
      <c r="G733" s="25" t="str">
        <f>IF(totaal!G515=0,"",totaal!G515)</f>
        <v/>
      </c>
    </row>
    <row r="734" spans="1:7" ht="15" hidden="1" customHeight="1">
      <c r="A734" s="23" t="str">
        <f>IF(totaal!A502=0,"",totaal!A502)</f>
        <v/>
      </c>
      <c r="B734" s="24"/>
      <c r="C734" s="25" t="str">
        <f>IF(totaal!C516=0,"",totaal!C516)</f>
        <v/>
      </c>
      <c r="D734" s="25" t="str">
        <f>IF(totaal!D516=0,"",totaal!D516)</f>
        <v/>
      </c>
      <c r="E734" s="25" t="str">
        <f>IF(totaal!E516=0,"",totaal!E516)</f>
        <v>kanaaldoorvoering rond 200, qv=240/440m3/h</v>
      </c>
      <c r="F734" s="25" t="str">
        <f>IF(totaal!F516=0,"",totaal!F516)</f>
        <v/>
      </c>
      <c r="G734" s="25" t="str">
        <f>IF(totaal!G516=0,"",totaal!G516)</f>
        <v/>
      </c>
    </row>
    <row r="735" spans="1:7" ht="15" hidden="1" customHeight="1">
      <c r="A735" s="23" t="str">
        <f>IF(totaal!A503=0,"",totaal!A503)</f>
        <v/>
      </c>
      <c r="B735" s="24"/>
      <c r="C735" s="25" t="str">
        <f>IF(totaal!C517=0,"",totaal!C517)</f>
        <v/>
      </c>
      <c r="D735" s="25" t="str">
        <f>IF(totaal!D517=0,"",totaal!D517)</f>
        <v/>
      </c>
      <c r="E735" s="25" t="str">
        <f>IF(totaal!E517=0,"",totaal!E517)</f>
        <v>U=400V, P=0,195kW, I=0,75A</v>
      </c>
      <c r="F735" s="25" t="str">
        <f>IF(totaal!F517=0,"",totaal!F517)</f>
        <v/>
      </c>
      <c r="G735" s="25" t="str">
        <f>IF(totaal!G517=0,"",totaal!G517)</f>
        <v/>
      </c>
    </row>
    <row r="736" spans="1:7" ht="15" hidden="1" customHeight="1">
      <c r="A736" s="23">
        <f>IF(totaal!A504=0,"",totaal!A504)</f>
        <v>720</v>
      </c>
      <c r="B736" s="24"/>
      <c r="C736" s="25" t="str">
        <f>IF(totaal!C518=0,"",totaal!C518)</f>
        <v>Afzuigventilator</v>
      </c>
      <c r="D736" s="25" t="str">
        <f>IF(totaal!D518=0,"",totaal!D518)</f>
        <v>StorkAir</v>
      </c>
      <c r="E736" s="25" t="str">
        <f>IF(totaal!E518=0,"",totaal!E518)</f>
        <v xml:space="preserve">MX 210D, incl. GDH450, DOS450 en VAP 450-315  </v>
      </c>
      <c r="F736" s="25" t="str">
        <f>IF(totaal!F518=0,"",totaal!F518)</f>
        <v xml:space="preserve">AV-05, t.b.v. Expeditie </v>
      </c>
      <c r="G736" s="25" t="str">
        <f>IF(totaal!G518=0,"",totaal!G518)</f>
        <v/>
      </c>
    </row>
    <row r="737" spans="1:7" ht="15" hidden="1" customHeight="1">
      <c r="A737" s="23" t="str">
        <f>IF(totaal!A505=0,"",totaal!A505)</f>
        <v/>
      </c>
      <c r="B737" s="24"/>
      <c r="C737" s="25" t="str">
        <f>IF(totaal!C519=0,"",totaal!C519)</f>
        <v/>
      </c>
      <c r="D737" s="25" t="str">
        <f>IF(totaal!D519=0,"",totaal!D519)</f>
        <v/>
      </c>
      <c r="E737" s="25" t="str">
        <f>IF(totaal!E519=0,"",totaal!E519)</f>
        <v>kanaaldoorvoering rond 315, qv=1000m3/h</v>
      </c>
      <c r="F737" s="25" t="str">
        <f>IF(totaal!F519=0,"",totaal!F519)</f>
        <v/>
      </c>
      <c r="G737" s="25" t="str">
        <f>IF(totaal!G519=0,"",totaal!G519)</f>
        <v/>
      </c>
    </row>
    <row r="738" spans="1:7" ht="15" hidden="1" customHeight="1">
      <c r="A738" s="23" t="str">
        <f>IF(totaal!A506=0,"",totaal!A506)</f>
        <v/>
      </c>
      <c r="B738" s="24"/>
      <c r="C738" s="25" t="str">
        <f>IF(totaal!C520=0,"",totaal!C520)</f>
        <v/>
      </c>
      <c r="D738" s="25" t="str">
        <f>IF(totaal!D520=0,"",totaal!D520)</f>
        <v/>
      </c>
      <c r="E738" s="25" t="str">
        <f>IF(totaal!E520=0,"",totaal!E520)</f>
        <v>U=400V, P=0,394kW, I=0,98A</v>
      </c>
      <c r="F738" s="25" t="str">
        <f>IF(totaal!F520=0,"",totaal!F520)</f>
        <v/>
      </c>
      <c r="G738" s="25" t="str">
        <f>IF(totaal!G520=0,"",totaal!G520)</f>
        <v/>
      </c>
    </row>
    <row r="739" spans="1:7" ht="15" hidden="1" customHeight="1">
      <c r="A739" s="23">
        <f>IF(totaal!A507=0,"",totaal!A507)</f>
        <v>721</v>
      </c>
      <c r="B739" s="24"/>
      <c r="C739" s="25" t="str">
        <f>IF(totaal!C521=0,"",totaal!C521)</f>
        <v>Afzuigventilator</v>
      </c>
      <c r="D739" s="25" t="str">
        <f>IF(totaal!D521=0,"",totaal!D521)</f>
        <v>StorkAir</v>
      </c>
      <c r="E739" s="25" t="str">
        <f>IF(totaal!E521=0,"",totaal!E521)</f>
        <v xml:space="preserve">MX 210D, incl. GDH450, DOS450 en VAP 450-315  </v>
      </c>
      <c r="F739" s="25" t="str">
        <f>IF(totaal!F521=0,"",totaal!F521)</f>
        <v>AV-06, t.b.v. Sanitair</v>
      </c>
      <c r="G739" s="25" t="str">
        <f>IF(totaal!G521=0,"",totaal!G521)</f>
        <v/>
      </c>
    </row>
    <row r="740" spans="1:7" ht="15" hidden="1" customHeight="1">
      <c r="A740" s="23" t="str">
        <f>IF(totaal!A508=0,"",totaal!A508)</f>
        <v/>
      </c>
      <c r="B740" s="24"/>
      <c r="C740" s="25" t="str">
        <f>IF(totaal!C522=0,"",totaal!C522)</f>
        <v/>
      </c>
      <c r="D740" s="25" t="str">
        <f>IF(totaal!D522=0,"",totaal!D522)</f>
        <v/>
      </c>
      <c r="E740" s="25" t="str">
        <f>IF(totaal!E522=0,"",totaal!E522)</f>
        <v>kanaaldoorvoering rond 315, qv=1700m3/h</v>
      </c>
      <c r="F740" s="25" t="str">
        <f>IF(totaal!F522=0,"",totaal!F522)</f>
        <v/>
      </c>
      <c r="G740" s="25" t="str">
        <f>IF(totaal!G522=0,"",totaal!G522)</f>
        <v/>
      </c>
    </row>
    <row r="741" spans="1:7" ht="15" hidden="1" customHeight="1">
      <c r="A741" s="23" t="str">
        <f>IF(totaal!A509=0,"",totaal!A509)</f>
        <v/>
      </c>
      <c r="B741" s="24"/>
      <c r="C741" s="25" t="str">
        <f>IF(totaal!C523=0,"",totaal!C523)</f>
        <v/>
      </c>
      <c r="D741" s="25" t="str">
        <f>IF(totaal!D523=0,"",totaal!D523)</f>
        <v/>
      </c>
      <c r="E741" s="25" t="str">
        <f>IF(totaal!E523=0,"",totaal!E523)</f>
        <v>U=400V, P=0,394kW, I=0,98A</v>
      </c>
      <c r="F741" s="25" t="str">
        <f>IF(totaal!F523=0,"",totaal!F523)</f>
        <v/>
      </c>
      <c r="G741" s="25" t="str">
        <f>IF(totaal!G523=0,"",totaal!G523)</f>
        <v/>
      </c>
    </row>
    <row r="742" spans="1:7" ht="15" hidden="1" customHeight="1">
      <c r="A742" s="23">
        <f>IF(totaal!A510=0,"",totaal!A510)</f>
        <v>722</v>
      </c>
      <c r="B742" s="24"/>
      <c r="C742" s="25" t="str">
        <f>IF(totaal!C524=0,"",totaal!C524)</f>
        <v>Afzuigventilator</v>
      </c>
      <c r="D742" s="25" t="str">
        <f>IF(totaal!D524=0,"",totaal!D524)</f>
        <v>StorkAir</v>
      </c>
      <c r="E742" s="25" t="str">
        <f>IF(totaal!E524=0,"",totaal!E524)</f>
        <v xml:space="preserve">MX 110D, incl. GDH330, DOS330 en VAP 330-200  </v>
      </c>
      <c r="F742" s="25" t="str">
        <f>IF(totaal!F524=0,"",totaal!F524)</f>
        <v>AV-10, t.b.v. Voorruimte</v>
      </c>
      <c r="G742" s="25" t="str">
        <f>IF(totaal!G524=0,"",totaal!G524)</f>
        <v/>
      </c>
    </row>
    <row r="743" spans="1:7" ht="15" hidden="1" customHeight="1">
      <c r="A743" s="23" t="str">
        <f>IF(totaal!A511=0,"",totaal!A511)</f>
        <v/>
      </c>
      <c r="B743" s="24"/>
      <c r="C743" s="25" t="str">
        <f>IF(totaal!C525=0,"",totaal!C525)</f>
        <v/>
      </c>
      <c r="D743" s="25" t="str">
        <f>IF(totaal!D525=0,"",totaal!D525)</f>
        <v/>
      </c>
      <c r="E743" s="25" t="str">
        <f>IF(totaal!E525=0,"",totaal!E525)</f>
        <v>kanaaldoorvoering rond 200, qv=300m3/h</v>
      </c>
      <c r="F743" s="25" t="str">
        <f>IF(totaal!F525=0,"",totaal!F525)</f>
        <v xml:space="preserve"> klimaatkamer</v>
      </c>
      <c r="G743" s="25" t="str">
        <f>IF(totaal!G525=0,"",totaal!G525)</f>
        <v/>
      </c>
    </row>
    <row r="744" spans="1:7" ht="15" hidden="1" customHeight="1">
      <c r="A744" s="23" t="str">
        <f>IF(totaal!A512=0,"",totaal!A512)</f>
        <v/>
      </c>
      <c r="B744" s="24"/>
      <c r="C744" s="25" t="str">
        <f>IF(totaal!C526=0,"",totaal!C526)</f>
        <v/>
      </c>
      <c r="D744" s="25" t="str">
        <f>IF(totaal!D526=0,"",totaal!D526)</f>
        <v/>
      </c>
      <c r="E744" s="25" t="str">
        <f>IF(totaal!E526=0,"",totaal!E526)</f>
        <v>U=400V, P=0,195kW, I=0,75A</v>
      </c>
      <c r="F744" s="25" t="str">
        <f>IF(totaal!F526=0,"",totaal!F526)</f>
        <v/>
      </c>
      <c r="G744" s="25" t="str">
        <f>IF(totaal!G526=0,"",totaal!G526)</f>
        <v/>
      </c>
    </row>
    <row r="745" spans="1:7" ht="15" hidden="1" customHeight="1">
      <c r="A745" s="23">
        <f>IF(totaal!A513=0,"",totaal!A513)</f>
        <v>723</v>
      </c>
      <c r="B745" s="24"/>
      <c r="C745" s="25" t="str">
        <f>IF(totaal!C527=0,"",totaal!C527)</f>
        <v>Daktrechter Pluvia</v>
      </c>
      <c r="D745" s="25" t="str">
        <f>IF(totaal!D527=0,"",totaal!D527)</f>
        <v>Geberit</v>
      </c>
      <c r="E745" s="25" t="str">
        <f>IF(totaal!E527=0,"",totaal!E527)</f>
        <v>Pluvia rond 56mm, artikelnr. 359.563.00.1, levering Klomp</v>
      </c>
      <c r="F745" s="25" t="str">
        <f>IF(totaal!F527=0,"",totaal!F527)</f>
        <v/>
      </c>
      <c r="G745" s="25" t="str">
        <f>IF(totaal!G527=0,"",totaal!G527)</f>
        <v/>
      </c>
    </row>
    <row r="746" spans="1:7" ht="15" hidden="1" customHeight="1">
      <c r="A746" s="23" t="str">
        <f>IF(totaal!A514=0,"",totaal!A514)</f>
        <v/>
      </c>
      <c r="B746" s="24"/>
      <c r="C746" s="25" t="str">
        <f>IF(totaal!C528=0,"",totaal!C528)</f>
        <v/>
      </c>
      <c r="D746" s="25" t="str">
        <f>IF(totaal!D528=0,"",totaal!D528)</f>
        <v/>
      </c>
      <c r="E746" s="25" t="str">
        <f>IF(totaal!E528=0,"",totaal!E528)</f>
        <v>incl. alles, levering klomp</v>
      </c>
      <c r="F746" s="25" t="str">
        <f>IF(totaal!F528=0,"",totaal!F528)</f>
        <v/>
      </c>
      <c r="G746" s="25" t="str">
        <f>IF(totaal!G528=0,"",totaal!G528)</f>
        <v/>
      </c>
    </row>
    <row r="747" spans="1:7" ht="15" hidden="1" customHeight="1">
      <c r="A747" s="23">
        <f>IF(totaal!A515=0,"",totaal!A515)</f>
        <v>724</v>
      </c>
      <c r="B747" s="24"/>
      <c r="C747" s="25" t="str">
        <f>IF(totaal!C529=0,"",totaal!C529)</f>
        <v>Bol gaasrooster</v>
      </c>
      <c r="D747" s="25" t="str">
        <f>IF(totaal!D529=0,"",totaal!D529)</f>
        <v>Dyka</v>
      </c>
      <c r="E747" s="25" t="str">
        <f>IF(totaal!E529=0,"",totaal!E529)</f>
        <v>incl. plakplaat, t.b.v. be-/ontluchting VWA, levering klomp</v>
      </c>
      <c r="F747" s="25" t="str">
        <f>IF(totaal!F529=0,"",totaal!F529)</f>
        <v/>
      </c>
      <c r="G747" s="25" t="str">
        <f>IF(totaal!G529=0,"",totaal!G529)</f>
        <v/>
      </c>
    </row>
    <row r="748" spans="1:7" ht="15" hidden="1" customHeight="1">
      <c r="A748" s="23">
        <f>IF(totaal!A516=0,"",totaal!A516)</f>
        <v>725</v>
      </c>
      <c r="B748" s="24"/>
      <c r="C748" s="25" t="str">
        <f>IF(totaal!C530=0,"",totaal!C530)</f>
        <v>Platdakontluchting</v>
      </c>
      <c r="D748" s="25" t="str">
        <f>IF(totaal!D530=0,"",totaal!D530)</f>
        <v>Dyka</v>
      </c>
      <c r="E748" s="25" t="str">
        <f>IF(totaal!E530=0,"",totaal!E530)</f>
        <v>traditioneel rond 80 incl. plakplaat, levering Klomp</v>
      </c>
      <c r="F748" s="25" t="str">
        <f>IF(totaal!F530=0,"",totaal!F530)</f>
        <v/>
      </c>
      <c r="G748" s="25" t="str">
        <f>IF(totaal!G530=0,"",totaal!G530)</f>
        <v/>
      </c>
    </row>
    <row r="749" spans="1:7" ht="15" hidden="1" customHeight="1">
      <c r="A749" s="23">
        <f>IF(totaal!A517=0,"",totaal!A517)</f>
        <v>726</v>
      </c>
      <c r="B749" s="24"/>
      <c r="C749" s="25" t="str">
        <f>IF(totaal!C531=0,"",totaal!C531)</f>
        <v>Spuwer</v>
      </c>
      <c r="D749" s="25" t="str">
        <f>IF(totaal!D531=0,"",totaal!D531)</f>
        <v/>
      </c>
      <c r="E749" s="25" t="str">
        <f>IF(totaal!E531=0,"",totaal!E531)</f>
        <v>hwa spuwer afmeting: 65x325, spuwer, plakplaat etc</v>
      </c>
      <c r="F749" s="25" t="str">
        <f>IF(totaal!F531=0,"",totaal!F531)</f>
        <v/>
      </c>
      <c r="G749" s="25" t="str">
        <f>IF(totaal!G531=0,"",totaal!G531)</f>
        <v>RAL 7005</v>
      </c>
    </row>
    <row r="750" spans="1:7" ht="15" hidden="1" customHeight="1">
      <c r="A750" s="23">
        <f>IF(totaal!A518=0,"",totaal!A518)</f>
        <v>727</v>
      </c>
      <c r="B750" s="24"/>
      <c r="C750" s="25" t="str">
        <f>IF(totaal!C532=0,"",totaal!C532)</f>
        <v/>
      </c>
      <c r="D750" s="25" t="str">
        <f>IF(totaal!D532=0,"",totaal!D532)</f>
        <v/>
      </c>
      <c r="E750" s="25" t="str">
        <f>IF(totaal!E532=0,"",totaal!E532)</f>
        <v>zie doorsnede F-F levering OOIJEVAAR</v>
      </c>
      <c r="F750" s="25" t="str">
        <f>IF(totaal!F532=0,"",totaal!F532)</f>
        <v/>
      </c>
      <c r="G750" s="25" t="str">
        <f>IF(totaal!G532=0,"",totaal!G532)</f>
        <v/>
      </c>
    </row>
    <row r="751" spans="1:7" ht="15" hidden="1" customHeight="1">
      <c r="A751" s="23">
        <f>IF(totaal!A519=0,"",totaal!A519)</f>
        <v>728</v>
      </c>
      <c r="B751" s="24"/>
      <c r="C751" s="25" t="e">
        <f>IF(totaal!#REF!=0,"",totaal!#REF!)</f>
        <v>#REF!</v>
      </c>
      <c r="D751" s="25" t="e">
        <f>IF(totaal!#REF!=0,"",totaal!#REF!)</f>
        <v>#REF!</v>
      </c>
      <c r="E751" s="25" t="e">
        <f>IF(totaal!#REF!=0,"",totaal!#REF!)</f>
        <v>#REF!</v>
      </c>
      <c r="F751" s="25" t="e">
        <f>IF(totaal!#REF!=0,"",totaal!#REF!)</f>
        <v>#REF!</v>
      </c>
      <c r="G751" s="25" t="e">
        <f>IF(totaal!#REF!=0,"",totaal!#REF!)</f>
        <v>#REF!</v>
      </c>
    </row>
    <row r="752" spans="1:7" ht="15" hidden="1" customHeight="1">
      <c r="A752" s="23">
        <f>IF(totaal!A520=0,"",totaal!A520)</f>
        <v>729</v>
      </c>
      <c r="B752" s="24"/>
      <c r="C752" s="25" t="e">
        <f>IF(totaal!#REF!=0,"",totaal!#REF!)</f>
        <v>#REF!</v>
      </c>
      <c r="D752" s="25" t="e">
        <f>IF(totaal!#REF!=0,"",totaal!#REF!)</f>
        <v>#REF!</v>
      </c>
      <c r="E752" s="25" t="e">
        <f>IF(totaal!#REF!=0,"",totaal!#REF!)</f>
        <v>#REF!</v>
      </c>
      <c r="F752" s="25" t="e">
        <f>IF(totaal!#REF!=0,"",totaal!#REF!)</f>
        <v>#REF!</v>
      </c>
      <c r="G752" s="25" t="e">
        <f>IF(totaal!#REF!=0,"",totaal!#REF!)</f>
        <v>#REF!</v>
      </c>
    </row>
    <row r="753" spans="1:7" ht="15" hidden="1" customHeight="1">
      <c r="A753" s="23">
        <f>IF(totaal!A521=0,"",totaal!A521)</f>
        <v>730</v>
      </c>
      <c r="B753" s="24"/>
      <c r="C753" s="25" t="str">
        <f>IF(totaal!C533=0,"",totaal!C533)</f>
        <v>Geluiddemper</v>
      </c>
      <c r="D753" s="25" t="str">
        <f>IF(totaal!D533=0,"",totaal!D533)</f>
        <v>Colasit</v>
      </c>
      <c r="E753" s="25" t="str">
        <f>IF(totaal!E533=0,"",totaal!E533)</f>
        <v>type CRD ø250-1000mm, uitvoering PVC</v>
      </c>
      <c r="F753" s="25" t="str">
        <f>IF(totaal!F533=0,"",totaal!F533)</f>
        <v xml:space="preserve">AV-02, t.b.v. Zuurkast </v>
      </c>
      <c r="G753" s="25" t="str">
        <f>IF(totaal!G533=0,"",totaal!G533)</f>
        <v/>
      </c>
    </row>
    <row r="754" spans="1:7" ht="15" hidden="1" customHeight="1">
      <c r="A754" s="23">
        <f>IF(totaal!A522=0,"",totaal!A522)</f>
        <v>731</v>
      </c>
      <c r="B754" s="24"/>
      <c r="C754" s="25" t="str">
        <f>IF(totaal!C534=0,"",totaal!C534)</f>
        <v>Geluiddemper</v>
      </c>
      <c r="D754" s="25" t="str">
        <f>IF(totaal!D534=0,"",totaal!D534)</f>
        <v>Colasit</v>
      </c>
      <c r="E754" s="25" t="str">
        <f>IF(totaal!E534=0,"",totaal!E534)</f>
        <v>type CRD ø200-1000mm, uitvoering PVC</v>
      </c>
      <c r="F754" s="25" t="str">
        <f>IF(totaal!F534=0,"",totaal!F534)</f>
        <v>AV-01, t.b.v. Spuitcabine</v>
      </c>
      <c r="G754" s="25" t="str">
        <f>IF(totaal!G534=0,"",totaal!G534)</f>
        <v/>
      </c>
    </row>
    <row r="755" spans="1:7" ht="15" hidden="1" customHeight="1">
      <c r="A755" s="23">
        <f>IF(totaal!A523=0,"",totaal!A523)</f>
        <v>732</v>
      </c>
      <c r="B755" s="24"/>
      <c r="C755" s="25" t="e">
        <f>IF(totaal!#REF!=0,"",totaal!#REF!)</f>
        <v>#REF!</v>
      </c>
      <c r="D755" s="25" t="e">
        <f>IF(totaal!#REF!=0,"",totaal!#REF!)</f>
        <v>#REF!</v>
      </c>
      <c r="E755" s="25" t="e">
        <f>IF(totaal!#REF!=0,"",totaal!#REF!)</f>
        <v>#REF!</v>
      </c>
      <c r="F755" s="25" t="e">
        <f>IF(totaal!#REF!=0,"",totaal!#REF!)</f>
        <v>#REF!</v>
      </c>
      <c r="G755" s="25" t="e">
        <f>IF(totaal!#REF!=0,"",totaal!#REF!)</f>
        <v>#REF!</v>
      </c>
    </row>
    <row r="756" spans="1:7" ht="15" hidden="1" customHeight="1">
      <c r="A756" s="23">
        <f>IF(totaal!A524=0,"",totaal!A524)</f>
        <v>733</v>
      </c>
      <c r="B756" s="24"/>
      <c r="C756" s="25" t="e">
        <f>IF(totaal!#REF!=0,"",totaal!#REF!)</f>
        <v>#REF!</v>
      </c>
      <c r="D756" s="25" t="e">
        <f>IF(totaal!#REF!=0,"",totaal!#REF!)</f>
        <v>#REF!</v>
      </c>
      <c r="E756" s="25" t="e">
        <f>IF(totaal!#REF!=0,"",totaal!#REF!)</f>
        <v>#REF!</v>
      </c>
      <c r="F756" s="25" t="e">
        <f>IF(totaal!#REF!=0,"",totaal!#REF!)</f>
        <v>#REF!</v>
      </c>
      <c r="G756" s="25" t="e">
        <f>IF(totaal!#REF!=0,"",totaal!#REF!)</f>
        <v>#REF!</v>
      </c>
    </row>
    <row r="757" spans="1:7" ht="15" hidden="1" customHeight="1">
      <c r="A757" s="23">
        <f>IF(totaal!A525=0,"",totaal!A525)</f>
        <v>734</v>
      </c>
      <c r="B757" s="24"/>
      <c r="C757" s="25" t="e">
        <f>IF(totaal!#REF!=0,"",totaal!#REF!)</f>
        <v>#REF!</v>
      </c>
      <c r="D757" s="25" t="e">
        <f>IF(totaal!#REF!=0,"",totaal!#REF!)</f>
        <v>#REF!</v>
      </c>
      <c r="E757" s="25" t="e">
        <f>IF(totaal!#REF!=0,"",totaal!#REF!)</f>
        <v>#REF!</v>
      </c>
      <c r="F757" s="25" t="e">
        <f>IF(totaal!#REF!=0,"",totaal!#REF!)</f>
        <v>#REF!</v>
      </c>
      <c r="G757" s="25" t="e">
        <f>IF(totaal!#REF!=0,"",totaal!#REF!)</f>
        <v>#REF!</v>
      </c>
    </row>
    <row r="758" spans="1:7" ht="15" hidden="1" customHeight="1">
      <c r="A758" s="23">
        <f>IF(totaal!A526=0,"",totaal!A526)</f>
        <v>735</v>
      </c>
      <c r="B758" s="24"/>
      <c r="C758" s="25" t="e">
        <f>IF(totaal!#REF!=0,"",totaal!#REF!)</f>
        <v>#REF!</v>
      </c>
      <c r="D758" s="25" t="e">
        <f>IF(totaal!#REF!=0,"",totaal!#REF!)</f>
        <v>#REF!</v>
      </c>
      <c r="E758" s="25" t="e">
        <f>IF(totaal!#REF!=0,"",totaal!#REF!)</f>
        <v>#REF!</v>
      </c>
      <c r="F758" s="25" t="e">
        <f>IF(totaal!#REF!=0,"",totaal!#REF!)</f>
        <v>#REF!</v>
      </c>
      <c r="G758" s="25" t="e">
        <f>IF(totaal!#REF!=0,"",totaal!#REF!)</f>
        <v>#REF!</v>
      </c>
    </row>
    <row r="759" spans="1:7" ht="15" hidden="1" customHeight="1">
      <c r="A759" s="23">
        <f>IF(totaal!A527=0,"",totaal!A527)</f>
        <v>736</v>
      </c>
      <c r="B759" s="24"/>
      <c r="C759" s="25" t="e">
        <f>IF(totaal!#REF!=0,"",totaal!#REF!)</f>
        <v>#REF!</v>
      </c>
      <c r="D759" s="25" t="e">
        <f>IF(totaal!#REF!=0,"",totaal!#REF!)</f>
        <v>#REF!</v>
      </c>
      <c r="E759" s="25" t="e">
        <f>IF(totaal!#REF!=0,"",totaal!#REF!)</f>
        <v>#REF!</v>
      </c>
      <c r="F759" s="25" t="e">
        <f>IF(totaal!#REF!=0,"",totaal!#REF!)</f>
        <v>#REF!</v>
      </c>
      <c r="G759" s="25" t="e">
        <f>IF(totaal!#REF!=0,"",totaal!#REF!)</f>
        <v>#REF!</v>
      </c>
    </row>
    <row r="760" spans="1:7" ht="15" hidden="1" customHeight="1">
      <c r="A760" s="23">
        <f>IF(totaal!A528=0,"",totaal!A528)</f>
        <v>737</v>
      </c>
      <c r="B760" s="24"/>
      <c r="C760" s="25" t="e">
        <f>IF(totaal!#REF!=0,"",totaal!#REF!)</f>
        <v>#REF!</v>
      </c>
      <c r="D760" s="25" t="e">
        <f>IF(totaal!#REF!=0,"",totaal!#REF!)</f>
        <v>#REF!</v>
      </c>
      <c r="E760" s="25" t="e">
        <f>IF(totaal!#REF!=0,"",totaal!#REF!)</f>
        <v>#REF!</v>
      </c>
      <c r="F760" s="25" t="e">
        <f>IF(totaal!#REF!=0,"",totaal!#REF!)</f>
        <v>#REF!</v>
      </c>
      <c r="G760" s="25" t="e">
        <f>IF(totaal!#REF!=0,"",totaal!#REF!)</f>
        <v>#REF!</v>
      </c>
    </row>
    <row r="761" spans="1:7" ht="15" hidden="1" customHeight="1">
      <c r="A761" s="23">
        <f>IF(totaal!A529=0,"",totaal!A529)</f>
        <v>738</v>
      </c>
      <c r="B761" s="24"/>
      <c r="C761" s="25" t="e">
        <f>IF(totaal!#REF!=0,"",totaal!#REF!)</f>
        <v>#REF!</v>
      </c>
      <c r="D761" s="25" t="e">
        <f>IF(totaal!#REF!=0,"",totaal!#REF!)</f>
        <v>#REF!</v>
      </c>
      <c r="E761" s="25" t="e">
        <f>IF(totaal!#REF!=0,"",totaal!#REF!)</f>
        <v>#REF!</v>
      </c>
      <c r="F761" s="25" t="e">
        <f>IF(totaal!#REF!=0,"",totaal!#REF!)</f>
        <v>#REF!</v>
      </c>
      <c r="G761" s="25" t="e">
        <f>IF(totaal!#REF!=0,"",totaal!#REF!)</f>
        <v>#REF!</v>
      </c>
    </row>
    <row r="762" spans="1:7" ht="15" hidden="1" customHeight="1">
      <c r="A762" s="23">
        <f>IF(totaal!A530=0,"",totaal!A530)</f>
        <v>739</v>
      </c>
      <c r="B762" s="24"/>
      <c r="C762" s="25" t="e">
        <f>IF(totaal!#REF!=0,"",totaal!#REF!)</f>
        <v>#REF!</v>
      </c>
      <c r="D762" s="25" t="e">
        <f>IF(totaal!#REF!=0,"",totaal!#REF!)</f>
        <v>#REF!</v>
      </c>
      <c r="E762" s="25" t="e">
        <f>IF(totaal!#REF!=0,"",totaal!#REF!)</f>
        <v>#REF!</v>
      </c>
      <c r="F762" s="25" t="e">
        <f>IF(totaal!#REF!=0,"",totaal!#REF!)</f>
        <v>#REF!</v>
      </c>
      <c r="G762" s="25" t="e">
        <f>IF(totaal!#REF!=0,"",totaal!#REF!)</f>
        <v>#REF!</v>
      </c>
    </row>
    <row r="763" spans="1:7" ht="15" hidden="1" customHeight="1">
      <c r="A763" s="23">
        <f>IF(totaal!A531=0,"",totaal!A531)</f>
        <v>740</v>
      </c>
      <c r="B763" s="24"/>
      <c r="C763" s="25" t="str">
        <f>IF(totaal!C535=0,"",totaal!C535)</f>
        <v>Oogdouche</v>
      </c>
      <c r="D763" s="25" t="str">
        <f>IF(totaal!D535=0,"",totaal!D535)</f>
        <v/>
      </c>
      <c r="E763" s="25" t="str">
        <f>IF(totaal!E535=0,"",totaal!E535)</f>
        <v>(levering Klomp)</v>
      </c>
      <c r="F763" s="25" t="str">
        <f>IF(totaal!F535=0,"",totaal!F535)</f>
        <v/>
      </c>
      <c r="G763" s="25" t="str">
        <f>IF(totaal!G535=0,"",totaal!G535)</f>
        <v/>
      </c>
    </row>
    <row r="764" spans="1:7" ht="15" hidden="1" customHeight="1">
      <c r="A764" s="23">
        <f>IF(totaal!A532=0,"",totaal!A532)</f>
        <v>741</v>
      </c>
      <c r="B764" s="24"/>
      <c r="C764" s="25" t="str">
        <f>IF(totaal!C536=0,"",totaal!C536)</f>
        <v>B-klep</v>
      </c>
      <c r="D764" s="25" t="str">
        <f>IF(totaal!D536=0,"",totaal!D536)</f>
        <v>Jeavons</v>
      </c>
      <c r="E764" s="25" t="str">
        <f>IF(totaal!E536=0,"",totaal!E536)</f>
        <v>J120, DN15</v>
      </c>
      <c r="F764" s="25" t="str">
        <f>IF(totaal!F536=0,"",totaal!F536)</f>
        <v/>
      </c>
      <c r="G764" s="25" t="str">
        <f>IF(totaal!G536=0,"",totaal!G536)</f>
        <v/>
      </c>
    </row>
    <row r="765" spans="1:7" ht="15" hidden="1" customHeight="1">
      <c r="A765" s="23" t="e">
        <f>IF(totaal!#REF!=0,"",totaal!#REF!)</f>
        <v>#REF!</v>
      </c>
      <c r="B765" s="24"/>
      <c r="C765" s="25" t="str">
        <f>IF(totaal!C537=0,"",totaal!C537)</f>
        <v>Gaskogelafsluiter</v>
      </c>
      <c r="D765" s="25" t="str">
        <f>IF(totaal!D537=0,"",totaal!D537)</f>
        <v>Econosto</v>
      </c>
      <c r="E765" s="25" t="str">
        <f>IF(totaal!E537=0,"",totaal!E537)</f>
        <v>fig. 1937, DN15</v>
      </c>
      <c r="F765" s="25" t="str">
        <f>IF(totaal!F537=0,"",totaal!F537)</f>
        <v/>
      </c>
      <c r="G765" s="25" t="str">
        <f>IF(totaal!G537=0,"",totaal!G537)</f>
        <v/>
      </c>
    </row>
    <row r="766" spans="1:7" ht="15" hidden="1" customHeight="1">
      <c r="A766" s="23" t="e">
        <f>IF(totaal!#REF!=0,"",totaal!#REF!)</f>
        <v>#REF!</v>
      </c>
      <c r="B766" s="24"/>
      <c r="C766" s="25" t="str">
        <f>IF(totaal!C538=0,"",totaal!C538)</f>
        <v/>
      </c>
      <c r="D766" s="25" t="str">
        <f>IF(totaal!D538=0,"",totaal!D538)</f>
        <v/>
      </c>
      <c r="E766" s="25" t="str">
        <f>IF(totaal!E538=0,"",totaal!E538)</f>
        <v/>
      </c>
      <c r="F766" s="25" t="str">
        <f>IF(totaal!F538=0,"",totaal!F538)</f>
        <v/>
      </c>
      <c r="G766" s="25" t="str">
        <f>IF(totaal!G538=0,"",totaal!G538)</f>
        <v/>
      </c>
    </row>
    <row r="767" spans="1:7" ht="15" hidden="1" customHeight="1">
      <c r="A767" s="23">
        <f>IF(totaal!A533=0,"",totaal!A533)</f>
        <v>744</v>
      </c>
      <c r="B767" s="24"/>
      <c r="C767" s="25" t="str">
        <f>IF(totaal!C539=0,"",totaal!C539)</f>
        <v>Snelsluitkoppeling</v>
      </c>
      <c r="D767" s="25" t="str">
        <f>IF(totaal!D539=0,"",totaal!D539)</f>
        <v>Atlas Copco</v>
      </c>
      <c r="E767" s="25" t="str">
        <f>IF(totaal!E539=0,"",totaal!E539)</f>
        <v>Koppeling: ErgoQIC H13-koppelingen,nippels:ErgoNIP H-13-nippels</v>
      </c>
      <c r="F767" s="25" t="str">
        <f>IF(totaal!F539=0,"",totaal!F539)</f>
        <v/>
      </c>
      <c r="G767" s="25" t="str">
        <f>IF(totaal!G539=0,"",totaal!G539)</f>
        <v/>
      </c>
    </row>
    <row r="768" spans="1:7" ht="15" hidden="1" customHeight="1">
      <c r="A768" s="23">
        <f>IF(totaal!A534=0,"",totaal!A534)</f>
        <v>745</v>
      </c>
      <c r="B768" s="24"/>
      <c r="C768" s="25" t="str">
        <f>IF(totaal!C540=0,"",totaal!C540)</f>
        <v>Persluchtfilter</v>
      </c>
      <c r="D768" s="25" t="str">
        <f>IF(totaal!D540=0,"",totaal!D540)</f>
        <v>Creemers</v>
      </c>
      <c r="E768" s="25" t="str">
        <f>IF(totaal!E540=0,"",totaal!E540)</f>
        <v>MFR 12</v>
      </c>
      <c r="F768" s="25" t="str">
        <f>IF(totaal!F540=0,"",totaal!F540)</f>
        <v/>
      </c>
      <c r="G768" s="25" t="str">
        <f>IF(totaal!G540=0,"",totaal!G540)</f>
        <v/>
      </c>
    </row>
    <row r="769" spans="1:7" ht="15" hidden="1" customHeight="1">
      <c r="A769" s="23" t="e">
        <f>IF(totaal!#REF!=0,"",totaal!#REF!)</f>
        <v>#REF!</v>
      </c>
      <c r="B769" s="24"/>
      <c r="C769" s="25" t="str">
        <f>IF(totaal!C541=0,"",totaal!C541)</f>
        <v>Kogelafsluiter</v>
      </c>
      <c r="D769" s="25" t="str">
        <f>IF(totaal!D541=0,"",totaal!D541)</f>
        <v>Econosto</v>
      </c>
      <c r="E769" s="25" t="str">
        <f>IF(totaal!E541=0,"",totaal!E541)</f>
        <v>DN20, PN16</v>
      </c>
      <c r="F769" s="25" t="str">
        <f>IF(totaal!F541=0,"",totaal!F541)</f>
        <v/>
      </c>
      <c r="G769" s="25" t="str">
        <f>IF(totaal!G541=0,"",totaal!G541)</f>
        <v/>
      </c>
    </row>
    <row r="770" spans="1:7" ht="15" hidden="1" customHeight="1">
      <c r="A770" s="23" t="e">
        <f>IF(totaal!#REF!=0,"",totaal!#REF!)</f>
        <v>#REF!</v>
      </c>
      <c r="B770" s="24"/>
      <c r="C770" s="25" t="e">
        <f>IF(totaal!#REF!=0,"",totaal!#REF!)</f>
        <v>#REF!</v>
      </c>
      <c r="D770" s="25" t="e">
        <f>IF(totaal!#REF!=0,"",totaal!#REF!)</f>
        <v>#REF!</v>
      </c>
      <c r="E770" s="25" t="e">
        <f>IF(totaal!#REF!=0,"",totaal!#REF!)</f>
        <v>#REF!</v>
      </c>
      <c r="F770" s="25" t="e">
        <f>IF(totaal!#REF!=0,"",totaal!#REF!)</f>
        <v>#REF!</v>
      </c>
      <c r="G770" s="25" t="e">
        <f>IF(totaal!#REF!=0,"",totaal!#REF!)</f>
        <v>#REF!</v>
      </c>
    </row>
    <row r="771" spans="1:7" ht="15" hidden="1" customHeight="1">
      <c r="A771" s="23" t="e">
        <f>IF(totaal!#REF!=0,"",totaal!#REF!)</f>
        <v>#REF!</v>
      </c>
      <c r="B771" s="24"/>
      <c r="C771" s="25" t="e">
        <f>IF(totaal!#REF!=0,"",totaal!#REF!)</f>
        <v>#REF!</v>
      </c>
      <c r="D771" s="25" t="e">
        <f>IF(totaal!#REF!=0,"",totaal!#REF!)</f>
        <v>#REF!</v>
      </c>
      <c r="E771" s="25" t="e">
        <f>IF(totaal!#REF!=0,"",totaal!#REF!)</f>
        <v>#REF!</v>
      </c>
      <c r="F771" s="25" t="e">
        <f>IF(totaal!#REF!=0,"",totaal!#REF!)</f>
        <v>#REF!</v>
      </c>
      <c r="G771" s="25" t="e">
        <f>IF(totaal!#REF!=0,"",totaal!#REF!)</f>
        <v>#REF!</v>
      </c>
    </row>
    <row r="772" spans="1:7" ht="15" hidden="1" customHeight="1">
      <c r="A772" s="23" t="e">
        <f>IF(totaal!#REF!=0,"",totaal!#REF!)</f>
        <v>#REF!</v>
      </c>
      <c r="B772" s="24"/>
      <c r="C772" s="25" t="e">
        <f>IF(totaal!#REF!=0,"",totaal!#REF!)</f>
        <v>#REF!</v>
      </c>
      <c r="D772" s="25" t="e">
        <f>IF(totaal!#REF!=0,"",totaal!#REF!)</f>
        <v>#REF!</v>
      </c>
      <c r="E772" s="25" t="e">
        <f>IF(totaal!#REF!=0,"",totaal!#REF!)</f>
        <v>#REF!</v>
      </c>
      <c r="F772" s="25" t="e">
        <f>IF(totaal!#REF!=0,"",totaal!#REF!)</f>
        <v>#REF!</v>
      </c>
      <c r="G772" s="25" t="e">
        <f>IF(totaal!#REF!=0,"",totaal!#REF!)</f>
        <v>#REF!</v>
      </c>
    </row>
    <row r="773" spans="1:7" ht="15" hidden="1" customHeight="1">
      <c r="A773" s="23" t="e">
        <f>IF(totaal!#REF!=0,"",totaal!#REF!)</f>
        <v>#REF!</v>
      </c>
      <c r="B773" s="24"/>
      <c r="C773" s="25" t="str">
        <f>IF(totaal!C542=0,"",totaal!C542)</f>
        <v>Terugslagklep luchtafzuig</v>
      </c>
      <c r="D773" s="25" t="str">
        <f>IF(totaal!D542=0,"",totaal!D542)</f>
        <v>Bergschenhoek</v>
      </c>
      <c r="E773" s="25" t="str">
        <f>IF(totaal!E542=0,"",totaal!E542)</f>
        <v>ø125</v>
      </c>
      <c r="F773" s="25" t="str">
        <f>IF(totaal!F542=0,"",totaal!F542)</f>
        <v>t.b.v. puntafzuiging AV-04</v>
      </c>
      <c r="G773" s="25" t="str">
        <f>IF(totaal!G542=0,"",totaal!G542)</f>
        <v/>
      </c>
    </row>
    <row r="774" spans="1:7" ht="15" hidden="1" customHeight="1">
      <c r="A774" s="23" t="e">
        <f>IF(totaal!#REF!=0,"",totaal!#REF!)</f>
        <v>#REF!</v>
      </c>
      <c r="B774" s="24"/>
      <c r="C774" s="25" t="str">
        <f>IF(totaal!C543=0,"",totaal!C543)</f>
        <v>Proceswatertank</v>
      </c>
      <c r="D774" s="25" t="str">
        <f>IF(totaal!D543=0,"",totaal!D543)</f>
        <v>Gems</v>
      </c>
      <c r="E774" s="25" t="str">
        <f>IF(totaal!E543=0,"",totaal!E543)</f>
        <v>Wandmontage, ø250-500mm, aansl. 1", vul-aftap 1/2"</v>
      </c>
      <c r="F774" s="25" t="str">
        <f>IF(totaal!F543=0,"",totaal!F543)</f>
        <v/>
      </c>
      <c r="G774" s="25" t="str">
        <f>IF(totaal!G543=0,"",totaal!G543)</f>
        <v/>
      </c>
    </row>
    <row r="775" spans="1:7" ht="15" hidden="1" customHeight="1">
      <c r="A775" s="23" t="e">
        <f>IF(totaal!#REF!=0,"",totaal!#REF!)</f>
        <v>#REF!</v>
      </c>
      <c r="B775" s="24"/>
      <c r="C775" s="25" t="str">
        <f>IF(totaal!C544=0,"",totaal!C544)</f>
        <v/>
      </c>
      <c r="D775" s="25" t="str">
        <f>IF(totaal!D544=0,"",totaal!D544)</f>
        <v/>
      </c>
      <c r="E775" s="25" t="str">
        <f>IF(totaal!E544=0,"",totaal!E544)</f>
        <v>Materiaal=plaatstaal 5mm, inwendig: gestraald, uitwendig:</v>
      </c>
      <c r="F775" s="25" t="str">
        <f>IF(totaal!F544=0,"",totaal!F544)</f>
        <v/>
      </c>
      <c r="G775" s="25" t="str">
        <f>IF(totaal!G544=0,"",totaal!G544)</f>
        <v/>
      </c>
    </row>
    <row r="776" spans="1:7" ht="15" hidden="1" customHeight="1">
      <c r="A776" s="23" t="e">
        <f>IF(totaal!#REF!=0,"",totaal!#REF!)</f>
        <v>#REF!</v>
      </c>
      <c r="B776" s="24"/>
      <c r="C776" s="25" t="str">
        <f>IF(totaal!C545=0,"",totaal!C545)</f>
        <v/>
      </c>
      <c r="D776" s="25" t="str">
        <f>IF(totaal!D545=0,"",totaal!D545)</f>
        <v/>
      </c>
      <c r="E776" s="25" t="str">
        <f>IF(totaal!E545=0,"",totaal!E545)</f>
        <v>gestraald en zinkprimer.</v>
      </c>
      <c r="F776" s="25" t="str">
        <f>IF(totaal!F545=0,"",totaal!F545)</f>
        <v/>
      </c>
      <c r="G776" s="25" t="str">
        <f>IF(totaal!G545=0,"",totaal!G545)</f>
        <v/>
      </c>
    </row>
    <row r="777" spans="1:7" ht="15" hidden="1" customHeight="1">
      <c r="A777" s="23">
        <f>IF(totaal!A535=0,"",totaal!A535)</f>
        <v>754</v>
      </c>
      <c r="B777" s="24"/>
      <c r="C777" s="25" t="str">
        <f>IF(totaal!C546=0,"",totaal!C546)</f>
        <v/>
      </c>
      <c r="D777" s="25" t="str">
        <f>IF(totaal!D546=0,"",totaal!D546)</f>
        <v/>
      </c>
      <c r="E777" s="25" t="str">
        <f>IF(totaal!E546=0,"",totaal!E546)</f>
        <v>Toebehoren: bevestigingsmiddelen, 2x kogelkraan 1/2" vul- en</v>
      </c>
      <c r="F777" s="25" t="str">
        <f>IF(totaal!F546=0,"",totaal!F546)</f>
        <v/>
      </c>
      <c r="G777" s="25" t="str">
        <f>IF(totaal!G546=0,"",totaal!G546)</f>
        <v/>
      </c>
    </row>
    <row r="778" spans="1:7" ht="15" hidden="1" customHeight="1">
      <c r="A778" s="23">
        <f>IF(totaal!A536=0,"",totaal!A536)</f>
        <v>755</v>
      </c>
      <c r="B778" s="24"/>
      <c r="C778" s="25" t="str">
        <f>IF(totaal!C547=0,"",totaal!C547)</f>
        <v/>
      </c>
      <c r="D778" s="25" t="str">
        <f>IF(totaal!D547=0,"",totaal!D547)</f>
        <v/>
      </c>
      <c r="E778" s="25" t="str">
        <f>IF(totaal!E547=0,"",totaal!E547)</f>
        <v>aftap, 1x kogelkraan 1", 1x inregelafsluiter 1".</v>
      </c>
      <c r="F778" s="25" t="str">
        <f>IF(totaal!F547=0,"",totaal!F547)</f>
        <v/>
      </c>
      <c r="G778" s="25" t="str">
        <f>IF(totaal!G547=0,"",totaal!G547)</f>
        <v/>
      </c>
    </row>
    <row r="779" spans="1:7" ht="15" hidden="1" customHeight="1">
      <c r="A779" s="23">
        <f>IF(totaal!A537=0,"",totaal!A537)</f>
        <v>756</v>
      </c>
      <c r="B779" s="24"/>
      <c r="C779" s="25" t="e">
        <f>IF(totaal!#REF!=0,"",totaal!#REF!)</f>
        <v>#REF!</v>
      </c>
      <c r="D779" s="25" t="e">
        <f>IF(totaal!#REF!=0,"",totaal!#REF!)</f>
        <v>#REF!</v>
      </c>
      <c r="E779" s="25" t="e">
        <f>IF(totaal!#REF!=0,"",totaal!#REF!)</f>
        <v>#REF!</v>
      </c>
      <c r="F779" s="25" t="e">
        <f>IF(totaal!#REF!=0,"",totaal!#REF!)</f>
        <v>#REF!</v>
      </c>
      <c r="G779" s="25" t="e">
        <f>IF(totaal!#REF!=0,"",totaal!#REF!)</f>
        <v>#REF!</v>
      </c>
    </row>
    <row r="780" spans="1:7" ht="15" hidden="1" customHeight="1">
      <c r="A780" s="23">
        <f>IF(totaal!A538=0,"",totaal!A538)</f>
        <v>757</v>
      </c>
      <c r="B780" s="24"/>
      <c r="C780" s="25" t="e">
        <f>IF(totaal!#REF!=0,"",totaal!#REF!)</f>
        <v>#REF!</v>
      </c>
      <c r="D780" s="25" t="e">
        <f>IF(totaal!#REF!=0,"",totaal!#REF!)</f>
        <v>#REF!</v>
      </c>
      <c r="E780" s="25" t="e">
        <f>IF(totaal!#REF!=0,"",totaal!#REF!)</f>
        <v>#REF!</v>
      </c>
      <c r="F780" s="25" t="e">
        <f>IF(totaal!#REF!=0,"",totaal!#REF!)</f>
        <v>#REF!</v>
      </c>
      <c r="G780" s="25" t="e">
        <f>IF(totaal!#REF!=0,"",totaal!#REF!)</f>
        <v>#REF!</v>
      </c>
    </row>
    <row r="781" spans="1:7" ht="15" hidden="1" customHeight="1">
      <c r="A781" s="23">
        <f>IF(totaal!A539=0,"",totaal!A539)</f>
        <v>758</v>
      </c>
      <c r="B781" s="24"/>
      <c r="C781" s="25" t="e">
        <f>IF(totaal!#REF!=0,"",totaal!#REF!)</f>
        <v>#REF!</v>
      </c>
      <c r="D781" s="25" t="e">
        <f>IF(totaal!#REF!=0,"",totaal!#REF!)</f>
        <v>#REF!</v>
      </c>
      <c r="E781" s="25" t="e">
        <f>IF(totaal!#REF!=0,"",totaal!#REF!)</f>
        <v>#REF!</v>
      </c>
      <c r="F781" s="25" t="e">
        <f>IF(totaal!#REF!=0,"",totaal!#REF!)</f>
        <v>#REF!</v>
      </c>
      <c r="G781" s="25" t="e">
        <f>IF(totaal!#REF!=0,"",totaal!#REF!)</f>
        <v>#REF!</v>
      </c>
    </row>
    <row r="782" spans="1:7" ht="15" hidden="1" customHeight="1">
      <c r="A782" s="23">
        <f>IF(totaal!A540=0,"",totaal!A540)</f>
        <v>759</v>
      </c>
      <c r="B782" s="24"/>
      <c r="C782" s="25" t="e">
        <f>IF(totaal!#REF!=0,"",totaal!#REF!)</f>
        <v>#REF!</v>
      </c>
      <c r="D782" s="25" t="e">
        <f>IF(totaal!#REF!=0,"",totaal!#REF!)</f>
        <v>#REF!</v>
      </c>
      <c r="E782" s="25" t="e">
        <f>IF(totaal!#REF!=0,"",totaal!#REF!)</f>
        <v>#REF!</v>
      </c>
      <c r="F782" s="25" t="e">
        <f>IF(totaal!#REF!=0,"",totaal!#REF!)</f>
        <v>#REF!</v>
      </c>
      <c r="G782" s="25" t="e">
        <f>IF(totaal!#REF!=0,"",totaal!#REF!)</f>
        <v>#REF!</v>
      </c>
    </row>
    <row r="783" spans="1:7" ht="15" hidden="1" customHeight="1">
      <c r="A783" s="23">
        <f>IF(totaal!A541=0,"",totaal!A541)</f>
        <v>760</v>
      </c>
      <c r="B783" s="24"/>
      <c r="C783" s="25" t="e">
        <f>IF(totaal!#REF!=0,"",totaal!#REF!)</f>
        <v>#REF!</v>
      </c>
      <c r="D783" s="25" t="e">
        <f>IF(totaal!#REF!=0,"",totaal!#REF!)</f>
        <v>#REF!</v>
      </c>
      <c r="E783" s="25" t="e">
        <f>IF(totaal!#REF!=0,"",totaal!#REF!)</f>
        <v>#REF!</v>
      </c>
      <c r="F783" s="25" t="e">
        <f>IF(totaal!#REF!=0,"",totaal!#REF!)</f>
        <v>#REF!</v>
      </c>
      <c r="G783" s="25" t="e">
        <f>IF(totaal!#REF!=0,"",totaal!#REF!)</f>
        <v>#REF!</v>
      </c>
    </row>
    <row r="784" spans="1:7" ht="15" hidden="1" customHeight="1">
      <c r="A784" s="23" t="e">
        <f>IF(totaal!#REF!=0,"",totaal!#REF!)</f>
        <v>#REF!</v>
      </c>
      <c r="B784" s="24"/>
      <c r="C784" s="25" t="e">
        <f>IF(totaal!#REF!=0,"",totaal!#REF!)</f>
        <v>#REF!</v>
      </c>
      <c r="D784" s="25" t="e">
        <f>IF(totaal!#REF!=0,"",totaal!#REF!)</f>
        <v>#REF!</v>
      </c>
      <c r="E784" s="25" t="e">
        <f>IF(totaal!#REF!=0,"",totaal!#REF!)</f>
        <v>#REF!</v>
      </c>
      <c r="F784" s="25" t="e">
        <f>IF(totaal!#REF!=0,"",totaal!#REF!)</f>
        <v>#REF!</v>
      </c>
      <c r="G784" s="25" t="e">
        <f>IF(totaal!#REF!=0,"",totaal!#REF!)</f>
        <v>#REF!</v>
      </c>
    </row>
    <row r="785" spans="1:7" ht="15" hidden="1" customHeight="1">
      <c r="A785" s="23" t="e">
        <f>IF(totaal!#REF!=0,"",totaal!#REF!)</f>
        <v>#REF!</v>
      </c>
      <c r="B785" s="24"/>
      <c r="C785" s="25" t="e">
        <f>IF(totaal!#REF!=0,"",totaal!#REF!)</f>
        <v>#REF!</v>
      </c>
      <c r="D785" s="25" t="e">
        <f>IF(totaal!#REF!=0,"",totaal!#REF!)</f>
        <v>#REF!</v>
      </c>
      <c r="E785" s="25" t="e">
        <f>IF(totaal!#REF!=0,"",totaal!#REF!)</f>
        <v>#REF!</v>
      </c>
      <c r="F785" s="25" t="e">
        <f>IF(totaal!#REF!=0,"",totaal!#REF!)</f>
        <v>#REF!</v>
      </c>
      <c r="G785" s="25" t="e">
        <f>IF(totaal!#REF!=0,"",totaal!#REF!)</f>
        <v>#REF!</v>
      </c>
    </row>
    <row r="786" spans="1:7" ht="15" hidden="1" customHeight="1">
      <c r="A786" s="23" t="e">
        <f>IF(totaal!#REF!=0,"",totaal!#REF!)</f>
        <v>#REF!</v>
      </c>
      <c r="B786" s="24"/>
      <c r="C786" s="25" t="e">
        <f>IF(totaal!#REF!=0,"",totaal!#REF!)</f>
        <v>#REF!</v>
      </c>
      <c r="D786" s="25" t="e">
        <f>IF(totaal!#REF!=0,"",totaal!#REF!)</f>
        <v>#REF!</v>
      </c>
      <c r="E786" s="25" t="e">
        <f>IF(totaal!#REF!=0,"",totaal!#REF!)</f>
        <v>#REF!</v>
      </c>
      <c r="F786" s="25" t="e">
        <f>IF(totaal!#REF!=0,"",totaal!#REF!)</f>
        <v>#REF!</v>
      </c>
      <c r="G786" s="25" t="e">
        <f>IF(totaal!#REF!=0,"",totaal!#REF!)</f>
        <v>#REF!</v>
      </c>
    </row>
    <row r="787" spans="1:7" ht="15" hidden="1" customHeight="1">
      <c r="A787" s="23">
        <f>IF(totaal!A542=0,"",totaal!A542)</f>
        <v>764</v>
      </c>
      <c r="B787" s="24"/>
      <c r="C787" s="25" t="e">
        <f>IF(totaal!#REF!=0,"",totaal!#REF!)</f>
        <v>#REF!</v>
      </c>
      <c r="D787" s="25" t="e">
        <f>IF(totaal!#REF!=0,"",totaal!#REF!)</f>
        <v>#REF!</v>
      </c>
      <c r="E787" s="25" t="e">
        <f>IF(totaal!#REF!=0,"",totaal!#REF!)</f>
        <v>#REF!</v>
      </c>
      <c r="F787" s="25" t="e">
        <f>IF(totaal!#REF!=0,"",totaal!#REF!)</f>
        <v>#REF!</v>
      </c>
      <c r="G787" s="25" t="e">
        <f>IF(totaal!#REF!=0,"",totaal!#REF!)</f>
        <v>#REF!</v>
      </c>
    </row>
    <row r="788" spans="1:7" ht="15" hidden="1" customHeight="1">
      <c r="A788" s="23">
        <f>IF(totaal!A543=0,"",totaal!A543)</f>
        <v>765</v>
      </c>
      <c r="B788" s="24"/>
      <c r="C788" s="25" t="e">
        <f>IF(totaal!#REF!=0,"",totaal!#REF!)</f>
        <v>#REF!</v>
      </c>
      <c r="D788" s="25" t="e">
        <f>IF(totaal!#REF!=0,"",totaal!#REF!)</f>
        <v>#REF!</v>
      </c>
      <c r="E788" s="25" t="e">
        <f>IF(totaal!#REF!=0,"",totaal!#REF!)</f>
        <v>#REF!</v>
      </c>
      <c r="F788" s="25" t="e">
        <f>IF(totaal!#REF!=0,"",totaal!#REF!)</f>
        <v>#REF!</v>
      </c>
      <c r="G788" s="25" t="e">
        <f>IF(totaal!#REF!=0,"",totaal!#REF!)</f>
        <v>#REF!</v>
      </c>
    </row>
    <row r="789" spans="1:7" ht="15" hidden="1" customHeight="1">
      <c r="A789" s="23">
        <f>IF(totaal!A544=0,"",totaal!A544)</f>
        <v>766</v>
      </c>
      <c r="B789" s="24"/>
      <c r="C789" s="25" t="e">
        <f>IF(totaal!#REF!=0,"",totaal!#REF!)</f>
        <v>#REF!</v>
      </c>
      <c r="D789" s="25" t="e">
        <f>IF(totaal!#REF!=0,"",totaal!#REF!)</f>
        <v>#REF!</v>
      </c>
      <c r="E789" s="25" t="e">
        <f>IF(totaal!#REF!=0,"",totaal!#REF!)</f>
        <v>#REF!</v>
      </c>
      <c r="F789" s="25" t="e">
        <f>IF(totaal!#REF!=0,"",totaal!#REF!)</f>
        <v>#REF!</v>
      </c>
      <c r="G789" s="25" t="e">
        <f>IF(totaal!#REF!=0,"",totaal!#REF!)</f>
        <v>#REF!</v>
      </c>
    </row>
    <row r="790" spans="1:7" ht="15" hidden="1" customHeight="1">
      <c r="A790" s="23">
        <f>IF(totaal!A545=0,"",totaal!A545)</f>
        <v>767</v>
      </c>
      <c r="B790" s="24"/>
      <c r="C790" s="25" t="e">
        <f>IF(totaal!#REF!=0,"",totaal!#REF!)</f>
        <v>#REF!</v>
      </c>
      <c r="D790" s="25" t="e">
        <f>IF(totaal!#REF!=0,"",totaal!#REF!)</f>
        <v>#REF!</v>
      </c>
      <c r="E790" s="25" t="e">
        <f>IF(totaal!#REF!=0,"",totaal!#REF!)</f>
        <v>#REF!</v>
      </c>
      <c r="F790" s="25" t="e">
        <f>IF(totaal!#REF!=0,"",totaal!#REF!)</f>
        <v>#REF!</v>
      </c>
      <c r="G790" s="25" t="e">
        <f>IF(totaal!#REF!=0,"",totaal!#REF!)</f>
        <v>#REF!</v>
      </c>
    </row>
    <row r="791" spans="1:7" ht="15" hidden="1" customHeight="1">
      <c r="A791" s="23">
        <f>IF(totaal!A546=0,"",totaal!A546)</f>
        <v>768</v>
      </c>
      <c r="B791" s="24"/>
      <c r="C791" s="25" t="e">
        <f>IF(totaal!#REF!=0,"",totaal!#REF!)</f>
        <v>#REF!</v>
      </c>
      <c r="D791" s="25" t="e">
        <f>IF(totaal!#REF!=0,"",totaal!#REF!)</f>
        <v>#REF!</v>
      </c>
      <c r="E791" s="25" t="e">
        <f>IF(totaal!#REF!=0,"",totaal!#REF!)</f>
        <v>#REF!</v>
      </c>
      <c r="F791" s="25" t="e">
        <f>IF(totaal!#REF!=0,"",totaal!#REF!)</f>
        <v>#REF!</v>
      </c>
      <c r="G791" s="25" t="e">
        <f>IF(totaal!#REF!=0,"",totaal!#REF!)</f>
        <v>#REF!</v>
      </c>
    </row>
    <row r="792" spans="1:7" ht="15" hidden="1" customHeight="1">
      <c r="A792" s="23">
        <f>IF(totaal!A547=0,"",totaal!A547)</f>
        <v>769</v>
      </c>
      <c r="B792" s="24"/>
      <c r="C792" s="25" t="e">
        <f>IF(totaal!#REF!=0,"",totaal!#REF!)</f>
        <v>#REF!</v>
      </c>
      <c r="D792" s="25" t="e">
        <f>IF(totaal!#REF!=0,"",totaal!#REF!)</f>
        <v>#REF!</v>
      </c>
      <c r="E792" s="25" t="e">
        <f>IF(totaal!#REF!=0,"",totaal!#REF!)</f>
        <v>#REF!</v>
      </c>
      <c r="F792" s="25" t="e">
        <f>IF(totaal!#REF!=0,"",totaal!#REF!)</f>
        <v>#REF!</v>
      </c>
      <c r="G792" s="25" t="e">
        <f>IF(totaal!#REF!=0,"",totaal!#REF!)</f>
        <v>#REF!</v>
      </c>
    </row>
    <row r="793" spans="1:7" ht="15" hidden="1" customHeight="1">
      <c r="A793" s="23" t="e">
        <f>IF(totaal!#REF!=0,"",totaal!#REF!)</f>
        <v>#REF!</v>
      </c>
      <c r="B793" s="24"/>
      <c r="C793" s="25" t="e">
        <f>IF(totaal!#REF!=0,"",totaal!#REF!)</f>
        <v>#REF!</v>
      </c>
      <c r="D793" s="25" t="e">
        <f>IF(totaal!#REF!=0,"",totaal!#REF!)</f>
        <v>#REF!</v>
      </c>
      <c r="E793" s="25" t="e">
        <f>IF(totaal!#REF!=0,"",totaal!#REF!)</f>
        <v>#REF!</v>
      </c>
      <c r="F793" s="25" t="e">
        <f>IF(totaal!#REF!=0,"",totaal!#REF!)</f>
        <v>#REF!</v>
      </c>
      <c r="G793" s="25" t="e">
        <f>IF(totaal!#REF!=0,"",totaal!#REF!)</f>
        <v>#REF!</v>
      </c>
    </row>
    <row r="794" spans="1:7" ht="15" hidden="1" customHeight="1">
      <c r="A794" s="23" t="e">
        <f>IF(totaal!#REF!=0,"",totaal!#REF!)</f>
        <v>#REF!</v>
      </c>
      <c r="B794" s="24"/>
      <c r="C794" s="25" t="e">
        <f>IF(totaal!#REF!=0,"",totaal!#REF!)</f>
        <v>#REF!</v>
      </c>
      <c r="D794" s="25" t="e">
        <f>IF(totaal!#REF!=0,"",totaal!#REF!)</f>
        <v>#REF!</v>
      </c>
      <c r="E794" s="25" t="e">
        <f>IF(totaal!#REF!=0,"",totaal!#REF!)</f>
        <v>#REF!</v>
      </c>
      <c r="F794" s="25" t="e">
        <f>IF(totaal!#REF!=0,"",totaal!#REF!)</f>
        <v>#REF!</v>
      </c>
      <c r="G794" s="25" t="e">
        <f>IF(totaal!#REF!=0,"",totaal!#REF!)</f>
        <v>#REF!</v>
      </c>
    </row>
    <row r="795" spans="1:7" ht="15" hidden="1" customHeight="1">
      <c r="A795" s="23" t="e">
        <f>IF(totaal!#REF!=0,"",totaal!#REF!)</f>
        <v>#REF!</v>
      </c>
      <c r="B795" s="24"/>
      <c r="C795" s="25" t="e">
        <f>IF(totaal!#REF!=0,"",totaal!#REF!)</f>
        <v>#REF!</v>
      </c>
      <c r="D795" s="25" t="e">
        <f>IF(totaal!#REF!=0,"",totaal!#REF!)</f>
        <v>#REF!</v>
      </c>
      <c r="E795" s="25" t="e">
        <f>IF(totaal!#REF!=0,"",totaal!#REF!)</f>
        <v>#REF!</v>
      </c>
      <c r="F795" s="25" t="e">
        <f>IF(totaal!#REF!=0,"",totaal!#REF!)</f>
        <v>#REF!</v>
      </c>
      <c r="G795" s="25" t="e">
        <f>IF(totaal!#REF!=0,"",totaal!#REF!)</f>
        <v>#REF!</v>
      </c>
    </row>
    <row r="796" spans="1:7" ht="15" hidden="1" customHeight="1">
      <c r="A796" s="23" t="e">
        <f>IF(totaal!#REF!=0,"",totaal!#REF!)</f>
        <v>#REF!</v>
      </c>
      <c r="B796" s="24"/>
      <c r="C796" s="25" t="e">
        <f>IF(totaal!#REF!=0,"",totaal!#REF!)</f>
        <v>#REF!</v>
      </c>
      <c r="D796" s="25" t="e">
        <f>IF(totaal!#REF!=0,"",totaal!#REF!)</f>
        <v>#REF!</v>
      </c>
      <c r="E796" s="25" t="e">
        <f>IF(totaal!#REF!=0,"",totaal!#REF!)</f>
        <v>#REF!</v>
      </c>
      <c r="F796" s="25" t="e">
        <f>IF(totaal!#REF!=0,"",totaal!#REF!)</f>
        <v>#REF!</v>
      </c>
      <c r="G796" s="25" t="e">
        <f>IF(totaal!#REF!=0,"",totaal!#REF!)</f>
        <v>#REF!</v>
      </c>
    </row>
    <row r="797" spans="1:7" ht="15" hidden="1" customHeight="1">
      <c r="A797" s="23" t="e">
        <f>IF(totaal!#REF!=0,"",totaal!#REF!)</f>
        <v>#REF!</v>
      </c>
      <c r="B797" s="24"/>
      <c r="C797" s="25" t="e">
        <f>IF(totaal!#REF!=0,"",totaal!#REF!)</f>
        <v>#REF!</v>
      </c>
      <c r="D797" s="25" t="e">
        <f>IF(totaal!#REF!=0,"",totaal!#REF!)</f>
        <v>#REF!</v>
      </c>
      <c r="E797" s="25" t="e">
        <f>IF(totaal!#REF!=0,"",totaal!#REF!)</f>
        <v>#REF!</v>
      </c>
      <c r="F797" s="25" t="e">
        <f>IF(totaal!#REF!=0,"",totaal!#REF!)</f>
        <v>#REF!</v>
      </c>
      <c r="G797" s="25" t="e">
        <f>IF(totaal!#REF!=0,"",totaal!#REF!)</f>
        <v>#REF!</v>
      </c>
    </row>
    <row r="798" spans="1:7" ht="15" hidden="1" customHeight="1">
      <c r="A798" s="23" t="e">
        <f>IF(totaal!#REF!=0,"",totaal!#REF!)</f>
        <v>#REF!</v>
      </c>
      <c r="B798" s="24"/>
      <c r="C798" s="25" t="e">
        <f>IF(totaal!#REF!=0,"",totaal!#REF!)</f>
        <v>#REF!</v>
      </c>
      <c r="D798" s="25" t="e">
        <f>IF(totaal!#REF!=0,"",totaal!#REF!)</f>
        <v>#REF!</v>
      </c>
      <c r="E798" s="25" t="e">
        <f>IF(totaal!#REF!=0,"",totaal!#REF!)</f>
        <v>#REF!</v>
      </c>
      <c r="F798" s="25" t="e">
        <f>IF(totaal!#REF!=0,"",totaal!#REF!)</f>
        <v>#REF!</v>
      </c>
      <c r="G798" s="25" t="e">
        <f>IF(totaal!#REF!=0,"",totaal!#REF!)</f>
        <v>#REF!</v>
      </c>
    </row>
    <row r="799" spans="1:7" ht="15" hidden="1" customHeight="1">
      <c r="A799" s="23" t="e">
        <f>IF(totaal!#REF!=0,"",totaal!#REF!)</f>
        <v>#REF!</v>
      </c>
      <c r="B799" s="24"/>
      <c r="C799" s="25" t="e">
        <f>IF(totaal!#REF!=0,"",totaal!#REF!)</f>
        <v>#REF!</v>
      </c>
      <c r="D799" s="25" t="e">
        <f>IF(totaal!#REF!=0,"",totaal!#REF!)</f>
        <v>#REF!</v>
      </c>
      <c r="E799" s="25" t="e">
        <f>IF(totaal!#REF!=0,"",totaal!#REF!)</f>
        <v>#REF!</v>
      </c>
      <c r="F799" s="25" t="e">
        <f>IF(totaal!#REF!=0,"",totaal!#REF!)</f>
        <v>#REF!</v>
      </c>
      <c r="G799" s="25" t="e">
        <f>IF(totaal!#REF!=0,"",totaal!#REF!)</f>
        <v>#REF!</v>
      </c>
    </row>
    <row r="800" spans="1:7" ht="15" hidden="1" customHeight="1">
      <c r="A800" s="23" t="e">
        <f>IF(totaal!#REF!=0,"",totaal!#REF!)</f>
        <v>#REF!</v>
      </c>
      <c r="B800" s="24"/>
      <c r="C800" s="25" t="e">
        <f>IF(totaal!#REF!=0,"",totaal!#REF!)</f>
        <v>#REF!</v>
      </c>
      <c r="D800" s="25" t="e">
        <f>IF(totaal!#REF!=0,"",totaal!#REF!)</f>
        <v>#REF!</v>
      </c>
      <c r="E800" s="25" t="e">
        <f>IF(totaal!#REF!=0,"",totaal!#REF!)</f>
        <v>#REF!</v>
      </c>
      <c r="F800" s="25" t="e">
        <f>IF(totaal!#REF!=0,"",totaal!#REF!)</f>
        <v>#REF!</v>
      </c>
      <c r="G800" s="25" t="e">
        <f>IF(totaal!#REF!=0,"",totaal!#REF!)</f>
        <v>#REF!</v>
      </c>
    </row>
    <row r="801" spans="1:7" ht="15" hidden="1" customHeight="1">
      <c r="A801" s="23" t="e">
        <f>IF(totaal!#REF!=0,"",totaal!#REF!)</f>
        <v>#REF!</v>
      </c>
      <c r="B801" s="24"/>
      <c r="C801" s="25" t="str">
        <f>IF(totaal!C548=0,"",totaal!C548)</f>
        <v/>
      </c>
      <c r="D801" s="25" t="str">
        <f>IF(totaal!D548=0,"",totaal!D548)</f>
        <v/>
      </c>
      <c r="E801" s="25" t="str">
        <f>IF(totaal!E548=0,"",totaal!E548)</f>
        <v/>
      </c>
      <c r="F801" s="25" t="str">
        <f>IF(totaal!F548=0,"",totaal!F548)</f>
        <v/>
      </c>
      <c r="G801" s="25" t="str">
        <f>IF(totaal!G548=0,"",totaal!G548)</f>
        <v/>
      </c>
    </row>
  </sheetData>
  <mergeCells count="1">
    <mergeCell ref="A2:F2"/>
  </mergeCells>
  <phoneticPr fontId="0" type="noConversion"/>
  <pageMargins left="0.39370078740157499" right="0.39370078740157499" top="0.39370078740157499" bottom="0.59055118110236204" header="0.196850393700787" footer="0.39370078740157499"/>
  <pageSetup paperSize="9" scale="79" orientation="landscape" r:id="rId1"/>
  <headerFooter alignWithMargins="0">
    <oddFooter>&amp;C&amp;8&amp;F&amp;R&amp;8&amp;A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C8837-428E-4985-9A77-732D20F180E8}">
  <sheetPr codeName="Blad5">
    <tabColor rgb="FF92D050"/>
    <pageSetUpPr fitToPage="1"/>
  </sheetPr>
  <dimension ref="A1:H803"/>
  <sheetViews>
    <sheetView view="pageBreakPreview" topLeftCell="A2" zoomScaleNormal="125" zoomScaleSheetLayoutView="100" workbookViewId="0">
      <selection activeCell="J701" sqref="J701"/>
    </sheetView>
  </sheetViews>
  <sheetFormatPr defaultRowHeight="12.75"/>
  <cols>
    <col min="1" max="1" width="4.7109375" style="18" customWidth="1"/>
    <col min="2" max="2" width="7.7109375" style="18" customWidth="1"/>
    <col min="3" max="3" width="25.7109375" style="18" customWidth="1"/>
    <col min="4" max="4" width="20.7109375" style="19" customWidth="1"/>
    <col min="5" max="5" width="54.140625" style="18" customWidth="1"/>
    <col min="6" max="6" width="17.7109375" style="18" customWidth="1"/>
    <col min="7" max="7" width="20" style="18" customWidth="1"/>
    <col min="8" max="8" width="21.42578125" style="18" bestFit="1" customWidth="1"/>
    <col min="9" max="16384" width="9.140625" style="18"/>
  </cols>
  <sheetData>
    <row r="1" spans="1:8" ht="15" hidden="1" customHeight="1" thickBot="1">
      <c r="A1" s="18" t="s">
        <v>3</v>
      </c>
      <c r="B1" s="18">
        <v>8</v>
      </c>
      <c r="C1" s="18">
        <v>19.57</v>
      </c>
      <c r="D1" s="19">
        <v>47.57</v>
      </c>
      <c r="F1" s="18">
        <v>10</v>
      </c>
    </row>
    <row r="2" spans="1:8" ht="14.25" thickTop="1" thickBot="1">
      <c r="A2" s="62" t="str">
        <f>IF(totaal!A2=0,"",totaal!A2)</f>
        <v>STUKLIJST</v>
      </c>
      <c r="B2" s="63"/>
      <c r="C2" s="63"/>
      <c r="D2" s="63"/>
      <c r="E2" s="63"/>
      <c r="F2" s="63"/>
      <c r="G2" s="35" t="s">
        <v>579</v>
      </c>
    </row>
    <row r="3" spans="1:8" ht="15" customHeight="1" thickTop="1" thickBot="1">
      <c r="A3" s="20" t="s">
        <v>0</v>
      </c>
      <c r="B3" s="20" t="s">
        <v>1</v>
      </c>
      <c r="C3" s="21" t="s">
        <v>2</v>
      </c>
      <c r="D3" s="22" t="s">
        <v>5</v>
      </c>
      <c r="E3" s="21" t="s">
        <v>6</v>
      </c>
      <c r="F3" s="21" t="s">
        <v>4</v>
      </c>
      <c r="G3" s="50" t="s">
        <v>234</v>
      </c>
      <c r="H3" s="46" t="s">
        <v>894</v>
      </c>
    </row>
    <row r="4" spans="1:8" ht="15" hidden="1" customHeight="1" thickTop="1">
      <c r="A4" s="23">
        <f>IF(totaal!A4=0,"",totaal!A4)</f>
        <v>1</v>
      </c>
      <c r="B4" s="24"/>
      <c r="C4" s="25" t="str">
        <f>IF(totaal!C4=0,"",totaal!C4)</f>
        <v>Gasfilter</v>
      </c>
      <c r="D4" s="25" t="str">
        <f>IF(totaal!D4=0,"",totaal!D4)</f>
        <v>Econosto</v>
      </c>
      <c r="E4" s="25" t="str">
        <f>IF(totaal!E4=0,"",totaal!E4)</f>
        <v>fig.1014  1/2"</v>
      </c>
      <c r="F4" s="25" t="str">
        <f>IF(totaal!F4=0,"",totaal!F4)</f>
        <v/>
      </c>
      <c r="G4" s="51" t="str">
        <f>IF(totaal!G4=0,"",totaal!G4)</f>
        <v/>
      </c>
      <c r="H4" s="32"/>
    </row>
    <row r="5" spans="1:8" ht="15" hidden="1" customHeight="1">
      <c r="A5" s="23">
        <f>IF(totaal!A5=0,"",totaal!A5)</f>
        <v>2</v>
      </c>
      <c r="B5" s="24"/>
      <c r="C5" s="25" t="str">
        <f>IF(totaal!C5=0,"",totaal!C5)</f>
        <v>Gasfilter</v>
      </c>
      <c r="D5" s="25" t="str">
        <f>IF(totaal!D5=0,"",totaal!D5)</f>
        <v>Econosto</v>
      </c>
      <c r="E5" s="25" t="str">
        <f>IF(totaal!E5=0,"",totaal!E5)</f>
        <v>fig.1014  3/4"</v>
      </c>
      <c r="F5" s="25" t="str">
        <f>IF(totaal!F5=0,"",totaal!F5)</f>
        <v/>
      </c>
      <c r="G5" s="51" t="str">
        <f>IF(totaal!G5=0,"",totaal!G5)</f>
        <v/>
      </c>
      <c r="H5" s="28"/>
    </row>
    <row r="6" spans="1:8" ht="15" hidden="1" customHeight="1">
      <c r="A6" s="23">
        <f>IF(totaal!A6=0,"",totaal!A6)</f>
        <v>3</v>
      </c>
      <c r="B6" s="24"/>
      <c r="C6" s="25" t="str">
        <f>IF(totaal!C6=0,"",totaal!C6)</f>
        <v>Gasfilter</v>
      </c>
      <c r="D6" s="25" t="str">
        <f>IF(totaal!D6=0,"",totaal!D6)</f>
        <v>Econosto</v>
      </c>
      <c r="E6" s="25" t="str">
        <f>IF(totaal!E6=0,"",totaal!E6)</f>
        <v>fig.1014  1"</v>
      </c>
      <c r="F6" s="25" t="str">
        <f>IF(totaal!F6=0,"",totaal!F6)</f>
        <v/>
      </c>
      <c r="G6" s="51" t="str">
        <f>IF(totaal!G6=0,"",totaal!G6)</f>
        <v/>
      </c>
      <c r="H6" s="28"/>
    </row>
    <row r="7" spans="1:8" ht="15" hidden="1" customHeight="1">
      <c r="A7" s="23">
        <f>IF(totaal!A7=0,"",totaal!A7)</f>
        <v>4</v>
      </c>
      <c r="B7" s="24"/>
      <c r="C7" s="25" t="str">
        <f>IF(totaal!C7=0,"",totaal!C7)</f>
        <v>Gaskogelafsluiter</v>
      </c>
      <c r="D7" s="25" t="str">
        <f>IF(totaal!D7=0,"",totaal!D7)</f>
        <v>Econosto</v>
      </c>
      <c r="E7" s="25" t="str">
        <f>IF(totaal!E7=0,"",totaal!E7)</f>
        <v>Figuur   1937   1 ½"</v>
      </c>
      <c r="F7" s="25" t="str">
        <f>IF(totaal!F7=0,"",totaal!F7)</f>
        <v/>
      </c>
      <c r="G7" s="51" t="str">
        <f>IF(totaal!G7=0,"",totaal!G7)</f>
        <v/>
      </c>
      <c r="H7" s="28"/>
    </row>
    <row r="8" spans="1:8" ht="15" hidden="1" customHeight="1">
      <c r="A8" s="23">
        <f>IF(totaal!A8=0,"",totaal!A8)</f>
        <v>5</v>
      </c>
      <c r="B8" s="24"/>
      <c r="C8" s="25" t="str">
        <f>IF(totaal!C8=0,"",totaal!C8)</f>
        <v>Gaskogelafsluiter</v>
      </c>
      <c r="D8" s="25" t="str">
        <f>IF(totaal!D8=0,"",totaal!D8)</f>
        <v>VSH</v>
      </c>
      <c r="E8" s="25" t="str">
        <f>IF(totaal!E8=0,"",totaal!E8)</f>
        <v>Figuur 060431.8   1 1/4" Bin × Bui</v>
      </c>
      <c r="F8" s="25" t="str">
        <f>IF(totaal!F8=0,"",totaal!F8)</f>
        <v>TU785162</v>
      </c>
      <c r="G8" s="51" t="str">
        <f>IF(totaal!G8=0,"",totaal!G8)</f>
        <v/>
      </c>
      <c r="H8" s="28"/>
    </row>
    <row r="9" spans="1:8" ht="15" hidden="1" customHeight="1">
      <c r="A9" s="23">
        <f>IF(totaal!A9=0,"",totaal!A9)</f>
        <v>6</v>
      </c>
      <c r="B9" s="24"/>
      <c r="C9" s="25" t="str">
        <f>IF(totaal!C9=0,"",totaal!C9)</f>
        <v>Gaskogelafsluiter</v>
      </c>
      <c r="D9" s="25" t="str">
        <f>IF(totaal!D9=0,"",totaal!D9)</f>
        <v>Econosto</v>
      </c>
      <c r="E9" s="25" t="str">
        <f>IF(totaal!E9=0,"",totaal!E9)</f>
        <v/>
      </c>
      <c r="F9" s="25" t="str">
        <f>IF(totaal!F9=0,"",totaal!F9)</f>
        <v/>
      </c>
      <c r="G9" s="51" t="str">
        <f>IF(totaal!G9=0,"",totaal!G9)</f>
        <v/>
      </c>
      <c r="H9" s="28"/>
    </row>
    <row r="10" spans="1:8" ht="15" hidden="1" customHeight="1">
      <c r="A10" s="23">
        <f>IF(totaal!A10=0,"",totaal!A10)</f>
        <v>7</v>
      </c>
      <c r="B10" s="24"/>
      <c r="C10" s="25" t="str">
        <f>IF(totaal!C10=0,"",totaal!C10)</f>
        <v>Gaskogelafsluiter</v>
      </c>
      <c r="D10" s="25" t="str">
        <f>IF(totaal!D10=0,"",totaal!D10)</f>
        <v>Econosto</v>
      </c>
      <c r="E10" s="25" t="str">
        <f>IF(totaal!E10=0,"",totaal!E10)</f>
        <v>fig.1619 2"</v>
      </c>
      <c r="F10" s="25" t="str">
        <f>IF(totaal!F10=0,"",totaal!F10)</f>
        <v/>
      </c>
      <c r="G10" s="51" t="str">
        <f>IF(totaal!G10=0,"",totaal!G10)</f>
        <v/>
      </c>
      <c r="H10" s="28"/>
    </row>
    <row r="11" spans="1:8" ht="15" hidden="1" customHeight="1">
      <c r="A11" s="23">
        <f>IF(totaal!A11=0,"",totaal!A11)</f>
        <v>8</v>
      </c>
      <c r="B11" s="24"/>
      <c r="C11" s="25" t="str">
        <f>IF(totaal!C11=0,"",totaal!C11)</f>
        <v>Gasklepafsluiter</v>
      </c>
      <c r="D11" s="25" t="str">
        <f>IF(totaal!D11=0,"",totaal!D11)</f>
        <v>Econosto</v>
      </c>
      <c r="E11" s="25" t="str">
        <f>IF(totaal!E11=0,"",totaal!E11)</f>
        <v>fig.2011  DN100  PN10</v>
      </c>
      <c r="F11" s="25" t="str">
        <f>IF(totaal!F11=0,"",totaal!F11)</f>
        <v/>
      </c>
      <c r="G11" s="51" t="str">
        <f>IF(totaal!G11=0,"",totaal!G11)</f>
        <v/>
      </c>
      <c r="H11" s="28"/>
    </row>
    <row r="12" spans="1:8" ht="15" hidden="1" customHeight="1">
      <c r="A12" s="23">
        <f>IF(totaal!A12=0,"",totaal!A12)</f>
        <v>9</v>
      </c>
      <c r="B12" s="24"/>
      <c r="C12" s="25" t="str">
        <f>IF(totaal!C12=0,"",totaal!C12)</f>
        <v>Gasgebrekklep</v>
      </c>
      <c r="D12" s="25" t="str">
        <f>IF(totaal!D12=0,"",totaal!D12)</f>
        <v>Schlumberger</v>
      </c>
      <c r="E12" s="25" t="str">
        <f>IF(totaal!E12=0,"",totaal!E12)</f>
        <v/>
      </c>
      <c r="F12" s="25" t="str">
        <f>IF(totaal!F12=0,"",totaal!F12)</f>
        <v/>
      </c>
      <c r="G12" s="51" t="str">
        <f>IF(totaal!G12=0,"",totaal!G12)</f>
        <v/>
      </c>
      <c r="H12" s="28"/>
    </row>
    <row r="13" spans="1:8" ht="15" hidden="1" customHeight="1">
      <c r="A13" s="23">
        <f>IF(totaal!A13=0,"",totaal!A13)</f>
        <v>10</v>
      </c>
      <c r="B13" s="24"/>
      <c r="C13" s="25" t="str">
        <f>IF(totaal!C13=0,"",totaal!C13)</f>
        <v>Klepafsluiter Rayon Patent</v>
      </c>
      <c r="D13" s="25" t="str">
        <f>IF(totaal!D13=0,"",totaal!D13)</f>
        <v>Econosto</v>
      </c>
      <c r="E13" s="25" t="str">
        <f>IF(totaal!E13=0,"",totaal!E13)</f>
        <v>fig.2011  DN100</v>
      </c>
      <c r="F13" s="25" t="str">
        <f>IF(totaal!F13=0,"",totaal!F13)</f>
        <v/>
      </c>
      <c r="G13" s="51" t="str">
        <f>IF(totaal!G13=0,"",totaal!G13)</f>
        <v/>
      </c>
      <c r="H13" s="28"/>
    </row>
    <row r="14" spans="1:8" ht="15" hidden="1" customHeight="1">
      <c r="A14" s="23">
        <f>IF(totaal!A14=0,"",totaal!A14)</f>
        <v>11</v>
      </c>
      <c r="B14" s="24"/>
      <c r="C14" s="25" t="str">
        <f>IF(totaal!C14=0,"",totaal!C14)</f>
        <v>Gasmagneetafsluiter NO</v>
      </c>
      <c r="D14" s="25" t="str">
        <f>IF(totaal!D14=0,"",totaal!D14)</f>
        <v>Watts Industrie</v>
      </c>
      <c r="E14" s="25" t="str">
        <f>IF(totaal!E14=0,"",totaal!E14)</f>
        <v>type ?  3/4"</v>
      </c>
      <c r="F14" s="25" t="str">
        <f>IF(totaal!F14=0,"",totaal!F14)</f>
        <v/>
      </c>
      <c r="G14" s="51" t="str">
        <f>IF(totaal!G14=0,"",totaal!G14)</f>
        <v/>
      </c>
      <c r="H14" s="28"/>
    </row>
    <row r="15" spans="1:8" ht="15" hidden="1" customHeight="1">
      <c r="A15" s="23" t="e">
        <f>IF(totaal!#REF!=0,"",totaal!#REF!)</f>
        <v>#REF!</v>
      </c>
      <c r="B15" s="24"/>
      <c r="C15" s="25" t="e">
        <f>IF(totaal!#REF!=0,"",totaal!#REF!)</f>
        <v>#REF!</v>
      </c>
      <c r="D15" s="25" t="e">
        <f>IF(totaal!#REF!=0,"",totaal!#REF!)</f>
        <v>#REF!</v>
      </c>
      <c r="E15" s="25" t="e">
        <f>IF(totaal!#REF!=0,"",totaal!#REF!)</f>
        <v>#REF!</v>
      </c>
      <c r="F15" s="25" t="e">
        <f>IF(totaal!#REF!=0,"",totaal!#REF!)</f>
        <v>#REF!</v>
      </c>
      <c r="G15" s="51" t="e">
        <f>IF(totaal!#REF!=0,"",totaal!#REF!)</f>
        <v>#REF!</v>
      </c>
      <c r="H15" s="28"/>
    </row>
    <row r="16" spans="1:8" ht="15" hidden="1" customHeight="1">
      <c r="A16" s="23" t="e">
        <f>IF(totaal!#REF!=0,"",totaal!#REF!)</f>
        <v>#REF!</v>
      </c>
      <c r="B16" s="24"/>
      <c r="C16" s="25" t="e">
        <f>IF(totaal!#REF!=0,"",totaal!#REF!)</f>
        <v>#REF!</v>
      </c>
      <c r="D16" s="25" t="e">
        <f>IF(totaal!#REF!=0,"",totaal!#REF!)</f>
        <v>#REF!</v>
      </c>
      <c r="E16" s="25" t="e">
        <f>IF(totaal!#REF!=0,"",totaal!#REF!)</f>
        <v>#REF!</v>
      </c>
      <c r="F16" s="25" t="e">
        <f>IF(totaal!#REF!=0,"",totaal!#REF!)</f>
        <v>#REF!</v>
      </c>
      <c r="G16" s="51" t="e">
        <f>IF(totaal!#REF!=0,"",totaal!#REF!)</f>
        <v>#REF!</v>
      </c>
      <c r="H16" s="28"/>
    </row>
    <row r="17" spans="1:8" ht="15" hidden="1" customHeight="1">
      <c r="A17" s="23" t="e">
        <f>IF(totaal!#REF!=0,"",totaal!#REF!)</f>
        <v>#REF!</v>
      </c>
      <c r="B17" s="24"/>
      <c r="C17" s="25" t="e">
        <f>IF(totaal!#REF!=0,"",totaal!#REF!)</f>
        <v>#REF!</v>
      </c>
      <c r="D17" s="25" t="e">
        <f>IF(totaal!#REF!=0,"",totaal!#REF!)</f>
        <v>#REF!</v>
      </c>
      <c r="E17" s="25" t="e">
        <f>IF(totaal!#REF!=0,"",totaal!#REF!)</f>
        <v>#REF!</v>
      </c>
      <c r="F17" s="25" t="e">
        <f>IF(totaal!#REF!=0,"",totaal!#REF!)</f>
        <v>#REF!</v>
      </c>
      <c r="G17" s="51" t="e">
        <f>IF(totaal!#REF!=0,"",totaal!#REF!)</f>
        <v>#REF!</v>
      </c>
      <c r="H17" s="28"/>
    </row>
    <row r="18" spans="1:8" ht="15" hidden="1" customHeight="1">
      <c r="A18" s="23" t="e">
        <f>IF(totaal!#REF!=0,"",totaal!#REF!)</f>
        <v>#REF!</v>
      </c>
      <c r="B18" s="24"/>
      <c r="C18" s="25" t="e">
        <f>IF(totaal!#REF!=0,"",totaal!#REF!)</f>
        <v>#REF!</v>
      </c>
      <c r="D18" s="25" t="e">
        <f>IF(totaal!#REF!=0,"",totaal!#REF!)</f>
        <v>#REF!</v>
      </c>
      <c r="E18" s="25" t="e">
        <f>IF(totaal!#REF!=0,"",totaal!#REF!)</f>
        <v>#REF!</v>
      </c>
      <c r="F18" s="25" t="e">
        <f>IF(totaal!#REF!=0,"",totaal!#REF!)</f>
        <v>#REF!</v>
      </c>
      <c r="G18" s="51" t="e">
        <f>IF(totaal!#REF!=0,"",totaal!#REF!)</f>
        <v>#REF!</v>
      </c>
      <c r="H18" s="28"/>
    </row>
    <row r="19" spans="1:8" ht="15" hidden="1" customHeight="1">
      <c r="A19" s="23">
        <f>IF(totaal!A15=0,"",totaal!A15)</f>
        <v>16</v>
      </c>
      <c r="B19" s="24"/>
      <c r="C19" s="25" t="str">
        <f>IF(totaal!C15=0,"",totaal!C15)</f>
        <v xml:space="preserve">Gasfilter </v>
      </c>
      <c r="D19" s="25" t="str">
        <f>IF(totaal!D15=0,"",totaal!D15)</f>
        <v>Econosto</v>
      </c>
      <c r="E19" s="25" t="str">
        <f>IF(totaal!E15=0,"",totaal!E15)</f>
        <v>fig.1014 1 1/4"</v>
      </c>
      <c r="F19" s="25" t="str">
        <f>IF(totaal!F15=0,"",totaal!F15)</f>
        <v/>
      </c>
      <c r="G19" s="51" t="str">
        <f>IF(totaal!G15=0,"",totaal!G15)</f>
        <v/>
      </c>
      <c r="H19" s="28"/>
    </row>
    <row r="20" spans="1:8" ht="15" hidden="1" customHeight="1">
      <c r="A20" s="23">
        <f>IF(totaal!A16=0,"",totaal!A16)</f>
        <v>17</v>
      </c>
      <c r="B20" s="24"/>
      <c r="C20" s="25" t="str">
        <f>IF(totaal!C16=0,"",totaal!C16)</f>
        <v>Gaskogelafsluiter</v>
      </c>
      <c r="D20" s="25" t="str">
        <f>IF(totaal!D16=0,"",totaal!D16)</f>
        <v>Econosto</v>
      </c>
      <c r="E20" s="25" t="str">
        <f>IF(totaal!E16=0,"",totaal!E16)</f>
        <v>fig. 1619  1"</v>
      </c>
      <c r="F20" s="25" t="str">
        <f>IF(totaal!F16=0,"",totaal!F16)</f>
        <v/>
      </c>
      <c r="G20" s="51" t="str">
        <f>IF(totaal!G16=0,"",totaal!G16)</f>
        <v/>
      </c>
      <c r="H20" s="28"/>
    </row>
    <row r="21" spans="1:8" ht="15" hidden="1" customHeight="1">
      <c r="A21" s="23" t="e">
        <f>IF(totaal!#REF!=0,"",totaal!#REF!)</f>
        <v>#REF!</v>
      </c>
      <c r="B21" s="24"/>
      <c r="C21" s="25" t="e">
        <f>IF(totaal!#REF!=0,"",totaal!#REF!)</f>
        <v>#REF!</v>
      </c>
      <c r="D21" s="25" t="e">
        <f>IF(totaal!#REF!=0,"",totaal!#REF!)</f>
        <v>#REF!</v>
      </c>
      <c r="E21" s="25" t="e">
        <f>IF(totaal!#REF!=0,"",totaal!#REF!)</f>
        <v>#REF!</v>
      </c>
      <c r="F21" s="25" t="e">
        <f>IF(totaal!#REF!=0,"",totaal!#REF!)</f>
        <v>#REF!</v>
      </c>
      <c r="G21" s="51" t="e">
        <f>IF(totaal!#REF!=0,"",totaal!#REF!)</f>
        <v>#REF!</v>
      </c>
      <c r="H21" s="28"/>
    </row>
    <row r="22" spans="1:8" ht="15" hidden="1" customHeight="1">
      <c r="A22" s="23" t="e">
        <f>IF(totaal!#REF!=0,"",totaal!#REF!)</f>
        <v>#REF!</v>
      </c>
      <c r="B22" s="24"/>
      <c r="C22" s="25" t="e">
        <f>IF(totaal!#REF!=0,"",totaal!#REF!)</f>
        <v>#REF!</v>
      </c>
      <c r="D22" s="25" t="e">
        <f>IF(totaal!#REF!=0,"",totaal!#REF!)</f>
        <v>#REF!</v>
      </c>
      <c r="E22" s="25" t="e">
        <f>IF(totaal!#REF!=0,"",totaal!#REF!)</f>
        <v>#REF!</v>
      </c>
      <c r="F22" s="25" t="e">
        <f>IF(totaal!#REF!=0,"",totaal!#REF!)</f>
        <v>#REF!</v>
      </c>
      <c r="G22" s="51" t="e">
        <f>IF(totaal!#REF!=0,"",totaal!#REF!)</f>
        <v>#REF!</v>
      </c>
      <c r="H22" s="28"/>
    </row>
    <row r="23" spans="1:8" ht="15" hidden="1" customHeight="1">
      <c r="A23" s="23">
        <f>IF(totaal!A17=0,"",totaal!A17)</f>
        <v>20</v>
      </c>
      <c r="B23" s="24"/>
      <c r="C23" s="25" t="str">
        <f>IF(totaal!C17=0,"",totaal!C17)</f>
        <v>Bufffervat 1500 ltr</v>
      </c>
      <c r="D23" s="25" t="str">
        <f>IF(totaal!D17=0,"",totaal!D17)</f>
        <v>Horos</v>
      </c>
      <c r="E23" s="25" t="str">
        <f>IF(totaal!E17=0,"",totaal!E17)</f>
        <v>Verticaal Buffervat VK 1500   diameter ø990mm × 2470mm</v>
      </c>
      <c r="F23" s="25" t="str">
        <f>IF(totaal!F17=0,"",totaal!F17)</f>
        <v>816 020 070</v>
      </c>
      <c r="G23" s="51" t="str">
        <f>IF(totaal!G17=0,"",totaal!G17)</f>
        <v/>
      </c>
      <c r="H23" s="28"/>
    </row>
    <row r="24" spans="1:8" ht="15" hidden="1" customHeight="1">
      <c r="A24" s="23">
        <f>IF(totaal!A18=0,"",totaal!A18)</f>
        <v>21</v>
      </c>
      <c r="B24" s="24"/>
      <c r="C24" s="25" t="str">
        <f>IF(totaal!C18=0,"",totaal!C18)</f>
        <v/>
      </c>
      <c r="D24" s="25" t="str">
        <f>IF(totaal!D18=0,"",totaal!D18)</f>
        <v/>
      </c>
      <c r="E24" s="25" t="str">
        <f>IF(totaal!E18=0,"",totaal!E18)</f>
        <v>Uitw. geïsoleerd met 20 mm dampdichte isolatie</v>
      </c>
      <c r="F24" s="25" t="str">
        <f>IF(totaal!F18=0,"",totaal!F18)</f>
        <v/>
      </c>
      <c r="G24" s="51" t="str">
        <f>IF(totaal!G18=0,"",totaal!G18)</f>
        <v/>
      </c>
      <c r="H24" s="28"/>
    </row>
    <row r="25" spans="1:8" ht="15" hidden="1" customHeight="1">
      <c r="A25" s="23">
        <f>IF(totaal!A19=0,"",totaal!A19)</f>
        <v>22</v>
      </c>
      <c r="B25" s="24"/>
      <c r="C25" s="25" t="str">
        <f>IF(totaal!C19=0,"",totaal!C19)</f>
        <v/>
      </c>
      <c r="D25" s="25" t="str">
        <f>IF(totaal!D19=0,"",totaal!D19)</f>
        <v/>
      </c>
      <c r="E25" s="25" t="str">
        <f>IF(totaal!E19=0,"",totaal!E19)</f>
        <v>Inclusief 2× ¾" voor aftap en beluchting</v>
      </c>
      <c r="F25" s="25" t="str">
        <f>IF(totaal!F19=0,"",totaal!F19)</f>
        <v/>
      </c>
      <c r="G25" s="51" t="str">
        <f>IF(totaal!G19=0,"",totaal!G19)</f>
        <v/>
      </c>
      <c r="H25" s="28"/>
    </row>
    <row r="26" spans="1:8" ht="15" hidden="1" customHeight="1">
      <c r="A26" s="23">
        <f>IF(totaal!A20=0,"",totaal!A20)</f>
        <v>23</v>
      </c>
      <c r="B26" s="24"/>
      <c r="C26" s="25" t="str">
        <f>IF(totaal!C20=0,"",totaal!C20)</f>
        <v>Bufffervat 2000 ltr</v>
      </c>
      <c r="D26" s="25" t="str">
        <f>IF(totaal!D20=0,"",totaal!D20)</f>
        <v>Horos</v>
      </c>
      <c r="E26" s="25" t="str">
        <f>IF(totaal!E20=0,"",totaal!E20)</f>
        <v>Verticaal Buffervat VK 2000   diameter ø1140mm × 2510mm</v>
      </c>
      <c r="F26" s="25" t="str">
        <f>IF(totaal!F20=0,"",totaal!F20)</f>
        <v>816 020 071</v>
      </c>
      <c r="G26" s="51" t="str">
        <f>IF(totaal!G20=0,"",totaal!G20)</f>
        <v/>
      </c>
      <c r="H26" s="28"/>
    </row>
    <row r="27" spans="1:8" ht="15" hidden="1" customHeight="1">
      <c r="A27" s="23">
        <f>IF(totaal!A21=0,"",totaal!A21)</f>
        <v>24</v>
      </c>
      <c r="B27" s="24"/>
      <c r="C27" s="25" t="str">
        <f>IF(totaal!C21=0,"",totaal!C21)</f>
        <v/>
      </c>
      <c r="D27" s="25" t="str">
        <f>IF(totaal!D21=0,"",totaal!D21)</f>
        <v/>
      </c>
      <c r="E27" s="25" t="str">
        <f>IF(totaal!E21=0,"",totaal!E21)</f>
        <v>Uitwendig gesioleerd met 20 mm dampdichte isolatie</v>
      </c>
      <c r="F27" s="25" t="str">
        <f>IF(totaal!F21=0,"",totaal!F21)</f>
        <v/>
      </c>
      <c r="G27" s="51" t="str">
        <f>IF(totaal!G21=0,"",totaal!G21)</f>
        <v/>
      </c>
      <c r="H27" s="28"/>
    </row>
    <row r="28" spans="1:8" ht="15" hidden="1" customHeight="1">
      <c r="A28" s="23">
        <f>IF(totaal!A22=0,"",totaal!A22)</f>
        <v>25</v>
      </c>
      <c r="B28" s="24"/>
      <c r="C28" s="25" t="str">
        <f>IF(totaal!C22=0,"",totaal!C22)</f>
        <v/>
      </c>
      <c r="D28" s="25" t="str">
        <f>IF(totaal!D22=0,"",totaal!D22)</f>
        <v/>
      </c>
      <c r="E28" s="25" t="str">
        <f>IF(totaal!E22=0,"",totaal!E22)</f>
        <v>Inclusief 2× ¾" voor aftap en beluchting</v>
      </c>
      <c r="F28" s="25" t="str">
        <f>IF(totaal!F22=0,"",totaal!F22)</f>
        <v/>
      </c>
      <c r="G28" s="51" t="str">
        <f>IF(totaal!G22=0,"",totaal!G22)</f>
        <v/>
      </c>
      <c r="H28" s="28"/>
    </row>
    <row r="29" spans="1:8" ht="15" hidden="1" customHeight="1">
      <c r="A29" s="23" t="e">
        <f>IF(totaal!#REF!=0,"",totaal!#REF!)</f>
        <v>#REF!</v>
      </c>
      <c r="B29" s="24"/>
      <c r="C29" s="25" t="e">
        <f>IF(totaal!#REF!=0,"",totaal!#REF!)</f>
        <v>#REF!</v>
      </c>
      <c r="D29" s="25" t="e">
        <f>IF(totaal!#REF!=0,"",totaal!#REF!)</f>
        <v>#REF!</v>
      </c>
      <c r="E29" s="25" t="e">
        <f>IF(totaal!#REF!=0,"",totaal!#REF!)</f>
        <v>#REF!</v>
      </c>
      <c r="F29" s="25" t="e">
        <f>IF(totaal!#REF!=0,"",totaal!#REF!)</f>
        <v>#REF!</v>
      </c>
      <c r="G29" s="51" t="e">
        <f>IF(totaal!#REF!=0,"",totaal!#REF!)</f>
        <v>#REF!</v>
      </c>
      <c r="H29" s="28"/>
    </row>
    <row r="30" spans="1:8" ht="15" hidden="1" customHeight="1">
      <c r="A30" s="23" t="e">
        <f>IF(totaal!#REF!=0,"",totaal!#REF!)</f>
        <v>#REF!</v>
      </c>
      <c r="B30" s="24"/>
      <c r="C30" s="25" t="e">
        <f>IF(totaal!#REF!=0,"",totaal!#REF!)</f>
        <v>#REF!</v>
      </c>
      <c r="D30" s="25" t="e">
        <f>IF(totaal!#REF!=0,"",totaal!#REF!)</f>
        <v>#REF!</v>
      </c>
      <c r="E30" s="25" t="e">
        <f>IF(totaal!#REF!=0,"",totaal!#REF!)</f>
        <v>#REF!</v>
      </c>
      <c r="F30" s="25" t="e">
        <f>IF(totaal!#REF!=0,"",totaal!#REF!)</f>
        <v>#REF!</v>
      </c>
      <c r="G30" s="51" t="e">
        <f>IF(totaal!#REF!=0,"",totaal!#REF!)</f>
        <v>#REF!</v>
      </c>
      <c r="H30" s="28"/>
    </row>
    <row r="31" spans="1:8" ht="15" hidden="1" customHeight="1">
      <c r="A31" s="23" t="e">
        <f>IF(totaal!#REF!=0,"",totaal!#REF!)</f>
        <v>#REF!</v>
      </c>
      <c r="B31" s="24"/>
      <c r="C31" s="25" t="e">
        <f>IF(totaal!#REF!=0,"",totaal!#REF!)</f>
        <v>#REF!</v>
      </c>
      <c r="D31" s="25" t="e">
        <f>IF(totaal!#REF!=0,"",totaal!#REF!)</f>
        <v>#REF!</v>
      </c>
      <c r="E31" s="25" t="e">
        <f>IF(totaal!#REF!=0,"",totaal!#REF!)</f>
        <v>#REF!</v>
      </c>
      <c r="F31" s="25" t="e">
        <f>IF(totaal!#REF!=0,"",totaal!#REF!)</f>
        <v>#REF!</v>
      </c>
      <c r="G31" s="51" t="e">
        <f>IF(totaal!#REF!=0,"",totaal!#REF!)</f>
        <v>#REF!</v>
      </c>
      <c r="H31" s="28"/>
    </row>
    <row r="32" spans="1:8" ht="15" hidden="1" customHeight="1">
      <c r="A32" s="23" t="e">
        <f>IF(totaal!#REF!=0,"",totaal!#REF!)</f>
        <v>#REF!</v>
      </c>
      <c r="B32" s="24"/>
      <c r="C32" s="25" t="e">
        <f>IF(totaal!#REF!=0,"",totaal!#REF!)</f>
        <v>#REF!</v>
      </c>
      <c r="D32" s="25" t="e">
        <f>IF(totaal!#REF!=0,"",totaal!#REF!)</f>
        <v>#REF!</v>
      </c>
      <c r="E32" s="25" t="e">
        <f>IF(totaal!#REF!=0,"",totaal!#REF!)</f>
        <v>#REF!</v>
      </c>
      <c r="F32" s="25" t="e">
        <f>IF(totaal!#REF!=0,"",totaal!#REF!)</f>
        <v>#REF!</v>
      </c>
      <c r="G32" s="51" t="e">
        <f>IF(totaal!#REF!=0,"",totaal!#REF!)</f>
        <v>#REF!</v>
      </c>
      <c r="H32" s="28"/>
    </row>
    <row r="33" spans="1:8" ht="15" hidden="1" customHeight="1">
      <c r="A33" s="23" t="e">
        <f>IF(totaal!#REF!=0,"",totaal!#REF!)</f>
        <v>#REF!</v>
      </c>
      <c r="B33" s="24"/>
      <c r="C33" s="25" t="e">
        <f>IF(totaal!#REF!=0,"",totaal!#REF!)</f>
        <v>#REF!</v>
      </c>
      <c r="D33" s="25" t="e">
        <f>IF(totaal!#REF!=0,"",totaal!#REF!)</f>
        <v>#REF!</v>
      </c>
      <c r="E33" s="25" t="e">
        <f>IF(totaal!#REF!=0,"",totaal!#REF!)</f>
        <v>#REF!</v>
      </c>
      <c r="F33" s="25" t="e">
        <f>IF(totaal!#REF!=0,"",totaal!#REF!)</f>
        <v>#REF!</v>
      </c>
      <c r="G33" s="51" t="e">
        <f>IF(totaal!#REF!=0,"",totaal!#REF!)</f>
        <v>#REF!</v>
      </c>
      <c r="H33" s="28"/>
    </row>
    <row r="34" spans="1:8" ht="15" hidden="1" customHeight="1">
      <c r="A34" s="23" t="e">
        <f>IF(totaal!#REF!=0,"",totaal!#REF!)</f>
        <v>#REF!</v>
      </c>
      <c r="B34" s="24"/>
      <c r="C34" s="25" t="e">
        <f>IF(totaal!#REF!=0,"",totaal!#REF!)</f>
        <v>#REF!</v>
      </c>
      <c r="D34" s="25" t="e">
        <f>IF(totaal!#REF!=0,"",totaal!#REF!)</f>
        <v>#REF!</v>
      </c>
      <c r="E34" s="25" t="e">
        <f>IF(totaal!#REF!=0,"",totaal!#REF!)</f>
        <v>#REF!</v>
      </c>
      <c r="F34" s="25" t="e">
        <f>IF(totaal!#REF!=0,"",totaal!#REF!)</f>
        <v>#REF!</v>
      </c>
      <c r="G34" s="51" t="e">
        <f>IF(totaal!#REF!=0,"",totaal!#REF!)</f>
        <v>#REF!</v>
      </c>
      <c r="H34" s="28"/>
    </row>
    <row r="35" spans="1:8" ht="15" hidden="1" customHeight="1">
      <c r="A35" s="23" t="e">
        <f>IF(totaal!#REF!=0,"",totaal!#REF!)</f>
        <v>#REF!</v>
      </c>
      <c r="B35" s="24"/>
      <c r="C35" s="25" t="e">
        <f>IF(totaal!#REF!=0,"",totaal!#REF!)</f>
        <v>#REF!</v>
      </c>
      <c r="D35" s="25" t="e">
        <f>IF(totaal!#REF!=0,"",totaal!#REF!)</f>
        <v>#REF!</v>
      </c>
      <c r="E35" s="25" t="e">
        <f>IF(totaal!#REF!=0,"",totaal!#REF!)</f>
        <v>#REF!</v>
      </c>
      <c r="F35" s="25" t="e">
        <f>IF(totaal!#REF!=0,"",totaal!#REF!)</f>
        <v>#REF!</v>
      </c>
      <c r="G35" s="51" t="e">
        <f>IF(totaal!#REF!=0,"",totaal!#REF!)</f>
        <v>#REF!</v>
      </c>
      <c r="H35" s="28"/>
    </row>
    <row r="36" spans="1:8" ht="15" hidden="1" customHeight="1">
      <c r="A36" s="23" t="e">
        <f>IF(totaal!#REF!=0,"",totaal!#REF!)</f>
        <v>#REF!</v>
      </c>
      <c r="B36" s="24"/>
      <c r="C36" s="25" t="e">
        <f>IF(totaal!#REF!=0,"",totaal!#REF!)</f>
        <v>#REF!</v>
      </c>
      <c r="D36" s="25" t="e">
        <f>IF(totaal!#REF!=0,"",totaal!#REF!)</f>
        <v>#REF!</v>
      </c>
      <c r="E36" s="25" t="e">
        <f>IF(totaal!#REF!=0,"",totaal!#REF!)</f>
        <v>#REF!</v>
      </c>
      <c r="F36" s="25" t="e">
        <f>IF(totaal!#REF!=0,"",totaal!#REF!)</f>
        <v>#REF!</v>
      </c>
      <c r="G36" s="51" t="e">
        <f>IF(totaal!#REF!=0,"",totaal!#REF!)</f>
        <v>#REF!</v>
      </c>
      <c r="H36" s="28"/>
    </row>
    <row r="37" spans="1:8" ht="15" hidden="1" customHeight="1">
      <c r="A37" s="23" t="e">
        <f>IF(totaal!#REF!=0,"",totaal!#REF!)</f>
        <v>#REF!</v>
      </c>
      <c r="B37" s="24"/>
      <c r="C37" s="25" t="e">
        <f>IF(totaal!#REF!=0,"",totaal!#REF!)</f>
        <v>#REF!</v>
      </c>
      <c r="D37" s="25" t="e">
        <f>IF(totaal!#REF!=0,"",totaal!#REF!)</f>
        <v>#REF!</v>
      </c>
      <c r="E37" s="25" t="e">
        <f>IF(totaal!#REF!=0,"",totaal!#REF!)</f>
        <v>#REF!</v>
      </c>
      <c r="F37" s="25" t="e">
        <f>IF(totaal!#REF!=0,"",totaal!#REF!)</f>
        <v>#REF!</v>
      </c>
      <c r="G37" s="51" t="e">
        <f>IF(totaal!#REF!=0,"",totaal!#REF!)</f>
        <v>#REF!</v>
      </c>
      <c r="H37" s="28"/>
    </row>
    <row r="38" spans="1:8" ht="15" hidden="1" customHeight="1">
      <c r="A38" s="23" t="e">
        <f>IF(totaal!#REF!=0,"",totaal!#REF!)</f>
        <v>#REF!</v>
      </c>
      <c r="B38" s="24"/>
      <c r="C38" s="25" t="e">
        <f>IF(totaal!#REF!=0,"",totaal!#REF!)</f>
        <v>#REF!</v>
      </c>
      <c r="D38" s="25" t="e">
        <f>IF(totaal!#REF!=0,"",totaal!#REF!)</f>
        <v>#REF!</v>
      </c>
      <c r="E38" s="25" t="e">
        <f>IF(totaal!#REF!=0,"",totaal!#REF!)</f>
        <v>#REF!</v>
      </c>
      <c r="F38" s="25" t="e">
        <f>IF(totaal!#REF!=0,"",totaal!#REF!)</f>
        <v>#REF!</v>
      </c>
      <c r="G38" s="51" t="e">
        <f>IF(totaal!#REF!=0,"",totaal!#REF!)</f>
        <v>#REF!</v>
      </c>
      <c r="H38" s="28"/>
    </row>
    <row r="39" spans="1:8" ht="15" hidden="1" customHeight="1">
      <c r="A39" s="23" t="e">
        <f>IF(totaal!#REF!=0,"",totaal!#REF!)</f>
        <v>#REF!</v>
      </c>
      <c r="B39" s="24"/>
      <c r="C39" s="25" t="e">
        <f>IF(totaal!#REF!=0,"",totaal!#REF!)</f>
        <v>#REF!</v>
      </c>
      <c r="D39" s="25" t="e">
        <f>IF(totaal!#REF!=0,"",totaal!#REF!)</f>
        <v>#REF!</v>
      </c>
      <c r="E39" s="25" t="e">
        <f>IF(totaal!#REF!=0,"",totaal!#REF!)</f>
        <v>#REF!</v>
      </c>
      <c r="F39" s="25" t="e">
        <f>IF(totaal!#REF!=0,"",totaal!#REF!)</f>
        <v>#REF!</v>
      </c>
      <c r="G39" s="51" t="e">
        <f>IF(totaal!#REF!=0,"",totaal!#REF!)</f>
        <v>#REF!</v>
      </c>
      <c r="H39" s="28"/>
    </row>
    <row r="40" spans="1:8" ht="15" hidden="1" customHeight="1">
      <c r="A40" s="23" t="e">
        <f>IF(totaal!#REF!=0,"",totaal!#REF!)</f>
        <v>#REF!</v>
      </c>
      <c r="B40" s="24"/>
      <c r="C40" s="25" t="e">
        <f>IF(totaal!#REF!=0,"",totaal!#REF!)</f>
        <v>#REF!</v>
      </c>
      <c r="D40" s="25" t="e">
        <f>IF(totaal!#REF!=0,"",totaal!#REF!)</f>
        <v>#REF!</v>
      </c>
      <c r="E40" s="25" t="e">
        <f>IF(totaal!#REF!=0,"",totaal!#REF!)</f>
        <v>#REF!</v>
      </c>
      <c r="F40" s="25" t="e">
        <f>IF(totaal!#REF!=0,"",totaal!#REF!)</f>
        <v>#REF!</v>
      </c>
      <c r="G40" s="51" t="e">
        <f>IF(totaal!#REF!=0,"",totaal!#REF!)</f>
        <v>#REF!</v>
      </c>
      <c r="H40" s="28"/>
    </row>
    <row r="41" spans="1:8" ht="15" hidden="1" customHeight="1">
      <c r="A41" s="23" t="e">
        <f>IF(totaal!#REF!=0,"",totaal!#REF!)</f>
        <v>#REF!</v>
      </c>
      <c r="B41" s="24"/>
      <c r="C41" s="25" t="e">
        <f>IF(totaal!#REF!=0,"",totaal!#REF!)</f>
        <v>#REF!</v>
      </c>
      <c r="D41" s="25" t="e">
        <f>IF(totaal!#REF!=0,"",totaal!#REF!)</f>
        <v>#REF!</v>
      </c>
      <c r="E41" s="25" t="e">
        <f>IF(totaal!#REF!=0,"",totaal!#REF!)</f>
        <v>#REF!</v>
      </c>
      <c r="F41" s="25" t="e">
        <f>IF(totaal!#REF!=0,"",totaal!#REF!)</f>
        <v>#REF!</v>
      </c>
      <c r="G41" s="51" t="e">
        <f>IF(totaal!#REF!=0,"",totaal!#REF!)</f>
        <v>#REF!</v>
      </c>
      <c r="H41" s="28"/>
    </row>
    <row r="42" spans="1:8" ht="15" hidden="1" customHeight="1">
      <c r="A42" s="23" t="e">
        <f>IF(totaal!#REF!=0,"",totaal!#REF!)</f>
        <v>#REF!</v>
      </c>
      <c r="B42" s="24"/>
      <c r="C42" s="25" t="e">
        <f>IF(totaal!#REF!=0,"",totaal!#REF!)</f>
        <v>#REF!</v>
      </c>
      <c r="D42" s="25" t="e">
        <f>IF(totaal!#REF!=0,"",totaal!#REF!)</f>
        <v>#REF!</v>
      </c>
      <c r="E42" s="25" t="e">
        <f>IF(totaal!#REF!=0,"",totaal!#REF!)</f>
        <v>#REF!</v>
      </c>
      <c r="F42" s="25" t="e">
        <f>IF(totaal!#REF!=0,"",totaal!#REF!)</f>
        <v>#REF!</v>
      </c>
      <c r="G42" s="51" t="e">
        <f>IF(totaal!#REF!=0,"",totaal!#REF!)</f>
        <v>#REF!</v>
      </c>
      <c r="H42" s="28"/>
    </row>
    <row r="43" spans="1:8" ht="15" hidden="1" customHeight="1">
      <c r="A43" s="23" t="e">
        <f>IF(totaal!#REF!=0,"",totaal!#REF!)</f>
        <v>#REF!</v>
      </c>
      <c r="B43" s="24"/>
      <c r="C43" s="25" t="str">
        <f>IF(totaal!C23=0,"",totaal!C23)</f>
        <v xml:space="preserve">Radiator </v>
      </c>
      <c r="D43" s="25" t="str">
        <f>IF(totaal!D23=0,"",totaal!D23)</f>
        <v>Veha</v>
      </c>
      <c r="E43" s="25" t="str">
        <f>IF(totaal!E23=0,"",totaal!E23)</f>
        <v>type standaard 1600-900-22</v>
      </c>
      <c r="F43" s="25" t="str">
        <f>IF(totaal!F23=0,"",totaal!F23)</f>
        <v/>
      </c>
      <c r="G43" s="51" t="str">
        <f>IF(totaal!G23=0,"",totaal!G23)</f>
        <v/>
      </c>
      <c r="H43" s="28"/>
    </row>
    <row r="44" spans="1:8" ht="15" hidden="1" customHeight="1">
      <c r="A44" s="23" t="e">
        <f>IF(totaal!#REF!=0,"",totaal!#REF!)</f>
        <v>#REF!</v>
      </c>
      <c r="B44" s="24"/>
      <c r="C44" s="25" t="e">
        <f>IF(totaal!#REF!=0,"",totaal!#REF!)</f>
        <v>#REF!</v>
      </c>
      <c r="D44" s="25" t="e">
        <f>IF(totaal!#REF!=0,"",totaal!#REF!)</f>
        <v>#REF!</v>
      </c>
      <c r="E44" s="25" t="e">
        <f>IF(totaal!#REF!=0,"",totaal!#REF!)</f>
        <v>#REF!</v>
      </c>
      <c r="F44" s="25" t="e">
        <f>IF(totaal!#REF!=0,"",totaal!#REF!)</f>
        <v>#REF!</v>
      </c>
      <c r="G44" s="51" t="e">
        <f>IF(totaal!#REF!=0,"",totaal!#REF!)</f>
        <v>#REF!</v>
      </c>
      <c r="H44" s="28"/>
    </row>
    <row r="45" spans="1:8" ht="15" hidden="1" customHeight="1">
      <c r="A45" s="23" t="e">
        <f>IF(totaal!#REF!=0,"",totaal!#REF!)</f>
        <v>#REF!</v>
      </c>
      <c r="B45" s="24"/>
      <c r="C45" s="25" t="e">
        <f>IF(totaal!#REF!=0,"",totaal!#REF!)</f>
        <v>#REF!</v>
      </c>
      <c r="D45" s="25" t="e">
        <f>IF(totaal!#REF!=0,"",totaal!#REF!)</f>
        <v>#REF!</v>
      </c>
      <c r="E45" s="25" t="e">
        <f>IF(totaal!#REF!=0,"",totaal!#REF!)</f>
        <v>#REF!</v>
      </c>
      <c r="F45" s="25" t="e">
        <f>IF(totaal!#REF!=0,"",totaal!#REF!)</f>
        <v>#REF!</v>
      </c>
      <c r="G45" s="51" t="e">
        <f>IF(totaal!#REF!=0,"",totaal!#REF!)</f>
        <v>#REF!</v>
      </c>
      <c r="H45" s="28"/>
    </row>
    <row r="46" spans="1:8" ht="15" hidden="1" customHeight="1">
      <c r="A46" s="23" t="e">
        <f>IF(totaal!#REF!=0,"",totaal!#REF!)</f>
        <v>#REF!</v>
      </c>
      <c r="B46" s="24"/>
      <c r="C46" s="25" t="e">
        <f>IF(totaal!#REF!=0,"",totaal!#REF!)</f>
        <v>#REF!</v>
      </c>
      <c r="D46" s="25" t="e">
        <f>IF(totaal!#REF!=0,"",totaal!#REF!)</f>
        <v>#REF!</v>
      </c>
      <c r="E46" s="25" t="e">
        <f>IF(totaal!#REF!=0,"",totaal!#REF!)</f>
        <v>#REF!</v>
      </c>
      <c r="F46" s="25" t="e">
        <f>IF(totaal!#REF!=0,"",totaal!#REF!)</f>
        <v>#REF!</v>
      </c>
      <c r="G46" s="51" t="e">
        <f>IF(totaal!#REF!=0,"",totaal!#REF!)</f>
        <v>#REF!</v>
      </c>
      <c r="H46" s="28"/>
    </row>
    <row r="47" spans="1:8" ht="15" hidden="1" customHeight="1">
      <c r="A47" s="23" t="e">
        <f>IF(totaal!#REF!=0,"",totaal!#REF!)</f>
        <v>#REF!</v>
      </c>
      <c r="B47" s="24"/>
      <c r="C47" s="25" t="e">
        <f>IF(totaal!#REF!=0,"",totaal!#REF!)</f>
        <v>#REF!</v>
      </c>
      <c r="D47" s="25" t="e">
        <f>IF(totaal!#REF!=0,"",totaal!#REF!)</f>
        <v>#REF!</v>
      </c>
      <c r="E47" s="25" t="e">
        <f>IF(totaal!#REF!=0,"",totaal!#REF!)</f>
        <v>#REF!</v>
      </c>
      <c r="F47" s="25" t="e">
        <f>IF(totaal!#REF!=0,"",totaal!#REF!)</f>
        <v>#REF!</v>
      </c>
      <c r="G47" s="51" t="e">
        <f>IF(totaal!#REF!=0,"",totaal!#REF!)</f>
        <v>#REF!</v>
      </c>
      <c r="H47" s="28"/>
    </row>
    <row r="48" spans="1:8" ht="15" hidden="1" customHeight="1">
      <c r="A48" s="23" t="e">
        <f>IF(totaal!#REF!=0,"",totaal!#REF!)</f>
        <v>#REF!</v>
      </c>
      <c r="B48" s="24"/>
      <c r="C48" s="25" t="e">
        <f>IF(totaal!#REF!=0,"",totaal!#REF!)</f>
        <v>#REF!</v>
      </c>
      <c r="D48" s="25" t="e">
        <f>IF(totaal!#REF!=0,"",totaal!#REF!)</f>
        <v>#REF!</v>
      </c>
      <c r="E48" s="25" t="e">
        <f>IF(totaal!#REF!=0,"",totaal!#REF!)</f>
        <v>#REF!</v>
      </c>
      <c r="F48" s="25" t="e">
        <f>IF(totaal!#REF!=0,"",totaal!#REF!)</f>
        <v>#REF!</v>
      </c>
      <c r="G48" s="51" t="e">
        <f>IF(totaal!#REF!=0,"",totaal!#REF!)</f>
        <v>#REF!</v>
      </c>
      <c r="H48" s="28"/>
    </row>
    <row r="49" spans="1:8" ht="15" hidden="1" customHeight="1">
      <c r="A49" s="23" t="e">
        <f>IF(totaal!#REF!=0,"",totaal!#REF!)</f>
        <v>#REF!</v>
      </c>
      <c r="B49" s="24"/>
      <c r="C49" s="25" t="e">
        <f>IF(totaal!#REF!=0,"",totaal!#REF!)</f>
        <v>#REF!</v>
      </c>
      <c r="D49" s="25" t="e">
        <f>IF(totaal!#REF!=0,"",totaal!#REF!)</f>
        <v>#REF!</v>
      </c>
      <c r="E49" s="25" t="e">
        <f>IF(totaal!#REF!=0,"",totaal!#REF!)</f>
        <v>#REF!</v>
      </c>
      <c r="F49" s="25" t="e">
        <f>IF(totaal!#REF!=0,"",totaal!#REF!)</f>
        <v>#REF!</v>
      </c>
      <c r="G49" s="51" t="e">
        <f>IF(totaal!#REF!=0,"",totaal!#REF!)</f>
        <v>#REF!</v>
      </c>
      <c r="H49" s="28"/>
    </row>
    <row r="50" spans="1:8" ht="15" hidden="1" customHeight="1">
      <c r="A50" s="23" t="e">
        <f>IF(totaal!#REF!=0,"",totaal!#REF!)</f>
        <v>#REF!</v>
      </c>
      <c r="B50" s="24"/>
      <c r="C50" s="25" t="e">
        <f>IF(totaal!#REF!=0,"",totaal!#REF!)</f>
        <v>#REF!</v>
      </c>
      <c r="D50" s="25" t="e">
        <f>IF(totaal!#REF!=0,"",totaal!#REF!)</f>
        <v>#REF!</v>
      </c>
      <c r="E50" s="25" t="e">
        <f>IF(totaal!#REF!=0,"",totaal!#REF!)</f>
        <v>#REF!</v>
      </c>
      <c r="F50" s="25" t="e">
        <f>IF(totaal!#REF!=0,"",totaal!#REF!)</f>
        <v>#REF!</v>
      </c>
      <c r="G50" s="51" t="e">
        <f>IF(totaal!#REF!=0,"",totaal!#REF!)</f>
        <v>#REF!</v>
      </c>
      <c r="H50" s="28"/>
    </row>
    <row r="51" spans="1:8" ht="15" hidden="1" customHeight="1">
      <c r="A51" s="23" t="e">
        <f>IF(totaal!#REF!=0,"",totaal!#REF!)</f>
        <v>#REF!</v>
      </c>
      <c r="B51" s="24"/>
      <c r="C51" s="25" t="e">
        <f>IF(totaal!#REF!=0,"",totaal!#REF!)</f>
        <v>#REF!</v>
      </c>
      <c r="D51" s="25" t="e">
        <f>IF(totaal!#REF!=0,"",totaal!#REF!)</f>
        <v>#REF!</v>
      </c>
      <c r="E51" s="25" t="e">
        <f>IF(totaal!#REF!=0,"",totaal!#REF!)</f>
        <v>#REF!</v>
      </c>
      <c r="F51" s="25" t="e">
        <f>IF(totaal!#REF!=0,"",totaal!#REF!)</f>
        <v>#REF!</v>
      </c>
      <c r="G51" s="51" t="e">
        <f>IF(totaal!#REF!=0,"",totaal!#REF!)</f>
        <v>#REF!</v>
      </c>
      <c r="H51" s="28"/>
    </row>
    <row r="52" spans="1:8" ht="15" hidden="1" customHeight="1">
      <c r="A52" s="23" t="e">
        <f>IF(totaal!#REF!=0,"",totaal!#REF!)</f>
        <v>#REF!</v>
      </c>
      <c r="B52" s="24"/>
      <c r="C52" s="25" t="str">
        <f>IF(totaal!C24=0,"",totaal!C24)</f>
        <v xml:space="preserve">Radiator </v>
      </c>
      <c r="D52" s="25" t="str">
        <f>IF(totaal!D24=0,"",totaal!D24)</f>
        <v>Veha</v>
      </c>
      <c r="E52" s="25" t="str">
        <f>IF(totaal!E24=0,"",totaal!E24)</f>
        <v>type Plana 22 afmeting 3000x500</v>
      </c>
      <c r="F52" s="25" t="str">
        <f>IF(totaal!F24=0,"",totaal!F24)</f>
        <v/>
      </c>
      <c r="G52" s="51" t="str">
        <f>IF(totaal!G24=0,"",totaal!G24)</f>
        <v/>
      </c>
      <c r="H52" s="28"/>
    </row>
    <row r="53" spans="1:8" ht="15" hidden="1" customHeight="1">
      <c r="A53" s="23" t="e">
        <f>IF(totaal!#REF!=0,"",totaal!#REF!)</f>
        <v>#REF!</v>
      </c>
      <c r="B53" s="24"/>
      <c r="C53" s="25" t="str">
        <f>IF(totaal!C25=0,"",totaal!C25)</f>
        <v xml:space="preserve">Radiator </v>
      </c>
      <c r="D53" s="25" t="str">
        <f>IF(totaal!D25=0,"",totaal!D25)</f>
        <v>Veha</v>
      </c>
      <c r="E53" s="25" t="str">
        <f>IF(totaal!E25=0,"",totaal!E25)</f>
        <v xml:space="preserve">type Plana 22 afmeting 2000x600  Q=1110 W  </v>
      </c>
      <c r="F53" s="25" t="str">
        <f>IF(totaal!F25=0,"",totaal!F25)</f>
        <v/>
      </c>
      <c r="G53" s="51" t="str">
        <f>IF(totaal!G25=0,"",totaal!G25)</f>
        <v/>
      </c>
      <c r="H53" s="28"/>
    </row>
    <row r="54" spans="1:8" ht="15" hidden="1" customHeight="1">
      <c r="A54" s="23" t="e">
        <f>IF(totaal!#REF!=0,"",totaal!#REF!)</f>
        <v>#REF!</v>
      </c>
      <c r="B54" s="24"/>
      <c r="C54" s="25" t="str">
        <f>IF(totaal!C26=0,"",totaal!C26)</f>
        <v xml:space="preserve">Radiator </v>
      </c>
      <c r="D54" s="25" t="str">
        <f>IF(totaal!D26=0,"",totaal!D26)</f>
        <v>Veha</v>
      </c>
      <c r="E54" s="25" t="str">
        <f>IF(totaal!E26=0,"",totaal!E26)</f>
        <v xml:space="preserve">type Plana 22 afmeting 3800x600  Q=2110 W  </v>
      </c>
      <c r="F54" s="25" t="str">
        <f>IF(totaal!F26=0,"",totaal!F26)</f>
        <v/>
      </c>
      <c r="G54" s="51" t="str">
        <f>IF(totaal!G26=0,"",totaal!G26)</f>
        <v/>
      </c>
      <c r="H54" s="28"/>
    </row>
    <row r="55" spans="1:8" ht="15" hidden="1" customHeight="1">
      <c r="A55" s="23" t="e">
        <f>IF(totaal!#REF!=0,"",totaal!#REF!)</f>
        <v>#REF!</v>
      </c>
      <c r="B55" s="24"/>
      <c r="C55" s="25" t="str">
        <f>IF(totaal!C27=0,"",totaal!C27)</f>
        <v xml:space="preserve">Radiator </v>
      </c>
      <c r="D55" s="25" t="str">
        <f>IF(totaal!D27=0,"",totaal!D27)</f>
        <v>Veha</v>
      </c>
      <c r="E55" s="25" t="str">
        <f>IF(totaal!E27=0,"",totaal!E27)</f>
        <v xml:space="preserve">type Plana 22 afmeting 1000x600  Q=554 W  </v>
      </c>
      <c r="F55" s="25" t="str">
        <f>IF(totaal!F27=0,"",totaal!F27)</f>
        <v/>
      </c>
      <c r="G55" s="51" t="str">
        <f>IF(totaal!G27=0,"",totaal!G27)</f>
        <v/>
      </c>
      <c r="H55" s="28"/>
    </row>
    <row r="56" spans="1:8" ht="15" hidden="1" customHeight="1">
      <c r="A56" s="23" t="e">
        <f>IF(totaal!#REF!=0,"",totaal!#REF!)</f>
        <v>#REF!</v>
      </c>
      <c r="B56" s="24"/>
      <c r="C56" s="25" t="str">
        <f>IF(totaal!C28=0,"",totaal!C28)</f>
        <v xml:space="preserve">Radiator </v>
      </c>
      <c r="D56" s="25" t="str">
        <f>IF(totaal!D28=0,"",totaal!D28)</f>
        <v>Veha</v>
      </c>
      <c r="E56" s="25" t="str">
        <f>IF(totaal!E28=0,"",totaal!E28)</f>
        <v xml:space="preserve">type Plana 22 afmeting 2200x600  Q=1230 W  </v>
      </c>
      <c r="F56" s="25" t="str">
        <f>IF(totaal!F28=0,"",totaal!F28)</f>
        <v/>
      </c>
      <c r="G56" s="51" t="str">
        <f>IF(totaal!G28=0,"",totaal!G28)</f>
        <v/>
      </c>
      <c r="H56" s="28"/>
    </row>
    <row r="57" spans="1:8" ht="15" hidden="1" customHeight="1">
      <c r="A57" s="23" t="e">
        <f>IF(totaal!#REF!=0,"",totaal!#REF!)</f>
        <v>#REF!</v>
      </c>
      <c r="B57" s="24"/>
      <c r="C57" s="25" t="str">
        <f>IF(totaal!C29=0,"",totaal!C29)</f>
        <v xml:space="preserve">Radiator </v>
      </c>
      <c r="D57" s="25" t="str">
        <f>IF(totaal!D29=0,"",totaal!D29)</f>
        <v>Henrad</v>
      </c>
      <c r="E57" s="25" t="str">
        <f>IF(totaal!E29=0,"",totaal!E29)</f>
        <v xml:space="preserve">type 22 afmeting 1400x600  Q=990 W  </v>
      </c>
      <c r="F57" s="25" t="str">
        <f>IF(totaal!F29=0,"",totaal!F29)</f>
        <v/>
      </c>
      <c r="G57" s="51" t="str">
        <f>IF(totaal!G29=0,"",totaal!G29)</f>
        <v/>
      </c>
      <c r="H57" s="28"/>
    </row>
    <row r="58" spans="1:8" ht="15" hidden="1" customHeight="1">
      <c r="A58" s="23" t="e">
        <f>IF(totaal!#REF!=0,"",totaal!#REF!)</f>
        <v>#REF!</v>
      </c>
      <c r="B58" s="24"/>
      <c r="C58" s="25" t="str">
        <f>IF(totaal!C30=0,"",totaal!C30)</f>
        <v xml:space="preserve">Radiator </v>
      </c>
      <c r="D58" s="25" t="str">
        <f>IF(totaal!D30=0,"",totaal!D30)</f>
        <v>Henrad</v>
      </c>
      <c r="E58" s="25" t="str">
        <f>IF(totaal!E30=0,"",totaal!E30)</f>
        <v xml:space="preserve">type 22 afmeting 1600x600  Q=1131 W  </v>
      </c>
      <c r="F58" s="25" t="str">
        <f>IF(totaal!F30=0,"",totaal!F30)</f>
        <v/>
      </c>
      <c r="G58" s="51" t="str">
        <f>IF(totaal!G30=0,"",totaal!G30)</f>
        <v/>
      </c>
      <c r="H58" s="28"/>
    </row>
    <row r="59" spans="1:8" ht="15" hidden="1" customHeight="1">
      <c r="A59" s="23" t="e">
        <f>IF(totaal!#REF!=0,"",totaal!#REF!)</f>
        <v>#REF!</v>
      </c>
      <c r="B59" s="24"/>
      <c r="C59" s="25" t="str">
        <f>IF(totaal!C31=0,"",totaal!C31)</f>
        <v xml:space="preserve">Radiator </v>
      </c>
      <c r="D59" s="25" t="str">
        <f>IF(totaal!D31=0,"",totaal!D31)</f>
        <v>Henrad</v>
      </c>
      <c r="E59" s="25" t="str">
        <f>IF(totaal!E31=0,"",totaal!E31)</f>
        <v xml:space="preserve">type 22 afmeting 2000x600  Q=1414 W  </v>
      </c>
      <c r="F59" s="25" t="str">
        <f>IF(totaal!F31=0,"",totaal!F31)</f>
        <v/>
      </c>
      <c r="G59" s="51" t="str">
        <f>IF(totaal!G31=0,"",totaal!G31)</f>
        <v/>
      </c>
      <c r="H59" s="28"/>
    </row>
    <row r="60" spans="1:8" ht="15" hidden="1" customHeight="1">
      <c r="A60" s="23" t="e">
        <f>IF(totaal!#REF!=0,"",totaal!#REF!)</f>
        <v>#REF!</v>
      </c>
      <c r="B60" s="24"/>
      <c r="C60" s="25" t="str">
        <f>IF(totaal!C32=0,"",totaal!C32)</f>
        <v xml:space="preserve">Radiator </v>
      </c>
      <c r="D60" s="25" t="str">
        <f>IF(totaal!D32=0,"",totaal!D32)</f>
        <v>Henrad</v>
      </c>
      <c r="E60" s="25" t="str">
        <f>IF(totaal!E32=0,"",totaal!E32)</f>
        <v xml:space="preserve">type 22 afmeting 1600x600  Q=1131 W  </v>
      </c>
      <c r="F60" s="25" t="str">
        <f>IF(totaal!F32=0,"",totaal!F32)</f>
        <v/>
      </c>
      <c r="G60" s="51" t="str">
        <f>IF(totaal!G32=0,"",totaal!G32)</f>
        <v/>
      </c>
      <c r="H60" s="28"/>
    </row>
    <row r="61" spans="1:8" ht="15" hidden="1" customHeight="1">
      <c r="A61" s="23" t="e">
        <f>IF(totaal!#REF!=0,"",totaal!#REF!)</f>
        <v>#REF!</v>
      </c>
      <c r="B61" s="24"/>
      <c r="C61" s="25" t="str">
        <f>IF(totaal!C33=0,"",totaal!C33)</f>
        <v xml:space="preserve">Radiator </v>
      </c>
      <c r="D61" s="25" t="str">
        <f>IF(totaal!D33=0,"",totaal!D33)</f>
        <v>Henrad</v>
      </c>
      <c r="E61" s="25" t="str">
        <f>IF(totaal!E33=0,"",totaal!E33)</f>
        <v>type 11 afmeting 1200x600  Q-1200 W</v>
      </c>
      <c r="F61" s="25" t="str">
        <f>IF(totaal!F33=0,"",totaal!F33)</f>
        <v/>
      </c>
      <c r="G61" s="51" t="str">
        <f>IF(totaal!G33=0,"",totaal!G33)</f>
        <v/>
      </c>
      <c r="H61" s="28"/>
    </row>
    <row r="62" spans="1:8" ht="15" hidden="1" customHeight="1">
      <c r="A62" s="23" t="e">
        <f>IF(totaal!#REF!=0,"",totaal!#REF!)</f>
        <v>#REF!</v>
      </c>
      <c r="B62" s="24"/>
      <c r="C62" s="25" t="str">
        <f>IF(totaal!C34=0,"",totaal!C34)</f>
        <v xml:space="preserve">Radiator </v>
      </c>
      <c r="D62" s="25" t="str">
        <f>IF(totaal!D34=0,"",totaal!D34)</f>
        <v>Henrad</v>
      </c>
      <c r="E62" s="25" t="str">
        <f>IF(totaal!E34=0,"",totaal!E34)</f>
        <v>type 11 afmeting 1400x600  Q=1400 W</v>
      </c>
      <c r="F62" s="25" t="str">
        <f>IF(totaal!F34=0,"",totaal!F34)</f>
        <v/>
      </c>
      <c r="G62" s="51" t="str">
        <f>IF(totaal!G34=0,"",totaal!G34)</f>
        <v/>
      </c>
      <c r="H62" s="28"/>
    </row>
    <row r="63" spans="1:8" ht="15" hidden="1" customHeight="1">
      <c r="A63" s="23" t="e">
        <f>IF(totaal!#REF!=0,"",totaal!#REF!)</f>
        <v>#REF!</v>
      </c>
      <c r="B63" s="24"/>
      <c r="C63" s="25" t="str">
        <f>IF(totaal!C35=0,"",totaal!C35)</f>
        <v xml:space="preserve">Radiator </v>
      </c>
      <c r="D63" s="25" t="str">
        <f>IF(totaal!D35=0,"",totaal!D35)</f>
        <v>Henrad</v>
      </c>
      <c r="E63" s="25" t="str">
        <f>IF(totaal!E35=0,"",totaal!E35)</f>
        <v>type 11 afmeting 800x600   Q=800  W</v>
      </c>
      <c r="F63" s="25" t="str">
        <f>IF(totaal!F35=0,"",totaal!F35)</f>
        <v/>
      </c>
      <c r="G63" s="51" t="str">
        <f>IF(totaal!G35=0,"",totaal!G35)</f>
        <v/>
      </c>
      <c r="H63" s="28"/>
    </row>
    <row r="64" spans="1:8" ht="15" hidden="1" customHeight="1">
      <c r="A64" s="23" t="e">
        <f>IF(totaal!#REF!=0,"",totaal!#REF!)</f>
        <v>#REF!</v>
      </c>
      <c r="B64" s="24"/>
      <c r="C64" s="25" t="str">
        <f>IF(totaal!C36=0,"",totaal!C36)</f>
        <v xml:space="preserve">Radiator </v>
      </c>
      <c r="D64" s="25" t="str">
        <f>IF(totaal!D36=0,"",totaal!D36)</f>
        <v>Henrad</v>
      </c>
      <c r="E64" s="25" t="str">
        <f>IF(totaal!E36=0,"",totaal!E36)</f>
        <v>type 22 afmeting 1000x600   Q=707 W</v>
      </c>
      <c r="F64" s="25" t="str">
        <f>IF(totaal!F36=0,"",totaal!F36)</f>
        <v/>
      </c>
      <c r="G64" s="51" t="str">
        <f>IF(totaal!G36=0,"",totaal!G36)</f>
        <v/>
      </c>
      <c r="H64" s="28"/>
    </row>
    <row r="65" spans="1:8" ht="15" hidden="1" customHeight="1">
      <c r="A65" s="23">
        <f>IF(totaal!A23=0,"",totaal!A23)</f>
        <v>62</v>
      </c>
      <c r="B65" s="24"/>
      <c r="C65" s="25" t="str">
        <f>IF(totaal!C37=0,"",totaal!C37)</f>
        <v xml:space="preserve">Radiator </v>
      </c>
      <c r="D65" s="25" t="str">
        <f>IF(totaal!D37=0,"",totaal!D37)</f>
        <v>Henrad</v>
      </c>
      <c r="E65" s="25" t="str">
        <f>IF(totaal!E37=0,"",totaal!E37)</f>
        <v>type 33 afmeting 2000x600  Q=1976 W</v>
      </c>
      <c r="F65" s="25" t="str">
        <f>IF(totaal!F37=0,"",totaal!F37)</f>
        <v/>
      </c>
      <c r="G65" s="51" t="str">
        <f>IF(totaal!G37=0,"",totaal!G37)</f>
        <v/>
      </c>
      <c r="H65" s="28"/>
    </row>
    <row r="66" spans="1:8" ht="15" hidden="1" customHeight="1">
      <c r="A66" s="23">
        <f>IF(totaal!A24=0,"",totaal!A24)</f>
        <v>63</v>
      </c>
      <c r="B66" s="24"/>
      <c r="C66" s="25" t="str">
        <f>IF(totaal!C38=0,"",totaal!C38)</f>
        <v xml:space="preserve">Radiator </v>
      </c>
      <c r="D66" s="25" t="str">
        <f>IF(totaal!D38=0,"",totaal!D38)</f>
        <v>Henrad</v>
      </c>
      <c r="E66" s="25" t="str">
        <f>IF(totaal!E38=0,"",totaal!E38)</f>
        <v>type 22 afmeting 2200x600  Q=1555 W</v>
      </c>
      <c r="F66" s="25" t="str">
        <f>IF(totaal!F38=0,"",totaal!F38)</f>
        <v/>
      </c>
      <c r="G66" s="51" t="str">
        <f>IF(totaal!G38=0,"",totaal!G38)</f>
        <v/>
      </c>
      <c r="H66" s="28"/>
    </row>
    <row r="67" spans="1:8" ht="15" hidden="1" customHeight="1">
      <c r="A67" s="23">
        <f>IF(totaal!A25=0,"",totaal!A25)</f>
        <v>64</v>
      </c>
      <c r="B67" s="24"/>
      <c r="C67" s="25" t="str">
        <f>IF(totaal!C39=0,"",totaal!C39)</f>
        <v xml:space="preserve">Radiator </v>
      </c>
      <c r="D67" s="25" t="str">
        <f>IF(totaal!D39=0,"",totaal!D39)</f>
        <v>Henrad</v>
      </c>
      <c r="E67" s="25" t="str">
        <f>IF(totaal!E39=0,"",totaal!E39)</f>
        <v>type 11 afmeting 1000x600  Q=1000 W</v>
      </c>
      <c r="F67" s="25" t="str">
        <f>IF(totaal!F39=0,"",totaal!F39)</f>
        <v/>
      </c>
      <c r="G67" s="51" t="str">
        <f>IF(totaal!G39=0,"",totaal!G39)</f>
        <v/>
      </c>
      <c r="H67" s="28"/>
    </row>
    <row r="68" spans="1:8" ht="15" hidden="1" customHeight="1">
      <c r="A68" s="23">
        <f>IF(totaal!A26=0,"",totaal!A26)</f>
        <v>65</v>
      </c>
      <c r="B68" s="24"/>
      <c r="C68" s="25" t="str">
        <f>IF(totaal!C40=0,"",totaal!C40)</f>
        <v xml:space="preserve">Radiator </v>
      </c>
      <c r="D68" s="25" t="str">
        <f>IF(totaal!D40=0,"",totaal!D40)</f>
        <v>Henrad</v>
      </c>
      <c r="E68" s="25" t="str">
        <f>IF(totaal!E40=0,"",totaal!E40)</f>
        <v>type 11 afmeting 700x600  Q=700 W</v>
      </c>
      <c r="F68" s="25" t="str">
        <f>IF(totaal!F40=0,"",totaal!F40)</f>
        <v/>
      </c>
      <c r="G68" s="51" t="str">
        <f>IF(totaal!G40=0,"",totaal!G40)</f>
        <v/>
      </c>
      <c r="H68" s="28"/>
    </row>
    <row r="69" spans="1:8" ht="15" hidden="1" customHeight="1">
      <c r="A69" s="23">
        <f>IF(totaal!A27=0,"",totaal!A27)</f>
        <v>66</v>
      </c>
      <c r="B69" s="24"/>
      <c r="C69" s="25" t="str">
        <f>IF(totaal!C41=0,"",totaal!C41)</f>
        <v xml:space="preserve">Radiator </v>
      </c>
      <c r="D69" s="25" t="str">
        <f>IF(totaal!D41=0,"",totaal!D41)</f>
        <v>Henrad</v>
      </c>
      <c r="E69" s="25" t="str">
        <f>IF(totaal!E41=0,"",totaal!E41)</f>
        <v>type 21 afmeting 900x600  Q=505 W</v>
      </c>
      <c r="F69" s="25" t="str">
        <f>IF(totaal!F41=0,"",totaal!F41)</f>
        <v/>
      </c>
      <c r="G69" s="51" t="str">
        <f>IF(totaal!G41=0,"",totaal!G41)</f>
        <v/>
      </c>
      <c r="H69" s="28"/>
    </row>
    <row r="70" spans="1:8" ht="15" hidden="1" customHeight="1">
      <c r="A70" s="23">
        <f>IF(totaal!A28=0,"",totaal!A28)</f>
        <v>67</v>
      </c>
      <c r="B70" s="24"/>
      <c r="C70" s="25" t="str">
        <f>IF(totaal!C42=0,"",totaal!C42)</f>
        <v xml:space="preserve">Radiator </v>
      </c>
      <c r="D70" s="25" t="str">
        <f>IF(totaal!D42=0,"",totaal!D42)</f>
        <v>Henrad</v>
      </c>
      <c r="E70" s="25" t="str">
        <f>IF(totaal!E42=0,"",totaal!E42)</f>
        <v>type 22 afmeting 1000x600  Q=1778 W</v>
      </c>
      <c r="F70" s="25" t="str">
        <f>IF(totaal!F42=0,"",totaal!F42)</f>
        <v/>
      </c>
      <c r="G70" s="51" t="str">
        <f>IF(totaal!G42=0,"",totaal!G42)</f>
        <v/>
      </c>
      <c r="H70" s="28"/>
    </row>
    <row r="71" spans="1:8" ht="15" hidden="1" customHeight="1">
      <c r="A71" s="23">
        <f>IF(totaal!A29=0,"",totaal!A29)</f>
        <v>68</v>
      </c>
      <c r="B71" s="24"/>
      <c r="C71" s="25" t="str">
        <f>IF(totaal!C43=0,"",totaal!C43)</f>
        <v xml:space="preserve">Radiator </v>
      </c>
      <c r="D71" s="25" t="str">
        <f>IF(totaal!D43=0,"",totaal!D43)</f>
        <v>Henrad</v>
      </c>
      <c r="E71" s="25" t="str">
        <f>IF(totaal!E43=0,"",totaal!E43)</f>
        <v>type 22  afmeting 500x600   Q=889 W</v>
      </c>
      <c r="F71" s="25" t="str">
        <f>IF(totaal!F43=0,"",totaal!F43)</f>
        <v/>
      </c>
      <c r="G71" s="51" t="str">
        <f>IF(totaal!G43=0,"",totaal!G43)</f>
        <v/>
      </c>
      <c r="H71" s="28"/>
    </row>
    <row r="72" spans="1:8" ht="15" hidden="1" customHeight="1">
      <c r="A72" s="23">
        <f>IF(totaal!A30=0,"",totaal!A30)</f>
        <v>69</v>
      </c>
      <c r="B72" s="24"/>
      <c r="C72" s="25" t="str">
        <f>IF(totaal!C44=0,"",totaal!C44)</f>
        <v xml:space="preserve">Radiator </v>
      </c>
      <c r="D72" s="25" t="str">
        <f>IF(totaal!D44=0,"",totaal!D44)</f>
        <v>Henrad</v>
      </c>
      <c r="E72" s="25" t="str">
        <f>IF(totaal!E44=0,"",totaal!E44)</f>
        <v>type 11 afmeting 900x600  Q=900 W</v>
      </c>
      <c r="F72" s="25" t="str">
        <f>IF(totaal!F44=0,"",totaal!F44)</f>
        <v/>
      </c>
      <c r="G72" s="51" t="str">
        <f>IF(totaal!G44=0,"",totaal!G44)</f>
        <v/>
      </c>
      <c r="H72" s="28"/>
    </row>
    <row r="73" spans="1:8" ht="15" hidden="1" customHeight="1">
      <c r="A73" s="23">
        <f>IF(totaal!A31=0,"",totaal!A31)</f>
        <v>70</v>
      </c>
      <c r="B73" s="24"/>
      <c r="C73" s="25" t="str">
        <f>IF(totaal!C45=0,"",totaal!C45)</f>
        <v xml:space="preserve">Radiator </v>
      </c>
      <c r="D73" s="25" t="str">
        <f>IF(totaal!D45=0,"",totaal!D45)</f>
        <v>Henrad</v>
      </c>
      <c r="E73" s="25" t="str">
        <f>IF(totaal!E45=0,"",totaal!E45)</f>
        <v>type 221 afmeting 1100x600  Q=1956 W</v>
      </c>
      <c r="F73" s="25" t="str">
        <f>IF(totaal!F45=0,"",totaal!F45)</f>
        <v/>
      </c>
      <c r="G73" s="51" t="str">
        <f>IF(totaal!G45=0,"",totaal!G45)</f>
        <v/>
      </c>
      <c r="H73" s="28"/>
    </row>
    <row r="74" spans="1:8" ht="15" hidden="1" customHeight="1">
      <c r="A74" s="23">
        <f>IF(totaal!A32=0,"",totaal!A32)</f>
        <v>71</v>
      </c>
      <c r="B74" s="24"/>
      <c r="C74" s="25" t="str">
        <f>IF(totaal!C46=0,"",totaal!C46)</f>
        <v xml:space="preserve">Radiator </v>
      </c>
      <c r="D74" s="25" t="str">
        <f>IF(totaal!D46=0,"",totaal!D46)</f>
        <v>Henrad</v>
      </c>
      <c r="E74" s="25" t="str">
        <f>IF(totaal!E46=0,"",totaal!E46)</f>
        <v>type 22 afmeting 700x600 Q=495 W</v>
      </c>
      <c r="F74" s="25" t="str">
        <f>IF(totaal!F46=0,"",totaal!F46)</f>
        <v/>
      </c>
      <c r="G74" s="51" t="str">
        <f>IF(totaal!G46=0,"",totaal!G46)</f>
        <v/>
      </c>
      <c r="H74" s="28"/>
    </row>
    <row r="75" spans="1:8" ht="15" hidden="1" customHeight="1">
      <c r="A75" s="23">
        <f>IF(totaal!A33=0,"",totaal!A33)</f>
        <v>72</v>
      </c>
      <c r="B75" s="24"/>
      <c r="C75" s="25" t="str">
        <f>IF(totaal!C47=0,"",totaal!C47)</f>
        <v xml:space="preserve">Radiator </v>
      </c>
      <c r="D75" s="25" t="str">
        <f>IF(totaal!D47=0,"",totaal!D47)</f>
        <v>Henrad</v>
      </c>
      <c r="E75" s="25" t="str">
        <f>IF(totaal!E47=0,"",totaal!E47)</f>
        <v>type 33 afmeting 1600x700 Q=1778 W</v>
      </c>
      <c r="F75" s="25" t="str">
        <f>IF(totaal!F47=0,"",totaal!F47)</f>
        <v/>
      </c>
      <c r="G75" s="51" t="str">
        <f>IF(totaal!G47=0,"",totaal!G47)</f>
        <v/>
      </c>
      <c r="H75" s="28"/>
    </row>
    <row r="76" spans="1:8" ht="15" hidden="1" customHeight="1">
      <c r="A76" s="23">
        <f>IF(totaal!A34=0,"",totaal!A34)</f>
        <v>73</v>
      </c>
      <c r="B76" s="24"/>
      <c r="C76" s="25" t="str">
        <f>IF(totaal!C48=0,"",totaal!C48)</f>
        <v xml:space="preserve">Radiator </v>
      </c>
      <c r="D76" s="25" t="str">
        <f>IF(totaal!D48=0,"",totaal!D48)</f>
        <v>Henrad</v>
      </c>
      <c r="E76" s="25" t="str">
        <f>IF(totaal!E48=0,"",totaal!E48)</f>
        <v>type 11 afmeting 800x300</v>
      </c>
      <c r="F76" s="25" t="str">
        <f>IF(totaal!F48=0,"",totaal!F48)</f>
        <v/>
      </c>
      <c r="G76" s="51" t="str">
        <f>IF(totaal!G48=0,"",totaal!G48)</f>
        <v/>
      </c>
      <c r="H76" s="28"/>
    </row>
    <row r="77" spans="1:8" ht="15" hidden="1" customHeight="1">
      <c r="A77" s="23">
        <f>IF(totaal!A35=0,"",totaal!A35)</f>
        <v>74</v>
      </c>
      <c r="B77" s="24"/>
      <c r="C77" s="25" t="str">
        <f>IF(totaal!C49=0,"",totaal!C49)</f>
        <v xml:space="preserve">Radiator </v>
      </c>
      <c r="D77" s="25" t="str">
        <f>IF(totaal!D49=0,"",totaal!D49)</f>
        <v>Henrad</v>
      </c>
      <c r="E77" s="25" t="str">
        <f>IF(totaal!E49=0,"",totaal!E49)</f>
        <v>type 11 afmeting 800x300</v>
      </c>
      <c r="F77" s="25" t="str">
        <f>IF(totaal!F49=0,"",totaal!F49)</f>
        <v/>
      </c>
      <c r="G77" s="51" t="str">
        <f>IF(totaal!G49=0,"",totaal!G49)</f>
        <v/>
      </c>
      <c r="H77" s="28"/>
    </row>
    <row r="78" spans="1:8" ht="15" hidden="1" customHeight="1">
      <c r="A78" s="23">
        <f>IF(totaal!A36=0,"",totaal!A36)</f>
        <v>75</v>
      </c>
      <c r="B78" s="24"/>
      <c r="C78" s="25" t="str">
        <f>IF(totaal!C50=0,"",totaal!C50)</f>
        <v xml:space="preserve">Radiator </v>
      </c>
      <c r="D78" s="25" t="str">
        <f>IF(totaal!D50=0,"",totaal!D50)</f>
        <v>Henrad</v>
      </c>
      <c r="E78" s="25" t="str">
        <f>IF(totaal!E50=0,"",totaal!E50)</f>
        <v>type 11 afmeting 800x300</v>
      </c>
      <c r="F78" s="25" t="str">
        <f>IF(totaal!F50=0,"",totaal!F50)</f>
        <v/>
      </c>
      <c r="G78" s="51" t="str">
        <f>IF(totaal!G50=0,"",totaal!G50)</f>
        <v/>
      </c>
      <c r="H78" s="28"/>
    </row>
    <row r="79" spans="1:8" ht="15" hidden="1" customHeight="1">
      <c r="A79" s="23">
        <f>IF(totaal!A37=0,"",totaal!A37)</f>
        <v>76</v>
      </c>
      <c r="B79" s="24"/>
      <c r="C79" s="25" t="str">
        <f>IF(totaal!C51=0,"",totaal!C51)</f>
        <v xml:space="preserve">Radiator </v>
      </c>
      <c r="D79" s="25" t="str">
        <f>IF(totaal!D51=0,"",totaal!D51)</f>
        <v>Henrad</v>
      </c>
      <c r="E79" s="25" t="str">
        <f>IF(totaal!E51=0,"",totaal!E51)</f>
        <v>type 11 afmeting 800x300</v>
      </c>
      <c r="F79" s="25" t="str">
        <f>IF(totaal!F51=0,"",totaal!F51)</f>
        <v/>
      </c>
      <c r="G79" s="51" t="str">
        <f>IF(totaal!G51=0,"",totaal!G51)</f>
        <v/>
      </c>
      <c r="H79" s="28"/>
    </row>
    <row r="80" spans="1:8" ht="15" hidden="1" customHeight="1">
      <c r="A80" s="23">
        <f>IF(totaal!A38=0,"",totaal!A38)</f>
        <v>77</v>
      </c>
      <c r="B80" s="24"/>
      <c r="C80" s="25" t="e">
        <f>IF(totaal!#REF!=0,"",totaal!#REF!)</f>
        <v>#REF!</v>
      </c>
      <c r="D80" s="25" t="e">
        <f>IF(totaal!#REF!=0,"",totaal!#REF!)</f>
        <v>#REF!</v>
      </c>
      <c r="E80" s="25" t="e">
        <f>IF(totaal!#REF!=0,"",totaal!#REF!)</f>
        <v>#REF!</v>
      </c>
      <c r="F80" s="25" t="e">
        <f>IF(totaal!#REF!=0,"",totaal!#REF!)</f>
        <v>#REF!</v>
      </c>
      <c r="G80" s="51" t="e">
        <f>IF(totaal!#REF!=0,"",totaal!#REF!)</f>
        <v>#REF!</v>
      </c>
      <c r="H80" s="28"/>
    </row>
    <row r="81" spans="1:8" ht="15" hidden="1" customHeight="1">
      <c r="A81" s="23">
        <f>IF(totaal!A39=0,"",totaal!A39)</f>
        <v>78</v>
      </c>
      <c r="B81" s="24"/>
      <c r="C81" s="25" t="e">
        <f>IF(totaal!#REF!=0,"",totaal!#REF!)</f>
        <v>#REF!</v>
      </c>
      <c r="D81" s="25" t="e">
        <f>IF(totaal!#REF!=0,"",totaal!#REF!)</f>
        <v>#REF!</v>
      </c>
      <c r="E81" s="25" t="e">
        <f>IF(totaal!#REF!=0,"",totaal!#REF!)</f>
        <v>#REF!</v>
      </c>
      <c r="F81" s="25" t="e">
        <f>IF(totaal!#REF!=0,"",totaal!#REF!)</f>
        <v>#REF!</v>
      </c>
      <c r="G81" s="51" t="e">
        <f>IF(totaal!#REF!=0,"",totaal!#REF!)</f>
        <v>#REF!</v>
      </c>
      <c r="H81" s="28"/>
    </row>
    <row r="82" spans="1:8" ht="15" hidden="1" customHeight="1">
      <c r="A82" s="23">
        <f>IF(totaal!A40=0,"",totaal!A40)</f>
        <v>79</v>
      </c>
      <c r="B82" s="24"/>
      <c r="C82" s="25" t="e">
        <f>IF(totaal!#REF!=0,"",totaal!#REF!)</f>
        <v>#REF!</v>
      </c>
      <c r="D82" s="25" t="e">
        <f>IF(totaal!#REF!=0,"",totaal!#REF!)</f>
        <v>#REF!</v>
      </c>
      <c r="E82" s="25" t="e">
        <f>IF(totaal!#REF!=0,"",totaal!#REF!)</f>
        <v>#REF!</v>
      </c>
      <c r="F82" s="25" t="e">
        <f>IF(totaal!#REF!=0,"",totaal!#REF!)</f>
        <v>#REF!</v>
      </c>
      <c r="G82" s="51" t="e">
        <f>IF(totaal!#REF!=0,"",totaal!#REF!)</f>
        <v>#REF!</v>
      </c>
      <c r="H82" s="28"/>
    </row>
    <row r="83" spans="1:8" ht="15" hidden="1" customHeight="1">
      <c r="A83" s="23">
        <f>IF(totaal!A41=0,"",totaal!A41)</f>
        <v>80</v>
      </c>
      <c r="B83" s="24"/>
      <c r="C83" s="25" t="str">
        <f>IF(totaal!C52=0,"",totaal!C52)</f>
        <v>Plintconvector</v>
      </c>
      <c r="D83" s="25" t="str">
        <f>IF(totaal!D52=0,"",totaal!D52)</f>
        <v>Prenger/Instamat</v>
      </c>
      <c r="E83" s="25" t="str">
        <f>IF(totaal!E52=0,"",totaal!E52)</f>
        <v>type AC145 Afmeting 700x255  afgifte 425 W</v>
      </c>
      <c r="F83" s="25" t="str">
        <f>IF(totaal!F52=0,"",totaal!F52)</f>
        <v/>
      </c>
      <c r="G83" s="51" t="str">
        <f>IF(totaal!G52=0,"",totaal!G52)</f>
        <v/>
      </c>
      <c r="H83" s="28"/>
    </row>
    <row r="84" spans="1:8" ht="15" hidden="1" customHeight="1">
      <c r="A84" s="23">
        <f>IF(totaal!A42=0,"",totaal!A42)</f>
        <v>81</v>
      </c>
      <c r="B84" s="24"/>
      <c r="C84" s="25" t="str">
        <f>IF(totaal!C53=0,"",totaal!C53)</f>
        <v>Plintconvector</v>
      </c>
      <c r="D84" s="25" t="str">
        <f>IF(totaal!D53=0,"",totaal!D53)</f>
        <v>Prenger/Instamat</v>
      </c>
      <c r="E84" s="25" t="str">
        <f>IF(totaal!E53=0,"",totaal!E53)</f>
        <v>type AC145 Afmeting 500x255  afgifte 303 W</v>
      </c>
      <c r="F84" s="25" t="str">
        <f>IF(totaal!F53=0,"",totaal!F53)</f>
        <v/>
      </c>
      <c r="G84" s="51" t="str">
        <f>IF(totaal!G53=0,"",totaal!G53)</f>
        <v/>
      </c>
      <c r="H84" s="28"/>
    </row>
    <row r="85" spans="1:8" ht="15" hidden="1" customHeight="1">
      <c r="A85" s="23">
        <f>IF(totaal!A43=0,"",totaal!A43)</f>
        <v>82</v>
      </c>
      <c r="B85" s="24"/>
      <c r="C85" s="25" t="str">
        <f>IF(totaal!C54=0,"",totaal!C54)</f>
        <v>Plintconvector</v>
      </c>
      <c r="D85" s="25" t="str">
        <f>IF(totaal!D54=0,"",totaal!D54)</f>
        <v>Prenger/Instamat</v>
      </c>
      <c r="E85" s="25" t="str">
        <f>IF(totaal!E54=0,"",totaal!E54)</f>
        <v>type AC145 Afmeting 900x255  afgifte 546 W</v>
      </c>
      <c r="F85" s="25" t="str">
        <f>IF(totaal!F54=0,"",totaal!F54)</f>
        <v/>
      </c>
      <c r="G85" s="51" t="str">
        <f>IF(totaal!G54=0,"",totaal!G54)</f>
        <v/>
      </c>
      <c r="H85" s="28"/>
    </row>
    <row r="86" spans="1:8" ht="15" hidden="1" customHeight="1">
      <c r="A86" s="23">
        <f>IF(totaal!A44=0,"",totaal!A44)</f>
        <v>83</v>
      </c>
      <c r="B86" s="24"/>
      <c r="C86" s="25" t="str">
        <f>IF(totaal!C55=0,"",totaal!C55)</f>
        <v>Plintconvector</v>
      </c>
      <c r="D86" s="25" t="str">
        <f>IF(totaal!D55=0,"",totaal!D55)</f>
        <v>Prenger/Instamat</v>
      </c>
      <c r="E86" s="25" t="str">
        <f>IF(totaal!E55=0,"",totaal!E55)</f>
        <v>type AC145 Afmeting 1500x255  afgifte 911 W</v>
      </c>
      <c r="F86" s="25" t="str">
        <f>IF(totaal!F55=0,"",totaal!F55)</f>
        <v/>
      </c>
      <c r="G86" s="51" t="str">
        <f>IF(totaal!G55=0,"",totaal!G55)</f>
        <v/>
      </c>
      <c r="H86" s="28"/>
    </row>
    <row r="87" spans="1:8" ht="15" hidden="1" customHeight="1">
      <c r="A87" s="23">
        <f>IF(totaal!A45=0,"",totaal!A45)</f>
        <v>84</v>
      </c>
      <c r="B87" s="24"/>
      <c r="C87" s="25" t="str">
        <f>IF(totaal!C56=0,"",totaal!C56)</f>
        <v>Plintconvector</v>
      </c>
      <c r="D87" s="25" t="str">
        <f>IF(totaal!D56=0,"",totaal!D56)</f>
        <v>Prenger/Instamat</v>
      </c>
      <c r="E87" s="25" t="str">
        <f>IF(totaal!E56=0,"",totaal!E56)</f>
        <v>type AC145 Afmeting 600x255  afgifte 364 W</v>
      </c>
      <c r="F87" s="25" t="str">
        <f>IF(totaal!F56=0,"",totaal!F56)</f>
        <v/>
      </c>
      <c r="G87" s="51" t="str">
        <f>IF(totaal!G56=0,"",totaal!G56)</f>
        <v/>
      </c>
      <c r="H87" s="28"/>
    </row>
    <row r="88" spans="1:8" ht="15" hidden="1" customHeight="1">
      <c r="A88" s="23">
        <f>IF(totaal!A46=0,"",totaal!A46)</f>
        <v>85</v>
      </c>
      <c r="B88" s="24"/>
      <c r="C88" s="25" t="str">
        <f>IF(totaal!C57=0,"",totaal!C57)</f>
        <v>Plintconvector</v>
      </c>
      <c r="D88" s="25" t="str">
        <f>IF(totaal!D57=0,"",totaal!D57)</f>
        <v>Prenger/Instamat</v>
      </c>
      <c r="E88" s="25" t="str">
        <f>IF(totaal!E57=0,"",totaal!E57)</f>
        <v>type AC145 Afmeting 1200x255  afgifte 729 W</v>
      </c>
      <c r="F88" s="25" t="str">
        <f>IF(totaal!F57=0,"",totaal!F57)</f>
        <v/>
      </c>
      <c r="G88" s="51" t="str">
        <f>IF(totaal!G57=0,"",totaal!G57)</f>
        <v/>
      </c>
      <c r="H88" s="28"/>
    </row>
    <row r="89" spans="1:8" ht="15" hidden="1" customHeight="1">
      <c r="A89" s="23">
        <f>IF(totaal!A47=0,"",totaal!A47)</f>
        <v>86</v>
      </c>
      <c r="B89" s="24"/>
      <c r="C89" s="25" t="str">
        <f>IF(totaal!C58=0,"",totaal!C58)</f>
        <v>Plintconvector</v>
      </c>
      <c r="D89" s="25" t="str">
        <f>IF(totaal!D58=0,"",totaal!D58)</f>
        <v>Prenger/Instamat</v>
      </c>
      <c r="E89" s="25" t="str">
        <f>IF(totaal!E58=0,"",totaal!E58)</f>
        <v>type AC145 Afmeting 2200x255  afgifte 1337 W</v>
      </c>
      <c r="F89" s="25" t="str">
        <f>IF(totaal!F58=0,"",totaal!F58)</f>
        <v/>
      </c>
      <c r="G89" s="51" t="str">
        <f>IF(totaal!G58=0,"",totaal!G58)</f>
        <v/>
      </c>
      <c r="H89" s="28"/>
    </row>
    <row r="90" spans="1:8" ht="15" hidden="1" customHeight="1">
      <c r="A90" s="23">
        <f>IF(totaal!A48=0,"",totaal!A48)</f>
        <v>87</v>
      </c>
      <c r="B90" s="24"/>
      <c r="C90" s="25" t="str">
        <f>IF(totaal!C59=0,"",totaal!C59)</f>
        <v>Plintconvector</v>
      </c>
      <c r="D90" s="25" t="str">
        <f>IF(totaal!D59=0,"",totaal!D59)</f>
        <v>Prenger/Instamat</v>
      </c>
      <c r="E90" s="25" t="str">
        <f>IF(totaal!E59=0,"",totaal!E59)</f>
        <v>type AC285 Afmeting 1800x255  afgifte 1725 W</v>
      </c>
      <c r="F90" s="25" t="str">
        <f>IF(totaal!F59=0,"",totaal!F59)</f>
        <v/>
      </c>
      <c r="G90" s="51" t="str">
        <f>IF(totaal!G59=0,"",totaal!G59)</f>
        <v/>
      </c>
      <c r="H90" s="28"/>
    </row>
    <row r="91" spans="1:8" ht="15" hidden="1" customHeight="1">
      <c r="A91" s="23">
        <f>IF(totaal!A49=0,"",totaal!A49)</f>
        <v>88</v>
      </c>
      <c r="B91" s="24"/>
      <c r="C91" s="25" t="e">
        <f>IF(totaal!#REF!=0,"",totaal!#REF!)</f>
        <v>#REF!</v>
      </c>
      <c r="D91" s="25" t="e">
        <f>IF(totaal!#REF!=0,"",totaal!#REF!)</f>
        <v>#REF!</v>
      </c>
      <c r="E91" s="25" t="e">
        <f>IF(totaal!#REF!=0,"",totaal!#REF!)</f>
        <v>#REF!</v>
      </c>
      <c r="F91" s="25" t="e">
        <f>IF(totaal!#REF!=0,"",totaal!#REF!)</f>
        <v>#REF!</v>
      </c>
      <c r="G91" s="51" t="e">
        <f>IF(totaal!#REF!=0,"",totaal!#REF!)</f>
        <v>#REF!</v>
      </c>
      <c r="H91" s="28"/>
    </row>
    <row r="92" spans="1:8" ht="15" hidden="1" customHeight="1">
      <c r="A92" s="23">
        <f>IF(totaal!A50=0,"",totaal!A50)</f>
        <v>89</v>
      </c>
      <c r="B92" s="24"/>
      <c r="C92" s="25" t="e">
        <f>IF(totaal!#REF!=0,"",totaal!#REF!)</f>
        <v>#REF!</v>
      </c>
      <c r="D92" s="25" t="e">
        <f>IF(totaal!#REF!=0,"",totaal!#REF!)</f>
        <v>#REF!</v>
      </c>
      <c r="E92" s="25" t="e">
        <f>IF(totaal!#REF!=0,"",totaal!#REF!)</f>
        <v>#REF!</v>
      </c>
      <c r="F92" s="25" t="e">
        <f>IF(totaal!#REF!=0,"",totaal!#REF!)</f>
        <v>#REF!</v>
      </c>
      <c r="G92" s="51" t="e">
        <f>IF(totaal!#REF!=0,"",totaal!#REF!)</f>
        <v>#REF!</v>
      </c>
      <c r="H92" s="28"/>
    </row>
    <row r="93" spans="1:8" ht="15" hidden="1" customHeight="1">
      <c r="A93" s="23">
        <f>IF(totaal!A51=0,"",totaal!A51)</f>
        <v>90</v>
      </c>
      <c r="B93" s="24"/>
      <c r="C93" s="25" t="str">
        <f>IF(totaal!C60=0,"",totaal!C60)</f>
        <v>Ribbenbuiskachel</v>
      </c>
      <c r="D93" s="25" t="str">
        <f>IF(totaal!D60=0,"",totaal!D60)</f>
        <v>Mecha Heat</v>
      </c>
      <c r="E93" s="25" t="str">
        <f>IF(totaal!E60=0,"",totaal!E60)</f>
        <v>type CB600     600 Watt</v>
      </c>
      <c r="F93" s="25" t="str">
        <f>IF(totaal!F60=0,"",totaal!F60)</f>
        <v/>
      </c>
      <c r="G93" s="51" t="str">
        <f>IF(totaal!G60=0,"",totaal!G60)</f>
        <v/>
      </c>
      <c r="H93" s="28"/>
    </row>
    <row r="94" spans="1:8" ht="15" hidden="1" customHeight="1">
      <c r="A94" s="23" t="e">
        <f>IF(totaal!#REF!=0,"",totaal!#REF!)</f>
        <v>#REF!</v>
      </c>
      <c r="B94" s="24"/>
      <c r="C94" s="25" t="e">
        <f>IF(totaal!#REF!=0,"",totaal!#REF!)</f>
        <v>#REF!</v>
      </c>
      <c r="D94" s="25" t="e">
        <f>IF(totaal!#REF!=0,"",totaal!#REF!)</f>
        <v>#REF!</v>
      </c>
      <c r="E94" s="25" t="e">
        <f>IF(totaal!#REF!=0,"",totaal!#REF!)</f>
        <v>#REF!</v>
      </c>
      <c r="F94" s="25" t="e">
        <f>IF(totaal!#REF!=0,"",totaal!#REF!)</f>
        <v>#REF!</v>
      </c>
      <c r="G94" s="51" t="e">
        <f>IF(totaal!#REF!=0,"",totaal!#REF!)</f>
        <v>#REF!</v>
      </c>
      <c r="H94" s="28"/>
    </row>
    <row r="95" spans="1:8" ht="15" hidden="1" customHeight="1">
      <c r="A95" s="23" t="e">
        <f>IF(totaal!#REF!=0,"",totaal!#REF!)</f>
        <v>#REF!</v>
      </c>
      <c r="B95" s="24"/>
      <c r="C95" s="25" t="e">
        <f>IF(totaal!#REF!=0,"",totaal!#REF!)</f>
        <v>#REF!</v>
      </c>
      <c r="D95" s="25" t="e">
        <f>IF(totaal!#REF!=0,"",totaal!#REF!)</f>
        <v>#REF!</v>
      </c>
      <c r="E95" s="25" t="e">
        <f>IF(totaal!#REF!=0,"",totaal!#REF!)</f>
        <v>#REF!</v>
      </c>
      <c r="F95" s="25" t="e">
        <f>IF(totaal!#REF!=0,"",totaal!#REF!)</f>
        <v>#REF!</v>
      </c>
      <c r="G95" s="51" t="e">
        <f>IF(totaal!#REF!=0,"",totaal!#REF!)</f>
        <v>#REF!</v>
      </c>
      <c r="H95" s="28"/>
    </row>
    <row r="96" spans="1:8" ht="15" hidden="1" customHeight="1">
      <c r="A96" s="23" t="e">
        <f>IF(totaal!#REF!=0,"",totaal!#REF!)</f>
        <v>#REF!</v>
      </c>
      <c r="B96" s="24"/>
      <c r="C96" s="25" t="str">
        <f>IF(totaal!C61=0,"",totaal!C61)</f>
        <v>Ribbenbuiskachel</v>
      </c>
      <c r="D96" s="25" t="str">
        <f>IF(totaal!D61=0,"",totaal!D61)</f>
        <v>Mecha Heat</v>
      </c>
      <c r="E96" s="25" t="str">
        <f>IF(totaal!E61=0,"",totaal!E61)</f>
        <v>type CB1875  1875 Watt</v>
      </c>
      <c r="F96" s="25" t="str">
        <f>IF(totaal!F61=0,"",totaal!F61)</f>
        <v/>
      </c>
      <c r="G96" s="51" t="str">
        <f>IF(totaal!G61=0,"",totaal!G61)</f>
        <v/>
      </c>
      <c r="H96" s="28"/>
    </row>
    <row r="97" spans="1:8" ht="15" hidden="1" customHeight="1">
      <c r="A97" s="23">
        <f>IF(totaal!A52=0,"",totaal!A52)</f>
        <v>94</v>
      </c>
      <c r="B97" s="24"/>
      <c r="C97" s="25" t="str">
        <f>IF(totaal!C62=0,"",totaal!C62)</f>
        <v>Ribbenbuiskachel</v>
      </c>
      <c r="D97" s="25" t="str">
        <f>IF(totaal!D62=0,"",totaal!D62)</f>
        <v>Mecha Heat</v>
      </c>
      <c r="E97" s="25" t="str">
        <f>IF(totaal!E62=0,"",totaal!E62)</f>
        <v>type CB2500  2500 Watt</v>
      </c>
      <c r="F97" s="25" t="str">
        <f>IF(totaal!F62=0,"",totaal!F62)</f>
        <v/>
      </c>
      <c r="G97" s="51" t="str">
        <f>IF(totaal!G62=0,"",totaal!G62)</f>
        <v/>
      </c>
      <c r="H97" s="28"/>
    </row>
    <row r="98" spans="1:8" ht="15" hidden="1" customHeight="1">
      <c r="A98" s="23">
        <f>IF(totaal!A53=0,"",totaal!A53)</f>
        <v>95</v>
      </c>
      <c r="B98" s="24"/>
      <c r="C98" s="25" t="str">
        <f>IF(totaal!C63=0,"",totaal!C63)</f>
        <v>Stralingspaneel</v>
      </c>
      <c r="D98" s="25" t="str">
        <f>IF(totaal!D63=0,"",totaal!D63)</f>
        <v>Enco</v>
      </c>
      <c r="E98" s="25" t="str">
        <f>IF(totaal!E63=0,"",totaal!E63)</f>
        <v xml:space="preserve">type 4-pijps Afmeting 3000 x 925 </v>
      </c>
      <c r="F98" s="25" t="str">
        <f>IF(totaal!F63=0,"",totaal!F63)</f>
        <v/>
      </c>
      <c r="G98" s="51" t="str">
        <f>IF(totaal!G63=0,"",totaal!G63)</f>
        <v/>
      </c>
      <c r="H98" s="28"/>
    </row>
    <row r="99" spans="1:8" ht="15" hidden="1" customHeight="1">
      <c r="A99" s="23">
        <f>IF(totaal!A54=0,"",totaal!A54)</f>
        <v>96</v>
      </c>
      <c r="B99" s="24"/>
      <c r="C99" s="25" t="str">
        <f>IF(totaal!C64=0,"",totaal!C64)</f>
        <v>Stralingspaneel</v>
      </c>
      <c r="D99" s="25" t="str">
        <f>IF(totaal!D64=0,"",totaal!D64)</f>
        <v>Enco</v>
      </c>
      <c r="E99" s="25" t="str">
        <f>IF(totaal!E64=0,"",totaal!E64)</f>
        <v xml:space="preserve">type 4-pijps Afmeting 2500 x 925 </v>
      </c>
      <c r="F99" s="25" t="str">
        <f>IF(totaal!F64=0,"",totaal!F64)</f>
        <v/>
      </c>
      <c r="G99" s="51" t="str">
        <f>IF(totaal!G64=0,"",totaal!G64)</f>
        <v/>
      </c>
      <c r="H99" s="28"/>
    </row>
    <row r="100" spans="1:8" ht="15" hidden="1" customHeight="1">
      <c r="A100" s="23">
        <f>IF(totaal!A55=0,"",totaal!A55)</f>
        <v>97</v>
      </c>
      <c r="B100" s="24"/>
      <c r="C100" s="25" t="e">
        <f>IF(totaal!#REF!=0,"",totaal!#REF!)</f>
        <v>#REF!</v>
      </c>
      <c r="D100" s="25" t="e">
        <f>IF(totaal!#REF!=0,"",totaal!#REF!)</f>
        <v>#REF!</v>
      </c>
      <c r="E100" s="25" t="e">
        <f>IF(totaal!#REF!=0,"",totaal!#REF!)</f>
        <v>#REF!</v>
      </c>
      <c r="F100" s="25" t="e">
        <f>IF(totaal!#REF!=0,"",totaal!#REF!)</f>
        <v>#REF!</v>
      </c>
      <c r="G100" s="51" t="e">
        <f>IF(totaal!#REF!=0,"",totaal!#REF!)</f>
        <v>#REF!</v>
      </c>
      <c r="H100" s="28"/>
    </row>
    <row r="101" spans="1:8" ht="15" hidden="1" customHeight="1">
      <c r="A101" s="23">
        <f>IF(totaal!A56=0,"",totaal!A56)</f>
        <v>98</v>
      </c>
      <c r="B101" s="24"/>
      <c r="C101" s="25" t="e">
        <f>IF(totaal!#REF!=0,"",totaal!#REF!)</f>
        <v>#REF!</v>
      </c>
      <c r="D101" s="25" t="e">
        <f>IF(totaal!#REF!=0,"",totaal!#REF!)</f>
        <v>#REF!</v>
      </c>
      <c r="E101" s="25" t="e">
        <f>IF(totaal!#REF!=0,"",totaal!#REF!)</f>
        <v>#REF!</v>
      </c>
      <c r="F101" s="25" t="e">
        <f>IF(totaal!#REF!=0,"",totaal!#REF!)</f>
        <v>#REF!</v>
      </c>
      <c r="G101" s="51" t="e">
        <f>IF(totaal!#REF!=0,"",totaal!#REF!)</f>
        <v>#REF!</v>
      </c>
      <c r="H101" s="28"/>
    </row>
    <row r="102" spans="1:8" ht="15" hidden="1" customHeight="1">
      <c r="A102" s="23">
        <f>IF(totaal!A57=0,"",totaal!A57)</f>
        <v>99</v>
      </c>
      <c r="B102" s="24"/>
      <c r="C102" s="25" t="e">
        <f>IF(totaal!#REF!=0,"",totaal!#REF!)</f>
        <v>#REF!</v>
      </c>
      <c r="D102" s="25" t="e">
        <f>IF(totaal!#REF!=0,"",totaal!#REF!)</f>
        <v>#REF!</v>
      </c>
      <c r="E102" s="25" t="e">
        <f>IF(totaal!#REF!=0,"",totaal!#REF!)</f>
        <v>#REF!</v>
      </c>
      <c r="F102" s="25" t="e">
        <f>IF(totaal!#REF!=0,"",totaal!#REF!)</f>
        <v>#REF!</v>
      </c>
      <c r="G102" s="51" t="e">
        <f>IF(totaal!#REF!=0,"",totaal!#REF!)</f>
        <v>#REF!</v>
      </c>
      <c r="H102" s="28"/>
    </row>
    <row r="103" spans="1:8" ht="15" hidden="1" customHeight="1">
      <c r="A103" s="23">
        <f>IF(totaal!A58=0,"",totaal!A58)</f>
        <v>100</v>
      </c>
      <c r="B103" s="24"/>
      <c r="C103" s="25" t="e">
        <f>IF(totaal!#REF!=0,"",totaal!#REF!)</f>
        <v>#REF!</v>
      </c>
      <c r="D103" s="25" t="e">
        <f>IF(totaal!#REF!=0,"",totaal!#REF!)</f>
        <v>#REF!</v>
      </c>
      <c r="E103" s="25" t="e">
        <f>IF(totaal!#REF!=0,"",totaal!#REF!)</f>
        <v>#REF!</v>
      </c>
      <c r="F103" s="25" t="e">
        <f>IF(totaal!#REF!=0,"",totaal!#REF!)</f>
        <v>#REF!</v>
      </c>
      <c r="G103" s="51" t="e">
        <f>IF(totaal!#REF!=0,"",totaal!#REF!)</f>
        <v>#REF!</v>
      </c>
      <c r="H103" s="28"/>
    </row>
    <row r="104" spans="1:8" ht="15" hidden="1" customHeight="1">
      <c r="A104" s="23">
        <f>IF(totaal!A59=0,"",totaal!A59)</f>
        <v>101</v>
      </c>
      <c r="B104" s="24"/>
      <c r="C104" s="25" t="e">
        <f>IF(totaal!#REF!=0,"",totaal!#REF!)</f>
        <v>#REF!</v>
      </c>
      <c r="D104" s="25" t="e">
        <f>IF(totaal!#REF!=0,"",totaal!#REF!)</f>
        <v>#REF!</v>
      </c>
      <c r="E104" s="25" t="e">
        <f>IF(totaal!#REF!=0,"",totaal!#REF!)</f>
        <v>#REF!</v>
      </c>
      <c r="F104" s="25" t="e">
        <f>IF(totaal!#REF!=0,"",totaal!#REF!)</f>
        <v>#REF!</v>
      </c>
      <c r="G104" s="51" t="e">
        <f>IF(totaal!#REF!=0,"",totaal!#REF!)</f>
        <v>#REF!</v>
      </c>
      <c r="H104" s="28"/>
    </row>
    <row r="105" spans="1:8" ht="15" hidden="1" customHeight="1">
      <c r="A105" s="23" t="e">
        <f>IF(totaal!#REF!=0,"",totaal!#REF!)</f>
        <v>#REF!</v>
      </c>
      <c r="B105" s="24"/>
      <c r="C105" s="25" t="e">
        <f>IF(totaal!#REF!=0,"",totaal!#REF!)</f>
        <v>#REF!</v>
      </c>
      <c r="D105" s="25" t="e">
        <f>IF(totaal!#REF!=0,"",totaal!#REF!)</f>
        <v>#REF!</v>
      </c>
      <c r="E105" s="25" t="e">
        <f>IF(totaal!#REF!=0,"",totaal!#REF!)</f>
        <v>#REF!</v>
      </c>
      <c r="F105" s="25" t="e">
        <f>IF(totaal!#REF!=0,"",totaal!#REF!)</f>
        <v>#REF!</v>
      </c>
      <c r="G105" s="51" t="e">
        <f>IF(totaal!#REF!=0,"",totaal!#REF!)</f>
        <v>#REF!</v>
      </c>
      <c r="H105" s="28"/>
    </row>
    <row r="106" spans="1:8" ht="15" hidden="1" customHeight="1">
      <c r="A106" s="23" t="e">
        <f>IF(totaal!#REF!=0,"",totaal!#REF!)</f>
        <v>#REF!</v>
      </c>
      <c r="B106" s="24"/>
      <c r="C106" s="25" t="e">
        <f>IF(totaal!#REF!=0,"",totaal!#REF!)</f>
        <v>#REF!</v>
      </c>
      <c r="D106" s="25" t="e">
        <f>IF(totaal!#REF!=0,"",totaal!#REF!)</f>
        <v>#REF!</v>
      </c>
      <c r="E106" s="25" t="e">
        <f>IF(totaal!#REF!=0,"",totaal!#REF!)</f>
        <v>#REF!</v>
      </c>
      <c r="F106" s="25" t="e">
        <f>IF(totaal!#REF!=0,"",totaal!#REF!)</f>
        <v>#REF!</v>
      </c>
      <c r="G106" s="51" t="e">
        <f>IF(totaal!#REF!=0,"",totaal!#REF!)</f>
        <v>#REF!</v>
      </c>
      <c r="H106" s="28"/>
    </row>
    <row r="107" spans="1:8" ht="15" hidden="1" customHeight="1">
      <c r="A107" s="23">
        <f>IF(totaal!A60=0,"",totaal!A60)</f>
        <v>104</v>
      </c>
      <c r="B107" s="24"/>
      <c r="C107" s="25" t="e">
        <f>IF(totaal!#REF!=0,"",totaal!#REF!)</f>
        <v>#REF!</v>
      </c>
      <c r="D107" s="25" t="e">
        <f>IF(totaal!#REF!=0,"",totaal!#REF!)</f>
        <v>#REF!</v>
      </c>
      <c r="E107" s="25" t="e">
        <f>IF(totaal!#REF!=0,"",totaal!#REF!)</f>
        <v>#REF!</v>
      </c>
      <c r="F107" s="25" t="e">
        <f>IF(totaal!#REF!=0,"",totaal!#REF!)</f>
        <v>#REF!</v>
      </c>
      <c r="G107" s="51" t="e">
        <f>IF(totaal!#REF!=0,"",totaal!#REF!)</f>
        <v>#REF!</v>
      </c>
      <c r="H107" s="28"/>
    </row>
    <row r="108" spans="1:8" ht="15" hidden="1" customHeight="1">
      <c r="A108" s="23" t="e">
        <f>IF(totaal!#REF!=0,"",totaal!#REF!)</f>
        <v>#REF!</v>
      </c>
      <c r="B108" s="24"/>
      <c r="C108" s="25" t="e">
        <f>IF(totaal!#REF!=0,"",totaal!#REF!)</f>
        <v>#REF!</v>
      </c>
      <c r="D108" s="25" t="e">
        <f>IF(totaal!#REF!=0,"",totaal!#REF!)</f>
        <v>#REF!</v>
      </c>
      <c r="E108" s="25" t="e">
        <f>IF(totaal!#REF!=0,"",totaal!#REF!)</f>
        <v>#REF!</v>
      </c>
      <c r="F108" s="25" t="e">
        <f>IF(totaal!#REF!=0,"",totaal!#REF!)</f>
        <v>#REF!</v>
      </c>
      <c r="G108" s="51" t="e">
        <f>IF(totaal!#REF!=0,"",totaal!#REF!)</f>
        <v>#REF!</v>
      </c>
      <c r="H108" s="28"/>
    </row>
    <row r="109" spans="1:8" ht="15" hidden="1" customHeight="1">
      <c r="A109" s="23" t="e">
        <f>IF(totaal!#REF!=0,"",totaal!#REF!)</f>
        <v>#REF!</v>
      </c>
      <c r="B109" s="24"/>
      <c r="C109" s="25" t="e">
        <f>IF(totaal!#REF!=0,"",totaal!#REF!)</f>
        <v>#REF!</v>
      </c>
      <c r="D109" s="25" t="e">
        <f>IF(totaal!#REF!=0,"",totaal!#REF!)</f>
        <v>#REF!</v>
      </c>
      <c r="E109" s="25" t="e">
        <f>IF(totaal!#REF!=0,"",totaal!#REF!)</f>
        <v>#REF!</v>
      </c>
      <c r="F109" s="25" t="e">
        <f>IF(totaal!#REF!=0,"",totaal!#REF!)</f>
        <v>#REF!</v>
      </c>
      <c r="G109" s="51" t="e">
        <f>IF(totaal!#REF!=0,"",totaal!#REF!)</f>
        <v>#REF!</v>
      </c>
      <c r="H109" s="28"/>
    </row>
    <row r="110" spans="1:8" ht="15" customHeight="1" thickTop="1">
      <c r="A110" s="23">
        <f>IF(totaal!A61=0,"",totaal!A61)</f>
        <v>107</v>
      </c>
      <c r="B110" s="24">
        <v>1</v>
      </c>
      <c r="C110" s="25" t="str">
        <f>IF(totaal!C65=0,"",totaal!C65)</f>
        <v>Luchtverhitter</v>
      </c>
      <c r="D110" s="25" t="str">
        <f>IF(totaal!D65=0,"",totaal!D65)</f>
        <v>Mark Klimaattechniek</v>
      </c>
      <c r="E110" s="25" t="str">
        <f>IF(totaal!E65=0,"",totaal!E65)</f>
        <v xml:space="preserve">type MDA 223L, P=11,8 kW+voorzetraam met vertikale schoepen </v>
      </c>
      <c r="F110" s="25" t="str">
        <f>IF(totaal!F65=0,"",totaal!F65)</f>
        <v>Heater expeditie B-17</v>
      </c>
      <c r="G110" s="51" t="str">
        <f>IF(totaal!G65=0,"",totaal!G65)</f>
        <v/>
      </c>
      <c r="H110" s="28"/>
    </row>
    <row r="111" spans="1:8" ht="15" hidden="1" customHeight="1">
      <c r="A111" s="23">
        <f>IF(totaal!A62=0,"",totaal!A62)</f>
        <v>108</v>
      </c>
      <c r="B111" s="24"/>
      <c r="C111" s="25" t="str">
        <f>IF(totaal!C66=0,"",totaal!C66)</f>
        <v>Verwarmingsplaat elektrisch</v>
      </c>
      <c r="D111" s="25" t="str">
        <f>IF(totaal!D66=0,"",totaal!D66)</f>
        <v>Mecha Heat</v>
      </c>
      <c r="E111" s="25" t="str">
        <f>IF(totaal!E66=0,"",totaal!E66)</f>
        <v>type afm. 1000x200 inkl. Thermostaat</v>
      </c>
      <c r="F111" s="25" t="str">
        <f>IF(totaal!F66=0,"",totaal!F66)</f>
        <v/>
      </c>
      <c r="G111" s="51" t="str">
        <f>IF(totaal!G66=0,"",totaal!G66)</f>
        <v/>
      </c>
      <c r="H111" s="28"/>
    </row>
    <row r="112" spans="1:8" ht="15" hidden="1" customHeight="1">
      <c r="A112" s="23">
        <f>IF(totaal!A63=0,"",totaal!A63)</f>
        <v>109</v>
      </c>
      <c r="B112" s="24"/>
      <c r="C112" s="25" t="e">
        <f>IF(totaal!#REF!=0,"",totaal!#REF!)</f>
        <v>#REF!</v>
      </c>
      <c r="D112" s="25" t="e">
        <f>IF(totaal!#REF!=0,"",totaal!#REF!)</f>
        <v>#REF!</v>
      </c>
      <c r="E112" s="25" t="e">
        <f>IF(totaal!#REF!=0,"",totaal!#REF!)</f>
        <v>#REF!</v>
      </c>
      <c r="F112" s="25" t="e">
        <f>IF(totaal!#REF!=0,"",totaal!#REF!)</f>
        <v>#REF!</v>
      </c>
      <c r="G112" s="51" t="e">
        <f>IF(totaal!#REF!=0,"",totaal!#REF!)</f>
        <v>#REF!</v>
      </c>
      <c r="H112" s="28"/>
    </row>
    <row r="113" spans="1:8" ht="15" hidden="1" customHeight="1">
      <c r="A113" s="23">
        <f>IF(totaal!A64=0,"",totaal!A64)</f>
        <v>110</v>
      </c>
      <c r="B113" s="24"/>
      <c r="C113" s="25" t="str">
        <f>IF(totaal!C67=0,"",totaal!C67)</f>
        <v>CV-Ketel</v>
      </c>
      <c r="D113" s="25" t="str">
        <f>IF(totaal!D67=0,"",totaal!D67)</f>
        <v>Nefit</v>
      </c>
      <c r="E113" s="25" t="str">
        <f>IF(totaal!E67=0,"",totaal!E67)</f>
        <v>Ketel Netfit Topline HR 100 voorzien van EM10 Module</v>
      </c>
      <c r="F113" s="25" t="str">
        <f>IF(totaal!F67=0,"",totaal!F67)</f>
        <v/>
      </c>
      <c r="G113" s="51" t="str">
        <f>IF(totaal!G67=0,"",totaal!G67)</f>
        <v/>
      </c>
      <c r="H113" s="28"/>
    </row>
    <row r="114" spans="1:8" ht="15" hidden="1" customHeight="1">
      <c r="A114" s="23" t="e">
        <f>IF(totaal!#REF!=0,"",totaal!#REF!)</f>
        <v>#REF!</v>
      </c>
      <c r="B114" s="24"/>
      <c r="C114" s="25" t="e">
        <f>IF(totaal!#REF!=0,"",totaal!#REF!)</f>
        <v>#REF!</v>
      </c>
      <c r="D114" s="25" t="e">
        <f>IF(totaal!#REF!=0,"",totaal!#REF!)</f>
        <v>#REF!</v>
      </c>
      <c r="E114" s="25" t="e">
        <f>IF(totaal!#REF!=0,"",totaal!#REF!)</f>
        <v>#REF!</v>
      </c>
      <c r="F114" s="25" t="e">
        <f>IF(totaal!#REF!=0,"",totaal!#REF!)</f>
        <v>#REF!</v>
      </c>
      <c r="G114" s="51" t="e">
        <f>IF(totaal!#REF!=0,"",totaal!#REF!)</f>
        <v>#REF!</v>
      </c>
      <c r="H114" s="28"/>
    </row>
    <row r="115" spans="1:8" ht="15" hidden="1" customHeight="1">
      <c r="A115" s="23" t="e">
        <f>IF(totaal!#REF!=0,"",totaal!#REF!)</f>
        <v>#REF!</v>
      </c>
      <c r="B115" s="24"/>
      <c r="C115" s="25" t="e">
        <f>IF(totaal!#REF!=0,"",totaal!#REF!)</f>
        <v>#REF!</v>
      </c>
      <c r="D115" s="25" t="e">
        <f>IF(totaal!#REF!=0,"",totaal!#REF!)</f>
        <v>#REF!</v>
      </c>
      <c r="E115" s="25" t="e">
        <f>IF(totaal!#REF!=0,"",totaal!#REF!)</f>
        <v>#REF!</v>
      </c>
      <c r="F115" s="25" t="e">
        <f>IF(totaal!#REF!=0,"",totaal!#REF!)</f>
        <v>#REF!</v>
      </c>
      <c r="G115" s="51" t="e">
        <f>IF(totaal!#REF!=0,"",totaal!#REF!)</f>
        <v>#REF!</v>
      </c>
      <c r="H115" s="28"/>
    </row>
    <row r="116" spans="1:8" ht="15" hidden="1" customHeight="1">
      <c r="A116" s="23" t="e">
        <f>IF(totaal!#REF!=0,"",totaal!#REF!)</f>
        <v>#REF!</v>
      </c>
      <c r="B116" s="24"/>
      <c r="C116" s="25" t="e">
        <f>IF(totaal!#REF!=0,"",totaal!#REF!)</f>
        <v>#REF!</v>
      </c>
      <c r="D116" s="25" t="e">
        <f>IF(totaal!#REF!=0,"",totaal!#REF!)</f>
        <v>#REF!</v>
      </c>
      <c r="E116" s="25" t="e">
        <f>IF(totaal!#REF!=0,"",totaal!#REF!)</f>
        <v>#REF!</v>
      </c>
      <c r="F116" s="25" t="e">
        <f>IF(totaal!#REF!=0,"",totaal!#REF!)</f>
        <v>#REF!</v>
      </c>
      <c r="G116" s="51" t="e">
        <f>IF(totaal!#REF!=0,"",totaal!#REF!)</f>
        <v>#REF!</v>
      </c>
      <c r="H116" s="28"/>
    </row>
    <row r="117" spans="1:8" ht="15" hidden="1" customHeight="1">
      <c r="A117" s="23" t="e">
        <f>IF(totaal!#REF!=0,"",totaal!#REF!)</f>
        <v>#REF!</v>
      </c>
      <c r="B117" s="24"/>
      <c r="C117" s="25" t="e">
        <f>IF(totaal!#REF!=0,"",totaal!#REF!)</f>
        <v>#REF!</v>
      </c>
      <c r="D117" s="25" t="e">
        <f>IF(totaal!#REF!=0,"",totaal!#REF!)</f>
        <v>#REF!</v>
      </c>
      <c r="E117" s="25" t="e">
        <f>IF(totaal!#REF!=0,"",totaal!#REF!)</f>
        <v>#REF!</v>
      </c>
      <c r="F117" s="25" t="e">
        <f>IF(totaal!#REF!=0,"",totaal!#REF!)</f>
        <v>#REF!</v>
      </c>
      <c r="G117" s="51" t="e">
        <f>IF(totaal!#REF!=0,"",totaal!#REF!)</f>
        <v>#REF!</v>
      </c>
      <c r="H117" s="28"/>
    </row>
    <row r="118" spans="1:8" ht="15" hidden="1" customHeight="1">
      <c r="A118" s="23" t="e">
        <f>IF(totaal!#REF!=0,"",totaal!#REF!)</f>
        <v>#REF!</v>
      </c>
      <c r="B118" s="24"/>
      <c r="C118" s="25" t="e">
        <f>IF(totaal!#REF!=0,"",totaal!#REF!)</f>
        <v>#REF!</v>
      </c>
      <c r="D118" s="25" t="e">
        <f>IF(totaal!#REF!=0,"",totaal!#REF!)</f>
        <v>#REF!</v>
      </c>
      <c r="E118" s="25" t="e">
        <f>IF(totaal!#REF!=0,"",totaal!#REF!)</f>
        <v>#REF!</v>
      </c>
      <c r="F118" s="25" t="e">
        <f>IF(totaal!#REF!=0,"",totaal!#REF!)</f>
        <v>#REF!</v>
      </c>
      <c r="G118" s="51" t="e">
        <f>IF(totaal!#REF!=0,"",totaal!#REF!)</f>
        <v>#REF!</v>
      </c>
      <c r="H118" s="28"/>
    </row>
    <row r="119" spans="1:8" ht="15" hidden="1" customHeight="1">
      <c r="A119" s="23" t="e">
        <f>IF(totaal!#REF!=0,"",totaal!#REF!)</f>
        <v>#REF!</v>
      </c>
      <c r="B119" s="24"/>
      <c r="C119" s="25" t="e">
        <f>IF(totaal!#REF!=0,"",totaal!#REF!)</f>
        <v>#REF!</v>
      </c>
      <c r="D119" s="25" t="e">
        <f>IF(totaal!#REF!=0,"",totaal!#REF!)</f>
        <v>#REF!</v>
      </c>
      <c r="E119" s="25" t="e">
        <f>IF(totaal!#REF!=0,"",totaal!#REF!)</f>
        <v>#REF!</v>
      </c>
      <c r="F119" s="25" t="e">
        <f>IF(totaal!#REF!=0,"",totaal!#REF!)</f>
        <v>#REF!</v>
      </c>
      <c r="G119" s="51" t="e">
        <f>IF(totaal!#REF!=0,"",totaal!#REF!)</f>
        <v>#REF!</v>
      </c>
      <c r="H119" s="28"/>
    </row>
    <row r="120" spans="1:8" ht="15" hidden="1" customHeight="1">
      <c r="A120" s="23" t="e">
        <f>IF(totaal!#REF!=0,"",totaal!#REF!)</f>
        <v>#REF!</v>
      </c>
      <c r="B120" s="24"/>
      <c r="C120" s="25" t="e">
        <f>IF(totaal!#REF!=0,"",totaal!#REF!)</f>
        <v>#REF!</v>
      </c>
      <c r="D120" s="25" t="e">
        <f>IF(totaal!#REF!=0,"",totaal!#REF!)</f>
        <v>#REF!</v>
      </c>
      <c r="E120" s="25" t="e">
        <f>IF(totaal!#REF!=0,"",totaal!#REF!)</f>
        <v>#REF!</v>
      </c>
      <c r="F120" s="25" t="e">
        <f>IF(totaal!#REF!=0,"",totaal!#REF!)</f>
        <v>#REF!</v>
      </c>
      <c r="G120" s="51" t="e">
        <f>IF(totaal!#REF!=0,"",totaal!#REF!)</f>
        <v>#REF!</v>
      </c>
      <c r="H120" s="28"/>
    </row>
    <row r="121" spans="1:8" ht="15" hidden="1" customHeight="1">
      <c r="A121" s="23" t="e">
        <f>IF(totaal!#REF!=0,"",totaal!#REF!)</f>
        <v>#REF!</v>
      </c>
      <c r="B121" s="24"/>
      <c r="C121" s="25" t="e">
        <f>IF(totaal!#REF!=0,"",totaal!#REF!)</f>
        <v>#REF!</v>
      </c>
      <c r="D121" s="25" t="e">
        <f>IF(totaal!#REF!=0,"",totaal!#REF!)</f>
        <v>#REF!</v>
      </c>
      <c r="E121" s="25" t="e">
        <f>IF(totaal!#REF!=0,"",totaal!#REF!)</f>
        <v>#REF!</v>
      </c>
      <c r="F121" s="25" t="e">
        <f>IF(totaal!#REF!=0,"",totaal!#REF!)</f>
        <v>#REF!</v>
      </c>
      <c r="G121" s="51" t="e">
        <f>IF(totaal!#REF!=0,"",totaal!#REF!)</f>
        <v>#REF!</v>
      </c>
      <c r="H121" s="28"/>
    </row>
    <row r="122" spans="1:8" ht="15" hidden="1" customHeight="1">
      <c r="A122" s="23" t="e">
        <f>IF(totaal!#REF!=0,"",totaal!#REF!)</f>
        <v>#REF!</v>
      </c>
      <c r="B122" s="24"/>
      <c r="C122" s="25" t="e">
        <f>IF(totaal!#REF!=0,"",totaal!#REF!)</f>
        <v>#REF!</v>
      </c>
      <c r="D122" s="25" t="e">
        <f>IF(totaal!#REF!=0,"",totaal!#REF!)</f>
        <v>#REF!</v>
      </c>
      <c r="E122" s="25" t="e">
        <f>IF(totaal!#REF!=0,"",totaal!#REF!)</f>
        <v>#REF!</v>
      </c>
      <c r="F122" s="25" t="e">
        <f>IF(totaal!#REF!=0,"",totaal!#REF!)</f>
        <v>#REF!</v>
      </c>
      <c r="G122" s="51" t="e">
        <f>IF(totaal!#REF!=0,"",totaal!#REF!)</f>
        <v>#REF!</v>
      </c>
      <c r="H122" s="28"/>
    </row>
    <row r="123" spans="1:8" ht="15" hidden="1" customHeight="1">
      <c r="A123" s="23" t="e">
        <f>IF(totaal!#REF!=0,"",totaal!#REF!)</f>
        <v>#REF!</v>
      </c>
      <c r="B123" s="24"/>
      <c r="C123" s="25" t="e">
        <f>IF(totaal!#REF!=0,"",totaal!#REF!)</f>
        <v>#REF!</v>
      </c>
      <c r="D123" s="25" t="e">
        <f>IF(totaal!#REF!=0,"",totaal!#REF!)</f>
        <v>#REF!</v>
      </c>
      <c r="E123" s="25" t="e">
        <f>IF(totaal!#REF!=0,"",totaal!#REF!)</f>
        <v>#REF!</v>
      </c>
      <c r="F123" s="25" t="e">
        <f>IF(totaal!#REF!=0,"",totaal!#REF!)</f>
        <v>#REF!</v>
      </c>
      <c r="G123" s="51" t="e">
        <f>IF(totaal!#REF!=0,"",totaal!#REF!)</f>
        <v>#REF!</v>
      </c>
      <c r="H123" s="28"/>
    </row>
    <row r="124" spans="1:8" ht="15" hidden="1" customHeight="1">
      <c r="A124" s="23">
        <f>IF(totaal!A65=0,"",totaal!A65)</f>
        <v>121</v>
      </c>
      <c r="B124" s="24"/>
      <c r="C124" s="25" t="e">
        <f>IF(totaal!#REF!=0,"",totaal!#REF!)</f>
        <v>#REF!</v>
      </c>
      <c r="D124" s="25" t="e">
        <f>IF(totaal!#REF!=0,"",totaal!#REF!)</f>
        <v>#REF!</v>
      </c>
      <c r="E124" s="25" t="e">
        <f>IF(totaal!#REF!=0,"",totaal!#REF!)</f>
        <v>#REF!</v>
      </c>
      <c r="F124" s="25" t="e">
        <f>IF(totaal!#REF!=0,"",totaal!#REF!)</f>
        <v>#REF!</v>
      </c>
      <c r="G124" s="51" t="e">
        <f>IF(totaal!#REF!=0,"",totaal!#REF!)</f>
        <v>#REF!</v>
      </c>
      <c r="H124" s="28"/>
    </row>
    <row r="125" spans="1:8" ht="15" hidden="1" customHeight="1">
      <c r="A125" s="23">
        <f>IF(totaal!A66=0,"",totaal!A66)</f>
        <v>122</v>
      </c>
      <c r="B125" s="24"/>
      <c r="C125" s="25" t="e">
        <f>IF(totaal!#REF!=0,"",totaal!#REF!)</f>
        <v>#REF!</v>
      </c>
      <c r="D125" s="25" t="e">
        <f>IF(totaal!#REF!=0,"",totaal!#REF!)</f>
        <v>#REF!</v>
      </c>
      <c r="E125" s="25" t="e">
        <f>IF(totaal!#REF!=0,"",totaal!#REF!)</f>
        <v>#REF!</v>
      </c>
      <c r="F125" s="25" t="e">
        <f>IF(totaal!#REF!=0,"",totaal!#REF!)</f>
        <v>#REF!</v>
      </c>
      <c r="G125" s="51" t="e">
        <f>IF(totaal!#REF!=0,"",totaal!#REF!)</f>
        <v>#REF!</v>
      </c>
      <c r="H125" s="28"/>
    </row>
    <row r="126" spans="1:8" ht="15" hidden="1" customHeight="1">
      <c r="A126" s="23" t="e">
        <f>IF(totaal!#REF!=0,"",totaal!#REF!)</f>
        <v>#REF!</v>
      </c>
      <c r="B126" s="24"/>
      <c r="C126" s="25" t="e">
        <f>IF(totaal!#REF!=0,"",totaal!#REF!)</f>
        <v>#REF!</v>
      </c>
      <c r="D126" s="25" t="e">
        <f>IF(totaal!#REF!=0,"",totaal!#REF!)</f>
        <v>#REF!</v>
      </c>
      <c r="E126" s="25" t="e">
        <f>IF(totaal!#REF!=0,"",totaal!#REF!)</f>
        <v>#REF!</v>
      </c>
      <c r="F126" s="25" t="e">
        <f>IF(totaal!#REF!=0,"",totaal!#REF!)</f>
        <v>#REF!</v>
      </c>
      <c r="G126" s="51" t="e">
        <f>IF(totaal!#REF!=0,"",totaal!#REF!)</f>
        <v>#REF!</v>
      </c>
      <c r="H126" s="28"/>
    </row>
    <row r="127" spans="1:8" ht="15" hidden="1" customHeight="1">
      <c r="A127" s="23">
        <f>IF(totaal!A67=0,"",totaal!A67)</f>
        <v>124</v>
      </c>
      <c r="B127" s="24"/>
      <c r="C127" s="25" t="e">
        <f>IF(totaal!#REF!=0,"",totaal!#REF!)</f>
        <v>#REF!</v>
      </c>
      <c r="D127" s="25" t="e">
        <f>IF(totaal!#REF!=0,"",totaal!#REF!)</f>
        <v>#REF!</v>
      </c>
      <c r="E127" s="25" t="e">
        <f>IF(totaal!#REF!=0,"",totaal!#REF!)</f>
        <v>#REF!</v>
      </c>
      <c r="F127" s="25" t="e">
        <f>IF(totaal!#REF!=0,"",totaal!#REF!)</f>
        <v>#REF!</v>
      </c>
      <c r="G127" s="51" t="e">
        <f>IF(totaal!#REF!=0,"",totaal!#REF!)</f>
        <v>#REF!</v>
      </c>
      <c r="H127" s="28"/>
    </row>
    <row r="128" spans="1:8" ht="15" hidden="1" customHeight="1">
      <c r="A128" s="23" t="e">
        <f>IF(totaal!#REF!=0,"",totaal!#REF!)</f>
        <v>#REF!</v>
      </c>
      <c r="B128" s="24"/>
      <c r="C128" s="25" t="e">
        <f>IF(totaal!#REF!=0,"",totaal!#REF!)</f>
        <v>#REF!</v>
      </c>
      <c r="D128" s="25" t="e">
        <f>IF(totaal!#REF!=0,"",totaal!#REF!)</f>
        <v>#REF!</v>
      </c>
      <c r="E128" s="25" t="e">
        <f>IF(totaal!#REF!=0,"",totaal!#REF!)</f>
        <v>#REF!</v>
      </c>
      <c r="F128" s="25" t="e">
        <f>IF(totaal!#REF!=0,"",totaal!#REF!)</f>
        <v>#REF!</v>
      </c>
      <c r="G128" s="51" t="e">
        <f>IF(totaal!#REF!=0,"",totaal!#REF!)</f>
        <v>#REF!</v>
      </c>
      <c r="H128" s="28"/>
    </row>
    <row r="129" spans="1:8" ht="15" hidden="1" customHeight="1">
      <c r="A129" s="23" t="e">
        <f>IF(totaal!#REF!=0,"",totaal!#REF!)</f>
        <v>#REF!</v>
      </c>
      <c r="B129" s="24"/>
      <c r="C129" s="25" t="e">
        <f>IF(totaal!#REF!=0,"",totaal!#REF!)</f>
        <v>#REF!</v>
      </c>
      <c r="D129" s="25" t="e">
        <f>IF(totaal!#REF!=0,"",totaal!#REF!)</f>
        <v>#REF!</v>
      </c>
      <c r="E129" s="25" t="e">
        <f>IF(totaal!#REF!=0,"",totaal!#REF!)</f>
        <v>#REF!</v>
      </c>
      <c r="F129" s="25" t="e">
        <f>IF(totaal!#REF!=0,"",totaal!#REF!)</f>
        <v>#REF!</v>
      </c>
      <c r="G129" s="51" t="e">
        <f>IF(totaal!#REF!=0,"",totaal!#REF!)</f>
        <v>#REF!</v>
      </c>
      <c r="H129" s="28"/>
    </row>
    <row r="130" spans="1:8" ht="15" hidden="1" customHeight="1">
      <c r="A130" s="23" t="e">
        <f>IF(totaal!#REF!=0,"",totaal!#REF!)</f>
        <v>#REF!</v>
      </c>
      <c r="B130" s="24"/>
      <c r="C130" s="25" t="e">
        <f>IF(totaal!#REF!=0,"",totaal!#REF!)</f>
        <v>#REF!</v>
      </c>
      <c r="D130" s="25" t="e">
        <f>IF(totaal!#REF!=0,"",totaal!#REF!)</f>
        <v>#REF!</v>
      </c>
      <c r="E130" s="25" t="e">
        <f>IF(totaal!#REF!=0,"",totaal!#REF!)</f>
        <v>#REF!</v>
      </c>
      <c r="F130" s="25" t="e">
        <f>IF(totaal!#REF!=0,"",totaal!#REF!)</f>
        <v>#REF!</v>
      </c>
      <c r="G130" s="51" t="e">
        <f>IF(totaal!#REF!=0,"",totaal!#REF!)</f>
        <v>#REF!</v>
      </c>
      <c r="H130" s="28"/>
    </row>
    <row r="131" spans="1:8" ht="15" hidden="1" customHeight="1">
      <c r="A131" s="23" t="e">
        <f>IF(totaal!#REF!=0,"",totaal!#REF!)</f>
        <v>#REF!</v>
      </c>
      <c r="B131" s="24"/>
      <c r="C131" s="25" t="e">
        <f>IF(totaal!#REF!=0,"",totaal!#REF!)</f>
        <v>#REF!</v>
      </c>
      <c r="D131" s="25" t="e">
        <f>IF(totaal!#REF!=0,"",totaal!#REF!)</f>
        <v>#REF!</v>
      </c>
      <c r="E131" s="25" t="e">
        <f>IF(totaal!#REF!=0,"",totaal!#REF!)</f>
        <v>#REF!</v>
      </c>
      <c r="F131" s="25" t="e">
        <f>IF(totaal!#REF!=0,"",totaal!#REF!)</f>
        <v>#REF!</v>
      </c>
      <c r="G131" s="51" t="e">
        <f>IF(totaal!#REF!=0,"",totaal!#REF!)</f>
        <v>#REF!</v>
      </c>
      <c r="H131" s="28"/>
    </row>
    <row r="132" spans="1:8" ht="15" hidden="1" customHeight="1">
      <c r="A132" s="23" t="e">
        <f>IF(totaal!#REF!=0,"",totaal!#REF!)</f>
        <v>#REF!</v>
      </c>
      <c r="B132" s="24"/>
      <c r="C132" s="25" t="e">
        <f>IF(totaal!#REF!=0,"",totaal!#REF!)</f>
        <v>#REF!</v>
      </c>
      <c r="D132" s="25" t="e">
        <f>IF(totaal!#REF!=0,"",totaal!#REF!)</f>
        <v>#REF!</v>
      </c>
      <c r="E132" s="25" t="e">
        <f>IF(totaal!#REF!=0,"",totaal!#REF!)</f>
        <v>#REF!</v>
      </c>
      <c r="F132" s="25" t="e">
        <f>IF(totaal!#REF!=0,"",totaal!#REF!)</f>
        <v>#REF!</v>
      </c>
      <c r="G132" s="51" t="e">
        <f>IF(totaal!#REF!=0,"",totaal!#REF!)</f>
        <v>#REF!</v>
      </c>
      <c r="H132" s="28"/>
    </row>
    <row r="133" spans="1:8" ht="15" hidden="1" customHeight="1">
      <c r="A133" s="23" t="e">
        <f>IF(totaal!#REF!=0,"",totaal!#REF!)</f>
        <v>#REF!</v>
      </c>
      <c r="B133" s="24"/>
      <c r="C133" s="25" t="e">
        <f>IF(totaal!#REF!=0,"",totaal!#REF!)</f>
        <v>#REF!</v>
      </c>
      <c r="D133" s="25" t="e">
        <f>IF(totaal!#REF!=0,"",totaal!#REF!)</f>
        <v>#REF!</v>
      </c>
      <c r="E133" s="25" t="e">
        <f>IF(totaal!#REF!=0,"",totaal!#REF!)</f>
        <v>#REF!</v>
      </c>
      <c r="F133" s="25" t="e">
        <f>IF(totaal!#REF!=0,"",totaal!#REF!)</f>
        <v>#REF!</v>
      </c>
      <c r="G133" s="51" t="e">
        <f>IF(totaal!#REF!=0,"",totaal!#REF!)</f>
        <v>#REF!</v>
      </c>
      <c r="H133" s="28"/>
    </row>
    <row r="134" spans="1:8" ht="15" hidden="1" customHeight="1">
      <c r="A134" s="23" t="e">
        <f>IF(totaal!#REF!=0,"",totaal!#REF!)</f>
        <v>#REF!</v>
      </c>
      <c r="B134" s="24"/>
      <c r="C134" s="25" t="e">
        <f>IF(totaal!#REF!=0,"",totaal!#REF!)</f>
        <v>#REF!</v>
      </c>
      <c r="D134" s="25" t="e">
        <f>IF(totaal!#REF!=0,"",totaal!#REF!)</f>
        <v>#REF!</v>
      </c>
      <c r="E134" s="25" t="e">
        <f>IF(totaal!#REF!=0,"",totaal!#REF!)</f>
        <v>#REF!</v>
      </c>
      <c r="F134" s="25" t="e">
        <f>IF(totaal!#REF!=0,"",totaal!#REF!)</f>
        <v>#REF!</v>
      </c>
      <c r="G134" s="51" t="e">
        <f>IF(totaal!#REF!=0,"",totaal!#REF!)</f>
        <v>#REF!</v>
      </c>
      <c r="H134" s="28"/>
    </row>
    <row r="135" spans="1:8" ht="15" hidden="1" customHeight="1">
      <c r="A135" s="23" t="e">
        <f>IF(totaal!#REF!=0,"",totaal!#REF!)</f>
        <v>#REF!</v>
      </c>
      <c r="B135" s="24"/>
      <c r="C135" s="25" t="e">
        <f>IF(totaal!#REF!=0,"",totaal!#REF!)</f>
        <v>#REF!</v>
      </c>
      <c r="D135" s="25" t="e">
        <f>IF(totaal!#REF!=0,"",totaal!#REF!)</f>
        <v>#REF!</v>
      </c>
      <c r="E135" s="25" t="e">
        <f>IF(totaal!#REF!=0,"",totaal!#REF!)</f>
        <v>#REF!</v>
      </c>
      <c r="F135" s="25" t="e">
        <f>IF(totaal!#REF!=0,"",totaal!#REF!)</f>
        <v>#REF!</v>
      </c>
      <c r="G135" s="51" t="e">
        <f>IF(totaal!#REF!=0,"",totaal!#REF!)</f>
        <v>#REF!</v>
      </c>
      <c r="H135" s="28"/>
    </row>
    <row r="136" spans="1:8" ht="15" hidden="1" customHeight="1">
      <c r="A136" s="23" t="e">
        <f>IF(totaal!#REF!=0,"",totaal!#REF!)</f>
        <v>#REF!</v>
      </c>
      <c r="B136" s="24"/>
      <c r="C136" s="25" t="e">
        <f>IF(totaal!#REF!=0,"",totaal!#REF!)</f>
        <v>#REF!</v>
      </c>
      <c r="D136" s="25" t="e">
        <f>IF(totaal!#REF!=0,"",totaal!#REF!)</f>
        <v>#REF!</v>
      </c>
      <c r="E136" s="25" t="e">
        <f>IF(totaal!#REF!=0,"",totaal!#REF!)</f>
        <v>#REF!</v>
      </c>
      <c r="F136" s="25" t="e">
        <f>IF(totaal!#REF!=0,"",totaal!#REF!)</f>
        <v>#REF!</v>
      </c>
      <c r="G136" s="51" t="e">
        <f>IF(totaal!#REF!=0,"",totaal!#REF!)</f>
        <v>#REF!</v>
      </c>
      <c r="H136" s="28"/>
    </row>
    <row r="137" spans="1:8" ht="15" hidden="1" customHeight="1">
      <c r="A137" s="23" t="e">
        <f>IF(totaal!#REF!=0,"",totaal!#REF!)</f>
        <v>#REF!</v>
      </c>
      <c r="B137" s="24"/>
      <c r="C137" s="25" t="e">
        <f>IF(totaal!#REF!=0,"",totaal!#REF!)</f>
        <v>#REF!</v>
      </c>
      <c r="D137" s="25" t="e">
        <f>IF(totaal!#REF!=0,"",totaal!#REF!)</f>
        <v>#REF!</v>
      </c>
      <c r="E137" s="25" t="e">
        <f>IF(totaal!#REF!=0,"",totaal!#REF!)</f>
        <v>#REF!</v>
      </c>
      <c r="F137" s="25" t="e">
        <f>IF(totaal!#REF!=0,"",totaal!#REF!)</f>
        <v>#REF!</v>
      </c>
      <c r="G137" s="51" t="e">
        <f>IF(totaal!#REF!=0,"",totaal!#REF!)</f>
        <v>#REF!</v>
      </c>
      <c r="H137" s="28"/>
    </row>
    <row r="138" spans="1:8" ht="15" hidden="1" customHeight="1">
      <c r="A138" s="23" t="e">
        <f>IF(totaal!#REF!=0,"",totaal!#REF!)</f>
        <v>#REF!</v>
      </c>
      <c r="B138" s="24"/>
      <c r="C138" s="25" t="e">
        <f>IF(totaal!#REF!=0,"",totaal!#REF!)</f>
        <v>#REF!</v>
      </c>
      <c r="D138" s="25" t="e">
        <f>IF(totaal!#REF!=0,"",totaal!#REF!)</f>
        <v>#REF!</v>
      </c>
      <c r="E138" s="25" t="e">
        <f>IF(totaal!#REF!=0,"",totaal!#REF!)</f>
        <v>#REF!</v>
      </c>
      <c r="F138" s="25" t="e">
        <f>IF(totaal!#REF!=0,"",totaal!#REF!)</f>
        <v>#REF!</v>
      </c>
      <c r="G138" s="51" t="e">
        <f>IF(totaal!#REF!=0,"",totaal!#REF!)</f>
        <v>#REF!</v>
      </c>
      <c r="H138" s="28"/>
    </row>
    <row r="139" spans="1:8" ht="15" hidden="1" customHeight="1">
      <c r="A139" s="23" t="e">
        <f>IF(totaal!#REF!=0,"",totaal!#REF!)</f>
        <v>#REF!</v>
      </c>
      <c r="B139" s="24"/>
      <c r="C139" s="25" t="e">
        <f>IF(totaal!#REF!=0,"",totaal!#REF!)</f>
        <v>#REF!</v>
      </c>
      <c r="D139" s="25" t="e">
        <f>IF(totaal!#REF!=0,"",totaal!#REF!)</f>
        <v>#REF!</v>
      </c>
      <c r="E139" s="25" t="e">
        <f>IF(totaal!#REF!=0,"",totaal!#REF!)</f>
        <v>#REF!</v>
      </c>
      <c r="F139" s="25" t="e">
        <f>IF(totaal!#REF!=0,"",totaal!#REF!)</f>
        <v>#REF!</v>
      </c>
      <c r="G139" s="51" t="e">
        <f>IF(totaal!#REF!=0,"",totaal!#REF!)</f>
        <v>#REF!</v>
      </c>
      <c r="H139" s="28"/>
    </row>
    <row r="140" spans="1:8" ht="15" hidden="1" customHeight="1">
      <c r="A140" s="23" t="e">
        <f>IF(totaal!#REF!=0,"",totaal!#REF!)</f>
        <v>#REF!</v>
      </c>
      <c r="B140" s="24"/>
      <c r="C140" s="25" t="e">
        <f>IF(totaal!#REF!=0,"",totaal!#REF!)</f>
        <v>#REF!</v>
      </c>
      <c r="D140" s="25" t="e">
        <f>IF(totaal!#REF!=0,"",totaal!#REF!)</f>
        <v>#REF!</v>
      </c>
      <c r="E140" s="25" t="e">
        <f>IF(totaal!#REF!=0,"",totaal!#REF!)</f>
        <v>#REF!</v>
      </c>
      <c r="F140" s="25" t="e">
        <f>IF(totaal!#REF!=0,"",totaal!#REF!)</f>
        <v>#REF!</v>
      </c>
      <c r="G140" s="51" t="e">
        <f>IF(totaal!#REF!=0,"",totaal!#REF!)</f>
        <v>#REF!</v>
      </c>
      <c r="H140" s="28"/>
    </row>
    <row r="141" spans="1:8" ht="15" hidden="1" customHeight="1">
      <c r="A141" s="23" t="e">
        <f>IF(totaal!#REF!=0,"",totaal!#REF!)</f>
        <v>#REF!</v>
      </c>
      <c r="B141" s="24"/>
      <c r="C141" s="25" t="e">
        <f>IF(totaal!#REF!=0,"",totaal!#REF!)</f>
        <v>#REF!</v>
      </c>
      <c r="D141" s="25" t="e">
        <f>IF(totaal!#REF!=0,"",totaal!#REF!)</f>
        <v>#REF!</v>
      </c>
      <c r="E141" s="25" t="e">
        <f>IF(totaal!#REF!=0,"",totaal!#REF!)</f>
        <v>#REF!</v>
      </c>
      <c r="F141" s="25" t="e">
        <f>IF(totaal!#REF!=0,"",totaal!#REF!)</f>
        <v>#REF!</v>
      </c>
      <c r="G141" s="51" t="e">
        <f>IF(totaal!#REF!=0,"",totaal!#REF!)</f>
        <v>#REF!</v>
      </c>
      <c r="H141" s="28"/>
    </row>
    <row r="142" spans="1:8" ht="15" hidden="1" customHeight="1">
      <c r="A142" s="23" t="e">
        <f>IF(totaal!#REF!=0,"",totaal!#REF!)</f>
        <v>#REF!</v>
      </c>
      <c r="B142" s="24"/>
      <c r="C142" s="25" t="e">
        <f>IF(totaal!#REF!=0,"",totaal!#REF!)</f>
        <v>#REF!</v>
      </c>
      <c r="D142" s="25" t="e">
        <f>IF(totaal!#REF!=0,"",totaal!#REF!)</f>
        <v>#REF!</v>
      </c>
      <c r="E142" s="25" t="e">
        <f>IF(totaal!#REF!=0,"",totaal!#REF!)</f>
        <v>#REF!</v>
      </c>
      <c r="F142" s="25" t="e">
        <f>IF(totaal!#REF!=0,"",totaal!#REF!)</f>
        <v>#REF!</v>
      </c>
      <c r="G142" s="51" t="e">
        <f>IF(totaal!#REF!=0,"",totaal!#REF!)</f>
        <v>#REF!</v>
      </c>
      <c r="H142" s="28"/>
    </row>
    <row r="143" spans="1:8" ht="15" hidden="1" customHeight="1">
      <c r="A143" s="23" t="e">
        <f>IF(totaal!#REF!=0,"",totaal!#REF!)</f>
        <v>#REF!</v>
      </c>
      <c r="B143" s="24"/>
      <c r="C143" s="25" t="e">
        <f>IF(totaal!#REF!=0,"",totaal!#REF!)</f>
        <v>#REF!</v>
      </c>
      <c r="D143" s="25" t="e">
        <f>IF(totaal!#REF!=0,"",totaal!#REF!)</f>
        <v>#REF!</v>
      </c>
      <c r="E143" s="25" t="e">
        <f>IF(totaal!#REF!=0,"",totaal!#REF!)</f>
        <v>#REF!</v>
      </c>
      <c r="F143" s="25" t="e">
        <f>IF(totaal!#REF!=0,"",totaal!#REF!)</f>
        <v>#REF!</v>
      </c>
      <c r="G143" s="51" t="e">
        <f>IF(totaal!#REF!=0,"",totaal!#REF!)</f>
        <v>#REF!</v>
      </c>
      <c r="H143" s="28"/>
    </row>
    <row r="144" spans="1:8" ht="15" hidden="1" customHeight="1">
      <c r="A144" s="23" t="e">
        <f>IF(totaal!#REF!=0,"",totaal!#REF!)</f>
        <v>#REF!</v>
      </c>
      <c r="B144" s="24"/>
      <c r="C144" s="25" t="e">
        <f>IF(totaal!#REF!=0,"",totaal!#REF!)</f>
        <v>#REF!</v>
      </c>
      <c r="D144" s="25" t="e">
        <f>IF(totaal!#REF!=0,"",totaal!#REF!)</f>
        <v>#REF!</v>
      </c>
      <c r="E144" s="25" t="e">
        <f>IF(totaal!#REF!=0,"",totaal!#REF!)</f>
        <v>#REF!</v>
      </c>
      <c r="F144" s="25" t="e">
        <f>IF(totaal!#REF!=0,"",totaal!#REF!)</f>
        <v>#REF!</v>
      </c>
      <c r="G144" s="51" t="e">
        <f>IF(totaal!#REF!=0,"",totaal!#REF!)</f>
        <v>#REF!</v>
      </c>
      <c r="H144" s="28"/>
    </row>
    <row r="145" spans="1:8" ht="15" hidden="1" customHeight="1">
      <c r="A145" s="23" t="e">
        <f>IF(totaal!#REF!=0,"",totaal!#REF!)</f>
        <v>#REF!</v>
      </c>
      <c r="B145" s="24"/>
      <c r="C145" s="25" t="e">
        <f>IF(totaal!#REF!=0,"",totaal!#REF!)</f>
        <v>#REF!</v>
      </c>
      <c r="D145" s="25" t="e">
        <f>IF(totaal!#REF!=0,"",totaal!#REF!)</f>
        <v>#REF!</v>
      </c>
      <c r="E145" s="25" t="e">
        <f>IF(totaal!#REF!=0,"",totaal!#REF!)</f>
        <v>#REF!</v>
      </c>
      <c r="F145" s="25" t="e">
        <f>IF(totaal!#REF!=0,"",totaal!#REF!)</f>
        <v>#REF!</v>
      </c>
      <c r="G145" s="51" t="e">
        <f>IF(totaal!#REF!=0,"",totaal!#REF!)</f>
        <v>#REF!</v>
      </c>
      <c r="H145" s="28"/>
    </row>
    <row r="146" spans="1:8" ht="15" hidden="1" customHeight="1">
      <c r="A146" s="23" t="e">
        <f>IF(totaal!#REF!=0,"",totaal!#REF!)</f>
        <v>#REF!</v>
      </c>
      <c r="B146" s="24"/>
      <c r="C146" s="25" t="e">
        <f>IF(totaal!#REF!=0,"",totaal!#REF!)</f>
        <v>#REF!</v>
      </c>
      <c r="D146" s="25" t="e">
        <f>IF(totaal!#REF!=0,"",totaal!#REF!)</f>
        <v>#REF!</v>
      </c>
      <c r="E146" s="25" t="e">
        <f>IF(totaal!#REF!=0,"",totaal!#REF!)</f>
        <v>#REF!</v>
      </c>
      <c r="F146" s="25" t="e">
        <f>IF(totaal!#REF!=0,"",totaal!#REF!)</f>
        <v>#REF!</v>
      </c>
      <c r="G146" s="51" t="e">
        <f>IF(totaal!#REF!=0,"",totaal!#REF!)</f>
        <v>#REF!</v>
      </c>
      <c r="H146" s="28"/>
    </row>
    <row r="147" spans="1:8" ht="15" hidden="1" customHeight="1">
      <c r="A147" s="23" t="e">
        <f>IF(totaal!#REF!=0,"",totaal!#REF!)</f>
        <v>#REF!</v>
      </c>
      <c r="B147" s="24"/>
      <c r="C147" s="25" t="e">
        <f>IF(totaal!#REF!=0,"",totaal!#REF!)</f>
        <v>#REF!</v>
      </c>
      <c r="D147" s="25" t="e">
        <f>IF(totaal!#REF!=0,"",totaal!#REF!)</f>
        <v>#REF!</v>
      </c>
      <c r="E147" s="25" t="e">
        <f>IF(totaal!#REF!=0,"",totaal!#REF!)</f>
        <v>#REF!</v>
      </c>
      <c r="F147" s="25" t="e">
        <f>IF(totaal!#REF!=0,"",totaal!#REF!)</f>
        <v>#REF!</v>
      </c>
      <c r="G147" s="51" t="e">
        <f>IF(totaal!#REF!=0,"",totaal!#REF!)</f>
        <v>#REF!</v>
      </c>
      <c r="H147" s="28"/>
    </row>
    <row r="148" spans="1:8" ht="15" hidden="1" customHeight="1">
      <c r="A148" s="23" t="e">
        <f>IF(totaal!#REF!=0,"",totaal!#REF!)</f>
        <v>#REF!</v>
      </c>
      <c r="B148" s="24"/>
      <c r="C148" s="25" t="str">
        <f>IF(totaal!C68=0,"",totaal!C68)</f>
        <v>Koelmachine/Warmtepomp</v>
      </c>
      <c r="D148" s="25" t="str">
        <f>IF(totaal!D68=0,"",totaal!D68)</f>
        <v>Carrier</v>
      </c>
      <c r="E148" s="25" t="str">
        <f>IF(totaal!E68=0,"",totaal!E68)</f>
        <v>30RW245  koeling 185 kW, verwarming 268 kW</v>
      </c>
      <c r="F148" s="25" t="str">
        <f>IF(totaal!F68=0,"",totaal!F68)</f>
        <v/>
      </c>
      <c r="G148" s="51" t="str">
        <f>IF(totaal!G68=0,"",totaal!G68)</f>
        <v/>
      </c>
      <c r="H148" s="28"/>
    </row>
    <row r="149" spans="1:8" ht="15" hidden="1" customHeight="1">
      <c r="A149" s="23" t="e">
        <f>IF(totaal!#REF!=0,"",totaal!#REF!)</f>
        <v>#REF!</v>
      </c>
      <c r="B149" s="24"/>
      <c r="C149" s="25" t="str">
        <f>IF(totaal!C69=0,"",totaal!C69)</f>
        <v/>
      </c>
      <c r="D149" s="25" t="str">
        <f>IF(totaal!D69=0,"",totaal!D69)</f>
        <v/>
      </c>
      <c r="E149" s="25" t="str">
        <f>IF(totaal!E69=0,"",totaal!E69)</f>
        <v>Gekoeldwatertraject zomer/winter: 9-3 °C  10-4 °C</v>
      </c>
      <c r="F149" s="25" t="str">
        <f>IF(totaal!F69=0,"",totaal!F69)</f>
        <v/>
      </c>
      <c r="G149" s="51" t="str">
        <f>IF(totaal!G69=0,"",totaal!G69)</f>
        <v/>
      </c>
      <c r="H149" s="28"/>
    </row>
    <row r="150" spans="1:8" ht="15" hidden="1" customHeight="1">
      <c r="A150" s="23" t="e">
        <f>IF(totaal!#REF!=0,"",totaal!#REF!)</f>
        <v>#REF!</v>
      </c>
      <c r="B150" s="24"/>
      <c r="C150" s="25" t="str">
        <f>IF(totaal!C70=0,"",totaal!C70)</f>
        <v/>
      </c>
      <c r="D150" s="25" t="str">
        <f>IF(totaal!D70=0,"",totaal!D70)</f>
        <v/>
      </c>
      <c r="E150" s="25" t="str">
        <f>IF(totaal!E70=0,"",totaal!E70)</f>
        <v>Warmwatertraject zomer/winter: 42-48 °C 37,7-44 °C</v>
      </c>
      <c r="F150" s="25" t="str">
        <f>IF(totaal!F70=0,"",totaal!F70)</f>
        <v/>
      </c>
      <c r="G150" s="51" t="str">
        <f>IF(totaal!G70=0,"",totaal!G70)</f>
        <v/>
      </c>
      <c r="H150" s="28"/>
    </row>
    <row r="151" spans="1:8" ht="15" hidden="1" customHeight="1">
      <c r="A151" s="23" t="e">
        <f>IF(totaal!#REF!=0,"",totaal!#REF!)</f>
        <v>#REF!</v>
      </c>
      <c r="B151" s="24"/>
      <c r="C151" s="25" t="e">
        <f>IF(totaal!#REF!=0,"",totaal!#REF!)</f>
        <v>#REF!</v>
      </c>
      <c r="D151" s="25" t="e">
        <f>IF(totaal!#REF!=0,"",totaal!#REF!)</f>
        <v>#REF!</v>
      </c>
      <c r="E151" s="25" t="e">
        <f>IF(totaal!#REF!=0,"",totaal!#REF!)</f>
        <v>#REF!</v>
      </c>
      <c r="F151" s="25" t="e">
        <f>IF(totaal!#REF!=0,"",totaal!#REF!)</f>
        <v>#REF!</v>
      </c>
      <c r="G151" s="51" t="e">
        <f>IF(totaal!#REF!=0,"",totaal!#REF!)</f>
        <v>#REF!</v>
      </c>
      <c r="H151" s="28"/>
    </row>
    <row r="152" spans="1:8" ht="15" hidden="1" customHeight="1">
      <c r="A152" s="23" t="e">
        <f>IF(totaal!#REF!=0,"",totaal!#REF!)</f>
        <v>#REF!</v>
      </c>
      <c r="B152" s="24"/>
      <c r="C152" s="25" t="e">
        <f>IF(totaal!#REF!=0,"",totaal!#REF!)</f>
        <v>#REF!</v>
      </c>
      <c r="D152" s="25" t="e">
        <f>IF(totaal!#REF!=0,"",totaal!#REF!)</f>
        <v>#REF!</v>
      </c>
      <c r="E152" s="25" t="e">
        <f>IF(totaal!#REF!=0,"",totaal!#REF!)</f>
        <v>#REF!</v>
      </c>
      <c r="F152" s="25" t="e">
        <f>IF(totaal!#REF!=0,"",totaal!#REF!)</f>
        <v>#REF!</v>
      </c>
      <c r="G152" s="51" t="e">
        <f>IF(totaal!#REF!=0,"",totaal!#REF!)</f>
        <v>#REF!</v>
      </c>
      <c r="H152" s="28"/>
    </row>
    <row r="153" spans="1:8" ht="15" hidden="1" customHeight="1">
      <c r="A153" s="23" t="e">
        <f>IF(totaal!#REF!=0,"",totaal!#REF!)</f>
        <v>#REF!</v>
      </c>
      <c r="B153" s="24"/>
      <c r="C153" s="25" t="str">
        <f>IF(totaal!C71=0,"",totaal!C71)</f>
        <v>ExpansieAutomaat</v>
      </c>
      <c r="D153" s="25" t="str">
        <f>IF(totaal!D71=0,"",totaal!D71)</f>
        <v>Flamco</v>
      </c>
      <c r="E153" s="25" t="str">
        <f>IF(totaal!E71=0,"",totaal!E71)</f>
        <v>Flamco Flexcon M-K/C 110L 6Bar 23225</v>
      </c>
      <c r="F153" s="25" t="str">
        <f>IF(totaal!F71=0,"",totaal!F71)</f>
        <v/>
      </c>
      <c r="G153" s="51" t="str">
        <f>IF(totaal!G71=0,"",totaal!G71)</f>
        <v/>
      </c>
      <c r="H153" s="28"/>
    </row>
    <row r="154" spans="1:8" ht="15" hidden="1" customHeight="1">
      <c r="A154" s="23" t="e">
        <f>IF(totaal!#REF!=0,"",totaal!#REF!)</f>
        <v>#REF!</v>
      </c>
      <c r="B154" s="24"/>
      <c r="C154" s="25" t="str">
        <f>IF(totaal!C72=0,"",totaal!C72)</f>
        <v>Expansievat</v>
      </c>
      <c r="D154" s="25" t="str">
        <f>IF(totaal!D72=0,"",totaal!D72)</f>
        <v>Flamco</v>
      </c>
      <c r="E154" s="25" t="str">
        <f>IF(totaal!E72=0,"",totaal!E72)</f>
        <v>Flexcon 18/0,5   3 bar   ¾"</v>
      </c>
      <c r="F154" s="25" t="str">
        <f>IF(totaal!F72=0,"",totaal!F72)</f>
        <v>TU2121036</v>
      </c>
      <c r="G154" s="51" t="str">
        <f>IF(totaal!G72=0,"",totaal!G72)</f>
        <v/>
      </c>
      <c r="H154" s="28"/>
    </row>
    <row r="155" spans="1:8" ht="15" hidden="1" customHeight="1">
      <c r="A155" s="23" t="e">
        <f>IF(totaal!#REF!=0,"",totaal!#REF!)</f>
        <v>#REF!</v>
      </c>
      <c r="B155" s="24"/>
      <c r="C155" s="25" t="str">
        <f>IF(totaal!C73=0,"",totaal!C73)</f>
        <v>Expansievat</v>
      </c>
      <c r="D155" s="25" t="str">
        <f>IF(totaal!D73=0,"",totaal!D73)</f>
        <v>Flamco</v>
      </c>
      <c r="E155" s="25" t="str">
        <f>IF(totaal!E73=0,"",totaal!E73)</f>
        <v>Flexcon 35/0,5   3 bar   ¾"</v>
      </c>
      <c r="F155" s="25" t="str">
        <f>IF(totaal!F73=0,"",totaal!F73)</f>
        <v>TU1800093</v>
      </c>
      <c r="G155" s="51" t="str">
        <f>IF(totaal!G73=0,"",totaal!G73)</f>
        <v/>
      </c>
      <c r="H155" s="28"/>
    </row>
    <row r="156" spans="1:8" ht="15" hidden="1" customHeight="1">
      <c r="A156" s="23" t="e">
        <f>IF(totaal!#REF!=0,"",totaal!#REF!)</f>
        <v>#REF!</v>
      </c>
      <c r="B156" s="24"/>
      <c r="C156" s="25" t="str">
        <f>IF(totaal!C74=0,"",totaal!C74)</f>
        <v>Expansievat</v>
      </c>
      <c r="D156" s="25" t="str">
        <f>IF(totaal!D74=0,"",totaal!D74)</f>
        <v>Flamco</v>
      </c>
      <c r="E156" s="25" t="str">
        <f>IF(totaal!E74=0,"",totaal!E74)</f>
        <v>Flexcon 80/0,5   3 bar   ¾"</v>
      </c>
      <c r="F156" s="25" t="str">
        <f>IF(totaal!F74=0,"",totaal!F74)</f>
        <v>TU6535405</v>
      </c>
      <c r="G156" s="51" t="str">
        <f>IF(totaal!G74=0,"",totaal!G74)</f>
        <v/>
      </c>
      <c r="H156" s="28"/>
    </row>
    <row r="157" spans="1:8" ht="15" hidden="1" customHeight="1">
      <c r="A157" s="23" t="e">
        <f>IF(totaal!#REF!=0,"",totaal!#REF!)</f>
        <v>#REF!</v>
      </c>
      <c r="B157" s="24"/>
      <c r="C157" s="25" t="str">
        <f>IF(totaal!C75=0,"",totaal!C75)</f>
        <v>Expansievat</v>
      </c>
      <c r="D157" s="25" t="str">
        <f>IF(totaal!D75=0,"",totaal!D75)</f>
        <v>Flamco</v>
      </c>
      <c r="E157" s="25" t="str">
        <f>IF(totaal!E75=0,"",totaal!E75)</f>
        <v>Flexcon 110/0,5   3 bar   1"</v>
      </c>
      <c r="F157" s="25" t="str">
        <f>IF(totaal!F75=0,"",totaal!F75)</f>
        <v>TU6535454</v>
      </c>
      <c r="G157" s="51" t="str">
        <f>IF(totaal!G75=0,"",totaal!G75)</f>
        <v/>
      </c>
      <c r="H157" s="28"/>
    </row>
    <row r="158" spans="1:8" ht="15" hidden="1" customHeight="1">
      <c r="A158" s="23" t="e">
        <f>IF(totaal!#REF!=0,"",totaal!#REF!)</f>
        <v>#REF!</v>
      </c>
      <c r="B158" s="24"/>
      <c r="C158" s="25" t="str">
        <f>IF(totaal!C76=0,"",totaal!C76)</f>
        <v>Expansievat</v>
      </c>
      <c r="D158" s="25" t="str">
        <f>IF(totaal!D76=0,"",totaal!D76)</f>
        <v>Flamco</v>
      </c>
      <c r="E158" s="25" t="str">
        <f>IF(totaal!E76=0,"",totaal!E76)</f>
        <v>Flexcon 140/0,5   3 bar   1"</v>
      </c>
      <c r="F158" s="25" t="str">
        <f>IF(totaal!F76=0,"",totaal!F76)</f>
        <v>TU6535421</v>
      </c>
      <c r="G158" s="51" t="str">
        <f>IF(totaal!G76=0,"",totaal!G76)</f>
        <v/>
      </c>
      <c r="H158" s="28"/>
    </row>
    <row r="159" spans="1:8" ht="15" hidden="1" customHeight="1">
      <c r="A159" s="23" t="e">
        <f>IF(totaal!#REF!=0,"",totaal!#REF!)</f>
        <v>#REF!</v>
      </c>
      <c r="B159" s="24"/>
      <c r="C159" s="25" t="str">
        <f>IF(totaal!C77=0,"",totaal!C77)</f>
        <v>Expansievat</v>
      </c>
      <c r="D159" s="25" t="str">
        <f>IF(totaal!D77=0,"",totaal!D77)</f>
        <v>Flamco</v>
      </c>
      <c r="E159" s="25" t="str">
        <f>IF(totaal!E77=0,"",totaal!E77)</f>
        <v>Flexcon 12/0,5   3 bar  1/2"</v>
      </c>
      <c r="F159" s="25" t="str">
        <f>IF(totaal!F77=0,"",totaal!F77)</f>
        <v/>
      </c>
      <c r="G159" s="51" t="str">
        <f>IF(totaal!G77=0,"",totaal!G77)</f>
        <v/>
      </c>
      <c r="H159" s="28"/>
    </row>
    <row r="160" spans="1:8" ht="15" hidden="1" customHeight="1">
      <c r="A160" s="23" t="e">
        <f>IF(totaal!#REF!=0,"",totaal!#REF!)</f>
        <v>#REF!</v>
      </c>
      <c r="B160" s="24"/>
      <c r="C160" s="25" t="str">
        <f>IF(totaal!C78=0,"",totaal!C78)</f>
        <v>Expansievat</v>
      </c>
      <c r="D160" s="25" t="str">
        <f>IF(totaal!D78=0,"",totaal!D78)</f>
        <v>Flamco</v>
      </c>
      <c r="E160" s="25" t="str">
        <f>IF(totaal!E78=0,"",totaal!E78)</f>
        <v>Flexcon 25/0,5   3 bar   ¾"</v>
      </c>
      <c r="F160" s="25" t="str">
        <f>IF(totaal!F78=0,"",totaal!F78)</f>
        <v/>
      </c>
      <c r="G160" s="51" t="str">
        <f>IF(totaal!G78=0,"",totaal!G78)</f>
        <v/>
      </c>
      <c r="H160" s="28"/>
    </row>
    <row r="161" spans="1:8" ht="15" hidden="1" customHeight="1">
      <c r="A161" s="23" t="e">
        <f>IF(totaal!#REF!=0,"",totaal!#REF!)</f>
        <v>#REF!</v>
      </c>
      <c r="B161" s="24"/>
      <c r="C161" s="25" t="str">
        <f>IF(totaal!C79=0,"",totaal!C79)</f>
        <v>Expansievat</v>
      </c>
      <c r="D161" s="25" t="str">
        <f>IF(totaal!D79=0,"",totaal!D79)</f>
        <v>Flamco</v>
      </c>
      <c r="E161" s="25" t="str">
        <f>IF(totaal!E79=0,"",totaal!E79)</f>
        <v>Flexcon 50/0,5   3 bar   ¾"</v>
      </c>
      <c r="F161" s="25" t="str">
        <f>IF(totaal!F79=0,"",totaal!F79)</f>
        <v/>
      </c>
      <c r="G161" s="51" t="str">
        <f>IF(totaal!G79=0,"",totaal!G79)</f>
        <v/>
      </c>
      <c r="H161" s="28"/>
    </row>
    <row r="162" spans="1:8" ht="15" hidden="1" customHeight="1">
      <c r="A162" s="23">
        <f>IF(totaal!A68=0,"",totaal!A68)</f>
        <v>159</v>
      </c>
      <c r="B162" s="24"/>
      <c r="C162" s="25" t="str">
        <f>IF(totaal!C80=0,"",totaal!C80)</f>
        <v>Expansievat</v>
      </c>
      <c r="D162" s="25" t="str">
        <f>IF(totaal!D80=0,"",totaal!D80)</f>
        <v>Flamco</v>
      </c>
      <c r="E162" s="25" t="str">
        <f>IF(totaal!E80=0,"",totaal!E80)</f>
        <v/>
      </c>
      <c r="F162" s="25" t="str">
        <f>IF(totaal!F80=0,"",totaal!F80)</f>
        <v/>
      </c>
      <c r="G162" s="51" t="str">
        <f>IF(totaal!G80=0,"",totaal!G80)</f>
        <v/>
      </c>
      <c r="H162" s="28"/>
    </row>
    <row r="163" spans="1:8" ht="15" hidden="1" customHeight="1">
      <c r="A163" s="23">
        <f>IF(totaal!A69=0,"",totaal!A69)</f>
        <v>160</v>
      </c>
      <c r="B163" s="24"/>
      <c r="C163" s="25" t="str">
        <f>IF(totaal!C81=0,"",totaal!C81)</f>
        <v>Expansievat</v>
      </c>
      <c r="D163" s="25" t="str">
        <f>IF(totaal!D81=0,"",totaal!D81)</f>
        <v>Flamco</v>
      </c>
      <c r="E163" s="25" t="str">
        <f>IF(totaal!E81=0,"",totaal!E81)</f>
        <v/>
      </c>
      <c r="F163" s="25" t="str">
        <f>IF(totaal!F81=0,"",totaal!F81)</f>
        <v/>
      </c>
      <c r="G163" s="51" t="str">
        <f>IF(totaal!G81=0,"",totaal!G81)</f>
        <v/>
      </c>
      <c r="H163" s="28"/>
    </row>
    <row r="164" spans="1:8" ht="15" hidden="1" customHeight="1">
      <c r="A164" s="23">
        <f>IF(totaal!A70=0,"",totaal!A70)</f>
        <v>161</v>
      </c>
      <c r="B164" s="24"/>
      <c r="C164" s="25" t="str">
        <f>IF(totaal!C82=0,"",totaal!C82)</f>
        <v>Expansievat</v>
      </c>
      <c r="D164" s="25" t="str">
        <f>IF(totaal!D82=0,"",totaal!D82)</f>
        <v>Flamco</v>
      </c>
      <c r="E164" s="25" t="str">
        <f>IF(totaal!E82=0,"",totaal!E82)</f>
        <v/>
      </c>
      <c r="F164" s="25" t="str">
        <f>IF(totaal!F82=0,"",totaal!F82)</f>
        <v/>
      </c>
      <c r="G164" s="51" t="str">
        <f>IF(totaal!G82=0,"",totaal!G82)</f>
        <v/>
      </c>
      <c r="H164" s="28"/>
    </row>
    <row r="165" spans="1:8" ht="15" hidden="1" customHeight="1">
      <c r="A165" s="23" t="e">
        <f>IF(totaal!#REF!=0,"",totaal!#REF!)</f>
        <v>#REF!</v>
      </c>
      <c r="B165" s="24"/>
      <c r="C165" s="25" t="str">
        <f>IF(totaal!C83=0,"",totaal!C83)</f>
        <v>Aansluitconsole t.bv. Expansievat</v>
      </c>
      <c r="D165" s="25" t="str">
        <f>IF(totaal!D83=0,"",totaal!D83)</f>
        <v>Flamco</v>
      </c>
      <c r="E165" s="25" t="str">
        <f>IF(totaal!E83=0,"",totaal!E83)</f>
        <v>Figuur 27910   Flexconsole 8 t/m 25</v>
      </c>
      <c r="F165" s="25" t="str">
        <f>IF(totaal!F83=0,"",totaal!F83)</f>
        <v>TU6535363</v>
      </c>
      <c r="G165" s="51" t="str">
        <f>IF(totaal!G83=0,"",totaal!G83)</f>
        <v/>
      </c>
      <c r="H165" s="28"/>
    </row>
    <row r="166" spans="1:8" ht="15" hidden="1" customHeight="1">
      <c r="A166" s="23" t="e">
        <f>IF(totaal!#REF!=0,"",totaal!#REF!)</f>
        <v>#REF!</v>
      </c>
      <c r="B166" s="24"/>
      <c r="C166" s="25" t="str">
        <f>IF(totaal!C84=0,"",totaal!C84)</f>
        <v>Aansluitgroep met manometer</v>
      </c>
      <c r="D166" s="25" t="str">
        <f>IF(totaal!D84=0,"",totaal!D84)</f>
        <v>Flamco</v>
      </c>
      <c r="E166" s="25" t="str">
        <f>IF(totaal!E84=0,"",totaal!E84)</f>
        <v>Figuur 27290   ½" × 12mm</v>
      </c>
      <c r="F166" s="25" t="str">
        <f>IF(totaal!F84=0,"",totaal!F84)</f>
        <v>TU1783737</v>
      </c>
      <c r="G166" s="51" t="str">
        <f>IF(totaal!G84=0,"",totaal!G84)</f>
        <v/>
      </c>
      <c r="H166" s="28"/>
    </row>
    <row r="167" spans="1:8" ht="15" hidden="1" customHeight="1">
      <c r="A167" s="23">
        <f>IF(totaal!A71=0,"",totaal!A71)</f>
        <v>164</v>
      </c>
      <c r="B167" s="24"/>
      <c r="C167" s="25" t="str">
        <f>IF(totaal!C85=0,"",totaal!C85)</f>
        <v>Aansluitgroep met manometer</v>
      </c>
      <c r="D167" s="25" t="str">
        <f>IF(totaal!D85=0,"",totaal!D85)</f>
        <v>Flamco</v>
      </c>
      <c r="E167" s="25" t="str">
        <f>IF(totaal!E85=0,"",totaal!E85)</f>
        <v>AANSL. 1"</v>
      </c>
      <c r="F167" s="25" t="str">
        <f>IF(totaal!F85=0,"",totaal!F85)</f>
        <v/>
      </c>
      <c r="G167" s="51" t="str">
        <f>IF(totaal!G85=0,"",totaal!G85)</f>
        <v/>
      </c>
      <c r="H167" s="28"/>
    </row>
    <row r="168" spans="1:8" ht="15" hidden="1" customHeight="1">
      <c r="A168" s="23">
        <f>IF(totaal!A72=0,"",totaal!A72)</f>
        <v>165</v>
      </c>
      <c r="B168" s="24"/>
      <c r="C168" s="25" t="str">
        <f>IF(totaal!C86=0,"",totaal!C86)</f>
        <v>Luchtafscheider</v>
      </c>
      <c r="D168" s="25" t="str">
        <f>IF(totaal!D86=0,"",totaal!D86)</f>
        <v>Flamco</v>
      </c>
      <c r="E168" s="25" t="str">
        <f>IF(totaal!E86=0,"",totaal!E86)</f>
        <v>type: Flamcovent, messing 1 1/2" binnendraad</v>
      </c>
      <c r="F168" s="25" t="str">
        <f>IF(totaal!F86=0,"",totaal!F86)</f>
        <v/>
      </c>
      <c r="G168" s="51" t="str">
        <f>IF(totaal!G86=0,"",totaal!G86)</f>
        <v/>
      </c>
      <c r="H168" s="28"/>
    </row>
    <row r="169" spans="1:8" ht="15" hidden="1" customHeight="1">
      <c r="A169" s="23">
        <f>IF(totaal!A73=0,"",totaal!A73)</f>
        <v>166</v>
      </c>
      <c r="B169" s="24"/>
      <c r="C169" s="25" t="e">
        <f>IF(totaal!#REF!=0,"",totaal!#REF!)</f>
        <v>#REF!</v>
      </c>
      <c r="D169" s="25" t="e">
        <f>IF(totaal!#REF!=0,"",totaal!#REF!)</f>
        <v>#REF!</v>
      </c>
      <c r="E169" s="25" t="e">
        <f>IF(totaal!#REF!=0,"",totaal!#REF!)</f>
        <v>#REF!</v>
      </c>
      <c r="F169" s="25" t="e">
        <f>IF(totaal!#REF!=0,"",totaal!#REF!)</f>
        <v>#REF!</v>
      </c>
      <c r="G169" s="51" t="e">
        <f>IF(totaal!#REF!=0,"",totaal!#REF!)</f>
        <v>#REF!</v>
      </c>
      <c r="H169" s="28"/>
    </row>
    <row r="170" spans="1:8" ht="15" hidden="1" customHeight="1">
      <c r="A170" s="23">
        <f>IF(totaal!A74=0,"",totaal!A74)</f>
        <v>167</v>
      </c>
      <c r="B170" s="24"/>
      <c r="C170" s="25" t="e">
        <f>IF(totaal!#REF!=0,"",totaal!#REF!)</f>
        <v>#REF!</v>
      </c>
      <c r="D170" s="25" t="e">
        <f>IF(totaal!#REF!=0,"",totaal!#REF!)</f>
        <v>#REF!</v>
      </c>
      <c r="E170" s="25" t="e">
        <f>IF(totaal!#REF!=0,"",totaal!#REF!)</f>
        <v>#REF!</v>
      </c>
      <c r="F170" s="25" t="e">
        <f>IF(totaal!#REF!=0,"",totaal!#REF!)</f>
        <v>#REF!</v>
      </c>
      <c r="G170" s="51" t="e">
        <f>IF(totaal!#REF!=0,"",totaal!#REF!)</f>
        <v>#REF!</v>
      </c>
      <c r="H170" s="28"/>
    </row>
    <row r="171" spans="1:8" ht="15" hidden="1" customHeight="1">
      <c r="A171" s="23">
        <f>IF(totaal!A75=0,"",totaal!A75)</f>
        <v>168</v>
      </c>
      <c r="B171" s="24"/>
      <c r="C171" s="25" t="e">
        <f>IF(totaal!#REF!=0,"",totaal!#REF!)</f>
        <v>#REF!</v>
      </c>
      <c r="D171" s="25" t="e">
        <f>IF(totaal!#REF!=0,"",totaal!#REF!)</f>
        <v>#REF!</v>
      </c>
      <c r="E171" s="25" t="e">
        <f>IF(totaal!#REF!=0,"",totaal!#REF!)</f>
        <v>#REF!</v>
      </c>
      <c r="F171" s="25" t="e">
        <f>IF(totaal!#REF!=0,"",totaal!#REF!)</f>
        <v>#REF!</v>
      </c>
      <c r="G171" s="51" t="e">
        <f>IF(totaal!#REF!=0,"",totaal!#REF!)</f>
        <v>#REF!</v>
      </c>
      <c r="H171" s="28"/>
    </row>
    <row r="172" spans="1:8" ht="15" hidden="1" customHeight="1">
      <c r="A172" s="23">
        <f>IF(totaal!A76=0,"",totaal!A76)</f>
        <v>169</v>
      </c>
      <c r="B172" s="24"/>
      <c r="C172" s="25" t="e">
        <f>IF(totaal!#REF!=0,"",totaal!#REF!)</f>
        <v>#REF!</v>
      </c>
      <c r="D172" s="25" t="e">
        <f>IF(totaal!#REF!=0,"",totaal!#REF!)</f>
        <v>#REF!</v>
      </c>
      <c r="E172" s="25" t="e">
        <f>IF(totaal!#REF!=0,"",totaal!#REF!)</f>
        <v>#REF!</v>
      </c>
      <c r="F172" s="25" t="e">
        <f>IF(totaal!#REF!=0,"",totaal!#REF!)</f>
        <v>#REF!</v>
      </c>
      <c r="G172" s="51" t="e">
        <f>IF(totaal!#REF!=0,"",totaal!#REF!)</f>
        <v>#REF!</v>
      </c>
      <c r="H172" s="28"/>
    </row>
    <row r="173" spans="1:8" ht="15" hidden="1" customHeight="1">
      <c r="A173" s="23">
        <f>IF(totaal!A77=0,"",totaal!A77)</f>
        <v>170</v>
      </c>
      <c r="B173" s="24"/>
      <c r="C173" s="25" t="e">
        <f>IF(totaal!#REF!=0,"",totaal!#REF!)</f>
        <v>#REF!</v>
      </c>
      <c r="D173" s="25" t="e">
        <f>IF(totaal!#REF!=0,"",totaal!#REF!)</f>
        <v>#REF!</v>
      </c>
      <c r="E173" s="25" t="e">
        <f>IF(totaal!#REF!=0,"",totaal!#REF!)</f>
        <v>#REF!</v>
      </c>
      <c r="F173" s="25" t="e">
        <f>IF(totaal!#REF!=0,"",totaal!#REF!)</f>
        <v>#REF!</v>
      </c>
      <c r="G173" s="51" t="e">
        <f>IF(totaal!#REF!=0,"",totaal!#REF!)</f>
        <v>#REF!</v>
      </c>
      <c r="H173" s="28"/>
    </row>
    <row r="174" spans="1:8" ht="15" hidden="1" customHeight="1">
      <c r="A174" s="23">
        <f>IF(totaal!A78=0,"",totaal!A78)</f>
        <v>171</v>
      </c>
      <c r="B174" s="24"/>
      <c r="C174" s="25" t="e">
        <f>IF(totaal!#REF!=0,"",totaal!#REF!)</f>
        <v>#REF!</v>
      </c>
      <c r="D174" s="25" t="e">
        <f>IF(totaal!#REF!=0,"",totaal!#REF!)</f>
        <v>#REF!</v>
      </c>
      <c r="E174" s="25" t="e">
        <f>IF(totaal!#REF!=0,"",totaal!#REF!)</f>
        <v>#REF!</v>
      </c>
      <c r="F174" s="25" t="e">
        <f>IF(totaal!#REF!=0,"",totaal!#REF!)</f>
        <v>#REF!</v>
      </c>
      <c r="G174" s="51" t="e">
        <f>IF(totaal!#REF!=0,"",totaal!#REF!)</f>
        <v>#REF!</v>
      </c>
      <c r="H174" s="28"/>
    </row>
    <row r="175" spans="1:8" ht="15" hidden="1" customHeight="1">
      <c r="A175" s="23">
        <f>IF(totaal!A79=0,"",totaal!A79)</f>
        <v>172</v>
      </c>
      <c r="B175" s="24"/>
      <c r="C175" s="25" t="e">
        <f>IF(totaal!#REF!=0,"",totaal!#REF!)</f>
        <v>#REF!</v>
      </c>
      <c r="D175" s="25" t="e">
        <f>IF(totaal!#REF!=0,"",totaal!#REF!)</f>
        <v>#REF!</v>
      </c>
      <c r="E175" s="25" t="e">
        <f>IF(totaal!#REF!=0,"",totaal!#REF!)</f>
        <v>#REF!</v>
      </c>
      <c r="F175" s="25" t="e">
        <f>IF(totaal!#REF!=0,"",totaal!#REF!)</f>
        <v>#REF!</v>
      </c>
      <c r="G175" s="51" t="e">
        <f>IF(totaal!#REF!=0,"",totaal!#REF!)</f>
        <v>#REF!</v>
      </c>
      <c r="H175" s="28"/>
    </row>
    <row r="176" spans="1:8" ht="15" hidden="1" customHeight="1">
      <c r="A176" s="23">
        <f>IF(totaal!A80=0,"",totaal!A80)</f>
        <v>173</v>
      </c>
      <c r="B176" s="24"/>
      <c r="C176" s="25" t="str">
        <f>IF(totaal!C87=0,"",totaal!C87)</f>
        <v>Circulatiepomp</v>
      </c>
      <c r="D176" s="25" t="str">
        <f>IF(totaal!D87=0,"",totaal!D87)</f>
        <v>Wilo</v>
      </c>
      <c r="E176" s="25" t="str">
        <f>IF(totaal!E87=0,"",totaal!E87)</f>
        <v>TOP-S 80/10 DM PN6 3~400 Volt 50Hz (Warmtepomp cond. 1)</v>
      </c>
      <c r="F176" s="25" t="str">
        <f>IF(totaal!F87=0,"",totaal!F87)</f>
        <v>CP-1</v>
      </c>
      <c r="G176" s="51" t="str">
        <f>IF(totaal!G87=0,"",totaal!G87)</f>
        <v/>
      </c>
      <c r="H176" s="28"/>
    </row>
    <row r="177" spans="1:8" ht="15" hidden="1" customHeight="1">
      <c r="A177" s="23">
        <f>IF(totaal!A81=0,"",totaal!A81)</f>
        <v>174</v>
      </c>
      <c r="B177" s="24"/>
      <c r="C177" s="25" t="str">
        <f>IF(totaal!C88=0,"",totaal!C88)</f>
        <v>Circulatiepomp</v>
      </c>
      <c r="D177" s="25" t="str">
        <f>IF(totaal!D88=0,"",totaal!D88)</f>
        <v>Wilo</v>
      </c>
      <c r="E177" s="25" t="str">
        <f>IF(totaal!E88=0,"",totaal!E88)</f>
        <v>TOP-S 80/10 DM PN6 3~400 Volt 50Hz (Warmtepomp cond. 2)</v>
      </c>
      <c r="F177" s="25" t="str">
        <f>IF(totaal!F88=0,"",totaal!F88)</f>
        <v>CP-2</v>
      </c>
      <c r="G177" s="51" t="str">
        <f>IF(totaal!G88=0,"",totaal!G88)</f>
        <v/>
      </c>
      <c r="H177" s="28"/>
    </row>
    <row r="178" spans="1:8" ht="15" hidden="1" customHeight="1">
      <c r="A178" s="23">
        <f>IF(totaal!A82=0,"",totaal!A82)</f>
        <v>175</v>
      </c>
      <c r="B178" s="24"/>
      <c r="C178" s="25" t="str">
        <f>IF(totaal!C89=0,"",totaal!C89)</f>
        <v>Circulatiepomp</v>
      </c>
      <c r="D178" s="25" t="str">
        <f>IF(totaal!D89=0,"",totaal!D89)</f>
        <v>Wilo</v>
      </c>
      <c r="E178" s="25" t="str">
        <f>IF(totaal!E89=0,"",totaal!E89)</f>
        <v>Stratos 65/1-12  PN6/10 1~230 Volt 50Hz (Transportpomp CV 1)</v>
      </c>
      <c r="F178" s="25" t="str">
        <f>IF(totaal!F89=0,"",totaal!F89)</f>
        <v>CP-3</v>
      </c>
      <c r="G178" s="51" t="str">
        <f>IF(totaal!G89=0,"",totaal!G89)</f>
        <v/>
      </c>
      <c r="H178" s="28"/>
    </row>
    <row r="179" spans="1:8" ht="15" hidden="1" customHeight="1">
      <c r="A179" s="23">
        <f>IF(totaal!A83=0,"",totaal!A83)</f>
        <v>176</v>
      </c>
      <c r="B179" s="24"/>
      <c r="C179" s="25" t="str">
        <f>IF(totaal!C90=0,"",totaal!C90)</f>
        <v>Circulatiepomp</v>
      </c>
      <c r="D179" s="25" t="str">
        <f>IF(totaal!D90=0,"",totaal!D90)</f>
        <v>Wilo</v>
      </c>
      <c r="E179" s="25" t="str">
        <f>IF(totaal!E90=0,"",totaal!E90)</f>
        <v>Stratos 65/1-12  PN6/10 1~230 Volt 50Hz (Transportpomp CV 2)</v>
      </c>
      <c r="F179" s="25" t="str">
        <f>IF(totaal!F90=0,"",totaal!F90)</f>
        <v>CP-4</v>
      </c>
      <c r="G179" s="51" t="str">
        <f>IF(totaal!G90=0,"",totaal!G90)</f>
        <v/>
      </c>
      <c r="H179" s="28"/>
    </row>
    <row r="180" spans="1:8" ht="15" hidden="1" customHeight="1">
      <c r="A180" s="23">
        <f>IF(totaal!A84=0,"",totaal!A84)</f>
        <v>177</v>
      </c>
      <c r="B180" s="24"/>
      <c r="C180" s="25" t="str">
        <f>IF(totaal!C91=0,"",totaal!C91)</f>
        <v>Circulatiepomp</v>
      </c>
      <c r="D180" s="25" t="str">
        <f>IF(totaal!D91=0,"",totaal!D91)</f>
        <v>Wilo</v>
      </c>
      <c r="E180" s="25" t="str">
        <f>IF(totaal!E91=0,"",totaal!E91)</f>
        <v>RS 25/6 EMK  3~400 Volt 50Hz (Verwarmer LBK 9)</v>
      </c>
      <c r="F180" s="25" t="str">
        <f>IF(totaal!F91=0,"",totaal!F91)</f>
        <v>CP-6</v>
      </c>
      <c r="G180" s="51" t="str">
        <f>IF(totaal!G91=0,"",totaal!G91)</f>
        <v/>
      </c>
      <c r="H180" s="28"/>
    </row>
    <row r="181" spans="1:8" ht="15" hidden="1" customHeight="1">
      <c r="A181" s="23">
        <f>IF(totaal!A85=0,"",totaal!A85)</f>
        <v>178</v>
      </c>
      <c r="B181" s="24"/>
      <c r="C181" s="25" t="str">
        <f>IF(totaal!C92=0,"",totaal!C92)</f>
        <v>Circulatiepomp</v>
      </c>
      <c r="D181" s="25" t="str">
        <f>IF(totaal!D92=0,"",totaal!D92)</f>
        <v>Wilo</v>
      </c>
      <c r="E181" s="25" t="str">
        <f>IF(totaal!E92=0,"",totaal!E92)</f>
        <v>RS 25/6 EMK  1~230 Volt 50Hz (Verwarmer LBK 11)</v>
      </c>
      <c r="F181" s="25" t="str">
        <f>IF(totaal!F92=0,"",totaal!F92)</f>
        <v>CP-7</v>
      </c>
      <c r="G181" s="51" t="str">
        <f>IF(totaal!G92=0,"",totaal!G92)</f>
        <v/>
      </c>
      <c r="H181" s="28"/>
    </row>
    <row r="182" spans="1:8" ht="15" hidden="1" customHeight="1">
      <c r="A182" s="23">
        <f>IF(totaal!A86=0,"",totaal!A86)</f>
        <v>179</v>
      </c>
      <c r="B182" s="24"/>
      <c r="C182" s="25" t="str">
        <f>IF(totaal!C93=0,"",totaal!C93)</f>
        <v>Circulatiepomp</v>
      </c>
      <c r="D182" s="25" t="str">
        <f>IF(totaal!D93=0,"",totaal!D93)</f>
        <v>Wilo</v>
      </c>
      <c r="E182" s="25" t="str">
        <f>IF(totaal!E93=0,"",totaal!E93)</f>
        <v>RS 25/6 EMK  1~230 Volt 50Hz (Verwarmer LBK 12)</v>
      </c>
      <c r="F182" s="25" t="str">
        <f>IF(totaal!F93=0,"",totaal!F93)</f>
        <v>CP-8</v>
      </c>
      <c r="G182" s="51" t="str">
        <f>IF(totaal!G93=0,"",totaal!G93)</f>
        <v/>
      </c>
      <c r="H182" s="28"/>
    </row>
    <row r="183" spans="1:8" ht="15" hidden="1" customHeight="1">
      <c r="A183" s="23" t="e">
        <f>IF(totaal!#REF!=0,"",totaal!#REF!)</f>
        <v>#REF!</v>
      </c>
      <c r="B183" s="24"/>
      <c r="C183" s="25" t="str">
        <f>IF(totaal!C94=0,"",totaal!C94)</f>
        <v>Circulatiepomp</v>
      </c>
      <c r="D183" s="25" t="str">
        <f>IF(totaal!D94=0,"",totaal!D94)</f>
        <v>Wilo</v>
      </c>
      <c r="E183" s="25" t="str">
        <f>IF(totaal!E94=0,"",totaal!E94)</f>
        <v>IP-E 50/130-2,2/2   1~230 Volt 50Hz (TSA 1 secundair )</v>
      </c>
      <c r="F183" s="25" t="str">
        <f>IF(totaal!F94=0,"",totaal!F94)</f>
        <v>CP-9</v>
      </c>
      <c r="G183" s="51" t="str">
        <f>IF(totaal!G94=0,"",totaal!G94)</f>
        <v/>
      </c>
      <c r="H183" s="28"/>
    </row>
    <row r="184" spans="1:8" ht="15" hidden="1" customHeight="1">
      <c r="A184" s="23" t="e">
        <f>IF(totaal!#REF!=0,"",totaal!#REF!)</f>
        <v>#REF!</v>
      </c>
      <c r="B184" s="24"/>
      <c r="C184" s="25" t="str">
        <f>IF(totaal!C95=0,"",totaal!C95)</f>
        <v>Circulatiepomp</v>
      </c>
      <c r="D184" s="25" t="str">
        <f>IF(totaal!D95=0,"",totaal!D95)</f>
        <v>Wilo</v>
      </c>
      <c r="E184" s="25" t="str">
        <f>IF(totaal!E95=0,"",totaal!E95)</f>
        <v>TOP-S 80/10 DM PN6 3~400 Volt 50Hz (Warmtepomp verd. 1)</v>
      </c>
      <c r="F184" s="25" t="str">
        <f>IF(totaal!F95=0,"",totaal!F95)</f>
        <v>CP-10</v>
      </c>
      <c r="G184" s="51" t="str">
        <f>IF(totaal!G95=0,"",totaal!G95)</f>
        <v/>
      </c>
      <c r="H184" s="28"/>
    </row>
    <row r="185" spans="1:8" ht="15" hidden="1" customHeight="1">
      <c r="A185" s="23" t="e">
        <f>IF(totaal!#REF!=0,"",totaal!#REF!)</f>
        <v>#REF!</v>
      </c>
      <c r="B185" s="24"/>
      <c r="C185" s="25" t="str">
        <f>IF(totaal!C96=0,"",totaal!C96)</f>
        <v>Circulatiepomp</v>
      </c>
      <c r="D185" s="25" t="str">
        <f>IF(totaal!D96=0,"",totaal!D96)</f>
        <v>Wilo</v>
      </c>
      <c r="E185" s="25" t="str">
        <f>IF(totaal!E96=0,"",totaal!E96)</f>
        <v>TOP-S 80/10 DM PN6 3~400 Volt 50Hz (Warmtepomp verd. 2)</v>
      </c>
      <c r="F185" s="25" t="str">
        <f>IF(totaal!F96=0,"",totaal!F96)</f>
        <v>CP-11</v>
      </c>
      <c r="G185" s="51" t="str">
        <f>IF(totaal!G96=0,"",totaal!G96)</f>
        <v/>
      </c>
      <c r="H185" s="28"/>
    </row>
    <row r="186" spans="1:8" ht="15" hidden="1" customHeight="1">
      <c r="A186" s="23" t="e">
        <f>IF(totaal!#REF!=0,"",totaal!#REF!)</f>
        <v>#REF!</v>
      </c>
      <c r="B186" s="24"/>
      <c r="C186" s="25" t="str">
        <f>IF(totaal!C97=0,"",totaal!C97)</f>
        <v>Circulatiepomp</v>
      </c>
      <c r="D186" s="25" t="str">
        <f>IF(totaal!D97=0,"",totaal!D97)</f>
        <v>Wilo</v>
      </c>
      <c r="E186" s="25" t="str">
        <f>IF(totaal!E97=0,"",totaal!E97)</f>
        <v>Stratos 65/1-12 PN6/10  3~400 Volt 50Hz (Laden koude bron)</v>
      </c>
      <c r="F186" s="25" t="str">
        <f>IF(totaal!F97=0,"",totaal!F97)</f>
        <v>CP-12</v>
      </c>
      <c r="G186" s="51" t="str">
        <f>IF(totaal!G97=0,"",totaal!G97)</f>
        <v/>
      </c>
      <c r="H186" s="28"/>
    </row>
    <row r="187" spans="1:8" ht="15" hidden="1" customHeight="1">
      <c r="A187" s="23" t="e">
        <f>IF(totaal!#REF!=0,"",totaal!#REF!)</f>
        <v>#REF!</v>
      </c>
      <c r="B187" s="24"/>
      <c r="C187" s="25" t="str">
        <f>IF(totaal!C98=0,"",totaal!C98)</f>
        <v>Circulatiepomp</v>
      </c>
      <c r="D187" s="25" t="str">
        <f>IF(totaal!D98=0,"",totaal!D98)</f>
        <v>Wilo</v>
      </c>
      <c r="E187" s="25" t="str">
        <f>IF(totaal!E98=0,"",totaal!E98)</f>
        <v>IP-E 50/150-4/2   1~230 Volt 50Hz (Laden-ontladen bron koude)</v>
      </c>
      <c r="F187" s="25" t="str">
        <f>IF(totaal!F98=0,"",totaal!F98)</f>
        <v>CP-13</v>
      </c>
      <c r="G187" s="51" t="str">
        <f>IF(totaal!G98=0,"",totaal!G98)</f>
        <v/>
      </c>
      <c r="H187" s="28"/>
    </row>
    <row r="188" spans="1:8" ht="15" hidden="1" customHeight="1">
      <c r="A188" s="23" t="e">
        <f>IF(totaal!#REF!=0,"",totaal!#REF!)</f>
        <v>#REF!</v>
      </c>
      <c r="B188" s="24"/>
      <c r="C188" s="25" t="str">
        <f>IF(totaal!C99=0,"",totaal!C99)</f>
        <v>Circulatiepomp</v>
      </c>
      <c r="D188" s="25" t="str">
        <f>IF(totaal!D99=0,"",totaal!D99)</f>
        <v>Wilo</v>
      </c>
      <c r="E188" s="25" t="str">
        <f>IF(totaal!E99=0,"",totaal!E99)</f>
        <v>IL 80/210-3/4-S1   3~400 Volt 50Hz (Drycooler Laden koude)</v>
      </c>
      <c r="F188" s="25" t="str">
        <f>IF(totaal!F99=0,"",totaal!F99)</f>
        <v>CP-14</v>
      </c>
      <c r="G188" s="51" t="str">
        <f>IF(totaal!G99=0,"",totaal!G99)</f>
        <v/>
      </c>
      <c r="H188" s="28"/>
    </row>
    <row r="189" spans="1:8" ht="15" hidden="1" customHeight="1">
      <c r="A189" s="23" t="e">
        <f>IF(totaal!#REF!=0,"",totaal!#REF!)</f>
        <v>#REF!</v>
      </c>
      <c r="B189" s="24"/>
      <c r="C189" s="25" t="str">
        <f>IF(totaal!C100=0,"",totaal!C100)</f>
        <v>Circulatiepomp</v>
      </c>
      <c r="D189" s="25" t="str">
        <f>IF(totaal!D100=0,"",totaal!D100)</f>
        <v>Wilo</v>
      </c>
      <c r="E189" s="25" t="str">
        <f>IF(totaal!E100=0,"",totaal!E100)</f>
        <v>Stratos 65/1-12 PN6/10  3~400 Volt 50Hz (GKW 1)</v>
      </c>
      <c r="F189" s="25" t="str">
        <f>IF(totaal!F100=0,"",totaal!F100)</f>
        <v>CP-15</v>
      </c>
      <c r="G189" s="51" t="str">
        <f>IF(totaal!G100=0,"",totaal!G100)</f>
        <v/>
      </c>
      <c r="H189" s="28"/>
    </row>
    <row r="190" spans="1:8" ht="15" hidden="1" customHeight="1">
      <c r="A190" s="23">
        <f>IF(totaal!A87=0,"",totaal!A87)</f>
        <v>187</v>
      </c>
      <c r="B190" s="24"/>
      <c r="C190" s="25" t="str">
        <f>IF(totaal!C101=0,"",totaal!C101)</f>
        <v>Circulatiepomp</v>
      </c>
      <c r="D190" s="25" t="str">
        <f>IF(totaal!D101=0,"",totaal!D101)</f>
        <v>Wilo</v>
      </c>
      <c r="E190" s="25" t="str">
        <f>IF(totaal!E101=0,"",totaal!E101)</f>
        <v>Stratos 65/1-12 PN6/10  1~230 Volt 50Hz (GKW 2)</v>
      </c>
      <c r="F190" s="25" t="str">
        <f>IF(totaal!F101=0,"",totaal!F101)</f>
        <v>CP-16</v>
      </c>
      <c r="G190" s="51" t="str">
        <f>IF(totaal!G101=0,"",totaal!G101)</f>
        <v/>
      </c>
      <c r="H190" s="28"/>
    </row>
    <row r="191" spans="1:8" ht="15" hidden="1" customHeight="1">
      <c r="A191" s="23">
        <f>IF(totaal!A88=0,"",totaal!A88)</f>
        <v>188</v>
      </c>
      <c r="B191" s="24"/>
      <c r="C191" s="25" t="e">
        <f>IF(totaal!#REF!=0,"",totaal!#REF!)</f>
        <v>#REF!</v>
      </c>
      <c r="D191" s="25" t="e">
        <f>IF(totaal!#REF!=0,"",totaal!#REF!)</f>
        <v>#REF!</v>
      </c>
      <c r="E191" s="25" t="e">
        <f>IF(totaal!#REF!=0,"",totaal!#REF!)</f>
        <v>#REF!</v>
      </c>
      <c r="F191" s="25" t="e">
        <f>IF(totaal!#REF!=0,"",totaal!#REF!)</f>
        <v>#REF!</v>
      </c>
      <c r="G191" s="51" t="e">
        <f>IF(totaal!#REF!=0,"",totaal!#REF!)</f>
        <v>#REF!</v>
      </c>
      <c r="H191" s="28"/>
    </row>
    <row r="192" spans="1:8" ht="15" hidden="1" customHeight="1">
      <c r="A192" s="23">
        <f>IF(totaal!A89=0,"",totaal!A89)</f>
        <v>189</v>
      </c>
      <c r="B192" s="24"/>
      <c r="C192" s="25" t="str">
        <f>IF(totaal!C102=0,"",totaal!C102)</f>
        <v>Circulatiepomp</v>
      </c>
      <c r="D192" s="25" t="str">
        <f>IF(totaal!D102=0,"",totaal!D102)</f>
        <v>Wilo</v>
      </c>
      <c r="E192" s="25" t="str">
        <f>IF(totaal!E102=0,"",totaal!E102)</f>
        <v>TOP-S 30/10 DM PN6/10 3~400 Volt 50Hz (Twincoil LBK &amp; AV 11)</v>
      </c>
      <c r="F192" s="25" t="str">
        <f>IF(totaal!F102=0,"",totaal!F102)</f>
        <v>CP-18</v>
      </c>
      <c r="G192" s="51" t="str">
        <f>IF(totaal!G102=0,"",totaal!G102)</f>
        <v/>
      </c>
      <c r="H192" s="28"/>
    </row>
    <row r="193" spans="1:8" ht="15" hidden="1" customHeight="1">
      <c r="A193" s="23">
        <f>IF(totaal!A90=0,"",totaal!A90)</f>
        <v>190</v>
      </c>
      <c r="B193" s="24"/>
      <c r="C193" s="25" t="str">
        <f>IF(totaal!C103=0,"",totaal!C103)</f>
        <v>Circulatiepomp</v>
      </c>
      <c r="D193" s="25" t="str">
        <f>IF(totaal!D103=0,"",totaal!D103)</f>
        <v>Wilo</v>
      </c>
      <c r="E193" s="25" t="str">
        <f>IF(totaal!E103=0,"",totaal!E103)</f>
        <v>TOP-S 25/10 DM PN6/10 3~400 Volt 50Hz (Twincoil LBK &amp; AV 12)</v>
      </c>
      <c r="F193" s="25" t="str">
        <f>IF(totaal!F103=0,"",totaal!F103)</f>
        <v>CP-19</v>
      </c>
      <c r="G193" s="51" t="str">
        <f>IF(totaal!G103=0,"",totaal!G103)</f>
        <v/>
      </c>
      <c r="H193" s="28"/>
    </row>
    <row r="194" spans="1:8" ht="15" hidden="1" customHeight="1">
      <c r="A194" s="23">
        <f>IF(totaal!A91=0,"",totaal!A91)</f>
        <v>191</v>
      </c>
      <c r="B194" s="24"/>
      <c r="C194" s="25" t="str">
        <f>IF(totaal!C104=0,"",totaal!C104)</f>
        <v>Circulatiepomp</v>
      </c>
      <c r="D194" s="25" t="str">
        <f>IF(totaal!D104=0,"",totaal!D104)</f>
        <v>Wilo</v>
      </c>
      <c r="E194" s="25" t="str">
        <f>IF(totaal!E104=0,"",totaal!E104)</f>
        <v>IPL 32/100-0,55/2  3~400 Volt 50Hz (Twincoil LBK &amp; AV 9)</v>
      </c>
      <c r="F194" s="25" t="str">
        <f>IF(totaal!F104=0,"",totaal!F104)</f>
        <v>CP-17</v>
      </c>
      <c r="G194" s="51" t="str">
        <f>IF(totaal!G104=0,"",totaal!G104)</f>
        <v/>
      </c>
      <c r="H194" s="28"/>
    </row>
    <row r="195" spans="1:8" ht="15" hidden="1" customHeight="1">
      <c r="A195" s="23">
        <f>IF(totaal!A92=0,"",totaal!A92)</f>
        <v>192</v>
      </c>
      <c r="B195" s="24"/>
      <c r="C195" s="25" t="e">
        <f>IF(totaal!#REF!=0,"",totaal!#REF!)</f>
        <v>#REF!</v>
      </c>
      <c r="D195" s="25" t="e">
        <f>IF(totaal!#REF!=0,"",totaal!#REF!)</f>
        <v>#REF!</v>
      </c>
      <c r="E195" s="25" t="e">
        <f>IF(totaal!#REF!=0,"",totaal!#REF!)</f>
        <v>#REF!</v>
      </c>
      <c r="F195" s="25" t="e">
        <f>IF(totaal!#REF!=0,"",totaal!#REF!)</f>
        <v>#REF!</v>
      </c>
      <c r="G195" s="51" t="e">
        <f>IF(totaal!#REF!=0,"",totaal!#REF!)</f>
        <v>#REF!</v>
      </c>
      <c r="H195" s="28"/>
    </row>
    <row r="196" spans="1:8" ht="15" hidden="1" customHeight="1">
      <c r="A196" s="23">
        <f>IF(totaal!A93=0,"",totaal!A93)</f>
        <v>193</v>
      </c>
      <c r="B196" s="24"/>
      <c r="C196" s="25" t="e">
        <f>IF(totaal!#REF!=0,"",totaal!#REF!)</f>
        <v>#REF!</v>
      </c>
      <c r="D196" s="25" t="e">
        <f>IF(totaal!#REF!=0,"",totaal!#REF!)</f>
        <v>#REF!</v>
      </c>
      <c r="E196" s="25" t="e">
        <f>IF(totaal!#REF!=0,"",totaal!#REF!)</f>
        <v>#REF!</v>
      </c>
      <c r="F196" s="25" t="e">
        <f>IF(totaal!#REF!=0,"",totaal!#REF!)</f>
        <v>#REF!</v>
      </c>
      <c r="G196" s="51" t="e">
        <f>IF(totaal!#REF!=0,"",totaal!#REF!)</f>
        <v>#REF!</v>
      </c>
      <c r="H196" s="28"/>
    </row>
    <row r="197" spans="1:8" ht="15" hidden="1" customHeight="1">
      <c r="A197" s="23">
        <f>IF(totaal!A94=0,"",totaal!A94)</f>
        <v>194</v>
      </c>
      <c r="B197" s="24"/>
      <c r="C197" s="25" t="e">
        <f>IF(totaal!#REF!=0,"",totaal!#REF!)</f>
        <v>#REF!</v>
      </c>
      <c r="D197" s="25" t="e">
        <f>IF(totaal!#REF!=0,"",totaal!#REF!)</f>
        <v>#REF!</v>
      </c>
      <c r="E197" s="25" t="e">
        <f>IF(totaal!#REF!=0,"",totaal!#REF!)</f>
        <v>#REF!</v>
      </c>
      <c r="F197" s="25" t="e">
        <f>IF(totaal!#REF!=0,"",totaal!#REF!)</f>
        <v>#REF!</v>
      </c>
      <c r="G197" s="51" t="e">
        <f>IF(totaal!#REF!=0,"",totaal!#REF!)</f>
        <v>#REF!</v>
      </c>
      <c r="H197" s="28"/>
    </row>
    <row r="198" spans="1:8" ht="15" hidden="1" customHeight="1">
      <c r="A198" s="23">
        <f>IF(totaal!A95=0,"",totaal!A95)</f>
        <v>195</v>
      </c>
      <c r="B198" s="24"/>
      <c r="C198" s="25" t="e">
        <f>IF(totaal!#REF!=0,"",totaal!#REF!)</f>
        <v>#REF!</v>
      </c>
      <c r="D198" s="25" t="e">
        <f>IF(totaal!#REF!=0,"",totaal!#REF!)</f>
        <v>#REF!</v>
      </c>
      <c r="E198" s="25" t="e">
        <f>IF(totaal!#REF!=0,"",totaal!#REF!)</f>
        <v>#REF!</v>
      </c>
      <c r="F198" s="25" t="e">
        <f>IF(totaal!#REF!=0,"",totaal!#REF!)</f>
        <v>#REF!</v>
      </c>
      <c r="G198" s="51" t="e">
        <f>IF(totaal!#REF!=0,"",totaal!#REF!)</f>
        <v>#REF!</v>
      </c>
      <c r="H198" s="28"/>
    </row>
    <row r="199" spans="1:8" ht="15" hidden="1" customHeight="1">
      <c r="A199" s="23">
        <f>IF(totaal!A96=0,"",totaal!A96)</f>
        <v>196</v>
      </c>
      <c r="B199" s="24"/>
      <c r="C199" s="25" t="e">
        <f>IF(totaal!#REF!=0,"",totaal!#REF!)</f>
        <v>#REF!</v>
      </c>
      <c r="D199" s="25" t="e">
        <f>IF(totaal!#REF!=0,"",totaal!#REF!)</f>
        <v>#REF!</v>
      </c>
      <c r="E199" s="25" t="e">
        <f>IF(totaal!#REF!=0,"",totaal!#REF!)</f>
        <v>#REF!</v>
      </c>
      <c r="F199" s="25" t="e">
        <f>IF(totaal!#REF!=0,"",totaal!#REF!)</f>
        <v>#REF!</v>
      </c>
      <c r="G199" s="51" t="e">
        <f>IF(totaal!#REF!=0,"",totaal!#REF!)</f>
        <v>#REF!</v>
      </c>
      <c r="H199" s="28"/>
    </row>
    <row r="200" spans="1:8" ht="15" hidden="1" customHeight="1">
      <c r="A200" s="23">
        <f>IF(totaal!A97=0,"",totaal!A97)</f>
        <v>197</v>
      </c>
      <c r="B200" s="24"/>
      <c r="C200" s="25" t="e">
        <f>IF(totaal!#REF!=0,"",totaal!#REF!)</f>
        <v>#REF!</v>
      </c>
      <c r="D200" s="25" t="e">
        <f>IF(totaal!#REF!=0,"",totaal!#REF!)</f>
        <v>#REF!</v>
      </c>
      <c r="E200" s="25" t="e">
        <f>IF(totaal!#REF!=0,"",totaal!#REF!)</f>
        <v>#REF!</v>
      </c>
      <c r="F200" s="25" t="e">
        <f>IF(totaal!#REF!=0,"",totaal!#REF!)</f>
        <v>#REF!</v>
      </c>
      <c r="G200" s="51" t="e">
        <f>IF(totaal!#REF!=0,"",totaal!#REF!)</f>
        <v>#REF!</v>
      </c>
      <c r="H200" s="28"/>
    </row>
    <row r="201" spans="1:8" ht="15" hidden="1" customHeight="1">
      <c r="A201" s="23">
        <f>IF(totaal!A98=0,"",totaal!A98)</f>
        <v>198</v>
      </c>
      <c r="B201" s="24"/>
      <c r="C201" s="25" t="e">
        <f>IF(totaal!#REF!=0,"",totaal!#REF!)</f>
        <v>#REF!</v>
      </c>
      <c r="D201" s="25" t="e">
        <f>IF(totaal!#REF!=0,"",totaal!#REF!)</f>
        <v>#REF!</v>
      </c>
      <c r="E201" s="25" t="e">
        <f>IF(totaal!#REF!=0,"",totaal!#REF!)</f>
        <v>#REF!</v>
      </c>
      <c r="F201" s="25" t="e">
        <f>IF(totaal!#REF!=0,"",totaal!#REF!)</f>
        <v>#REF!</v>
      </c>
      <c r="G201" s="51" t="e">
        <f>IF(totaal!#REF!=0,"",totaal!#REF!)</f>
        <v>#REF!</v>
      </c>
      <c r="H201" s="28"/>
    </row>
    <row r="202" spans="1:8" ht="15" hidden="1" customHeight="1">
      <c r="A202" s="23">
        <f>IF(totaal!A99=0,"",totaal!A99)</f>
        <v>199</v>
      </c>
      <c r="B202" s="24"/>
      <c r="C202" s="25" t="str">
        <f>IF(totaal!C105=0,"",totaal!C105)</f>
        <v>Schroefcompressorstation</v>
      </c>
      <c r="D202" s="25" t="str">
        <f>IF(totaal!D105=0,"",totaal!D105)</f>
        <v>Creemers</v>
      </c>
      <c r="E202" s="25" t="str">
        <f>IF(totaal!E105=0,"",totaal!E105)</f>
        <v>RCA 4/200 Compact Air CD met opgebouwde koeldroger en</v>
      </c>
      <c r="F202" s="25">
        <f>IF(totaal!F105=0,"",totaal!F105)</f>
        <v>1913940</v>
      </c>
      <c r="G202" s="51" t="str">
        <f>IF(totaal!G105=0,"",totaal!G105)</f>
        <v/>
      </c>
      <c r="H202" s="28"/>
    </row>
    <row r="203" spans="1:8" ht="15" hidden="1" customHeight="1">
      <c r="A203" s="23">
        <f>IF(totaal!A100=0,"",totaal!A100)</f>
        <v>200</v>
      </c>
      <c r="B203" s="24"/>
      <c r="C203" s="25" t="str">
        <f>IF(totaal!C106=0,"",totaal!C106)</f>
        <v/>
      </c>
      <c r="D203" s="25" t="str">
        <f>IF(totaal!D106=0,"",totaal!D106)</f>
        <v/>
      </c>
      <c r="E203" s="25" t="str">
        <f>IF(totaal!E106=0,"",totaal!E106)</f>
        <v>persluchtketel 200 ltr. Luchtopbrensgt bij 10 Bar 470 ltr/min</v>
      </c>
      <c r="F203" s="25" t="str">
        <f>IF(totaal!F106=0,"",totaal!F106)</f>
        <v/>
      </c>
      <c r="G203" s="51" t="str">
        <f>IF(totaal!G106=0,"",totaal!G106)</f>
        <v/>
      </c>
      <c r="H203" s="28"/>
    </row>
    <row r="204" spans="1:8" ht="15" hidden="1" customHeight="1">
      <c r="A204" s="23">
        <f>IF(totaal!A101=0,"",totaal!A101)</f>
        <v>201</v>
      </c>
      <c r="B204" s="24"/>
      <c r="C204" s="25" t="str">
        <f>IF(totaal!C107=0,"",totaal!C107)</f>
        <v/>
      </c>
      <c r="D204" s="25" t="str">
        <f>IF(totaal!D107=0,"",totaal!D107)</f>
        <v/>
      </c>
      <c r="E204" s="25" t="str">
        <f>IF(totaal!E107=0,"",totaal!E107)</f>
        <v>Afmetingen (L×B×H) 1420 × 550 × 1255mm</v>
      </c>
      <c r="F204" s="25" t="str">
        <f>IF(totaal!F107=0,"",totaal!F107)</f>
        <v/>
      </c>
      <c r="G204" s="51" t="str">
        <f>IF(totaal!G107=0,"",totaal!G107)</f>
        <v/>
      </c>
      <c r="H204" s="28"/>
    </row>
    <row r="205" spans="1:8" ht="15" hidden="1" customHeight="1">
      <c r="A205" s="23" t="e">
        <f>IF(totaal!#REF!=0,"",totaal!#REF!)</f>
        <v>#REF!</v>
      </c>
      <c r="B205" s="24"/>
      <c r="C205" s="25" t="str">
        <f>IF(totaal!C108=0,"",totaal!C108)</f>
        <v>Fijnfilter</v>
      </c>
      <c r="D205" s="25" t="str">
        <f>IF(totaal!D108=0,"",totaal!D108)</f>
        <v>Creemers</v>
      </c>
      <c r="E205" s="25" t="str">
        <f>IF(totaal!E108=0,"",totaal!E108)</f>
        <v>Eminent fijnfilter EHF 2012</v>
      </c>
      <c r="F205" s="25">
        <f>IF(totaal!F108=0,"",totaal!F108)</f>
        <v>4511610</v>
      </c>
      <c r="G205" s="51" t="str">
        <f>IF(totaal!G108=0,"",totaal!G108)</f>
        <v/>
      </c>
      <c r="H205" s="28"/>
    </row>
    <row r="206" spans="1:8" ht="15" hidden="1" customHeight="1">
      <c r="A206" s="23">
        <f>IF(totaal!A102=0,"",totaal!A102)</f>
        <v>203</v>
      </c>
      <c r="B206" s="24"/>
      <c r="C206" s="25" t="str">
        <f>IF(totaal!C109=0,"",totaal!C109)</f>
        <v>Voorfilter</v>
      </c>
      <c r="D206" s="25" t="str">
        <f>IF(totaal!D109=0,"",totaal!D109)</f>
        <v>Creemers</v>
      </c>
      <c r="E206" s="25" t="str">
        <f>IF(totaal!E109=0,"",totaal!E109)</f>
        <v>Eminent voorfilter EPF 2012</v>
      </c>
      <c r="F206" s="25">
        <f>IF(totaal!F109=0,"",totaal!F109)</f>
        <v>4500510</v>
      </c>
      <c r="G206" s="51" t="str">
        <f>IF(totaal!G109=0,"",totaal!G109)</f>
        <v/>
      </c>
      <c r="H206" s="28"/>
    </row>
    <row r="207" spans="1:8" ht="15" hidden="1" customHeight="1">
      <c r="A207" s="23">
        <f>IF(totaal!A103=0,"",totaal!A103)</f>
        <v>204</v>
      </c>
      <c r="B207" s="24"/>
      <c r="C207" s="25" t="str">
        <f>IF(totaal!C110=0,"",totaal!C110)</f>
        <v>Condensaftapper</v>
      </c>
      <c r="D207" s="25" t="str">
        <f>IF(totaal!D110=0,"",totaal!D110)</f>
        <v>Creemers</v>
      </c>
      <c r="E207" s="25" t="str">
        <f>IF(totaal!E110=0,"",totaal!E110)</f>
        <v>EUM 5 Niveaugestuurd</v>
      </c>
      <c r="F207" s="25">
        <f>IF(totaal!F110=0,"",totaal!F110)</f>
        <v>7220025</v>
      </c>
      <c r="G207" s="51" t="str">
        <f>IF(totaal!G110=0,"",totaal!G110)</f>
        <v/>
      </c>
      <c r="H207" s="28"/>
    </row>
    <row r="208" spans="1:8" ht="15" hidden="1" customHeight="1">
      <c r="A208" s="23">
        <f>IF(totaal!A104=0,"",totaal!A104)</f>
        <v>205</v>
      </c>
      <c r="B208" s="24"/>
      <c r="C208" s="25" t="str">
        <f>IF(totaal!C111=0,"",totaal!C111)</f>
        <v>Olie- en waterafscheider</v>
      </c>
      <c r="D208" s="25" t="str">
        <f>IF(totaal!D111=0,"",totaal!D111)</f>
        <v>Creemers</v>
      </c>
      <c r="E208" s="25" t="str">
        <f>IF(totaal!E111=0,"",totaal!E111)</f>
        <v>EUS 5 Eminet</v>
      </c>
      <c r="F208" s="25">
        <f>IF(totaal!F111=0,"",totaal!F111)</f>
        <v>4380200</v>
      </c>
      <c r="G208" s="51" t="str">
        <f>IF(totaal!G111=0,"",totaal!G111)</f>
        <v/>
      </c>
      <c r="H208" s="28"/>
    </row>
    <row r="209" spans="1:8" ht="15" hidden="1" customHeight="1">
      <c r="A209" s="23" t="e">
        <f>IF(totaal!#REF!=0,"",totaal!#REF!)</f>
        <v>#REF!</v>
      </c>
      <c r="B209" s="24"/>
      <c r="C209" s="25" t="str">
        <f>IF(totaal!C112=0,"",totaal!C112)</f>
        <v>Reiniger-reduceerventiel</v>
      </c>
      <c r="D209" s="25" t="str">
        <f>IF(totaal!D112=0,"",totaal!D112)</f>
        <v>Creemers</v>
      </c>
      <c r="E209" s="25" t="str">
        <f>IF(totaal!E112=0,"",totaal!E112)</f>
        <v>Euroserie  MFR12 ½"</v>
      </c>
      <c r="F209" s="25">
        <f>IF(totaal!F112=0,"",totaal!F112)</f>
        <v>4410300</v>
      </c>
      <c r="G209" s="51" t="str">
        <f>IF(totaal!G112=0,"",totaal!G112)</f>
        <v/>
      </c>
      <c r="H209" s="28"/>
    </row>
    <row r="210" spans="1:8" ht="15" hidden="1" customHeight="1">
      <c r="A210" s="23" t="e">
        <f>IF(totaal!#REF!=0,"",totaal!#REF!)</f>
        <v>#REF!</v>
      </c>
      <c r="B210" s="24"/>
      <c r="C210" s="25" t="e">
        <f>IF(totaal!#REF!=0,"",totaal!#REF!)</f>
        <v>#REF!</v>
      </c>
      <c r="D210" s="25" t="e">
        <f>IF(totaal!#REF!=0,"",totaal!#REF!)</f>
        <v>#REF!</v>
      </c>
      <c r="E210" s="25" t="e">
        <f>IF(totaal!#REF!=0,"",totaal!#REF!)</f>
        <v>#REF!</v>
      </c>
      <c r="F210" s="25" t="e">
        <f>IF(totaal!#REF!=0,"",totaal!#REF!)</f>
        <v>#REF!</v>
      </c>
      <c r="G210" s="51" t="e">
        <f>IF(totaal!#REF!=0,"",totaal!#REF!)</f>
        <v>#REF!</v>
      </c>
      <c r="H210" s="28"/>
    </row>
    <row r="211" spans="1:8" ht="15" hidden="1" customHeight="1">
      <c r="A211" s="23" t="e">
        <f>IF(totaal!#REF!=0,"",totaal!#REF!)</f>
        <v>#REF!</v>
      </c>
      <c r="B211" s="24"/>
      <c r="C211" s="25" t="e">
        <f>IF(totaal!#REF!=0,"",totaal!#REF!)</f>
        <v>#REF!</v>
      </c>
      <c r="D211" s="25" t="e">
        <f>IF(totaal!#REF!=0,"",totaal!#REF!)</f>
        <v>#REF!</v>
      </c>
      <c r="E211" s="25" t="e">
        <f>IF(totaal!#REF!=0,"",totaal!#REF!)</f>
        <v>#REF!</v>
      </c>
      <c r="F211" s="25" t="e">
        <f>IF(totaal!#REF!=0,"",totaal!#REF!)</f>
        <v>#REF!</v>
      </c>
      <c r="G211" s="51" t="e">
        <f>IF(totaal!#REF!=0,"",totaal!#REF!)</f>
        <v>#REF!</v>
      </c>
      <c r="H211" s="28"/>
    </row>
    <row r="212" spans="1:8" ht="15" hidden="1" customHeight="1">
      <c r="A212" s="23" t="e">
        <f>IF(totaal!#REF!=0,"",totaal!#REF!)</f>
        <v>#REF!</v>
      </c>
      <c r="B212" s="24"/>
      <c r="C212" s="25" t="e">
        <f>IF(totaal!#REF!=0,"",totaal!#REF!)</f>
        <v>#REF!</v>
      </c>
      <c r="D212" s="25" t="e">
        <f>IF(totaal!#REF!=0,"",totaal!#REF!)</f>
        <v>#REF!</v>
      </c>
      <c r="E212" s="25" t="e">
        <f>IF(totaal!#REF!=0,"",totaal!#REF!)</f>
        <v>#REF!</v>
      </c>
      <c r="F212" s="25" t="e">
        <f>IF(totaal!#REF!=0,"",totaal!#REF!)</f>
        <v>#REF!</v>
      </c>
      <c r="G212" s="51" t="e">
        <f>IF(totaal!#REF!=0,"",totaal!#REF!)</f>
        <v>#REF!</v>
      </c>
      <c r="H212" s="28"/>
    </row>
    <row r="213" spans="1:8" ht="15" hidden="1" customHeight="1">
      <c r="A213" s="23" t="e">
        <f>IF(totaal!#REF!=0,"",totaal!#REF!)</f>
        <v>#REF!</v>
      </c>
      <c r="B213" s="24"/>
      <c r="C213" s="25" t="str">
        <f>IF(totaal!C113=0,"",totaal!C113)</f>
        <v>Flow-Transmitter(FT)</v>
      </c>
      <c r="D213" s="25" t="str">
        <f>IF(totaal!D113=0,"",totaal!D113)</f>
        <v>Endress &amp; Hauser</v>
      </c>
      <c r="E213" s="25" t="str">
        <f>IF(totaal!E113=0,"",totaal!E113)</f>
        <v>50W80, DN80, levering Imtech M&amp;R</v>
      </c>
      <c r="F213" s="25" t="str">
        <f>IF(totaal!F113=0,"",totaal!F113)</f>
        <v/>
      </c>
      <c r="G213" s="51" t="str">
        <f>IF(totaal!G113=0,"",totaal!G113)</f>
        <v/>
      </c>
      <c r="H213" s="28"/>
    </row>
    <row r="214" spans="1:8" ht="15" hidden="1" customHeight="1">
      <c r="A214" s="23" t="e">
        <f>IF(totaal!#REF!=0,"",totaal!#REF!)</f>
        <v>#REF!</v>
      </c>
      <c r="B214" s="24"/>
      <c r="C214" s="25" t="e">
        <f>IF(totaal!#REF!=0,"",totaal!#REF!)</f>
        <v>#REF!</v>
      </c>
      <c r="D214" s="25" t="e">
        <f>IF(totaal!#REF!=0,"",totaal!#REF!)</f>
        <v>#REF!</v>
      </c>
      <c r="E214" s="25" t="e">
        <f>IF(totaal!#REF!=0,"",totaal!#REF!)</f>
        <v>#REF!</v>
      </c>
      <c r="F214" s="25" t="e">
        <f>IF(totaal!#REF!=0,"",totaal!#REF!)</f>
        <v>#REF!</v>
      </c>
      <c r="G214" s="51" t="e">
        <f>IF(totaal!#REF!=0,"",totaal!#REF!)</f>
        <v>#REF!</v>
      </c>
      <c r="H214" s="28"/>
    </row>
    <row r="215" spans="1:8" ht="15" hidden="1" customHeight="1">
      <c r="A215" s="23" t="e">
        <f>IF(totaal!#REF!=0,"",totaal!#REF!)</f>
        <v>#REF!</v>
      </c>
      <c r="B215" s="24"/>
      <c r="C215" s="25" t="e">
        <f>IF(totaal!#REF!=0,"",totaal!#REF!)</f>
        <v>#REF!</v>
      </c>
      <c r="D215" s="25" t="e">
        <f>IF(totaal!#REF!=0,"",totaal!#REF!)</f>
        <v>#REF!</v>
      </c>
      <c r="E215" s="25" t="e">
        <f>IF(totaal!#REF!=0,"",totaal!#REF!)</f>
        <v>#REF!</v>
      </c>
      <c r="F215" s="25" t="e">
        <f>IF(totaal!#REF!=0,"",totaal!#REF!)</f>
        <v>#REF!</v>
      </c>
      <c r="G215" s="51" t="e">
        <f>IF(totaal!#REF!=0,"",totaal!#REF!)</f>
        <v>#REF!</v>
      </c>
      <c r="H215" s="28"/>
    </row>
    <row r="216" spans="1:8" ht="15" hidden="1" customHeight="1">
      <c r="A216" s="23">
        <f>IF(totaal!A105=0,"",totaal!A105)</f>
        <v>213</v>
      </c>
      <c r="B216" s="24"/>
      <c r="C216" s="25" t="e">
        <f>IF(totaal!#REF!=0,"",totaal!#REF!)</f>
        <v>#REF!</v>
      </c>
      <c r="D216" s="25" t="e">
        <f>IF(totaal!#REF!=0,"",totaal!#REF!)</f>
        <v>#REF!</v>
      </c>
      <c r="E216" s="25" t="e">
        <f>IF(totaal!#REF!=0,"",totaal!#REF!)</f>
        <v>#REF!</v>
      </c>
      <c r="F216" s="25" t="e">
        <f>IF(totaal!#REF!=0,"",totaal!#REF!)</f>
        <v>#REF!</v>
      </c>
      <c r="G216" s="51" t="e">
        <f>IF(totaal!#REF!=0,"",totaal!#REF!)</f>
        <v>#REF!</v>
      </c>
      <c r="H216" s="28"/>
    </row>
    <row r="217" spans="1:8" ht="15" hidden="1" customHeight="1">
      <c r="A217" s="23">
        <f>IF(totaal!A106=0,"",totaal!A106)</f>
        <v>214</v>
      </c>
      <c r="B217" s="24"/>
      <c r="C217" s="25" t="e">
        <f>IF(totaal!#REF!=0,"",totaal!#REF!)</f>
        <v>#REF!</v>
      </c>
      <c r="D217" s="25" t="e">
        <f>IF(totaal!#REF!=0,"",totaal!#REF!)</f>
        <v>#REF!</v>
      </c>
      <c r="E217" s="25" t="e">
        <f>IF(totaal!#REF!=0,"",totaal!#REF!)</f>
        <v>#REF!</v>
      </c>
      <c r="F217" s="25" t="e">
        <f>IF(totaal!#REF!=0,"",totaal!#REF!)</f>
        <v>#REF!</v>
      </c>
      <c r="G217" s="51" t="e">
        <f>IF(totaal!#REF!=0,"",totaal!#REF!)</f>
        <v>#REF!</v>
      </c>
      <c r="H217" s="28"/>
    </row>
    <row r="218" spans="1:8" ht="15" hidden="1" customHeight="1">
      <c r="A218" s="23">
        <f>IF(totaal!A107=0,"",totaal!A107)</f>
        <v>215</v>
      </c>
      <c r="B218" s="24"/>
      <c r="C218" s="25" t="e">
        <f>IF(totaal!#REF!=0,"",totaal!#REF!)</f>
        <v>#REF!</v>
      </c>
      <c r="D218" s="25" t="e">
        <f>IF(totaal!#REF!=0,"",totaal!#REF!)</f>
        <v>#REF!</v>
      </c>
      <c r="E218" s="25" t="e">
        <f>IF(totaal!#REF!=0,"",totaal!#REF!)</f>
        <v>#REF!</v>
      </c>
      <c r="F218" s="25" t="e">
        <f>IF(totaal!#REF!=0,"",totaal!#REF!)</f>
        <v>#REF!</v>
      </c>
      <c r="G218" s="51" t="e">
        <f>IF(totaal!#REF!=0,"",totaal!#REF!)</f>
        <v>#REF!</v>
      </c>
      <c r="H218" s="28"/>
    </row>
    <row r="219" spans="1:8" ht="15" hidden="1" customHeight="1">
      <c r="A219" s="23">
        <f>IF(totaal!A108=0,"",totaal!A108)</f>
        <v>216</v>
      </c>
      <c r="B219" s="24"/>
      <c r="C219" s="25" t="e">
        <f>IF(totaal!#REF!=0,"",totaal!#REF!)</f>
        <v>#REF!</v>
      </c>
      <c r="D219" s="25" t="e">
        <f>IF(totaal!#REF!=0,"",totaal!#REF!)</f>
        <v>#REF!</v>
      </c>
      <c r="E219" s="25" t="e">
        <f>IF(totaal!#REF!=0,"",totaal!#REF!)</f>
        <v>#REF!</v>
      </c>
      <c r="F219" s="25" t="e">
        <f>IF(totaal!#REF!=0,"",totaal!#REF!)</f>
        <v>#REF!</v>
      </c>
      <c r="G219" s="51" t="e">
        <f>IF(totaal!#REF!=0,"",totaal!#REF!)</f>
        <v>#REF!</v>
      </c>
      <c r="H219" s="28"/>
    </row>
    <row r="220" spans="1:8" ht="15" hidden="1" customHeight="1">
      <c r="A220" s="23">
        <f>IF(totaal!A109=0,"",totaal!A109)</f>
        <v>217</v>
      </c>
      <c r="B220" s="24"/>
      <c r="C220" s="25" t="e">
        <f>IF(totaal!#REF!=0,"",totaal!#REF!)</f>
        <v>#REF!</v>
      </c>
      <c r="D220" s="25" t="e">
        <f>IF(totaal!#REF!=0,"",totaal!#REF!)</f>
        <v>#REF!</v>
      </c>
      <c r="E220" s="25" t="e">
        <f>IF(totaal!#REF!=0,"",totaal!#REF!)</f>
        <v>#REF!</v>
      </c>
      <c r="F220" s="25" t="e">
        <f>IF(totaal!#REF!=0,"",totaal!#REF!)</f>
        <v>#REF!</v>
      </c>
      <c r="G220" s="51" t="e">
        <f>IF(totaal!#REF!=0,"",totaal!#REF!)</f>
        <v>#REF!</v>
      </c>
      <c r="H220" s="28"/>
    </row>
    <row r="221" spans="1:8" ht="15" hidden="1" customHeight="1">
      <c r="A221" s="23">
        <f>IF(totaal!A110=0,"",totaal!A110)</f>
        <v>218</v>
      </c>
      <c r="B221" s="24"/>
      <c r="C221" s="25" t="e">
        <f>IF(totaal!#REF!=0,"",totaal!#REF!)</f>
        <v>#REF!</v>
      </c>
      <c r="D221" s="25" t="e">
        <f>IF(totaal!#REF!=0,"",totaal!#REF!)</f>
        <v>#REF!</v>
      </c>
      <c r="E221" s="25" t="e">
        <f>IF(totaal!#REF!=0,"",totaal!#REF!)</f>
        <v>#REF!</v>
      </c>
      <c r="F221" s="25" t="e">
        <f>IF(totaal!#REF!=0,"",totaal!#REF!)</f>
        <v>#REF!</v>
      </c>
      <c r="G221" s="51" t="e">
        <f>IF(totaal!#REF!=0,"",totaal!#REF!)</f>
        <v>#REF!</v>
      </c>
      <c r="H221" s="28"/>
    </row>
    <row r="222" spans="1:8" ht="15" hidden="1" customHeight="1">
      <c r="A222" s="23">
        <f>IF(totaal!A111=0,"",totaal!A111)</f>
        <v>219</v>
      </c>
      <c r="B222" s="24"/>
      <c r="C222" s="25" t="e">
        <f>IF(totaal!#REF!=0,"",totaal!#REF!)</f>
        <v>#REF!</v>
      </c>
      <c r="D222" s="25" t="e">
        <f>IF(totaal!#REF!=0,"",totaal!#REF!)</f>
        <v>#REF!</v>
      </c>
      <c r="E222" s="25" t="e">
        <f>IF(totaal!#REF!=0,"",totaal!#REF!)</f>
        <v>#REF!</v>
      </c>
      <c r="F222" s="25" t="e">
        <f>IF(totaal!#REF!=0,"",totaal!#REF!)</f>
        <v>#REF!</v>
      </c>
      <c r="G222" s="51" t="e">
        <f>IF(totaal!#REF!=0,"",totaal!#REF!)</f>
        <v>#REF!</v>
      </c>
      <c r="H222" s="28"/>
    </row>
    <row r="223" spans="1:8" ht="15" hidden="1" customHeight="1">
      <c r="A223" s="23">
        <f>IF(totaal!A112=0,"",totaal!A112)</f>
        <v>220</v>
      </c>
      <c r="B223" s="24"/>
      <c r="C223" s="25" t="e">
        <f>IF(totaal!#REF!=0,"",totaal!#REF!)</f>
        <v>#REF!</v>
      </c>
      <c r="D223" s="25" t="e">
        <f>IF(totaal!#REF!=0,"",totaal!#REF!)</f>
        <v>#REF!</v>
      </c>
      <c r="E223" s="25" t="e">
        <f>IF(totaal!#REF!=0,"",totaal!#REF!)</f>
        <v>#REF!</v>
      </c>
      <c r="F223" s="25" t="e">
        <f>IF(totaal!#REF!=0,"",totaal!#REF!)</f>
        <v>#REF!</v>
      </c>
      <c r="G223" s="51" t="e">
        <f>IF(totaal!#REF!=0,"",totaal!#REF!)</f>
        <v>#REF!</v>
      </c>
      <c r="H223" s="28"/>
    </row>
    <row r="224" spans="1:8" ht="15" hidden="1" customHeight="1">
      <c r="A224" s="23" t="e">
        <f>IF(totaal!#REF!=0,"",totaal!#REF!)</f>
        <v>#REF!</v>
      </c>
      <c r="B224" s="24"/>
      <c r="C224" s="25" t="e">
        <f>IF(totaal!#REF!=0,"",totaal!#REF!)</f>
        <v>#REF!</v>
      </c>
      <c r="D224" s="25" t="e">
        <f>IF(totaal!#REF!=0,"",totaal!#REF!)</f>
        <v>#REF!</v>
      </c>
      <c r="E224" s="25" t="e">
        <f>IF(totaal!#REF!=0,"",totaal!#REF!)</f>
        <v>#REF!</v>
      </c>
      <c r="F224" s="25" t="e">
        <f>IF(totaal!#REF!=0,"",totaal!#REF!)</f>
        <v>#REF!</v>
      </c>
      <c r="G224" s="51" t="e">
        <f>IF(totaal!#REF!=0,"",totaal!#REF!)</f>
        <v>#REF!</v>
      </c>
      <c r="H224" s="28"/>
    </row>
    <row r="225" spans="1:8" ht="15" hidden="1" customHeight="1">
      <c r="A225" s="23" t="e">
        <f>IF(totaal!#REF!=0,"",totaal!#REF!)</f>
        <v>#REF!</v>
      </c>
      <c r="B225" s="24"/>
      <c r="C225" s="25" t="e">
        <f>IF(totaal!#REF!=0,"",totaal!#REF!)</f>
        <v>#REF!</v>
      </c>
      <c r="D225" s="25" t="e">
        <f>IF(totaal!#REF!=0,"",totaal!#REF!)</f>
        <v>#REF!</v>
      </c>
      <c r="E225" s="25" t="e">
        <f>IF(totaal!#REF!=0,"",totaal!#REF!)</f>
        <v>#REF!</v>
      </c>
      <c r="F225" s="25" t="e">
        <f>IF(totaal!#REF!=0,"",totaal!#REF!)</f>
        <v>#REF!</v>
      </c>
      <c r="G225" s="51" t="e">
        <f>IF(totaal!#REF!=0,"",totaal!#REF!)</f>
        <v>#REF!</v>
      </c>
      <c r="H225" s="28"/>
    </row>
    <row r="226" spans="1:8" ht="15" hidden="1" customHeight="1">
      <c r="A226" s="23" t="e">
        <f>IF(totaal!#REF!=0,"",totaal!#REF!)</f>
        <v>#REF!</v>
      </c>
      <c r="B226" s="24"/>
      <c r="C226" s="25" t="e">
        <f>IF(totaal!#REF!=0,"",totaal!#REF!)</f>
        <v>#REF!</v>
      </c>
      <c r="D226" s="25" t="e">
        <f>IF(totaal!#REF!=0,"",totaal!#REF!)</f>
        <v>#REF!</v>
      </c>
      <c r="E226" s="25" t="e">
        <f>IF(totaal!#REF!=0,"",totaal!#REF!)</f>
        <v>#REF!</v>
      </c>
      <c r="F226" s="25" t="e">
        <f>IF(totaal!#REF!=0,"",totaal!#REF!)</f>
        <v>#REF!</v>
      </c>
      <c r="G226" s="51" t="e">
        <f>IF(totaal!#REF!=0,"",totaal!#REF!)</f>
        <v>#REF!</v>
      </c>
      <c r="H226" s="28"/>
    </row>
    <row r="227" spans="1:8" ht="15" hidden="1" customHeight="1">
      <c r="A227" s="23">
        <f>IF(totaal!A113=0,"",totaal!A113)</f>
        <v>224</v>
      </c>
      <c r="B227" s="24"/>
      <c r="C227" s="25" t="e">
        <f>IF(totaal!#REF!=0,"",totaal!#REF!)</f>
        <v>#REF!</v>
      </c>
      <c r="D227" s="25" t="e">
        <f>IF(totaal!#REF!=0,"",totaal!#REF!)</f>
        <v>#REF!</v>
      </c>
      <c r="E227" s="25" t="e">
        <f>IF(totaal!#REF!=0,"",totaal!#REF!)</f>
        <v>#REF!</v>
      </c>
      <c r="F227" s="25" t="e">
        <f>IF(totaal!#REF!=0,"",totaal!#REF!)</f>
        <v>#REF!</v>
      </c>
      <c r="G227" s="51" t="e">
        <f>IF(totaal!#REF!=0,"",totaal!#REF!)</f>
        <v>#REF!</v>
      </c>
      <c r="H227" s="28"/>
    </row>
    <row r="228" spans="1:8" ht="15" hidden="1" customHeight="1">
      <c r="A228" s="23" t="e">
        <f>IF(totaal!#REF!=0,"",totaal!#REF!)</f>
        <v>#REF!</v>
      </c>
      <c r="B228" s="24"/>
      <c r="C228" s="25" t="str">
        <f>IF(totaal!C114=0,"",totaal!C114)</f>
        <v>Kogelafsluiter</v>
      </c>
      <c r="D228" s="25" t="str">
        <f>IF(totaal!D114=0,"",totaal!D114)</f>
        <v>Tour &amp; Andersson</v>
      </c>
      <c r="E228" s="25" t="str">
        <f>IF(totaal!E114=0,"",totaal!E114)</f>
        <v>TA 510   NW10   G ⅜" met verlengde spindel</v>
      </c>
      <c r="F228" s="25" t="str">
        <f>IF(totaal!F114=0,"",totaal!F114)</f>
        <v>58 503-610*</v>
      </c>
      <c r="G228" s="51" t="str">
        <f>IF(totaal!G114=0,"",totaal!G114)</f>
        <v/>
      </c>
      <c r="H228" s="28"/>
    </row>
    <row r="229" spans="1:8" ht="15" hidden="1" customHeight="1">
      <c r="A229" s="23" t="e">
        <f>IF(totaal!#REF!=0,"",totaal!#REF!)</f>
        <v>#REF!</v>
      </c>
      <c r="B229" s="24"/>
      <c r="C229" s="25" t="str">
        <f>IF(totaal!C115=0,"",totaal!C115)</f>
        <v>Kogelafsluiter</v>
      </c>
      <c r="D229" s="25" t="str">
        <f>IF(totaal!D115=0,"",totaal!D115)</f>
        <v>Tour &amp; Andersson</v>
      </c>
      <c r="E229" s="25" t="str">
        <f>IF(totaal!E115=0,"",totaal!E115)</f>
        <v>TA 510   NW15   G ½" met verlengde spindel</v>
      </c>
      <c r="F229" s="25" t="str">
        <f>IF(totaal!F115=0,"",totaal!F115)</f>
        <v>58 503-615*</v>
      </c>
      <c r="G229" s="51" t="str">
        <f>IF(totaal!G115=0,"",totaal!G115)</f>
        <v/>
      </c>
      <c r="H229" s="28"/>
    </row>
    <row r="230" spans="1:8" ht="15" hidden="1" customHeight="1">
      <c r="A230" s="23" t="e">
        <f>IF(totaal!#REF!=0,"",totaal!#REF!)</f>
        <v>#REF!</v>
      </c>
      <c r="B230" s="24"/>
      <c r="C230" s="25" t="str">
        <f>IF(totaal!C116=0,"",totaal!C116)</f>
        <v>Kogelafsluiter</v>
      </c>
      <c r="D230" s="25" t="str">
        <f>IF(totaal!D116=0,"",totaal!D116)</f>
        <v>Tour &amp; Andersson</v>
      </c>
      <c r="E230" s="25" t="str">
        <f>IF(totaal!E116=0,"",totaal!E116)</f>
        <v>TA 510   NW20   G ¾" met verlengde spindel</v>
      </c>
      <c r="F230" s="25" t="str">
        <f>IF(totaal!F116=0,"",totaal!F116)</f>
        <v>58 503-620*</v>
      </c>
      <c r="G230" s="51" t="str">
        <f>IF(totaal!G116=0,"",totaal!G116)</f>
        <v/>
      </c>
      <c r="H230" s="28"/>
    </row>
    <row r="231" spans="1:8" ht="15" hidden="1" customHeight="1">
      <c r="A231" s="23" t="e">
        <f>IF(totaal!#REF!=0,"",totaal!#REF!)</f>
        <v>#REF!</v>
      </c>
      <c r="B231" s="24"/>
      <c r="C231" s="25" t="str">
        <f>IF(totaal!C117=0,"",totaal!C117)</f>
        <v>Kogelafsluiter</v>
      </c>
      <c r="D231" s="25" t="str">
        <f>IF(totaal!D117=0,"",totaal!D117)</f>
        <v>Tour &amp; Andersson</v>
      </c>
      <c r="E231" s="25" t="str">
        <f>IF(totaal!E117=0,"",totaal!E117)</f>
        <v>TA 510   NW25   G 1" met verlengde spindel</v>
      </c>
      <c r="F231" s="25" t="str">
        <f>IF(totaal!F117=0,"",totaal!F117)</f>
        <v>58 500-625</v>
      </c>
      <c r="G231" s="51" t="str">
        <f>IF(totaal!G117=0,"",totaal!G117)</f>
        <v/>
      </c>
      <c r="H231" s="28"/>
    </row>
    <row r="232" spans="1:8" ht="15" hidden="1" customHeight="1">
      <c r="A232" s="23" t="e">
        <f>IF(totaal!#REF!=0,"",totaal!#REF!)</f>
        <v>#REF!</v>
      </c>
      <c r="B232" s="24"/>
      <c r="C232" s="25" t="str">
        <f>IF(totaal!C118=0,"",totaal!C118)</f>
        <v>Kogelafsluiter</v>
      </c>
      <c r="D232" s="25" t="str">
        <f>IF(totaal!D118=0,"",totaal!D118)</f>
        <v>Tour &amp; Andersson</v>
      </c>
      <c r="E232" s="25" t="str">
        <f>IF(totaal!E118=0,"",totaal!E118)</f>
        <v>TA 510   NW32   G 1¼" met verlengde spindel</v>
      </c>
      <c r="F232" s="25" t="str">
        <f>IF(totaal!F118=0,"",totaal!F118)</f>
        <v>58 500-632</v>
      </c>
      <c r="G232" s="51" t="str">
        <f>IF(totaal!G118=0,"",totaal!G118)</f>
        <v/>
      </c>
      <c r="H232" s="28"/>
    </row>
    <row r="233" spans="1:8" ht="15" hidden="1" customHeight="1">
      <c r="A233" s="23" t="e">
        <f>IF(totaal!#REF!=0,"",totaal!#REF!)</f>
        <v>#REF!</v>
      </c>
      <c r="B233" s="24"/>
      <c r="C233" s="25" t="str">
        <f>IF(totaal!C119=0,"",totaal!C119)</f>
        <v>Kogelafsluiter</v>
      </c>
      <c r="D233" s="25" t="str">
        <f>IF(totaal!D119=0,"",totaal!D119)</f>
        <v>Tour &amp; Andersson</v>
      </c>
      <c r="E233" s="25" t="str">
        <f>IF(totaal!E119=0,"",totaal!E119)</f>
        <v>TA 510   NW40   G 1½" met verlengde spindel</v>
      </c>
      <c r="F233" s="25" t="str">
        <f>IF(totaal!F119=0,"",totaal!F119)</f>
        <v>58 500-640</v>
      </c>
      <c r="G233" s="51" t="str">
        <f>IF(totaal!G119=0,"",totaal!G119)</f>
        <v/>
      </c>
      <c r="H233" s="28"/>
    </row>
    <row r="234" spans="1:8" ht="15" hidden="1" customHeight="1">
      <c r="A234" s="23" t="e">
        <f>IF(totaal!#REF!=0,"",totaal!#REF!)</f>
        <v>#REF!</v>
      </c>
      <c r="B234" s="24"/>
      <c r="C234" s="25" t="str">
        <f>IF(totaal!C120=0,"",totaal!C120)</f>
        <v>Kogelafsluiter</v>
      </c>
      <c r="D234" s="25" t="str">
        <f>IF(totaal!D120=0,"",totaal!D120)</f>
        <v>Tour &amp; Andersson</v>
      </c>
      <c r="E234" s="25" t="str">
        <f>IF(totaal!E120=0,"",totaal!E120)</f>
        <v>TA 510   NW50   G 2" met verlengde spindel</v>
      </c>
      <c r="F234" s="25" t="str">
        <f>IF(totaal!F120=0,"",totaal!F120)</f>
        <v>58 500-650</v>
      </c>
      <c r="G234" s="51" t="str">
        <f>IF(totaal!G120=0,"",totaal!G120)</f>
        <v/>
      </c>
      <c r="H234" s="28"/>
    </row>
    <row r="235" spans="1:8" ht="15" hidden="1" customHeight="1">
      <c r="A235" s="23" t="e">
        <f>IF(totaal!#REF!=0,"",totaal!#REF!)</f>
        <v>#REF!</v>
      </c>
      <c r="B235" s="24"/>
      <c r="C235" s="25" t="e">
        <f>IF(totaal!#REF!=0,"",totaal!#REF!)</f>
        <v>#REF!</v>
      </c>
      <c r="D235" s="25" t="e">
        <f>IF(totaal!#REF!=0,"",totaal!#REF!)</f>
        <v>#REF!</v>
      </c>
      <c r="E235" s="25" t="e">
        <f>IF(totaal!#REF!=0,"",totaal!#REF!)</f>
        <v>#REF!</v>
      </c>
      <c r="F235" s="25" t="e">
        <f>IF(totaal!#REF!=0,"",totaal!#REF!)</f>
        <v>#REF!</v>
      </c>
      <c r="G235" s="51" t="e">
        <f>IF(totaal!#REF!=0,"",totaal!#REF!)</f>
        <v>#REF!</v>
      </c>
      <c r="H235" s="28"/>
    </row>
    <row r="236" spans="1:8" ht="15" hidden="1" customHeight="1">
      <c r="A236" s="23" t="e">
        <f>IF(totaal!#REF!=0,"",totaal!#REF!)</f>
        <v>#REF!</v>
      </c>
      <c r="B236" s="24"/>
      <c r="C236" s="25" t="str">
        <f>IF(totaal!C121=0,"",totaal!C121)</f>
        <v>Inregelafsluiter</v>
      </c>
      <c r="D236" s="25" t="str">
        <f>IF(totaal!D121=0,"",totaal!D121)</f>
        <v>Tour &amp; Andersson</v>
      </c>
      <c r="E236" s="25" t="str">
        <f>IF(totaal!E121=0,"",totaal!E121)</f>
        <v>STA-D   ½"</v>
      </c>
      <c r="F236" s="25" t="str">
        <f>IF(totaal!F121=0,"",totaal!F121)</f>
        <v/>
      </c>
      <c r="G236" s="51" t="str">
        <f>IF(totaal!G121=0,"",totaal!G121)</f>
        <v/>
      </c>
      <c r="H236" s="28"/>
    </row>
    <row r="237" spans="1:8" ht="15" hidden="1" customHeight="1">
      <c r="A237" s="23" t="e">
        <f>IF(totaal!#REF!=0,"",totaal!#REF!)</f>
        <v>#REF!</v>
      </c>
      <c r="B237" s="24"/>
      <c r="C237" s="25" t="str">
        <f>IF(totaal!C122=0,"",totaal!C122)</f>
        <v>Inregelafsluiter</v>
      </c>
      <c r="D237" s="25" t="str">
        <f>IF(totaal!D122=0,"",totaal!D122)</f>
        <v>Tour &amp; Andersson</v>
      </c>
      <c r="E237" s="25" t="str">
        <f>IF(totaal!E122=0,"",totaal!E122)</f>
        <v>STA-D   ¾"</v>
      </c>
      <c r="F237" s="25" t="str">
        <f>IF(totaal!F122=0,"",totaal!F122)</f>
        <v/>
      </c>
      <c r="G237" s="51" t="str">
        <f>IF(totaal!G122=0,"",totaal!G122)</f>
        <v/>
      </c>
      <c r="H237" s="28"/>
    </row>
    <row r="238" spans="1:8" ht="15" customHeight="1">
      <c r="A238" s="23" t="e">
        <f>IF(totaal!#REF!=0,"",totaal!#REF!)</f>
        <v>#REF!</v>
      </c>
      <c r="B238" s="24">
        <v>1</v>
      </c>
      <c r="C238" s="25" t="str">
        <f>IF(totaal!C123=0,"",totaal!C123)</f>
        <v>Inregelafsluiter</v>
      </c>
      <c r="D238" s="25" t="str">
        <f>IF(totaal!D123=0,"",totaal!D123)</f>
        <v>Tour &amp; Andersson</v>
      </c>
      <c r="E238" s="25" t="str">
        <f>IF(totaal!E123=0,"",totaal!E123)</f>
        <v>STA-D   1"</v>
      </c>
      <c r="F238" s="25" t="str">
        <f>IF(totaal!F123=0,"",totaal!F123)</f>
        <v/>
      </c>
      <c r="G238" s="51" t="str">
        <f>IF(totaal!G123=0,"",totaal!G123)</f>
        <v/>
      </c>
      <c r="H238" s="28"/>
    </row>
    <row r="239" spans="1:8" ht="15" hidden="1" customHeight="1">
      <c r="A239" s="23" t="e">
        <f>IF(totaal!#REF!=0,"",totaal!#REF!)</f>
        <v>#REF!</v>
      </c>
      <c r="B239" s="24"/>
      <c r="C239" s="25" t="str">
        <f>IF(totaal!C124=0,"",totaal!C124)</f>
        <v>Inregelafsluiter</v>
      </c>
      <c r="D239" s="25" t="str">
        <f>IF(totaal!D124=0,"",totaal!D124)</f>
        <v>Tour &amp; Andersson</v>
      </c>
      <c r="E239" s="25" t="str">
        <f>IF(totaal!E124=0,"",totaal!E124)</f>
        <v>STA-D   1 ¼"</v>
      </c>
      <c r="F239" s="25" t="str">
        <f>IF(totaal!F124=0,"",totaal!F124)</f>
        <v/>
      </c>
      <c r="G239" s="51" t="str">
        <f>IF(totaal!G124=0,"",totaal!G124)</f>
        <v/>
      </c>
      <c r="H239" s="28"/>
    </row>
    <row r="240" spans="1:8" ht="15" hidden="1" customHeight="1">
      <c r="A240" s="23" t="e">
        <f>IF(totaal!#REF!=0,"",totaal!#REF!)</f>
        <v>#REF!</v>
      </c>
      <c r="B240" s="24"/>
      <c r="C240" s="25" t="str">
        <f>IF(totaal!C125=0,"",totaal!C125)</f>
        <v>Inregelafsluiter</v>
      </c>
      <c r="D240" s="25" t="str">
        <f>IF(totaal!D125=0,"",totaal!D125)</f>
        <v>Tour &amp; Andersson</v>
      </c>
      <c r="E240" s="25" t="str">
        <f>IF(totaal!E125=0,"",totaal!E125)</f>
        <v>STA-D   1 ½"</v>
      </c>
      <c r="F240" s="25" t="str">
        <f>IF(totaal!F125=0,"",totaal!F125)</f>
        <v/>
      </c>
      <c r="G240" s="51" t="str">
        <f>IF(totaal!G125=0,"",totaal!G125)</f>
        <v/>
      </c>
      <c r="H240" s="28"/>
    </row>
    <row r="241" spans="1:8" ht="15" hidden="1" customHeight="1">
      <c r="A241" s="23" t="e">
        <f>IF(totaal!#REF!=0,"",totaal!#REF!)</f>
        <v>#REF!</v>
      </c>
      <c r="B241" s="24"/>
      <c r="C241" s="25" t="str">
        <f>IF(totaal!C126=0,"",totaal!C126)</f>
        <v>Inregelafsluiter</v>
      </c>
      <c r="D241" s="25" t="str">
        <f>IF(totaal!D126=0,"",totaal!D126)</f>
        <v>Tour &amp; Andersson</v>
      </c>
      <c r="E241" s="25" t="str">
        <f>IF(totaal!E126=0,"",totaal!E126)</f>
        <v>STA-D   2"</v>
      </c>
      <c r="F241" s="25" t="str">
        <f>IF(totaal!F126=0,"",totaal!F126)</f>
        <v/>
      </c>
      <c r="G241" s="51" t="str">
        <f>IF(totaal!G126=0,"",totaal!G126)</f>
        <v/>
      </c>
      <c r="H241" s="28"/>
    </row>
    <row r="242" spans="1:8" ht="15" hidden="1" customHeight="1">
      <c r="A242" s="23">
        <f>IF(totaal!A114=0,"",totaal!A114)</f>
        <v>239</v>
      </c>
      <c r="B242" s="24"/>
      <c r="C242" s="25" t="str">
        <f>IF(totaal!C127=0,"",totaal!C127)</f>
        <v>Inregelafsluiter</v>
      </c>
      <c r="D242" s="25" t="str">
        <f>IF(totaal!D127=0,"",totaal!D127)</f>
        <v>Tour &amp; Andersson</v>
      </c>
      <c r="E242" s="25" t="str">
        <f>IF(totaal!E127=0,"",totaal!E127)</f>
        <v>STA-F   NW 65</v>
      </c>
      <c r="F242" s="25" t="str">
        <f>IF(totaal!F127=0,"",totaal!F127)</f>
        <v/>
      </c>
      <c r="G242" s="51" t="str">
        <f>IF(totaal!G127=0,"",totaal!G127)</f>
        <v/>
      </c>
      <c r="H242" s="28"/>
    </row>
    <row r="243" spans="1:8" ht="15" hidden="1" customHeight="1">
      <c r="A243" s="23">
        <f>IF(totaal!A115=0,"",totaal!A115)</f>
        <v>240</v>
      </c>
      <c r="B243" s="24"/>
      <c r="C243" s="25" t="str">
        <f>IF(totaal!C128=0,"",totaal!C128)</f>
        <v>Inregelafsluiter</v>
      </c>
      <c r="D243" s="25" t="str">
        <f>IF(totaal!D128=0,"",totaal!D128)</f>
        <v>Tour &amp; Andersson</v>
      </c>
      <c r="E243" s="25" t="str">
        <f>IF(totaal!E128=0,"",totaal!E128)</f>
        <v>STA-F   NW 80</v>
      </c>
      <c r="F243" s="25" t="str">
        <f>IF(totaal!F128=0,"",totaal!F128)</f>
        <v/>
      </c>
      <c r="G243" s="51" t="str">
        <f>IF(totaal!G128=0,"",totaal!G128)</f>
        <v/>
      </c>
      <c r="H243" s="28"/>
    </row>
    <row r="244" spans="1:8" ht="15" hidden="1" customHeight="1">
      <c r="A244" s="23">
        <f>IF(totaal!A116=0,"",totaal!A116)</f>
        <v>241</v>
      </c>
      <c r="B244" s="24"/>
      <c r="C244" s="25" t="str">
        <f>IF(totaal!C129=0,"",totaal!C129)</f>
        <v>Inregelafsluiter</v>
      </c>
      <c r="D244" s="25" t="str">
        <f>IF(totaal!D129=0,"",totaal!D129)</f>
        <v>Tour &amp; Andersson</v>
      </c>
      <c r="E244" s="25" t="str">
        <f>IF(totaal!E129=0,"",totaal!E129)</f>
        <v>STA-F   NW 100</v>
      </c>
      <c r="F244" s="25" t="str">
        <f>IF(totaal!F129=0,"",totaal!F129)</f>
        <v/>
      </c>
      <c r="G244" s="51" t="str">
        <f>IF(totaal!G129=0,"",totaal!G129)</f>
        <v/>
      </c>
      <c r="H244" s="28"/>
    </row>
    <row r="245" spans="1:8" ht="15" hidden="1" customHeight="1">
      <c r="A245" s="23">
        <f>IF(totaal!A117=0,"",totaal!A117)</f>
        <v>242</v>
      </c>
      <c r="B245" s="24"/>
      <c r="C245" s="25" t="str">
        <f>IF(totaal!C130=0,"",totaal!C130)</f>
        <v>Inregelafsluiter</v>
      </c>
      <c r="D245" s="25" t="str">
        <f>IF(totaal!D130=0,"",totaal!D130)</f>
        <v>Tour &amp; Andersson</v>
      </c>
      <c r="E245" s="25" t="str">
        <f>IF(totaal!E130=0,"",totaal!E130)</f>
        <v>STA-F   NW 125</v>
      </c>
      <c r="F245" s="25" t="str">
        <f>IF(totaal!F130=0,"",totaal!F130)</f>
        <v/>
      </c>
      <c r="G245" s="51" t="str">
        <f>IF(totaal!G130=0,"",totaal!G130)</f>
        <v/>
      </c>
      <c r="H245" s="28"/>
    </row>
    <row r="246" spans="1:8" ht="15" hidden="1" customHeight="1">
      <c r="A246" s="23">
        <f>IF(totaal!A118=0,"",totaal!A118)</f>
        <v>243</v>
      </c>
      <c r="B246" s="24"/>
      <c r="C246" s="25" t="str">
        <f>IF(totaal!C131=0,"",totaal!C131)</f>
        <v>Verlengde meetnippel</v>
      </c>
      <c r="D246" s="25" t="str">
        <f>IF(totaal!D131=0,"",totaal!D131)</f>
        <v>Tour &amp; Andersson</v>
      </c>
      <c r="E246" s="25" t="str">
        <f>IF(totaal!E131=0,"",totaal!E131)</f>
        <v>¼"   lengte 103mm   uitvoering recht</v>
      </c>
      <c r="F246" s="25" t="str">
        <f>IF(totaal!F131=0,"",totaal!F131)</f>
        <v>TU2390854</v>
      </c>
      <c r="G246" s="51" t="str">
        <f>IF(totaal!G131=0,"",totaal!G131)</f>
        <v/>
      </c>
      <c r="H246" s="28"/>
    </row>
    <row r="247" spans="1:8" ht="15" hidden="1" customHeight="1">
      <c r="A247" s="23">
        <f>IF(totaal!A119=0,"",totaal!A119)</f>
        <v>244</v>
      </c>
      <c r="B247" s="24"/>
      <c r="C247" s="25" t="e">
        <f>IF(totaal!#REF!=0,"",totaal!#REF!)</f>
        <v>#REF!</v>
      </c>
      <c r="D247" s="25" t="e">
        <f>IF(totaal!#REF!=0,"",totaal!#REF!)</f>
        <v>#REF!</v>
      </c>
      <c r="E247" s="25" t="e">
        <f>IF(totaal!#REF!=0,"",totaal!#REF!)</f>
        <v>#REF!</v>
      </c>
      <c r="F247" s="25" t="e">
        <f>IF(totaal!#REF!=0,"",totaal!#REF!)</f>
        <v>#REF!</v>
      </c>
      <c r="G247" s="51" t="e">
        <f>IF(totaal!#REF!=0,"",totaal!#REF!)</f>
        <v>#REF!</v>
      </c>
      <c r="H247" s="28"/>
    </row>
    <row r="248" spans="1:8" ht="15" hidden="1" customHeight="1">
      <c r="A248" s="23">
        <f>IF(totaal!A120=0,"",totaal!A120)</f>
        <v>245</v>
      </c>
      <c r="B248" s="24"/>
      <c r="C248" s="25" t="str">
        <f>IF(totaal!C132=0,"",totaal!C132)</f>
        <v>Kogelafsluiter</v>
      </c>
      <c r="D248" s="25" t="str">
        <f>IF(totaal!D132=0,"",totaal!D132)</f>
        <v>Econosto</v>
      </c>
      <c r="E248" s="25" t="str">
        <f>IF(totaal!E132=0,"",totaal!E132)</f>
        <v>Figuur 1607   ½"</v>
      </c>
      <c r="F248" s="25" t="str">
        <f>IF(totaal!F132=0,"",totaal!F132)</f>
        <v>EC0160701/2E712</v>
      </c>
      <c r="G248" s="51" t="str">
        <f>IF(totaal!G132=0,"",totaal!G132)</f>
        <v/>
      </c>
      <c r="H248" s="28"/>
    </row>
    <row r="249" spans="1:8" ht="15" hidden="1" customHeight="1">
      <c r="A249" s="23" t="e">
        <f>IF(totaal!#REF!=0,"",totaal!#REF!)</f>
        <v>#REF!</v>
      </c>
      <c r="B249" s="24"/>
      <c r="C249" s="25" t="str">
        <f>IF(totaal!C133=0,"",totaal!C133)</f>
        <v>Kogelafsluiter</v>
      </c>
      <c r="D249" s="25" t="str">
        <f>IF(totaal!D133=0,"",totaal!D133)</f>
        <v>Econosto</v>
      </c>
      <c r="E249" s="25" t="str">
        <f>IF(totaal!E133=0,"",totaal!E133)</f>
        <v>Figuur 1607   ¾"</v>
      </c>
      <c r="F249" s="25" t="str">
        <f>IF(totaal!F133=0,"",totaal!F133)</f>
        <v>EC0160703/4E712</v>
      </c>
      <c r="G249" s="51" t="str">
        <f>IF(totaal!G133=0,"",totaal!G133)</f>
        <v/>
      </c>
      <c r="H249" s="28"/>
    </row>
    <row r="250" spans="1:8" ht="15" customHeight="1">
      <c r="A250" s="23">
        <f>IF(totaal!A121=0,"",totaal!A121)</f>
        <v>247</v>
      </c>
      <c r="B250" s="24">
        <v>1</v>
      </c>
      <c r="C250" s="25" t="str">
        <f>IF(totaal!C134=0,"",totaal!C134)</f>
        <v>Kogelafsluiter</v>
      </c>
      <c r="D250" s="25" t="str">
        <f>IF(totaal!D134=0,"",totaal!D134)</f>
        <v>Econosto</v>
      </c>
      <c r="E250" s="25" t="str">
        <f>IF(totaal!E134=0,"",totaal!E134)</f>
        <v>Figuur 1607   1"</v>
      </c>
      <c r="F250" s="25" t="str">
        <f>IF(totaal!F134=0,"",totaal!F134)</f>
        <v>EC016070001E712</v>
      </c>
      <c r="G250" s="51" t="str">
        <f>IF(totaal!G134=0,"",totaal!G134)</f>
        <v/>
      </c>
      <c r="H250" s="28"/>
    </row>
    <row r="251" spans="1:8" ht="15" hidden="1" customHeight="1">
      <c r="A251" s="23">
        <f>IF(totaal!A122=0,"",totaal!A122)</f>
        <v>248</v>
      </c>
      <c r="B251" s="24"/>
      <c r="C251" s="25" t="str">
        <f>IF(totaal!C135=0,"",totaal!C135)</f>
        <v>Kogelafsluiter</v>
      </c>
      <c r="D251" s="25" t="str">
        <f>IF(totaal!D135=0,"",totaal!D135)</f>
        <v>Econosto</v>
      </c>
      <c r="E251" s="25" t="str">
        <f>IF(totaal!E135=0,"",totaal!E135)</f>
        <v>Figuur 1607   1 ¼"</v>
      </c>
      <c r="F251" s="25" t="str">
        <f>IF(totaal!F135=0,"",totaal!F135)</f>
        <v>EC0160711/4E712</v>
      </c>
      <c r="G251" s="51" t="str">
        <f>IF(totaal!G135=0,"",totaal!G135)</f>
        <v/>
      </c>
      <c r="H251" s="28"/>
    </row>
    <row r="252" spans="1:8" ht="15" hidden="1" customHeight="1">
      <c r="A252" s="23">
        <f>IF(totaal!A123=0,"",totaal!A123)</f>
        <v>249</v>
      </c>
      <c r="B252" s="24"/>
      <c r="C252" s="25" t="str">
        <f>IF(totaal!C136=0,"",totaal!C136)</f>
        <v>Kogelafsluiter</v>
      </c>
      <c r="D252" s="25" t="str">
        <f>IF(totaal!D136=0,"",totaal!D136)</f>
        <v>Econosto</v>
      </c>
      <c r="E252" s="25" t="str">
        <f>IF(totaal!E136=0,"",totaal!E136)</f>
        <v>Figuur 1607   1 ½"</v>
      </c>
      <c r="F252" s="25" t="str">
        <f>IF(totaal!F136=0,"",totaal!F136)</f>
        <v>EC0160711/2E712</v>
      </c>
      <c r="G252" s="51" t="str">
        <f>IF(totaal!G136=0,"",totaal!G136)</f>
        <v/>
      </c>
      <c r="H252" s="28"/>
    </row>
    <row r="253" spans="1:8" ht="15" hidden="1" customHeight="1">
      <c r="A253" s="23">
        <f>IF(totaal!A124=0,"",totaal!A124)</f>
        <v>250</v>
      </c>
      <c r="B253" s="24"/>
      <c r="C253" s="25" t="str">
        <f>IF(totaal!C137=0,"",totaal!C137)</f>
        <v>Vlinderklepafsluiter</v>
      </c>
      <c r="D253" s="25" t="str">
        <f>IF(totaal!D137=0,"",totaal!D137)</f>
        <v>Tyco Valves &amp; Controls</v>
      </c>
      <c r="E253" s="25" t="str">
        <f>IF(totaal!E137=0,"",totaal!E137)</f>
        <v xml:space="preserve">Figuur 38   DN50 </v>
      </c>
      <c r="F253" s="25" t="str">
        <f>IF(totaal!F137=0,"",totaal!F137)</f>
        <v/>
      </c>
      <c r="G253" s="51" t="str">
        <f>IF(totaal!G137=0,"",totaal!G137)</f>
        <v/>
      </c>
      <c r="H253" s="28"/>
    </row>
    <row r="254" spans="1:8" ht="15" hidden="1" customHeight="1">
      <c r="A254" s="23">
        <f>IF(totaal!A125=0,"",totaal!A125)</f>
        <v>251</v>
      </c>
      <c r="B254" s="24"/>
      <c r="C254" s="25" t="str">
        <f>IF(totaal!C138=0,"",totaal!C138)</f>
        <v>Vlinderklepafsluiter</v>
      </c>
      <c r="D254" s="25" t="str">
        <f>IF(totaal!D138=0,"",totaal!D138)</f>
        <v>Tyco Valves &amp; Controls</v>
      </c>
      <c r="E254" s="25" t="str">
        <f>IF(totaal!E138=0,"",totaal!E138)</f>
        <v>Figuur 38   DN65</v>
      </c>
      <c r="F254" s="25" t="str">
        <f>IF(totaal!F138=0,"",totaal!F138)</f>
        <v/>
      </c>
      <c r="G254" s="51" t="str">
        <f>IF(totaal!G138=0,"",totaal!G138)</f>
        <v/>
      </c>
      <c r="H254" s="28"/>
    </row>
    <row r="255" spans="1:8" ht="15" hidden="1" customHeight="1">
      <c r="A255" s="23">
        <f>IF(totaal!A126=0,"",totaal!A126)</f>
        <v>252</v>
      </c>
      <c r="B255" s="24"/>
      <c r="C255" s="25" t="str">
        <f>IF(totaal!C139=0,"",totaal!C139)</f>
        <v>Vlinderklepafsluiter</v>
      </c>
      <c r="D255" s="25" t="str">
        <f>IF(totaal!D139=0,"",totaal!D139)</f>
        <v>Tyco Valves &amp; Controls</v>
      </c>
      <c r="E255" s="25" t="str">
        <f>IF(totaal!E139=0,"",totaal!E139)</f>
        <v>Figuur 38   DN80</v>
      </c>
      <c r="F255" s="25" t="str">
        <f>IF(totaal!F139=0,"",totaal!F139)</f>
        <v/>
      </c>
      <c r="G255" s="51" t="str">
        <f>IF(totaal!G139=0,"",totaal!G139)</f>
        <v/>
      </c>
      <c r="H255" s="28"/>
    </row>
    <row r="256" spans="1:8" ht="15" hidden="1" customHeight="1">
      <c r="A256" s="23">
        <f>IF(totaal!A127=0,"",totaal!A127)</f>
        <v>253</v>
      </c>
      <c r="B256" s="24"/>
      <c r="C256" s="25" t="str">
        <f>IF(totaal!C140=0,"",totaal!C140)</f>
        <v>Vlinderklepafsluiter</v>
      </c>
      <c r="D256" s="25" t="str">
        <f>IF(totaal!D140=0,"",totaal!D140)</f>
        <v>Tyco Valves &amp; Controls</v>
      </c>
      <c r="E256" s="25" t="str">
        <f>IF(totaal!E140=0,"",totaal!E140)</f>
        <v>Figuur 38   DN100</v>
      </c>
      <c r="F256" s="25" t="str">
        <f>IF(totaal!F140=0,"",totaal!F140)</f>
        <v/>
      </c>
      <c r="G256" s="51" t="str">
        <f>IF(totaal!G140=0,"",totaal!G140)</f>
        <v/>
      </c>
      <c r="H256" s="28"/>
    </row>
    <row r="257" spans="1:8" ht="15" hidden="1" customHeight="1">
      <c r="A257" s="23">
        <f>IF(totaal!A128=0,"",totaal!A128)</f>
        <v>254</v>
      </c>
      <c r="B257" s="24"/>
      <c r="C257" s="25" t="str">
        <f>IF(totaal!C141=0,"",totaal!C141)</f>
        <v>Vlinderklepafsluiter</v>
      </c>
      <c r="D257" s="25" t="str">
        <f>IF(totaal!D141=0,"",totaal!D141)</f>
        <v>Tyco Valves &amp; Controls</v>
      </c>
      <c r="E257" s="25" t="str">
        <f>IF(totaal!E141=0,"",totaal!E141)</f>
        <v>Figuur 38   DN215</v>
      </c>
      <c r="F257" s="25" t="str">
        <f>IF(totaal!F141=0,"",totaal!F141)</f>
        <v/>
      </c>
      <c r="G257" s="51" t="str">
        <f>IF(totaal!G141=0,"",totaal!G141)</f>
        <v/>
      </c>
      <c r="H257" s="28"/>
    </row>
    <row r="258" spans="1:8" ht="15" hidden="1" customHeight="1">
      <c r="A258" s="23">
        <f>IF(totaal!A129=0,"",totaal!A129)</f>
        <v>255</v>
      </c>
      <c r="B258" s="24"/>
      <c r="C258" s="25" t="str">
        <f>IF(totaal!C142=0,"",totaal!C142)</f>
        <v>Vlinderklepafsluiter</v>
      </c>
      <c r="D258" s="25" t="str">
        <f>IF(totaal!D142=0,"",totaal!D142)</f>
        <v>Tyco Valves &amp; Controls</v>
      </c>
      <c r="E258" s="25" t="str">
        <f>IF(totaal!E142=0,"",totaal!E142)</f>
        <v>Figuur 38   DN150</v>
      </c>
      <c r="F258" s="25" t="str">
        <f>IF(totaal!F142=0,"",totaal!F142)</f>
        <v/>
      </c>
      <c r="G258" s="51" t="str">
        <f>IF(totaal!G142=0,"",totaal!G142)</f>
        <v/>
      </c>
      <c r="H258" s="28"/>
    </row>
    <row r="259" spans="1:8" ht="15" hidden="1" customHeight="1">
      <c r="A259" s="23">
        <f>IF(totaal!A130=0,"",totaal!A130)</f>
        <v>256</v>
      </c>
      <c r="B259" s="24"/>
      <c r="C259" s="25" t="str">
        <f>IF(totaal!C143=0,"",totaal!C143)</f>
        <v>Vlinderklepafsluiter</v>
      </c>
      <c r="D259" s="25" t="str">
        <f>IF(totaal!D143=0,"",totaal!D143)</f>
        <v>Tyco Valves &amp; Controls</v>
      </c>
      <c r="E259" s="25" t="str">
        <f>IF(totaal!E143=0,"",totaal!E143)</f>
        <v>Figuur 38   DN200</v>
      </c>
      <c r="F259" s="25" t="str">
        <f>IF(totaal!F143=0,"",totaal!F143)</f>
        <v/>
      </c>
      <c r="G259" s="51" t="str">
        <f>IF(totaal!G143=0,"",totaal!G143)</f>
        <v/>
      </c>
      <c r="H259" s="28"/>
    </row>
    <row r="260" spans="1:8" ht="15" hidden="1" customHeight="1">
      <c r="A260" s="23">
        <f>IF(totaal!A131=0,"",totaal!A131)</f>
        <v>257</v>
      </c>
      <c r="B260" s="24"/>
      <c r="C260" s="25" t="str">
        <f>IF(totaal!C144=0,"",totaal!C144)</f>
        <v>Manometer</v>
      </c>
      <c r="D260" s="25" t="str">
        <f>IF(totaal!D144=0,"",totaal!D144)</f>
        <v>Econosto</v>
      </c>
      <c r="E260" s="25" t="str">
        <f>IF(totaal!E144=0,"",totaal!E144)</f>
        <v>Figuur 330   ½"   0 - 4 Bar   kastdiameter ø100mm</v>
      </c>
      <c r="F260" s="25" t="str">
        <f>IF(totaal!F144=0,"",totaal!F144)</f>
        <v>EC003301E2C1110</v>
      </c>
      <c r="G260" s="51" t="str">
        <f>IF(totaal!G144=0,"",totaal!G144)</f>
        <v/>
      </c>
      <c r="H260" s="28"/>
    </row>
    <row r="261" spans="1:8" ht="15" hidden="1" customHeight="1">
      <c r="A261" s="23" t="e">
        <f>IF(totaal!#REF!=0,"",totaal!#REF!)</f>
        <v>#REF!</v>
      </c>
      <c r="B261" s="24"/>
      <c r="C261" s="25" t="str">
        <f>IF(totaal!C145=0,"",totaal!C145)</f>
        <v>Manometer sifonpijp</v>
      </c>
      <c r="D261" s="25" t="str">
        <f>IF(totaal!D145=0,"",totaal!D145)</f>
        <v>Econosto</v>
      </c>
      <c r="E261" s="25" t="str">
        <f>IF(totaal!E145=0,"",totaal!E145)</f>
        <v>Figuur 350   ½"</v>
      </c>
      <c r="F261" s="25" t="str">
        <f>IF(totaal!F145=0,"",totaal!F145)</f>
        <v/>
      </c>
      <c r="G261" s="51" t="str">
        <f>IF(totaal!G145=0,"",totaal!G145)</f>
        <v/>
      </c>
      <c r="H261" s="28"/>
    </row>
    <row r="262" spans="1:8" ht="15" hidden="1" customHeight="1">
      <c r="A262" s="23">
        <f>IF(totaal!A132=0,"",totaal!A132)</f>
        <v>259</v>
      </c>
      <c r="B262" s="24"/>
      <c r="C262" s="25" t="str">
        <f>IF(totaal!C146=0,"",totaal!C146)</f>
        <v>Manometerkraan</v>
      </c>
      <c r="D262" s="25" t="str">
        <f>IF(totaal!D146=0,"",totaal!D146)</f>
        <v>Econosto</v>
      </c>
      <c r="E262" s="25" t="str">
        <f>IF(totaal!E146=0,"",totaal!E146)</f>
        <v>Figuur 341   ½"</v>
      </c>
      <c r="F262" s="25" t="str">
        <f>IF(totaal!F146=0,"",totaal!F146)</f>
        <v>SY0034101/2CAAA</v>
      </c>
      <c r="G262" s="51" t="str">
        <f>IF(totaal!G146=0,"",totaal!G146)</f>
        <v/>
      </c>
      <c r="H262" s="28"/>
    </row>
    <row r="263" spans="1:8" ht="15" hidden="1" customHeight="1">
      <c r="A263" s="23">
        <f>IF(totaal!A133=0,"",totaal!A133)</f>
        <v>260</v>
      </c>
      <c r="B263" s="24"/>
      <c r="C263" s="25" t="e">
        <f>IF(totaal!#REF!=0,"",totaal!#REF!)</f>
        <v>#REF!</v>
      </c>
      <c r="D263" s="25" t="e">
        <f>IF(totaal!#REF!=0,"",totaal!#REF!)</f>
        <v>#REF!</v>
      </c>
      <c r="E263" s="25" t="e">
        <f>IF(totaal!#REF!=0,"",totaal!#REF!)</f>
        <v>#REF!</v>
      </c>
      <c r="F263" s="25" t="e">
        <f>IF(totaal!#REF!=0,"",totaal!#REF!)</f>
        <v>#REF!</v>
      </c>
      <c r="G263" s="51" t="e">
        <f>IF(totaal!#REF!=0,"",totaal!#REF!)</f>
        <v>#REF!</v>
      </c>
      <c r="H263" s="28"/>
    </row>
    <row r="264" spans="1:8" ht="15" hidden="1" customHeight="1">
      <c r="A264" s="23">
        <f>IF(totaal!A134=0,"",totaal!A134)</f>
        <v>261</v>
      </c>
      <c r="B264" s="24"/>
      <c r="C264" s="25" t="e">
        <f>IF(totaal!#REF!=0,"",totaal!#REF!)</f>
        <v>#REF!</v>
      </c>
      <c r="D264" s="25" t="e">
        <f>IF(totaal!#REF!=0,"",totaal!#REF!)</f>
        <v>#REF!</v>
      </c>
      <c r="E264" s="25" t="e">
        <f>IF(totaal!#REF!=0,"",totaal!#REF!)</f>
        <v>#REF!</v>
      </c>
      <c r="F264" s="25" t="e">
        <f>IF(totaal!#REF!=0,"",totaal!#REF!)</f>
        <v>#REF!</v>
      </c>
      <c r="G264" s="51" t="e">
        <f>IF(totaal!#REF!=0,"",totaal!#REF!)</f>
        <v>#REF!</v>
      </c>
      <c r="H264" s="28"/>
    </row>
    <row r="265" spans="1:8" ht="15" hidden="1" customHeight="1">
      <c r="A265" s="23">
        <f>IF(totaal!A135=0,"",totaal!A135)</f>
        <v>262</v>
      </c>
      <c r="B265" s="24"/>
      <c r="C265" s="25" t="str">
        <f>IF(totaal!C147=0,"",totaal!C147)</f>
        <v>Thermometer</v>
      </c>
      <c r="D265" s="25" t="str">
        <f>IF(totaal!D147=0,"",totaal!D147)</f>
        <v>Econosto</v>
      </c>
      <c r="E265" s="25" t="str">
        <f>IF(totaal!E147=0,"",totaal!E147)</f>
        <v>Figuur 661  -30 °C / 50 °C   kastdiameter ø80mm insteek 40mm</v>
      </c>
      <c r="F265" s="25" t="str">
        <f>IF(totaal!F147=0,"",totaal!F147)</f>
        <v>EC00661BB0AA2CA</v>
      </c>
      <c r="G265" s="51" t="str">
        <f>IF(totaal!G147=0,"",totaal!G147)</f>
        <v/>
      </c>
      <c r="H265" s="28"/>
    </row>
    <row r="266" spans="1:8" ht="15" hidden="1" customHeight="1">
      <c r="A266" s="23">
        <f>IF(totaal!A136=0,"",totaal!A136)</f>
        <v>263</v>
      </c>
      <c r="B266" s="24"/>
      <c r="C266" s="25" t="str">
        <f>IF(totaal!C148=0,"",totaal!C148)</f>
        <v>Thermometer</v>
      </c>
      <c r="D266" s="25" t="str">
        <f>IF(totaal!D148=0,"",totaal!D148)</f>
        <v>Econosto</v>
      </c>
      <c r="E266" s="25" t="str">
        <f>IF(totaal!E148=0,"",totaal!E148)</f>
        <v>Figuur 661  -30 °C / 50 °C   kastdiameter ø80mm insteek 60mm</v>
      </c>
      <c r="F266" s="25" t="str">
        <f>IF(totaal!F148=0,"",totaal!F148)</f>
        <v>EC00661BB0BA2CA</v>
      </c>
      <c r="G266" s="51" t="str">
        <f>IF(totaal!G148=0,"",totaal!G148)</f>
        <v/>
      </c>
      <c r="H266" s="28"/>
    </row>
    <row r="267" spans="1:8" ht="15" hidden="1" customHeight="1">
      <c r="A267" s="23">
        <f>IF(totaal!A137=0,"",totaal!A137)</f>
        <v>264</v>
      </c>
      <c r="B267" s="24"/>
      <c r="C267" s="25" t="str">
        <f>IF(totaal!C149=0,"",totaal!C149)</f>
        <v>Thermometer</v>
      </c>
      <c r="D267" s="25" t="str">
        <f>IF(totaal!D149=0,"",totaal!D149)</f>
        <v>Econosto</v>
      </c>
      <c r="E267" s="25" t="str">
        <f>IF(totaal!E149=0,"",totaal!E149)</f>
        <v>Figuur 661  -30 °C / 50 °C   kastdiameter ø80mm insteek 100mm</v>
      </c>
      <c r="F267" s="25" t="str">
        <f>IF(totaal!F149=0,"",totaal!F149)</f>
        <v>EC00661BB0CA2CA</v>
      </c>
      <c r="G267" s="51" t="str">
        <f>IF(totaal!G149=0,"",totaal!G149)</f>
        <v/>
      </c>
      <c r="H267" s="28"/>
    </row>
    <row r="268" spans="1:8" ht="15" hidden="1" customHeight="1">
      <c r="A268" s="23">
        <f>IF(totaal!A138=0,"",totaal!A138)</f>
        <v>265</v>
      </c>
      <c r="B268" s="24"/>
      <c r="C268" s="25" t="str">
        <f>IF(totaal!C150=0,"",totaal!C150)</f>
        <v>Thermometer</v>
      </c>
      <c r="D268" s="25" t="str">
        <f>IF(totaal!D150=0,"",totaal!D150)</f>
        <v>Econosto</v>
      </c>
      <c r="E268" s="25" t="str">
        <f>IF(totaal!E150=0,"",totaal!E150)</f>
        <v>Figuur 661   0 °C / 120 °C   kastdiameter ø80mm insteek 40mm</v>
      </c>
      <c r="F268" s="25" t="str">
        <f>IF(totaal!F150=0,"",totaal!F150)</f>
        <v>EC00661BG0AA2CA</v>
      </c>
      <c r="G268" s="51" t="str">
        <f>IF(totaal!G150=0,"",totaal!G150)</f>
        <v/>
      </c>
      <c r="H268" s="28"/>
    </row>
    <row r="269" spans="1:8" ht="15" hidden="1" customHeight="1">
      <c r="A269" s="23">
        <f>IF(totaal!A139=0,"",totaal!A139)</f>
        <v>266</v>
      </c>
      <c r="B269" s="24"/>
      <c r="C269" s="25" t="str">
        <f>IF(totaal!C151=0,"",totaal!C151)</f>
        <v>Thermometer</v>
      </c>
      <c r="D269" s="25" t="str">
        <f>IF(totaal!D151=0,"",totaal!D151)</f>
        <v>Econosto</v>
      </c>
      <c r="E269" s="25" t="str">
        <f>IF(totaal!E151=0,"",totaal!E151)</f>
        <v>Figuur 661   0 °C / 120 °C   kastdiameter ø80mm insteek 60mm</v>
      </c>
      <c r="F269" s="25" t="str">
        <f>IF(totaal!F151=0,"",totaal!F151)</f>
        <v>EC00661BG0BA2CA</v>
      </c>
      <c r="G269" s="51" t="str">
        <f>IF(totaal!G151=0,"",totaal!G151)</f>
        <v/>
      </c>
      <c r="H269" s="28"/>
    </row>
    <row r="270" spans="1:8" ht="15" hidden="1" customHeight="1">
      <c r="A270" s="23">
        <f>IF(totaal!A140=0,"",totaal!A140)</f>
        <v>267</v>
      </c>
      <c r="B270" s="24"/>
      <c r="C270" s="25" t="str">
        <f>IF(totaal!C152=0,"",totaal!C152)</f>
        <v>Thermometer</v>
      </c>
      <c r="D270" s="25" t="str">
        <f>IF(totaal!D152=0,"",totaal!D152)</f>
        <v>Econosto</v>
      </c>
      <c r="E270" s="25" t="str">
        <f>IF(totaal!E152=0,"",totaal!E152)</f>
        <v>Figuur 661   0 °C / 120 °C   kastdiameter ø80mm insteek 100mm</v>
      </c>
      <c r="F270" s="25" t="str">
        <f>IF(totaal!F152=0,"",totaal!F152)</f>
        <v>EC00661BG0CA2CA</v>
      </c>
      <c r="G270" s="51" t="str">
        <f>IF(totaal!G152=0,"",totaal!G152)</f>
        <v/>
      </c>
      <c r="H270" s="28"/>
    </row>
    <row r="271" spans="1:8" ht="15" hidden="1" customHeight="1">
      <c r="A271" s="23">
        <f>IF(totaal!A141=0,"",totaal!A141)</f>
        <v>268</v>
      </c>
      <c r="B271" s="24"/>
      <c r="C271" s="25" t="str">
        <f>IF(totaal!C153=0,"",totaal!C153)</f>
        <v>Thermometer</v>
      </c>
      <c r="D271" s="25" t="str">
        <f>IF(totaal!D153=0,"",totaal!D153)</f>
        <v>Econosto</v>
      </c>
      <c r="E271" s="25" t="str">
        <f>IF(totaal!E153=0,"",totaal!E153)</f>
        <v>Figuur 1656   -30°C / +50 °C  Staafthermometer insteek 50mm</v>
      </c>
      <c r="F271" s="25" t="str">
        <f>IF(totaal!F153=0,"",totaal!F153)</f>
        <v/>
      </c>
      <c r="G271" s="51" t="str">
        <f>IF(totaal!G153=0,"",totaal!G153)</f>
        <v/>
      </c>
      <c r="H271" s="28"/>
    </row>
    <row r="272" spans="1:8" ht="15" hidden="1" customHeight="1">
      <c r="A272" s="23">
        <f>IF(totaal!A142=0,"",totaal!A142)</f>
        <v>269</v>
      </c>
      <c r="B272" s="24"/>
      <c r="C272" s="25" t="str">
        <f>IF(totaal!C154=0,"",totaal!C154)</f>
        <v>Overstortbeveiliging</v>
      </c>
      <c r="D272" s="25" t="str">
        <f>IF(totaal!D154=0,"",totaal!D154)</f>
        <v>Flamco</v>
      </c>
      <c r="E272" s="25" t="str">
        <f>IF(totaal!E154=0,"",totaal!E154)</f>
        <v>Prescor DN15</v>
      </c>
      <c r="F272" s="25" t="str">
        <f>IF(totaal!F154=0,"",totaal!F154)</f>
        <v/>
      </c>
      <c r="G272" s="51" t="str">
        <f>IF(totaal!G154=0,"",totaal!G154)</f>
        <v/>
      </c>
      <c r="H272" s="28"/>
    </row>
    <row r="273" spans="1:8" ht="15" hidden="1" customHeight="1">
      <c r="A273" s="23">
        <f>IF(totaal!A143=0,"",totaal!A143)</f>
        <v>270</v>
      </c>
      <c r="B273" s="24"/>
      <c r="C273" s="25" t="e">
        <f>IF(totaal!#REF!=0,"",totaal!#REF!)</f>
        <v>#REF!</v>
      </c>
      <c r="D273" s="25" t="e">
        <f>IF(totaal!#REF!=0,"",totaal!#REF!)</f>
        <v>#REF!</v>
      </c>
      <c r="E273" s="25" t="e">
        <f>IF(totaal!#REF!=0,"",totaal!#REF!)</f>
        <v>#REF!</v>
      </c>
      <c r="F273" s="25" t="e">
        <f>IF(totaal!#REF!=0,"",totaal!#REF!)</f>
        <v>#REF!</v>
      </c>
      <c r="G273" s="51" t="e">
        <f>IF(totaal!#REF!=0,"",totaal!#REF!)</f>
        <v>#REF!</v>
      </c>
      <c r="H273" s="28"/>
    </row>
    <row r="274" spans="1:8" ht="15" hidden="1" customHeight="1">
      <c r="A274" s="23">
        <f>IF(totaal!A144=0,"",totaal!A144)</f>
        <v>271</v>
      </c>
      <c r="B274" s="24"/>
      <c r="C274" s="25" t="str">
        <f>IF(totaal!C155=0,"",totaal!C155)</f>
        <v>Luchtafscheider</v>
      </c>
      <c r="D274" s="25" t="str">
        <f>IF(totaal!D155=0,"",totaal!D155)</f>
        <v>Flamco</v>
      </c>
      <c r="E274" s="25" t="str">
        <f>IF(totaal!E155=0,"",totaal!E155)</f>
        <v>Flamcovent 50F  DN50</v>
      </c>
      <c r="F274" s="25" t="str">
        <f>IF(totaal!F155=0,"",totaal!F155)</f>
        <v/>
      </c>
      <c r="G274" s="51" t="str">
        <f>IF(totaal!G155=0,"",totaal!G155)</f>
        <v/>
      </c>
      <c r="H274" s="28"/>
    </row>
    <row r="275" spans="1:8" ht="15" hidden="1" customHeight="1">
      <c r="A275" s="23">
        <f>IF(totaal!A145=0,"",totaal!A145)</f>
        <v>272</v>
      </c>
      <c r="B275" s="24"/>
      <c r="C275" s="25" t="str">
        <f>IF(totaal!C156=0,"",totaal!C156)</f>
        <v>Luchtafscheider</v>
      </c>
      <c r="D275" s="25" t="str">
        <f>IF(totaal!D156=0,"",totaal!D156)</f>
        <v>Flamco</v>
      </c>
      <c r="E275" s="25" t="str">
        <f>IF(totaal!E156=0,"",totaal!E156)</f>
        <v>Flamcovent 65F  DN65</v>
      </c>
      <c r="F275" s="25" t="str">
        <f>IF(totaal!F156=0,"",totaal!F156)</f>
        <v/>
      </c>
      <c r="G275" s="51" t="str">
        <f>IF(totaal!G156=0,"",totaal!G156)</f>
        <v/>
      </c>
      <c r="H275" s="28"/>
    </row>
    <row r="276" spans="1:8" ht="15" hidden="1" customHeight="1">
      <c r="A276" s="23">
        <f>IF(totaal!A146=0,"",totaal!A146)</f>
        <v>273</v>
      </c>
      <c r="B276" s="24"/>
      <c r="C276" s="25" t="str">
        <f>IF(totaal!C157=0,"",totaal!C157)</f>
        <v>Luchtafscheider</v>
      </c>
      <c r="D276" s="25" t="str">
        <f>IF(totaal!D157=0,"",totaal!D157)</f>
        <v>Flamco</v>
      </c>
      <c r="E276" s="25" t="str">
        <f>IF(totaal!E157=0,"",totaal!E157)</f>
        <v>Flamcovent 80F  DN80</v>
      </c>
      <c r="F276" s="25" t="str">
        <f>IF(totaal!F157=0,"",totaal!F157)</f>
        <v/>
      </c>
      <c r="G276" s="51" t="str">
        <f>IF(totaal!G157=0,"",totaal!G157)</f>
        <v/>
      </c>
      <c r="H276" s="28"/>
    </row>
    <row r="277" spans="1:8" ht="15" hidden="1" customHeight="1">
      <c r="A277" s="23" t="e">
        <f>IF(totaal!#REF!=0,"",totaal!#REF!)</f>
        <v>#REF!</v>
      </c>
      <c r="B277" s="24"/>
      <c r="C277" s="25" t="str">
        <f>IF(totaal!C158=0,"",totaal!C158)</f>
        <v>Luchtafscheider</v>
      </c>
      <c r="D277" s="25" t="str">
        <f>IF(totaal!D158=0,"",totaal!D158)</f>
        <v>Flamco</v>
      </c>
      <c r="E277" s="25" t="str">
        <f>IF(totaal!E158=0,"",totaal!E158)</f>
        <v>Flamcovent 100F  DN100</v>
      </c>
      <c r="F277" s="25" t="str">
        <f>IF(totaal!F158=0,"",totaal!F158)</f>
        <v/>
      </c>
      <c r="G277" s="51" t="str">
        <f>IF(totaal!G158=0,"",totaal!G158)</f>
        <v/>
      </c>
      <c r="H277" s="28"/>
    </row>
    <row r="278" spans="1:8" ht="15" hidden="1" customHeight="1">
      <c r="A278" s="23" t="e">
        <f>IF(totaal!#REF!=0,"",totaal!#REF!)</f>
        <v>#REF!</v>
      </c>
      <c r="B278" s="24"/>
      <c r="C278" s="25" t="str">
        <f>IF(totaal!C159=0,"",totaal!C159)</f>
        <v>Waterfilter</v>
      </c>
      <c r="D278" s="25" t="str">
        <f>IF(totaal!D159=0,"",totaal!D159)</f>
        <v>Econosto</v>
      </c>
      <c r="E278" s="25" t="str">
        <f>IF(totaal!E159=0,"",totaal!E159)</f>
        <v>figuur 1019  DN100</v>
      </c>
      <c r="F278" s="25" t="str">
        <f>IF(totaal!F159=0,"",totaal!F159)</f>
        <v/>
      </c>
      <c r="G278" s="51" t="str">
        <f>IF(totaal!G159=0,"",totaal!G159)</f>
        <v/>
      </c>
      <c r="H278" s="28"/>
    </row>
    <row r="279" spans="1:8" ht="15" hidden="1" customHeight="1">
      <c r="A279" s="23">
        <f>IF(totaal!A147=0,"",totaal!A147)</f>
        <v>276</v>
      </c>
      <c r="B279" s="24"/>
      <c r="C279" s="25" t="str">
        <f>IF(totaal!C160=0,"",totaal!C160)</f>
        <v>Waterfilter</v>
      </c>
      <c r="D279" s="25" t="str">
        <f>IF(totaal!D160=0,"",totaal!D160)</f>
        <v>Econosto</v>
      </c>
      <c r="E279" s="25" t="str">
        <f>IF(totaal!E160=0,"",totaal!E160)</f>
        <v>figuur 1019  DN50</v>
      </c>
      <c r="F279" s="25" t="str">
        <f>IF(totaal!F160=0,"",totaal!F160)</f>
        <v/>
      </c>
      <c r="G279" s="51" t="str">
        <f>IF(totaal!G160=0,"",totaal!G160)</f>
        <v/>
      </c>
      <c r="H279" s="28"/>
    </row>
    <row r="280" spans="1:8" ht="15" hidden="1" customHeight="1">
      <c r="A280" s="23">
        <f>IF(totaal!A148=0,"",totaal!A148)</f>
        <v>277</v>
      </c>
      <c r="B280" s="24"/>
      <c r="C280" s="25" t="str">
        <f>IF(totaal!C161=0,"",totaal!C161)</f>
        <v>Waterfilter</v>
      </c>
      <c r="D280" s="25" t="str">
        <f>IF(totaal!D161=0,"",totaal!D161)</f>
        <v>Econosto</v>
      </c>
      <c r="E280" s="25" t="str">
        <f>IF(totaal!E161=0,"",totaal!E161)</f>
        <v>figuur 1019  DN65</v>
      </c>
      <c r="F280" s="25" t="str">
        <f>IF(totaal!F161=0,"",totaal!F161)</f>
        <v/>
      </c>
      <c r="G280" s="51" t="str">
        <f>IF(totaal!G161=0,"",totaal!G161)</f>
        <v/>
      </c>
      <c r="H280" s="28"/>
    </row>
    <row r="281" spans="1:8" ht="15" hidden="1" customHeight="1">
      <c r="A281" s="23">
        <f>IF(totaal!A149=0,"",totaal!A149)</f>
        <v>278</v>
      </c>
      <c r="B281" s="24"/>
      <c r="C281" s="25" t="str">
        <f>IF(totaal!C162=0,"",totaal!C162)</f>
        <v>Waterfilter</v>
      </c>
      <c r="D281" s="25" t="str">
        <f>IF(totaal!D162=0,"",totaal!D162)</f>
        <v>Econosto</v>
      </c>
      <c r="E281" s="25" t="str">
        <f>IF(totaal!E162=0,"",totaal!E162)</f>
        <v>figuur 1019  DN80</v>
      </c>
      <c r="F281" s="25" t="str">
        <f>IF(totaal!F162=0,"",totaal!F162)</f>
        <v/>
      </c>
      <c r="G281" s="51" t="str">
        <f>IF(totaal!G162=0,"",totaal!G162)</f>
        <v/>
      </c>
      <c r="H281" s="28"/>
    </row>
    <row r="282" spans="1:8" ht="15" hidden="1" customHeight="1">
      <c r="A282" s="23">
        <f>IF(totaal!A150=0,"",totaal!A150)</f>
        <v>279</v>
      </c>
      <c r="B282" s="24"/>
      <c r="C282" s="25" t="str">
        <f>IF(totaal!C163=0,"",totaal!C163)</f>
        <v>Waterfilter</v>
      </c>
      <c r="D282" s="25" t="str">
        <f>IF(totaal!D163=0,"",totaal!D163)</f>
        <v>Econosto</v>
      </c>
      <c r="E282" s="25" t="str">
        <f>IF(totaal!E163=0,"",totaal!E163)</f>
        <v>figuur 1019  DN125</v>
      </c>
      <c r="F282" s="25" t="str">
        <f>IF(totaal!F163=0,"",totaal!F163)</f>
        <v/>
      </c>
      <c r="G282" s="51" t="str">
        <f>IF(totaal!G163=0,"",totaal!G163)</f>
        <v/>
      </c>
      <c r="H282" s="28"/>
    </row>
    <row r="283" spans="1:8" ht="15" hidden="1" customHeight="1">
      <c r="A283" s="23">
        <f>IF(totaal!A151=0,"",totaal!A151)</f>
        <v>280</v>
      </c>
      <c r="B283" s="24"/>
      <c r="C283" s="25" t="str">
        <f>IF(totaal!C164=0,"",totaal!C164)</f>
        <v>Compensator</v>
      </c>
      <c r="D283" s="25" t="str">
        <f>IF(totaal!D164=0,"",totaal!D164)</f>
        <v>Hibro compensatoren</v>
      </c>
      <c r="E283" s="25" t="str">
        <f>IF(totaal!E164=0,"",totaal!E164)</f>
        <v>Dilatoflex Type K Rubberkwaliteit CC NW100 L=140mm</v>
      </c>
      <c r="F283" s="25" t="str">
        <f>IF(totaal!F164=0,"",totaal!F164)</f>
        <v>24CC0125KV</v>
      </c>
      <c r="G283" s="51" t="str">
        <f>IF(totaal!G164=0,"",totaal!G164)</f>
        <v/>
      </c>
      <c r="H283" s="28"/>
    </row>
    <row r="284" spans="1:8" ht="15" hidden="1" customHeight="1">
      <c r="A284" s="23">
        <f>IF(totaal!A152=0,"",totaal!A152)</f>
        <v>281</v>
      </c>
      <c r="B284" s="24"/>
      <c r="C284" s="25" t="e">
        <f>IF(totaal!#REF!=0,"",totaal!#REF!)</f>
        <v>#REF!</v>
      </c>
      <c r="D284" s="25" t="e">
        <f>IF(totaal!#REF!=0,"",totaal!#REF!)</f>
        <v>#REF!</v>
      </c>
      <c r="E284" s="25" t="e">
        <f>IF(totaal!#REF!=0,"",totaal!#REF!)</f>
        <v>#REF!</v>
      </c>
      <c r="F284" s="25" t="e">
        <f>IF(totaal!#REF!=0,"",totaal!#REF!)</f>
        <v>#REF!</v>
      </c>
      <c r="G284" s="51" t="e">
        <f>IF(totaal!#REF!=0,"",totaal!#REF!)</f>
        <v>#REF!</v>
      </c>
      <c r="H284" s="28"/>
    </row>
    <row r="285" spans="1:8" ht="15" hidden="1" customHeight="1">
      <c r="A285" s="23">
        <f>IF(totaal!A153=0,"",totaal!A153)</f>
        <v>282</v>
      </c>
      <c r="B285" s="24"/>
      <c r="C285" s="25" t="e">
        <f>IF(totaal!#REF!=0,"",totaal!#REF!)</f>
        <v>#REF!</v>
      </c>
      <c r="D285" s="25" t="e">
        <f>IF(totaal!#REF!=0,"",totaal!#REF!)</f>
        <v>#REF!</v>
      </c>
      <c r="E285" s="25" t="e">
        <f>IF(totaal!#REF!=0,"",totaal!#REF!)</f>
        <v>#REF!</v>
      </c>
      <c r="F285" s="25" t="e">
        <f>IF(totaal!#REF!=0,"",totaal!#REF!)</f>
        <v>#REF!</v>
      </c>
      <c r="G285" s="51" t="e">
        <f>IF(totaal!#REF!=0,"",totaal!#REF!)</f>
        <v>#REF!</v>
      </c>
      <c r="H285" s="28"/>
    </row>
    <row r="286" spans="1:8" ht="15" hidden="1" customHeight="1">
      <c r="A286" s="23">
        <f>IF(totaal!A154=0,"",totaal!A154)</f>
        <v>283</v>
      </c>
      <c r="B286" s="24"/>
      <c r="C286" s="25" t="e">
        <f>IF(totaal!#REF!=0,"",totaal!#REF!)</f>
        <v>#REF!</v>
      </c>
      <c r="D286" s="25" t="e">
        <f>IF(totaal!#REF!=0,"",totaal!#REF!)</f>
        <v>#REF!</v>
      </c>
      <c r="E286" s="25" t="e">
        <f>IF(totaal!#REF!=0,"",totaal!#REF!)</f>
        <v>#REF!</v>
      </c>
      <c r="F286" s="25" t="e">
        <f>IF(totaal!#REF!=0,"",totaal!#REF!)</f>
        <v>#REF!</v>
      </c>
      <c r="G286" s="51" t="e">
        <f>IF(totaal!#REF!=0,"",totaal!#REF!)</f>
        <v>#REF!</v>
      </c>
      <c r="H286" s="28"/>
    </row>
    <row r="287" spans="1:8" ht="15" hidden="1" customHeight="1">
      <c r="A287" s="23" t="e">
        <f>IF(totaal!#REF!=0,"",totaal!#REF!)</f>
        <v>#REF!</v>
      </c>
      <c r="B287" s="24"/>
      <c r="C287" s="25" t="str">
        <f>IF(totaal!C165=0,"",totaal!C165)</f>
        <v>Vul/aftapkraan</v>
      </c>
      <c r="D287" s="25" t="str">
        <f>IF(totaal!D165=0,"",totaal!D165)</f>
        <v>Econosto</v>
      </c>
      <c r="E287" s="25" t="str">
        <f>IF(totaal!E165=0,"",totaal!E165)</f>
        <v>figuur 450   ½"</v>
      </c>
      <c r="F287" s="25" t="str">
        <f>IF(totaal!F165=0,"",totaal!F165)</f>
        <v>EC0045001/2AB11</v>
      </c>
      <c r="G287" s="51" t="str">
        <f>IF(totaal!G165=0,"",totaal!G165)</f>
        <v/>
      </c>
      <c r="H287" s="28"/>
    </row>
    <row r="288" spans="1:8" ht="15" hidden="1" customHeight="1">
      <c r="A288" s="23">
        <f>IF(totaal!A155=0,"",totaal!A155)</f>
        <v>285</v>
      </c>
      <c r="B288" s="24"/>
      <c r="C288" s="25" t="str">
        <f>IF(totaal!C166=0,"",totaal!C166)</f>
        <v>Vul/aftapkraan</v>
      </c>
      <c r="D288" s="25" t="str">
        <f>IF(totaal!D166=0,"",totaal!D166)</f>
        <v>Econosto</v>
      </c>
      <c r="E288" s="25" t="str">
        <f>IF(totaal!E166=0,"",totaal!E166)</f>
        <v>figuur 450   ¾"</v>
      </c>
      <c r="F288" s="25" t="str">
        <f>IF(totaal!F166=0,"",totaal!F166)</f>
        <v>EC0045003/4AB11</v>
      </c>
      <c r="G288" s="51" t="str">
        <f>IF(totaal!G166=0,"",totaal!G166)</f>
        <v/>
      </c>
      <c r="H288" s="28"/>
    </row>
    <row r="289" spans="1:8" ht="15" hidden="1" customHeight="1">
      <c r="A289" s="23">
        <f>IF(totaal!A156=0,"",totaal!A156)</f>
        <v>286</v>
      </c>
      <c r="B289" s="24"/>
      <c r="C289" s="25" t="str">
        <f>IF(totaal!C167=0,"",totaal!C167)</f>
        <v>Veiligheidsventiel</v>
      </c>
      <c r="D289" s="25" t="str">
        <f>IF(totaal!D167=0,"",totaal!D167)</f>
        <v>Flamco</v>
      </c>
      <c r="E289" s="25" t="str">
        <f>IF(totaal!E167=0,"",totaal!E167)</f>
        <v xml:space="preserve">Prescor S700-5/4"  </v>
      </c>
      <c r="F289" s="25" t="str">
        <f>IF(totaal!F167=0,"",totaal!F167)</f>
        <v/>
      </c>
      <c r="G289" s="51" t="str">
        <f>IF(totaal!G167=0,"",totaal!G167)</f>
        <v/>
      </c>
      <c r="H289" s="28"/>
    </row>
    <row r="290" spans="1:8" ht="15" hidden="1" customHeight="1">
      <c r="A290" s="23">
        <f>IF(totaal!A157=0,"",totaal!A157)</f>
        <v>287</v>
      </c>
      <c r="B290" s="24"/>
      <c r="C290" s="25" t="str">
        <f>IF(totaal!C168=0,"",totaal!C168)</f>
        <v>Veiligheidsventiel</v>
      </c>
      <c r="D290" s="25" t="str">
        <f>IF(totaal!D168=0,"",totaal!D168)</f>
        <v>Flamco</v>
      </c>
      <c r="E290" s="25" t="str">
        <f>IF(totaal!E168=0,"",totaal!E168)</f>
        <v>Prescor S700-5/4"   insteldruk 5 bar</v>
      </c>
      <c r="F290" s="25" t="str">
        <f>IF(totaal!F168=0,"",totaal!F168)</f>
        <v/>
      </c>
      <c r="G290" s="51" t="str">
        <f>IF(totaal!G168=0,"",totaal!G168)</f>
        <v/>
      </c>
      <c r="H290" s="28"/>
    </row>
    <row r="291" spans="1:8" ht="15" hidden="1" customHeight="1">
      <c r="A291" s="23">
        <f>IF(totaal!A158=0,"",totaal!A158)</f>
        <v>288</v>
      </c>
      <c r="B291" s="24"/>
      <c r="C291" s="25" t="str">
        <f>IF(totaal!C169=0,"",totaal!C169)</f>
        <v>Terugslagklep</v>
      </c>
      <c r="D291" s="25" t="str">
        <f>IF(totaal!D169=0,"",totaal!D169)</f>
        <v>MRC Transmark</v>
      </c>
      <c r="E291" s="25" t="str">
        <f>IF(totaal!E169=0,"",totaal!E169)</f>
        <v>RK41 - 040   Gestra Disco   Messing Korte bouwlengte PN16</v>
      </c>
      <c r="F291" s="25" t="str">
        <f>IF(totaal!F169=0,"",totaal!F169)</f>
        <v/>
      </c>
      <c r="G291" s="51" t="str">
        <f>IF(totaal!G169=0,"",totaal!G169)</f>
        <v/>
      </c>
      <c r="H291" s="28"/>
    </row>
    <row r="292" spans="1:8" ht="15" hidden="1" customHeight="1">
      <c r="A292" s="23">
        <f>IF(totaal!A159=0,"",totaal!A159)</f>
        <v>289</v>
      </c>
      <c r="B292" s="24"/>
      <c r="C292" s="25" t="str">
        <f>IF(totaal!C170=0,"",totaal!C170)</f>
        <v>Terugslagklep</v>
      </c>
      <c r="D292" s="25" t="str">
        <f>IF(totaal!D170=0,"",totaal!D170)</f>
        <v>MRC Transmark</v>
      </c>
      <c r="E292" s="25" t="str">
        <f>IF(totaal!E170=0,"",totaal!E170)</f>
        <v>RK41 - 050   Gestra Disco   Messing Korte bouwlengte PN16</v>
      </c>
      <c r="F292" s="25" t="str">
        <f>IF(totaal!F170=0,"",totaal!F170)</f>
        <v/>
      </c>
      <c r="G292" s="51" t="str">
        <f>IF(totaal!G170=0,"",totaal!G170)</f>
        <v/>
      </c>
      <c r="H292" s="28"/>
    </row>
    <row r="293" spans="1:8" ht="15" hidden="1" customHeight="1">
      <c r="A293" s="23">
        <f>IF(totaal!A160=0,"",totaal!A160)</f>
        <v>290</v>
      </c>
      <c r="B293" s="24"/>
      <c r="C293" s="25" t="str">
        <f>IF(totaal!C171=0,"",totaal!C171)</f>
        <v>Terugslagklep</v>
      </c>
      <c r="D293" s="25" t="str">
        <f>IF(totaal!D171=0,"",totaal!D171)</f>
        <v>MRC Transmark</v>
      </c>
      <c r="E293" s="25" t="str">
        <f>IF(totaal!E171=0,"",totaal!E171)</f>
        <v>RK41 - 065   Gestra Disco   Messing Korte bouwlengte PN16</v>
      </c>
      <c r="F293" s="25" t="str">
        <f>IF(totaal!F171=0,"",totaal!F171)</f>
        <v/>
      </c>
      <c r="G293" s="51" t="str">
        <f>IF(totaal!G171=0,"",totaal!G171)</f>
        <v/>
      </c>
      <c r="H293" s="28"/>
    </row>
    <row r="294" spans="1:8" ht="15" hidden="1" customHeight="1">
      <c r="A294" s="23">
        <f>IF(totaal!A161=0,"",totaal!A161)</f>
        <v>291</v>
      </c>
      <c r="B294" s="24"/>
      <c r="C294" s="25" t="str">
        <f>IF(totaal!C172=0,"",totaal!C172)</f>
        <v>Terugslagklep</v>
      </c>
      <c r="D294" s="25" t="str">
        <f>IF(totaal!D172=0,"",totaal!D172)</f>
        <v>MRC Transmark</v>
      </c>
      <c r="E294" s="25" t="str">
        <f>IF(totaal!E172=0,"",totaal!E172)</f>
        <v>RK41 - 080   Gestra Disco   Messing Korte bouwlengte PN16</v>
      </c>
      <c r="F294" s="25" t="str">
        <f>IF(totaal!F172=0,"",totaal!F172)</f>
        <v/>
      </c>
      <c r="G294" s="51" t="str">
        <f>IF(totaal!G172=0,"",totaal!G172)</f>
        <v/>
      </c>
      <c r="H294" s="28"/>
    </row>
    <row r="295" spans="1:8" ht="15" hidden="1" customHeight="1">
      <c r="A295" s="23">
        <f>IF(totaal!A162=0,"",totaal!A162)</f>
        <v>292</v>
      </c>
      <c r="B295" s="24"/>
      <c r="C295" s="25" t="str">
        <f>IF(totaal!C173=0,"",totaal!C173)</f>
        <v>Terugslagklep</v>
      </c>
      <c r="D295" s="25" t="str">
        <f>IF(totaal!D173=0,"",totaal!D173)</f>
        <v>MRC Transmark</v>
      </c>
      <c r="E295" s="25" t="str">
        <f>IF(totaal!E173=0,"",totaal!E173)</f>
        <v>RK41 - 100   Gestra Disco   Messing Korte bouwlengte PN16</v>
      </c>
      <c r="F295" s="25" t="str">
        <f>IF(totaal!F173=0,"",totaal!F173)</f>
        <v/>
      </c>
      <c r="G295" s="51" t="str">
        <f>IF(totaal!G173=0,"",totaal!G173)</f>
        <v/>
      </c>
      <c r="H295" s="28"/>
    </row>
    <row r="296" spans="1:8" ht="15" hidden="1" customHeight="1">
      <c r="A296" s="23">
        <f>IF(totaal!A163=0,"",totaal!A163)</f>
        <v>293</v>
      </c>
      <c r="B296" s="24"/>
      <c r="C296" s="25" t="e">
        <f>IF(totaal!#REF!=0,"",totaal!#REF!)</f>
        <v>#REF!</v>
      </c>
      <c r="D296" s="25" t="e">
        <f>IF(totaal!#REF!=0,"",totaal!#REF!)</f>
        <v>#REF!</v>
      </c>
      <c r="E296" s="25" t="e">
        <f>IF(totaal!#REF!=0,"",totaal!#REF!)</f>
        <v>#REF!</v>
      </c>
      <c r="F296" s="25" t="e">
        <f>IF(totaal!#REF!=0,"",totaal!#REF!)</f>
        <v>#REF!</v>
      </c>
      <c r="G296" s="51" t="e">
        <f>IF(totaal!#REF!=0,"",totaal!#REF!)</f>
        <v>#REF!</v>
      </c>
      <c r="H296" s="28"/>
    </row>
    <row r="297" spans="1:8" ht="15" hidden="1" customHeight="1">
      <c r="A297" s="23">
        <f>IF(totaal!A164=0,"",totaal!A164)</f>
        <v>294</v>
      </c>
      <c r="B297" s="24"/>
      <c r="C297" s="25" t="e">
        <f>IF(totaal!#REF!=0,"",totaal!#REF!)</f>
        <v>#REF!</v>
      </c>
      <c r="D297" s="25" t="e">
        <f>IF(totaal!#REF!=0,"",totaal!#REF!)</f>
        <v>#REF!</v>
      </c>
      <c r="E297" s="25" t="e">
        <f>IF(totaal!#REF!=0,"",totaal!#REF!)</f>
        <v>#REF!</v>
      </c>
      <c r="F297" s="25" t="e">
        <f>IF(totaal!#REF!=0,"",totaal!#REF!)</f>
        <v>#REF!</v>
      </c>
      <c r="G297" s="51" t="e">
        <f>IF(totaal!#REF!=0,"",totaal!#REF!)</f>
        <v>#REF!</v>
      </c>
      <c r="H297" s="28"/>
    </row>
    <row r="298" spans="1:8" ht="15" hidden="1" customHeight="1">
      <c r="A298" s="23" t="e">
        <f>IF(totaal!#REF!=0,"",totaal!#REF!)</f>
        <v>#REF!</v>
      </c>
      <c r="B298" s="24"/>
      <c r="C298" s="25" t="str">
        <f>IF(totaal!C174=0,"",totaal!C174)</f>
        <v>Radiator Ontluchtingsstop</v>
      </c>
      <c r="D298" s="25" t="str">
        <f>IF(totaal!D174=0,"",totaal!D174)</f>
        <v>Hummel</v>
      </c>
      <c r="E298" s="25" t="str">
        <f>IF(totaal!E174=0,"",totaal!E174)</f>
        <v>Draaibaar ½"</v>
      </c>
      <c r="F298" s="25" t="str">
        <f>IF(totaal!F174=0,"",totaal!F174)</f>
        <v>TU6737241</v>
      </c>
      <c r="G298" s="51" t="str">
        <f>IF(totaal!G174=0,"",totaal!G174)</f>
        <v/>
      </c>
      <c r="H298" s="28"/>
    </row>
    <row r="299" spans="1:8" ht="15" hidden="1" customHeight="1">
      <c r="A299" s="23" t="e">
        <f>IF(totaal!#REF!=0,"",totaal!#REF!)</f>
        <v>#REF!</v>
      </c>
      <c r="B299" s="24"/>
      <c r="C299" s="25" t="str">
        <f>IF(totaal!C175=0,"",totaal!C175)</f>
        <v>Radiator Aftapper/slangtule</v>
      </c>
      <c r="D299" s="25" t="str">
        <f>IF(totaal!D175=0,"",totaal!D175)</f>
        <v>Hummel</v>
      </c>
      <c r="E299" s="25" t="str">
        <f>IF(totaal!E175=0,"",totaal!E175)</f>
        <v>Draaibaar + Aftappen vernikkeld ½" O-ring</v>
      </c>
      <c r="F299" s="25" t="str">
        <f>IF(totaal!F175=0,"",totaal!F175)</f>
        <v>TU6737282</v>
      </c>
      <c r="G299" s="51" t="str">
        <f>IF(totaal!G175=0,"",totaal!G175)</f>
        <v/>
      </c>
      <c r="H299" s="28"/>
    </row>
    <row r="300" spans="1:8" ht="15" customHeight="1">
      <c r="A300" s="23" t="e">
        <f>IF(totaal!#REF!=0,"",totaal!#REF!)</f>
        <v>#REF!</v>
      </c>
      <c r="B300" s="24">
        <v>4</v>
      </c>
      <c r="C300" s="25" t="str">
        <f>IF(totaal!C176=0,"",totaal!C176)</f>
        <v>Radiatorafsluiter</v>
      </c>
      <c r="D300" s="25" t="str">
        <f>IF(totaal!D176=0,"",totaal!D176)</f>
        <v>Econosto</v>
      </c>
      <c r="E300" s="25" t="str">
        <f>IF(totaal!E176=0,"",totaal!E176)</f>
        <v>Figuur 2480   ½"</v>
      </c>
      <c r="F300" s="25" t="str">
        <f>IF(totaal!F176=0,"",totaal!F176)</f>
        <v/>
      </c>
      <c r="G300" s="51" t="str">
        <f>IF(totaal!G176=0,"",totaal!G176)</f>
        <v/>
      </c>
      <c r="H300" s="28"/>
    </row>
    <row r="301" spans="1:8" ht="15" customHeight="1">
      <c r="A301" s="23">
        <f>IF(totaal!A165=0,"",totaal!A165)</f>
        <v>298</v>
      </c>
      <c r="B301" s="24">
        <v>4</v>
      </c>
      <c r="C301" s="25" t="str">
        <f>IF(totaal!C177=0,"",totaal!C177)</f>
        <v>Radiatorkoppeling</v>
      </c>
      <c r="D301" s="25" t="str">
        <f>IF(totaal!D177=0,"",totaal!D177)</f>
        <v>Econosto</v>
      </c>
      <c r="E301" s="25" t="str">
        <f>IF(totaal!E177=0,"",totaal!E177)</f>
        <v>Figuur 2490   ½"  haaks</v>
      </c>
      <c r="F301" s="25" t="str">
        <f>IF(totaal!F177=0,"",totaal!F177)</f>
        <v/>
      </c>
      <c r="G301" s="51" t="str">
        <f>IF(totaal!G177=0,"",totaal!G177)</f>
        <v/>
      </c>
      <c r="H301" s="28"/>
    </row>
    <row r="302" spans="1:8" ht="15" customHeight="1">
      <c r="A302" s="23">
        <f>IF(totaal!A166=0,"",totaal!A166)</f>
        <v>299</v>
      </c>
      <c r="B302" s="24">
        <v>4</v>
      </c>
      <c r="C302" s="25" t="str">
        <f>IF(totaal!C178=0,"",totaal!C178)</f>
        <v>Jaga ventiel</v>
      </c>
      <c r="D302" s="25" t="str">
        <f>IF(totaal!D178=0,"",totaal!D178)</f>
        <v>Comap</v>
      </c>
      <c r="E302" s="25" t="str">
        <f>IF(totaal!E178=0,"",totaal!E178)</f>
        <v>2-pijps</v>
      </c>
      <c r="F302" s="25" t="str">
        <f>IF(totaal!F178=0,"",totaal!F178)</f>
        <v/>
      </c>
      <c r="G302" s="51" t="str">
        <f>IF(totaal!G178=0,"",totaal!G178)</f>
        <v/>
      </c>
      <c r="H302" s="28"/>
    </row>
    <row r="303" spans="1:8" ht="15" customHeight="1">
      <c r="A303" s="23">
        <f>IF(totaal!A167=0,"",totaal!A167)</f>
        <v>300</v>
      </c>
      <c r="B303" s="24">
        <v>4</v>
      </c>
      <c r="C303" s="25" t="str">
        <f>IF(totaal!C179=0,"",totaal!C179)</f>
        <v>Thermostaatkop</v>
      </c>
      <c r="D303" s="25" t="str">
        <f>IF(totaal!D179=0,"",totaal!D179)</f>
        <v>Jaga</v>
      </c>
      <c r="E303" s="25" t="str">
        <f>IF(totaal!E179=0,"",totaal!E179)</f>
        <v>Chroom Wit</v>
      </c>
      <c r="F303" s="25" t="str">
        <f>IF(totaal!F179=0,"",totaal!F179)</f>
        <v/>
      </c>
      <c r="G303" s="51" t="str">
        <f>IF(totaal!G179=0,"",totaal!G179)</f>
        <v>Chroom wit</v>
      </c>
      <c r="H303" s="28"/>
    </row>
    <row r="304" spans="1:8" ht="15" hidden="1" customHeight="1">
      <c r="A304" s="23">
        <f>IF(totaal!A168=0,"",totaal!A168)</f>
        <v>301</v>
      </c>
      <c r="B304" s="24"/>
      <c r="C304" s="25" t="str">
        <f>IF(totaal!C180=0,"",totaal!C180)</f>
        <v>Regelafsluiter 2-weg</v>
      </c>
      <c r="D304" s="25" t="str">
        <f>IF(totaal!D180=0,"",totaal!D180)</f>
        <v>Siemens (lev. M&amp;R)</v>
      </c>
      <c r="E304" s="25" t="str">
        <f>IF(totaal!E180=0,"",totaal!E180)</f>
        <v>VVG44.15-4 + SQS65  (LBK 1 koeler, voor voorverwarmer)</v>
      </c>
      <c r="F304" s="25" t="str">
        <f>IF(totaal!F180=0,"",totaal!F180)</f>
        <v>DB-101CV21</v>
      </c>
      <c r="G304" s="51" t="str">
        <f>IF(totaal!G180=0,"",totaal!G180)</f>
        <v/>
      </c>
      <c r="H304" s="28"/>
    </row>
    <row r="305" spans="1:8" ht="15" hidden="1" customHeight="1">
      <c r="A305" s="23">
        <f>IF(totaal!A169=0,"",totaal!A169)</f>
        <v>302</v>
      </c>
      <c r="B305" s="24"/>
      <c r="C305" s="25" t="str">
        <f>IF(totaal!C181=0,"",totaal!C181)</f>
        <v>Regelafsluiter 2-weg</v>
      </c>
      <c r="D305" s="25" t="str">
        <f>IF(totaal!D181=0,"",totaal!D181)</f>
        <v>Siemens (lev. M&amp;R)</v>
      </c>
      <c r="E305" s="25" t="str">
        <f>IF(totaal!E181=0,"",totaal!E181)</f>
        <v>VVG44.15-2.5 + SQS65  (LBK 2 koeler, voor voorverwarmer)</v>
      </c>
      <c r="F305" s="25" t="str">
        <f>IF(totaal!F181=0,"",totaal!F181)</f>
        <v>DB-102CV21</v>
      </c>
      <c r="G305" s="51" t="str">
        <f>IF(totaal!G181=0,"",totaal!G181)</f>
        <v/>
      </c>
      <c r="H305" s="28"/>
    </row>
    <row r="306" spans="1:8" ht="15" hidden="1" customHeight="1">
      <c r="A306" s="23">
        <f>IF(totaal!A170=0,"",totaal!A170)</f>
        <v>303</v>
      </c>
      <c r="B306" s="24"/>
      <c r="C306" s="25" t="str">
        <f>IF(totaal!C182=0,"",totaal!C182)</f>
        <v>Regelafsluiter 2-weg</v>
      </c>
      <c r="D306" s="25" t="str">
        <f>IF(totaal!D182=0,"",totaal!D182)</f>
        <v>Siemens (lev. M&amp;R)</v>
      </c>
      <c r="E306" s="25" t="str">
        <f>IF(totaal!E182=0,"",totaal!E182)</f>
        <v>VVG44.15-4 + SQS65  (LBK 3 koeler, voor voorverwarmer)</v>
      </c>
      <c r="F306" s="25" t="str">
        <f>IF(totaal!F182=0,"",totaal!F182)</f>
        <v>DB-103CV21</v>
      </c>
      <c r="G306" s="51" t="str">
        <f>IF(totaal!G182=0,"",totaal!G182)</f>
        <v/>
      </c>
      <c r="H306" s="28"/>
    </row>
    <row r="307" spans="1:8" ht="15" hidden="1" customHeight="1">
      <c r="A307" s="23">
        <f>IF(totaal!A171=0,"",totaal!A171)</f>
        <v>304</v>
      </c>
      <c r="B307" s="24"/>
      <c r="C307" s="25" t="str">
        <f>IF(totaal!C183=0,"",totaal!C183)</f>
        <v>Regelafsluiter 2-weg</v>
      </c>
      <c r="D307" s="25" t="str">
        <f>IF(totaal!D183=0,"",totaal!D183)</f>
        <v>Siemens (lev. M&amp;R)</v>
      </c>
      <c r="E307" s="25" t="str">
        <f>IF(totaal!E183=0,"",totaal!E183)</f>
        <v>VVG44.15-2.5 + SQS65  (LBK 4 koeler, voor voorverwarmer)</v>
      </c>
      <c r="F307" s="25" t="str">
        <f>IF(totaal!F183=0,"",totaal!F183)</f>
        <v>DB-104CV21</v>
      </c>
      <c r="G307" s="51" t="str">
        <f>IF(totaal!G183=0,"",totaal!G183)</f>
        <v/>
      </c>
      <c r="H307" s="28"/>
    </row>
    <row r="308" spans="1:8" ht="15" hidden="1" customHeight="1">
      <c r="A308" s="23">
        <f>IF(totaal!A172=0,"",totaal!A172)</f>
        <v>305</v>
      </c>
      <c r="B308" s="24"/>
      <c r="C308" s="25" t="str">
        <f>IF(totaal!C184=0,"",totaal!C184)</f>
        <v>Regelafsluiter 2-weg</v>
      </c>
      <c r="D308" s="25" t="str">
        <f>IF(totaal!D184=0,"",totaal!D184)</f>
        <v>Siemens (lev. M&amp;R)</v>
      </c>
      <c r="E308" s="25" t="str">
        <f>IF(totaal!E184=0,"",totaal!E184)</f>
        <v>VVG44.15-2,5 + SQS65  (LBK 5 koeler, voor voorverwarmer)</v>
      </c>
      <c r="F308" s="25" t="str">
        <f>IF(totaal!F184=0,"",totaal!F184)</f>
        <v>DB-105CV21</v>
      </c>
      <c r="G308" s="51" t="str">
        <f>IF(totaal!G184=0,"",totaal!G184)</f>
        <v/>
      </c>
      <c r="H308" s="28"/>
    </row>
    <row r="309" spans="1:8" ht="15" hidden="1" customHeight="1">
      <c r="A309" s="23">
        <f>IF(totaal!A173=0,"",totaal!A173)</f>
        <v>306</v>
      </c>
      <c r="B309" s="24"/>
      <c r="C309" s="25" t="str">
        <f>IF(totaal!C185=0,"",totaal!C185)</f>
        <v>Regelafsluiter 2-weg</v>
      </c>
      <c r="D309" s="25" t="str">
        <f>IF(totaal!D185=0,"",totaal!D185)</f>
        <v>Siemens (lev. M&amp;R)</v>
      </c>
      <c r="E309" s="25" t="str">
        <f>IF(totaal!E185=0,"",totaal!E185)</f>
        <v>VVG44.15-1 + SQS65  (LBK 6 koeler, voor voorverwarmer)</v>
      </c>
      <c r="F309" s="25" t="str">
        <f>IF(totaal!F185=0,"",totaal!F185)</f>
        <v>DB-106CV21</v>
      </c>
      <c r="G309" s="51" t="str">
        <f>IF(totaal!G185=0,"",totaal!G185)</f>
        <v/>
      </c>
      <c r="H309" s="28"/>
    </row>
    <row r="310" spans="1:8" ht="15" hidden="1" customHeight="1">
      <c r="A310" s="23" t="e">
        <f>IF(totaal!#REF!=0,"",totaal!#REF!)</f>
        <v>#REF!</v>
      </c>
      <c r="B310" s="24"/>
      <c r="C310" s="25" t="str">
        <f>IF(totaal!C186=0,"",totaal!C186)</f>
        <v>Regelafsluiter 2-weg</v>
      </c>
      <c r="D310" s="25" t="str">
        <f>IF(totaal!D186=0,"",totaal!D186)</f>
        <v>Siemens (lev. M&amp;R)</v>
      </c>
      <c r="E310" s="25" t="str">
        <f>IF(totaal!E186=0,"",totaal!E186)</f>
        <v>VVG44.15-1,6 + SQS65  (LBK 7 koeler, voor voorverwarmer)</v>
      </c>
      <c r="F310" s="25" t="str">
        <f>IF(totaal!F186=0,"",totaal!F186)</f>
        <v>DB-107CV21</v>
      </c>
      <c r="G310" s="51" t="str">
        <f>IF(totaal!G186=0,"",totaal!G186)</f>
        <v/>
      </c>
      <c r="H310" s="28"/>
    </row>
    <row r="311" spans="1:8" ht="15" hidden="1" customHeight="1">
      <c r="A311" s="23" t="e">
        <f>IF(totaal!#REF!=0,"",totaal!#REF!)</f>
        <v>#REF!</v>
      </c>
      <c r="B311" s="24"/>
      <c r="C311" s="25" t="str">
        <f>IF(totaal!C187=0,"",totaal!C187)</f>
        <v>Regelafsluiter 2-weg</v>
      </c>
      <c r="D311" s="25" t="str">
        <f>IF(totaal!D187=0,"",totaal!D187)</f>
        <v>Siemens (lev. M&amp;R)</v>
      </c>
      <c r="E311" s="25" t="str">
        <f>IF(totaal!E187=0,"",totaal!E187)</f>
        <v>VVG44.15-2.5 + SQS65  (LBK 8 koeler, voor voorverwarmer)</v>
      </c>
      <c r="F311" s="25" t="str">
        <f>IF(totaal!F187=0,"",totaal!F187)</f>
        <v>DB-108CV21</v>
      </c>
      <c r="G311" s="51" t="str">
        <f>IF(totaal!G187=0,"",totaal!G187)</f>
        <v/>
      </c>
      <c r="H311" s="28"/>
    </row>
    <row r="312" spans="1:8" ht="15" hidden="1" customHeight="1">
      <c r="A312" s="23">
        <f>IF(totaal!A174=0,"",totaal!A174)</f>
        <v>309</v>
      </c>
      <c r="B312" s="24"/>
      <c r="C312" s="25" t="str">
        <f>IF(totaal!C188=0,"",totaal!C188)</f>
        <v>Regelafsluiter 2-weg</v>
      </c>
      <c r="D312" s="25" t="str">
        <f>IF(totaal!D188=0,"",totaal!D188)</f>
        <v>Siemens (lev. M&amp;R)</v>
      </c>
      <c r="E312" s="25" t="str">
        <f>IF(totaal!E188=0,"",totaal!E188)</f>
        <v>VVG44.25-10 + SQS65  (LBK 9 koeler, na voorverwarmer)</v>
      </c>
      <c r="F312" s="25" t="str">
        <f>IF(totaal!F188=0,"",totaal!F188)</f>
        <v>DB-109CV21</v>
      </c>
      <c r="G312" s="51" t="str">
        <f>IF(totaal!G188=0,"",totaal!G188)</f>
        <v/>
      </c>
      <c r="H312" s="28"/>
    </row>
    <row r="313" spans="1:8" ht="15" hidden="1" customHeight="1">
      <c r="A313" s="23">
        <f>IF(totaal!A175=0,"",totaal!A175)</f>
        <v>310</v>
      </c>
      <c r="B313" s="24"/>
      <c r="C313" s="25" t="str">
        <f>IF(totaal!C189=0,"",totaal!C189)</f>
        <v>Regelafsluiter 2-weg</v>
      </c>
      <c r="D313" s="25" t="str">
        <f>IF(totaal!D189=0,"",totaal!D189)</f>
        <v>Siemens (lev. M&amp;R)</v>
      </c>
      <c r="E313" s="25" t="str">
        <f>IF(totaal!E189=0,"",totaal!E189)</f>
        <v>VVG44.15-1 + SQS65  (LBK 10 koeler, voor voorverwarmer)</v>
      </c>
      <c r="F313" s="25" t="str">
        <f>IF(totaal!F189=0,"",totaal!F189)</f>
        <v>DB-110CV21</v>
      </c>
      <c r="G313" s="51" t="str">
        <f>IF(totaal!G189=0,"",totaal!G189)</f>
        <v/>
      </c>
      <c r="H313" s="28"/>
    </row>
    <row r="314" spans="1:8" ht="15" hidden="1" customHeight="1">
      <c r="A314" s="23">
        <f>IF(totaal!A176=0,"",totaal!A176)</f>
        <v>311</v>
      </c>
      <c r="B314" s="24"/>
      <c r="C314" s="25" t="str">
        <f>IF(totaal!C190=0,"",totaal!C190)</f>
        <v>Regelafsluiter 2-weg</v>
      </c>
      <c r="D314" s="25" t="str">
        <f>IF(totaal!D190=0,"",totaal!D190)</f>
        <v>Siemens (lev. M&amp;R)</v>
      </c>
      <c r="E314" s="25" t="str">
        <f>IF(totaal!E190=0,"",totaal!E190)</f>
        <v>VVG44.25-10 + SQS65  (LBK 11 koeler, voor voorverwarmer)</v>
      </c>
      <c r="F314" s="25" t="str">
        <f>IF(totaal!F190=0,"",totaal!F190)</f>
        <v>DB-111CV21</v>
      </c>
      <c r="G314" s="51" t="str">
        <f>IF(totaal!G190=0,"",totaal!G190)</f>
        <v/>
      </c>
      <c r="H314" s="28"/>
    </row>
    <row r="315" spans="1:8" ht="15" hidden="1" customHeight="1">
      <c r="A315" s="23">
        <f>IF(totaal!A177=0,"",totaal!A177)</f>
        <v>312</v>
      </c>
      <c r="B315" s="24"/>
      <c r="C315" s="25" t="str">
        <f>IF(totaal!C191=0,"",totaal!C191)</f>
        <v>Regelafsluiter 2-weg</v>
      </c>
      <c r="D315" s="25" t="str">
        <f>IF(totaal!D191=0,"",totaal!D191)</f>
        <v>Siemens (lev. M&amp;R)</v>
      </c>
      <c r="E315" s="25" t="str">
        <f>IF(totaal!E191=0,"",totaal!E191)</f>
        <v>VVG44.25-10 + SQS65  (LBK 12 koeler, na voorverwarmer)</v>
      </c>
      <c r="F315" s="25" t="str">
        <f>IF(totaal!F191=0,"",totaal!F191)</f>
        <v>DB-112CV21</v>
      </c>
      <c r="G315" s="51" t="str">
        <f>IF(totaal!G191=0,"",totaal!G191)</f>
        <v/>
      </c>
      <c r="H315" s="28"/>
    </row>
    <row r="316" spans="1:8" ht="15" hidden="1" customHeight="1">
      <c r="A316" s="23">
        <f>IF(totaal!A178=0,"",totaal!A178)</f>
        <v>313</v>
      </c>
      <c r="B316" s="24"/>
      <c r="C316" s="25" t="str">
        <f>IF(totaal!C192=0,"",totaal!C192)</f>
        <v>Regelafsluiter 2-weg</v>
      </c>
      <c r="D316" s="25" t="str">
        <f>IF(totaal!D192=0,"",totaal!D192)</f>
        <v>Siemens (lev. M&amp;R)</v>
      </c>
      <c r="E316" s="25" t="str">
        <f>IF(totaal!E192=0,"",totaal!E192)</f>
        <v>VVG44.20-6.3  + SQS65 (LBK 1 verwarmer, na koeler)</v>
      </c>
      <c r="F316" s="25" t="str">
        <f>IF(totaal!F192=0,"",totaal!F192)</f>
        <v>DB-101CV11</v>
      </c>
      <c r="G316" s="51" t="str">
        <f>IF(totaal!G192=0,"",totaal!G192)</f>
        <v/>
      </c>
      <c r="H316" s="28"/>
    </row>
    <row r="317" spans="1:8" ht="15" hidden="1" customHeight="1">
      <c r="A317" s="23">
        <f>IF(totaal!A179=0,"",totaal!A179)</f>
        <v>314</v>
      </c>
      <c r="B317" s="24"/>
      <c r="C317" s="25" t="str">
        <f>IF(totaal!C193=0,"",totaal!C193)</f>
        <v>Regelafsluiter 2-weg</v>
      </c>
      <c r="D317" s="25" t="str">
        <f>IF(totaal!D193=0,"",totaal!D193)</f>
        <v>Siemens (lev. M&amp;R)</v>
      </c>
      <c r="E317" s="25" t="str">
        <f>IF(totaal!E193=0,"",totaal!E193)</f>
        <v>VVG44.15-4  + SQS65 (LBK 2 verwarmer, na koeler)</v>
      </c>
      <c r="F317" s="25" t="str">
        <f>IF(totaal!F193=0,"",totaal!F193)</f>
        <v>DB-102CV11</v>
      </c>
      <c r="G317" s="51" t="str">
        <f>IF(totaal!G193=0,"",totaal!G193)</f>
        <v/>
      </c>
      <c r="H317" s="28"/>
    </row>
    <row r="318" spans="1:8" ht="15" hidden="1" customHeight="1">
      <c r="A318" s="23">
        <f>IF(totaal!A180=0,"",totaal!A180)</f>
        <v>315</v>
      </c>
      <c r="B318" s="24"/>
      <c r="C318" s="25" t="str">
        <f>IF(totaal!C194=0,"",totaal!C194)</f>
        <v>Regelafsluiter 2-weg</v>
      </c>
      <c r="D318" s="25" t="str">
        <f>IF(totaal!D194=0,"",totaal!D194)</f>
        <v>Siemens (lev. M&amp;R)</v>
      </c>
      <c r="E318" s="25" t="str">
        <f>IF(totaal!E194=0,"",totaal!E194)</f>
        <v>VVG44.15-4  + SQS65 (LBK 3 verwarmer, na koeler)</v>
      </c>
      <c r="F318" s="25" t="str">
        <f>IF(totaal!F194=0,"",totaal!F194)</f>
        <v>DB-103CV11</v>
      </c>
      <c r="G318" s="51" t="str">
        <f>IF(totaal!G194=0,"",totaal!G194)</f>
        <v/>
      </c>
      <c r="H318" s="28"/>
    </row>
    <row r="319" spans="1:8" ht="15" hidden="1" customHeight="1">
      <c r="A319" s="23">
        <f>IF(totaal!A181=0,"",totaal!A181)</f>
        <v>316</v>
      </c>
      <c r="B319" s="24"/>
      <c r="C319" s="25" t="str">
        <f>IF(totaal!C195=0,"",totaal!C195)</f>
        <v>Regelafsluiter 2-weg</v>
      </c>
      <c r="D319" s="25" t="str">
        <f>IF(totaal!D195=0,"",totaal!D195)</f>
        <v>Siemens (lev. M&amp;R)</v>
      </c>
      <c r="E319" s="25" t="str">
        <f>IF(totaal!E195=0,"",totaal!E195)</f>
        <v>VVG44.15-2.5  + SQS65 (LBK 4 verwarmer, na koeler)</v>
      </c>
      <c r="F319" s="25" t="str">
        <f>IF(totaal!F195=0,"",totaal!F195)</f>
        <v>DB-104CV11</v>
      </c>
      <c r="G319" s="51" t="str">
        <f>IF(totaal!G195=0,"",totaal!G195)</f>
        <v/>
      </c>
      <c r="H319" s="28"/>
    </row>
    <row r="320" spans="1:8" ht="15" hidden="1" customHeight="1">
      <c r="A320" s="23">
        <f>IF(totaal!A182=0,"",totaal!A182)</f>
        <v>317</v>
      </c>
      <c r="B320" s="24"/>
      <c r="C320" s="25" t="str">
        <f>IF(totaal!C196=0,"",totaal!C196)</f>
        <v>Regelafsluiter 2-weg</v>
      </c>
      <c r="D320" s="25" t="str">
        <f>IF(totaal!D196=0,"",totaal!D196)</f>
        <v>Siemens (lev. M&amp;R)</v>
      </c>
      <c r="E320" s="25" t="str">
        <f>IF(totaal!E196=0,"",totaal!E196)</f>
        <v>VVG44.15-2.5  + SQS65 (LBK 5 verwarmer, na koeler)</v>
      </c>
      <c r="F320" s="25" t="str">
        <f>IF(totaal!F196=0,"",totaal!F196)</f>
        <v>DB-105CV11</v>
      </c>
      <c r="G320" s="51" t="str">
        <f>IF(totaal!G196=0,"",totaal!G196)</f>
        <v/>
      </c>
      <c r="H320" s="28"/>
    </row>
    <row r="321" spans="1:8" ht="15" hidden="1" customHeight="1">
      <c r="A321" s="23">
        <f>IF(totaal!A183=0,"",totaal!A183)</f>
        <v>318</v>
      </c>
      <c r="B321" s="24"/>
      <c r="C321" s="25" t="str">
        <f>IF(totaal!C197=0,"",totaal!C197)</f>
        <v>Regelafsluiter 2-weg</v>
      </c>
      <c r="D321" s="25" t="str">
        <f>IF(totaal!D197=0,"",totaal!D197)</f>
        <v>Siemens (lev. M&amp;R)</v>
      </c>
      <c r="E321" s="25" t="str">
        <f>IF(totaal!E197=0,"",totaal!E197)</f>
        <v>VVG44.15-1.6  + SQS65 (LBK 6 verwarmer, na koeler)</v>
      </c>
      <c r="F321" s="25" t="str">
        <f>IF(totaal!F197=0,"",totaal!F197)</f>
        <v>DB-106CV11</v>
      </c>
      <c r="G321" s="51" t="str">
        <f>IF(totaal!G197=0,"",totaal!G197)</f>
        <v/>
      </c>
      <c r="H321" s="28"/>
    </row>
    <row r="322" spans="1:8" ht="15" hidden="1" customHeight="1">
      <c r="A322" s="23">
        <f>IF(totaal!A184=0,"",totaal!A184)</f>
        <v>319</v>
      </c>
      <c r="B322" s="24"/>
      <c r="C322" s="25" t="str">
        <f>IF(totaal!C198=0,"",totaal!C198)</f>
        <v>Regelafsluiter 2-weg</v>
      </c>
      <c r="D322" s="25" t="str">
        <f>IF(totaal!D198=0,"",totaal!D198)</f>
        <v>Siemens (lev. M&amp;R)</v>
      </c>
      <c r="E322" s="25" t="str">
        <f>IF(totaal!E198=0,"",totaal!E198)</f>
        <v>VVG44.15-1.6  + SQS65 (LBK 7 verwarmer, na koeler)</v>
      </c>
      <c r="F322" s="25" t="str">
        <f>IF(totaal!F198=0,"",totaal!F198)</f>
        <v>DB-107CV11</v>
      </c>
      <c r="G322" s="51" t="str">
        <f>IF(totaal!G198=0,"",totaal!G198)</f>
        <v/>
      </c>
      <c r="H322" s="28"/>
    </row>
    <row r="323" spans="1:8" ht="15" hidden="1" customHeight="1">
      <c r="A323" s="23">
        <f>IF(totaal!A185=0,"",totaal!A185)</f>
        <v>320</v>
      </c>
      <c r="B323" s="24"/>
      <c r="C323" s="25" t="str">
        <f>IF(totaal!C199=0,"",totaal!C199)</f>
        <v>Regelafsluiter 2-weg</v>
      </c>
      <c r="D323" s="25" t="str">
        <f>IF(totaal!D199=0,"",totaal!D199)</f>
        <v>Siemens (lev. M&amp;R)</v>
      </c>
      <c r="E323" s="25" t="str">
        <f>IF(totaal!E199=0,"",totaal!E199)</f>
        <v>VVG44.15-2.5  + SQS65 (LBK 8 verwarmer, na koeler)</v>
      </c>
      <c r="F323" s="25" t="str">
        <f>IF(totaal!F199=0,"",totaal!F199)</f>
        <v>DB-108CV11</v>
      </c>
      <c r="G323" s="51" t="str">
        <f>IF(totaal!G199=0,"",totaal!G199)</f>
        <v/>
      </c>
      <c r="H323" s="28"/>
    </row>
    <row r="324" spans="1:8" ht="15" hidden="1" customHeight="1">
      <c r="A324" s="23">
        <f>IF(totaal!A186=0,"",totaal!A186)</f>
        <v>321</v>
      </c>
      <c r="B324" s="24"/>
      <c r="C324" s="25" t="str">
        <f>IF(totaal!C200=0,"",totaal!C200)</f>
        <v>Regelafsluiter 2-weg</v>
      </c>
      <c r="D324" s="25" t="str">
        <f>IF(totaal!D200=0,"",totaal!D200)</f>
        <v>Siemens (lev. M&amp;R)</v>
      </c>
      <c r="E324" s="25" t="str">
        <f>IF(totaal!E200=0,"",totaal!E200)</f>
        <v>VVG44.15-4  + SQS65 (LBK 9 verwarmer, voor koeler)</v>
      </c>
      <c r="F324" s="25" t="str">
        <f>IF(totaal!F200=0,"",totaal!F200)</f>
        <v>DB-109CV11</v>
      </c>
      <c r="G324" s="51" t="str">
        <f>IF(totaal!G200=0,"",totaal!G200)</f>
        <v/>
      </c>
      <c r="H324" s="28"/>
    </row>
    <row r="325" spans="1:8" ht="15" hidden="1" customHeight="1">
      <c r="A325" s="23">
        <f>IF(totaal!A187=0,"",totaal!A187)</f>
        <v>322</v>
      </c>
      <c r="B325" s="24"/>
      <c r="C325" s="25" t="str">
        <f>IF(totaal!C201=0,"",totaal!C201)</f>
        <v>Regelafsluiter 2-weg</v>
      </c>
      <c r="D325" s="25" t="str">
        <f>IF(totaal!D201=0,"",totaal!D201)</f>
        <v>Siemens (lev. M&amp;R)</v>
      </c>
      <c r="E325" s="25" t="str">
        <f>IF(totaal!E201=0,"",totaal!E201)</f>
        <v>VVG44.15-1.6  + SQS65 (LBK 10 verwarmer, na koeler)</v>
      </c>
      <c r="F325" s="25" t="str">
        <f>IF(totaal!F201=0,"",totaal!F201)</f>
        <v>DB-110CV11</v>
      </c>
      <c r="G325" s="51" t="str">
        <f>IF(totaal!G201=0,"",totaal!G201)</f>
        <v/>
      </c>
      <c r="H325" s="28"/>
    </row>
    <row r="326" spans="1:8" ht="15" hidden="1" customHeight="1">
      <c r="A326" s="23">
        <f>IF(totaal!A188=0,"",totaal!A188)</f>
        <v>323</v>
      </c>
      <c r="B326" s="24"/>
      <c r="C326" s="25" t="str">
        <f>IF(totaal!C202=0,"",totaal!C202)</f>
        <v>Regelafsluiter 2-weg</v>
      </c>
      <c r="D326" s="25" t="str">
        <f>IF(totaal!D202=0,"",totaal!D202)</f>
        <v>Siemens (lev. M&amp;R)</v>
      </c>
      <c r="E326" s="25" t="str">
        <f>IF(totaal!E202=0,"",totaal!E202)</f>
        <v>VVG44.15-4  + SQS65 (LBK 11 verwarmer, na koeler)</v>
      </c>
      <c r="F326" s="25" t="str">
        <f>IF(totaal!F202=0,"",totaal!F202)</f>
        <v>DB-111CV11</v>
      </c>
      <c r="G326" s="51" t="str">
        <f>IF(totaal!G202=0,"",totaal!G202)</f>
        <v/>
      </c>
      <c r="H326" s="28"/>
    </row>
    <row r="327" spans="1:8" ht="15" hidden="1" customHeight="1">
      <c r="A327" s="23">
        <f>IF(totaal!A189=0,"",totaal!A189)</f>
        <v>324</v>
      </c>
      <c r="B327" s="24"/>
      <c r="C327" s="25" t="str">
        <f>IF(totaal!C203=0,"",totaal!C203)</f>
        <v>Regelafsluiter 2-weg</v>
      </c>
      <c r="D327" s="25" t="str">
        <f>IF(totaal!D203=0,"",totaal!D203)</f>
        <v>Siemens (lev. M&amp;R)</v>
      </c>
      <c r="E327" s="25" t="str">
        <f>IF(totaal!E203=0,"",totaal!E203)</f>
        <v>VVG44.15-4  + SQS65 (LBK 12 verwarmer, voor koeler)</v>
      </c>
      <c r="F327" s="25" t="str">
        <f>IF(totaal!F203=0,"",totaal!F203)</f>
        <v>DB-112CV11</v>
      </c>
      <c r="G327" s="51" t="str">
        <f>IF(totaal!G203=0,"",totaal!G203)</f>
        <v/>
      </c>
      <c r="H327" s="28"/>
    </row>
    <row r="328" spans="1:8" ht="15" hidden="1" customHeight="1">
      <c r="A328" s="23">
        <f>IF(totaal!A190=0,"",totaal!A190)</f>
        <v>325</v>
      </c>
      <c r="B328" s="24"/>
      <c r="C328" s="25" t="str">
        <f>IF(totaal!C204=0,"",totaal!C204)</f>
        <v>Regelafsluiter 2-weg</v>
      </c>
      <c r="D328" s="25" t="str">
        <f>IF(totaal!D204=0,"",totaal!D204)</f>
        <v>Siemens (lev. M&amp;R)</v>
      </c>
      <c r="E328" s="25" t="str">
        <f>IF(totaal!E204=0,"",totaal!E204)</f>
        <v>VG44.20-6.3 + SQS65 (Aanvullende Verwarming)</v>
      </c>
      <c r="F328" s="25" t="str">
        <f>IF(totaal!F204=0,"",totaal!F204)</f>
        <v>DB-201CV11</v>
      </c>
      <c r="G328" s="51" t="str">
        <f>IF(totaal!G204=0,"",totaal!G204)</f>
        <v/>
      </c>
      <c r="H328" s="28"/>
    </row>
    <row r="329" spans="1:8" ht="15" hidden="1" customHeight="1">
      <c r="A329" s="23">
        <f>IF(totaal!A191=0,"",totaal!A191)</f>
        <v>326</v>
      </c>
      <c r="B329" s="24"/>
      <c r="C329" s="25" t="str">
        <f>IF(totaal!C205=0,"",totaal!C205)</f>
        <v>Regelafsluiter 3-weg</v>
      </c>
      <c r="D329" s="25" t="str">
        <f>IF(totaal!D205=0,"",totaal!D205)</f>
        <v>Belimo (lev. M&amp;R)</v>
      </c>
      <c r="E329" s="25" t="str">
        <f>IF(totaal!E205=0,"",totaal!E205)</f>
        <v>H765N + AVY24-MTF looptijd 60s (warmtepomp 1 condensorzijde)</v>
      </c>
      <c r="F329" s="25" t="str">
        <f>IF(totaal!F205=0,"",totaal!F205)</f>
        <v>DB-11CV11</v>
      </c>
      <c r="G329" s="51" t="str">
        <f>IF(totaal!G205=0,"",totaal!G205)</f>
        <v/>
      </c>
      <c r="H329" s="28"/>
    </row>
    <row r="330" spans="1:8" ht="15" hidden="1" customHeight="1">
      <c r="A330" s="23">
        <f>IF(totaal!A192=0,"",totaal!A192)</f>
        <v>327</v>
      </c>
      <c r="B330" s="24"/>
      <c r="C330" s="25" t="str">
        <f>IF(totaal!C206=0,"",totaal!C206)</f>
        <v>Regelafsluiter 3-weg</v>
      </c>
      <c r="D330" s="25" t="str">
        <f>IF(totaal!D206=0,"",totaal!D206)</f>
        <v>Belimo (lev. M&amp;R)</v>
      </c>
      <c r="E330" s="25" t="str">
        <f>IF(totaal!E206=0,"",totaal!E206)</f>
        <v>H764N + NVY24-MTF looptijd 35s (warmtepomp 1 verdamperzijde)</v>
      </c>
      <c r="F330" s="25" t="str">
        <f>IF(totaal!F206=0,"",totaal!F206)</f>
        <v>DB-11CV21</v>
      </c>
      <c r="G330" s="51" t="str">
        <f>IF(totaal!G206=0,"",totaal!G206)</f>
        <v/>
      </c>
      <c r="H330" s="28"/>
    </row>
    <row r="331" spans="1:8" ht="15" hidden="1" customHeight="1">
      <c r="A331" s="23">
        <f>IF(totaal!A193=0,"",totaal!A193)</f>
        <v>328</v>
      </c>
      <c r="B331" s="24"/>
      <c r="C331" s="25" t="str">
        <f>IF(totaal!C207=0,"",totaal!C207)</f>
        <v>Regelafsluiter 3-weg</v>
      </c>
      <c r="D331" s="25" t="str">
        <f>IF(totaal!D207=0,"",totaal!D207)</f>
        <v>Belimo (lev. M&amp;R)</v>
      </c>
      <c r="E331" s="25" t="str">
        <f>IF(totaal!E207=0,"",totaal!E207)</f>
        <v>H765N + AVY24-MTF looptijd 60s (warmtepomp 2 condensorzijde)</v>
      </c>
      <c r="F331" s="25" t="str">
        <f>IF(totaal!F207=0,"",totaal!F207)</f>
        <v>DB-12CV11</v>
      </c>
      <c r="G331" s="51" t="str">
        <f>IF(totaal!G207=0,"",totaal!G207)</f>
        <v/>
      </c>
      <c r="H331" s="28"/>
    </row>
    <row r="332" spans="1:8" ht="15" hidden="1" customHeight="1">
      <c r="A332" s="23">
        <f>IF(totaal!A194=0,"",totaal!A194)</f>
        <v>329</v>
      </c>
      <c r="B332" s="24"/>
      <c r="C332" s="25" t="str">
        <f>IF(totaal!C208=0,"",totaal!C208)</f>
        <v>Regelafsluiter 3-weg</v>
      </c>
      <c r="D332" s="25" t="str">
        <f>IF(totaal!D208=0,"",totaal!D208)</f>
        <v>Belimo (lev. M&amp;R)</v>
      </c>
      <c r="E332" s="25" t="str">
        <f>IF(totaal!E208=0,"",totaal!E208)</f>
        <v>H764N + NVY24-MTF looptijd 35s warmtepomp 2 verdamperzijde)</v>
      </c>
      <c r="F332" s="25" t="str">
        <f>IF(totaal!F208=0,"",totaal!F208)</f>
        <v>DB-12CV21</v>
      </c>
      <c r="G332" s="51" t="str">
        <f>IF(totaal!G208=0,"",totaal!G208)</f>
        <v/>
      </c>
      <c r="H332" s="28"/>
    </row>
    <row r="333" spans="1:8" ht="15" hidden="1" customHeight="1">
      <c r="A333" s="23">
        <f>IF(totaal!A195=0,"",totaal!A195)</f>
        <v>330</v>
      </c>
      <c r="B333" s="24"/>
      <c r="C333" s="25" t="str">
        <f>IF(totaal!C209=0,"",totaal!C209)</f>
        <v>Regelafsluiter 2-weg</v>
      </c>
      <c r="D333" s="25" t="str">
        <f>IF(totaal!D209=0,"",totaal!D209)</f>
        <v>Siemens (lev. M&amp;R)</v>
      </c>
      <c r="E333" s="25" t="str">
        <f>IF(totaal!E209=0,"",totaal!E209)</f>
        <v>VKF46,80 + SQL85 (TSA2 laden koude bron verd.zijde</v>
      </c>
      <c r="F333" s="25" t="str">
        <f>IF(totaal!F209=0,"",totaal!F209)</f>
        <v>DB-34TV21</v>
      </c>
      <c r="G333" s="51" t="str">
        <f>IF(totaal!G209=0,"",totaal!G209)</f>
        <v/>
      </c>
      <c r="H333" s="28"/>
    </row>
    <row r="334" spans="1:8" ht="15" hidden="1" customHeight="1">
      <c r="A334" s="23">
        <f>IF(totaal!A196=0,"",totaal!A196)</f>
        <v>331</v>
      </c>
      <c r="B334" s="24"/>
      <c r="C334" s="25" t="str">
        <f>IF(totaal!C210=0,"",totaal!C210)</f>
        <v>Regelafsluiter 2-weg</v>
      </c>
      <c r="D334" s="25" t="str">
        <f>IF(totaal!D210=0,"",totaal!D210)</f>
        <v>Siemens (lev. M&amp;R)</v>
      </c>
      <c r="E334" s="25" t="str">
        <f>IF(totaal!E210=0,"",totaal!E210)</f>
        <v>VVF41.49 + SKB60 (afsl.TSA 1 ontl.koude (afv.cond.w.)bronzijde)</v>
      </c>
      <c r="F334" s="25" t="str">
        <f>IF(totaal!F210=0,"",totaal!F210)</f>
        <v>DB-33CV41</v>
      </c>
      <c r="G334" s="51" t="str">
        <f>IF(totaal!G210=0,"",totaal!G210)</f>
        <v/>
      </c>
      <c r="H334" s="28"/>
    </row>
    <row r="335" spans="1:8" ht="15" hidden="1" customHeight="1">
      <c r="A335" s="23">
        <f>IF(totaal!A197=0,"",totaal!A197)</f>
        <v>332</v>
      </c>
      <c r="B335" s="24"/>
      <c r="C335" s="25" t="str">
        <f>IF(totaal!C211=0,"",totaal!C211)</f>
        <v>Regelafsluiter 2-weg</v>
      </c>
      <c r="D335" s="25" t="str">
        <f>IF(totaal!D211=0,"",totaal!D211)</f>
        <v>Siemens (lev. M&amp;R)</v>
      </c>
      <c r="E335" s="25" t="str">
        <f>IF(totaal!E211=0,"",totaal!E211)</f>
        <v>VVF41.65 + SKC60 (3 afvoer cond.w.naar dryc.cond.zijde  )</v>
      </c>
      <c r="F335" s="25" t="str">
        <f>IF(totaal!F211=0,"",totaal!F211)</f>
        <v>DB-32CV11</v>
      </c>
      <c r="G335" s="51" t="str">
        <f>IF(totaal!G211=0,"",totaal!G211)</f>
        <v/>
      </c>
      <c r="H335" s="28"/>
    </row>
    <row r="336" spans="1:8" ht="15" hidden="1" customHeight="1">
      <c r="A336" s="23">
        <f>IF(totaal!A198=0,"",totaal!A198)</f>
        <v>333</v>
      </c>
      <c r="B336" s="24"/>
      <c r="C336" s="25" t="str">
        <f>IF(totaal!C212=0,"",totaal!C212)</f>
        <v>Regelafsluiter 2-weg</v>
      </c>
      <c r="D336" s="25" t="str">
        <f>IF(totaal!D212=0,"",totaal!D212)</f>
        <v>Siemens (lev. M&amp;R)</v>
      </c>
      <c r="E336" s="25" t="str">
        <f>IF(totaal!E212=0,"",totaal!E212)</f>
        <v>VVF41.65 + SKC60 (4 extra laden met dryc. bronzijde)</v>
      </c>
      <c r="F336" s="25" t="str">
        <f>IF(totaal!F212=0,"",totaal!F212)</f>
        <v>DB-31CV41</v>
      </c>
      <c r="G336" s="51" t="str">
        <f>IF(totaal!G212=0,"",totaal!G212)</f>
        <v/>
      </c>
      <c r="H336" s="28"/>
    </row>
    <row r="337" spans="1:8" ht="15" hidden="1" customHeight="1">
      <c r="A337" s="23">
        <f>IF(totaal!A199=0,"",totaal!A199)</f>
        <v>334</v>
      </c>
      <c r="B337" s="24"/>
      <c r="C337" s="25" t="str">
        <f>IF(totaal!C213=0,"",totaal!C213)</f>
        <v>Regelafsluiter 2-weg</v>
      </c>
      <c r="D337" s="25" t="str">
        <f>IF(totaal!D213=0,"",totaal!D213)</f>
        <v>Siemens (lev. M&amp;R)</v>
      </c>
      <c r="E337" s="25" t="str">
        <f>IF(totaal!E213=0,"",totaal!E213)</f>
        <v>VVF41.50 + SKB60 (afsl.TSA 2 laden koude bron bronzijde)</v>
      </c>
      <c r="F337" s="25" t="str">
        <f>IF(totaal!F213=0,"",totaal!F213)</f>
        <v>DB-34CV41</v>
      </c>
      <c r="G337" s="51" t="str">
        <f>IF(totaal!G213=0,"",totaal!G213)</f>
        <v/>
      </c>
      <c r="H337" s="28"/>
    </row>
    <row r="338" spans="1:8" ht="15" hidden="1" customHeight="1">
      <c r="A338" s="23">
        <f>IF(totaal!A200=0,"",totaal!A200)</f>
        <v>335</v>
      </c>
      <c r="B338" s="24"/>
      <c r="C338" s="25" t="str">
        <f>IF(totaal!C214=0,"",totaal!C214)</f>
        <v>O/D Vlinderklep</v>
      </c>
      <c r="D338" s="25" t="str">
        <f>IF(totaal!D214=0,"",totaal!D214)</f>
        <v>Siemens (lev. M&amp;R)</v>
      </c>
      <c r="E338" s="25" t="str">
        <f>IF(totaal!E214=0,"",totaal!E214)</f>
        <v>VKF46.100 + SQL85 (afsl.TSA 4 extra laden met dryc. dryc. zijde)</v>
      </c>
      <c r="F338" s="25" t="str">
        <f>IF(totaal!F214=0,"",totaal!F214)</f>
        <v>DB-31TV31</v>
      </c>
      <c r="G338" s="51" t="str">
        <f>IF(totaal!G214=0,"",totaal!G214)</f>
        <v/>
      </c>
      <c r="H338" s="28"/>
    </row>
    <row r="339" spans="1:8" ht="15" hidden="1" customHeight="1">
      <c r="A339" s="23">
        <f>IF(totaal!A201=0,"",totaal!A201)</f>
        <v>336</v>
      </c>
      <c r="B339" s="24"/>
      <c r="C339" s="25" t="str">
        <f>IF(totaal!C215=0,"",totaal!C215)</f>
        <v>O/D Vlinderklep</v>
      </c>
      <c r="D339" s="25" t="str">
        <f>IF(totaal!D215=0,"",totaal!D215)</f>
        <v>Siemens (lev. M&amp;R)</v>
      </c>
      <c r="E339" s="25" t="str">
        <f>IF(totaal!E215=0,"",totaal!E215)</f>
        <v>VKF46.100 + SQL85 (afsl.TSA 3 afv. Cond. W. met dryc. dryc. zijde)</v>
      </c>
      <c r="F339" s="25" t="str">
        <f>IF(totaal!F215=0,"",totaal!F215)</f>
        <v>DB-32TV31</v>
      </c>
      <c r="G339" s="51" t="str">
        <f>IF(totaal!G215=0,"",totaal!G215)</f>
        <v/>
      </c>
      <c r="H339" s="28"/>
    </row>
    <row r="340" spans="1:8" ht="15" hidden="1" customHeight="1">
      <c r="A340" s="23">
        <f>IF(totaal!A202=0,"",totaal!A202)</f>
        <v>337</v>
      </c>
      <c r="B340" s="24"/>
      <c r="C340" s="25" t="str">
        <f>IF(totaal!C216=0,"",totaal!C216)</f>
        <v>O/D Vlinderklep</v>
      </c>
      <c r="D340" s="25" t="str">
        <f>IF(totaal!D216=0,"",totaal!D216)</f>
        <v>Siemens (lev. M&amp;R)</v>
      </c>
      <c r="E340" s="25" t="str">
        <f>IF(totaal!E216=0,"",totaal!E216)</f>
        <v>VVF41.49 + SKB60 (afsl.TSA 1 ontl.koude (afv.cond.w.)cond.zijde)</v>
      </c>
      <c r="F340" s="25" t="str">
        <f>IF(totaal!F216=0,"",totaal!F216)</f>
        <v>DB-33CV11</v>
      </c>
      <c r="G340" s="51" t="str">
        <f>IF(totaal!G216=0,"",totaal!G216)</f>
        <v/>
      </c>
      <c r="H340" s="28"/>
    </row>
    <row r="341" spans="1:8" ht="15" hidden="1" customHeight="1">
      <c r="A341" s="23">
        <f>IF(totaal!A203=0,"",totaal!A203)</f>
        <v>338</v>
      </c>
      <c r="B341" s="24"/>
      <c r="C341" s="25" t="e">
        <f>IF(totaal!#REF!=0,"",totaal!#REF!)</f>
        <v>#REF!</v>
      </c>
      <c r="D341" s="25" t="e">
        <f>IF(totaal!#REF!=0,"",totaal!#REF!)</f>
        <v>#REF!</v>
      </c>
      <c r="E341" s="25" t="e">
        <f>IF(totaal!#REF!=0,"",totaal!#REF!)</f>
        <v>#REF!</v>
      </c>
      <c r="F341" s="25" t="e">
        <f>IF(totaal!#REF!=0,"",totaal!#REF!)</f>
        <v>#REF!</v>
      </c>
      <c r="G341" s="51" t="e">
        <f>IF(totaal!#REF!=0,"",totaal!#REF!)</f>
        <v>#REF!</v>
      </c>
      <c r="H341" s="28"/>
    </row>
    <row r="342" spans="1:8" ht="15" hidden="1" customHeight="1">
      <c r="A342" s="23">
        <f>IF(totaal!A204=0,"",totaal!A204)</f>
        <v>339</v>
      </c>
      <c r="B342" s="24"/>
      <c r="C342" s="25" t="str">
        <f>IF(totaal!C217=0,"",totaal!C217)</f>
        <v>Inregelafsluiter/2-wegregelklep</v>
      </c>
      <c r="D342" s="25" t="str">
        <f>IF(totaal!D217=0,"",totaal!D217)</f>
        <v>Danfoss(levering M&amp;R)</v>
      </c>
      <c r="E342" s="25" t="str">
        <f>IF(totaal!E217=0,"",totaal!E217)</f>
        <v>AB-QM 1/2" (t.b.v. CV aansluiting inductie-units)</v>
      </c>
      <c r="F342" s="25" t="str">
        <f>IF(totaal!F217=0,"",totaal!F217)</f>
        <v/>
      </c>
      <c r="G342" s="51" t="str">
        <f>IF(totaal!G217=0,"",totaal!G217)</f>
        <v/>
      </c>
      <c r="H342" s="28"/>
    </row>
    <row r="343" spans="1:8" ht="15" hidden="1" customHeight="1">
      <c r="A343" s="23">
        <f>IF(totaal!A205=0,"",totaal!A205)</f>
        <v>340</v>
      </c>
      <c r="B343" s="24"/>
      <c r="C343" s="25" t="str">
        <f>IF(totaal!C218=0,"",totaal!C218)</f>
        <v>Inregelafsluiter/2-wegregelklep</v>
      </c>
      <c r="D343" s="25" t="str">
        <f>IF(totaal!D218=0,"",totaal!D218)</f>
        <v>Danfoss(levering M&amp;R)</v>
      </c>
      <c r="E343" s="25" t="str">
        <f>IF(totaal!E218=0,"",totaal!E218)</f>
        <v>AB-QM 1/2" (t.b.v. GKW aansluiting inductie-units)</v>
      </c>
      <c r="F343" s="25" t="str">
        <f>IF(totaal!F218=0,"",totaal!F218)</f>
        <v/>
      </c>
      <c r="G343" s="51" t="str">
        <f>IF(totaal!G218=0,"",totaal!G218)</f>
        <v/>
      </c>
      <c r="H343" s="28"/>
    </row>
    <row r="344" spans="1:8" ht="15" hidden="1" customHeight="1">
      <c r="A344" s="23">
        <f>IF(totaal!A206=0,"",totaal!A206)</f>
        <v>341</v>
      </c>
      <c r="B344" s="24"/>
      <c r="C344" s="25" t="e">
        <f>IF(totaal!#REF!=0,"",totaal!#REF!)</f>
        <v>#REF!</v>
      </c>
      <c r="D344" s="25" t="e">
        <f>IF(totaal!#REF!=0,"",totaal!#REF!)</f>
        <v>#REF!</v>
      </c>
      <c r="E344" s="25" t="e">
        <f>IF(totaal!#REF!=0,"",totaal!#REF!)</f>
        <v>#REF!</v>
      </c>
      <c r="F344" s="25" t="e">
        <f>IF(totaal!#REF!=0,"",totaal!#REF!)</f>
        <v>#REF!</v>
      </c>
      <c r="G344" s="51" t="e">
        <f>IF(totaal!#REF!=0,"",totaal!#REF!)</f>
        <v>#REF!</v>
      </c>
      <c r="H344" s="28"/>
    </row>
    <row r="345" spans="1:8" ht="15" hidden="1" customHeight="1">
      <c r="A345" s="23">
        <f>IF(totaal!A207=0,"",totaal!A207)</f>
        <v>342</v>
      </c>
      <c r="B345" s="24"/>
      <c r="C345" s="25" t="e">
        <f>IF(totaal!#REF!=0,"",totaal!#REF!)</f>
        <v>#REF!</v>
      </c>
      <c r="D345" s="25" t="e">
        <f>IF(totaal!#REF!=0,"",totaal!#REF!)</f>
        <v>#REF!</v>
      </c>
      <c r="E345" s="25" t="e">
        <f>IF(totaal!#REF!=0,"",totaal!#REF!)</f>
        <v>#REF!</v>
      </c>
      <c r="F345" s="25" t="e">
        <f>IF(totaal!#REF!=0,"",totaal!#REF!)</f>
        <v>#REF!</v>
      </c>
      <c r="G345" s="51" t="e">
        <f>IF(totaal!#REF!=0,"",totaal!#REF!)</f>
        <v>#REF!</v>
      </c>
      <c r="H345" s="28"/>
    </row>
    <row r="346" spans="1:8" ht="15" hidden="1" customHeight="1">
      <c r="A346" s="23">
        <f>IF(totaal!A208=0,"",totaal!A208)</f>
        <v>343</v>
      </c>
      <c r="B346" s="24"/>
      <c r="C346" s="25" t="e">
        <f>IF(totaal!#REF!=0,"",totaal!#REF!)</f>
        <v>#REF!</v>
      </c>
      <c r="D346" s="25" t="e">
        <f>IF(totaal!#REF!=0,"",totaal!#REF!)</f>
        <v>#REF!</v>
      </c>
      <c r="E346" s="25" t="e">
        <f>IF(totaal!#REF!=0,"",totaal!#REF!)</f>
        <v>#REF!</v>
      </c>
      <c r="F346" s="25" t="e">
        <f>IF(totaal!#REF!=0,"",totaal!#REF!)</f>
        <v>#REF!</v>
      </c>
      <c r="G346" s="51" t="e">
        <f>IF(totaal!#REF!=0,"",totaal!#REF!)</f>
        <v>#REF!</v>
      </c>
      <c r="H346" s="28"/>
    </row>
    <row r="347" spans="1:8" ht="15" hidden="1" customHeight="1">
      <c r="A347" s="23">
        <f>IF(totaal!A209=0,"",totaal!A209)</f>
        <v>344</v>
      </c>
      <c r="B347" s="24"/>
      <c r="C347" s="25" t="str">
        <f>IF(totaal!C219=0,"",totaal!C219)</f>
        <v>Luchtbehandelingskast 1</v>
      </c>
      <c r="D347" s="25" t="str">
        <f>IF(totaal!D219=0,"",totaal!D219)</f>
        <v>Carrier Holland Heating</v>
      </c>
      <c r="E347" s="25" t="str">
        <f>IF(totaal!E219=0,"",totaal!E219)</f>
        <v>39HQ 08.08  afm. 1378x1378x4258 mm</v>
      </c>
      <c r="F347" s="25" t="str">
        <f>IF(totaal!F219=0,"",totaal!F219)</f>
        <v>Depot 1,</v>
      </c>
      <c r="G347" s="51" t="str">
        <f>IF(totaal!G219=0,"",totaal!G219)</f>
        <v>RAL 7035</v>
      </c>
      <c r="H347" s="28"/>
    </row>
    <row r="348" spans="1:8" ht="15" hidden="1" customHeight="1">
      <c r="A348" s="23">
        <f>IF(totaal!A210=0,"",totaal!A210)</f>
        <v>345</v>
      </c>
      <c r="B348" s="24"/>
      <c r="C348" s="25" t="str">
        <f>IF(totaal!C220=0,"",totaal!C220)</f>
        <v/>
      </c>
      <c r="D348" s="25" t="str">
        <f>IF(totaal!D220=0,"",totaal!D220)</f>
        <v/>
      </c>
      <c r="E348" s="25" t="str">
        <f>IF(totaal!E220=0,"",totaal!E220)</f>
        <v xml:space="preserve">         10.08  afm. 1698x1378x2658 mm</v>
      </c>
      <c r="F348" s="25" t="str">
        <f>IF(totaal!F220=0,"",totaal!F220)</f>
        <v xml:space="preserve">   Stellingen B-01</v>
      </c>
      <c r="G348" s="51" t="str">
        <f>IF(totaal!G220=0,"",totaal!G220)</f>
        <v>RAL 7035</v>
      </c>
      <c r="H348" s="28"/>
    </row>
    <row r="349" spans="1:8" ht="15" hidden="1" customHeight="1">
      <c r="A349" s="23">
        <f>IF(totaal!A211=0,"",totaal!A211)</f>
        <v>346</v>
      </c>
      <c r="B349" s="24"/>
      <c r="C349" s="25" t="str">
        <f>IF(totaal!C221=0,"",totaal!C221)</f>
        <v>Luchtbehandelingskast 2</v>
      </c>
      <c r="D349" s="25" t="str">
        <f>IF(totaal!D221=0,"",totaal!D221)</f>
        <v>Carrier Holland Heating</v>
      </c>
      <c r="E349" s="25" t="str">
        <f>IF(totaal!E221=0,"",totaal!E221)</f>
        <v>39HQ 06.06  afm. 1058x1058x2769 mm</v>
      </c>
      <c r="F349" s="25" t="str">
        <f>IF(totaal!F221=0,"",totaal!F221)</f>
        <v>Depot 2,</v>
      </c>
      <c r="G349" s="51" t="str">
        <f>IF(totaal!G221=0,"",totaal!G221)</f>
        <v>RAL 7035</v>
      </c>
      <c r="H349" s="28"/>
    </row>
    <row r="350" spans="1:8" ht="15" hidden="1" customHeight="1">
      <c r="A350" s="23">
        <f>IF(totaal!A212=0,"",totaal!A212)</f>
        <v>347</v>
      </c>
      <c r="B350" s="24"/>
      <c r="C350" s="25" t="str">
        <f>IF(totaal!C222=0,"",totaal!C222)</f>
        <v/>
      </c>
      <c r="D350" s="25" t="str">
        <f>IF(totaal!D222=0,"",totaal!D222)</f>
        <v/>
      </c>
      <c r="E350" s="25" t="str">
        <f>IF(totaal!E222=0,"",totaal!E222)</f>
        <v xml:space="preserve">                   afm. 1058x1058x3569 mm</v>
      </c>
      <c r="F350" s="25" t="str">
        <f>IF(totaal!F222=0,"",totaal!F222)</f>
        <v xml:space="preserve">   Stellingen B-02</v>
      </c>
      <c r="G350" s="51" t="str">
        <f>IF(totaal!G222=0,"",totaal!G222)</f>
        <v>RAL 7035</v>
      </c>
      <c r="H350" s="28"/>
    </row>
    <row r="351" spans="1:8" ht="15" hidden="1" customHeight="1">
      <c r="A351" s="23">
        <f>IF(totaal!A213=0,"",totaal!A213)</f>
        <v>348</v>
      </c>
      <c r="B351" s="24"/>
      <c r="C351" s="25" t="str">
        <f>IF(totaal!C223=0,"",totaal!C223)</f>
        <v>Luchtbehandelingskast 3</v>
      </c>
      <c r="D351" s="25" t="str">
        <f>IF(totaal!D223=0,"",totaal!D223)</f>
        <v>Carrier Holland Heating</v>
      </c>
      <c r="E351" s="25" t="str">
        <f>IF(totaal!E223=0,"",totaal!E223)</f>
        <v>39HQ 07.08  afm. 1218x1378x4098 mm</v>
      </c>
      <c r="F351" s="25" t="str">
        <f>IF(totaal!F223=0,"",totaal!F223)</f>
        <v>Depot 3,</v>
      </c>
      <c r="G351" s="51" t="str">
        <f>IF(totaal!G223=0,"",totaal!G223)</f>
        <v>RAL 7035</v>
      </c>
      <c r="H351" s="28"/>
    </row>
    <row r="352" spans="1:8" ht="15" hidden="1" customHeight="1">
      <c r="A352" s="23">
        <f>IF(totaal!A214=0,"",totaal!A214)</f>
        <v>349</v>
      </c>
      <c r="B352" s="24"/>
      <c r="C352" s="25" t="str">
        <f>IF(totaal!C224=0,"",totaal!C224)</f>
        <v/>
      </c>
      <c r="D352" s="25" t="str">
        <f>IF(totaal!D224=0,"",totaal!D224)</f>
        <v/>
      </c>
      <c r="E352" s="25" t="str">
        <f>IF(totaal!E224=0,"",totaal!E224)</f>
        <v xml:space="preserve">         08.08  afm. 1378x1378x2658 mm</v>
      </c>
      <c r="F352" s="25" t="str">
        <f>IF(totaal!F224=0,"",totaal!F224)</f>
        <v xml:space="preserve">   Stellingen 01-03</v>
      </c>
      <c r="G352" s="51" t="str">
        <f>IF(totaal!G224=0,"",totaal!G224)</f>
        <v>RAL 7035</v>
      </c>
      <c r="H352" s="28"/>
    </row>
    <row r="353" spans="1:8" ht="15" hidden="1" customHeight="1">
      <c r="A353" s="23">
        <f>IF(totaal!A215=0,"",totaal!A215)</f>
        <v>350</v>
      </c>
      <c r="B353" s="24"/>
      <c r="C353" s="25" t="str">
        <f>IF(totaal!C225=0,"",totaal!C225)</f>
        <v>Luchtbehandelingskast 4</v>
      </c>
      <c r="D353" s="25" t="str">
        <f>IF(totaal!D225=0,"",totaal!D225)</f>
        <v>Carrier Holland Heating</v>
      </c>
      <c r="E353" s="25" t="str">
        <f>IF(totaal!E225=0,"",totaal!E225)</f>
        <v>39HQ 06.06  afm. 1058x1058x2769 mm</v>
      </c>
      <c r="F353" s="25" t="str">
        <f>IF(totaal!F225=0,"",totaal!F225)</f>
        <v>Depot 4 (01-04) &amp;</v>
      </c>
      <c r="G353" s="51" t="str">
        <f>IF(totaal!G225=0,"",totaal!G225)</f>
        <v>RAL 7035</v>
      </c>
      <c r="H353" s="28"/>
    </row>
    <row r="354" spans="1:8" ht="15" hidden="1" customHeight="1">
      <c r="A354" s="23">
        <f>IF(totaal!A216=0,"",totaal!A216)</f>
        <v>351</v>
      </c>
      <c r="B354" s="24"/>
      <c r="C354" s="25" t="str">
        <f>IF(totaal!C226=0,"",totaal!C226)</f>
        <v/>
      </c>
      <c r="D354" s="25" t="str">
        <f>IF(totaal!D226=0,"",totaal!D226)</f>
        <v/>
      </c>
      <c r="E354" s="25" t="str">
        <f>IF(totaal!E226=0,"",totaal!E226)</f>
        <v xml:space="preserve">                   afm. 1058x1058x2769 mm</v>
      </c>
      <c r="F354" s="25" t="str">
        <f>IF(totaal!F226=0,"",totaal!F226)</f>
        <v xml:space="preserve">   Depot 5 (01-05)</v>
      </c>
      <c r="G354" s="51" t="str">
        <f>IF(totaal!G226=0,"",totaal!G226)</f>
        <v>RAL 7035</v>
      </c>
      <c r="H354" s="28"/>
    </row>
    <row r="355" spans="1:8" ht="15" hidden="1" customHeight="1">
      <c r="A355" s="23" t="e">
        <f>IF(totaal!#REF!=0,"",totaal!#REF!)</f>
        <v>#REF!</v>
      </c>
      <c r="B355" s="24"/>
      <c r="C355" s="25" t="str">
        <f>IF(totaal!C227=0,"",totaal!C227)</f>
        <v>Luchtbehandelingskast 5</v>
      </c>
      <c r="D355" s="25" t="str">
        <f>IF(totaal!D227=0,"",totaal!D227)</f>
        <v>Carrier Holland Heating</v>
      </c>
      <c r="E355" s="25" t="str">
        <f>IF(totaal!E227=0,"",totaal!E227)</f>
        <v>39HQ 05.06  afm. 898x1058x3778 mm</v>
      </c>
      <c r="F355" s="25" t="str">
        <f>IF(totaal!F227=0,"",totaal!F227)</f>
        <v>Depot 6,</v>
      </c>
      <c r="G355" s="51" t="str">
        <f>IF(totaal!G227=0,"",totaal!G227)</f>
        <v>RAL 7035</v>
      </c>
      <c r="H355" s="28"/>
    </row>
    <row r="356" spans="1:8" ht="15" hidden="1" customHeight="1">
      <c r="A356" s="23">
        <f>IF(totaal!A217=0,"",totaal!A217)</f>
        <v>353</v>
      </c>
      <c r="B356" s="24"/>
      <c r="C356" s="25" t="str">
        <f>IF(totaal!C228=0,"",totaal!C228)</f>
        <v/>
      </c>
      <c r="D356" s="25" t="str">
        <f>IF(totaal!D228=0,"",totaal!D228)</f>
        <v/>
      </c>
      <c r="E356" s="25" t="str">
        <f>IF(totaal!E228=0,"",totaal!E228)</f>
        <v xml:space="preserve">         06.06  afm. 1058x1058x2498 mm</v>
      </c>
      <c r="F356" s="25" t="str">
        <f>IF(totaal!F228=0,"",totaal!F228)</f>
        <v xml:space="preserve">   Textiel 02-06</v>
      </c>
      <c r="G356" s="51" t="str">
        <f>IF(totaal!G228=0,"",totaal!G228)</f>
        <v>RAL 7035</v>
      </c>
      <c r="H356" s="28"/>
    </row>
    <row r="357" spans="1:8" ht="15" hidden="1" customHeight="1">
      <c r="A357" s="23">
        <f>IF(totaal!A218=0,"",totaal!A218)</f>
        <v>354</v>
      </c>
      <c r="B357" s="24"/>
      <c r="C357" s="25" t="str">
        <f>IF(totaal!C229=0,"",totaal!C229)</f>
        <v>Luchtbehandelingskast 6</v>
      </c>
      <c r="D357" s="25" t="str">
        <f>IF(totaal!D229=0,"",totaal!D229)</f>
        <v>Carrier Holland Heating</v>
      </c>
      <c r="E357" s="25" t="str">
        <f>IF(totaal!E229=0,"",totaal!E229)</f>
        <v>39HQ 04.04  afm. 738x738x2769 mm</v>
      </c>
      <c r="F357" s="25" t="str">
        <f>IF(totaal!F229=0,"",totaal!F229)</f>
        <v>Depot 7,</v>
      </c>
      <c r="G357" s="51" t="str">
        <f>IF(totaal!G229=0,"",totaal!G229)</f>
        <v>RAL 7035</v>
      </c>
      <c r="H357" s="28"/>
    </row>
    <row r="358" spans="1:8" ht="15" hidden="1" customHeight="1">
      <c r="A358" s="23" t="e">
        <f>IF(totaal!#REF!=0,"",totaal!#REF!)</f>
        <v>#REF!</v>
      </c>
      <c r="B358" s="24"/>
      <c r="C358" s="25" t="str">
        <f>IF(totaal!C230=0,"",totaal!C230)</f>
        <v/>
      </c>
      <c r="D358" s="25" t="str">
        <f>IF(totaal!D230=0,"",totaal!D230)</f>
        <v/>
      </c>
      <c r="E358" s="25" t="str">
        <f>IF(totaal!E230=0,"",totaal!E230)</f>
        <v xml:space="preserve">                   afm. 738x738x3098 mm</v>
      </c>
      <c r="F358" s="25" t="str">
        <f>IF(totaal!F230=0,"",totaal!F230)</f>
        <v xml:space="preserve">   Papier 02-07</v>
      </c>
      <c r="G358" s="51" t="str">
        <f>IF(totaal!G230=0,"",totaal!G230)</f>
        <v>RAL 7035</v>
      </c>
      <c r="H358" s="28"/>
    </row>
    <row r="359" spans="1:8" ht="15" hidden="1" customHeight="1">
      <c r="A359" s="23" t="e">
        <f>IF(totaal!#REF!=0,"",totaal!#REF!)</f>
        <v>#REF!</v>
      </c>
      <c r="B359" s="24"/>
      <c r="C359" s="25" t="str">
        <f>IF(totaal!C231=0,"",totaal!C231)</f>
        <v>Luchtbehandelingskast 7</v>
      </c>
      <c r="D359" s="25" t="str">
        <f>IF(totaal!D231=0,"",totaal!D231)</f>
        <v>Carrier Holland Heating</v>
      </c>
      <c r="E359" s="25" t="str">
        <f>IF(totaal!E231=0,"",totaal!E231)</f>
        <v>39HQ 04.04  afm. 738x738x3938 mm</v>
      </c>
      <c r="F359" s="25" t="str">
        <f>IF(totaal!F231=0,"",totaal!F231)</f>
        <v>Depot 8,</v>
      </c>
      <c r="G359" s="51" t="str">
        <f>IF(totaal!G231=0,"",totaal!G231)</f>
        <v>RAL 7035</v>
      </c>
      <c r="H359" s="28"/>
    </row>
    <row r="360" spans="1:8" ht="15" hidden="1" customHeight="1">
      <c r="A360" s="23" t="e">
        <f>IF(totaal!#REF!=0,"",totaal!#REF!)</f>
        <v>#REF!</v>
      </c>
      <c r="B360" s="24"/>
      <c r="C360" s="25" t="str">
        <f>IF(totaal!C232=0,"",totaal!C232)</f>
        <v/>
      </c>
      <c r="D360" s="25" t="str">
        <f>IF(totaal!D232=0,"",totaal!D232)</f>
        <v/>
      </c>
      <c r="E360" s="25" t="str">
        <f>IF(totaal!E232=0,"",totaal!E232)</f>
        <v xml:space="preserve">         04.02  afm. 738x498x2498 mm</v>
      </c>
      <c r="F360" s="25" t="str">
        <f>IF(totaal!F232=0,"",totaal!F232)</f>
        <v xml:space="preserve">   Fotografie 02-08</v>
      </c>
      <c r="G360" s="51" t="str">
        <f>IF(totaal!G232=0,"",totaal!G232)</f>
        <v>RAL 7035</v>
      </c>
      <c r="H360" s="28"/>
    </row>
    <row r="361" spans="1:8" ht="15" hidden="1" customHeight="1">
      <c r="A361" s="23">
        <f>IF(totaal!A219=0,"",totaal!A219)</f>
        <v>358</v>
      </c>
      <c r="B361" s="24"/>
      <c r="C361" s="25" t="str">
        <f>IF(totaal!C233=0,"",totaal!C233)</f>
        <v>Luchtbehandelingskast 8</v>
      </c>
      <c r="D361" s="25" t="str">
        <f>IF(totaal!D233=0,"",totaal!D233)</f>
        <v>Carrier Holland Heating</v>
      </c>
      <c r="E361" s="25" t="str">
        <f>IF(totaal!E233=0,"",totaal!E233)</f>
        <v>39HQ 05.06  afm. 898x1058x3778 mm</v>
      </c>
      <c r="F361" s="25" t="str">
        <f>IF(totaal!F233=0,"",totaal!F233)</f>
        <v>Depot 9,</v>
      </c>
      <c r="G361" s="51" t="str">
        <f>IF(totaal!G233=0,"",totaal!G233)</f>
        <v>RAL 7035</v>
      </c>
      <c r="H361" s="28"/>
    </row>
    <row r="362" spans="1:8" ht="15" hidden="1" customHeight="1">
      <c r="A362" s="23">
        <f>IF(totaal!A220=0,"",totaal!A220)</f>
        <v>359</v>
      </c>
      <c r="B362" s="24"/>
      <c r="C362" s="25" t="str">
        <f>IF(totaal!C234=0,"",totaal!C234)</f>
        <v/>
      </c>
      <c r="D362" s="25" t="str">
        <f>IF(totaal!D234=0,"",totaal!D234)</f>
        <v/>
      </c>
      <c r="E362" s="25" t="str">
        <f>IF(totaal!E234=0,"",totaal!E234)</f>
        <v xml:space="preserve">         06.06  afm. 1058x1058x2498 mm</v>
      </c>
      <c r="F362" s="25" t="str">
        <f>IF(totaal!F234=0,"",totaal!F234)</f>
        <v xml:space="preserve">   Stellingen 02-09</v>
      </c>
      <c r="G362" s="51" t="str">
        <f>IF(totaal!G234=0,"",totaal!G234)</f>
        <v>RAL 7035</v>
      </c>
      <c r="H362" s="28"/>
    </row>
    <row r="363" spans="1:8" ht="15" hidden="1" customHeight="1">
      <c r="A363" s="23">
        <f>IF(totaal!A221=0,"",totaal!A221)</f>
        <v>360</v>
      </c>
      <c r="B363" s="24"/>
      <c r="C363" s="25" t="str">
        <f>IF(totaal!C235=0,"",totaal!C235)</f>
        <v>Luchtbehandelingskast 9</v>
      </c>
      <c r="D363" s="25" t="str">
        <f>IF(totaal!D235=0,"",totaal!D235)</f>
        <v>Carrier Holland Heating</v>
      </c>
      <c r="E363" s="25" t="str">
        <f>IF(totaal!E235=0,"",totaal!E235)</f>
        <v>39HQ 07.04  afm. 1218x738x2178 mm</v>
      </c>
      <c r="F363" s="25" t="str">
        <f>IF(totaal!F235=0,"",totaal!F235)</f>
        <v>Atelier + MFR</v>
      </c>
      <c r="G363" s="51" t="str">
        <f>IF(totaal!G235=0,"",totaal!G235)</f>
        <v>RAL 7035</v>
      </c>
      <c r="H363" s="28"/>
    </row>
    <row r="364" spans="1:8" ht="15" hidden="1" customHeight="1">
      <c r="A364" s="23">
        <f>IF(totaal!A222=0,"",totaal!A222)</f>
        <v>361</v>
      </c>
      <c r="B364" s="24"/>
      <c r="C364" s="25" t="str">
        <f>IF(totaal!C236=0,"",totaal!C236)</f>
        <v/>
      </c>
      <c r="D364" s="25" t="str">
        <f>IF(totaal!D236=0,"",totaal!D236)</f>
        <v/>
      </c>
      <c r="E364" s="25" t="str">
        <f>IF(totaal!E236=0,"",totaal!E236)</f>
        <v xml:space="preserve">                   afm. 1218x738x4578 mm</v>
      </c>
      <c r="F364" s="25" t="str">
        <f>IF(totaal!F236=0,"",totaal!F236)</f>
        <v/>
      </c>
      <c r="G364" s="51" t="str">
        <f>IF(totaal!G236=0,"",totaal!G236)</f>
        <v>RAL 7035</v>
      </c>
      <c r="H364" s="28"/>
    </row>
    <row r="365" spans="1:8" ht="15" hidden="1" customHeight="1">
      <c r="A365" s="23">
        <f>IF(totaal!A223=0,"",totaal!A223)</f>
        <v>362</v>
      </c>
      <c r="B365" s="24"/>
      <c r="C365" s="25" t="str">
        <f>IF(totaal!C237=0,"",totaal!C237)</f>
        <v>Luchtbehandelingskast 10</v>
      </c>
      <c r="D365" s="25" t="str">
        <f>IF(totaal!D237=0,"",totaal!D237)</f>
        <v>Carrier Holland Heating</v>
      </c>
      <c r="E365" s="25" t="str">
        <f>IF(totaal!E237=0,"",totaal!E237)</f>
        <v>39HQ 04.04  afm. 738x738x2769 mm</v>
      </c>
      <c r="F365" s="25" t="str">
        <f>IF(totaal!F237=0,"",totaal!F237)</f>
        <v>Pakruimte B-30 &amp;</v>
      </c>
      <c r="G365" s="51" t="str">
        <f>IF(totaal!G237=0,"",totaal!G237)</f>
        <v>RAL 7035</v>
      </c>
      <c r="H365" s="28"/>
    </row>
    <row r="366" spans="1:8" ht="15" hidden="1" customHeight="1">
      <c r="A366" s="23">
        <f>IF(totaal!A224=0,"",totaal!A224)</f>
        <v>363</v>
      </c>
      <c r="B366" s="24"/>
      <c r="C366" s="25" t="str">
        <f>IF(totaal!C238=0,"",totaal!C238)</f>
        <v/>
      </c>
      <c r="D366" s="25" t="str">
        <f>IF(totaal!D238=0,"",totaal!D238)</f>
        <v/>
      </c>
      <c r="E366" s="25" t="str">
        <f>IF(totaal!E238=0,"",totaal!E238)</f>
        <v xml:space="preserve">                   afm. 738x738x3098 mm</v>
      </c>
      <c r="F366" s="25" t="str">
        <f>IF(totaal!F238=0,"",totaal!F238)</f>
        <v xml:space="preserve">   Quarantaine B-28</v>
      </c>
      <c r="G366" s="51" t="str">
        <f>IF(totaal!G238=0,"",totaal!G238)</f>
        <v>RAL 7035</v>
      </c>
      <c r="H366" s="28"/>
    </row>
    <row r="367" spans="1:8" ht="15" hidden="1" customHeight="1">
      <c r="A367" s="23">
        <f>IF(totaal!A225=0,"",totaal!A225)</f>
        <v>364</v>
      </c>
      <c r="B367" s="24"/>
      <c r="C367" s="25" t="str">
        <f>IF(totaal!C239=0,"",totaal!C239)</f>
        <v>Luchtbehandelingskast 11</v>
      </c>
      <c r="D367" s="25" t="str">
        <f>IF(totaal!D239=0,"",totaal!D239)</f>
        <v>Carrier Holland Heating</v>
      </c>
      <c r="E367" s="25" t="str">
        <f>IF(totaal!E239=0,"",totaal!E239)</f>
        <v>39HQ 06.04  afm. 1058x738x3138 mm</v>
      </c>
      <c r="F367" s="25" t="str">
        <f>IF(totaal!F239=0,"",totaal!F239)</f>
        <v>Make Up Air</v>
      </c>
      <c r="G367" s="51" t="str">
        <f>IF(totaal!G239=0,"",totaal!G239)</f>
        <v>RAL 7035</v>
      </c>
      <c r="H367" s="28"/>
    </row>
    <row r="368" spans="1:8" ht="15" hidden="1" customHeight="1">
      <c r="A368" s="23">
        <f>IF(totaal!A226=0,"",totaal!A226)</f>
        <v>365</v>
      </c>
      <c r="B368" s="24"/>
      <c r="C368" s="25" t="str">
        <f>IF(totaal!C240=0,"",totaal!C240)</f>
        <v/>
      </c>
      <c r="D368" s="25" t="str">
        <f>IF(totaal!D240=0,"",totaal!D240)</f>
        <v/>
      </c>
      <c r="E368" s="25" t="str">
        <f>IF(totaal!E240=0,"",totaal!E240)</f>
        <v>39HQ 05.04  afm. 898x738x2018 mm</v>
      </c>
      <c r="F368" s="25" t="str">
        <f>IF(totaal!F240=0,"",totaal!F240)</f>
        <v xml:space="preserve">   Centrale afzuiging</v>
      </c>
      <c r="G368" s="51" t="str">
        <f>IF(totaal!G240=0,"",totaal!G240)</f>
        <v>RAL 7035</v>
      </c>
      <c r="H368" s="28"/>
    </row>
    <row r="369" spans="1:8" ht="15" hidden="1" customHeight="1">
      <c r="A369" s="23">
        <f>IF(totaal!A227=0,"",totaal!A227)</f>
        <v>366</v>
      </c>
      <c r="B369" s="24"/>
      <c r="C369" s="25" t="str">
        <f>IF(totaal!C241=0,"",totaal!C241)</f>
        <v>Luchtbehandelingskast 12</v>
      </c>
      <c r="D369" s="25" t="str">
        <f>IF(totaal!D241=0,"",totaal!D241)</f>
        <v>Carrier Holland Heating</v>
      </c>
      <c r="E369" s="25" t="str">
        <f>IF(totaal!E241=0,"",totaal!E241)</f>
        <v>39HQ 06.02  afm. 1058x498x2178 mm</v>
      </c>
      <c r="F369" s="25" t="str">
        <f>IF(totaal!F241=0,"",totaal!F241)</f>
        <v>Kantoor</v>
      </c>
      <c r="G369" s="51" t="str">
        <f>IF(totaal!G241=0,"",totaal!G241)</f>
        <v>RAL 7035</v>
      </c>
      <c r="H369" s="28"/>
    </row>
    <row r="370" spans="1:8" ht="15" hidden="1" customHeight="1">
      <c r="A370" s="23">
        <f>IF(totaal!A228=0,"",totaal!A228)</f>
        <v>367</v>
      </c>
      <c r="B370" s="24"/>
      <c r="C370" s="25" t="str">
        <f>IF(totaal!C242=0,"",totaal!C242)</f>
        <v/>
      </c>
      <c r="D370" s="25" t="str">
        <f>IF(totaal!D242=0,"",totaal!D242)</f>
        <v/>
      </c>
      <c r="E370" s="25" t="str">
        <f>IF(totaal!E242=0,"",totaal!E242)</f>
        <v xml:space="preserve">                   afm. 1058x738x4738 mm</v>
      </c>
      <c r="F370" s="25" t="str">
        <f>IF(totaal!F242=0,"",totaal!F242)</f>
        <v/>
      </c>
      <c r="G370" s="51" t="str">
        <f>IF(totaal!G242=0,"",totaal!G242)</f>
        <v>RAL 7035</v>
      </c>
      <c r="H370" s="28"/>
    </row>
    <row r="371" spans="1:8" ht="15" hidden="1" customHeight="1">
      <c r="A371" s="23">
        <f>IF(totaal!A229=0,"",totaal!A229)</f>
        <v>368</v>
      </c>
      <c r="B371" s="24"/>
      <c r="C371" s="25" t="str">
        <f>IF(totaal!C243=0,"",totaal!C243)</f>
        <v>Stoombevochtiging   (LBK  1)</v>
      </c>
      <c r="D371" s="25" t="str">
        <f>IF(totaal!D243=0,"",totaal!D243)</f>
        <v>Geveke</v>
      </c>
      <c r="E371" s="25" t="str">
        <f>IF(totaal!E243=0,"",totaal!E243)</f>
        <v>MK5 Visual 5   4,8 kg/h incl. meldingsmodule RFS</v>
      </c>
      <c r="F371" s="25" t="str">
        <f>IF(totaal!F243=0,"",totaal!F243)</f>
        <v>500×437×1057 (lbh)</v>
      </c>
      <c r="G371" s="51" t="str">
        <f>IF(totaal!G243=0,"",totaal!G243)</f>
        <v/>
      </c>
      <c r="H371" s="28"/>
    </row>
    <row r="372" spans="1:8" ht="15" hidden="1" customHeight="1">
      <c r="A372" s="23">
        <f>IF(totaal!A230=0,"",totaal!A230)</f>
        <v>369</v>
      </c>
      <c r="B372" s="24"/>
      <c r="C372" s="25" t="str">
        <f>IF(totaal!C244=0,"",totaal!C244)</f>
        <v>Stoombevochtiging   (LBK  2)</v>
      </c>
      <c r="D372" s="25" t="str">
        <f>IF(totaal!D244=0,"",totaal!D244)</f>
        <v>Geveke</v>
      </c>
      <c r="E372" s="25" t="str">
        <f>IF(totaal!E244=0,"",totaal!E244)</f>
        <v>MK5 Visual 5   2,5 kg/h incl. meldingsmodule RFS</v>
      </c>
      <c r="F372" s="25" t="str">
        <f>IF(totaal!F244=0,"",totaal!F244)</f>
        <v>500×437×1057 (lbh)</v>
      </c>
      <c r="G372" s="51" t="str">
        <f>IF(totaal!G244=0,"",totaal!G244)</f>
        <v/>
      </c>
      <c r="H372" s="28"/>
    </row>
    <row r="373" spans="1:8" ht="15" hidden="1" customHeight="1">
      <c r="A373" s="23">
        <f>IF(totaal!A231=0,"",totaal!A231)</f>
        <v>370</v>
      </c>
      <c r="B373" s="24"/>
      <c r="C373" s="25" t="str">
        <f>IF(totaal!C245=0,"",totaal!C245)</f>
        <v>Stoombevochtiging   (LBK  3)</v>
      </c>
      <c r="D373" s="25" t="str">
        <f>IF(totaal!D245=0,"",totaal!D245)</f>
        <v>Geveke</v>
      </c>
      <c r="E373" s="25" t="str">
        <f>IF(totaal!E245=0,"",totaal!E245)</f>
        <v>MK5 Visual 5   4,1 kg/h incl. meldingsmodule RFS</v>
      </c>
      <c r="F373" s="25" t="str">
        <f>IF(totaal!F245=0,"",totaal!F245)</f>
        <v>500×437×1057 (lbh)</v>
      </c>
      <c r="G373" s="51" t="str">
        <f>IF(totaal!G245=0,"",totaal!G245)</f>
        <v/>
      </c>
      <c r="H373" s="28"/>
    </row>
    <row r="374" spans="1:8" ht="15" hidden="1" customHeight="1">
      <c r="A374" s="23">
        <f>IF(totaal!A232=0,"",totaal!A232)</f>
        <v>371</v>
      </c>
      <c r="B374" s="24"/>
      <c r="C374" s="25" t="str">
        <f>IF(totaal!C246=0,"",totaal!C246)</f>
        <v>Stoombevochtiging   (LBK  4)</v>
      </c>
      <c r="D374" s="25" t="str">
        <f>IF(totaal!D246=0,"",totaal!D246)</f>
        <v>Geveke</v>
      </c>
      <c r="E374" s="25" t="str">
        <f>IF(totaal!E246=0,"",totaal!E246)</f>
        <v>MK5 Visual 5   2,4 kg/h incl. meldingsmodule RFS</v>
      </c>
      <c r="F374" s="25" t="str">
        <f>IF(totaal!F246=0,"",totaal!F246)</f>
        <v>500×437×1057 (lbh)</v>
      </c>
      <c r="G374" s="51" t="str">
        <f>IF(totaal!G246=0,"",totaal!G246)</f>
        <v/>
      </c>
      <c r="H374" s="28"/>
    </row>
    <row r="375" spans="1:8" ht="15" hidden="1" customHeight="1">
      <c r="A375" s="23">
        <f>IF(totaal!A233=0,"",totaal!A233)</f>
        <v>372</v>
      </c>
      <c r="B375" s="24"/>
      <c r="C375" s="25" t="str">
        <f>IF(totaal!C247=0,"",totaal!C247)</f>
        <v>Stoombevochtiging   (LBK  5)</v>
      </c>
      <c r="D375" s="25" t="str">
        <f>IF(totaal!D247=0,"",totaal!D247)</f>
        <v>Geveke</v>
      </c>
      <c r="E375" s="25" t="str">
        <f>IF(totaal!E247=0,"",totaal!E247)</f>
        <v>MK5 Visual 5   2,0 kg/h incl. meldingsmodule RFS</v>
      </c>
      <c r="F375" s="25" t="str">
        <f>IF(totaal!F247=0,"",totaal!F247)</f>
        <v>500×437×1057 (lbh)</v>
      </c>
      <c r="G375" s="51" t="str">
        <f>IF(totaal!G247=0,"",totaal!G247)</f>
        <v/>
      </c>
      <c r="H375" s="28"/>
    </row>
    <row r="376" spans="1:8" ht="15" hidden="1" customHeight="1">
      <c r="A376" s="23">
        <f>IF(totaal!A234=0,"",totaal!A234)</f>
        <v>373</v>
      </c>
      <c r="B376" s="24"/>
      <c r="C376" s="25" t="str">
        <f>IF(totaal!C248=0,"",totaal!C248)</f>
        <v>Stoombevochtiging   (LBK  6)</v>
      </c>
      <c r="D376" s="25" t="str">
        <f>IF(totaal!D248=0,"",totaal!D248)</f>
        <v>Geveke</v>
      </c>
      <c r="E376" s="25" t="str">
        <f>IF(totaal!E248=0,"",totaal!E248)</f>
        <v>MK5 Visual 5   0,9 kg/h incl. meldingsmodule RFS</v>
      </c>
      <c r="F376" s="25" t="str">
        <f>IF(totaal!F248=0,"",totaal!F248)</f>
        <v>500×437×1057 (lbh)</v>
      </c>
      <c r="G376" s="51" t="str">
        <f>IF(totaal!G248=0,"",totaal!G248)</f>
        <v/>
      </c>
      <c r="H376" s="28"/>
    </row>
    <row r="377" spans="1:8" ht="15" hidden="1" customHeight="1">
      <c r="A377" s="23">
        <f>IF(totaal!A235=0,"",totaal!A235)</f>
        <v>374</v>
      </c>
      <c r="B377" s="24"/>
      <c r="C377" s="25" t="str">
        <f>IF(totaal!C249=0,"",totaal!C249)</f>
        <v>Stoombevochtiging   (LBK  7)</v>
      </c>
      <c r="D377" s="25" t="str">
        <f>IF(totaal!D249=0,"",totaal!D249)</f>
        <v>Geveke</v>
      </c>
      <c r="E377" s="25" t="str">
        <f>IF(totaal!E249=0,"",totaal!E249)</f>
        <v>MK5 Visual 5   0,3 kg/h incl. meldingsmodule RFS</v>
      </c>
      <c r="F377" s="25" t="str">
        <f>IF(totaal!F249=0,"",totaal!F249)</f>
        <v>500×437×1057 (lbh)</v>
      </c>
      <c r="G377" s="51" t="str">
        <f>IF(totaal!G249=0,"",totaal!G249)</f>
        <v/>
      </c>
      <c r="H377" s="28"/>
    </row>
    <row r="378" spans="1:8" ht="15" hidden="1" customHeight="1">
      <c r="A378" s="23">
        <f>IF(totaal!A236=0,"",totaal!A236)</f>
        <v>375</v>
      </c>
      <c r="B378" s="24"/>
      <c r="C378" s="25" t="str">
        <f>IF(totaal!C250=0,"",totaal!C250)</f>
        <v>Stoombevochtiging   (LBK  8)</v>
      </c>
      <c r="D378" s="25" t="str">
        <f>IF(totaal!D250=0,"",totaal!D250)</f>
        <v>Geveke</v>
      </c>
      <c r="E378" s="25" t="str">
        <f>IF(totaal!E250=0,"",totaal!E250)</f>
        <v>MK5 Visual 5   2,0 kg/h incl. meldingsmodule RFS</v>
      </c>
      <c r="F378" s="25" t="str">
        <f>IF(totaal!F250=0,"",totaal!F250)</f>
        <v>500×437×1057 (lbh)</v>
      </c>
      <c r="G378" s="51" t="str">
        <f>IF(totaal!G250=0,"",totaal!G250)</f>
        <v/>
      </c>
      <c r="H378" s="28"/>
    </row>
    <row r="379" spans="1:8" ht="15" hidden="1" customHeight="1">
      <c r="A379" s="23">
        <f>IF(totaal!A237=0,"",totaal!A237)</f>
        <v>376</v>
      </c>
      <c r="B379" s="24"/>
      <c r="C379" s="25" t="str">
        <f>IF(totaal!C251=0,"",totaal!C251)</f>
        <v>Stoombevochtiging   (LBK  9)</v>
      </c>
      <c r="D379" s="25" t="str">
        <f>IF(totaal!D251=0,"",totaal!D251)</f>
        <v>Geveke</v>
      </c>
      <c r="E379" s="25" t="str">
        <f>IF(totaal!E251=0,"",totaal!E251)</f>
        <v>MK5 Visual 5  25,8 kg/h incl. meldingsmodule RFS</v>
      </c>
      <c r="F379" s="25" t="str">
        <f>IF(totaal!F251=0,"",totaal!F251)</f>
        <v>500×437×1057 (lbh)</v>
      </c>
      <c r="G379" s="51" t="str">
        <f>IF(totaal!G251=0,"",totaal!G251)</f>
        <v/>
      </c>
      <c r="H379" s="28"/>
    </row>
    <row r="380" spans="1:8" ht="15" hidden="1" customHeight="1">
      <c r="A380" s="23">
        <f>IF(totaal!A238=0,"",totaal!A238)</f>
        <v>377</v>
      </c>
      <c r="B380" s="24"/>
      <c r="C380" s="25" t="str">
        <f>IF(totaal!C252=0,"",totaal!C252)</f>
        <v>Stoombevochtiging   (LBK 10)</v>
      </c>
      <c r="D380" s="25" t="str">
        <f>IF(totaal!D252=0,"",totaal!D252)</f>
        <v>Geveke</v>
      </c>
      <c r="E380" s="25" t="str">
        <f>IF(totaal!E252=0,"",totaal!E252)</f>
        <v>MK5 Visual 5   1,5 kg/h incl. meldingsmodule RFS</v>
      </c>
      <c r="F380" s="25" t="str">
        <f>IF(totaal!F252=0,"",totaal!F252)</f>
        <v>500×437×1057 (lbh)</v>
      </c>
      <c r="G380" s="51" t="str">
        <f>IF(totaal!G252=0,"",totaal!G252)</f>
        <v/>
      </c>
      <c r="H380" s="28"/>
    </row>
    <row r="381" spans="1:8" ht="15" hidden="1" customHeight="1">
      <c r="A381" s="23">
        <f>IF(totaal!A239=0,"",totaal!A239)</f>
        <v>378</v>
      </c>
      <c r="B381" s="24"/>
      <c r="C381" s="25" t="str">
        <f>IF(totaal!C253=0,"",totaal!C253)</f>
        <v>Stoombevochtiging   (LBK 12)</v>
      </c>
      <c r="D381" s="25" t="str">
        <f>IF(totaal!D253=0,"",totaal!D253)</f>
        <v>Geveke</v>
      </c>
      <c r="E381" s="25" t="str">
        <f>IF(totaal!E253=0,"",totaal!E253)</f>
        <v>MK5 Visual 5  21,8 kg/h incl. meldingsmodule RFS</v>
      </c>
      <c r="F381" s="25" t="str">
        <f>IF(totaal!F253=0,"",totaal!F253)</f>
        <v>500×437×1057 (lbh)</v>
      </c>
      <c r="G381" s="51" t="str">
        <f>IF(totaal!G253=0,"",totaal!G253)</f>
        <v/>
      </c>
      <c r="H381" s="28"/>
    </row>
    <row r="382" spans="1:8" ht="15" hidden="1" customHeight="1">
      <c r="A382" s="23">
        <f>IF(totaal!A240=0,"",totaal!A240)</f>
        <v>379</v>
      </c>
      <c r="B382" s="24"/>
      <c r="C382" s="25" t="str">
        <f>IF(totaal!C254=0,"",totaal!C254)</f>
        <v>Stoomverdeelpijp</v>
      </c>
      <c r="D382" s="25" t="str">
        <f>IF(totaal!D254=0,"",totaal!D254)</f>
        <v>Geveke</v>
      </c>
      <c r="E382" s="25" t="str">
        <f>IF(totaal!E254=0,"",totaal!E254)</f>
        <v>CrNi ø45mm 81-1000 aansluiting 1¼"</v>
      </c>
      <c r="F382" s="25" t="str">
        <f>IF(totaal!F254=0,"",totaal!F254)</f>
        <v>CON1109466</v>
      </c>
      <c r="G382" s="51" t="str">
        <f>IF(totaal!G254=0,"",totaal!G254)</f>
        <v/>
      </c>
      <c r="H382" s="28"/>
    </row>
    <row r="383" spans="1:8" ht="15" hidden="1" customHeight="1">
      <c r="A383" s="23">
        <f>IF(totaal!A241=0,"",totaal!A241)</f>
        <v>380</v>
      </c>
      <c r="B383" s="24"/>
      <c r="C383" s="25" t="str">
        <f>IF(totaal!C255=0,"",totaal!C255)</f>
        <v>Stoomverdeelpijp</v>
      </c>
      <c r="D383" s="25" t="str">
        <f>IF(totaal!D255=0,"",totaal!D255)</f>
        <v>Geveke</v>
      </c>
      <c r="E383" s="25" t="str">
        <f>IF(totaal!E255=0,"",totaal!E255)</f>
        <v>CrNi ø45mm 81-800 aansluiting 1¼"</v>
      </c>
      <c r="F383" s="25" t="str">
        <f>IF(totaal!F255=0,"",totaal!F255)</f>
        <v>CON1109466</v>
      </c>
      <c r="G383" s="51" t="str">
        <f>IF(totaal!G255=0,"",totaal!G255)</f>
        <v/>
      </c>
      <c r="H383" s="28"/>
    </row>
    <row r="384" spans="1:8" ht="15" hidden="1" customHeight="1">
      <c r="A384" s="23">
        <f>IF(totaal!A242=0,"",totaal!A242)</f>
        <v>381</v>
      </c>
      <c r="B384" s="24"/>
      <c r="C384" s="25" t="str">
        <f>IF(totaal!C256=0,"",totaal!C256)</f>
        <v>Stoomverdeelpijp</v>
      </c>
      <c r="D384" s="25" t="str">
        <f>IF(totaal!D256=0,"",totaal!D256)</f>
        <v>Geveke</v>
      </c>
      <c r="E384" s="25" t="str">
        <f>IF(totaal!E256=0,"",totaal!E256)</f>
        <v>CrNi ø45mm 81-650 aansluiting 1¼"</v>
      </c>
      <c r="F384" s="25" t="str">
        <f>IF(totaal!F256=0,"",totaal!F256)</f>
        <v>CON1109676</v>
      </c>
      <c r="G384" s="51" t="str">
        <f>IF(totaal!G256=0,"",totaal!G256)</f>
        <v/>
      </c>
      <c r="H384" s="28"/>
    </row>
    <row r="385" spans="1:8" ht="15" hidden="1" customHeight="1">
      <c r="A385" s="23">
        <f>IF(totaal!A243=0,"",totaal!A243)</f>
        <v>382</v>
      </c>
      <c r="B385" s="24"/>
      <c r="C385" s="25" t="str">
        <f>IF(totaal!C257=0,"",totaal!C257)</f>
        <v>Stoomverdeelpijp</v>
      </c>
      <c r="D385" s="25" t="str">
        <f>IF(totaal!D257=0,"",totaal!D257)</f>
        <v>Geveke</v>
      </c>
      <c r="E385" s="25" t="str">
        <f>IF(totaal!E257=0,"",totaal!E257)</f>
        <v>CrNi ø45mm 81-500 aansluiting 1¼"</v>
      </c>
      <c r="F385" s="25" t="str">
        <f>IF(totaal!F257=0,"",totaal!F257)</f>
        <v>CON1109848</v>
      </c>
      <c r="G385" s="51" t="str">
        <f>IF(totaal!G257=0,"",totaal!G257)</f>
        <v/>
      </c>
      <c r="H385" s="28"/>
    </row>
    <row r="386" spans="1:8" ht="15" hidden="1" customHeight="1">
      <c r="A386" s="23">
        <f>IF(totaal!A244=0,"",totaal!A244)</f>
        <v>383</v>
      </c>
      <c r="B386" s="24"/>
      <c r="C386" s="25" t="str">
        <f>IF(totaal!C258=0,"",totaal!C258)</f>
        <v>Waterafsluiter + filter</v>
      </c>
      <c r="D386" s="25" t="str">
        <f>IF(totaal!D258=0,"",totaal!D258)</f>
        <v>Geveke</v>
      </c>
      <c r="E386" s="25" t="str">
        <f>IF(totaal!E258=0,"",totaal!E258)</f>
        <v>Z25A Messing ½" + Z25F Brons/RVS ½"</v>
      </c>
      <c r="F386" s="25" t="str">
        <f>IF(totaal!F258=0,"",totaal!F258)</f>
        <v>UBE220K/ZT-015</v>
      </c>
      <c r="G386" s="51" t="str">
        <f>IF(totaal!G258=0,"",totaal!G258)</f>
        <v/>
      </c>
      <c r="H386" s="28"/>
    </row>
    <row r="387" spans="1:8" ht="15" hidden="1" customHeight="1">
      <c r="A387" s="23">
        <f>IF(totaal!A245=0,"",totaal!A245)</f>
        <v>384</v>
      </c>
      <c r="B387" s="24"/>
      <c r="C387" s="25" t="str">
        <f>IF(totaal!C259=0,"",totaal!C259)</f>
        <v>Stoomslang</v>
      </c>
      <c r="D387" s="25" t="str">
        <f>IF(totaal!D259=0,"",totaal!D259)</f>
        <v>Geveke</v>
      </c>
      <c r="E387" s="25" t="str">
        <f>IF(totaal!E259=0,"",totaal!E259)</f>
        <v>Z10 ø54/42mm (1¼")</v>
      </c>
      <c r="F387" s="25" t="str">
        <f>IF(totaal!F259=0,"",totaal!F259)</f>
        <v>DEF2524800</v>
      </c>
      <c r="G387" s="51" t="str">
        <f>IF(totaal!G259=0,"",totaal!G259)</f>
        <v/>
      </c>
      <c r="H387" s="28"/>
    </row>
    <row r="388" spans="1:8" ht="15" hidden="1" customHeight="1">
      <c r="A388" s="23">
        <f>IF(totaal!A246=0,"",totaal!A246)</f>
        <v>385</v>
      </c>
      <c r="B388" s="24"/>
      <c r="C388" s="25" t="str">
        <f>IF(totaal!C260=0,"",totaal!C260)</f>
        <v>Condensslang</v>
      </c>
      <c r="D388" s="25" t="str">
        <f>IF(totaal!D260=0,"",totaal!D260)</f>
        <v>Geveke</v>
      </c>
      <c r="E388" s="25" t="str">
        <f>IF(totaal!E260=0,"",totaal!E260)</f>
        <v>KS10   ø12/8mm</v>
      </c>
      <c r="F388" s="25" t="str">
        <f>IF(totaal!F260=0,"",totaal!F260)</f>
        <v>CON2524796</v>
      </c>
      <c r="G388" s="51" t="str">
        <f>IF(totaal!G260=0,"",totaal!G260)</f>
        <v/>
      </c>
      <c r="H388" s="28"/>
    </row>
    <row r="389" spans="1:8" ht="15" hidden="1" customHeight="1">
      <c r="A389" s="23">
        <f>IF(totaal!A247=0,"",totaal!A247)</f>
        <v>386</v>
      </c>
      <c r="B389" s="24"/>
      <c r="C389" s="25" t="e">
        <f>IF(totaal!#REF!=0,"",totaal!#REF!)</f>
        <v>#REF!</v>
      </c>
      <c r="D389" s="25" t="e">
        <f>IF(totaal!#REF!=0,"",totaal!#REF!)</f>
        <v>#REF!</v>
      </c>
      <c r="E389" s="25" t="e">
        <f>IF(totaal!#REF!=0,"",totaal!#REF!)</f>
        <v>#REF!</v>
      </c>
      <c r="F389" s="25" t="e">
        <f>IF(totaal!#REF!=0,"",totaal!#REF!)</f>
        <v>#REF!</v>
      </c>
      <c r="G389" s="51" t="e">
        <f>IF(totaal!#REF!=0,"",totaal!#REF!)</f>
        <v>#REF!</v>
      </c>
      <c r="H389" s="28"/>
    </row>
    <row r="390" spans="1:8" ht="15" hidden="1" customHeight="1">
      <c r="A390" s="23">
        <f>IF(totaal!A248=0,"",totaal!A248)</f>
        <v>387</v>
      </c>
      <c r="B390" s="24"/>
      <c r="C390" s="25" t="e">
        <f>IF(totaal!#REF!=0,"",totaal!#REF!)</f>
        <v>#REF!</v>
      </c>
      <c r="D390" s="25" t="e">
        <f>IF(totaal!#REF!=0,"",totaal!#REF!)</f>
        <v>#REF!</v>
      </c>
      <c r="E390" s="25" t="e">
        <f>IF(totaal!#REF!=0,"",totaal!#REF!)</f>
        <v>#REF!</v>
      </c>
      <c r="F390" s="25" t="e">
        <f>IF(totaal!#REF!=0,"",totaal!#REF!)</f>
        <v>#REF!</v>
      </c>
      <c r="G390" s="51" t="e">
        <f>IF(totaal!#REF!=0,"",totaal!#REF!)</f>
        <v>#REF!</v>
      </c>
      <c r="H390" s="28"/>
    </row>
    <row r="391" spans="1:8" ht="15" hidden="1" customHeight="1">
      <c r="A391" s="23">
        <f>IF(totaal!A249=0,"",totaal!A249)</f>
        <v>388</v>
      </c>
      <c r="B391" s="24"/>
      <c r="C391" s="25" t="str">
        <f>IF(totaal!C261=0,"",totaal!C261)</f>
        <v>Dakafzuigventilator</v>
      </c>
      <c r="D391" s="25" t="str">
        <f>IF(totaal!D261=0,"",totaal!D261)</f>
        <v>Rucon</v>
      </c>
      <c r="E391" s="25" t="str">
        <f>IF(totaal!E261=0,"",totaal!E261)</f>
        <v>IRE 250 B Isolatieklasse IP44 inclusief plakplaat</v>
      </c>
      <c r="F391" s="25" t="str">
        <f>IF(totaal!F261=0,"",totaal!F261)</f>
        <v/>
      </c>
      <c r="G391" s="51" t="str">
        <f>IF(totaal!G261=0,"",totaal!G261)</f>
        <v/>
      </c>
      <c r="H391" s="28"/>
    </row>
    <row r="392" spans="1:8" ht="15" hidden="1" customHeight="1">
      <c r="A392" s="23">
        <f>IF(totaal!A250=0,"",totaal!A250)</f>
        <v>389</v>
      </c>
      <c r="B392" s="24"/>
      <c r="C392" s="25" t="e">
        <f>IF(totaal!#REF!=0,"",totaal!#REF!)</f>
        <v>#REF!</v>
      </c>
      <c r="D392" s="25" t="e">
        <f>IF(totaal!#REF!=0,"",totaal!#REF!)</f>
        <v>#REF!</v>
      </c>
      <c r="E392" s="25" t="e">
        <f>IF(totaal!#REF!=0,"",totaal!#REF!)</f>
        <v>#REF!</v>
      </c>
      <c r="F392" s="25" t="e">
        <f>IF(totaal!#REF!=0,"",totaal!#REF!)</f>
        <v>#REF!</v>
      </c>
      <c r="G392" s="51" t="e">
        <f>IF(totaal!#REF!=0,"",totaal!#REF!)</f>
        <v>#REF!</v>
      </c>
      <c r="H392" s="28"/>
    </row>
    <row r="393" spans="1:8" ht="15" hidden="1" customHeight="1">
      <c r="A393" s="23">
        <f>IF(totaal!A251=0,"",totaal!A251)</f>
        <v>390</v>
      </c>
      <c r="B393" s="24"/>
      <c r="C393" s="25" t="e">
        <f>IF(totaal!#REF!=0,"",totaal!#REF!)</f>
        <v>#REF!</v>
      </c>
      <c r="D393" s="25" t="e">
        <f>IF(totaal!#REF!=0,"",totaal!#REF!)</f>
        <v>#REF!</v>
      </c>
      <c r="E393" s="25" t="e">
        <f>IF(totaal!#REF!=0,"",totaal!#REF!)</f>
        <v>#REF!</v>
      </c>
      <c r="F393" s="25" t="e">
        <f>IF(totaal!#REF!=0,"",totaal!#REF!)</f>
        <v>#REF!</v>
      </c>
      <c r="G393" s="51" t="e">
        <f>IF(totaal!#REF!=0,"",totaal!#REF!)</f>
        <v>#REF!</v>
      </c>
      <c r="H393" s="28"/>
    </row>
    <row r="394" spans="1:8" ht="15" hidden="1" customHeight="1">
      <c r="A394" s="23">
        <f>IF(totaal!A252=0,"",totaal!A252)</f>
        <v>391</v>
      </c>
      <c r="B394" s="24"/>
      <c r="C394" s="25" t="str">
        <f>IF(totaal!C262=0,"",totaal!C262)</f>
        <v>Platenwisselaar</v>
      </c>
      <c r="D394" s="25" t="str">
        <f>IF(totaal!D262=0,"",totaal!D262)</f>
        <v>Redenko</v>
      </c>
      <c r="E394" s="25" t="str">
        <f>IF(totaal!E262=0,"",totaal!E262)</f>
        <v>TL6-BFG-85   (Laden koude opslag)</v>
      </c>
      <c r="F394" s="25" t="str">
        <f>IF(totaal!F262=0,"",totaal!F262)</f>
        <v/>
      </c>
      <c r="G394" s="51" t="str">
        <f>IF(totaal!G262=0,"",totaal!G262)</f>
        <v/>
      </c>
      <c r="H394" s="28"/>
    </row>
    <row r="395" spans="1:8" ht="15" hidden="1" customHeight="1">
      <c r="A395" s="23">
        <f>IF(totaal!A253=0,"",totaal!A253)</f>
        <v>392</v>
      </c>
      <c r="B395" s="24"/>
      <c r="C395" s="25" t="str">
        <f>IF(totaal!C263=0,"",totaal!C263)</f>
        <v>Platenwisselaar</v>
      </c>
      <c r="D395" s="25" t="str">
        <f>IF(totaal!D263=0,"",totaal!D263)</f>
        <v>Redenko</v>
      </c>
      <c r="E395" s="25" t="str">
        <f>IF(totaal!E263=0,"",totaal!E263)</f>
        <v>T5-MFG-25   (Ontladen koude) incl. isolatiemantel</v>
      </c>
      <c r="F395" s="25" t="str">
        <f>IF(totaal!F263=0,"",totaal!F263)</f>
        <v/>
      </c>
      <c r="G395" s="51" t="str">
        <f>IF(totaal!G263=0,"",totaal!G263)</f>
        <v/>
      </c>
      <c r="H395" s="28"/>
    </row>
    <row r="396" spans="1:8" ht="15" hidden="1" customHeight="1">
      <c r="A396" s="23">
        <f>IF(totaal!A254=0,"",totaal!A254)</f>
        <v>393</v>
      </c>
      <c r="B396" s="24"/>
      <c r="C396" s="25" t="str">
        <f>IF(totaal!C264=0,"",totaal!C264)</f>
        <v>Platenwisselaar</v>
      </c>
      <c r="D396" s="25" t="str">
        <f>IF(totaal!D264=0,"",totaal!D264)</f>
        <v>Redenko</v>
      </c>
      <c r="E396" s="25" t="str">
        <f>IF(totaal!E264=0,"",totaal!E264)</f>
        <v>M10-BFM-47   (Afvoeren Condensorwarmte) incl. isolatiemantel</v>
      </c>
      <c r="F396" s="25" t="str">
        <f>IF(totaal!F264=0,"",totaal!F264)</f>
        <v/>
      </c>
      <c r="G396" s="51" t="str">
        <f>IF(totaal!G264=0,"",totaal!G264)</f>
        <v/>
      </c>
      <c r="H396" s="28"/>
    </row>
    <row r="397" spans="1:8" ht="15" hidden="1" customHeight="1">
      <c r="A397" s="23">
        <f>IF(totaal!A255=0,"",totaal!A255)</f>
        <v>394</v>
      </c>
      <c r="B397" s="24"/>
      <c r="C397" s="25" t="str">
        <f>IF(totaal!C265=0,"",totaal!C265)</f>
        <v>Platenwisselaar</v>
      </c>
      <c r="D397" s="25" t="str">
        <f>IF(totaal!D265=0,"",totaal!D265)</f>
        <v>Redenko</v>
      </c>
      <c r="E397" s="25" t="str">
        <f>IF(totaal!E265=0,"",totaal!E265)</f>
        <v>TL10-BFM-80   (Laden Warmte/koude)</v>
      </c>
      <c r="F397" s="25" t="str">
        <f>IF(totaal!F265=0,"",totaal!F265)</f>
        <v/>
      </c>
      <c r="G397" s="51" t="str">
        <f>IF(totaal!G265=0,"",totaal!G265)</f>
        <v/>
      </c>
      <c r="H397" s="28"/>
    </row>
    <row r="398" spans="1:8" ht="15" hidden="1" customHeight="1">
      <c r="A398" s="23">
        <f>IF(totaal!A256=0,"",totaal!A256)</f>
        <v>395</v>
      </c>
      <c r="B398" s="24"/>
      <c r="C398" s="25" t="e">
        <f>IF(totaal!#REF!=0,"",totaal!#REF!)</f>
        <v>#REF!</v>
      </c>
      <c r="D398" s="25" t="e">
        <f>IF(totaal!#REF!=0,"",totaal!#REF!)</f>
        <v>#REF!</v>
      </c>
      <c r="E398" s="25" t="e">
        <f>IF(totaal!#REF!=0,"",totaal!#REF!)</f>
        <v>#REF!</v>
      </c>
      <c r="F398" s="25" t="e">
        <f>IF(totaal!#REF!=0,"",totaal!#REF!)</f>
        <v>#REF!</v>
      </c>
      <c r="G398" s="51" t="e">
        <f>IF(totaal!#REF!=0,"",totaal!#REF!)</f>
        <v>#REF!</v>
      </c>
      <c r="H398" s="28"/>
    </row>
    <row r="399" spans="1:8" ht="15" hidden="1" customHeight="1">
      <c r="A399" s="23">
        <f>IF(totaal!A257=0,"",totaal!A257)</f>
        <v>396</v>
      </c>
      <c r="B399" s="24"/>
      <c r="C399" s="25" t="e">
        <f>IF(totaal!#REF!=0,"",totaal!#REF!)</f>
        <v>#REF!</v>
      </c>
      <c r="D399" s="25" t="e">
        <f>IF(totaal!#REF!=0,"",totaal!#REF!)</f>
        <v>#REF!</v>
      </c>
      <c r="E399" s="25" t="e">
        <f>IF(totaal!#REF!=0,"",totaal!#REF!)</f>
        <v>#REF!</v>
      </c>
      <c r="F399" s="25" t="e">
        <f>IF(totaal!#REF!=0,"",totaal!#REF!)</f>
        <v>#REF!</v>
      </c>
      <c r="G399" s="51" t="e">
        <f>IF(totaal!#REF!=0,"",totaal!#REF!)</f>
        <v>#REF!</v>
      </c>
      <c r="H399" s="28"/>
    </row>
    <row r="400" spans="1:8" ht="15" hidden="1" customHeight="1">
      <c r="A400" s="23">
        <f>IF(totaal!A258=0,"",totaal!A258)</f>
        <v>397</v>
      </c>
      <c r="B400" s="24"/>
      <c r="C400" s="25" t="e">
        <f>IF(totaal!#REF!=0,"",totaal!#REF!)</f>
        <v>#REF!</v>
      </c>
      <c r="D400" s="25" t="e">
        <f>IF(totaal!#REF!=0,"",totaal!#REF!)</f>
        <v>#REF!</v>
      </c>
      <c r="E400" s="25" t="e">
        <f>IF(totaal!#REF!=0,"",totaal!#REF!)</f>
        <v>#REF!</v>
      </c>
      <c r="F400" s="25" t="e">
        <f>IF(totaal!#REF!=0,"",totaal!#REF!)</f>
        <v>#REF!</v>
      </c>
      <c r="G400" s="51" t="e">
        <f>IF(totaal!#REF!=0,"",totaal!#REF!)</f>
        <v>#REF!</v>
      </c>
      <c r="H400" s="28"/>
    </row>
    <row r="401" spans="1:8" ht="15" hidden="1" customHeight="1">
      <c r="A401" s="23">
        <f>IF(totaal!A259=0,"",totaal!A259)</f>
        <v>398</v>
      </c>
      <c r="B401" s="24"/>
      <c r="C401" s="25" t="e">
        <f>IF(totaal!#REF!=0,"",totaal!#REF!)</f>
        <v>#REF!</v>
      </c>
      <c r="D401" s="25" t="e">
        <f>IF(totaal!#REF!=0,"",totaal!#REF!)</f>
        <v>#REF!</v>
      </c>
      <c r="E401" s="25" t="e">
        <f>IF(totaal!#REF!=0,"",totaal!#REF!)</f>
        <v>#REF!</v>
      </c>
      <c r="F401" s="25" t="e">
        <f>IF(totaal!#REF!=0,"",totaal!#REF!)</f>
        <v>#REF!</v>
      </c>
      <c r="G401" s="51" t="e">
        <f>IF(totaal!#REF!=0,"",totaal!#REF!)</f>
        <v>#REF!</v>
      </c>
      <c r="H401" s="28"/>
    </row>
    <row r="402" spans="1:8" ht="15" hidden="1" customHeight="1">
      <c r="A402" s="23">
        <f>IF(totaal!A260=0,"",totaal!A260)</f>
        <v>399</v>
      </c>
      <c r="B402" s="24"/>
      <c r="C402" s="25" t="e">
        <f>IF(totaal!#REF!=0,"",totaal!#REF!)</f>
        <v>#REF!</v>
      </c>
      <c r="D402" s="25" t="e">
        <f>IF(totaal!#REF!=0,"",totaal!#REF!)</f>
        <v>#REF!</v>
      </c>
      <c r="E402" s="25" t="e">
        <f>IF(totaal!#REF!=0,"",totaal!#REF!)</f>
        <v>#REF!</v>
      </c>
      <c r="F402" s="25" t="e">
        <f>IF(totaal!#REF!=0,"",totaal!#REF!)</f>
        <v>#REF!</v>
      </c>
      <c r="G402" s="51" t="e">
        <f>IF(totaal!#REF!=0,"",totaal!#REF!)</f>
        <v>#REF!</v>
      </c>
      <c r="H402" s="28"/>
    </row>
    <row r="403" spans="1:8" ht="15" hidden="1" customHeight="1">
      <c r="A403" s="23" t="e">
        <f>IF(totaal!#REF!=0,"",totaal!#REF!)</f>
        <v>#REF!</v>
      </c>
      <c r="B403" s="24"/>
      <c r="C403" s="25" t="e">
        <f>IF(totaal!#REF!=0,"",totaal!#REF!)</f>
        <v>#REF!</v>
      </c>
      <c r="D403" s="25" t="e">
        <f>IF(totaal!#REF!=0,"",totaal!#REF!)</f>
        <v>#REF!</v>
      </c>
      <c r="E403" s="25" t="e">
        <f>IF(totaal!#REF!=0,"",totaal!#REF!)</f>
        <v>#REF!</v>
      </c>
      <c r="F403" s="25" t="e">
        <f>IF(totaal!#REF!=0,"",totaal!#REF!)</f>
        <v>#REF!</v>
      </c>
      <c r="G403" s="51" t="e">
        <f>IF(totaal!#REF!=0,"",totaal!#REF!)</f>
        <v>#REF!</v>
      </c>
      <c r="H403" s="28"/>
    </row>
    <row r="404" spans="1:8" ht="15" hidden="1" customHeight="1">
      <c r="A404" s="23" t="e">
        <f>IF(totaal!#REF!=0,"",totaal!#REF!)</f>
        <v>#REF!</v>
      </c>
      <c r="B404" s="24"/>
      <c r="C404" s="25" t="e">
        <f>IF(totaal!#REF!=0,"",totaal!#REF!)</f>
        <v>#REF!</v>
      </c>
      <c r="D404" s="25" t="e">
        <f>IF(totaal!#REF!=0,"",totaal!#REF!)</f>
        <v>#REF!</v>
      </c>
      <c r="E404" s="25" t="e">
        <f>IF(totaal!#REF!=0,"",totaal!#REF!)</f>
        <v>#REF!</v>
      </c>
      <c r="F404" s="25" t="e">
        <f>IF(totaal!#REF!=0,"",totaal!#REF!)</f>
        <v>#REF!</v>
      </c>
      <c r="G404" s="51" t="e">
        <f>IF(totaal!#REF!=0,"",totaal!#REF!)</f>
        <v>#REF!</v>
      </c>
      <c r="H404" s="28"/>
    </row>
    <row r="405" spans="1:8" ht="15" hidden="1" customHeight="1">
      <c r="A405" s="23">
        <f>IF(totaal!A261=0,"",totaal!A261)</f>
        <v>402</v>
      </c>
      <c r="B405" s="24"/>
      <c r="C405" s="25" t="e">
        <f>IF(totaal!#REF!=0,"",totaal!#REF!)</f>
        <v>#REF!</v>
      </c>
      <c r="D405" s="25" t="e">
        <f>IF(totaal!#REF!=0,"",totaal!#REF!)</f>
        <v>#REF!</v>
      </c>
      <c r="E405" s="25" t="e">
        <f>IF(totaal!#REF!=0,"",totaal!#REF!)</f>
        <v>#REF!</v>
      </c>
      <c r="F405" s="25" t="e">
        <f>IF(totaal!#REF!=0,"",totaal!#REF!)</f>
        <v>#REF!</v>
      </c>
      <c r="G405" s="51" t="e">
        <f>IF(totaal!#REF!=0,"",totaal!#REF!)</f>
        <v>#REF!</v>
      </c>
      <c r="H405" s="28"/>
    </row>
    <row r="406" spans="1:8" ht="15" hidden="1" customHeight="1">
      <c r="A406" s="23" t="e">
        <f>IF(totaal!#REF!=0,"",totaal!#REF!)</f>
        <v>#REF!</v>
      </c>
      <c r="B406" s="24"/>
      <c r="C406" s="25" t="e">
        <f>IF(totaal!#REF!=0,"",totaal!#REF!)</f>
        <v>#REF!</v>
      </c>
      <c r="D406" s="25" t="e">
        <f>IF(totaal!#REF!=0,"",totaal!#REF!)</f>
        <v>#REF!</v>
      </c>
      <c r="E406" s="25" t="e">
        <f>IF(totaal!#REF!=0,"",totaal!#REF!)</f>
        <v>#REF!</v>
      </c>
      <c r="F406" s="25" t="e">
        <f>IF(totaal!#REF!=0,"",totaal!#REF!)</f>
        <v>#REF!</v>
      </c>
      <c r="G406" s="51" t="e">
        <f>IF(totaal!#REF!=0,"",totaal!#REF!)</f>
        <v>#REF!</v>
      </c>
      <c r="H406" s="28"/>
    </row>
    <row r="407" spans="1:8" ht="15" hidden="1" customHeight="1">
      <c r="A407" s="23" t="e">
        <f>IF(totaal!#REF!=0,"",totaal!#REF!)</f>
        <v>#REF!</v>
      </c>
      <c r="B407" s="24"/>
      <c r="C407" s="25" t="e">
        <f>IF(totaal!#REF!=0,"",totaal!#REF!)</f>
        <v>#REF!</v>
      </c>
      <c r="D407" s="25" t="e">
        <f>IF(totaal!#REF!=0,"",totaal!#REF!)</f>
        <v>#REF!</v>
      </c>
      <c r="E407" s="25" t="e">
        <f>IF(totaal!#REF!=0,"",totaal!#REF!)</f>
        <v>#REF!</v>
      </c>
      <c r="F407" s="25" t="e">
        <f>IF(totaal!#REF!=0,"",totaal!#REF!)</f>
        <v>#REF!</v>
      </c>
      <c r="G407" s="51" t="e">
        <f>IF(totaal!#REF!=0,"",totaal!#REF!)</f>
        <v>#REF!</v>
      </c>
      <c r="H407" s="28"/>
    </row>
    <row r="408" spans="1:8" ht="15" hidden="1" customHeight="1">
      <c r="A408" s="23">
        <f>IF(totaal!A262=0,"",totaal!A262)</f>
        <v>405</v>
      </c>
      <c r="B408" s="24"/>
      <c r="C408" s="25" t="e">
        <f>IF(totaal!#REF!=0,"",totaal!#REF!)</f>
        <v>#REF!</v>
      </c>
      <c r="D408" s="25" t="e">
        <f>IF(totaal!#REF!=0,"",totaal!#REF!)</f>
        <v>#REF!</v>
      </c>
      <c r="E408" s="25" t="e">
        <f>IF(totaal!#REF!=0,"",totaal!#REF!)</f>
        <v>#REF!</v>
      </c>
      <c r="F408" s="25" t="e">
        <f>IF(totaal!#REF!=0,"",totaal!#REF!)</f>
        <v>#REF!</v>
      </c>
      <c r="G408" s="51" t="e">
        <f>IF(totaal!#REF!=0,"",totaal!#REF!)</f>
        <v>#REF!</v>
      </c>
      <c r="H408" s="28"/>
    </row>
    <row r="409" spans="1:8" ht="15" hidden="1" customHeight="1">
      <c r="A409" s="23">
        <f>IF(totaal!A263=0,"",totaal!A263)</f>
        <v>406</v>
      </c>
      <c r="B409" s="24"/>
      <c r="C409" s="25" t="e">
        <f>IF(totaal!#REF!=0,"",totaal!#REF!)</f>
        <v>#REF!</v>
      </c>
      <c r="D409" s="25" t="e">
        <f>IF(totaal!#REF!=0,"",totaal!#REF!)</f>
        <v>#REF!</v>
      </c>
      <c r="E409" s="25" t="e">
        <f>IF(totaal!#REF!=0,"",totaal!#REF!)</f>
        <v>#REF!</v>
      </c>
      <c r="F409" s="25" t="e">
        <f>IF(totaal!#REF!=0,"",totaal!#REF!)</f>
        <v>#REF!</v>
      </c>
      <c r="G409" s="51" t="e">
        <f>IF(totaal!#REF!=0,"",totaal!#REF!)</f>
        <v>#REF!</v>
      </c>
      <c r="H409" s="28"/>
    </row>
    <row r="410" spans="1:8" ht="15" hidden="1" customHeight="1">
      <c r="A410" s="23">
        <f>IF(totaal!A264=0,"",totaal!A264)</f>
        <v>407</v>
      </c>
      <c r="B410" s="24"/>
      <c r="C410" s="25" t="e">
        <f>IF(totaal!#REF!=0,"",totaal!#REF!)</f>
        <v>#REF!</v>
      </c>
      <c r="D410" s="25" t="e">
        <f>IF(totaal!#REF!=0,"",totaal!#REF!)</f>
        <v>#REF!</v>
      </c>
      <c r="E410" s="25" t="e">
        <f>IF(totaal!#REF!=0,"",totaal!#REF!)</f>
        <v>#REF!</v>
      </c>
      <c r="F410" s="25" t="e">
        <f>IF(totaal!#REF!=0,"",totaal!#REF!)</f>
        <v>#REF!</v>
      </c>
      <c r="G410" s="51" t="e">
        <f>IF(totaal!#REF!=0,"",totaal!#REF!)</f>
        <v>#REF!</v>
      </c>
      <c r="H410" s="28"/>
    </row>
    <row r="411" spans="1:8" ht="15" hidden="1" customHeight="1">
      <c r="A411" s="23">
        <f>IF(totaal!A265=0,"",totaal!A265)</f>
        <v>408</v>
      </c>
      <c r="B411" s="24"/>
      <c r="C411" s="25" t="e">
        <f>IF(totaal!#REF!=0,"",totaal!#REF!)</f>
        <v>#REF!</v>
      </c>
      <c r="D411" s="25" t="e">
        <f>IF(totaal!#REF!=0,"",totaal!#REF!)</f>
        <v>#REF!</v>
      </c>
      <c r="E411" s="25" t="e">
        <f>IF(totaal!#REF!=0,"",totaal!#REF!)</f>
        <v>#REF!</v>
      </c>
      <c r="F411" s="25" t="e">
        <f>IF(totaal!#REF!=0,"",totaal!#REF!)</f>
        <v>#REF!</v>
      </c>
      <c r="G411" s="51" t="e">
        <f>IF(totaal!#REF!=0,"",totaal!#REF!)</f>
        <v>#REF!</v>
      </c>
      <c r="H411" s="28"/>
    </row>
    <row r="412" spans="1:8" ht="15" hidden="1" customHeight="1">
      <c r="A412" s="23" t="e">
        <f>IF(totaal!#REF!=0,"",totaal!#REF!)</f>
        <v>#REF!</v>
      </c>
      <c r="B412" s="24"/>
      <c r="C412" s="25" t="e">
        <f>IF(totaal!#REF!=0,"",totaal!#REF!)</f>
        <v>#REF!</v>
      </c>
      <c r="D412" s="25" t="e">
        <f>IF(totaal!#REF!=0,"",totaal!#REF!)</f>
        <v>#REF!</v>
      </c>
      <c r="E412" s="25" t="e">
        <f>IF(totaal!#REF!=0,"",totaal!#REF!)</f>
        <v>#REF!</v>
      </c>
      <c r="F412" s="25" t="e">
        <f>IF(totaal!#REF!=0,"",totaal!#REF!)</f>
        <v>#REF!</v>
      </c>
      <c r="G412" s="51" t="e">
        <f>IF(totaal!#REF!=0,"",totaal!#REF!)</f>
        <v>#REF!</v>
      </c>
      <c r="H412" s="28"/>
    </row>
    <row r="413" spans="1:8" ht="15" hidden="1" customHeight="1">
      <c r="A413" s="23" t="e">
        <f>IF(totaal!#REF!=0,"",totaal!#REF!)</f>
        <v>#REF!</v>
      </c>
      <c r="B413" s="24"/>
      <c r="C413" s="25" t="e">
        <f>IF(totaal!#REF!=0,"",totaal!#REF!)</f>
        <v>#REF!</v>
      </c>
      <c r="D413" s="25" t="e">
        <f>IF(totaal!#REF!=0,"",totaal!#REF!)</f>
        <v>#REF!</v>
      </c>
      <c r="E413" s="25" t="e">
        <f>IF(totaal!#REF!=0,"",totaal!#REF!)</f>
        <v>#REF!</v>
      </c>
      <c r="F413" s="25" t="e">
        <f>IF(totaal!#REF!=0,"",totaal!#REF!)</f>
        <v>#REF!</v>
      </c>
      <c r="G413" s="51" t="e">
        <f>IF(totaal!#REF!=0,"",totaal!#REF!)</f>
        <v>#REF!</v>
      </c>
      <c r="H413" s="28"/>
    </row>
    <row r="414" spans="1:8" ht="15" hidden="1" customHeight="1">
      <c r="A414" s="23" t="e">
        <f>IF(totaal!#REF!=0,"",totaal!#REF!)</f>
        <v>#REF!</v>
      </c>
      <c r="B414" s="24"/>
      <c r="C414" s="25" t="e">
        <f>IF(totaal!#REF!=0,"",totaal!#REF!)</f>
        <v>#REF!</v>
      </c>
      <c r="D414" s="25" t="e">
        <f>IF(totaal!#REF!=0,"",totaal!#REF!)</f>
        <v>#REF!</v>
      </c>
      <c r="E414" s="25" t="e">
        <f>IF(totaal!#REF!=0,"",totaal!#REF!)</f>
        <v>#REF!</v>
      </c>
      <c r="F414" s="25" t="e">
        <f>IF(totaal!#REF!=0,"",totaal!#REF!)</f>
        <v>#REF!</v>
      </c>
      <c r="G414" s="51" t="e">
        <f>IF(totaal!#REF!=0,"",totaal!#REF!)</f>
        <v>#REF!</v>
      </c>
      <c r="H414" s="28"/>
    </row>
    <row r="415" spans="1:8" ht="15" hidden="1" customHeight="1">
      <c r="A415" s="23" t="e">
        <f>IF(totaal!#REF!=0,"",totaal!#REF!)</f>
        <v>#REF!</v>
      </c>
      <c r="B415" s="24"/>
      <c r="C415" s="25" t="str">
        <f>IF(totaal!C266=0,"",totaal!C266)</f>
        <v>Kanaalrooster</v>
      </c>
      <c r="D415" s="25" t="str">
        <f>IF(totaal!D266=0,"",totaal!D266)</f>
        <v>Trox</v>
      </c>
      <c r="E415" s="25" t="str">
        <f>IF(totaal!E266=0,"",totaal!E266)</f>
        <v xml:space="preserve">TRS-K5 afm: 425x125 </v>
      </c>
      <c r="F415" s="25" t="str">
        <f>IF(totaal!F266=0,"",totaal!F266)</f>
        <v/>
      </c>
      <c r="G415" s="51" t="str">
        <f>IF(totaal!G266=0,"",totaal!G266)</f>
        <v>RAL 9010</v>
      </c>
      <c r="H415" s="28"/>
    </row>
    <row r="416" spans="1:8" ht="15" hidden="1" customHeight="1">
      <c r="A416" s="23" t="e">
        <f>IF(totaal!#REF!=0,"",totaal!#REF!)</f>
        <v>#REF!</v>
      </c>
      <c r="B416" s="24"/>
      <c r="C416" s="25" t="str">
        <f>IF(totaal!C267=0,"",totaal!C267)</f>
        <v>Kanaalrooster</v>
      </c>
      <c r="D416" s="25" t="str">
        <f>IF(totaal!D267=0,"",totaal!D267)</f>
        <v>Trox</v>
      </c>
      <c r="E416" s="25" t="str">
        <f>IF(totaal!E267=0,"",totaal!E267)</f>
        <v xml:space="preserve">TRS-K5 afm: 425x125 </v>
      </c>
      <c r="F416" s="25" t="str">
        <f>IF(totaal!F267=0,"",totaal!F267)</f>
        <v/>
      </c>
      <c r="G416" s="51" t="str">
        <f>IF(totaal!G267=0,"",totaal!G267)</f>
        <v>RAL 9006</v>
      </c>
      <c r="H416" s="28"/>
    </row>
    <row r="417" spans="1:8" ht="15" hidden="1" customHeight="1">
      <c r="A417" s="23" t="e">
        <f>IF(totaal!#REF!=0,"",totaal!#REF!)</f>
        <v>#REF!</v>
      </c>
      <c r="B417" s="24"/>
      <c r="C417" s="25" t="str">
        <f>IF(totaal!C268=0,"",totaal!C268)</f>
        <v>Kanaalrooster</v>
      </c>
      <c r="D417" s="25" t="str">
        <f>IF(totaal!D268=0,"",totaal!D268)</f>
        <v>Trox</v>
      </c>
      <c r="E417" s="25" t="str">
        <f>IF(totaal!E268=0,"",totaal!E268)</f>
        <v xml:space="preserve">TRS-K5 afm: 425x125 </v>
      </c>
      <c r="F417" s="25" t="str">
        <f>IF(totaal!F268=0,"",totaal!F268)</f>
        <v/>
      </c>
      <c r="G417" s="51" t="str">
        <f>IF(totaal!G268=0,"",totaal!G268)</f>
        <v>verzinkt</v>
      </c>
      <c r="H417" s="28"/>
    </row>
    <row r="418" spans="1:8" ht="15" hidden="1" customHeight="1">
      <c r="A418" s="23" t="e">
        <f>IF(totaal!#REF!=0,"",totaal!#REF!)</f>
        <v>#REF!</v>
      </c>
      <c r="B418" s="24"/>
      <c r="C418" s="25" t="str">
        <f>IF(totaal!C269=0,"",totaal!C269)</f>
        <v>Kanaalrooster</v>
      </c>
      <c r="D418" s="25" t="str">
        <f>IF(totaal!D269=0,"",totaal!D269)</f>
        <v>Trox</v>
      </c>
      <c r="E418" s="25" t="str">
        <f>IF(totaal!E269=0,"",totaal!E269)</f>
        <v>TRS-K5 afm: 325x125  toevoerrooster</v>
      </c>
      <c r="F418" s="25" t="str">
        <f>IF(totaal!F269=0,"",totaal!F269)</f>
        <v/>
      </c>
      <c r="G418" s="51" t="str">
        <f>IF(totaal!G269=0,"",totaal!G269)</f>
        <v>Blank geanodiseerd aluminium</v>
      </c>
      <c r="H418" s="28"/>
    </row>
    <row r="419" spans="1:8" ht="15" hidden="1" customHeight="1">
      <c r="A419" s="23" t="e">
        <f>IF(totaal!#REF!=0,"",totaal!#REF!)</f>
        <v>#REF!</v>
      </c>
      <c r="B419" s="24"/>
      <c r="C419" s="25" t="str">
        <f>IF(totaal!C270=0,"",totaal!C270)</f>
        <v>Kanaalrooster</v>
      </c>
      <c r="D419" s="25" t="str">
        <f>IF(totaal!D270=0,"",totaal!D270)</f>
        <v>Trox</v>
      </c>
      <c r="E419" s="25" t="str">
        <f>IF(totaal!E270=0,"",totaal!E270)</f>
        <v>TRS-R5 afm: 525x75  toevoerrooster</v>
      </c>
      <c r="F419" s="25" t="str">
        <f>IF(totaal!F270=0,"",totaal!F270)</f>
        <v/>
      </c>
      <c r="G419" s="51" t="str">
        <f>IF(totaal!G270=0,"",totaal!G270)</f>
        <v/>
      </c>
      <c r="H419" s="28"/>
    </row>
    <row r="420" spans="1:8" ht="15" hidden="1" customHeight="1">
      <c r="A420" s="23" t="e">
        <f>IF(totaal!#REF!=0,"",totaal!#REF!)</f>
        <v>#REF!</v>
      </c>
      <c r="B420" s="24"/>
      <c r="C420" s="25" t="str">
        <f>IF(totaal!C271=0,"",totaal!C271)</f>
        <v>Kanaalrooster</v>
      </c>
      <c r="D420" s="25" t="str">
        <f>IF(totaal!D271=0,"",totaal!D271)</f>
        <v>Trox</v>
      </c>
      <c r="E420" s="25" t="str">
        <f>IF(totaal!E271=0,"",totaal!E271)</f>
        <v>TRS-K5 afm: 425x125  toevoerrooster</v>
      </c>
      <c r="F420" s="25" t="str">
        <f>IF(totaal!F271=0,"",totaal!F271)</f>
        <v/>
      </c>
      <c r="G420" s="51" t="str">
        <f>IF(totaal!G271=0,"",totaal!G271)</f>
        <v/>
      </c>
      <c r="H420" s="28"/>
    </row>
    <row r="421" spans="1:8" ht="15" hidden="1" customHeight="1">
      <c r="A421" s="23" t="e">
        <f>IF(totaal!#REF!=0,"",totaal!#REF!)</f>
        <v>#REF!</v>
      </c>
      <c r="B421" s="24"/>
      <c r="C421" s="25" t="str">
        <f>IF(totaal!C272=0,"",totaal!C272)</f>
        <v>Kanaalrooster</v>
      </c>
      <c r="D421" s="25" t="str">
        <f>IF(totaal!D272=0,"",totaal!D272)</f>
        <v>Trox</v>
      </c>
      <c r="E421" s="25" t="str">
        <f>IF(totaal!E272=0,"",totaal!E272)</f>
        <v>TRS-K5 afm: 425x125  toevoerrooster</v>
      </c>
      <c r="F421" s="25" t="str">
        <f>IF(totaal!F272=0,"",totaal!F272)</f>
        <v/>
      </c>
      <c r="G421" s="51" t="str">
        <f>IF(totaal!G272=0,"",totaal!G272)</f>
        <v/>
      </c>
      <c r="H421" s="28"/>
    </row>
    <row r="422" spans="1:8" ht="15" hidden="1" customHeight="1">
      <c r="A422" s="23" t="e">
        <f>IF(totaal!#REF!=0,"",totaal!#REF!)</f>
        <v>#REF!</v>
      </c>
      <c r="B422" s="24"/>
      <c r="C422" s="25" t="str">
        <f>IF(totaal!C273=0,"",totaal!C273)</f>
        <v>Kanaalrooster</v>
      </c>
      <c r="D422" s="25" t="str">
        <f>IF(totaal!D273=0,"",totaal!D273)</f>
        <v>Trox</v>
      </c>
      <c r="E422" s="25" t="str">
        <f>IF(totaal!E273=0,"",totaal!E273)</f>
        <v>TRS-K5 afm: 425x125  toevoerrooster</v>
      </c>
      <c r="F422" s="25" t="str">
        <f>IF(totaal!F273=0,"",totaal!F273)</f>
        <v/>
      </c>
      <c r="G422" s="51" t="str">
        <f>IF(totaal!G273=0,"",totaal!G273)</f>
        <v/>
      </c>
      <c r="H422" s="28"/>
    </row>
    <row r="423" spans="1:8" ht="15" hidden="1" customHeight="1">
      <c r="A423" s="23" t="e">
        <f>IF(totaal!#REF!=0,"",totaal!#REF!)</f>
        <v>#REF!</v>
      </c>
      <c r="B423" s="24"/>
      <c r="C423" s="25" t="str">
        <f>IF(totaal!C274=0,"",totaal!C274)</f>
        <v>Kanaalrooster</v>
      </c>
      <c r="D423" s="25" t="str">
        <f>IF(totaal!D274=0,"",totaal!D274)</f>
        <v>Trox</v>
      </c>
      <c r="E423" s="25" t="str">
        <f>IF(totaal!E274=0,"",totaal!E274)</f>
        <v>TRS-K5 afm: 425x125  toevoerrooster</v>
      </c>
      <c r="F423" s="25" t="str">
        <f>IF(totaal!F274=0,"",totaal!F274)</f>
        <v/>
      </c>
      <c r="G423" s="51" t="str">
        <f>IF(totaal!G274=0,"",totaal!G274)</f>
        <v/>
      </c>
      <c r="H423" s="28"/>
    </row>
    <row r="424" spans="1:8" ht="15" hidden="1" customHeight="1">
      <c r="A424" s="23" t="e">
        <f>IF(totaal!#REF!=0,"",totaal!#REF!)</f>
        <v>#REF!</v>
      </c>
      <c r="B424" s="24"/>
      <c r="C424" s="25" t="str">
        <f>IF(totaal!C275=0,"",totaal!C275)</f>
        <v>Kanaalrooster</v>
      </c>
      <c r="D424" s="25" t="str">
        <f>IF(totaal!D275=0,"",totaal!D275)</f>
        <v>Trox</v>
      </c>
      <c r="E424" s="25" t="str">
        <f>IF(totaal!E275=0,"",totaal!E275)</f>
        <v>TRS-K5 afm: 425x125  toevoerrooster</v>
      </c>
      <c r="F424" s="25" t="str">
        <f>IF(totaal!F275=0,"",totaal!F275)</f>
        <v/>
      </c>
      <c r="G424" s="51" t="str">
        <f>IF(totaal!G275=0,"",totaal!G275)</f>
        <v/>
      </c>
      <c r="H424" s="28"/>
    </row>
    <row r="425" spans="1:8" ht="15" hidden="1" customHeight="1">
      <c r="A425" s="23" t="e">
        <f>IF(totaal!#REF!=0,"",totaal!#REF!)</f>
        <v>#REF!</v>
      </c>
      <c r="B425" s="24"/>
      <c r="C425" s="25" t="str">
        <f>IF(totaal!C276=0,"",totaal!C276)</f>
        <v>Kanaalrooster</v>
      </c>
      <c r="D425" s="25" t="str">
        <f>IF(totaal!D276=0,"",totaal!D276)</f>
        <v>Trox</v>
      </c>
      <c r="E425" s="25" t="str">
        <f>IF(totaal!E276=0,"",totaal!E276)</f>
        <v>TRS-K5 afm: 425x125  toevoerrooster</v>
      </c>
      <c r="F425" s="25" t="str">
        <f>IF(totaal!F276=0,"",totaal!F276)</f>
        <v/>
      </c>
      <c r="G425" s="51" t="str">
        <f>IF(totaal!G276=0,"",totaal!G276)</f>
        <v/>
      </c>
      <c r="H425" s="28"/>
    </row>
    <row r="426" spans="1:8" ht="15" hidden="1" customHeight="1">
      <c r="A426" s="23" t="e">
        <f>IF(totaal!#REF!=0,"",totaal!#REF!)</f>
        <v>#REF!</v>
      </c>
      <c r="B426" s="24"/>
      <c r="C426" s="25" t="str">
        <f>IF(totaal!C277=0,"",totaal!C277)</f>
        <v>Kanaalrooster</v>
      </c>
      <c r="D426" s="25" t="str">
        <f>IF(totaal!D277=0,"",totaal!D277)</f>
        <v>Trox</v>
      </c>
      <c r="E426" s="25" t="str">
        <f>IF(totaal!E277=0,"",totaal!E277)</f>
        <v>TRS-K5 afm: 425x125  toevoerrooster</v>
      </c>
      <c r="F426" s="25" t="str">
        <f>IF(totaal!F277=0,"",totaal!F277)</f>
        <v/>
      </c>
      <c r="G426" s="51" t="str">
        <f>IF(totaal!G277=0,"",totaal!G277)</f>
        <v/>
      </c>
      <c r="H426" s="28"/>
    </row>
    <row r="427" spans="1:8" ht="15" hidden="1" customHeight="1">
      <c r="A427" s="23" t="e">
        <f>IF(totaal!#REF!=0,"",totaal!#REF!)</f>
        <v>#REF!</v>
      </c>
      <c r="B427" s="24"/>
      <c r="C427" s="25" t="str">
        <f>IF(totaal!C278=0,"",totaal!C278)</f>
        <v>Kanaalrooster</v>
      </c>
      <c r="D427" s="25" t="str">
        <f>IF(totaal!D278=0,"",totaal!D278)</f>
        <v>Trox</v>
      </c>
      <c r="E427" s="25" t="str">
        <f>IF(totaal!E278=0,"",totaal!E278)</f>
        <v>TRS-K5 afm: 425x125  toevoerrooster</v>
      </c>
      <c r="F427" s="25" t="str">
        <f>IF(totaal!F278=0,"",totaal!F278)</f>
        <v/>
      </c>
      <c r="G427" s="51" t="str">
        <f>IF(totaal!G278=0,"",totaal!G278)</f>
        <v/>
      </c>
      <c r="H427" s="28"/>
    </row>
    <row r="428" spans="1:8" ht="15" hidden="1" customHeight="1">
      <c r="A428" s="23" t="e">
        <f>IF(totaal!#REF!=0,"",totaal!#REF!)</f>
        <v>#REF!</v>
      </c>
      <c r="B428" s="24"/>
      <c r="C428" s="25" t="str">
        <f>IF(totaal!C279=0,"",totaal!C279)</f>
        <v>Kanaalrooster</v>
      </c>
      <c r="D428" s="25" t="str">
        <f>IF(totaal!D279=0,"",totaal!D279)</f>
        <v>Trox</v>
      </c>
      <c r="E428" s="25" t="str">
        <f>IF(totaal!E279=0,"",totaal!E279)</f>
        <v>TRS-K5 afm: 425x125  toevoerrooster</v>
      </c>
      <c r="F428" s="25" t="str">
        <f>IF(totaal!F279=0,"",totaal!F279)</f>
        <v/>
      </c>
      <c r="G428" s="51" t="str">
        <f>IF(totaal!G279=0,"",totaal!G279)</f>
        <v/>
      </c>
      <c r="H428" s="28"/>
    </row>
    <row r="429" spans="1:8" ht="15" hidden="1" customHeight="1">
      <c r="A429" s="23">
        <f>IF(totaal!A266=0,"",totaal!A266)</f>
        <v>426</v>
      </c>
      <c r="B429" s="24"/>
      <c r="C429" s="25" t="str">
        <f>IF(totaal!C280=0,"",totaal!C280)</f>
        <v>Kanaalrooster</v>
      </c>
      <c r="D429" s="25" t="str">
        <f>IF(totaal!D280=0,"",totaal!D280)</f>
        <v>Trox</v>
      </c>
      <c r="E429" s="25" t="str">
        <f>IF(totaal!E280=0,"",totaal!E280)</f>
        <v>TRS-K5 afm: 425x125  toevoerrooster</v>
      </c>
      <c r="F429" s="25" t="str">
        <f>IF(totaal!F280=0,"",totaal!F280)</f>
        <v/>
      </c>
      <c r="G429" s="51" t="str">
        <f>IF(totaal!G280=0,"",totaal!G280)</f>
        <v/>
      </c>
      <c r="H429" s="28"/>
    </row>
    <row r="430" spans="1:8" ht="15" hidden="1" customHeight="1">
      <c r="A430" s="23">
        <f>IF(totaal!A267=0,"",totaal!A267)</f>
        <v>427</v>
      </c>
      <c r="B430" s="24"/>
      <c r="C430" s="25" t="str">
        <f>IF(totaal!C281=0,"",totaal!C281)</f>
        <v>Kanaalrooster</v>
      </c>
      <c r="D430" s="25" t="str">
        <f>IF(totaal!D281=0,"",totaal!D281)</f>
        <v>Trox</v>
      </c>
      <c r="E430" s="25" t="str">
        <f>IF(totaal!E281=0,"",totaal!E281)</f>
        <v>TRS-K5 afm: 425x125  toevoerrooster</v>
      </c>
      <c r="F430" s="25" t="str">
        <f>IF(totaal!F281=0,"",totaal!F281)</f>
        <v/>
      </c>
      <c r="G430" s="51" t="str">
        <f>IF(totaal!G281=0,"",totaal!G281)</f>
        <v/>
      </c>
      <c r="H430" s="28"/>
    </row>
    <row r="431" spans="1:8" ht="15" hidden="1" customHeight="1">
      <c r="A431" s="23">
        <f>IF(totaal!A268=0,"",totaal!A268)</f>
        <v>428</v>
      </c>
      <c r="B431" s="24"/>
      <c r="C431" s="25" t="str">
        <f>IF(totaal!C282=0,"",totaal!C282)</f>
        <v>Kanaalrooster</v>
      </c>
      <c r="D431" s="25" t="str">
        <f>IF(totaal!D282=0,"",totaal!D282)</f>
        <v>Trox</v>
      </c>
      <c r="E431" s="25" t="str">
        <f>IF(totaal!E282=0,"",totaal!E282)</f>
        <v>TRS-K5 afm: 425x125  toevoerrooster</v>
      </c>
      <c r="F431" s="25" t="str">
        <f>IF(totaal!F282=0,"",totaal!F282)</f>
        <v/>
      </c>
      <c r="G431" s="51" t="str">
        <f>IF(totaal!G282=0,"",totaal!G282)</f>
        <v>verzinkt</v>
      </c>
      <c r="H431" s="28"/>
    </row>
    <row r="432" spans="1:8" ht="15" hidden="1" customHeight="1">
      <c r="A432" s="23">
        <f>IF(totaal!A269=0,"",totaal!A269)</f>
        <v>429</v>
      </c>
      <c r="B432" s="24"/>
      <c r="C432" s="25" t="str">
        <f>IF(totaal!C283=0,"",totaal!C283)</f>
        <v>Kanaalrooster</v>
      </c>
      <c r="D432" s="25" t="str">
        <f>IF(totaal!D283=0,"",totaal!D283)</f>
        <v>Trox</v>
      </c>
      <c r="E432" s="25" t="str">
        <f>IF(totaal!E283=0,"",totaal!E283)</f>
        <v>TRS-RS afm: 525x125  retourrooster</v>
      </c>
      <c r="F432" s="25" t="str">
        <f>IF(totaal!F283=0,"",totaal!F283)</f>
        <v/>
      </c>
      <c r="G432" s="51" t="str">
        <f>IF(totaal!G283=0,"",totaal!G283)</f>
        <v>verzinkt</v>
      </c>
      <c r="H432" s="28"/>
    </row>
    <row r="433" spans="1:8" ht="15" hidden="1" customHeight="1">
      <c r="A433" s="23">
        <f>IF(totaal!A270=0,"",totaal!A270)</f>
        <v>430</v>
      </c>
      <c r="B433" s="24"/>
      <c r="C433" s="25" t="str">
        <f>IF(totaal!C284=0,"",totaal!C284)</f>
        <v>Kanaalrooster</v>
      </c>
      <c r="D433" s="25" t="str">
        <f>IF(totaal!D284=0,"",totaal!D284)</f>
        <v>Trox</v>
      </c>
      <c r="E433" s="25" t="str">
        <f>IF(totaal!E284=0,"",totaal!E284)</f>
        <v>TRS-KS afm: 1025x325  retourrooster</v>
      </c>
      <c r="F433" s="25" t="str">
        <f>IF(totaal!F284=0,"",totaal!F284)</f>
        <v/>
      </c>
      <c r="G433" s="51" t="str">
        <f>IF(totaal!G284=0,"",totaal!G284)</f>
        <v>verzinkt</v>
      </c>
      <c r="H433" s="28"/>
    </row>
    <row r="434" spans="1:8" ht="15" hidden="1" customHeight="1">
      <c r="A434" s="23">
        <f>IF(totaal!A271=0,"",totaal!A271)</f>
        <v>431</v>
      </c>
      <c r="B434" s="24"/>
      <c r="C434" s="25" t="str">
        <f>IF(totaal!C285=0,"",totaal!C285)</f>
        <v>Kanaalrooster</v>
      </c>
      <c r="D434" s="25" t="str">
        <f>IF(totaal!D285=0,"",totaal!D285)</f>
        <v>Trox</v>
      </c>
      <c r="E434" s="25" t="str">
        <f>IF(totaal!E285=0,"",totaal!E285)</f>
        <v>TRS-RS afm: 425x125  retourrooster</v>
      </c>
      <c r="F434" s="25" t="str">
        <f>IF(totaal!F285=0,"",totaal!F285)</f>
        <v/>
      </c>
      <c r="G434" s="51" t="str">
        <f>IF(totaal!G285=0,"",totaal!G285)</f>
        <v>RAL 9010</v>
      </c>
      <c r="H434" s="28"/>
    </row>
    <row r="435" spans="1:8" ht="15" hidden="1" customHeight="1">
      <c r="A435" s="23">
        <f>IF(totaal!A272=0,"",totaal!A272)</f>
        <v>432</v>
      </c>
      <c r="B435" s="24"/>
      <c r="C435" s="25" t="str">
        <f>IF(totaal!C286=0,"",totaal!C286)</f>
        <v>Kanaalrooster</v>
      </c>
      <c r="D435" s="25" t="str">
        <f>IF(totaal!D286=0,"",totaal!D286)</f>
        <v>Trox</v>
      </c>
      <c r="E435" s="25" t="str">
        <f>IF(totaal!E286=0,"",totaal!E286)</f>
        <v>TRS-KS afm: 325x125  retourrooster</v>
      </c>
      <c r="F435" s="25" t="str">
        <f>IF(totaal!F286=0,"",totaal!F286)</f>
        <v/>
      </c>
      <c r="G435" s="51" t="str">
        <f>IF(totaal!G286=0,"",totaal!G286)</f>
        <v>verzinkt</v>
      </c>
      <c r="H435" s="28"/>
    </row>
    <row r="436" spans="1:8" ht="15" hidden="1" customHeight="1">
      <c r="A436" s="23">
        <f>IF(totaal!A273=0,"",totaal!A273)</f>
        <v>433</v>
      </c>
      <c r="B436" s="24"/>
      <c r="C436" s="25" t="str">
        <f>IF(totaal!C287=0,"",totaal!C287)</f>
        <v>Kanaalrooster</v>
      </c>
      <c r="D436" s="25" t="str">
        <f>IF(totaal!D287=0,"",totaal!D287)</f>
        <v>Trox</v>
      </c>
      <c r="E436" s="25" t="str">
        <f>IF(totaal!E287=0,"",totaal!E287)</f>
        <v>TRS-RS afm: 625x75  retourrooster</v>
      </c>
      <c r="F436" s="25" t="str">
        <f>IF(totaal!F287=0,"",totaal!F287)</f>
        <v/>
      </c>
      <c r="G436" s="51" t="str">
        <f>IF(totaal!G287=0,"",totaal!G287)</f>
        <v/>
      </c>
      <c r="H436" s="28"/>
    </row>
    <row r="437" spans="1:8" ht="15" hidden="1" customHeight="1">
      <c r="A437" s="23">
        <f>IF(totaal!A274=0,"",totaal!A274)</f>
        <v>434</v>
      </c>
      <c r="B437" s="24"/>
      <c r="C437" s="25" t="str">
        <f>IF(totaal!C288=0,"",totaal!C288)</f>
        <v>Kanaalrooster</v>
      </c>
      <c r="D437" s="25" t="str">
        <f>IF(totaal!D288=0,"",totaal!D288)</f>
        <v>Trox</v>
      </c>
      <c r="E437" s="25" t="str">
        <f>IF(totaal!E288=0,"",totaal!E288)</f>
        <v>TRS-KS afm: 1025x325  retourrooster</v>
      </c>
      <c r="F437" s="25" t="str">
        <f>IF(totaal!F288=0,"",totaal!F288)</f>
        <v/>
      </c>
      <c r="G437" s="51" t="str">
        <f>IF(totaal!G288=0,"",totaal!G288)</f>
        <v/>
      </c>
      <c r="H437" s="28"/>
    </row>
    <row r="438" spans="1:8" ht="15" hidden="1" customHeight="1">
      <c r="A438" s="23">
        <f>IF(totaal!A275=0,"",totaal!A275)</f>
        <v>435</v>
      </c>
      <c r="B438" s="24"/>
      <c r="C438" s="25" t="str">
        <f>IF(totaal!C289=0,"",totaal!C289)</f>
        <v>Kanaalrooster</v>
      </c>
      <c r="D438" s="25" t="str">
        <f>IF(totaal!D289=0,"",totaal!D289)</f>
        <v>Trox</v>
      </c>
      <c r="E438" s="25" t="str">
        <f>IF(totaal!E289=0,"",totaal!E289)</f>
        <v>TRS-KS afm: 1025x325  retourrooster</v>
      </c>
      <c r="F438" s="25" t="str">
        <f>IF(totaal!F289=0,"",totaal!F289)</f>
        <v/>
      </c>
      <c r="G438" s="51" t="str">
        <f>IF(totaal!G289=0,"",totaal!G289)</f>
        <v/>
      </c>
      <c r="H438" s="28"/>
    </row>
    <row r="439" spans="1:8" ht="15" hidden="1" customHeight="1">
      <c r="A439" s="23">
        <f>IF(totaal!A276=0,"",totaal!A276)</f>
        <v>436</v>
      </c>
      <c r="B439" s="24"/>
      <c r="C439" s="25" t="str">
        <f>IF(totaal!C290=0,"",totaal!C290)</f>
        <v>Kanaalrooster</v>
      </c>
      <c r="D439" s="25" t="str">
        <f>IF(totaal!D290=0,"",totaal!D290)</f>
        <v>Trox</v>
      </c>
      <c r="E439" s="25" t="str">
        <f>IF(totaal!E290=0,"",totaal!E290)</f>
        <v>TRS-KS afm: 1025x325  retourrooster</v>
      </c>
      <c r="F439" s="25" t="str">
        <f>IF(totaal!F290=0,"",totaal!F290)</f>
        <v/>
      </c>
      <c r="G439" s="51" t="str">
        <f>IF(totaal!G290=0,"",totaal!G290)</f>
        <v/>
      </c>
      <c r="H439" s="28"/>
    </row>
    <row r="440" spans="1:8" ht="15" hidden="1" customHeight="1">
      <c r="A440" s="23">
        <f>IF(totaal!A277=0,"",totaal!A277)</f>
        <v>437</v>
      </c>
      <c r="B440" s="24"/>
      <c r="C440" s="25" t="str">
        <f>IF(totaal!C291=0,"",totaal!C291)</f>
        <v>Kanaalrooster</v>
      </c>
      <c r="D440" s="25" t="str">
        <f>IF(totaal!D291=0,"",totaal!D291)</f>
        <v>Trox</v>
      </c>
      <c r="E440" s="25" t="str">
        <f>IF(totaal!E291=0,"",totaal!E291)</f>
        <v>TRS-KS afm: 1025x325  retourrooster</v>
      </c>
      <c r="F440" s="25" t="str">
        <f>IF(totaal!F291=0,"",totaal!F291)</f>
        <v/>
      </c>
      <c r="G440" s="51" t="str">
        <f>IF(totaal!G291=0,"",totaal!G291)</f>
        <v/>
      </c>
      <c r="H440" s="28"/>
    </row>
    <row r="441" spans="1:8" ht="15" hidden="1" customHeight="1">
      <c r="A441" s="23">
        <f>IF(totaal!A278=0,"",totaal!A278)</f>
        <v>438</v>
      </c>
      <c r="B441" s="24"/>
      <c r="C441" s="25" t="str">
        <f>IF(totaal!C292=0,"",totaal!C292)</f>
        <v>Kanaalrooster</v>
      </c>
      <c r="D441" s="25" t="str">
        <f>IF(totaal!D292=0,"",totaal!D292)</f>
        <v>Trox</v>
      </c>
      <c r="E441" s="25" t="str">
        <f>IF(totaal!E292=0,"",totaal!E292)</f>
        <v>TRS-KS afm: 1025x325  retourrooster</v>
      </c>
      <c r="F441" s="25" t="str">
        <f>IF(totaal!F292=0,"",totaal!F292)</f>
        <v/>
      </c>
      <c r="G441" s="51" t="str">
        <f>IF(totaal!G292=0,"",totaal!G292)</f>
        <v/>
      </c>
      <c r="H441" s="28"/>
    </row>
    <row r="442" spans="1:8" ht="15" hidden="1" customHeight="1">
      <c r="A442" s="23">
        <f>IF(totaal!A279=0,"",totaal!A279)</f>
        <v>439</v>
      </c>
      <c r="B442" s="24"/>
      <c r="C442" s="25" t="str">
        <f>IF(totaal!C293=0,"",totaal!C293)</f>
        <v>Kanaalrooster</v>
      </c>
      <c r="D442" s="25" t="str">
        <f>IF(totaal!D293=0,"",totaal!D293)</f>
        <v>Trox</v>
      </c>
      <c r="E442" s="25" t="str">
        <f>IF(totaal!E293=0,"",totaal!E293)</f>
        <v>TRS-KS afm: 1025x325  retourrooster</v>
      </c>
      <c r="F442" s="25" t="str">
        <f>IF(totaal!F293=0,"",totaal!F293)</f>
        <v/>
      </c>
      <c r="G442" s="51" t="str">
        <f>IF(totaal!G293=0,"",totaal!G293)</f>
        <v/>
      </c>
      <c r="H442" s="28"/>
    </row>
    <row r="443" spans="1:8" ht="15" hidden="1" customHeight="1">
      <c r="A443" s="23">
        <f>IF(totaal!A280=0,"",totaal!A280)</f>
        <v>440</v>
      </c>
      <c r="B443" s="24"/>
      <c r="C443" s="25" t="str">
        <f>IF(totaal!C294=0,"",totaal!C294)</f>
        <v>Kanaalrooster</v>
      </c>
      <c r="D443" s="25" t="str">
        <f>IF(totaal!D294=0,"",totaal!D294)</f>
        <v>Trox</v>
      </c>
      <c r="E443" s="25" t="str">
        <f>IF(totaal!E294=0,"",totaal!E294)</f>
        <v>TRS-KS afm: 1025x325  retourrooster</v>
      </c>
      <c r="F443" s="25" t="str">
        <f>IF(totaal!F294=0,"",totaal!F294)</f>
        <v/>
      </c>
      <c r="G443" s="51" t="str">
        <f>IF(totaal!G294=0,"",totaal!G294)</f>
        <v/>
      </c>
      <c r="H443" s="28"/>
    </row>
    <row r="444" spans="1:8" ht="15" hidden="1" customHeight="1">
      <c r="A444" s="23">
        <f>IF(totaal!A281=0,"",totaal!A281)</f>
        <v>441</v>
      </c>
      <c r="B444" s="24"/>
      <c r="C444" s="25" t="str">
        <f>IF(totaal!C295=0,"",totaal!C295)</f>
        <v>Kanaalrooster</v>
      </c>
      <c r="D444" s="25" t="str">
        <f>IF(totaal!D295=0,"",totaal!D295)</f>
        <v>Trox</v>
      </c>
      <c r="E444" s="25" t="str">
        <f>IF(totaal!E295=0,"",totaal!E295)</f>
        <v>TRS-KS afm: 1025x325  retourrooster</v>
      </c>
      <c r="F444" s="25" t="str">
        <f>IF(totaal!F295=0,"",totaal!F295)</f>
        <v/>
      </c>
      <c r="G444" s="51" t="str">
        <f>IF(totaal!G295=0,"",totaal!G295)</f>
        <v/>
      </c>
      <c r="H444" s="28"/>
    </row>
    <row r="445" spans="1:8" ht="15" hidden="1" customHeight="1">
      <c r="A445" s="23">
        <f>IF(totaal!A282=0,"",totaal!A282)</f>
        <v>442</v>
      </c>
      <c r="B445" s="24"/>
      <c r="C445" s="25" t="str">
        <f>IF(totaal!C296=0,"",totaal!C296)</f>
        <v>Kanaalrooster</v>
      </c>
      <c r="D445" s="25" t="str">
        <f>IF(totaal!D296=0,"",totaal!D296)</f>
        <v>Trox</v>
      </c>
      <c r="E445" s="25" t="str">
        <f>IF(totaal!E296=0,"",totaal!E296)</f>
        <v>TRS-KS afm: 1025x325  retourrooster</v>
      </c>
      <c r="F445" s="25" t="str">
        <f>IF(totaal!F296=0,"",totaal!F296)</f>
        <v/>
      </c>
      <c r="G445" s="51" t="str">
        <f>IF(totaal!G296=0,"",totaal!G296)</f>
        <v/>
      </c>
      <c r="H445" s="28"/>
    </row>
    <row r="446" spans="1:8" ht="15" hidden="1" customHeight="1">
      <c r="A446" s="23">
        <f>IF(totaal!A283=0,"",totaal!A283)</f>
        <v>443</v>
      </c>
      <c r="B446" s="24"/>
      <c r="C446" s="25" t="str">
        <f>IF(totaal!C297=0,"",totaal!C297)</f>
        <v>Plafondrooster</v>
      </c>
      <c r="D446" s="25" t="str">
        <f>IF(totaal!D297=0,"",totaal!D297)</f>
        <v>Trox</v>
      </c>
      <c r="E446" s="25" t="str">
        <f>IF(totaal!E297=0,"",totaal!E297)</f>
        <v>DLQL-P-H/595x300 (toevoer en retourrooster)</v>
      </c>
      <c r="F446" s="25" t="str">
        <f>IF(totaal!F297=0,"",totaal!F297)</f>
        <v/>
      </c>
      <c r="G446" s="51" t="str">
        <f>IF(totaal!G297=0,"",totaal!G297)</f>
        <v>RAL 9010</v>
      </c>
      <c r="H446" s="28"/>
    </row>
    <row r="447" spans="1:8" ht="15" customHeight="1">
      <c r="A447" s="23">
        <f>IF(totaal!A284=0,"",totaal!A284)</f>
        <v>444</v>
      </c>
      <c r="B447" s="24">
        <v>1</v>
      </c>
      <c r="C447" s="25" t="str">
        <f>IF(totaal!C298=0,"",totaal!C298)</f>
        <v>Plafondrooster</v>
      </c>
      <c r="D447" s="25" t="str">
        <f>IF(totaal!D298=0,"",totaal!D298)</f>
        <v>Interland Techniek</v>
      </c>
      <c r="E447" s="25" t="str">
        <f>IF(totaal!E298=0,"",totaal!E298)</f>
        <v xml:space="preserve">IT559 ø500 </v>
      </c>
      <c r="F447" s="25" t="str">
        <f>IF(totaal!F298=0,"",totaal!F298)</f>
        <v>BGA B22</v>
      </c>
      <c r="G447" s="51" t="str">
        <f>IF(totaal!G298=0,"",totaal!G298)</f>
        <v>RAL 9006, aluminium</v>
      </c>
      <c r="H447" s="28"/>
    </row>
    <row r="448" spans="1:8" ht="15" customHeight="1">
      <c r="A448" s="23">
        <f>IF(totaal!A285=0,"",totaal!A285)</f>
        <v>445</v>
      </c>
      <c r="B448" s="24">
        <v>4</v>
      </c>
      <c r="C448" s="25" t="str">
        <f>IF(totaal!C299=0,"",totaal!C299)</f>
        <v>Rond wervelrooster</v>
      </c>
      <c r="D448" s="25" t="str">
        <f>IF(totaal!D299=0,"",totaal!D299)</f>
        <v>Trox</v>
      </c>
      <c r="E448" s="25" t="str">
        <f>IF(totaal!E299=0,"",totaal!E299)</f>
        <v>RFD-R-D-A/125 (toevoer en retourrooster)</v>
      </c>
      <c r="F448" s="25" t="str">
        <f>IF(totaal!F299=0,"",totaal!F299)</f>
        <v>BGA B19</v>
      </c>
      <c r="G448" s="51" t="str">
        <f>IF(totaal!G299=0,"",totaal!G299)</f>
        <v>RAL 9006, aluminium</v>
      </c>
      <c r="H448" s="28"/>
    </row>
    <row r="449" spans="1:8" ht="15" hidden="1" customHeight="1">
      <c r="A449" s="23">
        <f>IF(totaal!A286=0,"",totaal!A286)</f>
        <v>446</v>
      </c>
      <c r="B449" s="24"/>
      <c r="C449" s="25" t="str">
        <f>IF(totaal!C300=0,"",totaal!C300)</f>
        <v>Plafondrooster</v>
      </c>
      <c r="D449" s="25" t="str">
        <f>IF(totaal!D300=0,"",totaal!D300)</f>
        <v>Trox</v>
      </c>
      <c r="E449" s="25" t="str">
        <f>IF(totaal!E300=0,"",totaal!E300)</f>
        <v>DLQL-P-H/595x400</v>
      </c>
      <c r="F449" s="25" t="str">
        <f>IF(totaal!F300=0,"",totaal!F300)</f>
        <v/>
      </c>
      <c r="G449" s="51" t="str">
        <f>IF(totaal!G300=0,"",totaal!G300)</f>
        <v>RAL 9010</v>
      </c>
      <c r="H449" s="28"/>
    </row>
    <row r="450" spans="1:8" ht="15" hidden="1" customHeight="1">
      <c r="A450" s="23">
        <f>IF(totaal!A287=0,"",totaal!A287)</f>
        <v>447</v>
      </c>
      <c r="B450" s="24"/>
      <c r="C450" s="25" t="str">
        <f>IF(totaal!C301=0,"",totaal!C301)</f>
        <v>Plafondrooster</v>
      </c>
      <c r="D450" s="25" t="str">
        <f>IF(totaal!D301=0,"",totaal!D301)</f>
        <v>Trox</v>
      </c>
      <c r="E450" s="25" t="str">
        <f>IF(totaal!E301=0,"",totaal!E301)</f>
        <v>DLQL-P-H/595x300 (toevoer en retourrooster)</v>
      </c>
      <c r="F450" s="25" t="str">
        <f>IF(totaal!F301=0,"",totaal!F301)</f>
        <v>ruimte 01-17 Garderobe</v>
      </c>
      <c r="G450" s="51" t="str">
        <f>IF(totaal!G301=0,"",totaal!G301)</f>
        <v/>
      </c>
      <c r="H450" s="28"/>
    </row>
    <row r="451" spans="1:8" ht="15" hidden="1" customHeight="1">
      <c r="A451" s="23">
        <f>IF(totaal!A288=0,"",totaal!A288)</f>
        <v>448</v>
      </c>
      <c r="B451" s="24"/>
      <c r="C451" s="25" t="str">
        <f>IF(totaal!C302=0,"",totaal!C302)</f>
        <v>Wandvensterbankrooster</v>
      </c>
      <c r="D451" s="25" t="str">
        <f>IF(totaal!D302=0,"",totaal!D302)</f>
        <v>Waterloo</v>
      </c>
      <c r="E451" s="25" t="str">
        <f>IF(totaal!E302=0,"",totaal!E302)</f>
        <v>ALG15/525x125</v>
      </c>
      <c r="F451" s="25" t="str">
        <f>IF(totaal!F302=0,"",totaal!F302)</f>
        <v/>
      </c>
      <c r="G451" s="51" t="str">
        <f>IF(totaal!G302=0,"",totaal!G302)</f>
        <v/>
      </c>
      <c r="H451" s="28"/>
    </row>
    <row r="452" spans="1:8" ht="15" hidden="1" customHeight="1">
      <c r="A452" s="23">
        <f>IF(totaal!A289=0,"",totaal!A289)</f>
        <v>449</v>
      </c>
      <c r="B452" s="24"/>
      <c r="C452" s="25" t="str">
        <f>IF(totaal!C303=0,"",totaal!C303)</f>
        <v>Plafondrooster</v>
      </c>
      <c r="D452" s="25" t="str">
        <f>IF(totaal!D303=0,"",totaal!D303)</f>
        <v>Waterloo</v>
      </c>
      <c r="E452" s="25" t="str">
        <f>IF(totaal!E303=0,"",totaal!E303)</f>
        <v>MWVPD-4-315 (ovaal)</v>
      </c>
      <c r="F452" s="25" t="str">
        <f>IF(totaal!F303=0,"",totaal!F303)</f>
        <v/>
      </c>
      <c r="G452" s="51" t="str">
        <f>IF(totaal!G303=0,"",totaal!G303)</f>
        <v/>
      </c>
      <c r="H452" s="28"/>
    </row>
    <row r="453" spans="1:8" ht="15" hidden="1" customHeight="1">
      <c r="A453" s="23">
        <f>IF(totaal!A290=0,"",totaal!A290)</f>
        <v>450</v>
      </c>
      <c r="B453" s="24"/>
      <c r="C453" s="25" t="str">
        <f>IF(totaal!C304=0,"",totaal!C304)</f>
        <v>Beplating om kanalen</v>
      </c>
      <c r="D453" s="25" t="str">
        <f>IF(totaal!D304=0,"",totaal!D304)</f>
        <v>ntb</v>
      </c>
      <c r="E453" s="25" t="str">
        <f>IF(totaal!E304=0,"",totaal!E304)</f>
        <v>i.o.m. architect, Beplating om kanalen in gangzone 01-11</v>
      </c>
      <c r="F453" s="25" t="str">
        <f>IF(totaal!F304=0,"",totaal!F304)</f>
        <v/>
      </c>
      <c r="G453" s="51" t="str">
        <f>IF(totaal!G304=0,"",totaal!G304)</f>
        <v/>
      </c>
      <c r="H453" s="28"/>
    </row>
    <row r="454" spans="1:8" ht="15" hidden="1" customHeight="1">
      <c r="A454" s="23">
        <f>IF(totaal!A291=0,"",totaal!A291)</f>
        <v>451</v>
      </c>
      <c r="B454" s="24"/>
      <c r="C454" s="25" t="str">
        <f>IF(totaal!C305=0,"",totaal!C305)</f>
        <v>Plafondrooster</v>
      </c>
      <c r="D454" s="25" t="str">
        <f>IF(totaal!D305=0,"",totaal!D305)</f>
        <v>Waterloo</v>
      </c>
      <c r="E454" s="25" t="str">
        <f>IF(totaal!E305=0,"",totaal!E305)</f>
        <v>MWVPD-R-125</v>
      </c>
      <c r="F454" s="25" t="str">
        <f>IF(totaal!F305=0,"",totaal!F305)</f>
        <v/>
      </c>
      <c r="G454" s="51" t="str">
        <f>IF(totaal!G305=0,"",totaal!G305)</f>
        <v/>
      </c>
      <c r="H454" s="28"/>
    </row>
    <row r="455" spans="1:8" ht="15" hidden="1" customHeight="1">
      <c r="A455" s="23">
        <f>IF(totaal!A292=0,"",totaal!A292)</f>
        <v>452</v>
      </c>
      <c r="B455" s="24"/>
      <c r="C455" s="25" t="str">
        <f>IF(totaal!C306=0,"",totaal!C306)</f>
        <v>Plafondrooster</v>
      </c>
      <c r="D455" s="25" t="str">
        <f>IF(totaal!D306=0,"",totaal!D306)</f>
        <v>Waterloo</v>
      </c>
      <c r="E455" s="25" t="str">
        <f>IF(totaal!E306=0,"",totaal!E306)</f>
        <v>MWVPD-R-200</v>
      </c>
      <c r="F455" s="25" t="str">
        <f>IF(totaal!F306=0,"",totaal!F306)</f>
        <v/>
      </c>
      <c r="G455" s="51" t="str">
        <f>IF(totaal!G306=0,"",totaal!G306)</f>
        <v/>
      </c>
      <c r="H455" s="28"/>
    </row>
    <row r="456" spans="1:8" ht="15" hidden="1" customHeight="1">
      <c r="A456" s="23">
        <f>IF(totaal!A293=0,"",totaal!A293)</f>
        <v>453</v>
      </c>
      <c r="B456" s="24"/>
      <c r="C456" s="25" t="str">
        <f>IF(totaal!C307=0,"",totaal!C307)</f>
        <v>Plafondrooster</v>
      </c>
      <c r="D456" s="25" t="str">
        <f>IF(totaal!D307=0,"",totaal!D307)</f>
        <v>Trox</v>
      </c>
      <c r="E456" s="25" t="str">
        <f>IF(totaal!E307=0,"",totaal!E307)</f>
        <v>DLQL-P-H/500</v>
      </c>
      <c r="F456" s="25" t="str">
        <f>IF(totaal!F307=0,"",totaal!F307)</f>
        <v>1A 01-23</v>
      </c>
      <c r="G456" s="51" t="str">
        <f>IF(totaal!G307=0,"",totaal!G307)</f>
        <v>RAL 9010</v>
      </c>
      <c r="H456" s="28"/>
    </row>
    <row r="457" spans="1:8" ht="15" hidden="1" customHeight="1">
      <c r="A457" s="23">
        <f>IF(totaal!A294=0,"",totaal!A294)</f>
        <v>454</v>
      </c>
      <c r="B457" s="24"/>
      <c r="C457" s="25" t="e">
        <f>IF(totaal!#REF!=0,"",totaal!#REF!)</f>
        <v>#REF!</v>
      </c>
      <c r="D457" s="25" t="e">
        <f>IF(totaal!#REF!=0,"",totaal!#REF!)</f>
        <v>#REF!</v>
      </c>
      <c r="E457" s="25" t="e">
        <f>IF(totaal!#REF!=0,"",totaal!#REF!)</f>
        <v>#REF!</v>
      </c>
      <c r="F457" s="25" t="e">
        <f>IF(totaal!#REF!=0,"",totaal!#REF!)</f>
        <v>#REF!</v>
      </c>
      <c r="G457" s="51" t="e">
        <f>IF(totaal!#REF!=0,"",totaal!#REF!)</f>
        <v>#REF!</v>
      </c>
      <c r="H457" s="28"/>
    </row>
    <row r="458" spans="1:8" ht="15" hidden="1" customHeight="1">
      <c r="A458" s="23">
        <f>IF(totaal!A295=0,"",totaal!A295)</f>
        <v>455</v>
      </c>
      <c r="B458" s="24"/>
      <c r="C458" s="25" t="str">
        <f>IF(totaal!C308=0,"",totaal!C308)</f>
        <v>Kleppenregister</v>
      </c>
      <c r="D458" s="25" t="str">
        <f>IF(totaal!D308=0,"",totaal!D308)</f>
        <v>Airpro</v>
      </c>
      <c r="E458" s="25" t="str">
        <f>IF(totaal!E308=0,"",totaal!E308)</f>
        <v>type JZB afm.: 1500x600</v>
      </c>
      <c r="F458" s="25" t="str">
        <f>IF(totaal!F308=0,"",totaal!F308)</f>
        <v/>
      </c>
      <c r="G458" s="51" t="str">
        <f>IF(totaal!G308=0,"",totaal!G308)</f>
        <v/>
      </c>
      <c r="H458" s="28"/>
    </row>
    <row r="459" spans="1:8" ht="15" hidden="1" customHeight="1">
      <c r="A459" s="23">
        <f>IF(totaal!A296=0,"",totaal!A296)</f>
        <v>456</v>
      </c>
      <c r="B459" s="24"/>
      <c r="C459" s="25" t="str">
        <f>IF(totaal!C309=0,"",totaal!C309)</f>
        <v>Kleppenregister</v>
      </c>
      <c r="D459" s="25" t="str">
        <f>IF(totaal!D309=0,"",totaal!D309)</f>
        <v>Airpro</v>
      </c>
      <c r="E459" s="25" t="str">
        <f>IF(totaal!E309=0,"",totaal!E309)</f>
        <v>type JZB afm.: 900x400</v>
      </c>
      <c r="F459" s="25" t="str">
        <f>IF(totaal!F309=0,"",totaal!F309)</f>
        <v/>
      </c>
      <c r="G459" s="51" t="str">
        <f>IF(totaal!G309=0,"",totaal!G309)</f>
        <v/>
      </c>
      <c r="H459" s="28"/>
    </row>
    <row r="460" spans="1:8" ht="15" hidden="1" customHeight="1">
      <c r="A460" s="23">
        <f>IF(totaal!A297=0,"",totaal!A297)</f>
        <v>457</v>
      </c>
      <c r="B460" s="24"/>
      <c r="C460" s="25" t="str">
        <f>IF(totaal!C310=0,"",totaal!C310)</f>
        <v>Kleppenregister</v>
      </c>
      <c r="D460" s="25" t="str">
        <f>IF(totaal!D310=0,"",totaal!D310)</f>
        <v>Airpro</v>
      </c>
      <c r="E460" s="25" t="str">
        <f>IF(totaal!E310=0,"",totaal!E310)</f>
        <v>type JZB afm.: 1250x400</v>
      </c>
      <c r="F460" s="25" t="str">
        <f>IF(totaal!F310=0,"",totaal!F310)</f>
        <v/>
      </c>
      <c r="G460" s="51" t="str">
        <f>IF(totaal!G310=0,"",totaal!G310)</f>
        <v/>
      </c>
      <c r="H460" s="28"/>
    </row>
    <row r="461" spans="1:8" ht="15" hidden="1" customHeight="1">
      <c r="A461" s="23">
        <f>IF(totaal!A298=0,"",totaal!A298)</f>
        <v>458</v>
      </c>
      <c r="B461" s="24"/>
      <c r="C461" s="25" t="str">
        <f>IF(totaal!C311=0,"",totaal!C311)</f>
        <v>Kleppenregister</v>
      </c>
      <c r="D461" s="25" t="str">
        <f>IF(totaal!D311=0,"",totaal!D311)</f>
        <v>Airpro</v>
      </c>
      <c r="E461" s="25" t="str">
        <f>IF(totaal!E311=0,"",totaal!E311)</f>
        <v>type JZB afm.: 700x600</v>
      </c>
      <c r="F461" s="25" t="str">
        <f>IF(totaal!F311=0,"",totaal!F311)</f>
        <v/>
      </c>
      <c r="G461" s="51" t="str">
        <f>IF(totaal!G311=0,"",totaal!G311)</f>
        <v/>
      </c>
      <c r="H461" s="28"/>
    </row>
    <row r="462" spans="1:8" ht="15" hidden="1" customHeight="1">
      <c r="A462" s="23">
        <f>IF(totaal!A299=0,"",totaal!A299)</f>
        <v>459</v>
      </c>
      <c r="B462" s="24"/>
      <c r="C462" s="25" t="str">
        <f>IF(totaal!C312=0,"",totaal!C312)</f>
        <v>Kleppenregister</v>
      </c>
      <c r="D462" s="25" t="str">
        <f>IF(totaal!D312=0,"",totaal!D312)</f>
        <v>Airpro</v>
      </c>
      <c r="E462" s="25" t="str">
        <f>IF(totaal!E312=0,"",totaal!E312)</f>
        <v>type JZB afm.: 650x600</v>
      </c>
      <c r="F462" s="25" t="str">
        <f>IF(totaal!F312=0,"",totaal!F312)</f>
        <v/>
      </c>
      <c r="G462" s="51" t="str">
        <f>IF(totaal!G312=0,"",totaal!G312)</f>
        <v/>
      </c>
      <c r="H462" s="28"/>
    </row>
    <row r="463" spans="1:8" ht="15" hidden="1" customHeight="1">
      <c r="A463" s="23">
        <f>IF(totaal!A300=0,"",totaal!A300)</f>
        <v>460</v>
      </c>
      <c r="B463" s="24"/>
      <c r="C463" s="25" t="str">
        <f>IF(totaal!C313=0,"",totaal!C313)</f>
        <v>Kleppenregister</v>
      </c>
      <c r="D463" s="25" t="str">
        <f>IF(totaal!D313=0,"",totaal!D313)</f>
        <v>Airpro</v>
      </c>
      <c r="E463" s="25" t="str">
        <f>IF(totaal!E313=0,"",totaal!E313)</f>
        <v>type JZB afm.: 950x400</v>
      </c>
      <c r="F463" s="25" t="str">
        <f>IF(totaal!F313=0,"",totaal!F313)</f>
        <v/>
      </c>
      <c r="G463" s="51" t="str">
        <f>IF(totaal!G313=0,"",totaal!G313)</f>
        <v/>
      </c>
      <c r="H463" s="28"/>
    </row>
    <row r="464" spans="1:8" ht="15" hidden="1" customHeight="1">
      <c r="A464" s="23">
        <f>IF(totaal!A301=0,"",totaal!A301)</f>
        <v>461</v>
      </c>
      <c r="B464" s="24"/>
      <c r="C464" s="25" t="str">
        <f>IF(totaal!C314=0,"",totaal!C314)</f>
        <v>Kleppenregister</v>
      </c>
      <c r="D464" s="25" t="str">
        <f>IF(totaal!D314=0,"",totaal!D314)</f>
        <v>Airpro</v>
      </c>
      <c r="E464" s="25" t="str">
        <f>IF(totaal!E314=0,"",totaal!E314)</f>
        <v>type JZB afm.: 850x400</v>
      </c>
      <c r="F464" s="25" t="str">
        <f>IF(totaal!F314=0,"",totaal!F314)</f>
        <v/>
      </c>
      <c r="G464" s="51" t="str">
        <f>IF(totaal!G314=0,"",totaal!G314)</f>
        <v/>
      </c>
      <c r="H464" s="28"/>
    </row>
    <row r="465" spans="1:8" ht="15" hidden="1" customHeight="1">
      <c r="A465" s="23">
        <f>IF(totaal!A302=0,"",totaal!A302)</f>
        <v>462</v>
      </c>
      <c r="B465" s="24"/>
      <c r="C465" s="25" t="str">
        <f>IF(totaal!C315=0,"",totaal!C315)</f>
        <v>Kleppenregister</v>
      </c>
      <c r="D465" s="25" t="str">
        <f>IF(totaal!D315=0,"",totaal!D315)</f>
        <v>Airpro</v>
      </c>
      <c r="E465" s="25" t="str">
        <f>IF(totaal!E315=0,"",totaal!E315)</f>
        <v>type JZB afm.: 800x800</v>
      </c>
      <c r="F465" s="25" t="str">
        <f>IF(totaal!F315=0,"",totaal!F315)</f>
        <v/>
      </c>
      <c r="G465" s="51" t="str">
        <f>IF(totaal!G315=0,"",totaal!G315)</f>
        <v/>
      </c>
      <c r="H465" s="28"/>
    </row>
    <row r="466" spans="1:8" ht="15" hidden="1" customHeight="1">
      <c r="A466" s="23">
        <f>IF(totaal!A303=0,"",totaal!A303)</f>
        <v>463</v>
      </c>
      <c r="B466" s="24"/>
      <c r="C466" s="25" t="str">
        <f>IF(totaal!C316=0,"",totaal!C316)</f>
        <v>Kleppenregister</v>
      </c>
      <c r="D466" s="25" t="str">
        <f>IF(totaal!D316=0,"",totaal!D316)</f>
        <v>Airpro</v>
      </c>
      <c r="E466" s="25" t="str">
        <f>IF(totaal!E316=0,"",totaal!E316)</f>
        <v>type JZB afm.: 800x600</v>
      </c>
      <c r="F466" s="25" t="str">
        <f>IF(totaal!F316=0,"",totaal!F316)</f>
        <v/>
      </c>
      <c r="G466" s="51" t="str">
        <f>IF(totaal!G316=0,"",totaal!G316)</f>
        <v/>
      </c>
      <c r="H466" s="28"/>
    </row>
    <row r="467" spans="1:8" ht="15" hidden="1" customHeight="1">
      <c r="A467" s="23">
        <f>IF(totaal!A304=0,"",totaal!A304)</f>
        <v>464</v>
      </c>
      <c r="B467" s="24"/>
      <c r="C467" s="25" t="str">
        <f>IF(totaal!C317=0,"",totaal!C317)</f>
        <v>Kleppenregister</v>
      </c>
      <c r="D467" s="25" t="str">
        <f>IF(totaal!D317=0,"",totaal!D317)</f>
        <v>Airpro</v>
      </c>
      <c r="E467" s="25" t="str">
        <f>IF(totaal!E317=0,"",totaal!E317)</f>
        <v>type JZB afm.: 1000x400</v>
      </c>
      <c r="F467" s="25" t="str">
        <f>IF(totaal!F317=0,"",totaal!F317)</f>
        <v/>
      </c>
      <c r="G467" s="51" t="str">
        <f>IF(totaal!G317=0,"",totaal!G317)</f>
        <v/>
      </c>
      <c r="H467" s="28"/>
    </row>
    <row r="468" spans="1:8" ht="15" hidden="1" customHeight="1">
      <c r="A468" s="23">
        <f>IF(totaal!A305=0,"",totaal!A305)</f>
        <v>465</v>
      </c>
      <c r="B468" s="24"/>
      <c r="C468" s="25" t="str">
        <f>IF(totaal!C318=0,"",totaal!C318)</f>
        <v>Kleppenregister</v>
      </c>
      <c r="D468" s="25" t="str">
        <f>IF(totaal!D318=0,"",totaal!D318)</f>
        <v>Airpro</v>
      </c>
      <c r="E468" s="25" t="str">
        <f>IF(totaal!E318=0,"",totaal!E318)</f>
        <v>type JZB afm.: 550x200</v>
      </c>
      <c r="F468" s="25" t="str">
        <f>IF(totaal!F318=0,"",totaal!F318)</f>
        <v/>
      </c>
      <c r="G468" s="51" t="str">
        <f>IF(totaal!G318=0,"",totaal!G318)</f>
        <v/>
      </c>
      <c r="H468" s="28"/>
    </row>
    <row r="469" spans="1:8" ht="15" hidden="1" customHeight="1">
      <c r="A469" s="23">
        <f>IF(totaal!A306=0,"",totaal!A306)</f>
        <v>466</v>
      </c>
      <c r="B469" s="24"/>
      <c r="C469" s="25" t="e">
        <f>IF(totaal!#REF!=0,"",totaal!#REF!)</f>
        <v>#REF!</v>
      </c>
      <c r="D469" s="25" t="e">
        <f>IF(totaal!#REF!=0,"",totaal!#REF!)</f>
        <v>#REF!</v>
      </c>
      <c r="E469" s="25" t="e">
        <f>IF(totaal!#REF!=0,"",totaal!#REF!)</f>
        <v>#REF!</v>
      </c>
      <c r="F469" s="25" t="e">
        <f>IF(totaal!#REF!=0,"",totaal!#REF!)</f>
        <v>#REF!</v>
      </c>
      <c r="G469" s="51" t="e">
        <f>IF(totaal!#REF!=0,"",totaal!#REF!)</f>
        <v>#REF!</v>
      </c>
      <c r="H469" s="28"/>
    </row>
    <row r="470" spans="1:8" ht="15" customHeight="1">
      <c r="A470" s="23">
        <f>IF(totaal!A307=0,"",totaal!A307)</f>
        <v>467</v>
      </c>
      <c r="B470" s="24">
        <v>1</v>
      </c>
      <c r="C470" s="25" t="str">
        <f>IF(totaal!C319=0,"",totaal!C319)</f>
        <v>Terugslagklep</v>
      </c>
      <c r="D470" s="25" t="str">
        <f>IF(totaal!D319=0,"",totaal!D319)</f>
        <v>Interland Techniek</v>
      </c>
      <c r="E470" s="25" t="str">
        <f>IF(totaal!E319=0,"",totaal!E319)</f>
        <v>IT703, afm.500x300, B17 expeditieruimte</v>
      </c>
      <c r="F470" s="25" t="str">
        <f>IF(totaal!F319=0,"",totaal!F319)</f>
        <v/>
      </c>
      <c r="G470" s="51" t="str">
        <f>IF(totaal!G319=0,"",totaal!G319)</f>
        <v/>
      </c>
      <c r="H470" s="28"/>
    </row>
    <row r="471" spans="1:8" ht="15" hidden="1" customHeight="1">
      <c r="A471" s="23" t="e">
        <f>IF(totaal!#REF!=0,"",totaal!#REF!)</f>
        <v>#REF!</v>
      </c>
      <c r="B471" s="24"/>
      <c r="C471" s="25" t="e">
        <f>IF(totaal!#REF!=0,"",totaal!#REF!)</f>
        <v>#REF!</v>
      </c>
      <c r="D471" s="25" t="e">
        <f>IF(totaal!#REF!=0,"",totaal!#REF!)</f>
        <v>#REF!</v>
      </c>
      <c r="E471" s="25" t="e">
        <f>IF(totaal!#REF!=0,"",totaal!#REF!)</f>
        <v>#REF!</v>
      </c>
      <c r="F471" s="25" t="e">
        <f>IF(totaal!#REF!=0,"",totaal!#REF!)</f>
        <v>#REF!</v>
      </c>
      <c r="G471" s="51" t="e">
        <f>IF(totaal!#REF!=0,"",totaal!#REF!)</f>
        <v>#REF!</v>
      </c>
      <c r="H471" s="28"/>
    </row>
    <row r="472" spans="1:8" ht="15" hidden="1" customHeight="1">
      <c r="A472" s="23">
        <f>IF(totaal!A308=0,"",totaal!A308)</f>
        <v>469</v>
      </c>
      <c r="B472" s="24"/>
      <c r="C472" s="25" t="e">
        <f>IF(totaal!#REF!=0,"",totaal!#REF!)</f>
        <v>#REF!</v>
      </c>
      <c r="D472" s="25" t="e">
        <f>IF(totaal!#REF!=0,"",totaal!#REF!)</f>
        <v>#REF!</v>
      </c>
      <c r="E472" s="25" t="e">
        <f>IF(totaal!#REF!=0,"",totaal!#REF!)</f>
        <v>#REF!</v>
      </c>
      <c r="F472" s="25" t="e">
        <f>IF(totaal!#REF!=0,"",totaal!#REF!)</f>
        <v>#REF!</v>
      </c>
      <c r="G472" s="51" t="e">
        <f>IF(totaal!#REF!=0,"",totaal!#REF!)</f>
        <v>#REF!</v>
      </c>
      <c r="H472" s="28"/>
    </row>
    <row r="473" spans="1:8" ht="15" hidden="1" customHeight="1">
      <c r="A473" s="23">
        <f>IF(totaal!A309=0,"",totaal!A309)</f>
        <v>470</v>
      </c>
      <c r="B473" s="24"/>
      <c r="C473" s="25" t="str">
        <f>IF(totaal!C320=0,"",totaal!C320)</f>
        <v>Rozet</v>
      </c>
      <c r="D473" s="25" t="str">
        <f>IF(totaal!D320=0,"",totaal!D320)</f>
        <v>Trox</v>
      </c>
      <c r="E473" s="25" t="str">
        <f>IF(totaal!E320=0,"",totaal!E320)</f>
        <v>type LVS/125/G1</v>
      </c>
      <c r="F473" s="25" t="str">
        <f>IF(totaal!F320=0,"",totaal!F320)</f>
        <v/>
      </c>
      <c r="G473" s="51" t="str">
        <f>IF(totaal!G320=0,"",totaal!G320)</f>
        <v>RAL 9010</v>
      </c>
      <c r="H473" s="28"/>
    </row>
    <row r="474" spans="1:8" ht="15" hidden="1" customHeight="1">
      <c r="A474" s="23">
        <f>IF(totaal!A310=0,"",totaal!A310)</f>
        <v>471</v>
      </c>
      <c r="B474" s="24"/>
      <c r="C474" s="25" t="str">
        <f>IF(totaal!C321=0,"",totaal!C321)</f>
        <v>Rozet</v>
      </c>
      <c r="D474" s="25" t="str">
        <f>IF(totaal!D321=0,"",totaal!D321)</f>
        <v>Trox</v>
      </c>
      <c r="E474" s="25" t="str">
        <f>IF(totaal!E321=0,"",totaal!E321)</f>
        <v>type LVS/100/G1</v>
      </c>
      <c r="F474" s="25" t="str">
        <f>IF(totaal!F321=0,"",totaal!F321)</f>
        <v/>
      </c>
      <c r="G474" s="51" t="str">
        <f>IF(totaal!G321=0,"",totaal!G321)</f>
        <v>RAL 9010</v>
      </c>
      <c r="H474" s="28"/>
    </row>
    <row r="475" spans="1:8" ht="15" hidden="1" customHeight="1">
      <c r="A475" s="23">
        <f>IF(totaal!A311=0,"",totaal!A311)</f>
        <v>472</v>
      </c>
      <c r="B475" s="24"/>
      <c r="C475" s="25" t="str">
        <f>IF(totaal!C322=0,"",totaal!C322)</f>
        <v>Rozet</v>
      </c>
      <c r="D475" s="25" t="str">
        <f>IF(totaal!D322=0,"",totaal!D322)</f>
        <v>Interland Techniek</v>
      </c>
      <c r="E475" s="25" t="str">
        <f>IF(totaal!E322=0,"",totaal!E322)</f>
        <v>IT ø125</v>
      </c>
      <c r="F475" s="25" t="str">
        <f>IF(totaal!F322=0,"",totaal!F322)</f>
        <v/>
      </c>
      <c r="G475" s="51" t="str">
        <f>IF(totaal!G322=0,"",totaal!G322)</f>
        <v/>
      </c>
      <c r="H475" s="28"/>
    </row>
    <row r="476" spans="1:8" ht="15" hidden="1" customHeight="1">
      <c r="A476" s="23">
        <f>IF(totaal!A312=0,"",totaal!A312)</f>
        <v>473</v>
      </c>
      <c r="B476" s="24"/>
      <c r="C476" s="25" t="str">
        <f>IF(totaal!C323=0,"",totaal!C323)</f>
        <v>Rozet</v>
      </c>
      <c r="D476" s="25" t="str">
        <f>IF(totaal!D323=0,"",totaal!D323)</f>
        <v>Interland Techniek</v>
      </c>
      <c r="E476" s="25" t="str">
        <f>IF(totaal!E323=0,"",totaal!E323)</f>
        <v>IT ø100</v>
      </c>
      <c r="F476" s="25" t="str">
        <f>IF(totaal!F323=0,"",totaal!F323)</f>
        <v/>
      </c>
      <c r="G476" s="51" t="str">
        <f>IF(totaal!G323=0,"",totaal!G323)</f>
        <v/>
      </c>
      <c r="H476" s="28"/>
    </row>
    <row r="477" spans="1:8" ht="15" hidden="1" customHeight="1">
      <c r="A477" s="23">
        <f>IF(totaal!A313=0,"",totaal!A313)</f>
        <v>474</v>
      </c>
      <c r="B477" s="24"/>
      <c r="C477" s="25" t="str">
        <f>IF(totaal!C324=0,"",totaal!C324)</f>
        <v>Rozet  toevoerlucht</v>
      </c>
      <c r="D477" s="25" t="str">
        <f>IF(totaal!D324=0,"",totaal!D324)</f>
        <v>Interland Techniek</v>
      </c>
      <c r="E477" s="25" t="str">
        <f>IF(totaal!E324=0,"",totaal!E324)</f>
        <v>IT PVT ø125</v>
      </c>
      <c r="F477" s="25" t="str">
        <f>IF(totaal!F324=0,"",totaal!F324)</f>
        <v/>
      </c>
      <c r="G477" s="51" t="str">
        <f>IF(totaal!G324=0,"",totaal!G324)</f>
        <v/>
      </c>
      <c r="H477" s="28"/>
    </row>
    <row r="478" spans="1:8" ht="15" hidden="1" customHeight="1">
      <c r="A478" s="23">
        <f>IF(totaal!A314=0,"",totaal!A314)</f>
        <v>475</v>
      </c>
      <c r="B478" s="24"/>
      <c r="C478" s="25" t="str">
        <f>IF(totaal!C325=0,"",totaal!C325)</f>
        <v>Rozet  toevoerlucht</v>
      </c>
      <c r="D478" s="25" t="str">
        <f>IF(totaal!D325=0,"",totaal!D325)</f>
        <v>Interland Techniek</v>
      </c>
      <c r="E478" s="25" t="str">
        <f>IF(totaal!E325=0,"",totaal!E325)</f>
        <v>IT PVT ø100</v>
      </c>
      <c r="F478" s="25" t="str">
        <f>IF(totaal!F325=0,"",totaal!F325)</f>
        <v/>
      </c>
      <c r="G478" s="51" t="str">
        <f>IF(totaal!G325=0,"",totaal!G325)</f>
        <v/>
      </c>
      <c r="H478" s="28"/>
    </row>
    <row r="479" spans="1:8" ht="15" customHeight="1">
      <c r="A479" s="23">
        <f>IF(totaal!A315=0,"",totaal!A315)</f>
        <v>476</v>
      </c>
      <c r="B479" s="24">
        <v>2</v>
      </c>
      <c r="C479" s="25" t="str">
        <f>IF(totaal!C326=0,"",totaal!C326)</f>
        <v>Buitenluchtrooster</v>
      </c>
      <c r="D479" s="25" t="str">
        <f>IF(totaal!D326=0,"",totaal!D326)</f>
        <v>Interland Techniek</v>
      </c>
      <c r="E479" s="25" t="str">
        <f>IF(totaal!E326=0,"",totaal!E326)</f>
        <v>IT559 ø200</v>
      </c>
      <c r="F479" s="25" t="str">
        <f>IF(totaal!F326=0,"",totaal!F326)</f>
        <v>BGA B17</v>
      </c>
      <c r="G479" s="51" t="str">
        <f>IF(totaal!G326=0,"",totaal!G326)</f>
        <v>RAL 9006, aluminium</v>
      </c>
      <c r="H479" s="28"/>
    </row>
    <row r="480" spans="1:8" ht="15" hidden="1" customHeight="1">
      <c r="A480" s="23">
        <f>IF(totaal!A316=0,"",totaal!A316)</f>
        <v>477</v>
      </c>
      <c r="B480" s="24"/>
      <c r="C480" s="25" t="str">
        <f>IF(totaal!C327=0,"",totaal!C327)</f>
        <v>Wandrooster</v>
      </c>
      <c r="D480" s="25" t="str">
        <f>IF(totaal!D327=0,"",totaal!D327)</f>
        <v>Trox</v>
      </c>
      <c r="E480" s="25" t="str">
        <f>IF(totaal!E327=0,"",totaal!E327)</f>
        <v>TRS 600x300</v>
      </c>
      <c r="F480" s="25" t="str">
        <f>IF(totaal!F327=0,"",totaal!F327)</f>
        <v>toevoerlucht expeditie</v>
      </c>
      <c r="G480" s="51" t="str">
        <f>IF(totaal!G327=0,"",totaal!G327)</f>
        <v>Thermisch verzinkt</v>
      </c>
      <c r="H480" s="28"/>
    </row>
    <row r="481" spans="1:8" ht="15" hidden="1" customHeight="1">
      <c r="A481" s="23">
        <f>IF(totaal!A317=0,"",totaal!A317)</f>
        <v>478</v>
      </c>
      <c r="B481" s="24"/>
      <c r="C481" s="25" t="str">
        <f>IF(totaal!C328=0,"",totaal!C328)</f>
        <v>Buitenluchtrooster</v>
      </c>
      <c r="D481" s="25" t="str">
        <f>IF(totaal!D328=0,"",totaal!D328)</f>
        <v>JAZO</v>
      </c>
      <c r="E481" s="25" t="str">
        <f>IF(totaal!E328=0,"",totaal!E328)</f>
        <v>afm. 1500x1000 (aanzuigrooster TR bwd.D)</v>
      </c>
      <c r="F481" s="25" t="str">
        <f>IF(totaal!F328=0,"",totaal!F328)</f>
        <v/>
      </c>
      <c r="G481" s="51" t="str">
        <f>IF(totaal!G328=0,"",totaal!G328)</f>
        <v/>
      </c>
      <c r="H481" s="28"/>
    </row>
    <row r="482" spans="1:8" ht="15" hidden="1" customHeight="1">
      <c r="A482" s="23">
        <f>IF(totaal!A318=0,"",totaal!A318)</f>
        <v>479</v>
      </c>
      <c r="B482" s="24"/>
      <c r="C482" s="25" t="str">
        <f>IF(totaal!C329=0,"",totaal!C329)</f>
        <v>Buitenluchtrooster</v>
      </c>
      <c r="D482" s="25" t="str">
        <f>IF(totaal!D329=0,"",totaal!D329)</f>
        <v>JAZO</v>
      </c>
      <c r="E482" s="25" t="str">
        <f>IF(totaal!E329=0,"",totaal!E329)</f>
        <v>afm. 600x400</v>
      </c>
      <c r="F482" s="25" t="str">
        <f>IF(totaal!F329=0,"",totaal!F329)</f>
        <v/>
      </c>
      <c r="G482" s="51" t="str">
        <f>IF(totaal!G329=0,"",totaal!G329)</f>
        <v/>
      </c>
      <c r="H482" s="28"/>
    </row>
    <row r="483" spans="1:8" ht="15" hidden="1" customHeight="1">
      <c r="A483" s="23" t="e">
        <f>IF(totaal!#REF!=0,"",totaal!#REF!)</f>
        <v>#REF!</v>
      </c>
      <c r="B483" s="24"/>
      <c r="C483" s="25" t="str">
        <f>IF(totaal!C330=0,"",totaal!C330)</f>
        <v>Buitenluchtrooster</v>
      </c>
      <c r="D483" s="25" t="str">
        <f>IF(totaal!D330=0,"",totaal!D330)</f>
        <v>Ducowall 50z</v>
      </c>
      <c r="E483" s="25" t="str">
        <f>IF(totaal!E330=0,"",totaal!E330)</f>
        <v>levering derden</v>
      </c>
      <c r="F483" s="25" t="str">
        <f>IF(totaal!F330=0,"",totaal!F330)</f>
        <v/>
      </c>
      <c r="G483" s="51" t="str">
        <f>IF(totaal!G330=0,"",totaal!G330)</f>
        <v/>
      </c>
      <c r="H483" s="28"/>
    </row>
    <row r="484" spans="1:8" ht="15" hidden="1" customHeight="1">
      <c r="A484" s="23">
        <f>IF(totaal!A319=0,"",totaal!A319)</f>
        <v>481</v>
      </c>
      <c r="B484" s="24"/>
      <c r="C484" s="25" t="str">
        <f>IF(totaal!C331=0,"",totaal!C331)</f>
        <v>Buitenluchtrooster</v>
      </c>
      <c r="D484" s="25" t="str">
        <f>IF(totaal!D331=0,"",totaal!D331)</f>
        <v>JAZO</v>
      </c>
      <c r="E484" s="25" t="str">
        <f>IF(totaal!E331=0,"",totaal!E331)</f>
        <v>afm.: 1225x1225</v>
      </c>
      <c r="F484" s="25" t="str">
        <f>IF(totaal!F331=0,"",totaal!F331)</f>
        <v/>
      </c>
      <c r="G484" s="51" t="str">
        <f>IF(totaal!G331=0,"",totaal!G331)</f>
        <v/>
      </c>
      <c r="H484" s="28"/>
    </row>
    <row r="485" spans="1:8" ht="15" hidden="1" customHeight="1">
      <c r="A485" s="23" t="e">
        <f>IF(totaal!#REF!=0,"",totaal!#REF!)</f>
        <v>#REF!</v>
      </c>
      <c r="B485" s="24"/>
      <c r="C485" s="25" t="str">
        <f>IF(totaal!C332=0,"",totaal!C332)</f>
        <v>Buitenluchtrooster</v>
      </c>
      <c r="D485" s="25" t="str">
        <f>IF(totaal!D332=0,"",totaal!D332)</f>
        <v>JAZO</v>
      </c>
      <c r="E485" s="25" t="str">
        <f>IF(totaal!E332=0,"",totaal!E332)</f>
        <v>afm.: 1625x1425  (LBK8 publiekshal)</v>
      </c>
      <c r="F485" s="25" t="str">
        <f>IF(totaal!F332=0,"",totaal!F332)</f>
        <v/>
      </c>
      <c r="G485" s="51" t="str">
        <f>IF(totaal!G332=0,"",totaal!G332)</f>
        <v/>
      </c>
      <c r="H485" s="28"/>
    </row>
    <row r="486" spans="1:8" ht="15" hidden="1" customHeight="1">
      <c r="A486" s="23" t="e">
        <f>IF(totaal!#REF!=0,"",totaal!#REF!)</f>
        <v>#REF!</v>
      </c>
      <c r="B486" s="24"/>
      <c r="C486" s="25" t="str">
        <f>IF(totaal!C333=0,"",totaal!C333)</f>
        <v>Buitenluchtrooster</v>
      </c>
      <c r="D486" s="25" t="str">
        <f>IF(totaal!D333=0,"",totaal!D333)</f>
        <v>JAZO</v>
      </c>
      <c r="E486" s="25" t="str">
        <f>IF(totaal!E333=0,"",totaal!E333)</f>
        <v>afm.: 1225x1025</v>
      </c>
      <c r="F486" s="25" t="str">
        <f>IF(totaal!F333=0,"",totaal!F333)</f>
        <v/>
      </c>
      <c r="G486" s="51" t="str">
        <f>IF(totaal!G333=0,"",totaal!G333)</f>
        <v/>
      </c>
      <c r="H486" s="28"/>
    </row>
    <row r="487" spans="1:8" ht="15" hidden="1" customHeight="1">
      <c r="A487" s="23">
        <f>IF(totaal!A320=0,"",totaal!A320)</f>
        <v>484</v>
      </c>
      <c r="B487" s="24"/>
      <c r="C487" s="25" t="str">
        <f>IF(totaal!C334=0,"",totaal!C334)</f>
        <v>Buitenluchtrooster</v>
      </c>
      <c r="D487" s="25" t="str">
        <f>IF(totaal!D334=0,"",totaal!D334)</f>
        <v>JAZO</v>
      </c>
      <c r="E487" s="25" t="str">
        <f>IF(totaal!E334=0,"",totaal!E334)</f>
        <v>afm.: 2025x1625 (LBK1/LBK2)</v>
      </c>
      <c r="F487" s="25" t="str">
        <f>IF(totaal!F334=0,"",totaal!F334)</f>
        <v/>
      </c>
      <c r="G487" s="51" t="str">
        <f>IF(totaal!G334=0,"",totaal!G334)</f>
        <v/>
      </c>
      <c r="H487" s="28"/>
    </row>
    <row r="488" spans="1:8" ht="15" hidden="1" customHeight="1">
      <c r="A488" s="23">
        <f>IF(totaal!A321=0,"",totaal!A321)</f>
        <v>485</v>
      </c>
      <c r="B488" s="24"/>
      <c r="C488" s="25" t="str">
        <f>IF(totaal!C335=0,"",totaal!C335)</f>
        <v>Buitenluchtrooster</v>
      </c>
      <c r="D488" s="25" t="str">
        <f>IF(totaal!D335=0,"",totaal!D335)</f>
        <v>JAZO</v>
      </c>
      <c r="E488" s="25" t="str">
        <f>IF(totaal!E335=0,"",totaal!E335)</f>
        <v>afm.: 1825x1625 (LBK3)</v>
      </c>
      <c r="F488" s="25" t="str">
        <f>IF(totaal!F335=0,"",totaal!F335)</f>
        <v/>
      </c>
      <c r="G488" s="51" t="str">
        <f>IF(totaal!G335=0,"",totaal!G335)</f>
        <v/>
      </c>
      <c r="H488" s="28"/>
    </row>
    <row r="489" spans="1:8" ht="15" hidden="1" customHeight="1">
      <c r="A489" s="23">
        <f>IF(totaal!A322=0,"",totaal!A322)</f>
        <v>486</v>
      </c>
      <c r="B489" s="24"/>
      <c r="C489" s="25" t="str">
        <f>IF(totaal!C336=0,"",totaal!C336)</f>
        <v>Buitenluchtrooster</v>
      </c>
      <c r="D489" s="25" t="str">
        <f>IF(totaal!D336=0,"",totaal!D336)</f>
        <v>Waterloo</v>
      </c>
      <c r="E489" s="25" t="str">
        <f>IF(totaal!E336=0,"",totaal!E336)</f>
        <v>afm.: 600x600 (Condensor BDD)</v>
      </c>
      <c r="F489" s="25" t="str">
        <f>IF(totaal!F336=0,"",totaal!F336)</f>
        <v/>
      </c>
      <c r="G489" s="51" t="str">
        <f>IF(totaal!G336=0,"",totaal!G336)</f>
        <v/>
      </c>
      <c r="H489" s="28"/>
    </row>
    <row r="490" spans="1:8" ht="15" hidden="1" customHeight="1">
      <c r="A490" s="23">
        <f>IF(totaal!A323=0,"",totaal!A323)</f>
        <v>487</v>
      </c>
      <c r="B490" s="24"/>
      <c r="C490" s="25" t="str">
        <f>IF(totaal!C337=0,"",totaal!C337)</f>
        <v>Buitenluchtrooster</v>
      </c>
      <c r="D490" s="25" t="str">
        <f>IF(totaal!D337=0,"",totaal!D337)</f>
        <v>Waterloo</v>
      </c>
      <c r="E490" s="25" t="str">
        <f>IF(totaal!E337=0,"",totaal!E337)</f>
        <v>afm.: 1000x1000 (LBK 16)</v>
      </c>
      <c r="F490" s="25" t="str">
        <f>IF(totaal!F337=0,"",totaal!F337)</f>
        <v/>
      </c>
      <c r="G490" s="51" t="str">
        <f>IF(totaal!G337=0,"",totaal!G337)</f>
        <v/>
      </c>
      <c r="H490" s="28"/>
    </row>
    <row r="491" spans="1:8" ht="15" hidden="1" customHeight="1">
      <c r="A491" s="23">
        <f>IF(totaal!A324=0,"",totaal!A324)</f>
        <v>488</v>
      </c>
      <c r="B491" s="24"/>
      <c r="C491" s="25" t="str">
        <f>IF(totaal!C338=0,"",totaal!C338)</f>
        <v>VAV-regelaar</v>
      </c>
      <c r="D491" s="25" t="str">
        <f>IF(totaal!D338=0,"",totaal!D338)</f>
        <v>Trox</v>
      </c>
      <c r="E491" s="25" t="str">
        <f>IF(totaal!E338=0,"",totaal!E338)</f>
        <v>TVR-Easy / 315 / D2, Gewicht=4,8kg</v>
      </c>
      <c r="F491" s="25" t="str">
        <f>IF(totaal!F338=0,"",totaal!F338)</f>
        <v/>
      </c>
      <c r="G491" s="51" t="str">
        <f>IF(totaal!G338=0,"",totaal!G338)</f>
        <v/>
      </c>
      <c r="H491" s="28"/>
    </row>
    <row r="492" spans="1:8" ht="15" hidden="1" customHeight="1">
      <c r="A492" s="23">
        <f>IF(totaal!A325=0,"",totaal!A325)</f>
        <v>489</v>
      </c>
      <c r="B492" s="24"/>
      <c r="C492" s="25" t="str">
        <f>IF(totaal!C339=0,"",totaal!C339)</f>
        <v>VAV-regelaar</v>
      </c>
      <c r="D492" s="25" t="str">
        <f>IF(totaal!D339=0,"",totaal!D339)</f>
        <v>Trox</v>
      </c>
      <c r="E492" s="25" t="str">
        <f>IF(totaal!E339=0,"",totaal!E339)</f>
        <v>TVJ-Easy / 600x200, Gewicht=13kg</v>
      </c>
      <c r="F492" s="25" t="str">
        <f>IF(totaal!F339=0,"",totaal!F339)</f>
        <v/>
      </c>
      <c r="G492" s="51" t="str">
        <f>IF(totaal!G339=0,"",totaal!G339)</f>
        <v/>
      </c>
      <c r="H492" s="28"/>
    </row>
    <row r="493" spans="1:8" ht="15" hidden="1" customHeight="1">
      <c r="A493" s="23">
        <f>IF(totaal!A326=0,"",totaal!A326)</f>
        <v>490</v>
      </c>
      <c r="B493" s="24"/>
      <c r="C493" s="25" t="str">
        <f>IF(totaal!C340=0,"",totaal!C340)</f>
        <v>VAV-regelaar</v>
      </c>
      <c r="D493" s="25" t="str">
        <f>IF(totaal!D340=0,"",totaal!D340)</f>
        <v>Trox</v>
      </c>
      <c r="E493" s="25" t="str">
        <f>IF(totaal!E340=0,"",totaal!E340)</f>
        <v>TVJ-Easy / 300x300, Gewicht=10kg</v>
      </c>
      <c r="F493" s="25" t="str">
        <f>IF(totaal!F340=0,"",totaal!F340)</f>
        <v/>
      </c>
      <c r="G493" s="51" t="str">
        <f>IF(totaal!G340=0,"",totaal!G340)</f>
        <v/>
      </c>
      <c r="H493" s="28"/>
    </row>
    <row r="494" spans="1:8" ht="15" hidden="1" customHeight="1">
      <c r="A494" s="23">
        <f>IF(totaal!A327=0,"",totaal!A327)</f>
        <v>491</v>
      </c>
      <c r="B494" s="24"/>
      <c r="C494" s="25" t="str">
        <f>IF(totaal!C341=0,"",totaal!C341)</f>
        <v>VAV-regelaar</v>
      </c>
      <c r="D494" s="25" t="str">
        <f>IF(totaal!D341=0,"",totaal!D341)</f>
        <v>Trox</v>
      </c>
      <c r="E494" s="25" t="str">
        <f>IF(totaal!E341=0,"",totaal!E341)</f>
        <v>TVJ-Easy / 1000x800, Gewicht = 32kg</v>
      </c>
      <c r="F494" s="25" t="str">
        <f>IF(totaal!F341=0,"",totaal!F341)</f>
        <v/>
      </c>
      <c r="G494" s="51" t="str">
        <f>IF(totaal!G341=0,"",totaal!G341)</f>
        <v/>
      </c>
      <c r="H494" s="28"/>
    </row>
    <row r="495" spans="1:8" ht="15" hidden="1" customHeight="1">
      <c r="A495" s="23">
        <f>IF(totaal!A328=0,"",totaal!A328)</f>
        <v>492</v>
      </c>
      <c r="B495" s="24"/>
      <c r="C495" s="25" t="e">
        <f>IF(totaal!#REF!=0,"",totaal!#REF!)</f>
        <v>#REF!</v>
      </c>
      <c r="D495" s="25" t="e">
        <f>IF(totaal!#REF!=0,"",totaal!#REF!)</f>
        <v>#REF!</v>
      </c>
      <c r="E495" s="25" t="e">
        <f>IF(totaal!#REF!=0,"",totaal!#REF!)</f>
        <v>#REF!</v>
      </c>
      <c r="F495" s="25" t="e">
        <f>IF(totaal!#REF!=0,"",totaal!#REF!)</f>
        <v>#REF!</v>
      </c>
      <c r="G495" s="51" t="e">
        <f>IF(totaal!#REF!=0,"",totaal!#REF!)</f>
        <v>#REF!</v>
      </c>
      <c r="H495" s="28"/>
    </row>
    <row r="496" spans="1:8" ht="15" hidden="1" customHeight="1">
      <c r="A496" s="23">
        <f>IF(totaal!A329=0,"",totaal!A329)</f>
        <v>493</v>
      </c>
      <c r="B496" s="24"/>
      <c r="C496" s="25" t="e">
        <f>IF(totaal!#REF!=0,"",totaal!#REF!)</f>
        <v>#REF!</v>
      </c>
      <c r="D496" s="25" t="e">
        <f>IF(totaal!#REF!=0,"",totaal!#REF!)</f>
        <v>#REF!</v>
      </c>
      <c r="E496" s="25" t="e">
        <f>IF(totaal!#REF!=0,"",totaal!#REF!)</f>
        <v>#REF!</v>
      </c>
      <c r="F496" s="25" t="e">
        <f>IF(totaal!#REF!=0,"",totaal!#REF!)</f>
        <v>#REF!</v>
      </c>
      <c r="G496" s="51" t="e">
        <f>IF(totaal!#REF!=0,"",totaal!#REF!)</f>
        <v>#REF!</v>
      </c>
      <c r="H496" s="28"/>
    </row>
    <row r="497" spans="1:8" ht="15" hidden="1" customHeight="1">
      <c r="A497" s="23">
        <f>IF(totaal!A330=0,"",totaal!A330)</f>
        <v>494</v>
      </c>
      <c r="B497" s="24"/>
      <c r="C497" s="25" t="e">
        <f>IF(totaal!#REF!=0,"",totaal!#REF!)</f>
        <v>#REF!</v>
      </c>
      <c r="D497" s="25" t="e">
        <f>IF(totaal!#REF!=0,"",totaal!#REF!)</f>
        <v>#REF!</v>
      </c>
      <c r="E497" s="25" t="e">
        <f>IF(totaal!#REF!=0,"",totaal!#REF!)</f>
        <v>#REF!</v>
      </c>
      <c r="F497" s="25" t="e">
        <f>IF(totaal!#REF!=0,"",totaal!#REF!)</f>
        <v>#REF!</v>
      </c>
      <c r="G497" s="51" t="e">
        <f>IF(totaal!#REF!=0,"",totaal!#REF!)</f>
        <v>#REF!</v>
      </c>
      <c r="H497" s="28"/>
    </row>
    <row r="498" spans="1:8" ht="15" hidden="1" customHeight="1">
      <c r="A498" s="23">
        <f>IF(totaal!A331=0,"",totaal!A331)</f>
        <v>495</v>
      </c>
      <c r="B498" s="24"/>
      <c r="C498" s="25" t="e">
        <f>IF(totaal!#REF!=0,"",totaal!#REF!)</f>
        <v>#REF!</v>
      </c>
      <c r="D498" s="25" t="e">
        <f>IF(totaal!#REF!=0,"",totaal!#REF!)</f>
        <v>#REF!</v>
      </c>
      <c r="E498" s="25" t="e">
        <f>IF(totaal!#REF!=0,"",totaal!#REF!)</f>
        <v>#REF!</v>
      </c>
      <c r="F498" s="25" t="e">
        <f>IF(totaal!#REF!=0,"",totaal!#REF!)</f>
        <v>#REF!</v>
      </c>
      <c r="G498" s="51" t="e">
        <f>IF(totaal!#REF!=0,"",totaal!#REF!)</f>
        <v>#REF!</v>
      </c>
      <c r="H498" s="28"/>
    </row>
    <row r="499" spans="1:8" ht="15" hidden="1" customHeight="1">
      <c r="A499" s="23">
        <f>IF(totaal!A332=0,"",totaal!A332)</f>
        <v>496</v>
      </c>
      <c r="B499" s="24"/>
      <c r="C499" s="25" t="e">
        <f>IF(totaal!#REF!=0,"",totaal!#REF!)</f>
        <v>#REF!</v>
      </c>
      <c r="D499" s="25" t="e">
        <f>IF(totaal!#REF!=0,"",totaal!#REF!)</f>
        <v>#REF!</v>
      </c>
      <c r="E499" s="25" t="e">
        <f>IF(totaal!#REF!=0,"",totaal!#REF!)</f>
        <v>#REF!</v>
      </c>
      <c r="F499" s="25" t="e">
        <f>IF(totaal!#REF!=0,"",totaal!#REF!)</f>
        <v>#REF!</v>
      </c>
      <c r="G499" s="51" t="e">
        <f>IF(totaal!#REF!=0,"",totaal!#REF!)</f>
        <v>#REF!</v>
      </c>
      <c r="H499" s="28"/>
    </row>
    <row r="500" spans="1:8" ht="15" hidden="1" customHeight="1">
      <c r="A500" s="23">
        <f>IF(totaal!A333=0,"",totaal!A333)</f>
        <v>497</v>
      </c>
      <c r="B500" s="24"/>
      <c r="C500" s="25" t="e">
        <f>IF(totaal!#REF!=0,"",totaal!#REF!)</f>
        <v>#REF!</v>
      </c>
      <c r="D500" s="25" t="e">
        <f>IF(totaal!#REF!=0,"",totaal!#REF!)</f>
        <v>#REF!</v>
      </c>
      <c r="E500" s="25" t="e">
        <f>IF(totaal!#REF!=0,"",totaal!#REF!)</f>
        <v>#REF!</v>
      </c>
      <c r="F500" s="25" t="e">
        <f>IF(totaal!#REF!=0,"",totaal!#REF!)</f>
        <v>#REF!</v>
      </c>
      <c r="G500" s="51" t="e">
        <f>IF(totaal!#REF!=0,"",totaal!#REF!)</f>
        <v>#REF!</v>
      </c>
      <c r="H500" s="28"/>
    </row>
    <row r="501" spans="1:8" ht="15" hidden="1" customHeight="1">
      <c r="A501" s="23">
        <f>IF(totaal!A334=0,"",totaal!A334)</f>
        <v>498</v>
      </c>
      <c r="B501" s="24"/>
      <c r="C501" s="25" t="str">
        <f>IF(totaal!C342=0,"",totaal!C342)</f>
        <v>ConstantVolumeRegelaar</v>
      </c>
      <c r="D501" s="25" t="str">
        <f>IF(totaal!D342=0,"",totaal!D342)</f>
        <v>Trox</v>
      </c>
      <c r="E501" s="25" t="str">
        <f>IF(totaal!E342=0,"",totaal!E342)</f>
        <v>type CVR 100</v>
      </c>
      <c r="F501" s="25" t="str">
        <f>IF(totaal!F342=0,"",totaal!F342)</f>
        <v/>
      </c>
      <c r="G501" s="51" t="str">
        <f>IF(totaal!G342=0,"",totaal!G342)</f>
        <v/>
      </c>
      <c r="H501" s="28"/>
    </row>
    <row r="502" spans="1:8" ht="15" hidden="1" customHeight="1">
      <c r="A502" s="23">
        <f>IF(totaal!A335=0,"",totaal!A335)</f>
        <v>499</v>
      </c>
      <c r="B502" s="24"/>
      <c r="C502" s="25" t="str">
        <f>IF(totaal!C343=0,"",totaal!C343)</f>
        <v>Geluiddemper</v>
      </c>
      <c r="D502" s="25" t="str">
        <f>IF(totaal!D343=0,"",totaal!D343)</f>
        <v>Trox</v>
      </c>
      <c r="E502" s="25" t="str">
        <f>IF(totaal!E343=0,"",totaal!E343)</f>
        <v>XSA100-67-9-WF / 1500x900x1500  LBK 1-T</v>
      </c>
      <c r="F502" s="25" t="str">
        <f>IF(totaal!F343=0,"",totaal!F343)</f>
        <v/>
      </c>
      <c r="G502" s="51" t="str">
        <f>IF(totaal!G343=0,"",totaal!G343)</f>
        <v/>
      </c>
      <c r="H502" s="28"/>
    </row>
    <row r="503" spans="1:8" ht="15" hidden="1" customHeight="1">
      <c r="A503" s="23">
        <f>IF(totaal!A336=0,"",totaal!A336)</f>
        <v>500</v>
      </c>
      <c r="B503" s="24"/>
      <c r="C503" s="25" t="str">
        <f>IF(totaal!C344=0,"",totaal!C344)</f>
        <v>Geluiddemper</v>
      </c>
      <c r="D503" s="25" t="str">
        <f>IF(totaal!D344=0,"",totaal!D344)</f>
        <v>Trox</v>
      </c>
      <c r="E503" s="25" t="str">
        <f>IF(totaal!E344=0,"",totaal!E344)</f>
        <v>MSA200-200-3-PF / 1200x900x2000  LBK 1-A</v>
      </c>
      <c r="F503" s="25" t="str">
        <f>IF(totaal!F344=0,"",totaal!F344)</f>
        <v/>
      </c>
      <c r="G503" s="51" t="str">
        <f>IF(totaal!G344=0,"",totaal!G344)</f>
        <v/>
      </c>
      <c r="H503" s="28"/>
    </row>
    <row r="504" spans="1:8" ht="15" hidden="1" customHeight="1">
      <c r="A504" s="23">
        <f>IF(totaal!A337=0,"",totaal!A337)</f>
        <v>501</v>
      </c>
      <c r="B504" s="24"/>
      <c r="C504" s="25" t="str">
        <f>IF(totaal!C345=0,"",totaal!C345)</f>
        <v>Geluiddemper</v>
      </c>
      <c r="D504" s="25" t="str">
        <f>IF(totaal!D345=0,"",totaal!D345)</f>
        <v>Trox</v>
      </c>
      <c r="E504" s="25" t="str">
        <f>IF(totaal!E345=0,"",totaal!E345)</f>
        <v>MSA200-100-3-PF / 900x750x1500  LBK 2</v>
      </c>
      <c r="F504" s="25" t="str">
        <f>IF(totaal!F345=0,"",totaal!F345)</f>
        <v/>
      </c>
      <c r="G504" s="51" t="str">
        <f>IF(totaal!G345=0,"",totaal!G345)</f>
        <v/>
      </c>
      <c r="H504" s="28"/>
    </row>
    <row r="505" spans="1:8" ht="15" hidden="1" customHeight="1">
      <c r="A505" s="23">
        <f>IF(totaal!A338=0,"",totaal!A338)</f>
        <v>502</v>
      </c>
      <c r="B505" s="24"/>
      <c r="C505" s="25" t="str">
        <f>IF(totaal!C346=0,"",totaal!C346)</f>
        <v>Geluiddemper</v>
      </c>
      <c r="D505" s="25" t="str">
        <f>IF(totaal!D346=0,"",totaal!D346)</f>
        <v>Trox</v>
      </c>
      <c r="E505" s="25" t="str">
        <f>IF(totaal!E346=0,"",totaal!E346)</f>
        <v/>
      </c>
      <c r="F505" s="25" t="str">
        <f>IF(totaal!F346=0,"",totaal!F346)</f>
        <v/>
      </c>
      <c r="G505" s="51" t="str">
        <f>IF(totaal!G346=0,"",totaal!G346)</f>
        <v/>
      </c>
      <c r="H505" s="28"/>
    </row>
    <row r="506" spans="1:8" ht="15" hidden="1" customHeight="1">
      <c r="A506" s="23">
        <f>IF(totaal!A339=0,"",totaal!A339)</f>
        <v>503</v>
      </c>
      <c r="B506" s="24"/>
      <c r="C506" s="25" t="str">
        <f>IF(totaal!C347=0,"",totaal!C347)</f>
        <v>Geluiddemper</v>
      </c>
      <c r="D506" s="25" t="str">
        <f>IF(totaal!D347=0,"",totaal!D347)</f>
        <v>Trox</v>
      </c>
      <c r="E506" s="25" t="str">
        <f>IF(totaal!E347=0,"",totaal!E347)</f>
        <v>XSA300-300-2-PF / 1200x900x500  LBK 3-TOEVOER</v>
      </c>
      <c r="F506" s="25" t="str">
        <f>IF(totaal!F347=0,"",totaal!F347)</f>
        <v/>
      </c>
      <c r="G506" s="51" t="str">
        <f>IF(totaal!G347=0,"",totaal!G347)</f>
        <v/>
      </c>
      <c r="H506" s="28"/>
    </row>
    <row r="507" spans="1:8" ht="15" hidden="1" customHeight="1">
      <c r="A507" s="23">
        <f>IF(totaal!A340=0,"",totaal!A340)</f>
        <v>504</v>
      </c>
      <c r="B507" s="24"/>
      <c r="C507" s="25" t="str">
        <f>IF(totaal!C348=0,"",totaal!C348)</f>
        <v>Geluiddemper</v>
      </c>
      <c r="D507" s="25" t="str">
        <f>IF(totaal!D348=0,"",totaal!D348)</f>
        <v>Trox</v>
      </c>
      <c r="E507" s="25" t="str">
        <f>IF(totaal!E348=0,"",totaal!E348)</f>
        <v>XSA100-83-6-PF / 1100x450x1000  LBK 3-RETOUR</v>
      </c>
      <c r="F507" s="25" t="str">
        <f>IF(totaal!F348=0,"",totaal!F348)</f>
        <v/>
      </c>
      <c r="G507" s="51" t="str">
        <f>IF(totaal!G348=0,"",totaal!G348)</f>
        <v/>
      </c>
      <c r="H507" s="28"/>
    </row>
    <row r="508" spans="1:8" ht="15" hidden="1" customHeight="1">
      <c r="A508" s="23">
        <f>IF(totaal!A341=0,"",totaal!A341)</f>
        <v>505</v>
      </c>
      <c r="B508" s="24"/>
      <c r="C508" s="25" t="str">
        <f>IF(totaal!C349=0,"",totaal!C349)</f>
        <v>Geluiddemper</v>
      </c>
      <c r="D508" s="25" t="str">
        <f>IF(totaal!D349=0,"",totaal!D349)</f>
        <v>Trox</v>
      </c>
      <c r="E508" s="25" t="str">
        <f>IF(totaal!E349=0,"",totaal!E349)</f>
        <v>XSA200-100-3-PF / 900x600x500  LBK 4 RETOUR</v>
      </c>
      <c r="F508" s="25" t="str">
        <f>IF(totaal!F349=0,"",totaal!F349)</f>
        <v/>
      </c>
      <c r="G508" s="51" t="str">
        <f>IF(totaal!G349=0,"",totaal!G349)</f>
        <v/>
      </c>
      <c r="H508" s="28"/>
    </row>
    <row r="509" spans="1:8" ht="15" hidden="1" customHeight="1">
      <c r="A509" s="23" t="e">
        <f>IF(totaal!#REF!=0,"",totaal!#REF!)</f>
        <v>#REF!</v>
      </c>
      <c r="B509" s="24"/>
      <c r="C509" s="25" t="str">
        <f>IF(totaal!C350=0,"",totaal!C350)</f>
        <v>Geluiddemper</v>
      </c>
      <c r="D509" s="25" t="str">
        <f>IF(totaal!D350=0,"",totaal!D350)</f>
        <v>Trox</v>
      </c>
      <c r="E509" s="25" t="str">
        <f>IF(totaal!E350=0,"",totaal!E350)</f>
        <v>XSA100-83-62-PF / 1100x600x1250  BUITENLUCHTAANZUIG</v>
      </c>
      <c r="F509" s="25" t="str">
        <f>IF(totaal!F350=0,"",totaal!F350)</f>
        <v/>
      </c>
      <c r="G509" s="51" t="str">
        <f>IF(totaal!G350=0,"",totaal!G350)</f>
        <v/>
      </c>
      <c r="H509" s="28"/>
    </row>
    <row r="510" spans="1:8" ht="15" hidden="1" customHeight="1">
      <c r="A510" s="23" t="e">
        <f>IF(totaal!#REF!=0,"",totaal!#REF!)</f>
        <v>#REF!</v>
      </c>
      <c r="B510" s="24"/>
      <c r="C510" s="25" t="str">
        <f>IF(totaal!C351=0,"",totaal!C351)</f>
        <v>Geluiddemper</v>
      </c>
      <c r="D510" s="25" t="str">
        <f>IF(totaal!D351=0,"",totaal!D351)</f>
        <v>Trox</v>
      </c>
      <c r="E510" s="25" t="str">
        <f>IF(totaal!E351=0,"",totaal!E351)</f>
        <v>XSA200-100-3-PF / 900x500x500  LBK 5-RETOUR</v>
      </c>
      <c r="F510" s="25" t="str">
        <f>IF(totaal!F351=0,"",totaal!F351)</f>
        <v/>
      </c>
      <c r="G510" s="51" t="str">
        <f>IF(totaal!G351=0,"",totaal!G351)</f>
        <v/>
      </c>
      <c r="H510" s="28"/>
    </row>
    <row r="511" spans="1:8" ht="15" hidden="1" customHeight="1">
      <c r="A511" s="23" t="e">
        <f>IF(totaal!#REF!=0,"",totaal!#REF!)</f>
        <v>#REF!</v>
      </c>
      <c r="B511" s="24"/>
      <c r="C511" s="25" t="str">
        <f>IF(totaal!C352=0,"",totaal!C352)</f>
        <v>Geluiddemper</v>
      </c>
      <c r="D511" s="25" t="str">
        <f>IF(totaal!D352=0,"",totaal!D352)</f>
        <v>Trox</v>
      </c>
      <c r="E511" s="25" t="str">
        <f>IF(totaal!E352=0,"",totaal!E352)</f>
        <v/>
      </c>
      <c r="F511" s="25" t="str">
        <f>IF(totaal!F352=0,"",totaal!F352)</f>
        <v/>
      </c>
      <c r="G511" s="51" t="str">
        <f>IF(totaal!G352=0,"",totaal!G352)</f>
        <v/>
      </c>
      <c r="H511" s="28"/>
    </row>
    <row r="512" spans="1:8" ht="15" hidden="1" customHeight="1">
      <c r="A512" s="23" t="e">
        <f>IF(totaal!#REF!=0,"",totaal!#REF!)</f>
        <v>#REF!</v>
      </c>
      <c r="B512" s="24"/>
      <c r="C512" s="25" t="str">
        <f>IF(totaal!C353=0,"",totaal!C353)</f>
        <v>Geluiddemper</v>
      </c>
      <c r="D512" s="25" t="str">
        <f>IF(totaal!D353=0,"",totaal!D353)</f>
        <v>Trox</v>
      </c>
      <c r="E512" s="25" t="str">
        <f>IF(totaal!E353=0,"",totaal!E353)</f>
        <v>XSA100-50-4-PF / 600x600x500  LBK 6 - TOEVOER</v>
      </c>
      <c r="F512" s="25" t="str">
        <f>IF(totaal!F353=0,"",totaal!F353)</f>
        <v/>
      </c>
      <c r="G512" s="51" t="str">
        <f>IF(totaal!G353=0,"",totaal!G353)</f>
        <v/>
      </c>
      <c r="H512" s="28"/>
    </row>
    <row r="513" spans="1:8" ht="15" hidden="1" customHeight="1">
      <c r="A513" s="23" t="e">
        <f>IF(totaal!#REF!=0,"",totaal!#REF!)</f>
        <v>#REF!</v>
      </c>
      <c r="B513" s="24"/>
      <c r="C513" s="25" t="str">
        <f>IF(totaal!C354=0,"",totaal!C354)</f>
        <v>Geluiddemper</v>
      </c>
      <c r="D513" s="25" t="str">
        <f>IF(totaal!D354=0,"",totaal!D354)</f>
        <v>Trox</v>
      </c>
      <c r="E513" s="25" t="str">
        <f>IF(totaal!E354=0,"",totaal!E354)</f>
        <v>XSA100-50-4-PF / 600x450x500  LBK 6 - RETOUR</v>
      </c>
      <c r="F513" s="25" t="str">
        <f>IF(totaal!F354=0,"",totaal!F354)</f>
        <v/>
      </c>
      <c r="G513" s="51" t="str">
        <f>IF(totaal!G354=0,"",totaal!G354)</f>
        <v/>
      </c>
      <c r="H513" s="28"/>
    </row>
    <row r="514" spans="1:8" ht="15" hidden="1" customHeight="1">
      <c r="A514" s="23" t="e">
        <f>IF(totaal!#REF!=0,"",totaal!#REF!)</f>
        <v>#REF!</v>
      </c>
      <c r="B514" s="24"/>
      <c r="C514" s="25" t="str">
        <f>IF(totaal!C355=0,"",totaal!C355)</f>
        <v>Geluiddemper</v>
      </c>
      <c r="D514" s="25" t="str">
        <f>IF(totaal!D355=0,"",totaal!D355)</f>
        <v>Trox</v>
      </c>
      <c r="E514" s="25" t="str">
        <f>IF(totaal!E355=0,"",totaal!E355)</f>
        <v/>
      </c>
      <c r="F514" s="25" t="str">
        <f>IF(totaal!F355=0,"",totaal!F355)</f>
        <v/>
      </c>
      <c r="G514" s="51" t="str">
        <f>IF(totaal!G355=0,"",totaal!G355)</f>
        <v/>
      </c>
      <c r="H514" s="28"/>
    </row>
    <row r="515" spans="1:8" ht="15" hidden="1" customHeight="1">
      <c r="A515" s="23">
        <f>IF(totaal!A342=0,"",totaal!A342)</f>
        <v>512</v>
      </c>
      <c r="B515" s="24"/>
      <c r="C515" s="25" t="str">
        <f>IF(totaal!C356=0,"",totaal!C356)</f>
        <v>Geluiddemper</v>
      </c>
      <c r="D515" s="25" t="str">
        <f>IF(totaal!D356=0,"",totaal!D356)</f>
        <v>Trox</v>
      </c>
      <c r="E515" s="25" t="str">
        <f>IF(totaal!E356=0,"",totaal!E356)</f>
        <v/>
      </c>
      <c r="F515" s="25" t="str">
        <f>IF(totaal!F356=0,"",totaal!F356)</f>
        <v/>
      </c>
      <c r="G515" s="51" t="str">
        <f>IF(totaal!G356=0,"",totaal!G356)</f>
        <v/>
      </c>
      <c r="H515" s="28"/>
    </row>
    <row r="516" spans="1:8" ht="15" hidden="1" customHeight="1">
      <c r="A516" s="23">
        <f>IF(totaal!A343=0,"",totaal!A343)</f>
        <v>513</v>
      </c>
      <c r="B516" s="24"/>
      <c r="C516" s="25" t="str">
        <f>IF(totaal!C357=0,"",totaal!C357)</f>
        <v>Geluiddemper</v>
      </c>
      <c r="D516" s="25" t="str">
        <f>IF(totaal!D357=0,"",totaal!D357)</f>
        <v>Trox</v>
      </c>
      <c r="E516" s="25" t="str">
        <f>IF(totaal!E357=0,"",totaal!E357)</f>
        <v>XSA200-100-3-PF / 900x400x500  LBK 8-RETOUR</v>
      </c>
      <c r="F516" s="25" t="str">
        <f>IF(totaal!F357=0,"",totaal!F357)</f>
        <v/>
      </c>
      <c r="G516" s="51" t="str">
        <f>IF(totaal!G357=0,"",totaal!G357)</f>
        <v/>
      </c>
      <c r="H516" s="28"/>
    </row>
    <row r="517" spans="1:8" ht="15" hidden="1" customHeight="1">
      <c r="A517" s="23">
        <f>IF(totaal!A344=0,"",totaal!A344)</f>
        <v>514</v>
      </c>
      <c r="B517" s="24"/>
      <c r="C517" s="25" t="str">
        <f>IF(totaal!C358=0,"",totaal!C358)</f>
        <v>Geluiddemper</v>
      </c>
      <c r="D517" s="25" t="str">
        <f>IF(totaal!D358=0,"",totaal!D358)</f>
        <v>Trox</v>
      </c>
      <c r="E517" s="25" t="str">
        <f>IF(totaal!E358=0,"",totaal!E358)</f>
        <v>MSA200-100-3-PF / 1200x600x1000  LBK 8-TOEVOER</v>
      </c>
      <c r="F517" s="25" t="str">
        <f>IF(totaal!F358=0,"",totaal!F358)</f>
        <v/>
      </c>
      <c r="G517" s="51" t="str">
        <f>IF(totaal!G358=0,"",totaal!G358)</f>
        <v/>
      </c>
      <c r="H517" s="28"/>
    </row>
    <row r="518" spans="1:8" ht="15" hidden="1" customHeight="1">
      <c r="A518" s="23">
        <f>IF(totaal!A345=0,"",totaal!A345)</f>
        <v>515</v>
      </c>
      <c r="B518" s="24"/>
      <c r="C518" s="25" t="str">
        <f>IF(totaal!C359=0,"",totaal!C359)</f>
        <v>Geluiddemper</v>
      </c>
      <c r="D518" s="25" t="str">
        <f>IF(totaal!D359=0,"",totaal!D359)</f>
        <v>Trox</v>
      </c>
      <c r="E518" s="25" t="str">
        <f>IF(totaal!E359=0,"",totaal!E359)</f>
        <v>XSA200-117-3-PD / 950x350x1500  LBK 9-RETOUR</v>
      </c>
      <c r="F518" s="25" t="str">
        <f>IF(totaal!F359=0,"",totaal!F359)</f>
        <v/>
      </c>
      <c r="G518" s="51" t="str">
        <f>IF(totaal!G359=0,"",totaal!G359)</f>
        <v/>
      </c>
      <c r="H518" s="28"/>
    </row>
    <row r="519" spans="1:8" ht="15" hidden="1" customHeight="1">
      <c r="A519" s="23">
        <f>IF(totaal!A346=0,"",totaal!A346)</f>
        <v>516</v>
      </c>
      <c r="B519" s="24"/>
      <c r="C519" s="25" t="str">
        <f>IF(totaal!C360=0,"",totaal!C360)</f>
        <v>Geluiddemper</v>
      </c>
      <c r="D519" s="25" t="str">
        <f>IF(totaal!D360=0,"",totaal!D360)</f>
        <v>Trox</v>
      </c>
      <c r="E519" s="25" t="str">
        <f>IF(totaal!E360=0,"",totaal!E360)</f>
        <v>XSA200-117-3-PD / 950x350x1500  LBK 9-TOEVOER</v>
      </c>
      <c r="F519" s="25" t="str">
        <f>IF(totaal!F360=0,"",totaal!F360)</f>
        <v/>
      </c>
      <c r="G519" s="51" t="str">
        <f>IF(totaal!G360=0,"",totaal!G360)</f>
        <v/>
      </c>
      <c r="H519" s="28"/>
    </row>
    <row r="520" spans="1:8" ht="15" hidden="1" customHeight="1">
      <c r="A520" s="23">
        <f>IF(totaal!A347=0,"",totaal!A347)</f>
        <v>517</v>
      </c>
      <c r="B520" s="24"/>
      <c r="C520" s="25" t="str">
        <f>IF(totaal!C361=0,"",totaal!C361)</f>
        <v>Geluiddemper</v>
      </c>
      <c r="D520" s="25" t="str">
        <f>IF(totaal!D361=0,"",totaal!D361)</f>
        <v>Trox</v>
      </c>
      <c r="E520" s="25" t="str">
        <f>IF(totaal!E361=0,"",totaal!E361)</f>
        <v>MSA200-100-2-PF / 600x400x1500  LBK 10</v>
      </c>
      <c r="F520" s="25" t="str">
        <f>IF(totaal!F361=0,"",totaal!F361)</f>
        <v/>
      </c>
      <c r="G520" s="51" t="str">
        <f>IF(totaal!G361=0,"",totaal!G361)</f>
        <v/>
      </c>
      <c r="H520" s="28"/>
    </row>
    <row r="521" spans="1:8" ht="15" hidden="1" customHeight="1">
      <c r="A521" s="23">
        <f>IF(totaal!A348=0,"",totaal!A348)</f>
        <v>518</v>
      </c>
      <c r="B521" s="24"/>
      <c r="C521" s="25" t="str">
        <f>IF(totaal!C362=0,"",totaal!C362)</f>
        <v>Geluiddemper</v>
      </c>
      <c r="D521" s="25" t="str">
        <f>IF(totaal!D362=0,"",totaal!D362)</f>
        <v>Trox</v>
      </c>
      <c r="E521" s="25" t="str">
        <f>IF(totaal!E362=0,"",totaal!E362)</f>
        <v/>
      </c>
      <c r="F521" s="25" t="str">
        <f>IF(totaal!F362=0,"",totaal!F362)</f>
        <v/>
      </c>
      <c r="G521" s="51" t="str">
        <f>IF(totaal!G362=0,"",totaal!G362)</f>
        <v/>
      </c>
      <c r="H521" s="28"/>
    </row>
    <row r="522" spans="1:8" ht="15" hidden="1" customHeight="1">
      <c r="A522" s="23">
        <f>IF(totaal!A349=0,"",totaal!A349)</f>
        <v>519</v>
      </c>
      <c r="B522" s="24"/>
      <c r="C522" s="25" t="str">
        <f>IF(totaal!C363=0,"",totaal!C363)</f>
        <v>Geluiddemper</v>
      </c>
      <c r="D522" s="25" t="str">
        <f>IF(totaal!D363=0,"",totaal!D363)</f>
        <v>Trox</v>
      </c>
      <c r="E522" s="25" t="str">
        <f>IF(totaal!E363=0,"",totaal!E363)</f>
        <v>MSA100-50-6-PF / 900x450x1500  LBK 11-T</v>
      </c>
      <c r="F522" s="25" t="str">
        <f>IF(totaal!F363=0,"",totaal!F363)</f>
        <v/>
      </c>
      <c r="G522" s="51" t="str">
        <f>IF(totaal!G363=0,"",totaal!G363)</f>
        <v/>
      </c>
      <c r="H522" s="28"/>
    </row>
    <row r="523" spans="1:8" ht="15" hidden="1" customHeight="1">
      <c r="A523" s="23">
        <f>IF(totaal!A350=0,"",totaal!A350)</f>
        <v>520</v>
      </c>
      <c r="B523" s="24"/>
      <c r="C523" s="25" t="str">
        <f>IF(totaal!C364=0,"",totaal!C364)</f>
        <v>Geluiddemper</v>
      </c>
      <c r="D523" s="25" t="str">
        <f>IF(totaal!D364=0,"",totaal!D364)</f>
        <v>Trox</v>
      </c>
      <c r="E523" s="25" t="str">
        <f>IF(totaal!E364=0,"",totaal!E364)</f>
        <v>MSA100-75-4-PF / 700x600x1500  LBK 11-A</v>
      </c>
      <c r="F523" s="25" t="str">
        <f>IF(totaal!F364=0,"",totaal!F364)</f>
        <v/>
      </c>
      <c r="G523" s="51" t="str">
        <f>IF(totaal!G364=0,"",totaal!G364)</f>
        <v/>
      </c>
      <c r="H523" s="28"/>
    </row>
    <row r="524" spans="1:8" ht="15" hidden="1" customHeight="1">
      <c r="A524" s="23">
        <f>IF(totaal!A351=0,"",totaal!A351)</f>
        <v>521</v>
      </c>
      <c r="B524" s="24"/>
      <c r="C524" s="25" t="str">
        <f>IF(totaal!C365=0,"",totaal!C365)</f>
        <v>Geluiddemper</v>
      </c>
      <c r="D524" s="25" t="str">
        <f>IF(totaal!D365=0,"",totaal!D365)</f>
        <v>Trox</v>
      </c>
      <c r="E524" s="25" t="str">
        <f>IF(totaal!E365=0,"",totaal!E365)</f>
        <v/>
      </c>
      <c r="F524" s="25" t="str">
        <f>IF(totaal!F365=0,"",totaal!F365)</f>
        <v/>
      </c>
      <c r="G524" s="51" t="str">
        <f>IF(totaal!G365=0,"",totaal!G365)</f>
        <v/>
      </c>
      <c r="H524" s="28"/>
    </row>
    <row r="525" spans="1:8" ht="15" hidden="1" customHeight="1">
      <c r="A525" s="23">
        <f>IF(totaal!A352=0,"",totaal!A352)</f>
        <v>522</v>
      </c>
      <c r="B525" s="24"/>
      <c r="C525" s="25" t="str">
        <f>IF(totaal!C366=0,"",totaal!C366)</f>
        <v>Geluiddemper</v>
      </c>
      <c r="D525" s="25" t="str">
        <f>IF(totaal!D366=0,"",totaal!D366)</f>
        <v>Trox</v>
      </c>
      <c r="E525" s="25" t="str">
        <f>IF(totaal!E366=0,"",totaal!E366)</f>
        <v>MSA200-150-2-PF / 700x350x1250  LBK 12-A</v>
      </c>
      <c r="F525" s="25" t="str">
        <f>IF(totaal!F366=0,"",totaal!F366)</f>
        <v/>
      </c>
      <c r="G525" s="51" t="str">
        <f>IF(totaal!G366=0,"",totaal!G366)</f>
        <v/>
      </c>
      <c r="H525" s="28"/>
    </row>
    <row r="526" spans="1:8" ht="15" hidden="1" customHeight="1">
      <c r="A526" s="23">
        <f>IF(totaal!A353=0,"",totaal!A353)</f>
        <v>523</v>
      </c>
      <c r="B526" s="24"/>
      <c r="C526" s="25" t="str">
        <f>IF(totaal!C367=0,"",totaal!C367)</f>
        <v>Geluiddemper</v>
      </c>
      <c r="D526" s="25" t="str">
        <f>IF(totaal!D367=0,"",totaal!D367)</f>
        <v>Trox</v>
      </c>
      <c r="E526" s="25" t="str">
        <f>IF(totaal!E367=0,"",totaal!E367)</f>
        <v/>
      </c>
      <c r="F526" s="25" t="str">
        <f>IF(totaal!F367=0,"",totaal!F367)</f>
        <v/>
      </c>
      <c r="G526" s="51" t="str">
        <f>IF(totaal!G367=0,"",totaal!G367)</f>
        <v/>
      </c>
      <c r="H526" s="28"/>
    </row>
    <row r="527" spans="1:8" ht="15" hidden="1" customHeight="1">
      <c r="A527" s="23">
        <f>IF(totaal!A354=0,"",totaal!A354)</f>
        <v>524</v>
      </c>
      <c r="B527" s="24"/>
      <c r="C527" s="25" t="str">
        <f>IF(totaal!C368=0,"",totaal!C368)</f>
        <v>Geluiddemper</v>
      </c>
      <c r="D527" s="25" t="str">
        <f>IF(totaal!D368=0,"",totaal!D368)</f>
        <v>Trox</v>
      </c>
      <c r="E527" s="25" t="str">
        <f>IF(totaal!E368=0,"",totaal!E368)</f>
        <v/>
      </c>
      <c r="F527" s="25" t="str">
        <f>IF(totaal!F368=0,"",totaal!F368)</f>
        <v/>
      </c>
      <c r="G527" s="51" t="str">
        <f>IF(totaal!G368=0,"",totaal!G368)</f>
        <v/>
      </c>
      <c r="H527" s="28"/>
    </row>
    <row r="528" spans="1:8" ht="15" hidden="1" customHeight="1">
      <c r="A528" s="23">
        <f>IF(totaal!A355=0,"",totaal!A355)</f>
        <v>525</v>
      </c>
      <c r="B528" s="24"/>
      <c r="C528" s="25" t="str">
        <f>IF(totaal!C369=0,"",totaal!C369)</f>
        <v>Geluiddemper</v>
      </c>
      <c r="D528" s="25" t="str">
        <f>IF(totaal!D369=0,"",totaal!D369)</f>
        <v>Trox</v>
      </c>
      <c r="E528" s="25" t="str">
        <f>IF(totaal!E369=0,"",totaal!E369)</f>
        <v/>
      </c>
      <c r="F528" s="25" t="str">
        <f>IF(totaal!F369=0,"",totaal!F369)</f>
        <v/>
      </c>
      <c r="G528" s="51" t="str">
        <f>IF(totaal!G369=0,"",totaal!G369)</f>
        <v/>
      </c>
      <c r="H528" s="28"/>
    </row>
    <row r="529" spans="1:8" ht="15" hidden="1" customHeight="1">
      <c r="A529" s="23">
        <f>IF(totaal!A356=0,"",totaal!A356)</f>
        <v>526</v>
      </c>
      <c r="B529" s="24"/>
      <c r="C529" s="25" t="str">
        <f>IF(totaal!C370=0,"",totaal!C370)</f>
        <v xml:space="preserve">Brandklep </v>
      </c>
      <c r="D529" s="25" t="str">
        <f>IF(totaal!D370=0,"",totaal!D370)</f>
        <v>Trox</v>
      </c>
      <c r="E529" s="25" t="str">
        <f>IF(totaal!E370=0,"",totaal!E370)</f>
        <v>FKN-EN afm. 800x350</v>
      </c>
      <c r="F529" s="25" t="str">
        <f>IF(totaal!F370=0,"",totaal!F370)</f>
        <v/>
      </c>
      <c r="G529" s="51" t="str">
        <f>IF(totaal!G370=0,"",totaal!G370)</f>
        <v>verzinkt</v>
      </c>
      <c r="H529" s="28"/>
    </row>
    <row r="530" spans="1:8" ht="15" hidden="1" customHeight="1">
      <c r="A530" s="23">
        <f>IF(totaal!A357=0,"",totaal!A357)</f>
        <v>527</v>
      </c>
      <c r="B530" s="24"/>
      <c r="C530" s="25" t="str">
        <f>IF(totaal!C371=0,"",totaal!C371)</f>
        <v>Rook/luchtfilter</v>
      </c>
      <c r="D530" s="25" t="str">
        <f>IF(totaal!D371=0,"",totaal!D371)</f>
        <v>Lucom</v>
      </c>
      <c r="E530" s="25" t="str">
        <f>IF(totaal!E371=0,"",totaal!E371)</f>
        <v>type: Visionair 1  PRR 695 m3/hr</v>
      </c>
      <c r="F530" s="25" t="str">
        <f>IF(totaal!F371=0,"",totaal!F371)</f>
        <v/>
      </c>
      <c r="G530" s="51" t="str">
        <f>IF(totaal!G371=0,"",totaal!G371)</f>
        <v/>
      </c>
      <c r="H530" s="28"/>
    </row>
    <row r="531" spans="1:8" ht="15" hidden="1" customHeight="1">
      <c r="A531" s="23">
        <f>IF(totaal!A358=0,"",totaal!A358)</f>
        <v>528</v>
      </c>
      <c r="B531" s="24"/>
      <c r="C531" s="25" t="str">
        <f>IF(totaal!C372=0,"",totaal!C372)</f>
        <v xml:space="preserve">Brandklep </v>
      </c>
      <c r="D531" s="25" t="str">
        <f>IF(totaal!D372=0,"",totaal!D372)</f>
        <v>Trox</v>
      </c>
      <c r="E531" s="25" t="str">
        <f>IF(totaal!E372=0,"",totaal!E372)</f>
        <v>FKN-EN afm. 900x450</v>
      </c>
      <c r="F531" s="25" t="str">
        <f>IF(totaal!F372=0,"",totaal!F372)</f>
        <v/>
      </c>
      <c r="G531" s="51" t="str">
        <f>IF(totaal!G372=0,"",totaal!G372)</f>
        <v>verzinkt</v>
      </c>
      <c r="H531" s="28"/>
    </row>
    <row r="532" spans="1:8" ht="15" hidden="1" customHeight="1">
      <c r="A532" s="23">
        <f>IF(totaal!A359=0,"",totaal!A359)</f>
        <v>529</v>
      </c>
      <c r="B532" s="24"/>
      <c r="C532" s="25" t="str">
        <f>IF(totaal!C373=0,"",totaal!C373)</f>
        <v xml:space="preserve">Brandklep </v>
      </c>
      <c r="D532" s="25" t="str">
        <f>IF(totaal!D373=0,"",totaal!D373)</f>
        <v>Trox</v>
      </c>
      <c r="E532" s="25" t="str">
        <f>IF(totaal!E373=0,"",totaal!E373)</f>
        <v>FKN-EN afm. 1800x450 (bestaand uit 2 x 900x450)</v>
      </c>
      <c r="F532" s="25" t="str">
        <f>IF(totaal!F373=0,"",totaal!F373)</f>
        <v/>
      </c>
      <c r="G532" s="51" t="str">
        <f>IF(totaal!G373=0,"",totaal!G373)</f>
        <v>verzinkt</v>
      </c>
      <c r="H532" s="28"/>
    </row>
    <row r="533" spans="1:8" ht="15" hidden="1" customHeight="1">
      <c r="A533" s="23">
        <f>IF(totaal!A360=0,"",totaal!A360)</f>
        <v>530</v>
      </c>
      <c r="B533" s="24"/>
      <c r="C533" s="25" t="str">
        <f>IF(totaal!C374=0,"",totaal!C374)</f>
        <v xml:space="preserve">Brandklep </v>
      </c>
      <c r="D533" s="25" t="str">
        <f>IF(totaal!D374=0,"",totaal!D374)</f>
        <v>Trox</v>
      </c>
      <c r="E533" s="25" t="str">
        <f>IF(totaal!E374=0,"",totaal!E374)</f>
        <v>FKN-EN afm. 1500x600</v>
      </c>
      <c r="F533" s="25" t="str">
        <f>IF(totaal!F374=0,"",totaal!F374)</f>
        <v/>
      </c>
      <c r="G533" s="51" t="str">
        <f>IF(totaal!G374=0,"",totaal!G374)</f>
        <v>verzinkt</v>
      </c>
      <c r="H533" s="28"/>
    </row>
    <row r="534" spans="1:8" ht="15" hidden="1" customHeight="1">
      <c r="A534" s="23">
        <f>IF(totaal!A361=0,"",totaal!A361)</f>
        <v>531</v>
      </c>
      <c r="B534" s="24"/>
      <c r="C534" s="25" t="str">
        <f>IF(totaal!C375=0,"",totaal!C375)</f>
        <v xml:space="preserve">Brandklep </v>
      </c>
      <c r="D534" s="25" t="str">
        <f>IF(totaal!D375=0,"",totaal!D375)</f>
        <v>Trox</v>
      </c>
      <c r="E534" s="25" t="str">
        <f>IF(totaal!E375=0,"",totaal!E375)</f>
        <v>FKN-EN afm. 500x300</v>
      </c>
      <c r="F534" s="25" t="str">
        <f>IF(totaal!F375=0,"",totaal!F375)</f>
        <v/>
      </c>
      <c r="G534" s="51" t="str">
        <f>IF(totaal!G375=0,"",totaal!G375)</f>
        <v>verzinkt</v>
      </c>
      <c r="H534" s="28"/>
    </row>
    <row r="535" spans="1:8" ht="15" hidden="1" customHeight="1">
      <c r="A535" s="23">
        <f>IF(totaal!A362=0,"",totaal!A362)</f>
        <v>532</v>
      </c>
      <c r="B535" s="24"/>
      <c r="C535" s="25" t="str">
        <f>IF(totaal!C376=0,"",totaal!C376)</f>
        <v xml:space="preserve">Brandklep </v>
      </c>
      <c r="D535" s="25" t="str">
        <f>IF(totaal!D376=0,"",totaal!D376)</f>
        <v>Trox</v>
      </c>
      <c r="E535" s="25" t="str">
        <f>IF(totaal!E376=0,"",totaal!E376)</f>
        <v>FKN-EN afm. 400x400</v>
      </c>
      <c r="F535" s="25" t="str">
        <f>IF(totaal!F376=0,"",totaal!F376)</f>
        <v/>
      </c>
      <c r="G535" s="51" t="str">
        <f>IF(totaal!G376=0,"",totaal!G376)</f>
        <v>verzinkt</v>
      </c>
      <c r="H535" s="28"/>
    </row>
    <row r="536" spans="1:8" ht="15" hidden="1" customHeight="1">
      <c r="A536" s="23">
        <f>IF(totaal!A363=0,"",totaal!A363)</f>
        <v>533</v>
      </c>
      <c r="B536" s="24"/>
      <c r="C536" s="25" t="str">
        <f>IF(totaal!C377=0,"",totaal!C377)</f>
        <v xml:space="preserve">Brandklep </v>
      </c>
      <c r="D536" s="25" t="str">
        <f>IF(totaal!D377=0,"",totaal!D377)</f>
        <v>Trox</v>
      </c>
      <c r="E536" s="25" t="str">
        <f>IF(totaal!E377=0,"",totaal!E377)</f>
        <v>FKN-EN afm. 850x400</v>
      </c>
      <c r="F536" s="25" t="str">
        <f>IF(totaal!F377=0,"",totaal!F377)</f>
        <v/>
      </c>
      <c r="G536" s="51" t="str">
        <f>IF(totaal!G377=0,"",totaal!G377)</f>
        <v>verzinkt</v>
      </c>
      <c r="H536" s="28"/>
    </row>
    <row r="537" spans="1:8" ht="15" hidden="1" customHeight="1">
      <c r="A537" s="23">
        <f>IF(totaal!A364=0,"",totaal!A364)</f>
        <v>534</v>
      </c>
      <c r="B537" s="24"/>
      <c r="C537" s="25" t="str">
        <f>IF(totaal!C378=0,"",totaal!C378)</f>
        <v xml:space="preserve">Brandklep </v>
      </c>
      <c r="D537" s="25" t="str">
        <f>IF(totaal!D378=0,"",totaal!D378)</f>
        <v>Trox</v>
      </c>
      <c r="E537" s="25" t="str">
        <f>IF(totaal!E378=0,"",totaal!E378)</f>
        <v>FKN-EN afm. 300x200</v>
      </c>
      <c r="F537" s="25" t="str">
        <f>IF(totaal!F378=0,"",totaal!F378)</f>
        <v/>
      </c>
      <c r="G537" s="51" t="str">
        <f>IF(totaal!G378=0,"",totaal!G378)</f>
        <v/>
      </c>
      <c r="H537" s="28"/>
    </row>
    <row r="538" spans="1:8" ht="15" hidden="1" customHeight="1">
      <c r="A538" s="23">
        <f>IF(totaal!A365=0,"",totaal!A365)</f>
        <v>535</v>
      </c>
      <c r="B538" s="24"/>
      <c r="C538" s="25" t="str">
        <f>IF(totaal!C379=0,"",totaal!C379)</f>
        <v xml:space="preserve">Brandklep </v>
      </c>
      <c r="D538" s="25" t="str">
        <f>IF(totaal!D379=0,"",totaal!D379)</f>
        <v>Trox</v>
      </c>
      <c r="E538" s="25" t="str">
        <f>IF(totaal!E379=0,"",totaal!E379)</f>
        <v>FKN-EN afm. 900x350</v>
      </c>
      <c r="F538" s="25" t="str">
        <f>IF(totaal!F379=0,"",totaal!F379)</f>
        <v/>
      </c>
      <c r="G538" s="51" t="str">
        <f>IF(totaal!G379=0,"",totaal!G379)</f>
        <v>verzinkt</v>
      </c>
      <c r="H538" s="28"/>
    </row>
    <row r="539" spans="1:8" ht="15" hidden="1" customHeight="1">
      <c r="A539" s="23">
        <f>IF(totaal!A366=0,"",totaal!A366)</f>
        <v>536</v>
      </c>
      <c r="B539" s="24"/>
      <c r="C539" s="25" t="str">
        <f>IF(totaal!C380=0,"",totaal!C380)</f>
        <v xml:space="preserve">Brandklep </v>
      </c>
      <c r="D539" s="25" t="str">
        <f>IF(totaal!D380=0,"",totaal!D380)</f>
        <v>Trox</v>
      </c>
      <c r="E539" s="25" t="str">
        <f>IF(totaal!E380=0,"",totaal!E380)</f>
        <v>FKN-EN afm. 1500x450</v>
      </c>
      <c r="F539" s="25" t="str">
        <f>IF(totaal!F380=0,"",totaal!F380)</f>
        <v/>
      </c>
      <c r="G539" s="51" t="str">
        <f>IF(totaal!G380=0,"",totaal!G380)</f>
        <v>verzinkt</v>
      </c>
      <c r="H539" s="28"/>
    </row>
    <row r="540" spans="1:8" ht="15" hidden="1" customHeight="1">
      <c r="A540" s="23">
        <f>IF(totaal!A367=0,"",totaal!A367)</f>
        <v>537</v>
      </c>
      <c r="B540" s="24"/>
      <c r="C540" s="25" t="str">
        <f>IF(totaal!C381=0,"",totaal!C381)</f>
        <v xml:space="preserve">Brandklep </v>
      </c>
      <c r="D540" s="25" t="str">
        <f>IF(totaal!D381=0,"",totaal!D381)</f>
        <v>Trox</v>
      </c>
      <c r="E540" s="25" t="str">
        <f>IF(totaal!E381=0,"",totaal!E381)</f>
        <v>FKN-EN afm. 800x450</v>
      </c>
      <c r="F540" s="25" t="str">
        <f>IF(totaal!F381=0,"",totaal!F381)</f>
        <v/>
      </c>
      <c r="G540" s="51" t="str">
        <f>IF(totaal!G381=0,"",totaal!G381)</f>
        <v>verzinkt</v>
      </c>
      <c r="H540" s="28"/>
    </row>
    <row r="541" spans="1:8" ht="15" hidden="1" customHeight="1">
      <c r="A541" s="23">
        <f>IF(totaal!A368=0,"",totaal!A368)</f>
        <v>538</v>
      </c>
      <c r="B541" s="24"/>
      <c r="C541" s="25" t="str">
        <f>IF(totaal!C382=0,"",totaal!C382)</f>
        <v xml:space="preserve">Brandklep </v>
      </c>
      <c r="D541" s="25" t="str">
        <f>IF(totaal!D382=0,"",totaal!D382)</f>
        <v>Trox</v>
      </c>
      <c r="E541" s="25" t="str">
        <f>IF(totaal!E382=0,"",totaal!E382)</f>
        <v>FKN-EN afm. 500x350</v>
      </c>
      <c r="F541" s="25" t="str">
        <f>IF(totaal!F382=0,"",totaal!F382)</f>
        <v/>
      </c>
      <c r="G541" s="51" t="str">
        <f>IF(totaal!G382=0,"",totaal!G382)</f>
        <v>verzinkt</v>
      </c>
      <c r="H541" s="28"/>
    </row>
    <row r="542" spans="1:8" ht="15" hidden="1" customHeight="1">
      <c r="A542" s="23">
        <f>IF(totaal!A369=0,"",totaal!A369)</f>
        <v>539</v>
      </c>
      <c r="B542" s="24"/>
      <c r="C542" s="25" t="str">
        <f>IF(totaal!C383=0,"",totaal!C383)</f>
        <v xml:space="preserve">Brandklep </v>
      </c>
      <c r="D542" s="25" t="str">
        <f>IF(totaal!D383=0,"",totaal!D383)</f>
        <v>Trox</v>
      </c>
      <c r="E542" s="25" t="str">
        <f>IF(totaal!E383=0,"",totaal!E383)</f>
        <v>FKN-EN afm. 550x400</v>
      </c>
      <c r="F542" s="25" t="str">
        <f>IF(totaal!F383=0,"",totaal!F383)</f>
        <v/>
      </c>
      <c r="G542" s="51" t="str">
        <f>IF(totaal!G383=0,"",totaal!G383)</f>
        <v>verzinkt</v>
      </c>
      <c r="H542" s="28"/>
    </row>
    <row r="543" spans="1:8" ht="15" hidden="1" customHeight="1">
      <c r="A543" s="23">
        <f>IF(totaal!A370=0,"",totaal!A370)</f>
        <v>540</v>
      </c>
      <c r="B543" s="24"/>
      <c r="C543" s="25" t="str">
        <f>IF(totaal!C384=0,"",totaal!C384)</f>
        <v xml:space="preserve">Brandklep </v>
      </c>
      <c r="D543" s="25" t="str">
        <f>IF(totaal!D384=0,"",totaal!D384)</f>
        <v>Trox</v>
      </c>
      <c r="E543" s="25" t="str">
        <f>IF(totaal!E384=0,"",totaal!E384)</f>
        <v>FKN-EN afm. 1000x400</v>
      </c>
      <c r="F543" s="25" t="str">
        <f>IF(totaal!F384=0,"",totaal!F384)</f>
        <v/>
      </c>
      <c r="G543" s="51" t="str">
        <f>IF(totaal!G384=0,"",totaal!G384)</f>
        <v>verzinkt</v>
      </c>
      <c r="H543" s="28"/>
    </row>
    <row r="544" spans="1:8" ht="15" hidden="1" customHeight="1">
      <c r="A544" s="23">
        <f>IF(totaal!A371=0,"",totaal!A371)</f>
        <v>541</v>
      </c>
      <c r="B544" s="24"/>
      <c r="C544" s="25" t="str">
        <f>IF(totaal!C385=0,"",totaal!C385)</f>
        <v xml:space="preserve">Brandklep </v>
      </c>
      <c r="D544" s="25" t="str">
        <f>IF(totaal!D385=0,"",totaal!D385)</f>
        <v>Trox</v>
      </c>
      <c r="E544" s="25" t="str">
        <f>IF(totaal!E385=0,"",totaal!E385)</f>
        <v>FKN-EN afm. 500x400</v>
      </c>
      <c r="F544" s="25" t="str">
        <f>IF(totaal!F385=0,"",totaal!F385)</f>
        <v/>
      </c>
      <c r="G544" s="51" t="str">
        <f>IF(totaal!G385=0,"",totaal!G385)</f>
        <v>verzinkt</v>
      </c>
      <c r="H544" s="28"/>
    </row>
    <row r="545" spans="1:8" ht="15" hidden="1" customHeight="1">
      <c r="A545" s="23">
        <f>IF(totaal!A372=0,"",totaal!A372)</f>
        <v>542</v>
      </c>
      <c r="B545" s="24"/>
      <c r="C545" s="25" t="str">
        <f>IF(totaal!C386=0,"",totaal!C386)</f>
        <v xml:space="preserve">Brandklep </v>
      </c>
      <c r="D545" s="25" t="str">
        <f>IF(totaal!D386=0,"",totaal!D386)</f>
        <v>Trox</v>
      </c>
      <c r="E545" s="25" t="str">
        <f>IF(totaal!E386=0,"",totaal!E386)</f>
        <v>FKN-EN afm. 1000x600</v>
      </c>
      <c r="F545" s="25" t="str">
        <f>IF(totaal!F386=0,"",totaal!F386)</f>
        <v/>
      </c>
      <c r="G545" s="51" t="str">
        <f>IF(totaal!G386=0,"",totaal!G386)</f>
        <v>verzinkt</v>
      </c>
      <c r="H545" s="28"/>
    </row>
    <row r="546" spans="1:8" ht="15" hidden="1" customHeight="1">
      <c r="A546" s="23">
        <f>IF(totaal!A373=0,"",totaal!A373)</f>
        <v>543</v>
      </c>
      <c r="B546" s="24"/>
      <c r="C546" s="25" t="str">
        <f>IF(totaal!C387=0,"",totaal!C387)</f>
        <v xml:space="preserve">Brandklep </v>
      </c>
      <c r="D546" s="25" t="str">
        <f>IF(totaal!D387=0,"",totaal!D387)</f>
        <v>Trox</v>
      </c>
      <c r="E546" s="25" t="str">
        <f>IF(totaal!E387=0,"",totaal!E387)</f>
        <v>FKN-EN afm. 1000x600</v>
      </c>
      <c r="F546" s="25" t="str">
        <f>IF(totaal!F387=0,"",totaal!F387)</f>
        <v/>
      </c>
      <c r="G546" s="51" t="str">
        <f>IF(totaal!G387=0,"",totaal!G387)</f>
        <v>verzinkt</v>
      </c>
      <c r="H546" s="28"/>
    </row>
    <row r="547" spans="1:8" ht="15" hidden="1" customHeight="1">
      <c r="A547" s="23">
        <f>IF(totaal!A374=0,"",totaal!A374)</f>
        <v>544</v>
      </c>
      <c r="B547" s="24"/>
      <c r="C547" s="25" t="str">
        <f>IF(totaal!C388=0,"",totaal!C388)</f>
        <v xml:space="preserve">Brandklep </v>
      </c>
      <c r="D547" s="25" t="str">
        <f>IF(totaal!D388=0,"",totaal!D388)</f>
        <v>Trox</v>
      </c>
      <c r="E547" s="25" t="str">
        <f>IF(totaal!E388=0,"",totaal!E388)</f>
        <v>FKN-EN afm. 1000x600</v>
      </c>
      <c r="F547" s="25" t="str">
        <f>IF(totaal!F388=0,"",totaal!F388)</f>
        <v/>
      </c>
      <c r="G547" s="51" t="str">
        <f>IF(totaal!G388=0,"",totaal!G388)</f>
        <v>verzinkt</v>
      </c>
      <c r="H547" s="28"/>
    </row>
    <row r="548" spans="1:8" ht="15" hidden="1" customHeight="1">
      <c r="A548" s="23">
        <f>IF(totaal!A375=0,"",totaal!A375)</f>
        <v>545</v>
      </c>
      <c r="B548" s="24"/>
      <c r="C548" s="25" t="str">
        <f>IF(totaal!C389=0,"",totaal!C389)</f>
        <v xml:space="preserve">Aluminium Slang </v>
      </c>
      <c r="D548" s="25" t="str">
        <f>IF(totaal!D389=0,"",totaal!D389)</f>
        <v>Trox</v>
      </c>
      <c r="E548" s="25" t="str">
        <f>IF(totaal!E389=0,"",totaal!E389)</f>
        <v>Aero-Aluphon flexibele slang ø125</v>
      </c>
      <c r="F548" s="25" t="str">
        <f>IF(totaal!F389=0,"",totaal!F389)</f>
        <v/>
      </c>
      <c r="G548" s="51" t="str">
        <f>IF(totaal!G389=0,"",totaal!G389)</f>
        <v>verzinkt</v>
      </c>
      <c r="H548" s="28"/>
    </row>
    <row r="549" spans="1:8" ht="15" hidden="1" customHeight="1">
      <c r="A549" s="23">
        <f>IF(totaal!A376=0,"",totaal!A376)</f>
        <v>546</v>
      </c>
      <c r="B549" s="24"/>
      <c r="C549" s="25" t="str">
        <f>IF(totaal!C390=0,"",totaal!C390)</f>
        <v xml:space="preserve">Aluminium Slang </v>
      </c>
      <c r="D549" s="25" t="str">
        <f>IF(totaal!D390=0,"",totaal!D390)</f>
        <v>Trox</v>
      </c>
      <c r="E549" s="25" t="str">
        <f>IF(totaal!E390=0,"",totaal!E390)</f>
        <v>Aero-Aluphon flexibele slang ø160</v>
      </c>
      <c r="F549" s="25" t="str">
        <f>IF(totaal!F390=0,"",totaal!F390)</f>
        <v/>
      </c>
      <c r="G549" s="51" t="str">
        <f>IF(totaal!G390=0,"",totaal!G390)</f>
        <v>verzinkt</v>
      </c>
      <c r="H549" s="28"/>
    </row>
    <row r="550" spans="1:8" ht="15" hidden="1" customHeight="1">
      <c r="A550" s="23">
        <f>IF(totaal!A377=0,"",totaal!A377)</f>
        <v>547</v>
      </c>
      <c r="B550" s="24"/>
      <c r="C550" s="25" t="str">
        <f>IF(totaal!C391=0,"",totaal!C391)</f>
        <v xml:space="preserve">Aluminium Slang </v>
      </c>
      <c r="D550" s="25" t="str">
        <f>IF(totaal!D391=0,"",totaal!D391)</f>
        <v>Trox</v>
      </c>
      <c r="E550" s="25" t="str">
        <f>IF(totaal!E391=0,"",totaal!E391)</f>
        <v>Aero-Aluphon flexibele slang ø200</v>
      </c>
      <c r="F550" s="25" t="str">
        <f>IF(totaal!F391=0,"",totaal!F391)</f>
        <v/>
      </c>
      <c r="G550" s="51" t="str">
        <f>IF(totaal!G391=0,"",totaal!G391)</f>
        <v>verzinkt</v>
      </c>
      <c r="H550" s="28"/>
    </row>
    <row r="551" spans="1:8" ht="15" hidden="1" customHeight="1">
      <c r="A551" s="23">
        <f>IF(totaal!A378=0,"",totaal!A378)</f>
        <v>548</v>
      </c>
      <c r="B551" s="24"/>
      <c r="C551" s="25" t="str">
        <f>IF(totaal!C392=0,"",totaal!C392)</f>
        <v xml:space="preserve">Aluminium Slang </v>
      </c>
      <c r="D551" s="25" t="str">
        <f>IF(totaal!D392=0,"",totaal!D392)</f>
        <v>Trox</v>
      </c>
      <c r="E551" s="25" t="str">
        <f>IF(totaal!E392=0,"",totaal!E392)</f>
        <v>Aero-Aluphon flexibele slang ø250</v>
      </c>
      <c r="F551" s="25" t="str">
        <f>IF(totaal!F392=0,"",totaal!F392)</f>
        <v/>
      </c>
      <c r="G551" s="51" t="str">
        <f>IF(totaal!G392=0,"",totaal!G392)</f>
        <v>verzinkt</v>
      </c>
      <c r="H551" s="28"/>
    </row>
    <row r="552" spans="1:8" ht="15" hidden="1" customHeight="1">
      <c r="A552" s="23">
        <f>IF(totaal!A379=0,"",totaal!A379)</f>
        <v>549</v>
      </c>
      <c r="B552" s="24"/>
      <c r="C552" s="25" t="str">
        <f>IF(totaal!C393=0,"",totaal!C393)</f>
        <v xml:space="preserve">Brandklep </v>
      </c>
      <c r="D552" s="25" t="str">
        <f>IF(totaal!D393=0,"",totaal!D393)</f>
        <v>Trox</v>
      </c>
      <c r="E552" s="25" t="str">
        <f>IF(totaal!E393=0,"",totaal!E393)</f>
        <v>FKR-04-NEN ø250</v>
      </c>
      <c r="F552" s="25" t="str">
        <f>IF(totaal!F393=0,"",totaal!F393)</f>
        <v/>
      </c>
      <c r="G552" s="51" t="str">
        <f>IF(totaal!G393=0,"",totaal!G393)</f>
        <v>verzinkt</v>
      </c>
      <c r="H552" s="28"/>
    </row>
    <row r="553" spans="1:8" ht="15" customHeight="1">
      <c r="A553" s="23">
        <f>IF(totaal!A380=0,"",totaal!A380)</f>
        <v>550</v>
      </c>
      <c r="B553" s="24">
        <v>2</v>
      </c>
      <c r="C553" s="25" t="str">
        <f>IF(totaal!C394=0,"",totaal!C394)</f>
        <v xml:space="preserve">Brandklep </v>
      </c>
      <c r="D553" s="25" t="str">
        <f>IF(totaal!D394=0,"",totaal!D394)</f>
        <v>Trox</v>
      </c>
      <c r="E553" s="25" t="str">
        <f>IF(totaal!E394=0,"",totaal!E394)</f>
        <v>FKRS-04-NEN ø200</v>
      </c>
      <c r="F553" s="25" t="str">
        <f>IF(totaal!F394=0,"",totaal!F394)</f>
        <v/>
      </c>
      <c r="G553" s="51" t="str">
        <f>IF(totaal!G394=0,"",totaal!G394)</f>
        <v>verzinkt</v>
      </c>
      <c r="H553" s="28"/>
    </row>
    <row r="554" spans="1:8" ht="15" hidden="1" customHeight="1">
      <c r="A554" s="23">
        <f>IF(totaal!A381=0,"",totaal!A381)</f>
        <v>551</v>
      </c>
      <c r="B554" s="24"/>
      <c r="C554" s="25" t="str">
        <f>IF(totaal!C395=0,"",totaal!C395)</f>
        <v xml:space="preserve">Brandklep </v>
      </c>
      <c r="D554" s="25" t="str">
        <f>IF(totaal!D395=0,"",totaal!D395)</f>
        <v>Trox</v>
      </c>
      <c r="E554" s="25" t="str">
        <f>IF(totaal!E395=0,"",totaal!E395)</f>
        <v>FKRS-04-NEN ø100</v>
      </c>
      <c r="F554" s="25" t="str">
        <f>IF(totaal!F395=0,"",totaal!F395)</f>
        <v/>
      </c>
      <c r="G554" s="51" t="str">
        <f>IF(totaal!G395=0,"",totaal!G395)</f>
        <v>verzinkt</v>
      </c>
      <c r="H554" s="28"/>
    </row>
    <row r="555" spans="1:8" ht="15" hidden="1" customHeight="1">
      <c r="A555" s="23">
        <f>IF(totaal!A382=0,"",totaal!A382)</f>
        <v>552</v>
      </c>
      <c r="B555" s="24"/>
      <c r="C555" s="25" t="str">
        <f>IF(totaal!C396=0,"",totaal!C396)</f>
        <v>Afsluitklep ø100</v>
      </c>
      <c r="D555" s="25" t="str">
        <f>IF(totaal!D396=0,"",totaal!D396)</f>
        <v>Trox</v>
      </c>
      <c r="E555" s="25" t="str">
        <f>IF(totaal!E396=0,"",totaal!E396)</f>
        <v>serie AK inkl. servomotor</v>
      </c>
      <c r="F555" s="25" t="str">
        <f>IF(totaal!F396=0,"",totaal!F396)</f>
        <v/>
      </c>
      <c r="G555" s="51" t="str">
        <f>IF(totaal!G396=0,"",totaal!G396)</f>
        <v>verzinkt</v>
      </c>
      <c r="H555" s="28"/>
    </row>
    <row r="556" spans="1:8" ht="15" hidden="1" customHeight="1">
      <c r="A556" s="23">
        <f>IF(totaal!A383=0,"",totaal!A383)</f>
        <v>553</v>
      </c>
      <c r="B556" s="24"/>
      <c r="C556" s="25" t="str">
        <f>IF(totaal!C397=0,"",totaal!C397)</f>
        <v>Afsluitklep ø125</v>
      </c>
      <c r="D556" s="25" t="str">
        <f>IF(totaal!D397=0,"",totaal!D397)</f>
        <v>Trox</v>
      </c>
      <c r="E556" s="25" t="str">
        <f>IF(totaal!E397=0,"",totaal!E397)</f>
        <v>serie AK inkl. servomotor</v>
      </c>
      <c r="F556" s="25" t="str">
        <f>IF(totaal!F397=0,"",totaal!F397)</f>
        <v/>
      </c>
      <c r="G556" s="51" t="str">
        <f>IF(totaal!G397=0,"",totaal!G397)</f>
        <v>verzinkt</v>
      </c>
      <c r="H556" s="28"/>
    </row>
    <row r="557" spans="1:8" ht="15" hidden="1" customHeight="1">
      <c r="A557" s="23">
        <f>IF(totaal!A384=0,"",totaal!A384)</f>
        <v>554</v>
      </c>
      <c r="B557" s="24"/>
      <c r="C557" s="25" t="str">
        <f>IF(totaal!C398=0,"",totaal!C398)</f>
        <v>Wandrooster</v>
      </c>
      <c r="D557" s="25" t="str">
        <f>IF(totaal!D398=0,"",totaal!D398)</f>
        <v>Interland Techniek</v>
      </c>
      <c r="E557" s="25" t="str">
        <f>IF(totaal!E398=0,"",totaal!E398)</f>
        <v>SK 4000x2400 54% doorlaat ( levering derden )</v>
      </c>
      <c r="F557" s="25" t="str">
        <f>IF(totaal!F398=0,"",totaal!F398)</f>
        <v/>
      </c>
      <c r="G557" s="51" t="str">
        <f>IF(totaal!G398=0,"",totaal!G398)</f>
        <v/>
      </c>
      <c r="H557" s="28"/>
    </row>
    <row r="558" spans="1:8" ht="15" hidden="1" customHeight="1">
      <c r="A558" s="23">
        <f>IF(totaal!A385=0,"",totaal!A385)</f>
        <v>555</v>
      </c>
      <c r="B558" s="24"/>
      <c r="C558" s="25" t="str">
        <f>IF(totaal!C399=0,"",totaal!C399)</f>
        <v xml:space="preserve">Brandklep </v>
      </c>
      <c r="D558" s="25" t="str">
        <f>IF(totaal!D399=0,"",totaal!D399)</f>
        <v>Trox</v>
      </c>
      <c r="E558" s="25" t="str">
        <f>IF(totaal!E399=0,"",totaal!E399)</f>
        <v>FKR-04-NEN afmeting ø315mm</v>
      </c>
      <c r="F558" s="25" t="str">
        <f>IF(totaal!F399=0,"",totaal!F399)</f>
        <v/>
      </c>
      <c r="G558" s="51" t="str">
        <f>IF(totaal!G399=0,"",totaal!G399)</f>
        <v>verzinkt</v>
      </c>
      <c r="H558" s="28"/>
    </row>
    <row r="559" spans="1:8" ht="15" hidden="1" customHeight="1">
      <c r="A559" s="23">
        <f>IF(totaal!A386=0,"",totaal!A386)</f>
        <v>556</v>
      </c>
      <c r="B559" s="24"/>
      <c r="C559" s="25" t="str">
        <f>IF(totaal!C400=0,"",totaal!C400)</f>
        <v>Kanaalrooster</v>
      </c>
      <c r="D559" s="25" t="str">
        <f>IF(totaal!D400=0,"",totaal!D400)</f>
        <v>Trox</v>
      </c>
      <c r="E559" s="25" t="str">
        <f>IF(totaal!E400=0,"",totaal!E400)</f>
        <v>TR-AG afm. 825x125</v>
      </c>
      <c r="F559" s="25" t="str">
        <f>IF(totaal!F400=0,"",totaal!F400)</f>
        <v/>
      </c>
      <c r="G559" s="51" t="str">
        <f>IF(totaal!G400=0,"",totaal!G400)</f>
        <v>verzinkt</v>
      </c>
      <c r="H559" s="28"/>
    </row>
    <row r="560" spans="1:8" ht="15" hidden="1" customHeight="1">
      <c r="A560" s="23">
        <f>IF(totaal!A387=0,"",totaal!A387)</f>
        <v>557</v>
      </c>
      <c r="B560" s="24"/>
      <c r="C560" s="25" t="str">
        <f>IF(totaal!C401=0,"",totaal!C401)</f>
        <v xml:space="preserve">Brandklep </v>
      </c>
      <c r="D560" s="25" t="str">
        <f>IF(totaal!D401=0,"",totaal!D401)</f>
        <v>Trox</v>
      </c>
      <c r="E560" s="25" t="str">
        <f>IF(totaal!E401=0,"",totaal!E401)</f>
        <v>FKN-EN afmeting 550x300</v>
      </c>
      <c r="F560" s="25" t="str">
        <f>IF(totaal!F401=0,"",totaal!F401)</f>
        <v/>
      </c>
      <c r="G560" s="51" t="str">
        <f>IF(totaal!G401=0,"",totaal!G401)</f>
        <v>verzinkt</v>
      </c>
      <c r="H560" s="28"/>
    </row>
    <row r="561" spans="1:8" ht="15" hidden="1" customHeight="1">
      <c r="A561" s="23">
        <f>IF(totaal!A388=0,"",totaal!A388)</f>
        <v>558</v>
      </c>
      <c r="B561" s="24"/>
      <c r="C561" s="25" t="str">
        <f>IF(totaal!C402=0,"",totaal!C402)</f>
        <v xml:space="preserve">Brandklep </v>
      </c>
      <c r="D561" s="25" t="str">
        <f>IF(totaal!D402=0,"",totaal!D402)</f>
        <v>Trox</v>
      </c>
      <c r="E561" s="25" t="str">
        <f>IF(totaal!E402=0,"",totaal!E402)</f>
        <v>FKN-EN afm. 650x500</v>
      </c>
      <c r="F561" s="25" t="str">
        <f>IF(totaal!F402=0,"",totaal!F402)</f>
        <v/>
      </c>
      <c r="G561" s="51" t="str">
        <f>IF(totaal!G402=0,"",totaal!G402)</f>
        <v>verzinkt</v>
      </c>
      <c r="H561" s="28"/>
    </row>
    <row r="562" spans="1:8" ht="15" hidden="1" customHeight="1">
      <c r="A562" s="23">
        <f>IF(totaal!A389=0,"",totaal!A389)</f>
        <v>559</v>
      </c>
      <c r="B562" s="24"/>
      <c r="C562" s="25" t="str">
        <f>IF(totaal!C403=0,"",totaal!C403)</f>
        <v xml:space="preserve">Brandklep </v>
      </c>
      <c r="D562" s="25" t="str">
        <f>IF(totaal!D403=0,"",totaal!D403)</f>
        <v/>
      </c>
      <c r="E562" s="25" t="str">
        <f>IF(totaal!E403=0,"",totaal!E403)</f>
        <v/>
      </c>
      <c r="F562" s="25" t="str">
        <f>IF(totaal!F403=0,"",totaal!F403)</f>
        <v/>
      </c>
      <c r="G562" s="51" t="str">
        <f>IF(totaal!G403=0,"",totaal!G403)</f>
        <v/>
      </c>
      <c r="H562" s="28"/>
    </row>
    <row r="563" spans="1:8" ht="15" hidden="1" customHeight="1">
      <c r="A563" s="23">
        <f>IF(totaal!A390=0,"",totaal!A390)</f>
        <v>560</v>
      </c>
      <c r="B563" s="24"/>
      <c r="C563" s="25" t="str">
        <f>IF(totaal!C404=0,"",totaal!C404)</f>
        <v>Blusgasinstallatie</v>
      </c>
      <c r="D563" s="25" t="str">
        <f>IF(totaal!D404=0,"",totaal!D404)</f>
        <v>Saval</v>
      </c>
      <c r="E563" s="25" t="str">
        <f>IF(totaal!E404=0,"",totaal!E404)</f>
        <v>FM-200 inkl. vieuw early warning detectiesysteem</v>
      </c>
      <c r="F563" s="25" t="str">
        <f>IF(totaal!F404=0,"",totaal!F404)</f>
        <v/>
      </c>
      <c r="G563" s="51" t="str">
        <f>IF(totaal!G404=0,"",totaal!G404)</f>
        <v/>
      </c>
      <c r="H563" s="28"/>
    </row>
    <row r="564" spans="1:8" ht="15" hidden="1" customHeight="1">
      <c r="A564" s="23">
        <f>IF(totaal!A391=0,"",totaal!A391)</f>
        <v>561</v>
      </c>
      <c r="B564" s="24"/>
      <c r="C564" s="25" t="str">
        <f>IF(totaal!C405=0,"",totaal!C405)</f>
        <v xml:space="preserve">Brandklep </v>
      </c>
      <c r="D564" s="25" t="str">
        <f>IF(totaal!D405=0,"",totaal!D405)</f>
        <v>Trox</v>
      </c>
      <c r="E564" s="25" t="str">
        <f>IF(totaal!E405=0,"",totaal!E405)</f>
        <v>FKRS-04-NEN afmeting ø160mm</v>
      </c>
      <c r="F564" s="25" t="str">
        <f>IF(totaal!F405=0,"",totaal!F405)</f>
        <v/>
      </c>
      <c r="G564" s="51" t="str">
        <f>IF(totaal!G405=0,"",totaal!G405)</f>
        <v>verzinkt</v>
      </c>
      <c r="H564" s="28"/>
    </row>
    <row r="565" spans="1:8" ht="15" hidden="1" customHeight="1">
      <c r="A565" s="23">
        <f>IF(totaal!A392=0,"",totaal!A392)</f>
        <v>562</v>
      </c>
      <c r="B565" s="24"/>
      <c r="C565" s="25" t="str">
        <f>IF(totaal!C406=0,"",totaal!C406)</f>
        <v xml:space="preserve">Brandklep </v>
      </c>
      <c r="D565" s="25" t="str">
        <f>IF(totaal!D406=0,"",totaal!D406)</f>
        <v>Trox</v>
      </c>
      <c r="E565" s="25" t="str">
        <f>IF(totaal!E406=0,"",totaal!E406)</f>
        <v>FKN-EN afm. 1000×200</v>
      </c>
      <c r="F565" s="25" t="str">
        <f>IF(totaal!F406=0,"",totaal!F406)</f>
        <v/>
      </c>
      <c r="G565" s="51" t="str">
        <f>IF(totaal!G406=0,"",totaal!G406)</f>
        <v>verzinkt</v>
      </c>
      <c r="H565" s="28"/>
    </row>
    <row r="566" spans="1:8" ht="15" hidden="1" customHeight="1">
      <c r="A566" s="23">
        <f>IF(totaal!A393=0,"",totaal!A393)</f>
        <v>563</v>
      </c>
      <c r="B566" s="24"/>
      <c r="C566" s="25" t="str">
        <f>IF(totaal!C407=0,"",totaal!C407)</f>
        <v xml:space="preserve">Brandklep </v>
      </c>
      <c r="D566" s="25" t="str">
        <f>IF(totaal!D407=0,"",totaal!D407)</f>
        <v>Trox</v>
      </c>
      <c r="E566" s="25" t="str">
        <f>IF(totaal!E407=0,"",totaal!E407)</f>
        <v>FKN-EN afmeting 400mm × 300mm</v>
      </c>
      <c r="F566" s="25" t="str">
        <f>IF(totaal!F407=0,"",totaal!F407)</f>
        <v/>
      </c>
      <c r="G566" s="51" t="str">
        <f>IF(totaal!G407=0,"",totaal!G407)</f>
        <v>verzinkt</v>
      </c>
      <c r="H566" s="28"/>
    </row>
    <row r="567" spans="1:8" ht="15" hidden="1" customHeight="1">
      <c r="A567" s="23">
        <f>IF(totaal!A394=0,"",totaal!A394)</f>
        <v>564</v>
      </c>
      <c r="B567" s="24"/>
      <c r="C567" s="25" t="str">
        <f>IF(totaal!C408=0,"",totaal!C408)</f>
        <v xml:space="preserve">Brandklep </v>
      </c>
      <c r="D567" s="25" t="str">
        <f>IF(totaal!D408=0,"",totaal!D408)</f>
        <v/>
      </c>
      <c r="E567" s="25" t="str">
        <f>IF(totaal!E408=0,"",totaal!E408)</f>
        <v/>
      </c>
      <c r="F567" s="25" t="str">
        <f>IF(totaal!F408=0,"",totaal!F408)</f>
        <v/>
      </c>
      <c r="G567" s="51" t="str">
        <f>IF(totaal!G408=0,"",totaal!G408)</f>
        <v>verzinkt</v>
      </c>
      <c r="H567" s="28"/>
    </row>
    <row r="568" spans="1:8" ht="15" hidden="1" customHeight="1">
      <c r="A568" s="23">
        <f>IF(totaal!A395=0,"",totaal!A395)</f>
        <v>565</v>
      </c>
      <c r="B568" s="24"/>
      <c r="C568" s="25" t="str">
        <f>IF(totaal!C409=0,"",totaal!C409)</f>
        <v xml:space="preserve">Brandklep </v>
      </c>
      <c r="D568" s="25" t="str">
        <f>IF(totaal!D409=0,"",totaal!D409)</f>
        <v>Trox</v>
      </c>
      <c r="E568" s="25" t="str">
        <f>IF(totaal!E409=0,"",totaal!E409)</f>
        <v>FKN-EN afmeting 600mm × 200mm</v>
      </c>
      <c r="F568" s="25" t="str">
        <f>IF(totaal!F409=0,"",totaal!F409)</f>
        <v/>
      </c>
      <c r="G568" s="51" t="str">
        <f>IF(totaal!G409=0,"",totaal!G409)</f>
        <v>verzinkt</v>
      </c>
      <c r="H568" s="28"/>
    </row>
    <row r="569" spans="1:8" ht="15" hidden="1" customHeight="1">
      <c r="A569" s="23">
        <f>IF(totaal!A396=0,"",totaal!A396)</f>
        <v>566</v>
      </c>
      <c r="B569" s="24"/>
      <c r="C569" s="25" t="str">
        <f>IF(totaal!C410=0,"",totaal!C410)</f>
        <v xml:space="preserve">Brandklep </v>
      </c>
      <c r="D569" s="25" t="str">
        <f>IF(totaal!D410=0,"",totaal!D410)</f>
        <v>Trox</v>
      </c>
      <c r="E569" s="25" t="str">
        <f>IF(totaal!E410=0,"",totaal!E410)</f>
        <v>FKR-04-NEN afmeting ø125mm</v>
      </c>
      <c r="F569" s="25" t="str">
        <f>IF(totaal!F410=0,"",totaal!F410)</f>
        <v/>
      </c>
      <c r="G569" s="51" t="str">
        <f>IF(totaal!G410=0,"",totaal!G410)</f>
        <v>verzinkt</v>
      </c>
      <c r="H569" s="28"/>
    </row>
    <row r="570" spans="1:8" ht="15" hidden="1" customHeight="1">
      <c r="A570" s="23">
        <f>IF(totaal!A397=0,"",totaal!A397)</f>
        <v>567</v>
      </c>
      <c r="B570" s="24"/>
      <c r="C570" s="25" t="str">
        <f>IF(totaal!C411=0,"",totaal!C411)</f>
        <v xml:space="preserve">Brandklep </v>
      </c>
      <c r="D570" s="25" t="str">
        <f>IF(totaal!D411=0,"",totaal!D411)</f>
        <v>Waterloo</v>
      </c>
      <c r="E570" s="25" t="str">
        <f>IF(totaal!E411=0,"",totaal!E411)</f>
        <v>FKN-EN afmeting 200x200</v>
      </c>
      <c r="F570" s="25" t="str">
        <f>IF(totaal!F411=0,"",totaal!F411)</f>
        <v/>
      </c>
      <c r="G570" s="51" t="str">
        <f>IF(totaal!G411=0,"",totaal!G411)</f>
        <v>verzinkt</v>
      </c>
      <c r="H570" s="28"/>
    </row>
    <row r="571" spans="1:8" ht="15" hidden="1" customHeight="1">
      <c r="A571" s="23">
        <f>IF(totaal!A398=0,"",totaal!A398)</f>
        <v>568</v>
      </c>
      <c r="B571" s="24"/>
      <c r="C571" s="25" t="str">
        <f>IF(totaal!C412=0,"",totaal!C412)</f>
        <v xml:space="preserve">Brandklep </v>
      </c>
      <c r="D571" s="25" t="str">
        <f>IF(totaal!D412=0,"",totaal!D412)</f>
        <v>Waterloo</v>
      </c>
      <c r="E571" s="25" t="str">
        <f>IF(totaal!E412=0,"",totaal!E412)</f>
        <v>FKN-EN afmeting 800x200</v>
      </c>
      <c r="F571" s="25" t="str">
        <f>IF(totaal!F412=0,"",totaal!F412)</f>
        <v/>
      </c>
      <c r="G571" s="51" t="str">
        <f>IF(totaal!G412=0,"",totaal!G412)</f>
        <v>verzinkt</v>
      </c>
      <c r="H571" s="28"/>
    </row>
    <row r="572" spans="1:8" ht="15" hidden="1" customHeight="1">
      <c r="A572" s="23">
        <f>IF(totaal!A399=0,"",totaal!A399)</f>
        <v>569</v>
      </c>
      <c r="B572" s="24"/>
      <c r="C572" s="25" t="str">
        <f>IF(totaal!C413=0,"",totaal!C413)</f>
        <v xml:space="preserve">Brandklep </v>
      </c>
      <c r="D572" s="25" t="str">
        <f>IF(totaal!D413=0,"",totaal!D413)</f>
        <v>Trox</v>
      </c>
      <c r="E572" s="25" t="str">
        <f>IF(totaal!E413=0,"",totaal!E413)</f>
        <v>FKR-04-NEN afmeting Ø 400</v>
      </c>
      <c r="F572" s="25" t="str">
        <f>IF(totaal!F413=0,"",totaal!F413)</f>
        <v/>
      </c>
      <c r="G572" s="51" t="str">
        <f>IF(totaal!G413=0,"",totaal!G413)</f>
        <v>verzinkt</v>
      </c>
      <c r="H572" s="28"/>
    </row>
    <row r="573" spans="1:8" ht="15" hidden="1" customHeight="1">
      <c r="A573" s="23">
        <f>IF(totaal!A400=0,"",totaal!A400)</f>
        <v>570</v>
      </c>
      <c r="B573" s="24"/>
      <c r="C573" s="25" t="str">
        <f>IF(totaal!C414=0,"",totaal!C414)</f>
        <v xml:space="preserve">Brandklep </v>
      </c>
      <c r="D573" s="25" t="str">
        <f>IF(totaal!D414=0,"",totaal!D414)</f>
        <v>Waterloo</v>
      </c>
      <c r="E573" s="25" t="str">
        <f>IF(totaal!E414=0,"",totaal!E414)</f>
        <v>FKN-EN afmeting 600x400</v>
      </c>
      <c r="F573" s="25" t="str">
        <f>IF(totaal!F414=0,"",totaal!F414)</f>
        <v/>
      </c>
      <c r="G573" s="51" t="str">
        <f>IF(totaal!G414=0,"",totaal!G414)</f>
        <v>verzinkt</v>
      </c>
      <c r="H573" s="28"/>
    </row>
    <row r="574" spans="1:8" ht="15" hidden="1" customHeight="1">
      <c r="A574" s="23">
        <f>IF(totaal!A401=0,"",totaal!A401)</f>
        <v>571</v>
      </c>
      <c r="B574" s="24"/>
      <c r="C574" s="25" t="str">
        <f>IF(totaal!C415=0,"",totaal!C415)</f>
        <v xml:space="preserve">Brandklep </v>
      </c>
      <c r="D574" s="25" t="str">
        <f>IF(totaal!D415=0,"",totaal!D415)</f>
        <v>Waterloo</v>
      </c>
      <c r="E574" s="25" t="str">
        <f>IF(totaal!E415=0,"",totaal!E415)</f>
        <v>FKN-EN afmeting1200x300</v>
      </c>
      <c r="F574" s="25" t="str">
        <f>IF(totaal!F415=0,"",totaal!F415)</f>
        <v/>
      </c>
      <c r="G574" s="51" t="str">
        <f>IF(totaal!G415=0,"",totaal!G415)</f>
        <v>verzinkt</v>
      </c>
      <c r="H574" s="28"/>
    </row>
    <row r="575" spans="1:8" ht="15" hidden="1" customHeight="1">
      <c r="A575" s="23">
        <f>IF(totaal!A402=0,"",totaal!A402)</f>
        <v>572</v>
      </c>
      <c r="B575" s="24"/>
      <c r="C575" s="25" t="str">
        <f>IF(totaal!C416=0,"",totaal!C416)</f>
        <v xml:space="preserve">Brandklep </v>
      </c>
      <c r="D575" s="25" t="str">
        <f>IF(totaal!D416=0,"",totaal!D416)</f>
        <v>Waterloo</v>
      </c>
      <c r="E575" s="25" t="str">
        <f>IF(totaal!E416=0,"",totaal!E416)</f>
        <v>CU2+CFTH-72 afmeting:900x250</v>
      </c>
      <c r="F575" s="25" t="str">
        <f>IF(totaal!F416=0,"",totaal!F416)</f>
        <v/>
      </c>
      <c r="G575" s="51" t="str">
        <f>IF(totaal!G416=0,"",totaal!G416)</f>
        <v>verzinkt</v>
      </c>
      <c r="H575" s="28"/>
    </row>
    <row r="576" spans="1:8" ht="15" hidden="1" customHeight="1">
      <c r="A576" s="23">
        <f>IF(totaal!A403=0,"",totaal!A403)</f>
        <v>573</v>
      </c>
      <c r="B576" s="24"/>
      <c r="C576" s="25" t="str">
        <f>IF(totaal!C417=0,"",totaal!C417)</f>
        <v xml:space="preserve">Brandklep </v>
      </c>
      <c r="D576" s="25" t="str">
        <f>IF(totaal!D417=0,"",totaal!D417)</f>
        <v>Waterloo</v>
      </c>
      <c r="E576" s="25" t="str">
        <f>IF(totaal!E417=0,"",totaal!E417)</f>
        <v>FKN-EN afmeting400x250</v>
      </c>
      <c r="F576" s="25" t="str">
        <f>IF(totaal!F417=0,"",totaal!F417)</f>
        <v/>
      </c>
      <c r="G576" s="51" t="str">
        <f>IF(totaal!G417=0,"",totaal!G417)</f>
        <v>verzinkt</v>
      </c>
      <c r="H576" s="28"/>
    </row>
    <row r="577" spans="1:8" ht="15" hidden="1" customHeight="1">
      <c r="A577" s="23">
        <f>IF(totaal!A404=0,"",totaal!A404)</f>
        <v>574</v>
      </c>
      <c r="B577" s="24"/>
      <c r="C577" s="25" t="str">
        <f>IF(totaal!C418=0,"",totaal!C418)</f>
        <v xml:space="preserve">Brandklep </v>
      </c>
      <c r="D577" s="25" t="str">
        <f>IF(totaal!D418=0,"",totaal!D418)</f>
        <v>Waterloo</v>
      </c>
      <c r="E577" s="25" t="str">
        <f>IF(totaal!E418=0,"",totaal!E418)</f>
        <v>FKN-EN afmeting800x400</v>
      </c>
      <c r="F577" s="25" t="str">
        <f>IF(totaal!F418=0,"",totaal!F418)</f>
        <v/>
      </c>
      <c r="G577" s="51" t="str">
        <f>IF(totaal!G418=0,"",totaal!G418)</f>
        <v>verzinkt</v>
      </c>
      <c r="H577" s="28"/>
    </row>
    <row r="578" spans="1:8" ht="15" hidden="1" customHeight="1">
      <c r="A578" s="23">
        <f>IF(totaal!A405=0,"",totaal!A405)</f>
        <v>575</v>
      </c>
      <c r="B578" s="24"/>
      <c r="C578" s="25" t="str">
        <f>IF(totaal!C419=0,"",totaal!C419)</f>
        <v xml:space="preserve">Brandklep </v>
      </c>
      <c r="D578" s="25" t="str">
        <f>IF(totaal!D419=0,"",totaal!D419)</f>
        <v>Waterloo</v>
      </c>
      <c r="E578" s="25" t="str">
        <f>IF(totaal!E419=0,"",totaal!E419)</f>
        <v>FKN-EN afmeting 1100mm × 600mm</v>
      </c>
      <c r="F578" s="25" t="str">
        <f>IF(totaal!F419=0,"",totaal!F419)</f>
        <v/>
      </c>
      <c r="G578" s="51" t="str">
        <f>IF(totaal!G419=0,"",totaal!G419)</f>
        <v>verzinkt</v>
      </c>
      <c r="H578" s="28"/>
    </row>
    <row r="579" spans="1:8" ht="15" hidden="1" customHeight="1">
      <c r="A579" s="23">
        <f>IF(totaal!A406=0,"",totaal!A406)</f>
        <v>576</v>
      </c>
      <c r="B579" s="24"/>
      <c r="C579" s="25" t="e">
        <f>IF(totaal!#REF!=0,"",totaal!#REF!)</f>
        <v>#REF!</v>
      </c>
      <c r="D579" s="25" t="e">
        <f>IF(totaal!#REF!=0,"",totaal!#REF!)</f>
        <v>#REF!</v>
      </c>
      <c r="E579" s="25" t="e">
        <f>IF(totaal!#REF!=0,"",totaal!#REF!)</f>
        <v>#REF!</v>
      </c>
      <c r="F579" s="25" t="e">
        <f>IF(totaal!#REF!=0,"",totaal!#REF!)</f>
        <v>#REF!</v>
      </c>
      <c r="G579" s="51" t="e">
        <f>IF(totaal!#REF!=0,"",totaal!#REF!)</f>
        <v>#REF!</v>
      </c>
      <c r="H579" s="28"/>
    </row>
    <row r="580" spans="1:8" ht="15" hidden="1" customHeight="1">
      <c r="A580" s="23">
        <f>IF(totaal!A407=0,"",totaal!A407)</f>
        <v>577</v>
      </c>
      <c r="B580" s="24"/>
      <c r="C580" s="25" t="str">
        <f>IF(totaal!C420=0,"",totaal!C420)</f>
        <v>Splitunit</v>
      </c>
      <c r="D580" s="25" t="str">
        <f>IF(totaal!D420=0,"",totaal!D420)</f>
        <v xml:space="preserve">Carrier </v>
      </c>
      <c r="E580" s="25" t="str">
        <f>IF(totaal!E420=0,"",totaal!E420)</f>
        <v>type 40KMC048-9comp/38GLP-36G6, Pnom. 9,54kW</v>
      </c>
      <c r="F580" s="25" t="str">
        <f>IF(totaal!F420=0,"",totaal!F420)</f>
        <v/>
      </c>
      <c r="G580" s="51" t="str">
        <f>IF(totaal!G420=0,"",totaal!G420)</f>
        <v/>
      </c>
      <c r="H580" s="28"/>
    </row>
    <row r="581" spans="1:8" ht="15" hidden="1" customHeight="1">
      <c r="A581" s="23">
        <f>IF(totaal!A408=0,"",totaal!A408)</f>
        <v>578</v>
      </c>
      <c r="B581" s="24"/>
      <c r="C581" s="25" t="e">
        <f>IF(totaal!#REF!=0,"",totaal!#REF!)</f>
        <v>#REF!</v>
      </c>
      <c r="D581" s="25" t="e">
        <f>IF(totaal!#REF!=0,"",totaal!#REF!)</f>
        <v>#REF!</v>
      </c>
      <c r="E581" s="25" t="e">
        <f>IF(totaal!#REF!=0,"",totaal!#REF!)</f>
        <v>#REF!</v>
      </c>
      <c r="F581" s="25" t="e">
        <f>IF(totaal!#REF!=0,"",totaal!#REF!)</f>
        <v>#REF!</v>
      </c>
      <c r="G581" s="51" t="e">
        <f>IF(totaal!#REF!=0,"",totaal!#REF!)</f>
        <v>#REF!</v>
      </c>
      <c r="H581" s="28"/>
    </row>
    <row r="582" spans="1:8" ht="15" hidden="1" customHeight="1">
      <c r="A582" s="23">
        <f>IF(totaal!A409=0,"",totaal!A409)</f>
        <v>579</v>
      </c>
      <c r="B582" s="24"/>
      <c r="C582" s="25" t="e">
        <f>IF(totaal!#REF!=0,"",totaal!#REF!)</f>
        <v>#REF!</v>
      </c>
      <c r="D582" s="25" t="e">
        <f>IF(totaal!#REF!=0,"",totaal!#REF!)</f>
        <v>#REF!</v>
      </c>
      <c r="E582" s="25" t="e">
        <f>IF(totaal!#REF!=0,"",totaal!#REF!)</f>
        <v>#REF!</v>
      </c>
      <c r="F582" s="25" t="e">
        <f>IF(totaal!#REF!=0,"",totaal!#REF!)</f>
        <v>#REF!</v>
      </c>
      <c r="G582" s="51" t="e">
        <f>IF(totaal!#REF!=0,"",totaal!#REF!)</f>
        <v>#REF!</v>
      </c>
      <c r="H582" s="28"/>
    </row>
    <row r="583" spans="1:8" ht="15" hidden="1" customHeight="1">
      <c r="A583" s="23">
        <f>IF(totaal!A410=0,"",totaal!A410)</f>
        <v>580</v>
      </c>
      <c r="B583" s="24"/>
      <c r="C583" s="25" t="str">
        <f>IF(totaal!C421=0,"",totaal!C421)</f>
        <v>Constant Volumeregelaar</v>
      </c>
      <c r="D583" s="25" t="str">
        <f>IF(totaal!D421=0,"",totaal!D421)</f>
        <v>Trox</v>
      </c>
      <c r="E583" s="25" t="str">
        <f>IF(totaal!E421=0,"",totaal!E421)</f>
        <v>RN 250 D2   800 M³/h   LBK 01</v>
      </c>
      <c r="F583" s="25" t="str">
        <f>IF(totaal!F421=0,"",totaal!F421)</f>
        <v/>
      </c>
      <c r="G583" s="51" t="str">
        <f>IF(totaal!G421=0,"",totaal!G421)</f>
        <v/>
      </c>
      <c r="H583" s="28"/>
    </row>
    <row r="584" spans="1:8" ht="15" hidden="1" customHeight="1">
      <c r="A584" s="23">
        <f>IF(totaal!A411=0,"",totaal!A411)</f>
        <v>581</v>
      </c>
      <c r="B584" s="24"/>
      <c r="C584" s="25" t="str">
        <f>IF(totaal!C422=0,"",totaal!C422)</f>
        <v>Constant Volumeregelaar</v>
      </c>
      <c r="D584" s="25" t="str">
        <f>IF(totaal!D422=0,"",totaal!D422)</f>
        <v>Trox</v>
      </c>
      <c r="E584" s="25" t="str">
        <f>IF(totaal!E422=0,"",totaal!E422)</f>
        <v>RN 160 D2   375 M³/h   LBK 02</v>
      </c>
      <c r="F584" s="25" t="str">
        <f>IF(totaal!F422=0,"",totaal!F422)</f>
        <v/>
      </c>
      <c r="G584" s="51" t="str">
        <f>IF(totaal!G422=0,"",totaal!G422)</f>
        <v/>
      </c>
      <c r="H584" s="28"/>
    </row>
    <row r="585" spans="1:8" ht="15" hidden="1" customHeight="1">
      <c r="A585" s="23">
        <f>IF(totaal!A412=0,"",totaal!A412)</f>
        <v>582</v>
      </c>
      <c r="B585" s="24"/>
      <c r="C585" s="25" t="str">
        <f>IF(totaal!C423=0,"",totaal!C423)</f>
        <v>Constant Volumeregelaar</v>
      </c>
      <c r="D585" s="25" t="str">
        <f>IF(totaal!D423=0,"",totaal!D423)</f>
        <v>Trox</v>
      </c>
      <c r="E585" s="25" t="str">
        <f>IF(totaal!E423=0,"",totaal!E423)</f>
        <v>RN 200 D2   675 M³/h   LBK 03</v>
      </c>
      <c r="F585" s="25" t="str">
        <f>IF(totaal!F423=0,"",totaal!F423)</f>
        <v/>
      </c>
      <c r="G585" s="51" t="str">
        <f>IF(totaal!G423=0,"",totaal!G423)</f>
        <v/>
      </c>
      <c r="H585" s="28"/>
    </row>
    <row r="586" spans="1:8" ht="15" hidden="1" customHeight="1">
      <c r="A586" s="23">
        <f>IF(totaal!A413=0,"",totaal!A413)</f>
        <v>583</v>
      </c>
      <c r="B586" s="24"/>
      <c r="C586" s="25" t="str">
        <f>IF(totaal!C424=0,"",totaal!C424)</f>
        <v>Constant Volumeregelaar</v>
      </c>
      <c r="D586" s="25" t="str">
        <f>IF(totaal!D424=0,"",totaal!D424)</f>
        <v>Trox</v>
      </c>
      <c r="E586" s="25" t="str">
        <f>IF(totaal!E424=0,"",totaal!E424)</f>
        <v>RN 160 D2   400 M³/h   LBK 04</v>
      </c>
      <c r="F586" s="25" t="str">
        <f>IF(totaal!F424=0,"",totaal!F424)</f>
        <v/>
      </c>
      <c r="G586" s="51" t="str">
        <f>IF(totaal!G424=0,"",totaal!G424)</f>
        <v/>
      </c>
      <c r="H586" s="28"/>
    </row>
    <row r="587" spans="1:8" ht="15" hidden="1" customHeight="1">
      <c r="A587" s="23">
        <f>IF(totaal!A414=0,"",totaal!A414)</f>
        <v>584</v>
      </c>
      <c r="B587" s="24"/>
      <c r="C587" s="25" t="str">
        <f>IF(totaal!C425=0,"",totaal!C425)</f>
        <v>Constant Volumeregelaar</v>
      </c>
      <c r="D587" s="25" t="str">
        <f>IF(totaal!D425=0,"",totaal!D425)</f>
        <v>Trox</v>
      </c>
      <c r="E587" s="25" t="str">
        <f>IF(totaal!E425=0,"",totaal!E425)</f>
        <v>RN 160 D2   370 M³/h   LBK 05</v>
      </c>
      <c r="F587" s="25" t="str">
        <f>IF(totaal!F425=0,"",totaal!F425)</f>
        <v/>
      </c>
      <c r="G587" s="51" t="str">
        <f>IF(totaal!G425=0,"",totaal!G425)</f>
        <v/>
      </c>
      <c r="H587" s="28"/>
    </row>
    <row r="588" spans="1:8" ht="15" hidden="1" customHeight="1">
      <c r="A588" s="23">
        <f>IF(totaal!A415=0,"",totaal!A415)</f>
        <v>585</v>
      </c>
      <c r="B588" s="24"/>
      <c r="C588" s="25" t="str">
        <f>IF(totaal!C426=0,"",totaal!C426)</f>
        <v>Constant Volumeregelaar</v>
      </c>
      <c r="D588" s="25" t="str">
        <f>IF(totaal!D426=0,"",totaal!D426)</f>
        <v>Trox</v>
      </c>
      <c r="E588" s="25" t="str">
        <f>IF(totaal!E426=0,"",totaal!E426)</f>
        <v>RN 100 D2   120 M³/h   LBK 06</v>
      </c>
      <c r="F588" s="25" t="str">
        <f>IF(totaal!F426=0,"",totaal!F426)</f>
        <v/>
      </c>
      <c r="G588" s="51" t="str">
        <f>IF(totaal!G426=0,"",totaal!G426)</f>
        <v/>
      </c>
      <c r="H588" s="28"/>
    </row>
    <row r="589" spans="1:8" ht="15" hidden="1" customHeight="1">
      <c r="A589" s="23">
        <f>IF(totaal!A416=0,"",totaal!A416)</f>
        <v>586</v>
      </c>
      <c r="B589" s="24"/>
      <c r="C589" s="25" t="str">
        <f>IF(totaal!C427=0,"",totaal!C427)</f>
        <v>Constant Volumeregelaar</v>
      </c>
      <c r="D589" s="25" t="str">
        <f>IF(totaal!D427=0,"",totaal!D427)</f>
        <v>Trox</v>
      </c>
      <c r="E589" s="25" t="str">
        <f>IF(totaal!E427=0,"",totaal!E427)</f>
        <v>RN 100 D2    70 M³/h   LBK 07</v>
      </c>
      <c r="F589" s="25" t="str">
        <f>IF(totaal!F427=0,"",totaal!F427)</f>
        <v/>
      </c>
      <c r="G589" s="51" t="str">
        <f>IF(totaal!G427=0,"",totaal!G427)</f>
        <v/>
      </c>
      <c r="H589" s="28"/>
    </row>
    <row r="590" spans="1:8" ht="15" hidden="1" customHeight="1">
      <c r="A590" s="23">
        <f>IF(totaal!A417=0,"",totaal!A417)</f>
        <v>587</v>
      </c>
      <c r="B590" s="24"/>
      <c r="C590" s="25" t="str">
        <f>IF(totaal!C428=0,"",totaal!C428)</f>
        <v>Constant Volumeregelaar</v>
      </c>
      <c r="D590" s="25" t="str">
        <f>IF(totaal!D428=0,"",totaal!D428)</f>
        <v>Trox</v>
      </c>
      <c r="E590" s="25" t="str">
        <f>IF(totaal!E428=0,"",totaal!E428)</f>
        <v>RN 160 D2   325 M³/h   LBK 08</v>
      </c>
      <c r="F590" s="25" t="str">
        <f>IF(totaal!F428=0,"",totaal!F428)</f>
        <v/>
      </c>
      <c r="G590" s="51" t="str">
        <f>IF(totaal!G428=0,"",totaal!G428)</f>
        <v/>
      </c>
      <c r="H590" s="28"/>
    </row>
    <row r="591" spans="1:8" ht="15" hidden="1" customHeight="1">
      <c r="A591" s="23">
        <f>IF(totaal!A418=0,"",totaal!A418)</f>
        <v>588</v>
      </c>
      <c r="B591" s="24"/>
      <c r="C591" s="25" t="str">
        <f>IF(totaal!C429=0,"",totaal!C429)</f>
        <v>Constant Volumeregelaar</v>
      </c>
      <c r="D591" s="25" t="str">
        <f>IF(totaal!D429=0,"",totaal!D429)</f>
        <v>Trox</v>
      </c>
      <c r="E591" s="25" t="str">
        <f>IF(totaal!E429=0,"",totaal!E429)</f>
        <v>RN 125 D2   250 M³/h   LBK 10</v>
      </c>
      <c r="F591" s="25" t="str">
        <f>IF(totaal!F429=0,"",totaal!F429)</f>
        <v/>
      </c>
      <c r="G591" s="51" t="str">
        <f>IF(totaal!G429=0,"",totaal!G429)</f>
        <v/>
      </c>
      <c r="H591" s="28"/>
    </row>
    <row r="592" spans="1:8" ht="15" hidden="1" customHeight="1">
      <c r="A592" s="23">
        <f>IF(totaal!A419=0,"",totaal!A419)</f>
        <v>589</v>
      </c>
      <c r="B592" s="24"/>
      <c r="C592" s="25" t="str">
        <f>IF(totaal!C430=0,"",totaal!C430)</f>
        <v>Open/Dicht klep</v>
      </c>
      <c r="D592" s="25" t="str">
        <f>IF(totaal!D430=0,"",totaal!D430)</f>
        <v>Trox</v>
      </c>
      <c r="E592" s="25" t="str">
        <f>IF(totaal!E430=0,"",totaal!E430)</f>
        <v>AK 100 D2 voorzien van servomotor</v>
      </c>
      <c r="F592" s="25" t="str">
        <f>IF(totaal!F430=0,"",totaal!F430)</f>
        <v/>
      </c>
      <c r="G592" s="51" t="str">
        <f>IF(totaal!G430=0,"",totaal!G430)</f>
        <v/>
      </c>
      <c r="H592" s="28"/>
    </row>
    <row r="593" spans="1:8" ht="15" hidden="1" customHeight="1">
      <c r="A593" s="23" t="e">
        <f>IF(totaal!#REF!=0,"",totaal!#REF!)</f>
        <v>#REF!</v>
      </c>
      <c r="B593" s="24"/>
      <c r="C593" s="25" t="str">
        <f>IF(totaal!C431=0,"",totaal!C431)</f>
        <v>Open/Dicht klep</v>
      </c>
      <c r="D593" s="25" t="str">
        <f>IF(totaal!D431=0,"",totaal!D431)</f>
        <v>Trox</v>
      </c>
      <c r="E593" s="25" t="str">
        <f>IF(totaal!E431=0,"",totaal!E431)</f>
        <v>AK 125 D2 voorzien van servomotor</v>
      </c>
      <c r="F593" s="25" t="str">
        <f>IF(totaal!F431=0,"",totaal!F431)</f>
        <v/>
      </c>
      <c r="G593" s="51" t="str">
        <f>IF(totaal!G431=0,"",totaal!G431)</f>
        <v/>
      </c>
      <c r="H593" s="28"/>
    </row>
    <row r="594" spans="1:8" ht="15" hidden="1" customHeight="1">
      <c r="A594" s="23">
        <f>IF(totaal!A420=0,"",totaal!A420)</f>
        <v>591</v>
      </c>
      <c r="B594" s="24"/>
      <c r="C594" s="25" t="str">
        <f>IF(totaal!C432=0,"",totaal!C432)</f>
        <v>Open/Dicht klep</v>
      </c>
      <c r="D594" s="25" t="str">
        <f>IF(totaal!D432=0,"",totaal!D432)</f>
        <v>Trox</v>
      </c>
      <c r="E594" s="25" t="str">
        <f>IF(totaal!E432=0,"",totaal!E432)</f>
        <v>AK 160 D2 voorzien van servomotor</v>
      </c>
      <c r="F594" s="25" t="str">
        <f>IF(totaal!F432=0,"",totaal!F432)</f>
        <v/>
      </c>
      <c r="G594" s="51" t="str">
        <f>IF(totaal!G432=0,"",totaal!G432)</f>
        <v/>
      </c>
      <c r="H594" s="28"/>
    </row>
    <row r="595" spans="1:8" ht="15" hidden="1" customHeight="1">
      <c r="A595" s="23" t="e">
        <f>IF(totaal!#REF!=0,"",totaal!#REF!)</f>
        <v>#REF!</v>
      </c>
      <c r="B595" s="24"/>
      <c r="C595" s="25" t="str">
        <f>IF(totaal!C433=0,"",totaal!C433)</f>
        <v>Open/Dicht klep</v>
      </c>
      <c r="D595" s="25" t="str">
        <f>IF(totaal!D433=0,"",totaal!D433)</f>
        <v>Trox</v>
      </c>
      <c r="E595" s="25" t="str">
        <f>IF(totaal!E433=0,"",totaal!E433)</f>
        <v>AK 200 D2 voorzien van servomotor</v>
      </c>
      <c r="F595" s="25" t="str">
        <f>IF(totaal!F433=0,"",totaal!F433)</f>
        <v/>
      </c>
      <c r="G595" s="51" t="str">
        <f>IF(totaal!G433=0,"",totaal!G433)</f>
        <v/>
      </c>
      <c r="H595" s="28"/>
    </row>
    <row r="596" spans="1:8" ht="15" hidden="1" customHeight="1">
      <c r="A596" s="23" t="e">
        <f>IF(totaal!#REF!=0,"",totaal!#REF!)</f>
        <v>#REF!</v>
      </c>
      <c r="B596" s="24"/>
      <c r="C596" s="25" t="str">
        <f>IF(totaal!C434=0,"",totaal!C434)</f>
        <v>Open/Dicht klep</v>
      </c>
      <c r="D596" s="25" t="str">
        <f>IF(totaal!D434=0,"",totaal!D434)</f>
        <v>Trox</v>
      </c>
      <c r="E596" s="25" t="str">
        <f>IF(totaal!E434=0,"",totaal!E434)</f>
        <v>AK 250 D2 voorzien van servomotor</v>
      </c>
      <c r="F596" s="25" t="str">
        <f>IF(totaal!F434=0,"",totaal!F434)</f>
        <v/>
      </c>
      <c r="G596" s="51" t="str">
        <f>IF(totaal!G434=0,"",totaal!G434)</f>
        <v/>
      </c>
      <c r="H596" s="28"/>
    </row>
    <row r="597" spans="1:8" ht="15" hidden="1" customHeight="1">
      <c r="A597" s="23">
        <f>IF(totaal!A421=0,"",totaal!A421)</f>
        <v>594</v>
      </c>
      <c r="B597" s="24"/>
      <c r="C597" s="25" t="e">
        <f>IF(totaal!#REF!=0,"",totaal!#REF!)</f>
        <v>#REF!</v>
      </c>
      <c r="D597" s="25" t="e">
        <f>IF(totaal!#REF!=0,"",totaal!#REF!)</f>
        <v>#REF!</v>
      </c>
      <c r="E597" s="25" t="e">
        <f>IF(totaal!#REF!=0,"",totaal!#REF!)</f>
        <v>#REF!</v>
      </c>
      <c r="F597" s="25" t="e">
        <f>IF(totaal!#REF!=0,"",totaal!#REF!)</f>
        <v>#REF!</v>
      </c>
      <c r="G597" s="51" t="e">
        <f>IF(totaal!#REF!=0,"",totaal!#REF!)</f>
        <v>#REF!</v>
      </c>
      <c r="H597" s="28"/>
    </row>
    <row r="598" spans="1:8" ht="15" hidden="1" customHeight="1">
      <c r="A598" s="23">
        <f>IF(totaal!A422=0,"",totaal!A422)</f>
        <v>595</v>
      </c>
      <c r="B598" s="24"/>
      <c r="C598" s="25" t="e">
        <f>IF(totaal!#REF!=0,"",totaal!#REF!)</f>
        <v>#REF!</v>
      </c>
      <c r="D598" s="25" t="e">
        <f>IF(totaal!#REF!=0,"",totaal!#REF!)</f>
        <v>#REF!</v>
      </c>
      <c r="E598" s="25" t="e">
        <f>IF(totaal!#REF!=0,"",totaal!#REF!)</f>
        <v>#REF!</v>
      </c>
      <c r="F598" s="25" t="e">
        <f>IF(totaal!#REF!=0,"",totaal!#REF!)</f>
        <v>#REF!</v>
      </c>
      <c r="G598" s="51" t="e">
        <f>IF(totaal!#REF!=0,"",totaal!#REF!)</f>
        <v>#REF!</v>
      </c>
      <c r="H598" s="28"/>
    </row>
    <row r="599" spans="1:8" ht="15" hidden="1" customHeight="1">
      <c r="A599" s="23">
        <f>IF(totaal!A423=0,"",totaal!A423)</f>
        <v>596</v>
      </c>
      <c r="B599" s="24"/>
      <c r="C599" s="25" t="e">
        <f>IF(totaal!#REF!=0,"",totaal!#REF!)</f>
        <v>#REF!</v>
      </c>
      <c r="D599" s="25" t="e">
        <f>IF(totaal!#REF!=0,"",totaal!#REF!)</f>
        <v>#REF!</v>
      </c>
      <c r="E599" s="25" t="e">
        <f>IF(totaal!#REF!=0,"",totaal!#REF!)</f>
        <v>#REF!</v>
      </c>
      <c r="F599" s="25" t="e">
        <f>IF(totaal!#REF!=0,"",totaal!#REF!)</f>
        <v>#REF!</v>
      </c>
      <c r="G599" s="51" t="e">
        <f>IF(totaal!#REF!=0,"",totaal!#REF!)</f>
        <v>#REF!</v>
      </c>
      <c r="H599" s="28"/>
    </row>
    <row r="600" spans="1:8" ht="15" hidden="1" customHeight="1">
      <c r="A600" s="23">
        <f>IF(totaal!A424=0,"",totaal!A424)</f>
        <v>597</v>
      </c>
      <c r="B600" s="24"/>
      <c r="C600" s="25" t="e">
        <f>IF(totaal!#REF!=0,"",totaal!#REF!)</f>
        <v>#REF!</v>
      </c>
      <c r="D600" s="25" t="e">
        <f>IF(totaal!#REF!=0,"",totaal!#REF!)</f>
        <v>#REF!</v>
      </c>
      <c r="E600" s="25" t="e">
        <f>IF(totaal!#REF!=0,"",totaal!#REF!)</f>
        <v>#REF!</v>
      </c>
      <c r="F600" s="25" t="e">
        <f>IF(totaal!#REF!=0,"",totaal!#REF!)</f>
        <v>#REF!</v>
      </c>
      <c r="G600" s="51" t="e">
        <f>IF(totaal!#REF!=0,"",totaal!#REF!)</f>
        <v>#REF!</v>
      </c>
      <c r="H600" s="28"/>
    </row>
    <row r="601" spans="1:8" ht="15" hidden="1" customHeight="1">
      <c r="A601" s="23">
        <f>IF(totaal!A425=0,"",totaal!A425)</f>
        <v>598</v>
      </c>
      <c r="B601" s="24"/>
      <c r="C601" s="25" t="e">
        <f>IF(totaal!#REF!=0,"",totaal!#REF!)</f>
        <v>#REF!</v>
      </c>
      <c r="D601" s="25" t="e">
        <f>IF(totaal!#REF!=0,"",totaal!#REF!)</f>
        <v>#REF!</v>
      </c>
      <c r="E601" s="25" t="e">
        <f>IF(totaal!#REF!=0,"",totaal!#REF!)</f>
        <v>#REF!</v>
      </c>
      <c r="F601" s="25" t="e">
        <f>IF(totaal!#REF!=0,"",totaal!#REF!)</f>
        <v>#REF!</v>
      </c>
      <c r="G601" s="51" t="e">
        <f>IF(totaal!#REF!=0,"",totaal!#REF!)</f>
        <v>#REF!</v>
      </c>
      <c r="H601" s="28"/>
    </row>
    <row r="602" spans="1:8" ht="15" hidden="1" customHeight="1">
      <c r="A602" s="23">
        <f>IF(totaal!A426=0,"",totaal!A426)</f>
        <v>599</v>
      </c>
      <c r="B602" s="24"/>
      <c r="C602" s="25" t="e">
        <f>IF(totaal!#REF!=0,"",totaal!#REF!)</f>
        <v>#REF!</v>
      </c>
      <c r="D602" s="25" t="e">
        <f>IF(totaal!#REF!=0,"",totaal!#REF!)</f>
        <v>#REF!</v>
      </c>
      <c r="E602" s="25" t="e">
        <f>IF(totaal!#REF!=0,"",totaal!#REF!)</f>
        <v>#REF!</v>
      </c>
      <c r="F602" s="25" t="e">
        <f>IF(totaal!#REF!=0,"",totaal!#REF!)</f>
        <v>#REF!</v>
      </c>
      <c r="G602" s="51" t="e">
        <f>IF(totaal!#REF!=0,"",totaal!#REF!)</f>
        <v>#REF!</v>
      </c>
      <c r="H602" s="28"/>
    </row>
    <row r="603" spans="1:8" ht="15" hidden="1" customHeight="1">
      <c r="A603" s="23">
        <f>IF(totaal!A427=0,"",totaal!A427)</f>
        <v>600</v>
      </c>
      <c r="B603" s="24"/>
      <c r="C603" s="25" t="str">
        <f>IF(totaal!C435=0,"",totaal!C435)</f>
        <v>Close Control unit(binnen-unit)</v>
      </c>
      <c r="D603" s="25" t="str">
        <f>IF(totaal!D435=0,"",totaal!D435)</f>
        <v>IBK Compac</v>
      </c>
      <c r="E603" s="25" t="str">
        <f>IF(totaal!E435=0,"",totaal!E435)</f>
        <v>Toscana D17H</v>
      </c>
      <c r="F603" s="25" t="str">
        <f>IF(totaal!F435=0,"",totaal!F435)</f>
        <v/>
      </c>
      <c r="G603" s="51" t="str">
        <f>IF(totaal!G435=0,"",totaal!G435)</f>
        <v/>
      </c>
      <c r="H603" s="28"/>
    </row>
    <row r="604" spans="1:8" ht="15" hidden="1" customHeight="1">
      <c r="A604" s="23">
        <f>IF(totaal!A428=0,"",totaal!A428)</f>
        <v>601</v>
      </c>
      <c r="B604" s="24"/>
      <c r="C604" s="25" t="str">
        <f>IF(totaal!C436=0,"",totaal!C436)</f>
        <v>Close Control unit(buiten-unit)</v>
      </c>
      <c r="D604" s="25" t="str">
        <f>IF(totaal!D436=0,"",totaal!D436)</f>
        <v>IBK Compac</v>
      </c>
      <c r="E604" s="25" t="str">
        <f>IF(totaal!E436=0,"",totaal!E436)</f>
        <v>Guntner GFV-052C/1</v>
      </c>
      <c r="F604" s="25" t="str">
        <f>IF(totaal!F436=0,"",totaal!F436)</f>
        <v/>
      </c>
      <c r="G604" s="51" t="str">
        <f>IF(totaal!G436=0,"",totaal!G436)</f>
        <v/>
      </c>
      <c r="H604" s="28"/>
    </row>
    <row r="605" spans="1:8" ht="15" hidden="1" customHeight="1">
      <c r="A605" s="23">
        <f>IF(totaal!A429=0,"",totaal!A429)</f>
        <v>602</v>
      </c>
      <c r="B605" s="24"/>
      <c r="C605" s="25" t="str">
        <f>IF(totaal!C437=0,"",totaal!C437)</f>
        <v>Multisplit systeem (binnen-unit)</v>
      </c>
      <c r="D605" s="25" t="str">
        <f>IF(totaal!D437=0,"",totaal!D437)</f>
        <v xml:space="preserve">Carrier </v>
      </c>
      <c r="E605" s="25" t="str">
        <f>IF(totaal!E437=0,"",totaal!E437)</f>
        <v>type 42HQM012</v>
      </c>
      <c r="F605" s="25" t="str">
        <f>IF(totaal!F437=0,"",totaal!F437)</f>
        <v/>
      </c>
      <c r="G605" s="51" t="str">
        <f>IF(totaal!G437=0,"",totaal!G437)</f>
        <v/>
      </c>
      <c r="H605" s="28"/>
    </row>
    <row r="606" spans="1:8" ht="15" hidden="1" customHeight="1">
      <c r="A606" s="23">
        <f>IF(totaal!A430=0,"",totaal!A430)</f>
        <v>603</v>
      </c>
      <c r="B606" s="24"/>
      <c r="C606" s="25" t="str">
        <f>IF(totaal!C438=0,"",totaal!C438)</f>
        <v>Multisplit systeem (buiten-unit)</v>
      </c>
      <c r="D606" s="25" t="str">
        <f>IF(totaal!D438=0,"",totaal!D438)</f>
        <v xml:space="preserve">Carrier </v>
      </c>
      <c r="E606" s="25" t="str">
        <f>IF(totaal!E438=0,"",totaal!E438)</f>
        <v>type Inverter 38VYM 028</v>
      </c>
      <c r="F606" s="25" t="str">
        <f>IF(totaal!F438=0,"",totaal!F438)</f>
        <v/>
      </c>
      <c r="G606" s="51" t="str">
        <f>IF(totaal!G438=0,"",totaal!G438)</f>
        <v/>
      </c>
      <c r="H606" s="28"/>
    </row>
    <row r="607" spans="1:8" ht="15" customHeight="1">
      <c r="A607" s="23">
        <f>IF(totaal!A431=0,"",totaal!A431)</f>
        <v>604</v>
      </c>
      <c r="B607" s="24">
        <v>1</v>
      </c>
      <c r="C607" s="25" t="str">
        <f>IF(totaal!C439=0,"",totaal!C439)</f>
        <v>Ventilatorconvector</v>
      </c>
      <c r="D607" s="25" t="str">
        <f>IF(totaal!D439=0,"",totaal!D439)</f>
        <v xml:space="preserve">Carrier </v>
      </c>
      <c r="E607" s="25" t="str">
        <f>IF(totaal!E439=0,"",totaal!E439)</f>
        <v>type 42 EM 1.0, 2,37 kW (6/12°C)</v>
      </c>
      <c r="F607" s="25" t="str">
        <f>IF(totaal!F439=0,"",totaal!F439)</f>
        <v/>
      </c>
      <c r="G607" s="51" t="str">
        <f>IF(totaal!G439=0,"",totaal!G439)</f>
        <v/>
      </c>
      <c r="H607" s="28"/>
    </row>
    <row r="608" spans="1:8" ht="15" hidden="1" customHeight="1">
      <c r="A608" s="23">
        <f>IF(totaal!A432=0,"",totaal!A432)</f>
        <v>605</v>
      </c>
      <c r="B608" s="24"/>
      <c r="C608" s="25" t="e">
        <f>IF(totaal!#REF!=0,"",totaal!#REF!)</f>
        <v>#REF!</v>
      </c>
      <c r="D608" s="25" t="e">
        <f>IF(totaal!#REF!=0,"",totaal!#REF!)</f>
        <v>#REF!</v>
      </c>
      <c r="E608" s="25" t="e">
        <f>IF(totaal!#REF!=0,"",totaal!#REF!)</f>
        <v>#REF!</v>
      </c>
      <c r="F608" s="25" t="e">
        <f>IF(totaal!#REF!=0,"",totaal!#REF!)</f>
        <v>#REF!</v>
      </c>
      <c r="G608" s="51" t="e">
        <f>IF(totaal!#REF!=0,"",totaal!#REF!)</f>
        <v>#REF!</v>
      </c>
      <c r="H608" s="28"/>
    </row>
    <row r="609" spans="1:8" ht="15" hidden="1" customHeight="1">
      <c r="A609" s="23">
        <f>IF(totaal!A433=0,"",totaal!A433)</f>
        <v>606</v>
      </c>
      <c r="B609" s="24"/>
      <c r="C609" s="25" t="e">
        <f>IF(totaal!#REF!=0,"",totaal!#REF!)</f>
        <v>#REF!</v>
      </c>
      <c r="D609" s="25" t="e">
        <f>IF(totaal!#REF!=0,"",totaal!#REF!)</f>
        <v>#REF!</v>
      </c>
      <c r="E609" s="25" t="e">
        <f>IF(totaal!#REF!=0,"",totaal!#REF!)</f>
        <v>#REF!</v>
      </c>
      <c r="F609" s="25" t="e">
        <f>IF(totaal!#REF!=0,"",totaal!#REF!)</f>
        <v>#REF!</v>
      </c>
      <c r="G609" s="51" t="e">
        <f>IF(totaal!#REF!=0,"",totaal!#REF!)</f>
        <v>#REF!</v>
      </c>
      <c r="H609" s="28"/>
    </row>
    <row r="610" spans="1:8" ht="15" hidden="1" customHeight="1">
      <c r="A610" s="23">
        <f>IF(totaal!A434=0,"",totaal!A434)</f>
        <v>607</v>
      </c>
      <c r="B610" s="24"/>
      <c r="C610" s="25" t="e">
        <f>IF(totaal!#REF!=0,"",totaal!#REF!)</f>
        <v>#REF!</v>
      </c>
      <c r="D610" s="25" t="e">
        <f>IF(totaal!#REF!=0,"",totaal!#REF!)</f>
        <v>#REF!</v>
      </c>
      <c r="E610" s="25" t="e">
        <f>IF(totaal!#REF!=0,"",totaal!#REF!)</f>
        <v>#REF!</v>
      </c>
      <c r="F610" s="25" t="e">
        <f>IF(totaal!#REF!=0,"",totaal!#REF!)</f>
        <v>#REF!</v>
      </c>
      <c r="G610" s="51" t="e">
        <f>IF(totaal!#REF!=0,"",totaal!#REF!)</f>
        <v>#REF!</v>
      </c>
      <c r="H610" s="28"/>
    </row>
    <row r="611" spans="1:8" ht="15" hidden="1" customHeight="1">
      <c r="A611" s="23" t="e">
        <f>IF(totaal!#REF!=0,"",totaal!#REF!)</f>
        <v>#REF!</v>
      </c>
      <c r="B611" s="24"/>
      <c r="C611" s="25" t="e">
        <f>IF(totaal!#REF!=0,"",totaal!#REF!)</f>
        <v>#REF!</v>
      </c>
      <c r="D611" s="25" t="e">
        <f>IF(totaal!#REF!=0,"",totaal!#REF!)</f>
        <v>#REF!</v>
      </c>
      <c r="E611" s="25" t="e">
        <f>IF(totaal!#REF!=0,"",totaal!#REF!)</f>
        <v>#REF!</v>
      </c>
      <c r="F611" s="25" t="e">
        <f>IF(totaal!#REF!=0,"",totaal!#REF!)</f>
        <v>#REF!</v>
      </c>
      <c r="G611" s="51" t="e">
        <f>IF(totaal!#REF!=0,"",totaal!#REF!)</f>
        <v>#REF!</v>
      </c>
      <c r="H611" s="28"/>
    </row>
    <row r="612" spans="1:8" ht="15" hidden="1" customHeight="1">
      <c r="A612" s="23" t="e">
        <f>IF(totaal!#REF!=0,"",totaal!#REF!)</f>
        <v>#REF!</v>
      </c>
      <c r="B612" s="24"/>
      <c r="C612" s="25" t="e">
        <f>IF(totaal!#REF!=0,"",totaal!#REF!)</f>
        <v>#REF!</v>
      </c>
      <c r="D612" s="25" t="e">
        <f>IF(totaal!#REF!=0,"",totaal!#REF!)</f>
        <v>#REF!</v>
      </c>
      <c r="E612" s="25" t="e">
        <f>IF(totaal!#REF!=0,"",totaal!#REF!)</f>
        <v>#REF!</v>
      </c>
      <c r="F612" s="25" t="e">
        <f>IF(totaal!#REF!=0,"",totaal!#REF!)</f>
        <v>#REF!</v>
      </c>
      <c r="G612" s="51" t="e">
        <f>IF(totaal!#REF!=0,"",totaal!#REF!)</f>
        <v>#REF!</v>
      </c>
      <c r="H612" s="28"/>
    </row>
    <row r="613" spans="1:8" ht="15" hidden="1" customHeight="1">
      <c r="A613" s="23" t="e">
        <f>IF(totaal!#REF!=0,"",totaal!#REF!)</f>
        <v>#REF!</v>
      </c>
      <c r="B613" s="24"/>
      <c r="C613" s="25" t="e">
        <f>IF(totaal!#REF!=0,"",totaal!#REF!)</f>
        <v>#REF!</v>
      </c>
      <c r="D613" s="25" t="e">
        <f>IF(totaal!#REF!=0,"",totaal!#REF!)</f>
        <v>#REF!</v>
      </c>
      <c r="E613" s="25" t="e">
        <f>IF(totaal!#REF!=0,"",totaal!#REF!)</f>
        <v>#REF!</v>
      </c>
      <c r="F613" s="25" t="e">
        <f>IF(totaal!#REF!=0,"",totaal!#REF!)</f>
        <v>#REF!</v>
      </c>
      <c r="G613" s="51" t="e">
        <f>IF(totaal!#REF!=0,"",totaal!#REF!)</f>
        <v>#REF!</v>
      </c>
      <c r="H613" s="28"/>
    </row>
    <row r="614" spans="1:8" ht="15" hidden="1" customHeight="1">
      <c r="A614" s="23" t="e">
        <f>IF(totaal!#REF!=0,"",totaal!#REF!)</f>
        <v>#REF!</v>
      </c>
      <c r="B614" s="24"/>
      <c r="C614" s="25" t="e">
        <f>IF(totaal!#REF!=0,"",totaal!#REF!)</f>
        <v>#REF!</v>
      </c>
      <c r="D614" s="25" t="e">
        <f>IF(totaal!#REF!=0,"",totaal!#REF!)</f>
        <v>#REF!</v>
      </c>
      <c r="E614" s="25" t="e">
        <f>IF(totaal!#REF!=0,"",totaal!#REF!)</f>
        <v>#REF!</v>
      </c>
      <c r="F614" s="25" t="e">
        <f>IF(totaal!#REF!=0,"",totaal!#REF!)</f>
        <v>#REF!</v>
      </c>
      <c r="G614" s="51" t="e">
        <f>IF(totaal!#REF!=0,"",totaal!#REF!)</f>
        <v>#REF!</v>
      </c>
      <c r="H614" s="28"/>
    </row>
    <row r="615" spans="1:8" ht="15" hidden="1" customHeight="1">
      <c r="A615" s="23" t="e">
        <f>IF(totaal!#REF!=0,"",totaal!#REF!)</f>
        <v>#REF!</v>
      </c>
      <c r="B615" s="24"/>
      <c r="C615" s="25" t="e">
        <f>IF(totaal!#REF!=0,"",totaal!#REF!)</f>
        <v>#REF!</v>
      </c>
      <c r="D615" s="25" t="e">
        <f>IF(totaal!#REF!=0,"",totaal!#REF!)</f>
        <v>#REF!</v>
      </c>
      <c r="E615" s="25" t="e">
        <f>IF(totaal!#REF!=0,"",totaal!#REF!)</f>
        <v>#REF!</v>
      </c>
      <c r="F615" s="25" t="e">
        <f>IF(totaal!#REF!=0,"",totaal!#REF!)</f>
        <v>#REF!</v>
      </c>
      <c r="G615" s="51" t="e">
        <f>IF(totaal!#REF!=0,"",totaal!#REF!)</f>
        <v>#REF!</v>
      </c>
      <c r="H615" s="28"/>
    </row>
    <row r="616" spans="1:8" ht="15" hidden="1" customHeight="1">
      <c r="A616" s="23" t="e">
        <f>IF(totaal!#REF!=0,"",totaal!#REF!)</f>
        <v>#REF!</v>
      </c>
      <c r="B616" s="24"/>
      <c r="C616" s="25" t="e">
        <f>IF(totaal!#REF!=0,"",totaal!#REF!)</f>
        <v>#REF!</v>
      </c>
      <c r="D616" s="25" t="e">
        <f>IF(totaal!#REF!=0,"",totaal!#REF!)</f>
        <v>#REF!</v>
      </c>
      <c r="E616" s="25" t="e">
        <f>IF(totaal!#REF!=0,"",totaal!#REF!)</f>
        <v>#REF!</v>
      </c>
      <c r="F616" s="25" t="e">
        <f>IF(totaal!#REF!=0,"",totaal!#REF!)</f>
        <v>#REF!</v>
      </c>
      <c r="G616" s="51" t="e">
        <f>IF(totaal!#REF!=0,"",totaal!#REF!)</f>
        <v>#REF!</v>
      </c>
      <c r="H616" s="28"/>
    </row>
    <row r="617" spans="1:8" ht="15" hidden="1" customHeight="1">
      <c r="A617" s="23">
        <f>IF(totaal!A435=0,"",totaal!A435)</f>
        <v>614</v>
      </c>
      <c r="B617" s="24"/>
      <c r="C617" s="25" t="e">
        <f>IF(totaal!#REF!=0,"",totaal!#REF!)</f>
        <v>#REF!</v>
      </c>
      <c r="D617" s="25" t="e">
        <f>IF(totaal!#REF!=0,"",totaal!#REF!)</f>
        <v>#REF!</v>
      </c>
      <c r="E617" s="25" t="e">
        <f>IF(totaal!#REF!=0,"",totaal!#REF!)</f>
        <v>#REF!</v>
      </c>
      <c r="F617" s="25" t="e">
        <f>IF(totaal!#REF!=0,"",totaal!#REF!)</f>
        <v>#REF!</v>
      </c>
      <c r="G617" s="51" t="e">
        <f>IF(totaal!#REF!=0,"",totaal!#REF!)</f>
        <v>#REF!</v>
      </c>
      <c r="H617" s="28"/>
    </row>
    <row r="618" spans="1:8" ht="15" hidden="1" customHeight="1">
      <c r="A618" s="23">
        <f>IF(totaal!A436=0,"",totaal!A436)</f>
        <v>615</v>
      </c>
      <c r="B618" s="24"/>
      <c r="C618" s="25" t="e">
        <f>IF(totaal!#REF!=0,"",totaal!#REF!)</f>
        <v>#REF!</v>
      </c>
      <c r="D618" s="25" t="e">
        <f>IF(totaal!#REF!=0,"",totaal!#REF!)</f>
        <v>#REF!</v>
      </c>
      <c r="E618" s="25" t="e">
        <f>IF(totaal!#REF!=0,"",totaal!#REF!)</f>
        <v>#REF!</v>
      </c>
      <c r="F618" s="25" t="e">
        <f>IF(totaal!#REF!=0,"",totaal!#REF!)</f>
        <v>#REF!</v>
      </c>
      <c r="G618" s="51" t="e">
        <f>IF(totaal!#REF!=0,"",totaal!#REF!)</f>
        <v>#REF!</v>
      </c>
      <c r="H618" s="28"/>
    </row>
    <row r="619" spans="1:8" ht="15" hidden="1" customHeight="1">
      <c r="A619" s="23">
        <f>IF(totaal!A437=0,"",totaal!A437)</f>
        <v>616</v>
      </c>
      <c r="B619" s="24"/>
      <c r="C619" s="25" t="e">
        <f>IF(totaal!#REF!=0,"",totaal!#REF!)</f>
        <v>#REF!</v>
      </c>
      <c r="D619" s="25" t="e">
        <f>IF(totaal!#REF!=0,"",totaal!#REF!)</f>
        <v>#REF!</v>
      </c>
      <c r="E619" s="25" t="e">
        <f>IF(totaal!#REF!=0,"",totaal!#REF!)</f>
        <v>#REF!</v>
      </c>
      <c r="F619" s="25" t="e">
        <f>IF(totaal!#REF!=0,"",totaal!#REF!)</f>
        <v>#REF!</v>
      </c>
      <c r="G619" s="51" t="e">
        <f>IF(totaal!#REF!=0,"",totaal!#REF!)</f>
        <v>#REF!</v>
      </c>
      <c r="H619" s="28"/>
    </row>
    <row r="620" spans="1:8" ht="15" hidden="1" customHeight="1">
      <c r="A620" s="23">
        <f>IF(totaal!A438=0,"",totaal!A438)</f>
        <v>617</v>
      </c>
      <c r="B620" s="24"/>
      <c r="C620" s="25" t="e">
        <f>IF(totaal!#REF!=0,"",totaal!#REF!)</f>
        <v>#REF!</v>
      </c>
      <c r="D620" s="25" t="e">
        <f>IF(totaal!#REF!=0,"",totaal!#REF!)</f>
        <v>#REF!</v>
      </c>
      <c r="E620" s="25" t="e">
        <f>IF(totaal!#REF!=0,"",totaal!#REF!)</f>
        <v>#REF!</v>
      </c>
      <c r="F620" s="25" t="e">
        <f>IF(totaal!#REF!=0,"",totaal!#REF!)</f>
        <v>#REF!</v>
      </c>
      <c r="G620" s="51" t="e">
        <f>IF(totaal!#REF!=0,"",totaal!#REF!)</f>
        <v>#REF!</v>
      </c>
      <c r="H620" s="28"/>
    </row>
    <row r="621" spans="1:8" ht="15" hidden="1" customHeight="1">
      <c r="A621" s="23">
        <f>IF(totaal!A439=0,"",totaal!A439)</f>
        <v>618</v>
      </c>
      <c r="B621" s="24"/>
      <c r="C621" s="25" t="e">
        <f>IF(totaal!#REF!=0,"",totaal!#REF!)</f>
        <v>#REF!</v>
      </c>
      <c r="D621" s="25" t="e">
        <f>IF(totaal!#REF!=0,"",totaal!#REF!)</f>
        <v>#REF!</v>
      </c>
      <c r="E621" s="25" t="e">
        <f>IF(totaal!#REF!=0,"",totaal!#REF!)</f>
        <v>#REF!</v>
      </c>
      <c r="F621" s="25" t="e">
        <f>IF(totaal!#REF!=0,"",totaal!#REF!)</f>
        <v>#REF!</v>
      </c>
      <c r="G621" s="51" t="e">
        <f>IF(totaal!#REF!=0,"",totaal!#REF!)</f>
        <v>#REF!</v>
      </c>
      <c r="H621" s="28"/>
    </row>
    <row r="622" spans="1:8" ht="15" hidden="1" customHeight="1">
      <c r="A622" s="23" t="e">
        <f>IF(totaal!#REF!=0,"",totaal!#REF!)</f>
        <v>#REF!</v>
      </c>
      <c r="B622" s="24"/>
      <c r="C622" s="25" t="e">
        <f>IF(totaal!#REF!=0,"",totaal!#REF!)</f>
        <v>#REF!</v>
      </c>
      <c r="D622" s="25" t="e">
        <f>IF(totaal!#REF!=0,"",totaal!#REF!)</f>
        <v>#REF!</v>
      </c>
      <c r="E622" s="25" t="e">
        <f>IF(totaal!#REF!=0,"",totaal!#REF!)</f>
        <v>#REF!</v>
      </c>
      <c r="F622" s="25" t="e">
        <f>IF(totaal!#REF!=0,"",totaal!#REF!)</f>
        <v>#REF!</v>
      </c>
      <c r="G622" s="51" t="e">
        <f>IF(totaal!#REF!=0,"",totaal!#REF!)</f>
        <v>#REF!</v>
      </c>
      <c r="H622" s="28"/>
    </row>
    <row r="623" spans="1:8" ht="15" hidden="1" customHeight="1">
      <c r="A623" s="23" t="e">
        <f>IF(totaal!#REF!=0,"",totaal!#REF!)</f>
        <v>#REF!</v>
      </c>
      <c r="B623" s="24"/>
      <c r="C623" s="25" t="e">
        <f>IF(totaal!#REF!=0,"",totaal!#REF!)</f>
        <v>#REF!</v>
      </c>
      <c r="D623" s="25" t="e">
        <f>IF(totaal!#REF!=0,"",totaal!#REF!)</f>
        <v>#REF!</v>
      </c>
      <c r="E623" s="25" t="e">
        <f>IF(totaal!#REF!=0,"",totaal!#REF!)</f>
        <v>#REF!</v>
      </c>
      <c r="F623" s="25" t="e">
        <f>IF(totaal!#REF!=0,"",totaal!#REF!)</f>
        <v>#REF!</v>
      </c>
      <c r="G623" s="51" t="e">
        <f>IF(totaal!#REF!=0,"",totaal!#REF!)</f>
        <v>#REF!</v>
      </c>
      <c r="H623" s="28"/>
    </row>
    <row r="624" spans="1:8" ht="15" hidden="1" customHeight="1">
      <c r="A624" s="23" t="e">
        <f>IF(totaal!#REF!=0,"",totaal!#REF!)</f>
        <v>#REF!</v>
      </c>
      <c r="B624" s="24"/>
      <c r="C624" s="25" t="e">
        <f>IF(totaal!#REF!=0,"",totaal!#REF!)</f>
        <v>#REF!</v>
      </c>
      <c r="D624" s="25" t="e">
        <f>IF(totaal!#REF!=0,"",totaal!#REF!)</f>
        <v>#REF!</v>
      </c>
      <c r="E624" s="25" t="e">
        <f>IF(totaal!#REF!=0,"",totaal!#REF!)</f>
        <v>#REF!</v>
      </c>
      <c r="F624" s="25" t="e">
        <f>IF(totaal!#REF!=0,"",totaal!#REF!)</f>
        <v>#REF!</v>
      </c>
      <c r="G624" s="51" t="e">
        <f>IF(totaal!#REF!=0,"",totaal!#REF!)</f>
        <v>#REF!</v>
      </c>
      <c r="H624" s="28"/>
    </row>
    <row r="625" spans="1:8" ht="15" hidden="1" customHeight="1">
      <c r="A625" s="23" t="e">
        <f>IF(totaal!#REF!=0,"",totaal!#REF!)</f>
        <v>#REF!</v>
      </c>
      <c r="B625" s="24"/>
      <c r="C625" s="25" t="e">
        <f>IF(totaal!#REF!=0,"",totaal!#REF!)</f>
        <v>#REF!</v>
      </c>
      <c r="D625" s="25" t="e">
        <f>IF(totaal!#REF!=0,"",totaal!#REF!)</f>
        <v>#REF!</v>
      </c>
      <c r="E625" s="25" t="e">
        <f>IF(totaal!#REF!=0,"",totaal!#REF!)</f>
        <v>#REF!</v>
      </c>
      <c r="F625" s="25" t="e">
        <f>IF(totaal!#REF!=0,"",totaal!#REF!)</f>
        <v>#REF!</v>
      </c>
      <c r="G625" s="51" t="e">
        <f>IF(totaal!#REF!=0,"",totaal!#REF!)</f>
        <v>#REF!</v>
      </c>
      <c r="H625" s="28"/>
    </row>
    <row r="626" spans="1:8" ht="15" hidden="1" customHeight="1">
      <c r="A626" s="23" t="e">
        <f>IF(totaal!#REF!=0,"",totaal!#REF!)</f>
        <v>#REF!</v>
      </c>
      <c r="B626" s="24"/>
      <c r="C626" s="25" t="e">
        <f>IF(totaal!#REF!=0,"",totaal!#REF!)</f>
        <v>#REF!</v>
      </c>
      <c r="D626" s="25" t="e">
        <f>IF(totaal!#REF!=0,"",totaal!#REF!)</f>
        <v>#REF!</v>
      </c>
      <c r="E626" s="25" t="e">
        <f>IF(totaal!#REF!=0,"",totaal!#REF!)</f>
        <v>#REF!</v>
      </c>
      <c r="F626" s="25" t="e">
        <f>IF(totaal!#REF!=0,"",totaal!#REF!)</f>
        <v>#REF!</v>
      </c>
      <c r="G626" s="51" t="e">
        <f>IF(totaal!#REF!=0,"",totaal!#REF!)</f>
        <v>#REF!</v>
      </c>
      <c r="H626" s="28"/>
    </row>
    <row r="627" spans="1:8" ht="15" hidden="1" customHeight="1">
      <c r="A627" s="23" t="e">
        <f>IF(totaal!#REF!=0,"",totaal!#REF!)</f>
        <v>#REF!</v>
      </c>
      <c r="B627" s="24"/>
      <c r="C627" s="25" t="e">
        <f>IF(totaal!#REF!=0,"",totaal!#REF!)</f>
        <v>#REF!</v>
      </c>
      <c r="D627" s="25" t="e">
        <f>IF(totaal!#REF!=0,"",totaal!#REF!)</f>
        <v>#REF!</v>
      </c>
      <c r="E627" s="25" t="e">
        <f>IF(totaal!#REF!=0,"",totaal!#REF!)</f>
        <v>#REF!</v>
      </c>
      <c r="F627" s="25" t="e">
        <f>IF(totaal!#REF!=0,"",totaal!#REF!)</f>
        <v>#REF!</v>
      </c>
      <c r="G627" s="51" t="e">
        <f>IF(totaal!#REF!=0,"",totaal!#REF!)</f>
        <v>#REF!</v>
      </c>
      <c r="H627" s="28"/>
    </row>
    <row r="628" spans="1:8" ht="15" hidden="1" customHeight="1">
      <c r="A628" s="23" t="e">
        <f>IF(totaal!#REF!=0,"",totaal!#REF!)</f>
        <v>#REF!</v>
      </c>
      <c r="B628" s="24"/>
      <c r="C628" s="25" t="e">
        <f>IF(totaal!#REF!=0,"",totaal!#REF!)</f>
        <v>#REF!</v>
      </c>
      <c r="D628" s="25" t="e">
        <f>IF(totaal!#REF!=0,"",totaal!#REF!)</f>
        <v>#REF!</v>
      </c>
      <c r="E628" s="25" t="e">
        <f>IF(totaal!#REF!=0,"",totaal!#REF!)</f>
        <v>#REF!</v>
      </c>
      <c r="F628" s="25" t="e">
        <f>IF(totaal!#REF!=0,"",totaal!#REF!)</f>
        <v>#REF!</v>
      </c>
      <c r="G628" s="51" t="e">
        <f>IF(totaal!#REF!=0,"",totaal!#REF!)</f>
        <v>#REF!</v>
      </c>
      <c r="H628" s="28"/>
    </row>
    <row r="629" spans="1:8" ht="15" hidden="1" customHeight="1">
      <c r="A629" s="23" t="e">
        <f>IF(totaal!#REF!=0,"",totaal!#REF!)</f>
        <v>#REF!</v>
      </c>
      <c r="B629" s="24"/>
      <c r="C629" s="25" t="e">
        <f>IF(totaal!#REF!=0,"",totaal!#REF!)</f>
        <v>#REF!</v>
      </c>
      <c r="D629" s="25" t="e">
        <f>IF(totaal!#REF!=0,"",totaal!#REF!)</f>
        <v>#REF!</v>
      </c>
      <c r="E629" s="25" t="e">
        <f>IF(totaal!#REF!=0,"",totaal!#REF!)</f>
        <v>#REF!</v>
      </c>
      <c r="F629" s="25" t="e">
        <f>IF(totaal!#REF!=0,"",totaal!#REF!)</f>
        <v>#REF!</v>
      </c>
      <c r="G629" s="51" t="e">
        <f>IF(totaal!#REF!=0,"",totaal!#REF!)</f>
        <v>#REF!</v>
      </c>
      <c r="H629" s="28"/>
    </row>
    <row r="630" spans="1:8" ht="15" hidden="1" customHeight="1">
      <c r="A630" s="23" t="e">
        <f>IF(totaal!#REF!=0,"",totaal!#REF!)</f>
        <v>#REF!</v>
      </c>
      <c r="B630" s="24"/>
      <c r="C630" s="25" t="e">
        <f>IF(totaal!#REF!=0,"",totaal!#REF!)</f>
        <v>#REF!</v>
      </c>
      <c r="D630" s="25" t="e">
        <f>IF(totaal!#REF!=0,"",totaal!#REF!)</f>
        <v>#REF!</v>
      </c>
      <c r="E630" s="25" t="e">
        <f>IF(totaal!#REF!=0,"",totaal!#REF!)</f>
        <v>#REF!</v>
      </c>
      <c r="F630" s="25" t="e">
        <f>IF(totaal!#REF!=0,"",totaal!#REF!)</f>
        <v>#REF!</v>
      </c>
      <c r="G630" s="51" t="e">
        <f>IF(totaal!#REF!=0,"",totaal!#REF!)</f>
        <v>#REF!</v>
      </c>
      <c r="H630" s="28"/>
    </row>
    <row r="631" spans="1:8" ht="15" hidden="1" customHeight="1">
      <c r="A631" s="23" t="e">
        <f>IF(totaal!#REF!=0,"",totaal!#REF!)</f>
        <v>#REF!</v>
      </c>
      <c r="B631" s="24"/>
      <c r="C631" s="25" t="e">
        <f>IF(totaal!#REF!=0,"",totaal!#REF!)</f>
        <v>#REF!</v>
      </c>
      <c r="D631" s="25" t="e">
        <f>IF(totaal!#REF!=0,"",totaal!#REF!)</f>
        <v>#REF!</v>
      </c>
      <c r="E631" s="25" t="e">
        <f>IF(totaal!#REF!=0,"",totaal!#REF!)</f>
        <v>#REF!</v>
      </c>
      <c r="F631" s="25" t="e">
        <f>IF(totaal!#REF!=0,"",totaal!#REF!)</f>
        <v>#REF!</v>
      </c>
      <c r="G631" s="51" t="e">
        <f>IF(totaal!#REF!=0,"",totaal!#REF!)</f>
        <v>#REF!</v>
      </c>
      <c r="H631" s="28"/>
    </row>
    <row r="632" spans="1:8" ht="15" hidden="1" customHeight="1">
      <c r="A632" s="23" t="e">
        <f>IF(totaal!#REF!=0,"",totaal!#REF!)</f>
        <v>#REF!</v>
      </c>
      <c r="B632" s="24"/>
      <c r="C632" s="25" t="e">
        <f>IF(totaal!#REF!=0,"",totaal!#REF!)</f>
        <v>#REF!</v>
      </c>
      <c r="D632" s="25" t="e">
        <f>IF(totaal!#REF!=0,"",totaal!#REF!)</f>
        <v>#REF!</v>
      </c>
      <c r="E632" s="25" t="e">
        <f>IF(totaal!#REF!=0,"",totaal!#REF!)</f>
        <v>#REF!</v>
      </c>
      <c r="F632" s="25" t="e">
        <f>IF(totaal!#REF!=0,"",totaal!#REF!)</f>
        <v>#REF!</v>
      </c>
      <c r="G632" s="51" t="e">
        <f>IF(totaal!#REF!=0,"",totaal!#REF!)</f>
        <v>#REF!</v>
      </c>
      <c r="H632" s="28"/>
    </row>
    <row r="633" spans="1:8" ht="15" hidden="1" customHeight="1">
      <c r="A633" s="23" t="e">
        <f>IF(totaal!#REF!=0,"",totaal!#REF!)</f>
        <v>#REF!</v>
      </c>
      <c r="B633" s="24"/>
      <c r="C633" s="25" t="str">
        <f>IF(totaal!C440=0,"",totaal!C440)</f>
        <v xml:space="preserve">Brandklep </v>
      </c>
      <c r="D633" s="25" t="str">
        <f>IF(totaal!D440=0,"",totaal!D440)</f>
        <v>Trox</v>
      </c>
      <c r="E633" s="25" t="str">
        <f>IF(totaal!E440=0,"",totaal!E440)</f>
        <v>FKN-EN afm. 350x200</v>
      </c>
      <c r="F633" s="25" t="str">
        <f>IF(totaal!F440=0,"",totaal!F440)</f>
        <v/>
      </c>
      <c r="G633" s="51" t="str">
        <f>IF(totaal!G440=0,"",totaal!G440)</f>
        <v>verzinkt</v>
      </c>
      <c r="H633" s="28"/>
    </row>
    <row r="634" spans="1:8" ht="15" hidden="1" customHeight="1">
      <c r="A634" s="23" t="e">
        <f>IF(totaal!#REF!=0,"",totaal!#REF!)</f>
        <v>#REF!</v>
      </c>
      <c r="B634" s="24"/>
      <c r="C634" s="25" t="e">
        <f>IF(totaal!#REF!=0,"",totaal!#REF!)</f>
        <v>#REF!</v>
      </c>
      <c r="D634" s="25" t="e">
        <f>IF(totaal!#REF!=0,"",totaal!#REF!)</f>
        <v>#REF!</v>
      </c>
      <c r="E634" s="25" t="e">
        <f>IF(totaal!#REF!=0,"",totaal!#REF!)</f>
        <v>#REF!</v>
      </c>
      <c r="F634" s="25" t="e">
        <f>IF(totaal!#REF!=0,"",totaal!#REF!)</f>
        <v>#REF!</v>
      </c>
      <c r="G634" s="51" t="e">
        <f>IF(totaal!#REF!=0,"",totaal!#REF!)</f>
        <v>#REF!</v>
      </c>
      <c r="H634" s="28"/>
    </row>
    <row r="635" spans="1:8" ht="15" hidden="1" customHeight="1">
      <c r="A635" s="23" t="e">
        <f>IF(totaal!#REF!=0,"",totaal!#REF!)</f>
        <v>#REF!</v>
      </c>
      <c r="B635" s="24"/>
      <c r="C635" s="25" t="e">
        <f>IF(totaal!#REF!=0,"",totaal!#REF!)</f>
        <v>#REF!</v>
      </c>
      <c r="D635" s="25" t="e">
        <f>IF(totaal!#REF!=0,"",totaal!#REF!)</f>
        <v>#REF!</v>
      </c>
      <c r="E635" s="25" t="e">
        <f>IF(totaal!#REF!=0,"",totaal!#REF!)</f>
        <v>#REF!</v>
      </c>
      <c r="F635" s="25" t="e">
        <f>IF(totaal!#REF!=0,"",totaal!#REF!)</f>
        <v>#REF!</v>
      </c>
      <c r="G635" s="51" t="e">
        <f>IF(totaal!#REF!=0,"",totaal!#REF!)</f>
        <v>#REF!</v>
      </c>
      <c r="H635" s="28"/>
    </row>
    <row r="636" spans="1:8" ht="15" hidden="1" customHeight="1">
      <c r="A636" s="23" t="e">
        <f>IF(totaal!#REF!=0,"",totaal!#REF!)</f>
        <v>#REF!</v>
      </c>
      <c r="B636" s="24"/>
      <c r="C636" s="25" t="e">
        <f>IF(totaal!#REF!=0,"",totaal!#REF!)</f>
        <v>#REF!</v>
      </c>
      <c r="D636" s="25" t="e">
        <f>IF(totaal!#REF!=0,"",totaal!#REF!)</f>
        <v>#REF!</v>
      </c>
      <c r="E636" s="25" t="e">
        <f>IF(totaal!#REF!=0,"",totaal!#REF!)</f>
        <v>#REF!</v>
      </c>
      <c r="F636" s="25" t="e">
        <f>IF(totaal!#REF!=0,"",totaal!#REF!)</f>
        <v>#REF!</v>
      </c>
      <c r="G636" s="51" t="e">
        <f>IF(totaal!#REF!=0,"",totaal!#REF!)</f>
        <v>#REF!</v>
      </c>
      <c r="H636" s="28"/>
    </row>
    <row r="637" spans="1:8" ht="15" hidden="1" customHeight="1">
      <c r="A637" s="23" t="e">
        <f>IF(totaal!#REF!=0,"",totaal!#REF!)</f>
        <v>#REF!</v>
      </c>
      <c r="B637" s="24"/>
      <c r="C637" s="25" t="e">
        <f>IF(totaal!#REF!=0,"",totaal!#REF!)</f>
        <v>#REF!</v>
      </c>
      <c r="D637" s="25" t="e">
        <f>IF(totaal!#REF!=0,"",totaal!#REF!)</f>
        <v>#REF!</v>
      </c>
      <c r="E637" s="25" t="e">
        <f>IF(totaal!#REF!=0,"",totaal!#REF!)</f>
        <v>#REF!</v>
      </c>
      <c r="F637" s="25" t="e">
        <f>IF(totaal!#REF!=0,"",totaal!#REF!)</f>
        <v>#REF!</v>
      </c>
      <c r="G637" s="51" t="e">
        <f>IF(totaal!#REF!=0,"",totaal!#REF!)</f>
        <v>#REF!</v>
      </c>
      <c r="H637" s="28"/>
    </row>
    <row r="638" spans="1:8" ht="15" hidden="1" customHeight="1">
      <c r="A638" s="23" t="e">
        <f>IF(totaal!#REF!=0,"",totaal!#REF!)</f>
        <v>#REF!</v>
      </c>
      <c r="B638" s="24"/>
      <c r="C638" s="25" t="e">
        <f>IF(totaal!#REF!=0,"",totaal!#REF!)</f>
        <v>#REF!</v>
      </c>
      <c r="D638" s="25" t="e">
        <f>IF(totaal!#REF!=0,"",totaal!#REF!)</f>
        <v>#REF!</v>
      </c>
      <c r="E638" s="25" t="e">
        <f>IF(totaal!#REF!=0,"",totaal!#REF!)</f>
        <v>#REF!</v>
      </c>
      <c r="F638" s="25" t="e">
        <f>IF(totaal!#REF!=0,"",totaal!#REF!)</f>
        <v>#REF!</v>
      </c>
      <c r="G638" s="51" t="e">
        <f>IF(totaal!#REF!=0,"",totaal!#REF!)</f>
        <v>#REF!</v>
      </c>
      <c r="H638" s="28"/>
    </row>
    <row r="639" spans="1:8" ht="15" hidden="1" customHeight="1">
      <c r="A639" s="23" t="e">
        <f>IF(totaal!#REF!=0,"",totaal!#REF!)</f>
        <v>#REF!</v>
      </c>
      <c r="B639" s="24"/>
      <c r="C639" s="25" t="e">
        <f>IF(totaal!#REF!=0,"",totaal!#REF!)</f>
        <v>#REF!</v>
      </c>
      <c r="D639" s="25" t="e">
        <f>IF(totaal!#REF!=0,"",totaal!#REF!)</f>
        <v>#REF!</v>
      </c>
      <c r="E639" s="25" t="e">
        <f>IF(totaal!#REF!=0,"",totaal!#REF!)</f>
        <v>#REF!</v>
      </c>
      <c r="F639" s="25" t="e">
        <f>IF(totaal!#REF!=0,"",totaal!#REF!)</f>
        <v>#REF!</v>
      </c>
      <c r="G639" s="51" t="e">
        <f>IF(totaal!#REF!=0,"",totaal!#REF!)</f>
        <v>#REF!</v>
      </c>
      <c r="H639" s="28"/>
    </row>
    <row r="640" spans="1:8" ht="15" hidden="1" customHeight="1">
      <c r="A640" s="23" t="e">
        <f>IF(totaal!#REF!=0,"",totaal!#REF!)</f>
        <v>#REF!</v>
      </c>
      <c r="B640" s="24"/>
      <c r="C640" s="25" t="e">
        <f>IF(totaal!#REF!=0,"",totaal!#REF!)</f>
        <v>#REF!</v>
      </c>
      <c r="D640" s="25" t="e">
        <f>IF(totaal!#REF!=0,"",totaal!#REF!)</f>
        <v>#REF!</v>
      </c>
      <c r="E640" s="25" t="e">
        <f>IF(totaal!#REF!=0,"",totaal!#REF!)</f>
        <v>#REF!</v>
      </c>
      <c r="F640" s="25" t="e">
        <f>IF(totaal!#REF!=0,"",totaal!#REF!)</f>
        <v>#REF!</v>
      </c>
      <c r="G640" s="51" t="e">
        <f>IF(totaal!#REF!=0,"",totaal!#REF!)</f>
        <v>#REF!</v>
      </c>
      <c r="H640" s="28"/>
    </row>
    <row r="641" spans="1:8" ht="15" hidden="1" customHeight="1">
      <c r="A641" s="23" t="e">
        <f>IF(totaal!#REF!=0,"",totaal!#REF!)</f>
        <v>#REF!</v>
      </c>
      <c r="B641" s="24"/>
      <c r="C641" s="25" t="e">
        <f>IF(totaal!#REF!=0,"",totaal!#REF!)</f>
        <v>#REF!</v>
      </c>
      <c r="D641" s="25" t="e">
        <f>IF(totaal!#REF!=0,"",totaal!#REF!)</f>
        <v>#REF!</v>
      </c>
      <c r="E641" s="25" t="e">
        <f>IF(totaal!#REF!=0,"",totaal!#REF!)</f>
        <v>#REF!</v>
      </c>
      <c r="F641" s="25" t="e">
        <f>IF(totaal!#REF!=0,"",totaal!#REF!)</f>
        <v>#REF!</v>
      </c>
      <c r="G641" s="51" t="e">
        <f>IF(totaal!#REF!=0,"",totaal!#REF!)</f>
        <v>#REF!</v>
      </c>
      <c r="H641" s="28"/>
    </row>
    <row r="642" spans="1:8" ht="15" hidden="1" customHeight="1">
      <c r="A642" s="23" t="e">
        <f>IF(totaal!#REF!=0,"",totaal!#REF!)</f>
        <v>#REF!</v>
      </c>
      <c r="B642" s="24"/>
      <c r="C642" s="25" t="e">
        <f>IF(totaal!#REF!=0,"",totaal!#REF!)</f>
        <v>#REF!</v>
      </c>
      <c r="D642" s="25" t="e">
        <f>IF(totaal!#REF!=0,"",totaal!#REF!)</f>
        <v>#REF!</v>
      </c>
      <c r="E642" s="25" t="e">
        <f>IF(totaal!#REF!=0,"",totaal!#REF!)</f>
        <v>#REF!</v>
      </c>
      <c r="F642" s="25" t="e">
        <f>IF(totaal!#REF!=0,"",totaal!#REF!)</f>
        <v>#REF!</v>
      </c>
      <c r="G642" s="51" t="e">
        <f>IF(totaal!#REF!=0,"",totaal!#REF!)</f>
        <v>#REF!</v>
      </c>
      <c r="H642" s="28"/>
    </row>
    <row r="643" spans="1:8" ht="15" hidden="1" customHeight="1">
      <c r="A643" s="23" t="e">
        <f>IF(totaal!#REF!=0,"",totaal!#REF!)</f>
        <v>#REF!</v>
      </c>
      <c r="B643" s="24"/>
      <c r="C643" s="25" t="e">
        <f>IF(totaal!#REF!=0,"",totaal!#REF!)</f>
        <v>#REF!</v>
      </c>
      <c r="D643" s="25" t="e">
        <f>IF(totaal!#REF!=0,"",totaal!#REF!)</f>
        <v>#REF!</v>
      </c>
      <c r="E643" s="25" t="e">
        <f>IF(totaal!#REF!=0,"",totaal!#REF!)</f>
        <v>#REF!</v>
      </c>
      <c r="F643" s="25" t="e">
        <f>IF(totaal!#REF!=0,"",totaal!#REF!)</f>
        <v>#REF!</v>
      </c>
      <c r="G643" s="51" t="e">
        <f>IF(totaal!#REF!=0,"",totaal!#REF!)</f>
        <v>#REF!</v>
      </c>
      <c r="H643" s="28"/>
    </row>
    <row r="644" spans="1:8" ht="15" hidden="1" customHeight="1">
      <c r="A644" s="23" t="e">
        <f>IF(totaal!#REF!=0,"",totaal!#REF!)</f>
        <v>#REF!</v>
      </c>
      <c r="B644" s="24"/>
      <c r="C644" s="25" t="e">
        <f>IF(totaal!#REF!=0,"",totaal!#REF!)</f>
        <v>#REF!</v>
      </c>
      <c r="D644" s="25" t="e">
        <f>IF(totaal!#REF!=0,"",totaal!#REF!)</f>
        <v>#REF!</v>
      </c>
      <c r="E644" s="25" t="e">
        <f>IF(totaal!#REF!=0,"",totaal!#REF!)</f>
        <v>#REF!</v>
      </c>
      <c r="F644" s="25" t="e">
        <f>IF(totaal!#REF!=0,"",totaal!#REF!)</f>
        <v>#REF!</v>
      </c>
      <c r="G644" s="51" t="e">
        <f>IF(totaal!#REF!=0,"",totaal!#REF!)</f>
        <v>#REF!</v>
      </c>
      <c r="H644" s="28"/>
    </row>
    <row r="645" spans="1:8" ht="15" hidden="1" customHeight="1">
      <c r="A645" s="23" t="e">
        <f>IF(totaal!#REF!=0,"",totaal!#REF!)</f>
        <v>#REF!</v>
      </c>
      <c r="B645" s="24"/>
      <c r="C645" s="25" t="e">
        <f>IF(totaal!#REF!=0,"",totaal!#REF!)</f>
        <v>#REF!</v>
      </c>
      <c r="D645" s="25" t="e">
        <f>IF(totaal!#REF!=0,"",totaal!#REF!)</f>
        <v>#REF!</v>
      </c>
      <c r="E645" s="25" t="e">
        <f>IF(totaal!#REF!=0,"",totaal!#REF!)</f>
        <v>#REF!</v>
      </c>
      <c r="F645" s="25" t="e">
        <f>IF(totaal!#REF!=0,"",totaal!#REF!)</f>
        <v>#REF!</v>
      </c>
      <c r="G645" s="51" t="e">
        <f>IF(totaal!#REF!=0,"",totaal!#REF!)</f>
        <v>#REF!</v>
      </c>
      <c r="H645" s="28"/>
    </row>
    <row r="646" spans="1:8" ht="15" hidden="1" customHeight="1">
      <c r="A646" s="23" t="e">
        <f>IF(totaal!#REF!=0,"",totaal!#REF!)</f>
        <v>#REF!</v>
      </c>
      <c r="B646" s="24"/>
      <c r="C646" s="25" t="e">
        <f>IF(totaal!#REF!=0,"",totaal!#REF!)</f>
        <v>#REF!</v>
      </c>
      <c r="D646" s="25" t="e">
        <f>IF(totaal!#REF!=0,"",totaal!#REF!)</f>
        <v>#REF!</v>
      </c>
      <c r="E646" s="25" t="e">
        <f>IF(totaal!#REF!=0,"",totaal!#REF!)</f>
        <v>#REF!</v>
      </c>
      <c r="F646" s="25" t="e">
        <f>IF(totaal!#REF!=0,"",totaal!#REF!)</f>
        <v>#REF!</v>
      </c>
      <c r="G646" s="51" t="e">
        <f>IF(totaal!#REF!=0,"",totaal!#REF!)</f>
        <v>#REF!</v>
      </c>
      <c r="H646" s="28"/>
    </row>
    <row r="647" spans="1:8" ht="15" hidden="1" customHeight="1">
      <c r="A647" s="23">
        <f>IF(totaal!A440=0,"",totaal!A440)</f>
        <v>644</v>
      </c>
      <c r="B647" s="24"/>
      <c r="C647" s="25" t="e">
        <f>IF(totaal!#REF!=0,"",totaal!#REF!)</f>
        <v>#REF!</v>
      </c>
      <c r="D647" s="25" t="e">
        <f>IF(totaal!#REF!=0,"",totaal!#REF!)</f>
        <v>#REF!</v>
      </c>
      <c r="E647" s="25" t="e">
        <f>IF(totaal!#REF!=0,"",totaal!#REF!)</f>
        <v>#REF!</v>
      </c>
      <c r="F647" s="25" t="e">
        <f>IF(totaal!#REF!=0,"",totaal!#REF!)</f>
        <v>#REF!</v>
      </c>
      <c r="G647" s="51" t="e">
        <f>IF(totaal!#REF!=0,"",totaal!#REF!)</f>
        <v>#REF!</v>
      </c>
      <c r="H647" s="28"/>
    </row>
    <row r="648" spans="1:8" ht="15" hidden="1" customHeight="1">
      <c r="A648" s="23" t="e">
        <f>IF(totaal!#REF!=0,"",totaal!#REF!)</f>
        <v>#REF!</v>
      </c>
      <c r="B648" s="24"/>
      <c r="C648" s="25" t="str">
        <f>IF(totaal!C441=0,"",totaal!C441)</f>
        <v xml:space="preserve">Brandklep </v>
      </c>
      <c r="D648" s="25" t="str">
        <f>IF(totaal!D441=0,"",totaal!D441)</f>
        <v>Trox</v>
      </c>
      <c r="E648" s="25" t="str">
        <f>IF(totaal!E441=0,"",totaal!E441)</f>
        <v>FKN-EN afm. 500x300</v>
      </c>
      <c r="F648" s="25" t="str">
        <f>IF(totaal!F441=0,"",totaal!F441)</f>
        <v/>
      </c>
      <c r="G648" s="51" t="str">
        <f>IF(totaal!G441=0,"",totaal!G441)</f>
        <v>verzinkt</v>
      </c>
      <c r="H648" s="28"/>
    </row>
    <row r="649" spans="1:8" ht="15" hidden="1" customHeight="1">
      <c r="A649" s="23" t="e">
        <f>IF(totaal!#REF!=0,"",totaal!#REF!)</f>
        <v>#REF!</v>
      </c>
      <c r="B649" s="24"/>
      <c r="C649" s="25" t="str">
        <f>IF(totaal!C442=0,"",totaal!C442)</f>
        <v xml:space="preserve">Brandklep </v>
      </c>
      <c r="D649" s="25" t="str">
        <f>IF(totaal!D442=0,"",totaal!D442)</f>
        <v>Trox</v>
      </c>
      <c r="E649" s="25" t="str">
        <f>IF(totaal!E442=0,"",totaal!E442)</f>
        <v>FKN-EN afm. 700x300</v>
      </c>
      <c r="F649" s="25" t="str">
        <f>IF(totaal!F442=0,"",totaal!F442)</f>
        <v/>
      </c>
      <c r="G649" s="51" t="str">
        <f>IF(totaal!G442=0,"",totaal!G442)</f>
        <v>verzinkt</v>
      </c>
      <c r="H649" s="28"/>
    </row>
    <row r="650" spans="1:8" ht="15" hidden="1" customHeight="1">
      <c r="A650" s="23" t="e">
        <f>IF(totaal!#REF!=0,"",totaal!#REF!)</f>
        <v>#REF!</v>
      </c>
      <c r="B650" s="24"/>
      <c r="C650" s="25" t="str">
        <f>IF(totaal!C443=0,"",totaal!C443)</f>
        <v xml:space="preserve">Brandklep </v>
      </c>
      <c r="D650" s="25" t="str">
        <f>IF(totaal!D443=0,"",totaal!D443)</f>
        <v>Trox</v>
      </c>
      <c r="E650" s="25" t="str">
        <f>IF(totaal!E443=0,"",totaal!E443)</f>
        <v>FKN-EN afm. 800x400</v>
      </c>
      <c r="F650" s="25" t="str">
        <f>IF(totaal!F443=0,"",totaal!F443)</f>
        <v/>
      </c>
      <c r="G650" s="51" t="str">
        <f>IF(totaal!G443=0,"",totaal!G443)</f>
        <v>verzinkt</v>
      </c>
      <c r="H650" s="28"/>
    </row>
    <row r="651" spans="1:8" ht="15" hidden="1" customHeight="1">
      <c r="A651" s="23" t="e">
        <f>IF(totaal!#REF!=0,"",totaal!#REF!)</f>
        <v>#REF!</v>
      </c>
      <c r="B651" s="24"/>
      <c r="C651" s="25" t="str">
        <f>IF(totaal!C444=0,"",totaal!C444)</f>
        <v xml:space="preserve">Brandklep </v>
      </c>
      <c r="D651" s="25" t="str">
        <f>IF(totaal!D444=0,"",totaal!D444)</f>
        <v>Trox</v>
      </c>
      <c r="E651" s="25" t="str">
        <f>IF(totaal!E444=0,"",totaal!E444)</f>
        <v>FKR-04-NEN ø315</v>
      </c>
      <c r="F651" s="25" t="str">
        <f>IF(totaal!F444=0,"",totaal!F444)</f>
        <v/>
      </c>
      <c r="G651" s="51" t="str">
        <f>IF(totaal!G444=0,"",totaal!G444)</f>
        <v>verzinkt</v>
      </c>
      <c r="H651" s="28"/>
    </row>
    <row r="652" spans="1:8" ht="15" hidden="1" customHeight="1">
      <c r="A652" s="23" t="e">
        <f>IF(totaal!#REF!=0,"",totaal!#REF!)</f>
        <v>#REF!</v>
      </c>
      <c r="B652" s="24"/>
      <c r="C652" s="25" t="str">
        <f>IF(totaal!C445=0,"",totaal!C445)</f>
        <v xml:space="preserve">Brandklep </v>
      </c>
      <c r="D652" s="25" t="str">
        <f>IF(totaal!D445=0,"",totaal!D445)</f>
        <v>Trox</v>
      </c>
      <c r="E652" s="25" t="str">
        <f>IF(totaal!E445=0,"",totaal!E445)</f>
        <v>FKN-EN afm. 1200x400</v>
      </c>
      <c r="F652" s="25" t="str">
        <f>IF(totaal!F445=0,"",totaal!F445)</f>
        <v/>
      </c>
      <c r="G652" s="51" t="str">
        <f>IF(totaal!G445=0,"",totaal!G445)</f>
        <v>verzinkt</v>
      </c>
      <c r="H652" s="28"/>
    </row>
    <row r="653" spans="1:8" ht="15" hidden="1" customHeight="1">
      <c r="A653" s="23" t="e">
        <f>IF(totaal!#REF!=0,"",totaal!#REF!)</f>
        <v>#REF!</v>
      </c>
      <c r="B653" s="24"/>
      <c r="C653" s="25" t="str">
        <f>IF(totaal!C446=0,"",totaal!C446)</f>
        <v>Regelafsluiter 3-weg</v>
      </c>
      <c r="D653" s="25" t="str">
        <f>IF(totaal!D446=0,"",totaal!D446)</f>
        <v>M&amp;R levering</v>
      </c>
      <c r="E653" s="25" t="str">
        <f>IF(totaal!E446=0,"",totaal!E446)</f>
        <v>type DN65</v>
      </c>
      <c r="F653" s="25" t="str">
        <f>IF(totaal!F446=0,"",totaal!F446)</f>
        <v/>
      </c>
      <c r="G653" s="51" t="str">
        <f>IF(totaal!G446=0,"",totaal!G446)</f>
        <v/>
      </c>
      <c r="H653" s="28"/>
    </row>
    <row r="654" spans="1:8" ht="15" hidden="1" customHeight="1">
      <c r="A654" s="23" t="e">
        <f>IF(totaal!#REF!=0,"",totaal!#REF!)</f>
        <v>#REF!</v>
      </c>
      <c r="B654" s="24"/>
      <c r="C654" s="25" t="str">
        <f>IF(totaal!C447=0,"",totaal!C447)</f>
        <v>Regelafsluiter 3-weg</v>
      </c>
      <c r="D654" s="25" t="str">
        <f>IF(totaal!D447=0,"",totaal!D447)</f>
        <v/>
      </c>
      <c r="E654" s="25" t="str">
        <f>IF(totaal!E447=0,"",totaal!E447)</f>
        <v>type DN80</v>
      </c>
      <c r="F654" s="25" t="str">
        <f>IF(totaal!F447=0,"",totaal!F447)</f>
        <v/>
      </c>
      <c r="G654" s="51" t="str">
        <f>IF(totaal!G447=0,"",totaal!G447)</f>
        <v/>
      </c>
      <c r="H654" s="28"/>
    </row>
    <row r="655" spans="1:8" ht="15" hidden="1" customHeight="1">
      <c r="A655" s="23" t="e">
        <f>IF(totaal!#REF!=0,"",totaal!#REF!)</f>
        <v>#REF!</v>
      </c>
      <c r="B655" s="24"/>
      <c r="C655" s="25" t="str">
        <f>IF(totaal!C448=0,"",totaal!C448)</f>
        <v>Temp./RV Transmitter</v>
      </c>
      <c r="D655" s="25" t="str">
        <f>IF(totaal!D448=0,"",totaal!D448)</f>
        <v>Siemens</v>
      </c>
      <c r="E655" s="25" t="str">
        <f>IF(totaal!E448=0,"",totaal!E448)</f>
        <v>type QFA3160, levering M&amp;R</v>
      </c>
      <c r="F655" s="25" t="str">
        <f>IF(totaal!F448=0,"",totaal!F448)</f>
        <v/>
      </c>
      <c r="G655" s="51" t="str">
        <f>IF(totaal!G448=0,"",totaal!G448)</f>
        <v>Ral7001+Ral7035</v>
      </c>
      <c r="H655" s="28"/>
    </row>
    <row r="656" spans="1:8" ht="15" hidden="1" customHeight="1">
      <c r="A656" s="23" t="e">
        <f>IF(totaal!#REF!=0,"",totaal!#REF!)</f>
        <v>#REF!</v>
      </c>
      <c r="B656" s="24"/>
      <c r="C656" s="25" t="str">
        <f>IF(totaal!C449=0,"",totaal!C449)</f>
        <v>Multi-Channel Display</v>
      </c>
      <c r="D656" s="25" t="str">
        <f>IF(totaal!D449=0,"",totaal!D449)</f>
        <v>KIMO</v>
      </c>
      <c r="E656" s="25" t="str">
        <f>IF(totaal!E449=0,"",totaal!E449)</f>
        <v>type ATE300, levering M&amp;R</v>
      </c>
      <c r="F656" s="25" t="str">
        <f>IF(totaal!F449=0,"",totaal!F449)</f>
        <v/>
      </c>
      <c r="G656" s="51" t="str">
        <f>IF(totaal!G449=0,"",totaal!G449)</f>
        <v>RVS</v>
      </c>
      <c r="H656" s="28"/>
    </row>
    <row r="657" spans="1:8" ht="15" hidden="1" customHeight="1">
      <c r="A657" s="23" t="e">
        <f>IF(totaal!#REF!=0,"",totaal!#REF!)</f>
        <v>#REF!</v>
      </c>
      <c r="B657" s="24"/>
      <c r="C657" s="25" t="str">
        <f>IF(totaal!C450=0,"",totaal!C450)</f>
        <v>Servomotor</v>
      </c>
      <c r="D657" s="25" t="str">
        <f>IF(totaal!D450=0,"",totaal!D450)</f>
        <v>Belimo</v>
      </c>
      <c r="E657" s="25" t="str">
        <f>IF(totaal!E450=0,"",totaal!E450)</f>
        <v>type ?????? Lev. M&amp;R</v>
      </c>
      <c r="F657" s="25" t="str">
        <f>IF(totaal!F450=0,"",totaal!F450)</f>
        <v/>
      </c>
      <c r="G657" s="51" t="str">
        <f>IF(totaal!G450=0,"",totaal!G450)</f>
        <v/>
      </c>
      <c r="H657" s="28"/>
    </row>
    <row r="658" spans="1:8" ht="15" hidden="1" customHeight="1">
      <c r="A658" s="23" t="e">
        <f>IF(totaal!#REF!=0,"",totaal!#REF!)</f>
        <v>#REF!</v>
      </c>
      <c r="B658" s="24"/>
      <c r="C658" s="25" t="e">
        <f>IF(totaal!#REF!=0,"",totaal!#REF!)</f>
        <v>#REF!</v>
      </c>
      <c r="D658" s="25" t="e">
        <f>IF(totaal!#REF!=0,"",totaal!#REF!)</f>
        <v>#REF!</v>
      </c>
      <c r="E658" s="25" t="e">
        <f>IF(totaal!#REF!=0,"",totaal!#REF!)</f>
        <v>#REF!</v>
      </c>
      <c r="F658" s="25" t="e">
        <f>IF(totaal!#REF!=0,"",totaal!#REF!)</f>
        <v>#REF!</v>
      </c>
      <c r="G658" s="51" t="e">
        <f>IF(totaal!#REF!=0,"",totaal!#REF!)</f>
        <v>#REF!</v>
      </c>
      <c r="H658" s="28"/>
    </row>
    <row r="659" spans="1:8" ht="15" hidden="1" customHeight="1">
      <c r="A659" s="23" t="e">
        <f>IF(totaal!#REF!=0,"",totaal!#REF!)</f>
        <v>#REF!</v>
      </c>
      <c r="B659" s="24"/>
      <c r="C659" s="25" t="str">
        <f>IF(totaal!C451=0,"",totaal!C451)</f>
        <v xml:space="preserve">Brandklep </v>
      </c>
      <c r="D659" s="25" t="str">
        <f>IF(totaal!D451=0,"",totaal!D451)</f>
        <v>Trox</v>
      </c>
      <c r="E659" s="25" t="str">
        <f>IF(totaal!E451=0,"",totaal!E451)</f>
        <v>FKS-EN afm. 600x150</v>
      </c>
      <c r="F659" s="25" t="str">
        <f>IF(totaal!F451=0,"",totaal!F451)</f>
        <v/>
      </c>
      <c r="G659" s="51" t="str">
        <f>IF(totaal!G451=0,"",totaal!G451)</f>
        <v>verzinkt</v>
      </c>
      <c r="H659" s="28"/>
    </row>
    <row r="660" spans="1:8" ht="15" hidden="1" customHeight="1">
      <c r="A660" s="23" t="e">
        <f>IF(totaal!#REF!=0,"",totaal!#REF!)</f>
        <v>#REF!</v>
      </c>
      <c r="B660" s="24"/>
      <c r="C660" s="25" t="str">
        <f>IF(totaal!C452=0,"",totaal!C452)</f>
        <v xml:space="preserve">Brandklep </v>
      </c>
      <c r="D660" s="25" t="str">
        <f>IF(totaal!D452=0,"",totaal!D452)</f>
        <v>Trox</v>
      </c>
      <c r="E660" s="25" t="str">
        <f>IF(totaal!E452=0,"",totaal!E452)</f>
        <v>FKRS-04-NEN ø160</v>
      </c>
      <c r="F660" s="25" t="str">
        <f>IF(totaal!F452=0,"",totaal!F452)</f>
        <v/>
      </c>
      <c r="G660" s="51" t="str">
        <f>IF(totaal!G452=0,"",totaal!G452)</f>
        <v>verzinkt</v>
      </c>
      <c r="H660" s="28"/>
    </row>
    <row r="661" spans="1:8" ht="15" hidden="1" customHeight="1">
      <c r="A661" s="23" t="e">
        <f>IF(totaal!#REF!=0,"",totaal!#REF!)</f>
        <v>#REF!</v>
      </c>
      <c r="B661" s="24"/>
      <c r="C661" s="25" t="str">
        <f>IF(totaal!C453=0,"",totaal!C453)</f>
        <v xml:space="preserve">Brandklep </v>
      </c>
      <c r="D661" s="25" t="str">
        <f>IF(totaal!D453=0,"",totaal!D453)</f>
        <v>Trox</v>
      </c>
      <c r="E661" s="25" t="str">
        <f>IF(totaal!E453=0,"",totaal!E453)</f>
        <v>FKN-EN afm. 600x300</v>
      </c>
      <c r="F661" s="25" t="str">
        <f>IF(totaal!F453=0,"",totaal!F453)</f>
        <v/>
      </c>
      <c r="G661" s="51" t="str">
        <f>IF(totaal!G453=0,"",totaal!G453)</f>
        <v>verzinkt</v>
      </c>
      <c r="H661" s="28"/>
    </row>
    <row r="662" spans="1:8" ht="15" hidden="1" customHeight="1">
      <c r="A662" s="23">
        <f>IF(totaal!A441=0,"",totaal!A441)</f>
        <v>659</v>
      </c>
      <c r="B662" s="24"/>
      <c r="C662" s="25" t="str">
        <f>IF(totaal!C454=0,"",totaal!C454)</f>
        <v xml:space="preserve">Brandklep </v>
      </c>
      <c r="D662" s="25" t="str">
        <f>IF(totaal!D454=0,"",totaal!D454)</f>
        <v>Trox</v>
      </c>
      <c r="E662" s="25" t="str">
        <f>IF(totaal!E454=0,"",totaal!E454)</f>
        <v>FKN-EN afm. 900x400</v>
      </c>
      <c r="F662" s="25" t="str">
        <f>IF(totaal!F454=0,"",totaal!F454)</f>
        <v/>
      </c>
      <c r="G662" s="51" t="str">
        <f>IF(totaal!G454=0,"",totaal!G454)</f>
        <v>verzinkt</v>
      </c>
      <c r="H662" s="28"/>
    </row>
    <row r="663" spans="1:8" ht="15" hidden="1" customHeight="1">
      <c r="A663" s="23">
        <f>IF(totaal!A442=0,"",totaal!A442)</f>
        <v>660</v>
      </c>
      <c r="B663" s="24"/>
      <c r="C663" s="25" t="str">
        <f>IF(totaal!C455=0,"",totaal!C455)</f>
        <v xml:space="preserve">Brandklep </v>
      </c>
      <c r="D663" s="25" t="str">
        <f>IF(totaal!D455=0,"",totaal!D455)</f>
        <v>Trox</v>
      </c>
      <c r="E663" s="25" t="str">
        <f>IF(totaal!E455=0,"",totaal!E455)</f>
        <v>FKN-EN afm. 1500x500</v>
      </c>
      <c r="F663" s="25" t="str">
        <f>IF(totaal!F455=0,"",totaal!F455)</f>
        <v/>
      </c>
      <c r="G663" s="51" t="str">
        <f>IF(totaal!G455=0,"",totaal!G455)</f>
        <v>verzinkt</v>
      </c>
      <c r="H663" s="28"/>
    </row>
    <row r="664" spans="1:8" ht="15" customHeight="1">
      <c r="A664" s="23">
        <f>IF(totaal!A443=0,"",totaal!A443)</f>
        <v>661</v>
      </c>
      <c r="B664" s="24">
        <v>2</v>
      </c>
      <c r="C664" s="25" t="str">
        <f>IF(totaal!C456=0,"",totaal!C456)</f>
        <v xml:space="preserve">Brandklep </v>
      </c>
      <c r="D664" s="25" t="str">
        <f>IF(totaal!D456=0,"",totaal!D456)</f>
        <v>Trox</v>
      </c>
      <c r="E664" s="25" t="str">
        <f>IF(totaal!E456=0,"",totaal!E456)</f>
        <v>FKRS-04-NEN ø125</v>
      </c>
      <c r="F664" s="25" t="str">
        <f>IF(totaal!F456=0,"",totaal!F456)</f>
        <v/>
      </c>
      <c r="G664" s="51" t="str">
        <f>IF(totaal!G456=0,"",totaal!G456)</f>
        <v>verzinkt</v>
      </c>
      <c r="H664" s="28"/>
    </row>
    <row r="665" spans="1:8" ht="15" customHeight="1">
      <c r="A665" s="23">
        <f>IF(totaal!A444=0,"",totaal!A444)</f>
        <v>662</v>
      </c>
      <c r="B665" s="24">
        <v>1</v>
      </c>
      <c r="C665" s="25" t="str">
        <f>IF(totaal!C457=0,"",totaal!C457)</f>
        <v>Terugstroombeveiliging</v>
      </c>
      <c r="D665" s="25" t="str">
        <f>IF(totaal!D457=0,"",totaal!D457)</f>
        <v>Watts-Ocean</v>
      </c>
      <c r="E665" s="25" t="str">
        <f>IF(totaal!E457=0,"",totaal!E457)</f>
        <v>type EA 55.1, Ф22,levering Klomp</v>
      </c>
      <c r="F665" s="25" t="str">
        <f>IF(totaal!F457=0,"",totaal!F457)</f>
        <v/>
      </c>
      <c r="G665" s="51" t="str">
        <f>IF(totaal!G457=0,"",totaal!G457)</f>
        <v/>
      </c>
      <c r="H665" s="28"/>
    </row>
    <row r="666" spans="1:8" ht="15" hidden="1" customHeight="1">
      <c r="A666" s="23">
        <f>IF(totaal!A445=0,"",totaal!A445)</f>
        <v>663</v>
      </c>
      <c r="B666" s="24"/>
      <c r="C666" s="25" t="str">
        <f>IF(totaal!C458=0,"",totaal!C458)</f>
        <v>Stopkraan</v>
      </c>
      <c r="D666" s="25" t="str">
        <f>IF(totaal!D458=0,"",totaal!D458)</f>
        <v>VSH</v>
      </c>
      <c r="E666" s="25" t="str">
        <f>IF(totaal!E458=0,"",totaal!E458)</f>
        <v>ø22, PN10</v>
      </c>
      <c r="F666" s="25" t="str">
        <f>IF(totaal!F458=0,"",totaal!F458)</f>
        <v/>
      </c>
      <c r="G666" s="51" t="str">
        <f>IF(totaal!G458=0,"",totaal!G458)</f>
        <v/>
      </c>
      <c r="H666" s="28"/>
    </row>
    <row r="667" spans="1:8" ht="15" hidden="1" customHeight="1">
      <c r="A667" s="23">
        <f>IF(totaal!A446=0,"",totaal!A446)</f>
        <v>664</v>
      </c>
      <c r="B667" s="24"/>
      <c r="C667" s="25" t="e">
        <f>IF(totaal!#REF!=0,"",totaal!#REF!)</f>
        <v>#REF!</v>
      </c>
      <c r="D667" s="25" t="e">
        <f>IF(totaal!#REF!=0,"",totaal!#REF!)</f>
        <v>#REF!</v>
      </c>
      <c r="E667" s="25" t="e">
        <f>IF(totaal!#REF!=0,"",totaal!#REF!)</f>
        <v>#REF!</v>
      </c>
      <c r="F667" s="25" t="e">
        <f>IF(totaal!#REF!=0,"",totaal!#REF!)</f>
        <v>#REF!</v>
      </c>
      <c r="G667" s="51" t="e">
        <f>IF(totaal!#REF!=0,"",totaal!#REF!)</f>
        <v>#REF!</v>
      </c>
      <c r="H667" s="28"/>
    </row>
    <row r="668" spans="1:8" ht="15" hidden="1" customHeight="1">
      <c r="A668" s="23">
        <f>IF(totaal!A447=0,"",totaal!A447)</f>
        <v>665</v>
      </c>
      <c r="B668" s="24"/>
      <c r="C668" s="25" t="str">
        <f>IF(totaal!C459=0,"",totaal!C459)</f>
        <v>Flow-Transmitter(FT)</v>
      </c>
      <c r="D668" s="25" t="str">
        <f>IF(totaal!D459=0,"",totaal!D459)</f>
        <v>M&amp;R levering</v>
      </c>
      <c r="E668" s="25" t="str">
        <f>IF(totaal!E459=0,"",totaal!E459)</f>
        <v>type DN65</v>
      </c>
      <c r="F668" s="25" t="str">
        <f>IF(totaal!F459=0,"",totaal!F459)</f>
        <v/>
      </c>
      <c r="G668" s="51" t="str">
        <f>IF(totaal!G459=0,"",totaal!G459)</f>
        <v/>
      </c>
      <c r="H668" s="28"/>
    </row>
    <row r="669" spans="1:8" ht="15" customHeight="1">
      <c r="A669" s="23">
        <f>IF(totaal!A448=0,"",totaal!A448)</f>
        <v>666</v>
      </c>
      <c r="B669" s="24">
        <v>1</v>
      </c>
      <c r="C669" s="25" t="str">
        <f>IF(totaal!C460=0,"",totaal!C460)</f>
        <v>Brandslanghaspel</v>
      </c>
      <c r="D669" s="25" t="str">
        <f>IF(totaal!D460=0,"",totaal!D460)</f>
        <v>Ajax Brandbeveiliging</v>
      </c>
      <c r="E669" s="25" t="str">
        <f>IF(totaal!E460=0,"",totaal!E460)</f>
        <v>type VariGrip Basic met omkasting (levering Klomp)</v>
      </c>
      <c r="F669" s="25" t="str">
        <f>IF(totaal!F460=0,"",totaal!F460)</f>
        <v/>
      </c>
      <c r="G669" s="51" t="str">
        <f>IF(totaal!G460=0,"",totaal!G460)</f>
        <v/>
      </c>
      <c r="H669" s="54" t="s">
        <v>917</v>
      </c>
    </row>
    <row r="670" spans="1:8" ht="15" hidden="1" customHeight="1">
      <c r="A670" s="23">
        <f>IF(totaal!A449=0,"",totaal!A449)</f>
        <v>667</v>
      </c>
      <c r="B670" s="24"/>
      <c r="C670" s="25" t="str">
        <f>IF(totaal!C461=0,"",totaal!C461)</f>
        <v>Brandslanghaspel</v>
      </c>
      <c r="D670" s="25" t="str">
        <f>IF(totaal!D461=0,"",totaal!D461)</f>
        <v>Ajax Brandbeveiliging</v>
      </c>
      <c r="E670" s="25" t="str">
        <f>IF(totaal!E461=0,"",totaal!E461)</f>
        <v>type VariGrip Basic inbouw met omkasting</v>
      </c>
      <c r="F670" s="25" t="str">
        <f>IF(totaal!F461=0,"",totaal!F461)</f>
        <v/>
      </c>
      <c r="G670" s="51" t="str">
        <f>IF(totaal!G461=0,"",totaal!G461)</f>
        <v>RAL 9010??</v>
      </c>
      <c r="H670" s="54" t="s">
        <v>917</v>
      </c>
    </row>
    <row r="671" spans="1:8" ht="15" hidden="1" customHeight="1">
      <c r="A671" s="23">
        <f>IF(totaal!A450=0,"",totaal!A450)</f>
        <v>668</v>
      </c>
      <c r="B671" s="24"/>
      <c r="C671" s="25" t="str">
        <f>IF(totaal!C462=0,"",totaal!C462)</f>
        <v>Brandslanghaspel</v>
      </c>
      <c r="D671" s="25" t="str">
        <f>IF(totaal!D462=0,"",totaal!D462)</f>
        <v>Ajax Brandbeveiliging</v>
      </c>
      <c r="E671" s="25" t="str">
        <f>IF(totaal!E462=0,"",totaal!E462)</f>
        <v>type VariGrip Basic, muurmontage zonder kast (levering Klomp)</v>
      </c>
      <c r="F671" s="25" t="str">
        <f>IF(totaal!F462=0,"",totaal!F462)</f>
        <v/>
      </c>
      <c r="G671" s="51" t="str">
        <f>IF(totaal!G462=0,"",totaal!G462)</f>
        <v/>
      </c>
      <c r="H671" s="54" t="s">
        <v>917</v>
      </c>
    </row>
    <row r="672" spans="1:8" ht="15" customHeight="1">
      <c r="A672" s="23" t="e">
        <f>IF(totaal!#REF!=0,"",totaal!#REF!)</f>
        <v>#REF!</v>
      </c>
      <c r="B672" s="24">
        <v>3</v>
      </c>
      <c r="C672" s="25" t="str">
        <f>IF(totaal!C463=0,"",totaal!C463)</f>
        <v>Schuimblusser</v>
      </c>
      <c r="D672" s="25" t="str">
        <f>IF(totaal!D463=0,"",totaal!D463)</f>
        <v>Ajax Brandbeveiliging</v>
      </c>
      <c r="E672" s="25" t="str">
        <f>IF(totaal!E463=0,"",totaal!E463)</f>
        <v>ES6h-c, 5kg, inhoud 6dm3 (levering Klomp)</v>
      </c>
      <c r="F672" s="25" t="str">
        <f>IF(totaal!F463=0,"",totaal!F463)</f>
        <v/>
      </c>
      <c r="G672" s="51" t="str">
        <f>IF(totaal!G463=0,"",totaal!G463)</f>
        <v/>
      </c>
      <c r="H672" s="54" t="s">
        <v>917</v>
      </c>
    </row>
    <row r="673" spans="1:8" ht="15" hidden="1" customHeight="1">
      <c r="A673" s="23">
        <f>IF(totaal!A451=0,"",totaal!A451)</f>
        <v>670</v>
      </c>
      <c r="B673" s="24"/>
      <c r="C673" s="25" t="e">
        <f>IF(totaal!#REF!=0,"",totaal!#REF!)</f>
        <v>#REF!</v>
      </c>
      <c r="D673" s="25" t="e">
        <f>IF(totaal!#REF!=0,"",totaal!#REF!)</f>
        <v>#REF!</v>
      </c>
      <c r="E673" s="25" t="e">
        <f>IF(totaal!#REF!=0,"",totaal!#REF!)</f>
        <v>#REF!</v>
      </c>
      <c r="F673" s="25" t="e">
        <f>IF(totaal!#REF!=0,"",totaal!#REF!)</f>
        <v>#REF!</v>
      </c>
      <c r="G673" s="51" t="e">
        <f>IF(totaal!#REF!=0,"",totaal!#REF!)</f>
        <v>#REF!</v>
      </c>
      <c r="H673" s="28"/>
    </row>
    <row r="674" spans="1:8" ht="15" hidden="1" customHeight="1">
      <c r="A674" s="23">
        <f>IF(totaal!A452=0,"",totaal!A452)</f>
        <v>671</v>
      </c>
      <c r="B674" s="24"/>
      <c r="C674" s="25" t="str">
        <f>IF(totaal!C464=0,"",totaal!C464)</f>
        <v>Drukverhogingsunit</v>
      </c>
      <c r="D674" s="25" t="str">
        <f>IF(totaal!D464=0,"",totaal!D464)</f>
        <v>Duijvelaar</v>
      </c>
      <c r="E674" s="25" t="str">
        <f>IF(totaal!E464=0,"",totaal!E464)</f>
        <v>type: HU2-DPVE4-30MCF, levering Klomp</v>
      </c>
      <c r="F674" s="25" t="str">
        <f>IF(totaal!F464=0,"",totaal!F464)</f>
        <v/>
      </c>
      <c r="G674" s="51" t="str">
        <f>IF(totaal!G464=0,"",totaal!G464)</f>
        <v/>
      </c>
      <c r="H674" s="28"/>
    </row>
    <row r="675" spans="1:8" ht="15" hidden="1" customHeight="1">
      <c r="A675" s="23">
        <f>IF(totaal!A453=0,"",totaal!A453)</f>
        <v>672</v>
      </c>
      <c r="B675" s="24"/>
      <c r="C675" s="25" t="e">
        <f>IF(totaal!#REF!=0,"",totaal!#REF!)</f>
        <v>#REF!</v>
      </c>
      <c r="D675" s="25" t="e">
        <f>IF(totaal!#REF!=0,"",totaal!#REF!)</f>
        <v>#REF!</v>
      </c>
      <c r="E675" s="25" t="e">
        <f>IF(totaal!#REF!=0,"",totaal!#REF!)</f>
        <v>#REF!</v>
      </c>
      <c r="F675" s="25" t="e">
        <f>IF(totaal!#REF!=0,"",totaal!#REF!)</f>
        <v>#REF!</v>
      </c>
      <c r="G675" s="51" t="e">
        <f>IF(totaal!#REF!=0,"",totaal!#REF!)</f>
        <v>#REF!</v>
      </c>
      <c r="H675" s="28"/>
    </row>
    <row r="676" spans="1:8" ht="15" hidden="1" customHeight="1">
      <c r="A676" s="23">
        <f>IF(totaal!A454=0,"",totaal!A454)</f>
        <v>673</v>
      </c>
      <c r="B676" s="24"/>
      <c r="C676" s="25" t="e">
        <f>IF(totaal!#REF!=0,"",totaal!#REF!)</f>
        <v>#REF!</v>
      </c>
      <c r="D676" s="25" t="e">
        <f>IF(totaal!#REF!=0,"",totaal!#REF!)</f>
        <v>#REF!</v>
      </c>
      <c r="E676" s="25" t="e">
        <f>IF(totaal!#REF!=0,"",totaal!#REF!)</f>
        <v>#REF!</v>
      </c>
      <c r="F676" s="25" t="e">
        <f>IF(totaal!#REF!=0,"",totaal!#REF!)</f>
        <v>#REF!</v>
      </c>
      <c r="G676" s="51" t="e">
        <f>IF(totaal!#REF!=0,"",totaal!#REF!)</f>
        <v>#REF!</v>
      </c>
      <c r="H676" s="28"/>
    </row>
    <row r="677" spans="1:8" ht="15" hidden="1" customHeight="1">
      <c r="A677" s="23">
        <f>IF(totaal!A455=0,"",totaal!A455)</f>
        <v>674</v>
      </c>
      <c r="B677" s="24"/>
      <c r="C677" s="25" t="str">
        <f>IF(totaal!C465=0,"",totaal!C465)</f>
        <v>Driedelige koppeling</v>
      </c>
      <c r="D677" s="25" t="str">
        <f>IF(totaal!D465=0,"",totaal!D465)</f>
        <v>n.t.b.</v>
      </c>
      <c r="E677" s="25" t="str">
        <f>IF(totaal!E465=0,"",totaal!E465)</f>
        <v>125 PE - DN100</v>
      </c>
      <c r="F677" s="25" t="str">
        <f>IF(totaal!F465=0,"",totaal!F465)</f>
        <v/>
      </c>
      <c r="G677" s="51" t="str">
        <f>IF(totaal!G465=0,"",totaal!G465)</f>
        <v/>
      </c>
      <c r="H677" s="28"/>
    </row>
    <row r="678" spans="1:8" ht="15" hidden="1" customHeight="1">
      <c r="A678" s="23">
        <f>IF(totaal!A456=0,"",totaal!A456)</f>
        <v>675</v>
      </c>
      <c r="B678" s="24"/>
      <c r="C678" s="25" t="str">
        <f>IF(totaal!C466=0,"",totaal!C466)</f>
        <v>Driedelige koppeling</v>
      </c>
      <c r="D678" s="25" t="str">
        <f>IF(totaal!D466=0,"",totaal!D466)</f>
        <v>n.t.b.</v>
      </c>
      <c r="E678" s="25" t="str">
        <f>IF(totaal!E466=0,"",totaal!E466)</f>
        <v>50 PE - 1 1/4"</v>
      </c>
      <c r="F678" s="25" t="str">
        <f>IF(totaal!F466=0,"",totaal!F466)</f>
        <v/>
      </c>
      <c r="G678" s="51" t="str">
        <f>IF(totaal!G466=0,"",totaal!G466)</f>
        <v/>
      </c>
      <c r="H678" s="28"/>
    </row>
    <row r="679" spans="1:8" ht="15" hidden="1" customHeight="1">
      <c r="A679" s="23">
        <f>IF(totaal!A457=0,"",totaal!A457)</f>
        <v>676</v>
      </c>
      <c r="B679" s="24"/>
      <c r="C679" s="25" t="e">
        <f>IF(totaal!#REF!=0,"",totaal!#REF!)</f>
        <v>#REF!</v>
      </c>
      <c r="D679" s="25" t="e">
        <f>IF(totaal!#REF!=0,"",totaal!#REF!)</f>
        <v>#REF!</v>
      </c>
      <c r="E679" s="25" t="e">
        <f>IF(totaal!#REF!=0,"",totaal!#REF!)</f>
        <v>#REF!</v>
      </c>
      <c r="F679" s="25" t="e">
        <f>IF(totaal!#REF!=0,"",totaal!#REF!)</f>
        <v>#REF!</v>
      </c>
      <c r="G679" s="51" t="e">
        <f>IF(totaal!#REF!=0,"",totaal!#REF!)</f>
        <v>#REF!</v>
      </c>
      <c r="H679" s="28"/>
    </row>
    <row r="680" spans="1:8" ht="15" hidden="1" customHeight="1">
      <c r="A680" s="23">
        <f>IF(totaal!A458=0,"",totaal!A458)</f>
        <v>677</v>
      </c>
      <c r="B680" s="24"/>
      <c r="C680" s="25" t="str">
        <f>IF(totaal!C467=0,"",totaal!C467)</f>
        <v>Geperforeerd toevoerrooster</v>
      </c>
      <c r="D680" s="25" t="str">
        <f>IF(totaal!D467=0,"",totaal!D467)</f>
        <v>Krantz</v>
      </c>
      <c r="E680" s="25" t="str">
        <f>IF(totaal!E467=0,"",totaal!E467)</f>
        <v>OC-Q-600/600x600-K-O, Qv=505m3/h, met plenumbox</v>
      </c>
      <c r="F680" s="25" t="str">
        <f>IF(totaal!F467=0,"",totaal!F467)</f>
        <v/>
      </c>
      <c r="G680" s="51" t="str">
        <f>IF(totaal!G467=0,"",totaal!G467)</f>
        <v>RAL 7038 GRIJS</v>
      </c>
      <c r="H680" s="28"/>
    </row>
    <row r="681" spans="1:8" ht="15" hidden="1" customHeight="1">
      <c r="A681" s="23" t="e">
        <f>IF(totaal!#REF!=0,"",totaal!#REF!)</f>
        <v>#REF!</v>
      </c>
      <c r="B681" s="24"/>
      <c r="C681" s="25" t="str">
        <f>IF(totaal!C468=0,"",totaal!C468)</f>
        <v>Verdringingsrooster</v>
      </c>
      <c r="D681" s="25" t="str">
        <f>IF(totaal!D468=0,"",totaal!D468)</f>
        <v>Krantz</v>
      </c>
      <c r="E681" s="25" t="str">
        <f>IF(totaal!E468=0,"",totaal!E468)</f>
        <v>Q-R-880x880x200, Qv=220m3/h</v>
      </c>
      <c r="F681" s="25" t="str">
        <f>IF(totaal!F468=0,"",totaal!F468)</f>
        <v/>
      </c>
      <c r="G681" s="51" t="str">
        <f>IF(totaal!G468=0,"",totaal!G468)</f>
        <v>RAL 7038 GRIJS</v>
      </c>
      <c r="H681" s="28"/>
    </row>
    <row r="682" spans="1:8" ht="15" hidden="1" customHeight="1">
      <c r="A682" s="23">
        <f>IF(totaal!A459=0,"",totaal!A459)</f>
        <v>679</v>
      </c>
      <c r="B682" s="24"/>
      <c r="C682" s="25" t="str">
        <f>IF(totaal!C469=0,"",totaal!C469)</f>
        <v>Rond axiaal wervelroosters</v>
      </c>
      <c r="D682" s="25" t="str">
        <f>IF(totaal!D469=0,"",totaal!D469)</f>
        <v>Krantz</v>
      </c>
      <c r="E682" s="25" t="str">
        <f>IF(totaal!E469=0,"",totaal!E469)</f>
        <v>DD-NK-DN100-4.125-R01-PD, Qv=75m3/h</v>
      </c>
      <c r="F682" s="25" t="str">
        <f>IF(totaal!F469=0,"",totaal!F469)</f>
        <v/>
      </c>
      <c r="G682" s="51" t="str">
        <f>IF(totaal!G469=0,"",totaal!G469)</f>
        <v>RAL 7038 GRIJS</v>
      </c>
      <c r="H682" s="28"/>
    </row>
    <row r="683" spans="1:8" ht="15" hidden="1" customHeight="1">
      <c r="A683" s="23">
        <f>IF(totaal!A460=0,"",totaal!A460)</f>
        <v>680</v>
      </c>
      <c r="B683" s="24"/>
      <c r="C683" s="25" t="str">
        <f>IF(totaal!C470=0,"",totaal!C470)</f>
        <v>Regelklep</v>
      </c>
      <c r="D683" s="25" t="str">
        <f>IF(totaal!D470=0,"",totaal!D470)</f>
        <v/>
      </c>
      <c r="E683" s="25" t="str">
        <f>IF(totaal!E470=0,"",totaal!E470)</f>
        <v>levering luchtkanalenleverancier</v>
      </c>
      <c r="F683" s="25" t="str">
        <f>IF(totaal!F470=0,"",totaal!F470)</f>
        <v/>
      </c>
      <c r="G683" s="51" t="str">
        <f>IF(totaal!G470=0,"",totaal!G470)</f>
        <v>verzinkt</v>
      </c>
      <c r="H683" s="28"/>
    </row>
    <row r="684" spans="1:8" ht="15" hidden="1" customHeight="1">
      <c r="A684" s="23">
        <f>IF(totaal!A461=0,"",totaal!A461)</f>
        <v>681</v>
      </c>
      <c r="B684" s="24"/>
      <c r="C684" s="25" t="str">
        <f>IF(totaal!C471=0,"",totaal!C471)</f>
        <v>Terugslagklep</v>
      </c>
      <c r="D684" s="25" t="str">
        <f>IF(totaal!D471=0,"",totaal!D471)</f>
        <v>Watts-Ocean</v>
      </c>
      <c r="E684" s="25" t="str">
        <f>IF(totaal!E471=0,"",totaal!E471)</f>
        <v>55.1 met aftapmogelijkheid, Ф15, PN10</v>
      </c>
      <c r="F684" s="25" t="str">
        <f>IF(totaal!F471=0,"",totaal!F471)</f>
        <v/>
      </c>
      <c r="G684" s="51" t="str">
        <f>IF(totaal!G471=0,"",totaal!G471)</f>
        <v/>
      </c>
      <c r="H684" s="28"/>
    </row>
    <row r="685" spans="1:8" ht="15" customHeight="1">
      <c r="A685" s="23">
        <f>IF(totaal!A462=0,"",totaal!A462)</f>
        <v>682</v>
      </c>
      <c r="B685" s="24">
        <v>1</v>
      </c>
      <c r="C685" s="25" t="str">
        <f>IF(totaal!C472=0,"",totaal!C472)</f>
        <v>Geveltapkraan (met sleutel)</v>
      </c>
      <c r="D685" s="25" t="str">
        <f>IF(totaal!D472=0,"",totaal!D472)</f>
        <v>Raminex</v>
      </c>
      <c r="E685" s="25" t="str">
        <f>IF(totaal!E472=0,"",totaal!E472)</f>
        <v xml:space="preserve">type 11202 (levering Klomp) </v>
      </c>
      <c r="F685" s="25" t="str">
        <f>IF(totaal!F472=0,"",totaal!F472)</f>
        <v/>
      </c>
      <c r="G685" s="51" t="str">
        <f>IF(totaal!G472=0,"",totaal!G472)</f>
        <v/>
      </c>
      <c r="H685" s="28"/>
    </row>
    <row r="686" spans="1:8" ht="15" customHeight="1">
      <c r="A686" s="23">
        <f>IF(totaal!A463=0,"",totaal!A463)</f>
        <v>683</v>
      </c>
      <c r="B686" s="24">
        <v>1</v>
      </c>
      <c r="C686" s="25" t="str">
        <f>IF(totaal!C473=0,"",totaal!C473)</f>
        <v>Gevelplaat (rond)</v>
      </c>
      <c r="D686" s="25" t="str">
        <f>IF(totaal!D473=0,"",totaal!D473)</f>
        <v>VSH</v>
      </c>
      <c r="E686" s="25" t="str">
        <f>IF(totaal!E473=0,"",totaal!E473)</f>
        <v>Gevelplaat type 049160.1 (levering Klomp)</v>
      </c>
      <c r="F686" s="25" t="str">
        <f>IF(totaal!F473=0,"",totaal!F473)</f>
        <v/>
      </c>
      <c r="G686" s="51" t="str">
        <f>IF(totaal!G473=0,"",totaal!G473)</f>
        <v/>
      </c>
      <c r="H686" s="28"/>
    </row>
    <row r="687" spans="1:8" ht="15" customHeight="1">
      <c r="A687" s="23" t="e">
        <f>IF(totaal!#REF!=0,"",totaal!#REF!)</f>
        <v>#REF!</v>
      </c>
      <c r="B687" s="24">
        <v>1</v>
      </c>
      <c r="C687" s="25" t="str">
        <f>IF(totaal!C474=0,"",totaal!C474)</f>
        <v>Beluchterskraan</v>
      </c>
      <c r="D687" s="25" t="str">
        <f>IF(totaal!D474=0,"",totaal!D474)</f>
        <v>Raminex</v>
      </c>
      <c r="E687" s="25" t="str">
        <f>IF(totaal!E474=0,"",totaal!E474)</f>
        <v>type: 11001 (levering Klomp)</v>
      </c>
      <c r="F687" s="25" t="str">
        <f>IF(totaal!F474=0,"",totaal!F474)</f>
        <v/>
      </c>
      <c r="G687" s="51" t="str">
        <f>IF(totaal!G474=0,"",totaal!G474)</f>
        <v/>
      </c>
      <c r="H687" s="28"/>
    </row>
    <row r="688" spans="1:8" ht="15" customHeight="1">
      <c r="A688" s="23">
        <f>IF(totaal!A464=0,"",totaal!A464)</f>
        <v>685</v>
      </c>
      <c r="B688" s="24">
        <v>1</v>
      </c>
      <c r="C688" s="25" t="str">
        <f>IF(totaal!C475=0,"",totaal!C475)</f>
        <v>Waterdetector</v>
      </c>
      <c r="D688" s="25" t="str">
        <f>IF(totaal!D475=0,"",totaal!D475)</f>
        <v>Kuebler</v>
      </c>
      <c r="E688" s="25" t="str">
        <f>IF(totaal!E475=0,"",totaal!E475)</f>
        <v>FE/AFE (levering Meet- &amp; Regeltechniek)</v>
      </c>
      <c r="F688" s="25" t="str">
        <f>IF(totaal!F475=0,"",totaal!F475)</f>
        <v/>
      </c>
      <c r="G688" s="51" t="str">
        <f>IF(totaal!G475=0,"",totaal!G475)</f>
        <v/>
      </c>
      <c r="H688" s="28"/>
    </row>
    <row r="689" spans="1:8" ht="15" hidden="1" customHeight="1">
      <c r="A689" s="23" t="e">
        <f>IF(totaal!#REF!=0,"",totaal!#REF!)</f>
        <v>#REF!</v>
      </c>
      <c r="B689" s="24"/>
      <c r="C689" s="25" t="str">
        <f>IF(totaal!C476=0,"",totaal!C476)</f>
        <v>Close-in boiler</v>
      </c>
      <c r="D689" s="25" t="str">
        <f>IF(totaal!D476=0,"",totaal!D476)</f>
        <v>Daalderop</v>
      </c>
      <c r="E689" s="25" t="str">
        <f>IF(totaal!E476=0,"",totaal!E476)</f>
        <v>inhoud 5 dm3, t.b.v. pantry's (levering Klomp)</v>
      </c>
      <c r="F689" s="25" t="str">
        <f>IF(totaal!F476=0,"",totaal!F476)</f>
        <v/>
      </c>
      <c r="G689" s="51" t="str">
        <f>IF(totaal!G476=0,"",totaal!G476)</f>
        <v/>
      </c>
      <c r="H689" s="28"/>
    </row>
    <row r="690" spans="1:8" ht="15" customHeight="1">
      <c r="A690" s="23" t="e">
        <f>IF(totaal!#REF!=0,"",totaal!#REF!)</f>
        <v>#REF!</v>
      </c>
      <c r="B690" s="24">
        <v>1</v>
      </c>
      <c r="C690" s="25" t="str">
        <f>IF(totaal!C477=0,"",totaal!C477)</f>
        <v>Close-up boiler</v>
      </c>
      <c r="D690" s="25" t="str">
        <f>IF(totaal!D477=0,"",totaal!D477)</f>
        <v>Daalderop</v>
      </c>
      <c r="E690" s="25" t="str">
        <f>IF(totaal!E477=0,"",totaal!E477)</f>
        <v>inhoud 15 dm3 (t.b.v. uitstortgootsteen) (levering Klomp)</v>
      </c>
      <c r="F690" s="25" t="str">
        <f>IF(totaal!F477=0,"",totaal!F477)</f>
        <v/>
      </c>
      <c r="G690" s="51" t="str">
        <f>IF(totaal!G477=0,"",totaal!G477)</f>
        <v/>
      </c>
      <c r="H690" s="28"/>
    </row>
    <row r="691" spans="1:8" ht="15" hidden="1" customHeight="1">
      <c r="A691" s="23">
        <f>IF(totaal!A465=0,"",totaal!A465)</f>
        <v>688</v>
      </c>
      <c r="B691" s="24"/>
      <c r="C691" s="25" t="str">
        <f>IF(totaal!C478=0,"",totaal!C478)</f>
        <v>Mono-boiler</v>
      </c>
      <c r="D691" s="25" t="str">
        <f>IF(totaal!D478=0,"",totaal!D478)</f>
        <v>Daalderop</v>
      </c>
      <c r="E691" s="25" t="str">
        <f>IF(totaal!E478=0,"",totaal!E478)</f>
        <v>inhoud 120 dm3,incl. Inlaatcombinatie en trechter (levering Klomp),</v>
      </c>
      <c r="F691" s="25" t="str">
        <f>IF(totaal!F478=0,"",totaal!F478)</f>
        <v/>
      </c>
      <c r="G691" s="51" t="str">
        <f>IF(totaal!G478=0,"",totaal!G478)</f>
        <v/>
      </c>
      <c r="H691" s="28"/>
    </row>
    <row r="692" spans="1:8" ht="15" hidden="1" customHeight="1">
      <c r="A692" s="23">
        <f>IF(totaal!A466=0,"",totaal!A466)</f>
        <v>689</v>
      </c>
      <c r="B692" s="24"/>
      <c r="C692" s="25" t="e">
        <f>IF(totaal!#REF!=0,"",totaal!#REF!)</f>
        <v>#REF!</v>
      </c>
      <c r="D692" s="25" t="e">
        <f>IF(totaal!#REF!=0,"",totaal!#REF!)</f>
        <v>#REF!</v>
      </c>
      <c r="E692" s="25" t="e">
        <f>IF(totaal!#REF!=0,"",totaal!#REF!)</f>
        <v>#REF!</v>
      </c>
      <c r="F692" s="25" t="e">
        <f>IF(totaal!#REF!=0,"",totaal!#REF!)</f>
        <v>#REF!</v>
      </c>
      <c r="G692" s="51" t="e">
        <f>IF(totaal!#REF!=0,"",totaal!#REF!)</f>
        <v>#REF!</v>
      </c>
      <c r="H692" s="28"/>
    </row>
    <row r="693" spans="1:8" ht="15" customHeight="1">
      <c r="A693" s="23" t="e">
        <f>IF(totaal!#REF!=0,"",totaal!#REF!)</f>
        <v>#REF!</v>
      </c>
      <c r="B693" s="24">
        <v>5</v>
      </c>
      <c r="C693" s="25" t="str">
        <f>IF(totaal!C479=0,"",totaal!C479)</f>
        <v>Kanaalrooster</v>
      </c>
      <c r="D693" s="25" t="str">
        <f>IF(totaal!D479=0,"",totaal!D479)</f>
        <v>Trox</v>
      </c>
      <c r="E693" s="25" t="str">
        <f>IF(totaal!E479=0,"",totaal!E479)</f>
        <v>TRS-KS afm: 625x125  retourrooster</v>
      </c>
      <c r="F693" s="25" t="str">
        <f>IF(totaal!F479=0,"",totaal!F479)</f>
        <v>BGA B-30</v>
      </c>
      <c r="G693" s="51" t="str">
        <f>IF(totaal!G479=0,"",totaal!G479)</f>
        <v>Thermisch verzinkt</v>
      </c>
      <c r="H693" s="28"/>
    </row>
    <row r="694" spans="1:8" ht="15" customHeight="1">
      <c r="A694" s="23">
        <f>IF(totaal!A467=0,"",totaal!A467)</f>
        <v>691</v>
      </c>
      <c r="B694" s="24">
        <v>6</v>
      </c>
      <c r="C694" s="25" t="str">
        <f>IF(totaal!C480=0,"",totaal!C480)</f>
        <v>Kanaalrooster</v>
      </c>
      <c r="D694" s="25" t="str">
        <f>IF(totaal!D480=0,"",totaal!D480)</f>
        <v>Trox</v>
      </c>
      <c r="E694" s="25" t="str">
        <f>IF(totaal!E480=0,"",totaal!E480)</f>
        <v>TRS-KS afm: 425x125  retourrooster</v>
      </c>
      <c r="F694" s="25" t="str">
        <f>IF(totaal!F480=0,"",totaal!F480)</f>
        <v>BGA B-30</v>
      </c>
      <c r="G694" s="51" t="str">
        <f>IF(totaal!G480=0,"",totaal!G480)</f>
        <v>Thermisch verzinkt</v>
      </c>
      <c r="H694" s="28"/>
    </row>
    <row r="695" spans="1:8" ht="15" customHeight="1">
      <c r="A695" s="23">
        <f>IF(totaal!A468=0,"",totaal!A468)</f>
        <v>692</v>
      </c>
      <c r="B695" s="24">
        <v>1</v>
      </c>
      <c r="C695" s="25" t="str">
        <f>IF(totaal!C481=0,"",totaal!C481)</f>
        <v>Kanaalrooster</v>
      </c>
      <c r="D695" s="25" t="str">
        <f>IF(totaal!D481=0,"",totaal!D481)</f>
        <v>Trox</v>
      </c>
      <c r="E695" s="25" t="str">
        <f>IF(totaal!E481=0,"",totaal!E481)</f>
        <v>TRS-KS afm: 625x125  toevoerrooster</v>
      </c>
      <c r="F695" s="25" t="str">
        <f>IF(totaal!F481=0,"",totaal!F481)</f>
        <v>BGA B-28</v>
      </c>
      <c r="G695" s="51" t="str">
        <f>IF(totaal!G481=0,"",totaal!G481)</f>
        <v>Thermisch verzinkt</v>
      </c>
      <c r="H695" s="28"/>
    </row>
    <row r="696" spans="1:8" ht="15" customHeight="1">
      <c r="A696" s="23">
        <f>IF(totaal!A469=0,"",totaal!A469)</f>
        <v>693</v>
      </c>
      <c r="B696" s="24">
        <v>1</v>
      </c>
      <c r="C696" s="25" t="str">
        <f>IF(totaal!C482=0,"",totaal!C482)</f>
        <v>Rond wervelrooster</v>
      </c>
      <c r="D696" s="25" t="str">
        <f>IF(totaal!D482=0,"",totaal!D482)</f>
        <v>Trox</v>
      </c>
      <c r="E696" s="25" t="str">
        <f>IF(totaal!E482=0,"",totaal!E482)</f>
        <v>RFD-R-D-A/250 (toevoerrooster)</v>
      </c>
      <c r="F696" s="25" t="str">
        <f>IF(totaal!F482=0,"",totaal!F482)</f>
        <v xml:space="preserve">BGA B-21 </v>
      </c>
      <c r="G696" s="51" t="str">
        <f>IF(totaal!G482=0,"",totaal!G482)</f>
        <v>RAL 9006, aluminium</v>
      </c>
      <c r="H696" s="28"/>
    </row>
    <row r="697" spans="1:8" ht="15" hidden="1" customHeight="1">
      <c r="A697" s="23">
        <f>IF(totaal!A470=0,"",totaal!A470)</f>
        <v>694</v>
      </c>
      <c r="B697" s="24"/>
      <c r="C697" s="25" t="str">
        <f>IF(totaal!C483=0,"",totaal!C483)</f>
        <v>Plafondrooster</v>
      </c>
      <c r="D697" s="25" t="str">
        <f>IF(totaal!D483=0,"",totaal!D483)</f>
        <v>Trox</v>
      </c>
      <c r="E697" s="25" t="str">
        <f>IF(totaal!E483=0,"",totaal!E483)</f>
        <v>DLQL-P-H/595x400</v>
      </c>
      <c r="F697" s="25" t="str">
        <f>IF(totaal!F483=0,"",totaal!F483)</f>
        <v>BGA B-28</v>
      </c>
      <c r="G697" s="51" t="str">
        <f>IF(totaal!G483=0,"",totaal!G483)</f>
        <v>Thermisch verzinkt</v>
      </c>
      <c r="H697" s="28"/>
    </row>
    <row r="698" spans="1:8" ht="15" customHeight="1">
      <c r="A698" s="23">
        <f>IF(totaal!A471=0,"",totaal!A471)</f>
        <v>695</v>
      </c>
      <c r="B698" s="24">
        <v>1</v>
      </c>
      <c r="C698" s="25" t="str">
        <f>IF(totaal!C484=0,"",totaal!C484)</f>
        <v>Rond wervelrooster</v>
      </c>
      <c r="D698" s="25" t="str">
        <f>IF(totaal!D484=0,"",totaal!D484)</f>
        <v>Trox</v>
      </c>
      <c r="E698" s="25" t="str">
        <f>IF(totaal!E484=0,"",totaal!E484)</f>
        <v>RFD-R-K/250 (retourrooster), ZONDER PLENUMBOX</v>
      </c>
      <c r="F698" s="25" t="str">
        <f>IF(totaal!F484=0,"",totaal!F484)</f>
        <v xml:space="preserve">BGA B-21 </v>
      </c>
      <c r="G698" s="51" t="str">
        <f>IF(totaal!G484=0,"",totaal!G484)</f>
        <v>RAL 9006, aluminium</v>
      </c>
      <c r="H698" s="28"/>
    </row>
    <row r="699" spans="1:8" ht="15" hidden="1" customHeight="1">
      <c r="A699" s="23">
        <f>IF(totaal!A472=0,"",totaal!A472)</f>
        <v>696</v>
      </c>
      <c r="B699" s="24"/>
      <c r="C699" s="25" t="e">
        <f>IF(totaal!#REF!=0,"",totaal!#REF!)</f>
        <v>#REF!</v>
      </c>
      <c r="D699" s="25" t="e">
        <f>IF(totaal!#REF!=0,"",totaal!#REF!)</f>
        <v>#REF!</v>
      </c>
      <c r="E699" s="25" t="e">
        <f>IF(totaal!#REF!=0,"",totaal!#REF!)</f>
        <v>#REF!</v>
      </c>
      <c r="F699" s="25" t="e">
        <f>IF(totaal!#REF!=0,"",totaal!#REF!)</f>
        <v>#REF!</v>
      </c>
      <c r="G699" s="51" t="e">
        <f>IF(totaal!#REF!=0,"",totaal!#REF!)</f>
        <v>#REF!</v>
      </c>
      <c r="H699" s="28"/>
    </row>
    <row r="700" spans="1:8" ht="15" customHeight="1">
      <c r="A700" s="23">
        <f>IF(totaal!A473=0,"",totaal!A473)</f>
        <v>697</v>
      </c>
      <c r="B700" s="24">
        <v>2</v>
      </c>
      <c r="C700" s="25" t="str">
        <f>IF(totaal!C485=0,"",totaal!C485)</f>
        <v>Convector</v>
      </c>
      <c r="D700" s="25" t="str">
        <f>IF(totaal!D485=0,"",totaal!D485)</f>
        <v>Jaga</v>
      </c>
      <c r="E700" s="25" t="str">
        <f>IF(totaal!E485=0,"",totaal!E485)</f>
        <v>type STRADA TWIN, 65x200t21 133, 1798W (45-35)</v>
      </c>
      <c r="F700" s="25" t="str">
        <f>IF(totaal!F485=0,"",totaal!F485)</f>
        <v xml:space="preserve">BGA B-21 </v>
      </c>
      <c r="G700" s="51" t="str">
        <f>IF(totaal!G485=0,"",totaal!G485)</f>
        <v>RAL9010</v>
      </c>
      <c r="H700" s="28"/>
    </row>
    <row r="701" spans="1:8" ht="15" customHeight="1">
      <c r="A701" s="23">
        <f>IF(totaal!A474=0,"",totaal!A474)</f>
        <v>698</v>
      </c>
      <c r="B701" s="24">
        <v>1</v>
      </c>
      <c r="C701" s="25" t="str">
        <f>IF(totaal!C486=0,"",totaal!C486)</f>
        <v>Convector</v>
      </c>
      <c r="D701" s="25" t="str">
        <f>IF(totaal!D486=0,"",totaal!D486)</f>
        <v>Jaga</v>
      </c>
      <c r="E701" s="25" t="str">
        <f>IF(totaal!E486=0,"",totaal!E486)</f>
        <v>type STRADA TWIN, 65x280t21 133, 2518W (45-35)</v>
      </c>
      <c r="F701" s="25" t="str">
        <f>IF(totaal!F486=0,"",totaal!F486)</f>
        <v>BGA B-19</v>
      </c>
      <c r="G701" s="51" t="str">
        <f>IF(totaal!G486=0,"",totaal!G486)</f>
        <v>RAL7005</v>
      </c>
      <c r="H701" s="28"/>
    </row>
    <row r="702" spans="1:8" ht="15" customHeight="1">
      <c r="A702" s="23">
        <f>IF(totaal!A475=0,"",totaal!A475)</f>
        <v>699</v>
      </c>
      <c r="B702" s="24">
        <v>1</v>
      </c>
      <c r="C702" s="25" t="str">
        <f>IF(totaal!C487=0,"",totaal!C487)</f>
        <v>Convector</v>
      </c>
      <c r="D702" s="25" t="str">
        <f>IF(totaal!D487=0,"",totaal!D487)</f>
        <v>Jaga</v>
      </c>
      <c r="E702" s="25" t="str">
        <f>IF(totaal!E487=0,"",totaal!E487)</f>
        <v>type STRADA TWIN, 65x160t21 133, 1589W (45-35)</v>
      </c>
      <c r="F702" s="25" t="str">
        <f>IF(totaal!F487=0,"",totaal!F487)</f>
        <v>BGA B-20</v>
      </c>
      <c r="G702" s="51" t="str">
        <f>IF(totaal!G487=0,"",totaal!G487)</f>
        <v>RAL7005</v>
      </c>
      <c r="H702" s="28"/>
    </row>
    <row r="703" spans="1:8" ht="15" hidden="1" customHeight="1">
      <c r="A703" s="23">
        <f>IF(totaal!A476=0,"",totaal!A476)</f>
        <v>700</v>
      </c>
      <c r="B703" s="24"/>
      <c r="C703" s="25" t="str">
        <f>IF(totaal!C488=0,"",totaal!C488)</f>
        <v>Convector</v>
      </c>
      <c r="D703" s="25" t="str">
        <f>IF(totaal!D488=0,"",totaal!D488)</f>
        <v>Jaga</v>
      </c>
      <c r="E703" s="25" t="str">
        <f>IF(totaal!E488=0,"",totaal!E488)</f>
        <v>type STRADA TWIN, 65x100t21 133, 1297W (45-35)</v>
      </c>
      <c r="F703" s="25">
        <f>IF(totaal!F488=0,"",totaal!F488)</f>
        <v>45292</v>
      </c>
      <c r="G703" s="51" t="str">
        <f>IF(totaal!G488=0,"",totaal!G488)</f>
        <v>RAL9010</v>
      </c>
      <c r="H703" s="28"/>
    </row>
    <row r="704" spans="1:8" ht="15" hidden="1" customHeight="1">
      <c r="A704" s="23">
        <f>IF(totaal!A477=0,"",totaal!A477)</f>
        <v>701</v>
      </c>
      <c r="B704" s="24"/>
      <c r="C704" s="25" t="str">
        <f>IF(totaal!C489=0,"",totaal!C489)</f>
        <v>Convector</v>
      </c>
      <c r="D704" s="25" t="str">
        <f>IF(totaal!D489=0,"",totaal!D489)</f>
        <v>Jaga</v>
      </c>
      <c r="E704" s="25" t="str">
        <f>IF(totaal!E489=0,"",totaal!E489)</f>
        <v>type STRADA TWIN, 65x200t21 133, (45-35)</v>
      </c>
      <c r="F704" s="25" t="str">
        <f>IF(totaal!F489=0,"",totaal!F489)</f>
        <v>RUIMTEN 01-22, 01-24 &amp; 01-23</v>
      </c>
      <c r="G704" s="51" t="str">
        <f>IF(totaal!G489=0,"",totaal!G489)</f>
        <v>RAL9010</v>
      </c>
      <c r="H704" s="28"/>
    </row>
    <row r="705" spans="1:8" ht="15" customHeight="1">
      <c r="A705" s="23">
        <f>IF(totaal!A478=0,"",totaal!A478)</f>
        <v>702</v>
      </c>
      <c r="B705" s="24">
        <v>2</v>
      </c>
      <c r="C705" s="25" t="str">
        <f>IF(totaal!C490=0,"",totaal!C490)</f>
        <v>Plafondrooster</v>
      </c>
      <c r="D705" s="25" t="str">
        <f>IF(totaal!D490=0,"",totaal!D490)</f>
        <v>Trox</v>
      </c>
      <c r="E705" s="25" t="str">
        <f>IF(totaal!E490=0,"",totaal!E490)</f>
        <v>DLQL-P-H/595x300 (toevoer en retourrooster)</v>
      </c>
      <c r="F705" s="25" t="str">
        <f>IF(totaal!F490=0,"",totaal!F490)</f>
        <v>BGA B-28</v>
      </c>
      <c r="G705" s="51" t="str">
        <f>IF(totaal!G490=0,"",totaal!G490)</f>
        <v>Thermisch verzinkt</v>
      </c>
      <c r="H705" s="28"/>
    </row>
    <row r="706" spans="1:8" ht="15" hidden="1" customHeight="1">
      <c r="A706" s="23" t="e">
        <f>IF(totaal!#REF!=0,"",totaal!#REF!)</f>
        <v>#REF!</v>
      </c>
      <c r="B706" s="24"/>
      <c r="C706" s="25" t="str">
        <f>IF(totaal!C491=0,"",totaal!C491)</f>
        <v>Convector</v>
      </c>
      <c r="D706" s="25" t="str">
        <f>IF(totaal!D491=0,"",totaal!D491)</f>
        <v>Jaga</v>
      </c>
      <c r="E706" s="25" t="str">
        <f>IF(totaal!E491=0,"",totaal!E491)</f>
        <v>type STRADA TWIN, 65x280t21 133, 2295W (45-35)</v>
      </c>
      <c r="F706" s="25" t="str">
        <f>IF(totaal!F491=0,"",totaal!F491)</f>
        <v>RUIMTE 02-17</v>
      </c>
      <c r="G706" s="51" t="str">
        <f>IF(totaal!G491=0,"",totaal!G491)</f>
        <v>RAL 9010</v>
      </c>
      <c r="H706" s="28"/>
    </row>
    <row r="707" spans="1:8" ht="15" hidden="1" customHeight="1">
      <c r="A707" s="23">
        <f>IF(totaal!A479=0,"",totaal!A479)</f>
        <v>704</v>
      </c>
      <c r="B707" s="24"/>
      <c r="C707" s="25" t="str">
        <f>IF(totaal!C492=0,"",totaal!C492)</f>
        <v>Convector</v>
      </c>
      <c r="D707" s="25" t="str">
        <f>IF(totaal!D492=0,"",totaal!D492)</f>
        <v>Jaga</v>
      </c>
      <c r="E707" s="25" t="str">
        <f>IF(totaal!E492=0,"",totaal!E492)</f>
        <v>type STRADA TWIN, 65x200t06 133, 716W (45-35)</v>
      </c>
      <c r="F707" s="25" t="str">
        <f>IF(totaal!F492=0,"",totaal!F492)</f>
        <v xml:space="preserve">RUIMTE 02-15 </v>
      </c>
      <c r="G707" s="51" t="str">
        <f>IF(totaal!G492=0,"",totaal!G492)</f>
        <v>RAL 9010</v>
      </c>
      <c r="H707" s="28"/>
    </row>
    <row r="708" spans="1:8" ht="15" customHeight="1">
      <c r="A708" s="23">
        <f>IF(totaal!A480=0,"",totaal!A480)</f>
        <v>705</v>
      </c>
      <c r="B708" s="24">
        <v>2</v>
      </c>
      <c r="C708" s="25" t="str">
        <f>IF(totaal!C493=0,"",totaal!C493)</f>
        <v>Convector</v>
      </c>
      <c r="D708" s="25" t="str">
        <f>IF(totaal!D493=0,"",totaal!D493)</f>
        <v>Jaga</v>
      </c>
      <c r="E708" s="25" t="str">
        <f>IF(totaal!E493=0,"",totaal!E493)</f>
        <v>type STRADA TWIN, 65x280t21 133, 2391W (45-35)</v>
      </c>
      <c r="F708" s="25" t="str">
        <f>IF(totaal!F493=0,"",totaal!F493)</f>
        <v>RUIMTE 02-18 &amp; 02-19</v>
      </c>
      <c r="G708" s="51" t="str">
        <f>IF(totaal!G493=0,"",totaal!G493)</f>
        <v>RAL 9010</v>
      </c>
      <c r="H708" s="28"/>
    </row>
    <row r="709" spans="1:8" ht="15" hidden="1" customHeight="1">
      <c r="A709" s="23">
        <f>IF(totaal!A481=0,"",totaal!A481)</f>
        <v>706</v>
      </c>
      <c r="B709" s="24"/>
      <c r="C709" s="25" t="e">
        <f>IF(totaal!#REF!=0,"",totaal!#REF!)</f>
        <v>#REF!</v>
      </c>
      <c r="D709" s="25" t="e">
        <f>IF(totaal!#REF!=0,"",totaal!#REF!)</f>
        <v>#REF!</v>
      </c>
      <c r="E709" s="25" t="e">
        <f>IF(totaal!#REF!=0,"",totaal!#REF!)</f>
        <v>#REF!</v>
      </c>
      <c r="F709" s="25" t="e">
        <f>IF(totaal!#REF!=0,"",totaal!#REF!)</f>
        <v>#REF!</v>
      </c>
      <c r="G709" s="25" t="e">
        <f>IF(totaal!#REF!=0,"",totaal!#REF!)</f>
        <v>#REF!</v>
      </c>
    </row>
    <row r="710" spans="1:8" ht="15" hidden="1" customHeight="1">
      <c r="A710" s="23">
        <f>IF(totaal!A482=0,"",totaal!A482)</f>
        <v>707</v>
      </c>
      <c r="B710" s="24"/>
      <c r="C710" s="25" t="e">
        <f>IF(totaal!#REF!=0,"",totaal!#REF!)</f>
        <v>#REF!</v>
      </c>
      <c r="D710" s="25" t="e">
        <f>IF(totaal!#REF!=0,"",totaal!#REF!)</f>
        <v>#REF!</v>
      </c>
      <c r="E710" s="25" t="e">
        <f>IF(totaal!#REF!=0,"",totaal!#REF!)</f>
        <v>#REF!</v>
      </c>
      <c r="F710" s="25" t="e">
        <f>IF(totaal!#REF!=0,"",totaal!#REF!)</f>
        <v>#REF!</v>
      </c>
      <c r="G710" s="25" t="e">
        <f>IF(totaal!#REF!=0,"",totaal!#REF!)</f>
        <v>#REF!</v>
      </c>
    </row>
    <row r="711" spans="1:8" ht="15" hidden="1" customHeight="1">
      <c r="A711" s="23">
        <f>IF(totaal!A483=0,"",totaal!A483)</f>
        <v>708</v>
      </c>
      <c r="B711" s="24"/>
      <c r="C711" s="25" t="str">
        <f>IF(totaal!C494=0,"",totaal!C494)</f>
        <v/>
      </c>
      <c r="D711" s="25" t="str">
        <f>IF(totaal!D494=0,"",totaal!D494)</f>
        <v/>
      </c>
      <c r="E711" s="25" t="str">
        <f>IF(totaal!E494=0,"",totaal!E494)</f>
        <v/>
      </c>
      <c r="F711" s="25" t="str">
        <f>IF(totaal!F494=0,"",totaal!F494)</f>
        <v/>
      </c>
      <c r="G711" s="25" t="str">
        <f>IF(totaal!G494=0,"",totaal!G494)</f>
        <v/>
      </c>
    </row>
    <row r="712" spans="1:8" ht="15" hidden="1" customHeight="1">
      <c r="A712" s="23">
        <f>IF(totaal!A484=0,"",totaal!A484)</f>
        <v>709</v>
      </c>
      <c r="B712" s="24"/>
      <c r="C712" s="25" t="e">
        <f>IF(totaal!#REF!=0,"",totaal!#REF!)</f>
        <v>#REF!</v>
      </c>
      <c r="D712" s="25" t="e">
        <f>IF(totaal!#REF!=0,"",totaal!#REF!)</f>
        <v>#REF!</v>
      </c>
      <c r="E712" s="25" t="e">
        <f>IF(totaal!#REF!=0,"",totaal!#REF!)</f>
        <v>#REF!</v>
      </c>
      <c r="F712" s="25" t="e">
        <f>IF(totaal!#REF!=0,"",totaal!#REF!)</f>
        <v>#REF!</v>
      </c>
      <c r="G712" s="25" t="e">
        <f>IF(totaal!#REF!=0,"",totaal!#REF!)</f>
        <v>#REF!</v>
      </c>
    </row>
    <row r="713" spans="1:8" ht="15" hidden="1" customHeight="1">
      <c r="A713" s="23" t="e">
        <f>IF(totaal!#REF!=0,"",totaal!#REF!)</f>
        <v>#REF!</v>
      </c>
      <c r="B713" s="24"/>
      <c r="C713" s="25" t="str">
        <f>IF(totaal!C495=0,"",totaal!C495)</f>
        <v>Droge koeler</v>
      </c>
      <c r="D713" s="25" t="str">
        <f>IF(totaal!D495=0,"",totaal!D495)</f>
        <v>Carrier Holland Heating</v>
      </c>
      <c r="E713" s="25" t="str">
        <f>IF(totaal!E495=0,"",totaal!E495)</f>
        <v>BDMS804C incl.coating, flenzen en schakelkast, aansl.3" Cu</v>
      </c>
      <c r="F713" s="25" t="str">
        <f>IF(totaal!F495=0,"",totaal!F495)</f>
        <v/>
      </c>
      <c r="G713" s="25" t="str">
        <f>IF(totaal!G495=0,"",totaal!G495)</f>
        <v/>
      </c>
    </row>
    <row r="714" spans="1:8" ht="15" hidden="1" customHeight="1">
      <c r="A714" s="23">
        <f>IF(totaal!A485=0,"",totaal!A485)</f>
        <v>711</v>
      </c>
      <c r="B714" s="24"/>
      <c r="C714" s="25" t="str">
        <f>IF(totaal!C496=0,"",totaal!C496)</f>
        <v>Trillingdemper (lev. CHH)</v>
      </c>
      <c r="D714" s="25" t="str">
        <f>IF(totaal!D496=0,"",totaal!D496)</f>
        <v>VCE Techniek</v>
      </c>
      <c r="E714" s="25" t="str">
        <f>IF(totaal!E496=0,"",totaal!E496)</f>
        <v>type: 10-GH-1000-H, GM MAUTING</v>
      </c>
      <c r="F714" s="25" t="str">
        <f>IF(totaal!F496=0,"",totaal!F496)</f>
        <v/>
      </c>
      <c r="G714" s="25" t="str">
        <f>IF(totaal!G496=0,"",totaal!G496)</f>
        <v/>
      </c>
    </row>
    <row r="715" spans="1:8" ht="15" hidden="1" customHeight="1">
      <c r="A715" s="23">
        <f>IF(totaal!A486=0,"",totaal!A486)</f>
        <v>712</v>
      </c>
      <c r="B715" s="24"/>
      <c r="C715" s="25" t="str">
        <f>IF(totaal!C497=0,"",totaal!C497)</f>
        <v>Dakkap (afblaaskap)</v>
      </c>
      <c r="D715" s="25" t="str">
        <f>IF(totaal!D497=0,"",totaal!D497)</f>
        <v>SMITSAIR</v>
      </c>
      <c r="E715" s="25" t="str">
        <f>IF(totaal!E497=0,"",totaal!E497)</f>
        <v>DK 3  Debiet 10.110 M³/h Inw. afm. 1200 × 1200mm</v>
      </c>
      <c r="F715" s="25" t="str">
        <f>IF(totaal!F497=0,"",totaal!F497)</f>
        <v/>
      </c>
      <c r="G715" s="25" t="str">
        <f>IF(totaal!G497=0,"",totaal!G497)</f>
        <v>RAL 7035</v>
      </c>
    </row>
    <row r="716" spans="1:8" ht="15" hidden="1" customHeight="1">
      <c r="A716" s="23">
        <f>IF(totaal!A487=0,"",totaal!A487)</f>
        <v>713</v>
      </c>
      <c r="B716" s="24"/>
      <c r="C716" s="25" t="str">
        <f>IF(totaal!C498=0,"",totaal!C498)</f>
        <v>Split-unit buitendeel</v>
      </c>
      <c r="D716" s="25" t="str">
        <f>IF(totaal!D498=0,"",totaal!D498)</f>
        <v xml:space="preserve">Carrier </v>
      </c>
      <c r="E716" s="25" t="str">
        <f>IF(totaal!E498=0,"",totaal!E498)</f>
        <v>type: 40KMC 048-9, t.b.v techniek ruimte 01-26</v>
      </c>
      <c r="F716" s="25" t="str">
        <f>IF(totaal!F498=0,"",totaal!F498)</f>
        <v/>
      </c>
      <c r="G716" s="25" t="str">
        <f>IF(totaal!G498=0,"",totaal!G498)</f>
        <v/>
      </c>
    </row>
    <row r="717" spans="1:8" ht="15" hidden="1" customHeight="1">
      <c r="A717" s="23">
        <f>IF(totaal!A488=0,"",totaal!A488)</f>
        <v>714</v>
      </c>
      <c r="B717" s="24"/>
      <c r="C717" s="25" t="str">
        <f>IF(totaal!C499=0,"",totaal!C499)</f>
        <v>Gecombineerde rookgasafvoer</v>
      </c>
      <c r="D717" s="25" t="str">
        <f>IF(totaal!D499=0,"",totaal!D499)</f>
        <v>Burgerhout/M&amp;G</v>
      </c>
      <c r="E717" s="25" t="str">
        <f>IF(totaal!E499=0,"",totaal!E499)</f>
        <v>Skyline 3000 HR AL CC 100-150 ZW, artikelnr. 3759800</v>
      </c>
      <c r="F717" s="25" t="str">
        <f>IF(totaal!F499=0,"",totaal!F499)</f>
        <v/>
      </c>
      <c r="G717" s="25" t="str">
        <f>IF(totaal!G499=0,"",totaal!G499)</f>
        <v>RAL 7021</v>
      </c>
    </row>
    <row r="718" spans="1:8" ht="15" hidden="1" customHeight="1">
      <c r="A718" s="23" t="str">
        <f>IF(totaal!A489=0,"",totaal!A489)</f>
        <v/>
      </c>
      <c r="B718" s="24"/>
      <c r="C718" s="25" t="str">
        <f>IF(totaal!C500=0,"",totaal!C500)</f>
        <v/>
      </c>
      <c r="D718" s="25" t="str">
        <f>IF(totaal!D500=0,"",totaal!D500)</f>
        <v/>
      </c>
      <c r="E718" s="25" t="str">
        <f>IF(totaal!E500=0,"",totaal!E500)</f>
        <v>artikelcode: 40.045.27.70</v>
      </c>
      <c r="F718" s="25" t="str">
        <f>IF(totaal!F500=0,"",totaal!F500)</f>
        <v/>
      </c>
      <c r="G718" s="25" t="str">
        <f>IF(totaal!G500=0,"",totaal!G500)</f>
        <v/>
      </c>
    </row>
    <row r="719" spans="1:8" ht="15" hidden="1" customHeight="1">
      <c r="A719" s="23">
        <f>IF(totaal!A490=0,"",totaal!A490)</f>
        <v>715</v>
      </c>
      <c r="B719" s="24"/>
      <c r="C719" s="25" t="str">
        <f>IF(totaal!C501=0,"",totaal!C501)</f>
        <v>Plakplaat</v>
      </c>
      <c r="D719" s="25" t="str">
        <f>IF(totaal!D501=0,"",totaal!D501)</f>
        <v>Cox Geelen</v>
      </c>
      <c r="E719" s="25" t="str">
        <f>IF(totaal!E501=0,"",totaal!E501)</f>
        <v>Diameter = 150mm platdak, artikelnr. 6338834</v>
      </c>
      <c r="F719" s="25" t="str">
        <f>IF(totaal!F501=0,"",totaal!F501)</f>
        <v/>
      </c>
      <c r="G719" s="25" t="str">
        <f>IF(totaal!G501=0,"",totaal!G501)</f>
        <v/>
      </c>
    </row>
    <row r="720" spans="1:8" ht="15" hidden="1" customHeight="1">
      <c r="A720" s="23" t="str">
        <f>IF(totaal!A491=0,"",totaal!A491)</f>
        <v/>
      </c>
      <c r="B720" s="24"/>
      <c r="C720" s="25" t="str">
        <f>IF(totaal!C502=0,"",totaal!C502)</f>
        <v/>
      </c>
      <c r="D720" s="25" t="str">
        <f>IF(totaal!D502=0,"",totaal!D502)</f>
        <v/>
      </c>
      <c r="E720" s="25" t="str">
        <f>IF(totaal!E502=0,"",totaal!E502)</f>
        <v>artikelcode: 232005</v>
      </c>
      <c r="F720" s="25" t="str">
        <f>IF(totaal!F502=0,"",totaal!F502)</f>
        <v/>
      </c>
      <c r="G720" s="25" t="str">
        <f>IF(totaal!G502=0,"",totaal!G502)</f>
        <v/>
      </c>
    </row>
    <row r="721" spans="1:7" ht="15" hidden="1" customHeight="1">
      <c r="A721" s="23">
        <f>IF(totaal!A492=0,"",totaal!A492)</f>
        <v>716</v>
      </c>
      <c r="B721" s="24"/>
      <c r="C721" s="25" t="str">
        <f>IF(totaal!C503=0,"",totaal!C503)</f>
        <v>Afzuigventilator</v>
      </c>
      <c r="D721" s="25" t="str">
        <f>IF(totaal!D503=0,"",totaal!D503)</f>
        <v>Colasit</v>
      </c>
      <c r="E721" s="25" t="str">
        <f>IF(totaal!E503=0,"",totaal!E503)</f>
        <v xml:space="preserve">CMV180 LO, PE, direct, incl. betonvoet 450x450x120mm </v>
      </c>
      <c r="F721" s="25" t="str">
        <f>IF(totaal!F503=0,"",totaal!F503)</f>
        <v>AV-01, t.b.v. Spuitcabine</v>
      </c>
      <c r="G721" s="25" t="str">
        <f>IF(totaal!G503=0,"",totaal!G503)</f>
        <v/>
      </c>
    </row>
    <row r="722" spans="1:7" ht="15" hidden="1" customHeight="1">
      <c r="A722" s="23" t="str">
        <f>IF(totaal!A493=0,"",totaal!A493)</f>
        <v/>
      </c>
      <c r="B722" s="24"/>
      <c r="C722" s="25" t="str">
        <f>IF(totaal!C504=0,"",totaal!C504)</f>
        <v>( kunststof )</v>
      </c>
      <c r="D722" s="25" t="str">
        <f>IF(totaal!D504=0,"",totaal!D504)</f>
        <v/>
      </c>
      <c r="E722" s="25" t="str">
        <f>IF(totaal!E504=0,"",totaal!E504)</f>
        <v>incl. trillingdempers, PVC plakplaat rond 225 en</v>
      </c>
      <c r="F722" s="25" t="str">
        <f>IF(totaal!F504=0,"",totaal!F504)</f>
        <v/>
      </c>
      <c r="G722" s="25" t="str">
        <f>IF(totaal!G504=0,"",totaal!G504)</f>
        <v/>
      </c>
    </row>
    <row r="723" spans="1:7" ht="15" hidden="1" customHeight="1">
      <c r="A723" s="23" t="e">
        <f>IF(totaal!#REF!=0,"",totaal!#REF!)</f>
        <v>#REF!</v>
      </c>
      <c r="B723" s="24"/>
      <c r="C723" s="25" t="str">
        <f>IF(totaal!C505=0,"",totaal!C505)</f>
        <v/>
      </c>
      <c r="D723" s="25" t="str">
        <f>IF(totaal!D505=0,"",totaal!D505)</f>
        <v/>
      </c>
      <c r="E723" s="25" t="str">
        <f>IF(totaal!E505=0,"",totaal!E505)</f>
        <v>kanaaldoorvoering rond 200, qv=600m3/h</v>
      </c>
      <c r="F723" s="25" t="str">
        <f>IF(totaal!F505=0,"",totaal!F505)</f>
        <v/>
      </c>
      <c r="G723" s="25" t="str">
        <f>IF(totaal!G505=0,"",totaal!G505)</f>
        <v/>
      </c>
    </row>
    <row r="724" spans="1:7" ht="15" hidden="1" customHeight="1">
      <c r="A724" s="23" t="e">
        <f>IF(totaal!#REF!=0,"",totaal!#REF!)</f>
        <v>#REF!</v>
      </c>
      <c r="B724" s="24"/>
      <c r="C724" s="25" t="str">
        <f>IF(totaal!C506=0,"",totaal!C506)</f>
        <v/>
      </c>
      <c r="D724" s="25" t="str">
        <f>IF(totaal!D506=0,"",totaal!D506)</f>
        <v/>
      </c>
      <c r="E724" s="25" t="str">
        <f>IF(totaal!E506=0,"",totaal!E506)</f>
        <v>U=3x400V, P=0,25kW, I=0,81A</v>
      </c>
      <c r="F724" s="25" t="str">
        <f>IF(totaal!F506=0,"",totaal!F506)</f>
        <v/>
      </c>
      <c r="G724" s="25" t="str">
        <f>IF(totaal!G506=0,"",totaal!G506)</f>
        <v/>
      </c>
    </row>
    <row r="725" spans="1:7" ht="15" hidden="1" customHeight="1">
      <c r="A725" s="23">
        <f>IF(totaal!A494=0,"",totaal!A494)</f>
        <v>717</v>
      </c>
      <c r="B725" s="24"/>
      <c r="C725" s="25" t="str">
        <f>IF(totaal!C507=0,"",totaal!C507)</f>
        <v>Afzuigventilator</v>
      </c>
      <c r="D725" s="25" t="str">
        <f>IF(totaal!D507=0,"",totaal!D507)</f>
        <v>Colasit</v>
      </c>
      <c r="E725" s="25" t="str">
        <f>IF(totaal!E507=0,"",totaal!E507)</f>
        <v xml:space="preserve">CMV200 LO, PVC, direct, incl. betonvoet 450x450x120mm </v>
      </c>
      <c r="F725" s="25" t="str">
        <f>IF(totaal!F507=0,"",totaal!F507)</f>
        <v xml:space="preserve">AV-02, t.b.v. Zuurkast </v>
      </c>
      <c r="G725" s="25" t="str">
        <f>IF(totaal!G507=0,"",totaal!G507)</f>
        <v/>
      </c>
    </row>
    <row r="726" spans="1:7" ht="15" hidden="1" customHeight="1">
      <c r="A726" s="23" t="e">
        <f>IF(totaal!#REF!=0,"",totaal!#REF!)</f>
        <v>#REF!</v>
      </c>
      <c r="B726" s="24"/>
      <c r="C726" s="25" t="str">
        <f>IF(totaal!C508=0,"",totaal!C508)</f>
        <v>( kunststof )</v>
      </c>
      <c r="D726" s="25" t="str">
        <f>IF(totaal!D508=0,"",totaal!D508)</f>
        <v/>
      </c>
      <c r="E726" s="25" t="str">
        <f>IF(totaal!E508=0,"",totaal!E508)</f>
        <v>incl. trillingdempers, PVC plakplaat rond 280 en</v>
      </c>
      <c r="F726" s="25" t="str">
        <f>IF(totaal!F508=0,"",totaal!F508)</f>
        <v/>
      </c>
      <c r="G726" s="25" t="str">
        <f>IF(totaal!G508=0,"",totaal!G508)</f>
        <v/>
      </c>
    </row>
    <row r="727" spans="1:7" ht="15" hidden="1" customHeight="1">
      <c r="A727" s="23" t="str">
        <f>IF(totaal!A495=0,"",totaal!A495)</f>
        <v/>
      </c>
      <c r="B727" s="24"/>
      <c r="C727" s="25" t="str">
        <f>IF(totaal!C509=0,"",totaal!C509)</f>
        <v/>
      </c>
      <c r="D727" s="25" t="str">
        <f>IF(totaal!D509=0,"",totaal!D509)</f>
        <v/>
      </c>
      <c r="E727" s="25" t="str">
        <f>IF(totaal!E509=0,"",totaal!E509)</f>
        <v>kanaaldoorvoering rond 250, 800m3/h</v>
      </c>
      <c r="F727" s="25" t="str">
        <f>IF(totaal!F509=0,"",totaal!F509)</f>
        <v/>
      </c>
      <c r="G727" s="25" t="str">
        <f>IF(totaal!G509=0,"",totaal!G509)</f>
        <v/>
      </c>
    </row>
    <row r="728" spans="1:7" ht="15" hidden="1" customHeight="1">
      <c r="A728" s="23" t="str">
        <f>IF(totaal!A496=0,"",totaal!A496)</f>
        <v/>
      </c>
      <c r="B728" s="24"/>
      <c r="C728" s="25" t="str">
        <f>IF(totaal!C510=0,"",totaal!C510)</f>
        <v/>
      </c>
      <c r="D728" s="25" t="str">
        <f>IF(totaal!D510=0,"",totaal!D510)</f>
        <v/>
      </c>
      <c r="E728" s="25" t="str">
        <f>IF(totaal!E510=0,"",totaal!E510)</f>
        <v>U=3x400V, P=0,25kW, I=0,81A</v>
      </c>
      <c r="F728" s="25" t="str">
        <f>IF(totaal!F510=0,"",totaal!F510)</f>
        <v/>
      </c>
      <c r="G728" s="25" t="str">
        <f>IF(totaal!G510=0,"",totaal!G510)</f>
        <v/>
      </c>
    </row>
    <row r="729" spans="1:7" ht="15" hidden="1" customHeight="1">
      <c r="A729" s="23">
        <f>IF(totaal!A497=0,"",totaal!A497)</f>
        <v>718</v>
      </c>
      <c r="B729" s="24"/>
      <c r="C729" s="25" t="str">
        <f>IF(totaal!C511=0,"",totaal!C511)</f>
        <v>Afzuigventilator</v>
      </c>
      <c r="D729" s="25" t="str">
        <f>IF(totaal!D511=0,"",totaal!D511)</f>
        <v>Colasit</v>
      </c>
      <c r="E729" s="25" t="str">
        <f>IF(totaal!E511=0,"",totaal!E511)</f>
        <v xml:space="preserve">CMV75 LO, PVC, direct, incl. betonvoet 450x225x120mm </v>
      </c>
      <c r="F729" s="25" t="str">
        <f>IF(totaal!F511=0,"",totaal!F511)</f>
        <v xml:space="preserve">AV-03, t.b.v. Chemicalienkast </v>
      </c>
      <c r="G729" s="25" t="str">
        <f>IF(totaal!G511=0,"",totaal!G511)</f>
        <v/>
      </c>
    </row>
    <row r="730" spans="1:7" ht="15" hidden="1" customHeight="1">
      <c r="A730" s="23" t="str">
        <f>IF(totaal!A498=0,"",totaal!A498)</f>
        <v/>
      </c>
      <c r="B730" s="24"/>
      <c r="C730" s="25" t="str">
        <f>IF(totaal!C512=0,"",totaal!C512)</f>
        <v>( kunststof )</v>
      </c>
      <c r="D730" s="25" t="str">
        <f>IF(totaal!D512=0,"",totaal!D512)</f>
        <v/>
      </c>
      <c r="E730" s="25" t="str">
        <f>IF(totaal!E512=0,"",totaal!E512)</f>
        <v>incl. trillingdempers, PVC plakplaat rond 125 en</v>
      </c>
      <c r="F730" s="25" t="str">
        <f>IF(totaal!F512=0,"",totaal!F512)</f>
        <v/>
      </c>
      <c r="G730" s="25" t="str">
        <f>IF(totaal!G512=0,"",totaal!G512)</f>
        <v/>
      </c>
    </row>
    <row r="731" spans="1:7" ht="15" hidden="1" customHeight="1">
      <c r="A731" s="23" t="str">
        <f>IF(totaal!A499=0,"",totaal!A499)</f>
        <v/>
      </c>
      <c r="B731" s="24"/>
      <c r="C731" s="25" t="str">
        <f>IF(totaal!C513=0,"",totaal!C513)</f>
        <v/>
      </c>
      <c r="D731" s="25" t="str">
        <f>IF(totaal!D513=0,"",totaal!D513)</f>
        <v/>
      </c>
      <c r="E731" s="25" t="str">
        <f>IF(totaal!E513=0,"",totaal!E513)</f>
        <v>kanaaldoorvoering rond 110, qv=75m3/h</v>
      </c>
      <c r="F731" s="25" t="str">
        <f>IF(totaal!F513=0,"",totaal!F513)</f>
        <v/>
      </c>
      <c r="G731" s="25" t="str">
        <f>IF(totaal!G513=0,"",totaal!G513)</f>
        <v/>
      </c>
    </row>
    <row r="732" spans="1:7" ht="15" hidden="1" customHeight="1">
      <c r="A732" s="23" t="str">
        <f>IF(totaal!A500=0,"",totaal!A500)</f>
        <v/>
      </c>
      <c r="B732" s="24"/>
      <c r="C732" s="25" t="str">
        <f>IF(totaal!C514=0,"",totaal!C514)</f>
        <v/>
      </c>
      <c r="D732" s="25" t="str">
        <f>IF(totaal!D514=0,"",totaal!D514)</f>
        <v/>
      </c>
      <c r="E732" s="25" t="str">
        <f>IF(totaal!E514=0,"",totaal!E514)</f>
        <v>U=3x400V, P=0,12kW, I=0,45A</v>
      </c>
      <c r="F732" s="25" t="str">
        <f>IF(totaal!F514=0,"",totaal!F514)</f>
        <v/>
      </c>
      <c r="G732" s="25" t="str">
        <f>IF(totaal!G514=0,"",totaal!G514)</f>
        <v/>
      </c>
    </row>
    <row r="733" spans="1:7" ht="15" hidden="1" customHeight="1">
      <c r="A733" s="23">
        <f>IF(totaal!A501=0,"",totaal!A501)</f>
        <v>719</v>
      </c>
      <c r="B733" s="24"/>
      <c r="C733" s="25" t="str">
        <f>IF(totaal!C515=0,"",totaal!C515)</f>
        <v>Afzuigventilator</v>
      </c>
      <c r="D733" s="25" t="str">
        <f>IF(totaal!D515=0,"",totaal!D515)</f>
        <v>StorkAir</v>
      </c>
      <c r="E733" s="25" t="str">
        <f>IF(totaal!E515=0,"",totaal!E515)</f>
        <v xml:space="preserve">MX 110D, incl. GDH330, DOS330 en VAP 330-220  </v>
      </c>
      <c r="F733" s="25" t="str">
        <f>IF(totaal!F515=0,"",totaal!F515)</f>
        <v xml:space="preserve">AV-04, t.b.v. Puntafzuiging </v>
      </c>
      <c r="G733" s="25" t="str">
        <f>IF(totaal!G515=0,"",totaal!G515)</f>
        <v/>
      </c>
    </row>
    <row r="734" spans="1:7" ht="15" hidden="1" customHeight="1">
      <c r="A734" s="23" t="str">
        <f>IF(totaal!A502=0,"",totaal!A502)</f>
        <v/>
      </c>
      <c r="B734" s="24"/>
      <c r="C734" s="25" t="str">
        <f>IF(totaal!C516=0,"",totaal!C516)</f>
        <v/>
      </c>
      <c r="D734" s="25" t="str">
        <f>IF(totaal!D516=0,"",totaal!D516)</f>
        <v/>
      </c>
      <c r="E734" s="25" t="str">
        <f>IF(totaal!E516=0,"",totaal!E516)</f>
        <v>kanaaldoorvoering rond 200, qv=240/440m3/h</v>
      </c>
      <c r="F734" s="25" t="str">
        <f>IF(totaal!F516=0,"",totaal!F516)</f>
        <v/>
      </c>
      <c r="G734" s="25" t="str">
        <f>IF(totaal!G516=0,"",totaal!G516)</f>
        <v/>
      </c>
    </row>
    <row r="735" spans="1:7" ht="15" hidden="1" customHeight="1">
      <c r="A735" s="23" t="str">
        <f>IF(totaal!A503=0,"",totaal!A503)</f>
        <v/>
      </c>
      <c r="B735" s="24"/>
      <c r="C735" s="25" t="str">
        <f>IF(totaal!C517=0,"",totaal!C517)</f>
        <v/>
      </c>
      <c r="D735" s="25" t="str">
        <f>IF(totaal!D517=0,"",totaal!D517)</f>
        <v/>
      </c>
      <c r="E735" s="25" t="str">
        <f>IF(totaal!E517=0,"",totaal!E517)</f>
        <v>U=400V, P=0,195kW, I=0,75A</v>
      </c>
      <c r="F735" s="25" t="str">
        <f>IF(totaal!F517=0,"",totaal!F517)</f>
        <v/>
      </c>
      <c r="G735" s="25" t="str">
        <f>IF(totaal!G517=0,"",totaal!G517)</f>
        <v/>
      </c>
    </row>
    <row r="736" spans="1:7" ht="15" hidden="1" customHeight="1">
      <c r="A736" s="23">
        <f>IF(totaal!A504=0,"",totaal!A504)</f>
        <v>720</v>
      </c>
      <c r="B736" s="24"/>
      <c r="C736" s="25" t="str">
        <f>IF(totaal!C518=0,"",totaal!C518)</f>
        <v>Afzuigventilator</v>
      </c>
      <c r="D736" s="25" t="str">
        <f>IF(totaal!D518=0,"",totaal!D518)</f>
        <v>StorkAir</v>
      </c>
      <c r="E736" s="25" t="str">
        <f>IF(totaal!E518=0,"",totaal!E518)</f>
        <v xml:space="preserve">MX 210D, incl. GDH450, DOS450 en VAP 450-315  </v>
      </c>
      <c r="F736" s="25" t="str">
        <f>IF(totaal!F518=0,"",totaal!F518)</f>
        <v xml:space="preserve">AV-05, t.b.v. Expeditie </v>
      </c>
      <c r="G736" s="25" t="str">
        <f>IF(totaal!G518=0,"",totaal!G518)</f>
        <v/>
      </c>
    </row>
    <row r="737" spans="1:7" ht="15" hidden="1" customHeight="1">
      <c r="A737" s="23" t="str">
        <f>IF(totaal!A505=0,"",totaal!A505)</f>
        <v/>
      </c>
      <c r="B737" s="24"/>
      <c r="C737" s="25" t="str">
        <f>IF(totaal!C519=0,"",totaal!C519)</f>
        <v/>
      </c>
      <c r="D737" s="25" t="str">
        <f>IF(totaal!D519=0,"",totaal!D519)</f>
        <v/>
      </c>
      <c r="E737" s="25" t="str">
        <f>IF(totaal!E519=0,"",totaal!E519)</f>
        <v>kanaaldoorvoering rond 315, qv=1000m3/h</v>
      </c>
      <c r="F737" s="25" t="str">
        <f>IF(totaal!F519=0,"",totaal!F519)</f>
        <v/>
      </c>
      <c r="G737" s="25" t="str">
        <f>IF(totaal!G519=0,"",totaal!G519)</f>
        <v/>
      </c>
    </row>
    <row r="738" spans="1:7" ht="15" hidden="1" customHeight="1">
      <c r="A738" s="23" t="str">
        <f>IF(totaal!A506=0,"",totaal!A506)</f>
        <v/>
      </c>
      <c r="B738" s="24"/>
      <c r="C738" s="25" t="str">
        <f>IF(totaal!C520=0,"",totaal!C520)</f>
        <v/>
      </c>
      <c r="D738" s="25" t="str">
        <f>IF(totaal!D520=0,"",totaal!D520)</f>
        <v/>
      </c>
      <c r="E738" s="25" t="str">
        <f>IF(totaal!E520=0,"",totaal!E520)</f>
        <v>U=400V, P=0,394kW, I=0,98A</v>
      </c>
      <c r="F738" s="25" t="str">
        <f>IF(totaal!F520=0,"",totaal!F520)</f>
        <v/>
      </c>
      <c r="G738" s="25" t="str">
        <f>IF(totaal!G520=0,"",totaal!G520)</f>
        <v/>
      </c>
    </row>
    <row r="739" spans="1:7" ht="15" hidden="1" customHeight="1">
      <c r="A739" s="23">
        <f>IF(totaal!A507=0,"",totaal!A507)</f>
        <v>721</v>
      </c>
      <c r="B739" s="24"/>
      <c r="C739" s="25" t="str">
        <f>IF(totaal!C521=0,"",totaal!C521)</f>
        <v>Afzuigventilator</v>
      </c>
      <c r="D739" s="25" t="str">
        <f>IF(totaal!D521=0,"",totaal!D521)</f>
        <v>StorkAir</v>
      </c>
      <c r="E739" s="25" t="str">
        <f>IF(totaal!E521=0,"",totaal!E521)</f>
        <v xml:space="preserve">MX 210D, incl. GDH450, DOS450 en VAP 450-315  </v>
      </c>
      <c r="F739" s="25" t="str">
        <f>IF(totaal!F521=0,"",totaal!F521)</f>
        <v>AV-06, t.b.v. Sanitair</v>
      </c>
      <c r="G739" s="25" t="str">
        <f>IF(totaal!G521=0,"",totaal!G521)</f>
        <v/>
      </c>
    </row>
    <row r="740" spans="1:7" ht="15" hidden="1" customHeight="1">
      <c r="A740" s="23" t="str">
        <f>IF(totaal!A508=0,"",totaal!A508)</f>
        <v/>
      </c>
      <c r="B740" s="24"/>
      <c r="C740" s="25" t="str">
        <f>IF(totaal!C522=0,"",totaal!C522)</f>
        <v/>
      </c>
      <c r="D740" s="25" t="str">
        <f>IF(totaal!D522=0,"",totaal!D522)</f>
        <v/>
      </c>
      <c r="E740" s="25" t="str">
        <f>IF(totaal!E522=0,"",totaal!E522)</f>
        <v>kanaaldoorvoering rond 315, qv=1700m3/h</v>
      </c>
      <c r="F740" s="25" t="str">
        <f>IF(totaal!F522=0,"",totaal!F522)</f>
        <v/>
      </c>
      <c r="G740" s="25" t="str">
        <f>IF(totaal!G522=0,"",totaal!G522)</f>
        <v/>
      </c>
    </row>
    <row r="741" spans="1:7" ht="15" hidden="1" customHeight="1">
      <c r="A741" s="23" t="str">
        <f>IF(totaal!A509=0,"",totaal!A509)</f>
        <v/>
      </c>
      <c r="B741" s="24"/>
      <c r="C741" s="25" t="str">
        <f>IF(totaal!C523=0,"",totaal!C523)</f>
        <v/>
      </c>
      <c r="D741" s="25" t="str">
        <f>IF(totaal!D523=0,"",totaal!D523)</f>
        <v/>
      </c>
      <c r="E741" s="25" t="str">
        <f>IF(totaal!E523=0,"",totaal!E523)</f>
        <v>U=400V, P=0,394kW, I=0,98A</v>
      </c>
      <c r="F741" s="25" t="str">
        <f>IF(totaal!F523=0,"",totaal!F523)</f>
        <v/>
      </c>
      <c r="G741" s="25" t="str">
        <f>IF(totaal!G523=0,"",totaal!G523)</f>
        <v/>
      </c>
    </row>
    <row r="742" spans="1:7" ht="15" hidden="1" customHeight="1">
      <c r="A742" s="23">
        <f>IF(totaal!A510=0,"",totaal!A510)</f>
        <v>722</v>
      </c>
      <c r="B742" s="24"/>
      <c r="C742" s="25" t="str">
        <f>IF(totaal!C524=0,"",totaal!C524)</f>
        <v>Afzuigventilator</v>
      </c>
      <c r="D742" s="25" t="str">
        <f>IF(totaal!D524=0,"",totaal!D524)</f>
        <v>StorkAir</v>
      </c>
      <c r="E742" s="25" t="str">
        <f>IF(totaal!E524=0,"",totaal!E524)</f>
        <v xml:space="preserve">MX 110D, incl. GDH330, DOS330 en VAP 330-200  </v>
      </c>
      <c r="F742" s="25" t="str">
        <f>IF(totaal!F524=0,"",totaal!F524)</f>
        <v>AV-10, t.b.v. Voorruimte</v>
      </c>
      <c r="G742" s="25" t="str">
        <f>IF(totaal!G524=0,"",totaal!G524)</f>
        <v/>
      </c>
    </row>
    <row r="743" spans="1:7" ht="15" hidden="1" customHeight="1">
      <c r="A743" s="23" t="str">
        <f>IF(totaal!A511=0,"",totaal!A511)</f>
        <v/>
      </c>
      <c r="B743" s="24"/>
      <c r="C743" s="25" t="str">
        <f>IF(totaal!C525=0,"",totaal!C525)</f>
        <v/>
      </c>
      <c r="D743" s="25" t="str">
        <f>IF(totaal!D525=0,"",totaal!D525)</f>
        <v/>
      </c>
      <c r="E743" s="25" t="str">
        <f>IF(totaal!E525=0,"",totaal!E525)</f>
        <v>kanaaldoorvoering rond 200, qv=300m3/h</v>
      </c>
      <c r="F743" s="25" t="str">
        <f>IF(totaal!F525=0,"",totaal!F525)</f>
        <v xml:space="preserve"> klimaatkamer</v>
      </c>
      <c r="G743" s="25" t="str">
        <f>IF(totaal!G525=0,"",totaal!G525)</f>
        <v/>
      </c>
    </row>
    <row r="744" spans="1:7" ht="15" hidden="1" customHeight="1">
      <c r="A744" s="23" t="str">
        <f>IF(totaal!A512=0,"",totaal!A512)</f>
        <v/>
      </c>
      <c r="B744" s="24"/>
      <c r="C744" s="25" t="str">
        <f>IF(totaal!C526=0,"",totaal!C526)</f>
        <v/>
      </c>
      <c r="D744" s="25" t="str">
        <f>IF(totaal!D526=0,"",totaal!D526)</f>
        <v/>
      </c>
      <c r="E744" s="25" t="str">
        <f>IF(totaal!E526=0,"",totaal!E526)</f>
        <v>U=400V, P=0,195kW, I=0,75A</v>
      </c>
      <c r="F744" s="25" t="str">
        <f>IF(totaal!F526=0,"",totaal!F526)</f>
        <v/>
      </c>
      <c r="G744" s="25" t="str">
        <f>IF(totaal!G526=0,"",totaal!G526)</f>
        <v/>
      </c>
    </row>
    <row r="745" spans="1:7" ht="15" hidden="1" customHeight="1">
      <c r="A745" s="23">
        <f>IF(totaal!A513=0,"",totaal!A513)</f>
        <v>723</v>
      </c>
      <c r="B745" s="24"/>
      <c r="C745" s="25" t="str">
        <f>IF(totaal!C527=0,"",totaal!C527)</f>
        <v>Daktrechter Pluvia</v>
      </c>
      <c r="D745" s="25" t="str">
        <f>IF(totaal!D527=0,"",totaal!D527)</f>
        <v>Geberit</v>
      </c>
      <c r="E745" s="25" t="str">
        <f>IF(totaal!E527=0,"",totaal!E527)</f>
        <v>Pluvia rond 56mm, artikelnr. 359.563.00.1, levering Klomp</v>
      </c>
      <c r="F745" s="25" t="str">
        <f>IF(totaal!F527=0,"",totaal!F527)</f>
        <v/>
      </c>
      <c r="G745" s="25" t="str">
        <f>IF(totaal!G527=0,"",totaal!G527)</f>
        <v/>
      </c>
    </row>
    <row r="746" spans="1:7" ht="15" hidden="1" customHeight="1">
      <c r="A746" s="23" t="str">
        <f>IF(totaal!A514=0,"",totaal!A514)</f>
        <v/>
      </c>
      <c r="B746" s="24"/>
      <c r="C746" s="25" t="str">
        <f>IF(totaal!C528=0,"",totaal!C528)</f>
        <v/>
      </c>
      <c r="D746" s="25" t="str">
        <f>IF(totaal!D528=0,"",totaal!D528)</f>
        <v/>
      </c>
      <c r="E746" s="25" t="str">
        <f>IF(totaal!E528=0,"",totaal!E528)</f>
        <v>incl. alles, levering klomp</v>
      </c>
      <c r="F746" s="25" t="str">
        <f>IF(totaal!F528=0,"",totaal!F528)</f>
        <v/>
      </c>
      <c r="G746" s="25" t="str">
        <f>IF(totaal!G528=0,"",totaal!G528)</f>
        <v/>
      </c>
    </row>
    <row r="747" spans="1:7" ht="15" hidden="1" customHeight="1">
      <c r="A747" s="23">
        <f>IF(totaal!A515=0,"",totaal!A515)</f>
        <v>724</v>
      </c>
      <c r="B747" s="24"/>
      <c r="C747" s="25" t="str">
        <f>IF(totaal!C529=0,"",totaal!C529)</f>
        <v>Bol gaasrooster</v>
      </c>
      <c r="D747" s="25" t="str">
        <f>IF(totaal!D529=0,"",totaal!D529)</f>
        <v>Dyka</v>
      </c>
      <c r="E747" s="25" t="str">
        <f>IF(totaal!E529=0,"",totaal!E529)</f>
        <v>incl. plakplaat, t.b.v. be-/ontluchting VWA, levering klomp</v>
      </c>
      <c r="F747" s="25" t="str">
        <f>IF(totaal!F529=0,"",totaal!F529)</f>
        <v/>
      </c>
      <c r="G747" s="25" t="str">
        <f>IF(totaal!G529=0,"",totaal!G529)</f>
        <v/>
      </c>
    </row>
    <row r="748" spans="1:7" ht="15" hidden="1" customHeight="1">
      <c r="A748" s="23">
        <f>IF(totaal!A516=0,"",totaal!A516)</f>
        <v>725</v>
      </c>
      <c r="B748" s="24"/>
      <c r="C748" s="25" t="str">
        <f>IF(totaal!C530=0,"",totaal!C530)</f>
        <v>Platdakontluchting</v>
      </c>
      <c r="D748" s="25" t="str">
        <f>IF(totaal!D530=0,"",totaal!D530)</f>
        <v>Dyka</v>
      </c>
      <c r="E748" s="25" t="str">
        <f>IF(totaal!E530=0,"",totaal!E530)</f>
        <v>traditioneel rond 80 incl. plakplaat, levering Klomp</v>
      </c>
      <c r="F748" s="25" t="str">
        <f>IF(totaal!F530=0,"",totaal!F530)</f>
        <v/>
      </c>
      <c r="G748" s="25" t="str">
        <f>IF(totaal!G530=0,"",totaal!G530)</f>
        <v/>
      </c>
    </row>
    <row r="749" spans="1:7" ht="15" hidden="1" customHeight="1">
      <c r="A749" s="23">
        <f>IF(totaal!A517=0,"",totaal!A517)</f>
        <v>726</v>
      </c>
      <c r="B749" s="24"/>
      <c r="C749" s="25" t="str">
        <f>IF(totaal!C531=0,"",totaal!C531)</f>
        <v>Spuwer</v>
      </c>
      <c r="D749" s="25" t="str">
        <f>IF(totaal!D531=0,"",totaal!D531)</f>
        <v/>
      </c>
      <c r="E749" s="25" t="str">
        <f>IF(totaal!E531=0,"",totaal!E531)</f>
        <v>hwa spuwer afmeting: 65x325, spuwer, plakplaat etc</v>
      </c>
      <c r="F749" s="25" t="str">
        <f>IF(totaal!F531=0,"",totaal!F531)</f>
        <v/>
      </c>
      <c r="G749" s="25" t="str">
        <f>IF(totaal!G531=0,"",totaal!G531)</f>
        <v>RAL 7005</v>
      </c>
    </row>
    <row r="750" spans="1:7" ht="15" hidden="1" customHeight="1">
      <c r="A750" s="23">
        <f>IF(totaal!A518=0,"",totaal!A518)</f>
        <v>727</v>
      </c>
      <c r="B750" s="24"/>
      <c r="C750" s="25" t="str">
        <f>IF(totaal!C532=0,"",totaal!C532)</f>
        <v/>
      </c>
      <c r="D750" s="25" t="str">
        <f>IF(totaal!D532=0,"",totaal!D532)</f>
        <v/>
      </c>
      <c r="E750" s="25" t="str">
        <f>IF(totaal!E532=0,"",totaal!E532)</f>
        <v>zie doorsnede F-F levering OOIJEVAAR</v>
      </c>
      <c r="F750" s="25" t="str">
        <f>IF(totaal!F532=0,"",totaal!F532)</f>
        <v/>
      </c>
      <c r="G750" s="25" t="str">
        <f>IF(totaal!G532=0,"",totaal!G532)</f>
        <v/>
      </c>
    </row>
    <row r="751" spans="1:7" ht="15" hidden="1" customHeight="1">
      <c r="A751" s="23">
        <f>IF(totaal!A519=0,"",totaal!A519)</f>
        <v>728</v>
      </c>
      <c r="B751" s="24"/>
      <c r="C751" s="25" t="e">
        <f>IF(totaal!#REF!=0,"",totaal!#REF!)</f>
        <v>#REF!</v>
      </c>
      <c r="D751" s="25" t="e">
        <f>IF(totaal!#REF!=0,"",totaal!#REF!)</f>
        <v>#REF!</v>
      </c>
      <c r="E751" s="25" t="e">
        <f>IF(totaal!#REF!=0,"",totaal!#REF!)</f>
        <v>#REF!</v>
      </c>
      <c r="F751" s="25" t="e">
        <f>IF(totaal!#REF!=0,"",totaal!#REF!)</f>
        <v>#REF!</v>
      </c>
      <c r="G751" s="25" t="e">
        <f>IF(totaal!#REF!=0,"",totaal!#REF!)</f>
        <v>#REF!</v>
      </c>
    </row>
    <row r="752" spans="1:7" ht="15" hidden="1" customHeight="1">
      <c r="A752" s="23">
        <f>IF(totaal!A520=0,"",totaal!A520)</f>
        <v>729</v>
      </c>
      <c r="B752" s="24"/>
      <c r="C752" s="25" t="e">
        <f>IF(totaal!#REF!=0,"",totaal!#REF!)</f>
        <v>#REF!</v>
      </c>
      <c r="D752" s="25" t="e">
        <f>IF(totaal!#REF!=0,"",totaal!#REF!)</f>
        <v>#REF!</v>
      </c>
      <c r="E752" s="25" t="e">
        <f>IF(totaal!#REF!=0,"",totaal!#REF!)</f>
        <v>#REF!</v>
      </c>
      <c r="F752" s="25" t="e">
        <f>IF(totaal!#REF!=0,"",totaal!#REF!)</f>
        <v>#REF!</v>
      </c>
      <c r="G752" s="25" t="e">
        <f>IF(totaal!#REF!=0,"",totaal!#REF!)</f>
        <v>#REF!</v>
      </c>
    </row>
    <row r="753" spans="1:7" ht="15" hidden="1" customHeight="1">
      <c r="A753" s="23">
        <f>IF(totaal!A521=0,"",totaal!A521)</f>
        <v>730</v>
      </c>
      <c r="B753" s="24"/>
      <c r="C753" s="25" t="str">
        <f>IF(totaal!C533=0,"",totaal!C533)</f>
        <v>Geluiddemper</v>
      </c>
      <c r="D753" s="25" t="str">
        <f>IF(totaal!D533=0,"",totaal!D533)</f>
        <v>Colasit</v>
      </c>
      <c r="E753" s="25" t="str">
        <f>IF(totaal!E533=0,"",totaal!E533)</f>
        <v>type CRD ø250-1000mm, uitvoering PVC</v>
      </c>
      <c r="F753" s="25" t="str">
        <f>IF(totaal!F533=0,"",totaal!F533)</f>
        <v xml:space="preserve">AV-02, t.b.v. Zuurkast </v>
      </c>
      <c r="G753" s="25" t="str">
        <f>IF(totaal!G533=0,"",totaal!G533)</f>
        <v/>
      </c>
    </row>
    <row r="754" spans="1:7" ht="15" hidden="1" customHeight="1">
      <c r="A754" s="23">
        <f>IF(totaal!A522=0,"",totaal!A522)</f>
        <v>731</v>
      </c>
      <c r="B754" s="24"/>
      <c r="C754" s="25" t="str">
        <f>IF(totaal!C534=0,"",totaal!C534)</f>
        <v>Geluiddemper</v>
      </c>
      <c r="D754" s="25" t="str">
        <f>IF(totaal!D534=0,"",totaal!D534)</f>
        <v>Colasit</v>
      </c>
      <c r="E754" s="25" t="str">
        <f>IF(totaal!E534=0,"",totaal!E534)</f>
        <v>type CRD ø200-1000mm, uitvoering PVC</v>
      </c>
      <c r="F754" s="25" t="str">
        <f>IF(totaal!F534=0,"",totaal!F534)</f>
        <v>AV-01, t.b.v. Spuitcabine</v>
      </c>
      <c r="G754" s="25" t="str">
        <f>IF(totaal!G534=0,"",totaal!G534)</f>
        <v/>
      </c>
    </row>
    <row r="755" spans="1:7" ht="15" hidden="1" customHeight="1">
      <c r="A755" s="23">
        <f>IF(totaal!A523=0,"",totaal!A523)</f>
        <v>732</v>
      </c>
      <c r="B755" s="24"/>
      <c r="C755" s="25" t="e">
        <f>IF(totaal!#REF!=0,"",totaal!#REF!)</f>
        <v>#REF!</v>
      </c>
      <c r="D755" s="25" t="e">
        <f>IF(totaal!#REF!=0,"",totaal!#REF!)</f>
        <v>#REF!</v>
      </c>
      <c r="E755" s="25" t="e">
        <f>IF(totaal!#REF!=0,"",totaal!#REF!)</f>
        <v>#REF!</v>
      </c>
      <c r="F755" s="25" t="e">
        <f>IF(totaal!#REF!=0,"",totaal!#REF!)</f>
        <v>#REF!</v>
      </c>
      <c r="G755" s="25" t="e">
        <f>IF(totaal!#REF!=0,"",totaal!#REF!)</f>
        <v>#REF!</v>
      </c>
    </row>
    <row r="756" spans="1:7" ht="15" hidden="1" customHeight="1">
      <c r="A756" s="23">
        <f>IF(totaal!A524=0,"",totaal!A524)</f>
        <v>733</v>
      </c>
      <c r="B756" s="24"/>
      <c r="C756" s="25" t="e">
        <f>IF(totaal!#REF!=0,"",totaal!#REF!)</f>
        <v>#REF!</v>
      </c>
      <c r="D756" s="25" t="e">
        <f>IF(totaal!#REF!=0,"",totaal!#REF!)</f>
        <v>#REF!</v>
      </c>
      <c r="E756" s="25" t="e">
        <f>IF(totaal!#REF!=0,"",totaal!#REF!)</f>
        <v>#REF!</v>
      </c>
      <c r="F756" s="25" t="e">
        <f>IF(totaal!#REF!=0,"",totaal!#REF!)</f>
        <v>#REF!</v>
      </c>
      <c r="G756" s="25" t="e">
        <f>IF(totaal!#REF!=0,"",totaal!#REF!)</f>
        <v>#REF!</v>
      </c>
    </row>
    <row r="757" spans="1:7" ht="15" hidden="1" customHeight="1">
      <c r="A757" s="23">
        <f>IF(totaal!A525=0,"",totaal!A525)</f>
        <v>734</v>
      </c>
      <c r="B757" s="24"/>
      <c r="C757" s="25" t="e">
        <f>IF(totaal!#REF!=0,"",totaal!#REF!)</f>
        <v>#REF!</v>
      </c>
      <c r="D757" s="25" t="e">
        <f>IF(totaal!#REF!=0,"",totaal!#REF!)</f>
        <v>#REF!</v>
      </c>
      <c r="E757" s="25" t="e">
        <f>IF(totaal!#REF!=0,"",totaal!#REF!)</f>
        <v>#REF!</v>
      </c>
      <c r="F757" s="25" t="e">
        <f>IF(totaal!#REF!=0,"",totaal!#REF!)</f>
        <v>#REF!</v>
      </c>
      <c r="G757" s="25" t="e">
        <f>IF(totaal!#REF!=0,"",totaal!#REF!)</f>
        <v>#REF!</v>
      </c>
    </row>
    <row r="758" spans="1:7" ht="15" hidden="1" customHeight="1">
      <c r="A758" s="23">
        <f>IF(totaal!A526=0,"",totaal!A526)</f>
        <v>735</v>
      </c>
      <c r="B758" s="24"/>
      <c r="C758" s="25" t="e">
        <f>IF(totaal!#REF!=0,"",totaal!#REF!)</f>
        <v>#REF!</v>
      </c>
      <c r="D758" s="25" t="e">
        <f>IF(totaal!#REF!=0,"",totaal!#REF!)</f>
        <v>#REF!</v>
      </c>
      <c r="E758" s="25" t="e">
        <f>IF(totaal!#REF!=0,"",totaal!#REF!)</f>
        <v>#REF!</v>
      </c>
      <c r="F758" s="25" t="e">
        <f>IF(totaal!#REF!=0,"",totaal!#REF!)</f>
        <v>#REF!</v>
      </c>
      <c r="G758" s="25" t="e">
        <f>IF(totaal!#REF!=0,"",totaal!#REF!)</f>
        <v>#REF!</v>
      </c>
    </row>
    <row r="759" spans="1:7" ht="15" hidden="1" customHeight="1">
      <c r="A759" s="23">
        <f>IF(totaal!A527=0,"",totaal!A527)</f>
        <v>736</v>
      </c>
      <c r="B759" s="24"/>
      <c r="C759" s="25" t="e">
        <f>IF(totaal!#REF!=0,"",totaal!#REF!)</f>
        <v>#REF!</v>
      </c>
      <c r="D759" s="25" t="e">
        <f>IF(totaal!#REF!=0,"",totaal!#REF!)</f>
        <v>#REF!</v>
      </c>
      <c r="E759" s="25" t="e">
        <f>IF(totaal!#REF!=0,"",totaal!#REF!)</f>
        <v>#REF!</v>
      </c>
      <c r="F759" s="25" t="e">
        <f>IF(totaal!#REF!=0,"",totaal!#REF!)</f>
        <v>#REF!</v>
      </c>
      <c r="G759" s="25" t="e">
        <f>IF(totaal!#REF!=0,"",totaal!#REF!)</f>
        <v>#REF!</v>
      </c>
    </row>
    <row r="760" spans="1:7" ht="15" hidden="1" customHeight="1">
      <c r="A760" s="23">
        <f>IF(totaal!A528=0,"",totaal!A528)</f>
        <v>737</v>
      </c>
      <c r="B760" s="24"/>
      <c r="C760" s="25" t="e">
        <f>IF(totaal!#REF!=0,"",totaal!#REF!)</f>
        <v>#REF!</v>
      </c>
      <c r="D760" s="25" t="e">
        <f>IF(totaal!#REF!=0,"",totaal!#REF!)</f>
        <v>#REF!</v>
      </c>
      <c r="E760" s="25" t="e">
        <f>IF(totaal!#REF!=0,"",totaal!#REF!)</f>
        <v>#REF!</v>
      </c>
      <c r="F760" s="25" t="e">
        <f>IF(totaal!#REF!=0,"",totaal!#REF!)</f>
        <v>#REF!</v>
      </c>
      <c r="G760" s="25" t="e">
        <f>IF(totaal!#REF!=0,"",totaal!#REF!)</f>
        <v>#REF!</v>
      </c>
    </row>
    <row r="761" spans="1:7" ht="15" hidden="1" customHeight="1">
      <c r="A761" s="23">
        <f>IF(totaal!A529=0,"",totaal!A529)</f>
        <v>738</v>
      </c>
      <c r="B761" s="24"/>
      <c r="C761" s="25" t="e">
        <f>IF(totaal!#REF!=0,"",totaal!#REF!)</f>
        <v>#REF!</v>
      </c>
      <c r="D761" s="25" t="e">
        <f>IF(totaal!#REF!=0,"",totaal!#REF!)</f>
        <v>#REF!</v>
      </c>
      <c r="E761" s="25" t="e">
        <f>IF(totaal!#REF!=0,"",totaal!#REF!)</f>
        <v>#REF!</v>
      </c>
      <c r="F761" s="25" t="e">
        <f>IF(totaal!#REF!=0,"",totaal!#REF!)</f>
        <v>#REF!</v>
      </c>
      <c r="G761" s="25" t="e">
        <f>IF(totaal!#REF!=0,"",totaal!#REF!)</f>
        <v>#REF!</v>
      </c>
    </row>
    <row r="762" spans="1:7" ht="15" hidden="1" customHeight="1">
      <c r="A762" s="23">
        <f>IF(totaal!A530=0,"",totaal!A530)</f>
        <v>739</v>
      </c>
      <c r="B762" s="24"/>
      <c r="C762" s="25" t="e">
        <f>IF(totaal!#REF!=0,"",totaal!#REF!)</f>
        <v>#REF!</v>
      </c>
      <c r="D762" s="25" t="e">
        <f>IF(totaal!#REF!=0,"",totaal!#REF!)</f>
        <v>#REF!</v>
      </c>
      <c r="E762" s="25" t="e">
        <f>IF(totaal!#REF!=0,"",totaal!#REF!)</f>
        <v>#REF!</v>
      </c>
      <c r="F762" s="25" t="e">
        <f>IF(totaal!#REF!=0,"",totaal!#REF!)</f>
        <v>#REF!</v>
      </c>
      <c r="G762" s="25" t="e">
        <f>IF(totaal!#REF!=0,"",totaal!#REF!)</f>
        <v>#REF!</v>
      </c>
    </row>
    <row r="763" spans="1:7" ht="15" hidden="1" customHeight="1">
      <c r="A763" s="23">
        <f>IF(totaal!A531=0,"",totaal!A531)</f>
        <v>740</v>
      </c>
      <c r="B763" s="24"/>
      <c r="C763" s="25" t="str">
        <f>IF(totaal!C535=0,"",totaal!C535)</f>
        <v>Oogdouche</v>
      </c>
      <c r="D763" s="25" t="str">
        <f>IF(totaal!D535=0,"",totaal!D535)</f>
        <v/>
      </c>
      <c r="E763" s="25" t="str">
        <f>IF(totaal!E535=0,"",totaal!E535)</f>
        <v>(levering Klomp)</v>
      </c>
      <c r="F763" s="25" t="str">
        <f>IF(totaal!F535=0,"",totaal!F535)</f>
        <v/>
      </c>
      <c r="G763" s="25" t="str">
        <f>IF(totaal!G535=0,"",totaal!G535)</f>
        <v/>
      </c>
    </row>
    <row r="764" spans="1:7" ht="15" hidden="1" customHeight="1">
      <c r="A764" s="23">
        <f>IF(totaal!A532=0,"",totaal!A532)</f>
        <v>741</v>
      </c>
      <c r="B764" s="24"/>
      <c r="C764" s="25" t="str">
        <f>IF(totaal!C536=0,"",totaal!C536)</f>
        <v>B-klep</v>
      </c>
      <c r="D764" s="25" t="str">
        <f>IF(totaal!D536=0,"",totaal!D536)</f>
        <v>Jeavons</v>
      </c>
      <c r="E764" s="25" t="str">
        <f>IF(totaal!E536=0,"",totaal!E536)</f>
        <v>J120, DN15</v>
      </c>
      <c r="F764" s="25" t="str">
        <f>IF(totaal!F536=0,"",totaal!F536)</f>
        <v/>
      </c>
      <c r="G764" s="25" t="str">
        <f>IF(totaal!G536=0,"",totaal!G536)</f>
        <v/>
      </c>
    </row>
    <row r="765" spans="1:7" ht="15" hidden="1" customHeight="1">
      <c r="A765" s="23" t="e">
        <f>IF(totaal!#REF!=0,"",totaal!#REF!)</f>
        <v>#REF!</v>
      </c>
      <c r="B765" s="24"/>
      <c r="C765" s="25" t="str">
        <f>IF(totaal!C537=0,"",totaal!C537)</f>
        <v>Gaskogelafsluiter</v>
      </c>
      <c r="D765" s="25" t="str">
        <f>IF(totaal!D537=0,"",totaal!D537)</f>
        <v>Econosto</v>
      </c>
      <c r="E765" s="25" t="str">
        <f>IF(totaal!E537=0,"",totaal!E537)</f>
        <v>fig. 1937, DN15</v>
      </c>
      <c r="F765" s="25" t="str">
        <f>IF(totaal!F537=0,"",totaal!F537)</f>
        <v/>
      </c>
      <c r="G765" s="25" t="str">
        <f>IF(totaal!G537=0,"",totaal!G537)</f>
        <v/>
      </c>
    </row>
    <row r="766" spans="1:7" ht="15" hidden="1" customHeight="1">
      <c r="A766" s="23" t="e">
        <f>IF(totaal!#REF!=0,"",totaal!#REF!)</f>
        <v>#REF!</v>
      </c>
      <c r="B766" s="24"/>
      <c r="C766" s="25" t="str">
        <f>IF(totaal!C538=0,"",totaal!C538)</f>
        <v/>
      </c>
      <c r="D766" s="25" t="str">
        <f>IF(totaal!D538=0,"",totaal!D538)</f>
        <v/>
      </c>
      <c r="E766" s="25" t="str">
        <f>IF(totaal!E538=0,"",totaal!E538)</f>
        <v/>
      </c>
      <c r="F766" s="25" t="str">
        <f>IF(totaal!F538=0,"",totaal!F538)</f>
        <v/>
      </c>
      <c r="G766" s="25" t="str">
        <f>IF(totaal!G538=0,"",totaal!G538)</f>
        <v/>
      </c>
    </row>
    <row r="767" spans="1:7" ht="15" hidden="1" customHeight="1">
      <c r="A767" s="23">
        <f>IF(totaal!A533=0,"",totaal!A533)</f>
        <v>744</v>
      </c>
      <c r="B767" s="24"/>
      <c r="C767" s="25" t="str">
        <f>IF(totaal!C539=0,"",totaal!C539)</f>
        <v>Snelsluitkoppeling</v>
      </c>
      <c r="D767" s="25" t="str">
        <f>IF(totaal!D539=0,"",totaal!D539)</f>
        <v>Atlas Copco</v>
      </c>
      <c r="E767" s="25" t="str">
        <f>IF(totaal!E539=0,"",totaal!E539)</f>
        <v>Koppeling: ErgoQIC H13-koppelingen,nippels:ErgoNIP H-13-nippels</v>
      </c>
      <c r="F767" s="25" t="str">
        <f>IF(totaal!F539=0,"",totaal!F539)</f>
        <v/>
      </c>
      <c r="G767" s="25" t="str">
        <f>IF(totaal!G539=0,"",totaal!G539)</f>
        <v/>
      </c>
    </row>
    <row r="768" spans="1:7" ht="15" hidden="1" customHeight="1">
      <c r="A768" s="23">
        <f>IF(totaal!A534=0,"",totaal!A534)</f>
        <v>745</v>
      </c>
      <c r="B768" s="24"/>
      <c r="C768" s="25" t="str">
        <f>IF(totaal!C540=0,"",totaal!C540)</f>
        <v>Persluchtfilter</v>
      </c>
      <c r="D768" s="25" t="str">
        <f>IF(totaal!D540=0,"",totaal!D540)</f>
        <v>Creemers</v>
      </c>
      <c r="E768" s="25" t="str">
        <f>IF(totaal!E540=0,"",totaal!E540)</f>
        <v>MFR 12</v>
      </c>
      <c r="F768" s="25" t="str">
        <f>IF(totaal!F540=0,"",totaal!F540)</f>
        <v/>
      </c>
      <c r="G768" s="25" t="str">
        <f>IF(totaal!G540=0,"",totaal!G540)</f>
        <v/>
      </c>
    </row>
    <row r="769" spans="1:7" ht="15" hidden="1" customHeight="1">
      <c r="A769" s="23" t="e">
        <f>IF(totaal!#REF!=0,"",totaal!#REF!)</f>
        <v>#REF!</v>
      </c>
      <c r="B769" s="24"/>
      <c r="C769" s="25" t="str">
        <f>IF(totaal!C541=0,"",totaal!C541)</f>
        <v>Kogelafsluiter</v>
      </c>
      <c r="D769" s="25" t="str">
        <f>IF(totaal!D541=0,"",totaal!D541)</f>
        <v>Econosto</v>
      </c>
      <c r="E769" s="25" t="str">
        <f>IF(totaal!E541=0,"",totaal!E541)</f>
        <v>DN20, PN16</v>
      </c>
      <c r="F769" s="25" t="str">
        <f>IF(totaal!F541=0,"",totaal!F541)</f>
        <v/>
      </c>
      <c r="G769" s="25" t="str">
        <f>IF(totaal!G541=0,"",totaal!G541)</f>
        <v/>
      </c>
    </row>
    <row r="770" spans="1:7" ht="15" hidden="1" customHeight="1">
      <c r="A770" s="23" t="e">
        <f>IF(totaal!#REF!=0,"",totaal!#REF!)</f>
        <v>#REF!</v>
      </c>
      <c r="B770" s="24"/>
      <c r="C770" s="25" t="e">
        <f>IF(totaal!#REF!=0,"",totaal!#REF!)</f>
        <v>#REF!</v>
      </c>
      <c r="D770" s="25" t="e">
        <f>IF(totaal!#REF!=0,"",totaal!#REF!)</f>
        <v>#REF!</v>
      </c>
      <c r="E770" s="25" t="e">
        <f>IF(totaal!#REF!=0,"",totaal!#REF!)</f>
        <v>#REF!</v>
      </c>
      <c r="F770" s="25" t="e">
        <f>IF(totaal!#REF!=0,"",totaal!#REF!)</f>
        <v>#REF!</v>
      </c>
      <c r="G770" s="25" t="e">
        <f>IF(totaal!#REF!=0,"",totaal!#REF!)</f>
        <v>#REF!</v>
      </c>
    </row>
    <row r="771" spans="1:7" ht="15" hidden="1" customHeight="1">
      <c r="A771" s="23" t="e">
        <f>IF(totaal!#REF!=0,"",totaal!#REF!)</f>
        <v>#REF!</v>
      </c>
      <c r="B771" s="24"/>
      <c r="C771" s="25" t="e">
        <f>IF(totaal!#REF!=0,"",totaal!#REF!)</f>
        <v>#REF!</v>
      </c>
      <c r="D771" s="25" t="e">
        <f>IF(totaal!#REF!=0,"",totaal!#REF!)</f>
        <v>#REF!</v>
      </c>
      <c r="E771" s="25" t="e">
        <f>IF(totaal!#REF!=0,"",totaal!#REF!)</f>
        <v>#REF!</v>
      </c>
      <c r="F771" s="25" t="e">
        <f>IF(totaal!#REF!=0,"",totaal!#REF!)</f>
        <v>#REF!</v>
      </c>
      <c r="G771" s="25" t="e">
        <f>IF(totaal!#REF!=0,"",totaal!#REF!)</f>
        <v>#REF!</v>
      </c>
    </row>
    <row r="772" spans="1:7" ht="15" hidden="1" customHeight="1">
      <c r="A772" s="23" t="e">
        <f>IF(totaal!#REF!=0,"",totaal!#REF!)</f>
        <v>#REF!</v>
      </c>
      <c r="B772" s="24"/>
      <c r="C772" s="25" t="e">
        <f>IF(totaal!#REF!=0,"",totaal!#REF!)</f>
        <v>#REF!</v>
      </c>
      <c r="D772" s="25" t="e">
        <f>IF(totaal!#REF!=0,"",totaal!#REF!)</f>
        <v>#REF!</v>
      </c>
      <c r="E772" s="25" t="e">
        <f>IF(totaal!#REF!=0,"",totaal!#REF!)</f>
        <v>#REF!</v>
      </c>
      <c r="F772" s="25" t="e">
        <f>IF(totaal!#REF!=0,"",totaal!#REF!)</f>
        <v>#REF!</v>
      </c>
      <c r="G772" s="25" t="e">
        <f>IF(totaal!#REF!=0,"",totaal!#REF!)</f>
        <v>#REF!</v>
      </c>
    </row>
    <row r="773" spans="1:7" ht="15" hidden="1" customHeight="1">
      <c r="A773" s="23" t="e">
        <f>IF(totaal!#REF!=0,"",totaal!#REF!)</f>
        <v>#REF!</v>
      </c>
      <c r="B773" s="24"/>
      <c r="C773" s="25" t="str">
        <f>IF(totaal!C542=0,"",totaal!C542)</f>
        <v>Terugslagklep luchtafzuig</v>
      </c>
      <c r="D773" s="25" t="str">
        <f>IF(totaal!D542=0,"",totaal!D542)</f>
        <v>Bergschenhoek</v>
      </c>
      <c r="E773" s="25" t="str">
        <f>IF(totaal!E542=0,"",totaal!E542)</f>
        <v>ø125</v>
      </c>
      <c r="F773" s="25" t="str">
        <f>IF(totaal!F542=0,"",totaal!F542)</f>
        <v>t.b.v. puntafzuiging AV-04</v>
      </c>
      <c r="G773" s="25" t="str">
        <f>IF(totaal!G542=0,"",totaal!G542)</f>
        <v/>
      </c>
    </row>
    <row r="774" spans="1:7" ht="15" hidden="1" customHeight="1">
      <c r="A774" s="23" t="e">
        <f>IF(totaal!#REF!=0,"",totaal!#REF!)</f>
        <v>#REF!</v>
      </c>
      <c r="B774" s="24"/>
      <c r="C774" s="25" t="str">
        <f>IF(totaal!C543=0,"",totaal!C543)</f>
        <v>Proceswatertank</v>
      </c>
      <c r="D774" s="25" t="str">
        <f>IF(totaal!D543=0,"",totaal!D543)</f>
        <v>Gems</v>
      </c>
      <c r="E774" s="25" t="str">
        <f>IF(totaal!E543=0,"",totaal!E543)</f>
        <v>Wandmontage, ø250-500mm, aansl. 1", vul-aftap 1/2"</v>
      </c>
      <c r="F774" s="25" t="str">
        <f>IF(totaal!F543=0,"",totaal!F543)</f>
        <v/>
      </c>
      <c r="G774" s="25" t="str">
        <f>IF(totaal!G543=0,"",totaal!G543)</f>
        <v/>
      </c>
    </row>
    <row r="775" spans="1:7" ht="15" hidden="1" customHeight="1">
      <c r="A775" s="23" t="e">
        <f>IF(totaal!#REF!=0,"",totaal!#REF!)</f>
        <v>#REF!</v>
      </c>
      <c r="B775" s="24"/>
      <c r="C775" s="25" t="str">
        <f>IF(totaal!C544=0,"",totaal!C544)</f>
        <v/>
      </c>
      <c r="D775" s="25" t="str">
        <f>IF(totaal!D544=0,"",totaal!D544)</f>
        <v/>
      </c>
      <c r="E775" s="25" t="str">
        <f>IF(totaal!E544=0,"",totaal!E544)</f>
        <v>Materiaal=plaatstaal 5mm, inwendig: gestraald, uitwendig:</v>
      </c>
      <c r="F775" s="25" t="str">
        <f>IF(totaal!F544=0,"",totaal!F544)</f>
        <v/>
      </c>
      <c r="G775" s="25" t="str">
        <f>IF(totaal!G544=0,"",totaal!G544)</f>
        <v/>
      </c>
    </row>
    <row r="776" spans="1:7" ht="15" hidden="1" customHeight="1">
      <c r="A776" s="23" t="e">
        <f>IF(totaal!#REF!=0,"",totaal!#REF!)</f>
        <v>#REF!</v>
      </c>
      <c r="B776" s="24"/>
      <c r="C776" s="25" t="str">
        <f>IF(totaal!C545=0,"",totaal!C545)</f>
        <v/>
      </c>
      <c r="D776" s="25" t="str">
        <f>IF(totaal!D545=0,"",totaal!D545)</f>
        <v/>
      </c>
      <c r="E776" s="25" t="str">
        <f>IF(totaal!E545=0,"",totaal!E545)</f>
        <v>gestraald en zinkprimer.</v>
      </c>
      <c r="F776" s="25" t="str">
        <f>IF(totaal!F545=0,"",totaal!F545)</f>
        <v/>
      </c>
      <c r="G776" s="25" t="str">
        <f>IF(totaal!G545=0,"",totaal!G545)</f>
        <v/>
      </c>
    </row>
    <row r="777" spans="1:7" ht="15" hidden="1" customHeight="1">
      <c r="A777" s="23">
        <f>IF(totaal!A535=0,"",totaal!A535)</f>
        <v>754</v>
      </c>
      <c r="B777" s="24"/>
      <c r="C777" s="25" t="str">
        <f>IF(totaal!C546=0,"",totaal!C546)</f>
        <v/>
      </c>
      <c r="D777" s="25" t="str">
        <f>IF(totaal!D546=0,"",totaal!D546)</f>
        <v/>
      </c>
      <c r="E777" s="25" t="str">
        <f>IF(totaal!E546=0,"",totaal!E546)</f>
        <v>Toebehoren: bevestigingsmiddelen, 2x kogelkraan 1/2" vul- en</v>
      </c>
      <c r="F777" s="25" t="str">
        <f>IF(totaal!F546=0,"",totaal!F546)</f>
        <v/>
      </c>
      <c r="G777" s="25" t="str">
        <f>IF(totaal!G546=0,"",totaal!G546)</f>
        <v/>
      </c>
    </row>
    <row r="778" spans="1:7" ht="15" hidden="1" customHeight="1">
      <c r="A778" s="23">
        <f>IF(totaal!A536=0,"",totaal!A536)</f>
        <v>755</v>
      </c>
      <c r="B778" s="24"/>
      <c r="C778" s="25" t="str">
        <f>IF(totaal!C547=0,"",totaal!C547)</f>
        <v/>
      </c>
      <c r="D778" s="25" t="str">
        <f>IF(totaal!D547=0,"",totaal!D547)</f>
        <v/>
      </c>
      <c r="E778" s="25" t="str">
        <f>IF(totaal!E547=0,"",totaal!E547)</f>
        <v>aftap, 1x kogelkraan 1", 1x inregelafsluiter 1".</v>
      </c>
      <c r="F778" s="25" t="str">
        <f>IF(totaal!F547=0,"",totaal!F547)</f>
        <v/>
      </c>
      <c r="G778" s="25" t="str">
        <f>IF(totaal!G547=0,"",totaal!G547)</f>
        <v/>
      </c>
    </row>
    <row r="779" spans="1:7" ht="15" hidden="1" customHeight="1">
      <c r="A779" s="23">
        <f>IF(totaal!A537=0,"",totaal!A537)</f>
        <v>756</v>
      </c>
      <c r="B779" s="24"/>
      <c r="C779" s="25" t="e">
        <f>IF(totaal!#REF!=0,"",totaal!#REF!)</f>
        <v>#REF!</v>
      </c>
      <c r="D779" s="25" t="e">
        <f>IF(totaal!#REF!=0,"",totaal!#REF!)</f>
        <v>#REF!</v>
      </c>
      <c r="E779" s="25" t="e">
        <f>IF(totaal!#REF!=0,"",totaal!#REF!)</f>
        <v>#REF!</v>
      </c>
      <c r="F779" s="25" t="e">
        <f>IF(totaal!#REF!=0,"",totaal!#REF!)</f>
        <v>#REF!</v>
      </c>
      <c r="G779" s="25" t="e">
        <f>IF(totaal!#REF!=0,"",totaal!#REF!)</f>
        <v>#REF!</v>
      </c>
    </row>
    <row r="780" spans="1:7" ht="15" hidden="1" customHeight="1">
      <c r="A780" s="23">
        <f>IF(totaal!A538=0,"",totaal!A538)</f>
        <v>757</v>
      </c>
      <c r="B780" s="24"/>
      <c r="C780" s="25" t="e">
        <f>IF(totaal!#REF!=0,"",totaal!#REF!)</f>
        <v>#REF!</v>
      </c>
      <c r="D780" s="25" t="e">
        <f>IF(totaal!#REF!=0,"",totaal!#REF!)</f>
        <v>#REF!</v>
      </c>
      <c r="E780" s="25" t="e">
        <f>IF(totaal!#REF!=0,"",totaal!#REF!)</f>
        <v>#REF!</v>
      </c>
      <c r="F780" s="25" t="e">
        <f>IF(totaal!#REF!=0,"",totaal!#REF!)</f>
        <v>#REF!</v>
      </c>
      <c r="G780" s="25" t="e">
        <f>IF(totaal!#REF!=0,"",totaal!#REF!)</f>
        <v>#REF!</v>
      </c>
    </row>
    <row r="781" spans="1:7" ht="15" hidden="1" customHeight="1">
      <c r="A781" s="23">
        <f>IF(totaal!A539=0,"",totaal!A539)</f>
        <v>758</v>
      </c>
      <c r="B781" s="24"/>
      <c r="C781" s="25" t="e">
        <f>IF(totaal!#REF!=0,"",totaal!#REF!)</f>
        <v>#REF!</v>
      </c>
      <c r="D781" s="25" t="e">
        <f>IF(totaal!#REF!=0,"",totaal!#REF!)</f>
        <v>#REF!</v>
      </c>
      <c r="E781" s="25" t="e">
        <f>IF(totaal!#REF!=0,"",totaal!#REF!)</f>
        <v>#REF!</v>
      </c>
      <c r="F781" s="25" t="e">
        <f>IF(totaal!#REF!=0,"",totaal!#REF!)</f>
        <v>#REF!</v>
      </c>
      <c r="G781" s="25" t="e">
        <f>IF(totaal!#REF!=0,"",totaal!#REF!)</f>
        <v>#REF!</v>
      </c>
    </row>
    <row r="782" spans="1:7" ht="15" hidden="1" customHeight="1">
      <c r="A782" s="23">
        <f>IF(totaal!A540=0,"",totaal!A540)</f>
        <v>759</v>
      </c>
      <c r="B782" s="24"/>
      <c r="C782" s="25" t="e">
        <f>IF(totaal!#REF!=0,"",totaal!#REF!)</f>
        <v>#REF!</v>
      </c>
      <c r="D782" s="25" t="e">
        <f>IF(totaal!#REF!=0,"",totaal!#REF!)</f>
        <v>#REF!</v>
      </c>
      <c r="E782" s="25" t="e">
        <f>IF(totaal!#REF!=0,"",totaal!#REF!)</f>
        <v>#REF!</v>
      </c>
      <c r="F782" s="25" t="e">
        <f>IF(totaal!#REF!=0,"",totaal!#REF!)</f>
        <v>#REF!</v>
      </c>
      <c r="G782" s="25" t="e">
        <f>IF(totaal!#REF!=0,"",totaal!#REF!)</f>
        <v>#REF!</v>
      </c>
    </row>
    <row r="783" spans="1:7" ht="15" hidden="1" customHeight="1">
      <c r="A783" s="23">
        <f>IF(totaal!A541=0,"",totaal!A541)</f>
        <v>760</v>
      </c>
      <c r="B783" s="24"/>
      <c r="C783" s="25" t="e">
        <f>IF(totaal!#REF!=0,"",totaal!#REF!)</f>
        <v>#REF!</v>
      </c>
      <c r="D783" s="25" t="e">
        <f>IF(totaal!#REF!=0,"",totaal!#REF!)</f>
        <v>#REF!</v>
      </c>
      <c r="E783" s="25" t="e">
        <f>IF(totaal!#REF!=0,"",totaal!#REF!)</f>
        <v>#REF!</v>
      </c>
      <c r="F783" s="25" t="e">
        <f>IF(totaal!#REF!=0,"",totaal!#REF!)</f>
        <v>#REF!</v>
      </c>
      <c r="G783" s="25" t="e">
        <f>IF(totaal!#REF!=0,"",totaal!#REF!)</f>
        <v>#REF!</v>
      </c>
    </row>
    <row r="784" spans="1:7" ht="15" hidden="1" customHeight="1">
      <c r="A784" s="23" t="e">
        <f>IF(totaal!#REF!=0,"",totaal!#REF!)</f>
        <v>#REF!</v>
      </c>
      <c r="B784" s="24"/>
      <c r="C784" s="25" t="e">
        <f>IF(totaal!#REF!=0,"",totaal!#REF!)</f>
        <v>#REF!</v>
      </c>
      <c r="D784" s="25" t="e">
        <f>IF(totaal!#REF!=0,"",totaal!#REF!)</f>
        <v>#REF!</v>
      </c>
      <c r="E784" s="25" t="e">
        <f>IF(totaal!#REF!=0,"",totaal!#REF!)</f>
        <v>#REF!</v>
      </c>
      <c r="F784" s="25" t="e">
        <f>IF(totaal!#REF!=0,"",totaal!#REF!)</f>
        <v>#REF!</v>
      </c>
      <c r="G784" s="25" t="e">
        <f>IF(totaal!#REF!=0,"",totaal!#REF!)</f>
        <v>#REF!</v>
      </c>
    </row>
    <row r="785" spans="1:7" ht="15" hidden="1" customHeight="1">
      <c r="A785" s="23" t="e">
        <f>IF(totaal!#REF!=0,"",totaal!#REF!)</f>
        <v>#REF!</v>
      </c>
      <c r="B785" s="24"/>
      <c r="C785" s="25" t="e">
        <f>IF(totaal!#REF!=0,"",totaal!#REF!)</f>
        <v>#REF!</v>
      </c>
      <c r="D785" s="25" t="e">
        <f>IF(totaal!#REF!=0,"",totaal!#REF!)</f>
        <v>#REF!</v>
      </c>
      <c r="E785" s="25" t="e">
        <f>IF(totaal!#REF!=0,"",totaal!#REF!)</f>
        <v>#REF!</v>
      </c>
      <c r="F785" s="25" t="e">
        <f>IF(totaal!#REF!=0,"",totaal!#REF!)</f>
        <v>#REF!</v>
      </c>
      <c r="G785" s="25" t="e">
        <f>IF(totaal!#REF!=0,"",totaal!#REF!)</f>
        <v>#REF!</v>
      </c>
    </row>
    <row r="786" spans="1:7" ht="15" hidden="1" customHeight="1">
      <c r="A786" s="23" t="e">
        <f>IF(totaal!#REF!=0,"",totaal!#REF!)</f>
        <v>#REF!</v>
      </c>
      <c r="B786" s="24"/>
      <c r="C786" s="25" t="e">
        <f>IF(totaal!#REF!=0,"",totaal!#REF!)</f>
        <v>#REF!</v>
      </c>
      <c r="D786" s="25" t="e">
        <f>IF(totaal!#REF!=0,"",totaal!#REF!)</f>
        <v>#REF!</v>
      </c>
      <c r="E786" s="25" t="e">
        <f>IF(totaal!#REF!=0,"",totaal!#REF!)</f>
        <v>#REF!</v>
      </c>
      <c r="F786" s="25" t="e">
        <f>IF(totaal!#REF!=0,"",totaal!#REF!)</f>
        <v>#REF!</v>
      </c>
      <c r="G786" s="25" t="e">
        <f>IF(totaal!#REF!=0,"",totaal!#REF!)</f>
        <v>#REF!</v>
      </c>
    </row>
    <row r="787" spans="1:7" ht="15" hidden="1" customHeight="1">
      <c r="A787" s="23">
        <f>IF(totaal!A542=0,"",totaal!A542)</f>
        <v>764</v>
      </c>
      <c r="B787" s="24"/>
      <c r="C787" s="25" t="e">
        <f>IF(totaal!#REF!=0,"",totaal!#REF!)</f>
        <v>#REF!</v>
      </c>
      <c r="D787" s="25" t="e">
        <f>IF(totaal!#REF!=0,"",totaal!#REF!)</f>
        <v>#REF!</v>
      </c>
      <c r="E787" s="25" t="e">
        <f>IF(totaal!#REF!=0,"",totaal!#REF!)</f>
        <v>#REF!</v>
      </c>
      <c r="F787" s="25" t="e">
        <f>IF(totaal!#REF!=0,"",totaal!#REF!)</f>
        <v>#REF!</v>
      </c>
      <c r="G787" s="25" t="e">
        <f>IF(totaal!#REF!=0,"",totaal!#REF!)</f>
        <v>#REF!</v>
      </c>
    </row>
    <row r="788" spans="1:7" ht="15" hidden="1" customHeight="1">
      <c r="A788" s="23">
        <f>IF(totaal!A543=0,"",totaal!A543)</f>
        <v>765</v>
      </c>
      <c r="B788" s="24"/>
      <c r="C788" s="25" t="e">
        <f>IF(totaal!#REF!=0,"",totaal!#REF!)</f>
        <v>#REF!</v>
      </c>
      <c r="D788" s="25" t="e">
        <f>IF(totaal!#REF!=0,"",totaal!#REF!)</f>
        <v>#REF!</v>
      </c>
      <c r="E788" s="25" t="e">
        <f>IF(totaal!#REF!=0,"",totaal!#REF!)</f>
        <v>#REF!</v>
      </c>
      <c r="F788" s="25" t="e">
        <f>IF(totaal!#REF!=0,"",totaal!#REF!)</f>
        <v>#REF!</v>
      </c>
      <c r="G788" s="25" t="e">
        <f>IF(totaal!#REF!=0,"",totaal!#REF!)</f>
        <v>#REF!</v>
      </c>
    </row>
    <row r="789" spans="1:7" ht="15" hidden="1" customHeight="1">
      <c r="A789" s="23">
        <f>IF(totaal!A544=0,"",totaal!A544)</f>
        <v>766</v>
      </c>
      <c r="B789" s="24"/>
      <c r="C789" s="25" t="e">
        <f>IF(totaal!#REF!=0,"",totaal!#REF!)</f>
        <v>#REF!</v>
      </c>
      <c r="D789" s="25" t="e">
        <f>IF(totaal!#REF!=0,"",totaal!#REF!)</f>
        <v>#REF!</v>
      </c>
      <c r="E789" s="25" t="e">
        <f>IF(totaal!#REF!=0,"",totaal!#REF!)</f>
        <v>#REF!</v>
      </c>
      <c r="F789" s="25" t="e">
        <f>IF(totaal!#REF!=0,"",totaal!#REF!)</f>
        <v>#REF!</v>
      </c>
      <c r="G789" s="25" t="e">
        <f>IF(totaal!#REF!=0,"",totaal!#REF!)</f>
        <v>#REF!</v>
      </c>
    </row>
    <row r="790" spans="1:7" ht="15" hidden="1" customHeight="1">
      <c r="A790" s="23">
        <f>IF(totaal!A545=0,"",totaal!A545)</f>
        <v>767</v>
      </c>
      <c r="B790" s="24"/>
      <c r="C790" s="25" t="e">
        <f>IF(totaal!#REF!=0,"",totaal!#REF!)</f>
        <v>#REF!</v>
      </c>
      <c r="D790" s="25" t="e">
        <f>IF(totaal!#REF!=0,"",totaal!#REF!)</f>
        <v>#REF!</v>
      </c>
      <c r="E790" s="25" t="e">
        <f>IF(totaal!#REF!=0,"",totaal!#REF!)</f>
        <v>#REF!</v>
      </c>
      <c r="F790" s="25" t="e">
        <f>IF(totaal!#REF!=0,"",totaal!#REF!)</f>
        <v>#REF!</v>
      </c>
      <c r="G790" s="25" t="e">
        <f>IF(totaal!#REF!=0,"",totaal!#REF!)</f>
        <v>#REF!</v>
      </c>
    </row>
    <row r="791" spans="1:7" ht="15" hidden="1" customHeight="1">
      <c r="A791" s="23">
        <f>IF(totaal!A546=0,"",totaal!A546)</f>
        <v>768</v>
      </c>
      <c r="B791" s="24"/>
      <c r="C791" s="25" t="e">
        <f>IF(totaal!#REF!=0,"",totaal!#REF!)</f>
        <v>#REF!</v>
      </c>
      <c r="D791" s="25" t="e">
        <f>IF(totaal!#REF!=0,"",totaal!#REF!)</f>
        <v>#REF!</v>
      </c>
      <c r="E791" s="25" t="e">
        <f>IF(totaal!#REF!=0,"",totaal!#REF!)</f>
        <v>#REF!</v>
      </c>
      <c r="F791" s="25" t="e">
        <f>IF(totaal!#REF!=0,"",totaal!#REF!)</f>
        <v>#REF!</v>
      </c>
      <c r="G791" s="25" t="e">
        <f>IF(totaal!#REF!=0,"",totaal!#REF!)</f>
        <v>#REF!</v>
      </c>
    </row>
    <row r="792" spans="1:7" ht="15" hidden="1" customHeight="1">
      <c r="A792" s="23">
        <f>IF(totaal!A547=0,"",totaal!A547)</f>
        <v>769</v>
      </c>
      <c r="B792" s="24"/>
      <c r="C792" s="25" t="e">
        <f>IF(totaal!#REF!=0,"",totaal!#REF!)</f>
        <v>#REF!</v>
      </c>
      <c r="D792" s="25" t="e">
        <f>IF(totaal!#REF!=0,"",totaal!#REF!)</f>
        <v>#REF!</v>
      </c>
      <c r="E792" s="25" t="e">
        <f>IF(totaal!#REF!=0,"",totaal!#REF!)</f>
        <v>#REF!</v>
      </c>
      <c r="F792" s="25" t="e">
        <f>IF(totaal!#REF!=0,"",totaal!#REF!)</f>
        <v>#REF!</v>
      </c>
      <c r="G792" s="25" t="e">
        <f>IF(totaal!#REF!=0,"",totaal!#REF!)</f>
        <v>#REF!</v>
      </c>
    </row>
    <row r="793" spans="1:7" ht="15" hidden="1" customHeight="1">
      <c r="A793" s="23" t="e">
        <f>IF(totaal!#REF!=0,"",totaal!#REF!)</f>
        <v>#REF!</v>
      </c>
      <c r="B793" s="24"/>
      <c r="C793" s="25" t="e">
        <f>IF(totaal!#REF!=0,"",totaal!#REF!)</f>
        <v>#REF!</v>
      </c>
      <c r="D793" s="25" t="e">
        <f>IF(totaal!#REF!=0,"",totaal!#REF!)</f>
        <v>#REF!</v>
      </c>
      <c r="E793" s="25" t="e">
        <f>IF(totaal!#REF!=0,"",totaal!#REF!)</f>
        <v>#REF!</v>
      </c>
      <c r="F793" s="25" t="e">
        <f>IF(totaal!#REF!=0,"",totaal!#REF!)</f>
        <v>#REF!</v>
      </c>
      <c r="G793" s="25" t="e">
        <f>IF(totaal!#REF!=0,"",totaal!#REF!)</f>
        <v>#REF!</v>
      </c>
    </row>
    <row r="794" spans="1:7" ht="15" hidden="1" customHeight="1">
      <c r="A794" s="23" t="e">
        <f>IF(totaal!#REF!=0,"",totaal!#REF!)</f>
        <v>#REF!</v>
      </c>
      <c r="B794" s="24"/>
      <c r="C794" s="25" t="e">
        <f>IF(totaal!#REF!=0,"",totaal!#REF!)</f>
        <v>#REF!</v>
      </c>
      <c r="D794" s="25" t="e">
        <f>IF(totaal!#REF!=0,"",totaal!#REF!)</f>
        <v>#REF!</v>
      </c>
      <c r="E794" s="25" t="e">
        <f>IF(totaal!#REF!=0,"",totaal!#REF!)</f>
        <v>#REF!</v>
      </c>
      <c r="F794" s="25" t="e">
        <f>IF(totaal!#REF!=0,"",totaal!#REF!)</f>
        <v>#REF!</v>
      </c>
      <c r="G794" s="25" t="e">
        <f>IF(totaal!#REF!=0,"",totaal!#REF!)</f>
        <v>#REF!</v>
      </c>
    </row>
    <row r="795" spans="1:7" ht="15" hidden="1" customHeight="1">
      <c r="A795" s="23" t="e">
        <f>IF(totaal!#REF!=0,"",totaal!#REF!)</f>
        <v>#REF!</v>
      </c>
      <c r="B795" s="24"/>
      <c r="C795" s="25" t="e">
        <f>IF(totaal!#REF!=0,"",totaal!#REF!)</f>
        <v>#REF!</v>
      </c>
      <c r="D795" s="25" t="e">
        <f>IF(totaal!#REF!=0,"",totaal!#REF!)</f>
        <v>#REF!</v>
      </c>
      <c r="E795" s="25" t="e">
        <f>IF(totaal!#REF!=0,"",totaal!#REF!)</f>
        <v>#REF!</v>
      </c>
      <c r="F795" s="25" t="e">
        <f>IF(totaal!#REF!=0,"",totaal!#REF!)</f>
        <v>#REF!</v>
      </c>
      <c r="G795" s="25" t="e">
        <f>IF(totaal!#REF!=0,"",totaal!#REF!)</f>
        <v>#REF!</v>
      </c>
    </row>
    <row r="796" spans="1:7" ht="15" hidden="1" customHeight="1">
      <c r="A796" s="23" t="e">
        <f>IF(totaal!#REF!=0,"",totaal!#REF!)</f>
        <v>#REF!</v>
      </c>
      <c r="B796" s="24"/>
      <c r="C796" s="25" t="e">
        <f>IF(totaal!#REF!=0,"",totaal!#REF!)</f>
        <v>#REF!</v>
      </c>
      <c r="D796" s="25" t="e">
        <f>IF(totaal!#REF!=0,"",totaal!#REF!)</f>
        <v>#REF!</v>
      </c>
      <c r="E796" s="25" t="e">
        <f>IF(totaal!#REF!=0,"",totaal!#REF!)</f>
        <v>#REF!</v>
      </c>
      <c r="F796" s="25" t="e">
        <f>IF(totaal!#REF!=0,"",totaal!#REF!)</f>
        <v>#REF!</v>
      </c>
      <c r="G796" s="25" t="e">
        <f>IF(totaal!#REF!=0,"",totaal!#REF!)</f>
        <v>#REF!</v>
      </c>
    </row>
    <row r="797" spans="1:7" ht="15" hidden="1" customHeight="1">
      <c r="A797" s="23" t="e">
        <f>IF(totaal!#REF!=0,"",totaal!#REF!)</f>
        <v>#REF!</v>
      </c>
      <c r="B797" s="24"/>
      <c r="C797" s="25" t="e">
        <f>IF(totaal!#REF!=0,"",totaal!#REF!)</f>
        <v>#REF!</v>
      </c>
      <c r="D797" s="25" t="e">
        <f>IF(totaal!#REF!=0,"",totaal!#REF!)</f>
        <v>#REF!</v>
      </c>
      <c r="E797" s="25" t="e">
        <f>IF(totaal!#REF!=0,"",totaal!#REF!)</f>
        <v>#REF!</v>
      </c>
      <c r="F797" s="25" t="e">
        <f>IF(totaal!#REF!=0,"",totaal!#REF!)</f>
        <v>#REF!</v>
      </c>
      <c r="G797" s="25" t="e">
        <f>IF(totaal!#REF!=0,"",totaal!#REF!)</f>
        <v>#REF!</v>
      </c>
    </row>
    <row r="798" spans="1:7" ht="15" hidden="1" customHeight="1">
      <c r="A798" s="23" t="e">
        <f>IF(totaal!#REF!=0,"",totaal!#REF!)</f>
        <v>#REF!</v>
      </c>
      <c r="B798" s="24"/>
      <c r="C798" s="25" t="e">
        <f>IF(totaal!#REF!=0,"",totaal!#REF!)</f>
        <v>#REF!</v>
      </c>
      <c r="D798" s="25" t="e">
        <f>IF(totaal!#REF!=0,"",totaal!#REF!)</f>
        <v>#REF!</v>
      </c>
      <c r="E798" s="25" t="e">
        <f>IF(totaal!#REF!=0,"",totaal!#REF!)</f>
        <v>#REF!</v>
      </c>
      <c r="F798" s="25" t="e">
        <f>IF(totaal!#REF!=0,"",totaal!#REF!)</f>
        <v>#REF!</v>
      </c>
      <c r="G798" s="25" t="e">
        <f>IF(totaal!#REF!=0,"",totaal!#REF!)</f>
        <v>#REF!</v>
      </c>
    </row>
    <row r="799" spans="1:7" ht="15" hidden="1" customHeight="1">
      <c r="A799" s="23" t="e">
        <f>IF(totaal!#REF!=0,"",totaal!#REF!)</f>
        <v>#REF!</v>
      </c>
      <c r="B799" s="24"/>
      <c r="C799" s="25" t="e">
        <f>IF(totaal!#REF!=0,"",totaal!#REF!)</f>
        <v>#REF!</v>
      </c>
      <c r="D799" s="25" t="e">
        <f>IF(totaal!#REF!=0,"",totaal!#REF!)</f>
        <v>#REF!</v>
      </c>
      <c r="E799" s="25" t="e">
        <f>IF(totaal!#REF!=0,"",totaal!#REF!)</f>
        <v>#REF!</v>
      </c>
      <c r="F799" s="25" t="e">
        <f>IF(totaal!#REF!=0,"",totaal!#REF!)</f>
        <v>#REF!</v>
      </c>
      <c r="G799" s="25" t="e">
        <f>IF(totaal!#REF!=0,"",totaal!#REF!)</f>
        <v>#REF!</v>
      </c>
    </row>
    <row r="800" spans="1:7" ht="15" hidden="1" customHeight="1">
      <c r="A800" s="23" t="e">
        <f>IF(totaal!#REF!=0,"",totaal!#REF!)</f>
        <v>#REF!</v>
      </c>
      <c r="B800" s="24"/>
      <c r="C800" s="25" t="e">
        <f>IF(totaal!#REF!=0,"",totaal!#REF!)</f>
        <v>#REF!</v>
      </c>
      <c r="D800" s="25" t="e">
        <f>IF(totaal!#REF!=0,"",totaal!#REF!)</f>
        <v>#REF!</v>
      </c>
      <c r="E800" s="25" t="e">
        <f>IF(totaal!#REF!=0,"",totaal!#REF!)</f>
        <v>#REF!</v>
      </c>
      <c r="F800" s="25" t="e">
        <f>IF(totaal!#REF!=0,"",totaal!#REF!)</f>
        <v>#REF!</v>
      </c>
      <c r="G800" s="25" t="e">
        <f>IF(totaal!#REF!=0,"",totaal!#REF!)</f>
        <v>#REF!</v>
      </c>
    </row>
    <row r="801" spans="1:8" ht="15" hidden="1" customHeight="1">
      <c r="A801" s="23" t="e">
        <f>IF(totaal!#REF!=0,"",totaal!#REF!)</f>
        <v>#REF!</v>
      </c>
      <c r="B801" s="24"/>
      <c r="C801" s="25" t="str">
        <f>IF(totaal!C548=0,"",totaal!C548)</f>
        <v/>
      </c>
      <c r="D801" s="25" t="str">
        <f>IF(totaal!D548=0,"",totaal!D548)</f>
        <v/>
      </c>
      <c r="E801" s="25" t="str">
        <f>IF(totaal!E548=0,"",totaal!E548)</f>
        <v/>
      </c>
      <c r="F801" s="25" t="str">
        <f>IF(totaal!F548=0,"",totaal!F548)</f>
        <v/>
      </c>
      <c r="G801" s="25" t="str">
        <f>IF(totaal!G548=0,"",totaal!G548)</f>
        <v/>
      </c>
    </row>
    <row r="803" spans="1:8">
      <c r="A803" s="55"/>
      <c r="B803" s="55"/>
      <c r="C803" s="55" t="s">
        <v>918</v>
      </c>
      <c r="D803" s="56"/>
      <c r="E803" s="55"/>
      <c r="F803" s="55"/>
      <c r="G803" s="55"/>
      <c r="H803" s="55">
        <v>2026</v>
      </c>
    </row>
  </sheetData>
  <mergeCells count="1">
    <mergeCell ref="A2:F2"/>
  </mergeCells>
  <phoneticPr fontId="0" type="noConversion"/>
  <pageMargins left="0.39370078740157499" right="0.39370078740157499" top="0.39370078740157499" bottom="0.59055118110236204" header="0.196850393700787" footer="0.39370078740157499"/>
  <pageSetup paperSize="9" scale="82" orientation="landscape" r:id="rId1"/>
  <headerFooter alignWithMargins="0">
    <oddFooter>&amp;C&amp;8&amp;F&amp;R&amp;8&amp;A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35E5E-3A7F-4279-B4AB-421B49695CD2}">
  <sheetPr codeName="Blad6">
    <tabColor rgb="FF92D050"/>
    <pageSetUpPr fitToPage="1"/>
  </sheetPr>
  <dimension ref="A1:H801"/>
  <sheetViews>
    <sheetView view="pageBreakPreview" topLeftCell="A432" zoomScaleNormal="125" zoomScaleSheetLayoutView="100" workbookViewId="0">
      <selection activeCell="H669" sqref="H669:H672"/>
    </sheetView>
  </sheetViews>
  <sheetFormatPr defaultRowHeight="12.75"/>
  <cols>
    <col min="1" max="1" width="4.7109375" style="18" customWidth="1"/>
    <col min="2" max="2" width="7.7109375" style="18" customWidth="1"/>
    <col min="3" max="3" width="25.7109375" style="18" customWidth="1"/>
    <col min="4" max="4" width="20.7109375" style="19" customWidth="1"/>
    <col min="5" max="5" width="54.140625" style="18" customWidth="1"/>
    <col min="6" max="6" width="17.7109375" style="18" customWidth="1"/>
    <col min="7" max="7" width="20" style="18" customWidth="1"/>
    <col min="8" max="8" width="21.42578125" style="18" bestFit="1" customWidth="1"/>
    <col min="9" max="16384" width="9.140625" style="18"/>
  </cols>
  <sheetData>
    <row r="1" spans="1:8" ht="15" hidden="1" customHeight="1" thickBot="1">
      <c r="A1" s="18" t="s">
        <v>3</v>
      </c>
      <c r="B1" s="18">
        <v>8</v>
      </c>
      <c r="C1" s="18">
        <v>19.57</v>
      </c>
      <c r="D1" s="19">
        <v>47.57</v>
      </c>
      <c r="F1" s="18">
        <v>10</v>
      </c>
    </row>
    <row r="2" spans="1:8" ht="14.25" thickTop="1" thickBot="1">
      <c r="A2" s="62" t="str">
        <f>IF(totaal!A2=0,"",totaal!A2)</f>
        <v>STUKLIJST</v>
      </c>
      <c r="B2" s="63"/>
      <c r="C2" s="63"/>
      <c r="D2" s="63"/>
      <c r="E2" s="63"/>
      <c r="F2" s="63"/>
      <c r="G2" s="35" t="s">
        <v>580</v>
      </c>
    </row>
    <row r="3" spans="1:8" ht="15" customHeight="1" thickTop="1" thickBot="1">
      <c r="A3" s="20" t="s">
        <v>0</v>
      </c>
      <c r="B3" s="20" t="s">
        <v>1</v>
      </c>
      <c r="C3" s="21" t="s">
        <v>2</v>
      </c>
      <c r="D3" s="22" t="s">
        <v>5</v>
      </c>
      <c r="E3" s="21" t="s">
        <v>6</v>
      </c>
      <c r="F3" s="21" t="s">
        <v>4</v>
      </c>
      <c r="G3" s="50" t="s">
        <v>234</v>
      </c>
      <c r="H3" s="46" t="s">
        <v>894</v>
      </c>
    </row>
    <row r="4" spans="1:8" ht="15" hidden="1" customHeight="1" thickTop="1">
      <c r="A4" s="23">
        <f>IF(totaal!A4=0,"",totaal!A4)</f>
        <v>1</v>
      </c>
      <c r="B4" s="24"/>
      <c r="C4" s="25" t="str">
        <f>IF(totaal!C4=0,"",totaal!C4)</f>
        <v>Gasfilter</v>
      </c>
      <c r="D4" s="25" t="str">
        <f>IF(totaal!D4=0,"",totaal!D4)</f>
        <v>Econosto</v>
      </c>
      <c r="E4" s="25" t="str">
        <f>IF(totaal!E4=0,"",totaal!E4)</f>
        <v>fig.1014  1/2"</v>
      </c>
      <c r="F4" s="25" t="str">
        <f>IF(totaal!F4=0,"",totaal!F4)</f>
        <v/>
      </c>
      <c r="G4" s="51" t="str">
        <f>IF(totaal!G4=0,"",totaal!G4)</f>
        <v/>
      </c>
      <c r="H4" s="32"/>
    </row>
    <row r="5" spans="1:8" ht="15" hidden="1" customHeight="1">
      <c r="A5" s="23">
        <f>IF(totaal!A5=0,"",totaal!A5)</f>
        <v>2</v>
      </c>
      <c r="B5" s="24"/>
      <c r="C5" s="25" t="str">
        <f>IF(totaal!C5=0,"",totaal!C5)</f>
        <v>Gasfilter</v>
      </c>
      <c r="D5" s="25" t="str">
        <f>IF(totaal!D5=0,"",totaal!D5)</f>
        <v>Econosto</v>
      </c>
      <c r="E5" s="25" t="str">
        <f>IF(totaal!E5=0,"",totaal!E5)</f>
        <v>fig.1014  3/4"</v>
      </c>
      <c r="F5" s="25" t="str">
        <f>IF(totaal!F5=0,"",totaal!F5)</f>
        <v/>
      </c>
      <c r="G5" s="51" t="str">
        <f>IF(totaal!G5=0,"",totaal!G5)</f>
        <v/>
      </c>
      <c r="H5" s="28"/>
    </row>
    <row r="6" spans="1:8" ht="15" hidden="1" customHeight="1">
      <c r="A6" s="23">
        <f>IF(totaal!A6=0,"",totaal!A6)</f>
        <v>3</v>
      </c>
      <c r="B6" s="24"/>
      <c r="C6" s="25" t="str">
        <f>IF(totaal!C6=0,"",totaal!C6)</f>
        <v>Gasfilter</v>
      </c>
      <c r="D6" s="25" t="str">
        <f>IF(totaal!D6=0,"",totaal!D6)</f>
        <v>Econosto</v>
      </c>
      <c r="E6" s="25" t="str">
        <f>IF(totaal!E6=0,"",totaal!E6)</f>
        <v>fig.1014  1"</v>
      </c>
      <c r="F6" s="25" t="str">
        <f>IF(totaal!F6=0,"",totaal!F6)</f>
        <v/>
      </c>
      <c r="G6" s="51" t="str">
        <f>IF(totaal!G6=0,"",totaal!G6)</f>
        <v/>
      </c>
      <c r="H6" s="28"/>
    </row>
    <row r="7" spans="1:8" ht="15" hidden="1" customHeight="1">
      <c r="A7" s="23">
        <f>IF(totaal!A7=0,"",totaal!A7)</f>
        <v>4</v>
      </c>
      <c r="B7" s="24"/>
      <c r="C7" s="25" t="str">
        <f>IF(totaal!C7=0,"",totaal!C7)</f>
        <v>Gaskogelafsluiter</v>
      </c>
      <c r="D7" s="25" t="str">
        <f>IF(totaal!D7=0,"",totaal!D7)</f>
        <v>Econosto</v>
      </c>
      <c r="E7" s="25" t="str">
        <f>IF(totaal!E7=0,"",totaal!E7)</f>
        <v>Figuur   1937   1 ½"</v>
      </c>
      <c r="F7" s="25" t="str">
        <f>IF(totaal!F7=0,"",totaal!F7)</f>
        <v/>
      </c>
      <c r="G7" s="51" t="str">
        <f>IF(totaal!G7=0,"",totaal!G7)</f>
        <v/>
      </c>
      <c r="H7" s="28"/>
    </row>
    <row r="8" spans="1:8" ht="15" hidden="1" customHeight="1">
      <c r="A8" s="23">
        <f>IF(totaal!A8=0,"",totaal!A8)</f>
        <v>5</v>
      </c>
      <c r="B8" s="24"/>
      <c r="C8" s="25" t="str">
        <f>IF(totaal!C8=0,"",totaal!C8)</f>
        <v>Gaskogelafsluiter</v>
      </c>
      <c r="D8" s="25" t="str">
        <f>IF(totaal!D8=0,"",totaal!D8)</f>
        <v>VSH</v>
      </c>
      <c r="E8" s="25" t="str">
        <f>IF(totaal!E8=0,"",totaal!E8)</f>
        <v>Figuur 060431.8   1 1/4" Bin × Bui</v>
      </c>
      <c r="F8" s="25" t="str">
        <f>IF(totaal!F8=0,"",totaal!F8)</f>
        <v>TU785162</v>
      </c>
      <c r="G8" s="51" t="str">
        <f>IF(totaal!G8=0,"",totaal!G8)</f>
        <v/>
      </c>
      <c r="H8" s="28"/>
    </row>
    <row r="9" spans="1:8" ht="15" hidden="1" customHeight="1">
      <c r="A9" s="23">
        <f>IF(totaal!A9=0,"",totaal!A9)</f>
        <v>6</v>
      </c>
      <c r="B9" s="24"/>
      <c r="C9" s="25" t="str">
        <f>IF(totaal!C9=0,"",totaal!C9)</f>
        <v>Gaskogelafsluiter</v>
      </c>
      <c r="D9" s="25" t="str">
        <f>IF(totaal!D9=0,"",totaal!D9)</f>
        <v>Econosto</v>
      </c>
      <c r="E9" s="25" t="str">
        <f>IF(totaal!E9=0,"",totaal!E9)</f>
        <v/>
      </c>
      <c r="F9" s="25" t="str">
        <f>IF(totaal!F9=0,"",totaal!F9)</f>
        <v/>
      </c>
      <c r="G9" s="51" t="str">
        <f>IF(totaal!G9=0,"",totaal!G9)</f>
        <v/>
      </c>
      <c r="H9" s="28"/>
    </row>
    <row r="10" spans="1:8" ht="15" hidden="1" customHeight="1">
      <c r="A10" s="23">
        <f>IF(totaal!A10=0,"",totaal!A10)</f>
        <v>7</v>
      </c>
      <c r="B10" s="24"/>
      <c r="C10" s="25" t="str">
        <f>IF(totaal!C10=0,"",totaal!C10)</f>
        <v>Gaskogelafsluiter</v>
      </c>
      <c r="D10" s="25" t="str">
        <f>IF(totaal!D10=0,"",totaal!D10)</f>
        <v>Econosto</v>
      </c>
      <c r="E10" s="25" t="str">
        <f>IF(totaal!E10=0,"",totaal!E10)</f>
        <v>fig.1619 2"</v>
      </c>
      <c r="F10" s="25" t="str">
        <f>IF(totaal!F10=0,"",totaal!F10)</f>
        <v/>
      </c>
      <c r="G10" s="51" t="str">
        <f>IF(totaal!G10=0,"",totaal!G10)</f>
        <v/>
      </c>
      <c r="H10" s="28"/>
    </row>
    <row r="11" spans="1:8" ht="15" hidden="1" customHeight="1">
      <c r="A11" s="23">
        <f>IF(totaal!A11=0,"",totaal!A11)</f>
        <v>8</v>
      </c>
      <c r="B11" s="24"/>
      <c r="C11" s="25" t="str">
        <f>IF(totaal!C11=0,"",totaal!C11)</f>
        <v>Gasklepafsluiter</v>
      </c>
      <c r="D11" s="25" t="str">
        <f>IF(totaal!D11=0,"",totaal!D11)</f>
        <v>Econosto</v>
      </c>
      <c r="E11" s="25" t="str">
        <f>IF(totaal!E11=0,"",totaal!E11)</f>
        <v>fig.2011  DN100  PN10</v>
      </c>
      <c r="F11" s="25" t="str">
        <f>IF(totaal!F11=0,"",totaal!F11)</f>
        <v/>
      </c>
      <c r="G11" s="51" t="str">
        <f>IF(totaal!G11=0,"",totaal!G11)</f>
        <v/>
      </c>
      <c r="H11" s="28"/>
    </row>
    <row r="12" spans="1:8" ht="15" hidden="1" customHeight="1">
      <c r="A12" s="23">
        <f>IF(totaal!A12=0,"",totaal!A12)</f>
        <v>9</v>
      </c>
      <c r="B12" s="24"/>
      <c r="C12" s="25" t="str">
        <f>IF(totaal!C12=0,"",totaal!C12)</f>
        <v>Gasgebrekklep</v>
      </c>
      <c r="D12" s="25" t="str">
        <f>IF(totaal!D12=0,"",totaal!D12)</f>
        <v>Schlumberger</v>
      </c>
      <c r="E12" s="25" t="str">
        <f>IF(totaal!E12=0,"",totaal!E12)</f>
        <v/>
      </c>
      <c r="F12" s="25" t="str">
        <f>IF(totaal!F12=0,"",totaal!F12)</f>
        <v/>
      </c>
      <c r="G12" s="51" t="str">
        <f>IF(totaal!G12=0,"",totaal!G12)</f>
        <v/>
      </c>
      <c r="H12" s="28"/>
    </row>
    <row r="13" spans="1:8" ht="15" hidden="1" customHeight="1">
      <c r="A13" s="23">
        <f>IF(totaal!A13=0,"",totaal!A13)</f>
        <v>10</v>
      </c>
      <c r="B13" s="24"/>
      <c r="C13" s="25" t="str">
        <f>IF(totaal!C13=0,"",totaal!C13)</f>
        <v>Klepafsluiter Rayon Patent</v>
      </c>
      <c r="D13" s="25" t="str">
        <f>IF(totaal!D13=0,"",totaal!D13)</f>
        <v>Econosto</v>
      </c>
      <c r="E13" s="25" t="str">
        <f>IF(totaal!E13=0,"",totaal!E13)</f>
        <v>fig.2011  DN100</v>
      </c>
      <c r="F13" s="25" t="str">
        <f>IF(totaal!F13=0,"",totaal!F13)</f>
        <v/>
      </c>
      <c r="G13" s="51" t="str">
        <f>IF(totaal!G13=0,"",totaal!G13)</f>
        <v/>
      </c>
      <c r="H13" s="28"/>
    </row>
    <row r="14" spans="1:8" ht="15" hidden="1" customHeight="1">
      <c r="A14" s="23">
        <f>IF(totaal!A14=0,"",totaal!A14)</f>
        <v>11</v>
      </c>
      <c r="B14" s="24"/>
      <c r="C14" s="25" t="str">
        <f>IF(totaal!C14=0,"",totaal!C14)</f>
        <v>Gasmagneetafsluiter NO</v>
      </c>
      <c r="D14" s="25" t="str">
        <f>IF(totaal!D14=0,"",totaal!D14)</f>
        <v>Watts Industrie</v>
      </c>
      <c r="E14" s="25" t="str">
        <f>IF(totaal!E14=0,"",totaal!E14)</f>
        <v>type ?  3/4"</v>
      </c>
      <c r="F14" s="25" t="str">
        <f>IF(totaal!F14=0,"",totaal!F14)</f>
        <v/>
      </c>
      <c r="G14" s="51" t="str">
        <f>IF(totaal!G14=0,"",totaal!G14)</f>
        <v/>
      </c>
      <c r="H14" s="28"/>
    </row>
    <row r="15" spans="1:8" ht="15" hidden="1" customHeight="1">
      <c r="A15" s="23" t="e">
        <f>IF(totaal!#REF!=0,"",totaal!#REF!)</f>
        <v>#REF!</v>
      </c>
      <c r="B15" s="24"/>
      <c r="C15" s="25" t="e">
        <f>IF(totaal!#REF!=0,"",totaal!#REF!)</f>
        <v>#REF!</v>
      </c>
      <c r="D15" s="25" t="e">
        <f>IF(totaal!#REF!=0,"",totaal!#REF!)</f>
        <v>#REF!</v>
      </c>
      <c r="E15" s="25" t="e">
        <f>IF(totaal!#REF!=0,"",totaal!#REF!)</f>
        <v>#REF!</v>
      </c>
      <c r="F15" s="25" t="e">
        <f>IF(totaal!#REF!=0,"",totaal!#REF!)</f>
        <v>#REF!</v>
      </c>
      <c r="G15" s="51" t="e">
        <f>IF(totaal!#REF!=0,"",totaal!#REF!)</f>
        <v>#REF!</v>
      </c>
      <c r="H15" s="28"/>
    </row>
    <row r="16" spans="1:8" ht="15" hidden="1" customHeight="1">
      <c r="A16" s="23" t="e">
        <f>IF(totaal!#REF!=0,"",totaal!#REF!)</f>
        <v>#REF!</v>
      </c>
      <c r="B16" s="24"/>
      <c r="C16" s="25" t="e">
        <f>IF(totaal!#REF!=0,"",totaal!#REF!)</f>
        <v>#REF!</v>
      </c>
      <c r="D16" s="25" t="e">
        <f>IF(totaal!#REF!=0,"",totaal!#REF!)</f>
        <v>#REF!</v>
      </c>
      <c r="E16" s="25" t="e">
        <f>IF(totaal!#REF!=0,"",totaal!#REF!)</f>
        <v>#REF!</v>
      </c>
      <c r="F16" s="25" t="e">
        <f>IF(totaal!#REF!=0,"",totaal!#REF!)</f>
        <v>#REF!</v>
      </c>
      <c r="G16" s="51" t="e">
        <f>IF(totaal!#REF!=0,"",totaal!#REF!)</f>
        <v>#REF!</v>
      </c>
      <c r="H16" s="28"/>
    </row>
    <row r="17" spans="1:8" ht="15" hidden="1" customHeight="1">
      <c r="A17" s="23" t="e">
        <f>IF(totaal!#REF!=0,"",totaal!#REF!)</f>
        <v>#REF!</v>
      </c>
      <c r="B17" s="24"/>
      <c r="C17" s="25" t="e">
        <f>IF(totaal!#REF!=0,"",totaal!#REF!)</f>
        <v>#REF!</v>
      </c>
      <c r="D17" s="25" t="e">
        <f>IF(totaal!#REF!=0,"",totaal!#REF!)</f>
        <v>#REF!</v>
      </c>
      <c r="E17" s="25" t="e">
        <f>IF(totaal!#REF!=0,"",totaal!#REF!)</f>
        <v>#REF!</v>
      </c>
      <c r="F17" s="25" t="e">
        <f>IF(totaal!#REF!=0,"",totaal!#REF!)</f>
        <v>#REF!</v>
      </c>
      <c r="G17" s="51" t="e">
        <f>IF(totaal!#REF!=0,"",totaal!#REF!)</f>
        <v>#REF!</v>
      </c>
      <c r="H17" s="28"/>
    </row>
    <row r="18" spans="1:8" ht="15" hidden="1" customHeight="1">
      <c r="A18" s="23" t="e">
        <f>IF(totaal!#REF!=0,"",totaal!#REF!)</f>
        <v>#REF!</v>
      </c>
      <c r="B18" s="24"/>
      <c r="C18" s="25" t="e">
        <f>IF(totaal!#REF!=0,"",totaal!#REF!)</f>
        <v>#REF!</v>
      </c>
      <c r="D18" s="25" t="e">
        <f>IF(totaal!#REF!=0,"",totaal!#REF!)</f>
        <v>#REF!</v>
      </c>
      <c r="E18" s="25" t="e">
        <f>IF(totaal!#REF!=0,"",totaal!#REF!)</f>
        <v>#REF!</v>
      </c>
      <c r="F18" s="25" t="e">
        <f>IF(totaal!#REF!=0,"",totaal!#REF!)</f>
        <v>#REF!</v>
      </c>
      <c r="G18" s="51" t="e">
        <f>IF(totaal!#REF!=0,"",totaal!#REF!)</f>
        <v>#REF!</v>
      </c>
      <c r="H18" s="28"/>
    </row>
    <row r="19" spans="1:8" ht="15" hidden="1" customHeight="1">
      <c r="A19" s="23">
        <f>IF(totaal!A15=0,"",totaal!A15)</f>
        <v>16</v>
      </c>
      <c r="B19" s="24"/>
      <c r="C19" s="25" t="str">
        <f>IF(totaal!C15=0,"",totaal!C15)</f>
        <v xml:space="preserve">Gasfilter </v>
      </c>
      <c r="D19" s="25" t="str">
        <f>IF(totaal!D15=0,"",totaal!D15)</f>
        <v>Econosto</v>
      </c>
      <c r="E19" s="25" t="str">
        <f>IF(totaal!E15=0,"",totaal!E15)</f>
        <v>fig.1014 1 1/4"</v>
      </c>
      <c r="F19" s="25" t="str">
        <f>IF(totaal!F15=0,"",totaal!F15)</f>
        <v/>
      </c>
      <c r="G19" s="51" t="str">
        <f>IF(totaal!G15=0,"",totaal!G15)</f>
        <v/>
      </c>
      <c r="H19" s="28"/>
    </row>
    <row r="20" spans="1:8" ht="15" hidden="1" customHeight="1">
      <c r="A20" s="23">
        <f>IF(totaal!A16=0,"",totaal!A16)</f>
        <v>17</v>
      </c>
      <c r="B20" s="24"/>
      <c r="C20" s="25" t="str">
        <f>IF(totaal!C16=0,"",totaal!C16)</f>
        <v>Gaskogelafsluiter</v>
      </c>
      <c r="D20" s="25" t="str">
        <f>IF(totaal!D16=0,"",totaal!D16)</f>
        <v>Econosto</v>
      </c>
      <c r="E20" s="25" t="str">
        <f>IF(totaal!E16=0,"",totaal!E16)</f>
        <v>fig. 1619  1"</v>
      </c>
      <c r="F20" s="25" t="str">
        <f>IF(totaal!F16=0,"",totaal!F16)</f>
        <v/>
      </c>
      <c r="G20" s="51" t="str">
        <f>IF(totaal!G16=0,"",totaal!G16)</f>
        <v/>
      </c>
      <c r="H20" s="28"/>
    </row>
    <row r="21" spans="1:8" ht="15" hidden="1" customHeight="1">
      <c r="A21" s="23" t="e">
        <f>IF(totaal!#REF!=0,"",totaal!#REF!)</f>
        <v>#REF!</v>
      </c>
      <c r="B21" s="24"/>
      <c r="C21" s="25" t="e">
        <f>IF(totaal!#REF!=0,"",totaal!#REF!)</f>
        <v>#REF!</v>
      </c>
      <c r="D21" s="25" t="e">
        <f>IF(totaal!#REF!=0,"",totaal!#REF!)</f>
        <v>#REF!</v>
      </c>
      <c r="E21" s="25" t="e">
        <f>IF(totaal!#REF!=0,"",totaal!#REF!)</f>
        <v>#REF!</v>
      </c>
      <c r="F21" s="25" t="e">
        <f>IF(totaal!#REF!=0,"",totaal!#REF!)</f>
        <v>#REF!</v>
      </c>
      <c r="G21" s="51" t="e">
        <f>IF(totaal!#REF!=0,"",totaal!#REF!)</f>
        <v>#REF!</v>
      </c>
      <c r="H21" s="28"/>
    </row>
    <row r="22" spans="1:8" ht="15" hidden="1" customHeight="1">
      <c r="A22" s="23" t="e">
        <f>IF(totaal!#REF!=0,"",totaal!#REF!)</f>
        <v>#REF!</v>
      </c>
      <c r="B22" s="24"/>
      <c r="C22" s="25" t="e">
        <f>IF(totaal!#REF!=0,"",totaal!#REF!)</f>
        <v>#REF!</v>
      </c>
      <c r="D22" s="25" t="e">
        <f>IF(totaal!#REF!=0,"",totaal!#REF!)</f>
        <v>#REF!</v>
      </c>
      <c r="E22" s="25" t="e">
        <f>IF(totaal!#REF!=0,"",totaal!#REF!)</f>
        <v>#REF!</v>
      </c>
      <c r="F22" s="25" t="e">
        <f>IF(totaal!#REF!=0,"",totaal!#REF!)</f>
        <v>#REF!</v>
      </c>
      <c r="G22" s="51" t="e">
        <f>IF(totaal!#REF!=0,"",totaal!#REF!)</f>
        <v>#REF!</v>
      </c>
      <c r="H22" s="28"/>
    </row>
    <row r="23" spans="1:8" ht="15" hidden="1" customHeight="1">
      <c r="A23" s="23">
        <f>IF(totaal!A17=0,"",totaal!A17)</f>
        <v>20</v>
      </c>
      <c r="B23" s="24"/>
      <c r="C23" s="25" t="str">
        <f>IF(totaal!C17=0,"",totaal!C17)</f>
        <v>Bufffervat 1500 ltr</v>
      </c>
      <c r="D23" s="25" t="str">
        <f>IF(totaal!D17=0,"",totaal!D17)</f>
        <v>Horos</v>
      </c>
      <c r="E23" s="25" t="str">
        <f>IF(totaal!E17=0,"",totaal!E17)</f>
        <v>Verticaal Buffervat VK 1500   diameter ø990mm × 2470mm</v>
      </c>
      <c r="F23" s="25" t="str">
        <f>IF(totaal!F17=0,"",totaal!F17)</f>
        <v>816 020 070</v>
      </c>
      <c r="G23" s="51" t="str">
        <f>IF(totaal!G17=0,"",totaal!G17)</f>
        <v/>
      </c>
      <c r="H23" s="28"/>
    </row>
    <row r="24" spans="1:8" ht="15" hidden="1" customHeight="1">
      <c r="A24" s="23">
        <f>IF(totaal!A18=0,"",totaal!A18)</f>
        <v>21</v>
      </c>
      <c r="B24" s="24"/>
      <c r="C24" s="25" t="str">
        <f>IF(totaal!C18=0,"",totaal!C18)</f>
        <v/>
      </c>
      <c r="D24" s="25" t="str">
        <f>IF(totaal!D18=0,"",totaal!D18)</f>
        <v/>
      </c>
      <c r="E24" s="25" t="str">
        <f>IF(totaal!E18=0,"",totaal!E18)</f>
        <v>Uitw. geïsoleerd met 20 mm dampdichte isolatie</v>
      </c>
      <c r="F24" s="25" t="str">
        <f>IF(totaal!F18=0,"",totaal!F18)</f>
        <v/>
      </c>
      <c r="G24" s="51" t="str">
        <f>IF(totaal!G18=0,"",totaal!G18)</f>
        <v/>
      </c>
      <c r="H24" s="28"/>
    </row>
    <row r="25" spans="1:8" ht="15" hidden="1" customHeight="1">
      <c r="A25" s="23">
        <f>IF(totaal!A19=0,"",totaal!A19)</f>
        <v>22</v>
      </c>
      <c r="B25" s="24"/>
      <c r="C25" s="25" t="str">
        <f>IF(totaal!C19=0,"",totaal!C19)</f>
        <v/>
      </c>
      <c r="D25" s="25" t="str">
        <f>IF(totaal!D19=0,"",totaal!D19)</f>
        <v/>
      </c>
      <c r="E25" s="25" t="str">
        <f>IF(totaal!E19=0,"",totaal!E19)</f>
        <v>Inclusief 2× ¾" voor aftap en beluchting</v>
      </c>
      <c r="F25" s="25" t="str">
        <f>IF(totaal!F19=0,"",totaal!F19)</f>
        <v/>
      </c>
      <c r="G25" s="51" t="str">
        <f>IF(totaal!G19=0,"",totaal!G19)</f>
        <v/>
      </c>
      <c r="H25" s="28"/>
    </row>
    <row r="26" spans="1:8" ht="15" hidden="1" customHeight="1">
      <c r="A26" s="23">
        <f>IF(totaal!A20=0,"",totaal!A20)</f>
        <v>23</v>
      </c>
      <c r="B26" s="24"/>
      <c r="C26" s="25" t="str">
        <f>IF(totaal!C20=0,"",totaal!C20)</f>
        <v>Bufffervat 2000 ltr</v>
      </c>
      <c r="D26" s="25" t="str">
        <f>IF(totaal!D20=0,"",totaal!D20)</f>
        <v>Horos</v>
      </c>
      <c r="E26" s="25" t="str">
        <f>IF(totaal!E20=0,"",totaal!E20)</f>
        <v>Verticaal Buffervat VK 2000   diameter ø1140mm × 2510mm</v>
      </c>
      <c r="F26" s="25" t="str">
        <f>IF(totaal!F20=0,"",totaal!F20)</f>
        <v>816 020 071</v>
      </c>
      <c r="G26" s="51" t="str">
        <f>IF(totaal!G20=0,"",totaal!G20)</f>
        <v/>
      </c>
      <c r="H26" s="28"/>
    </row>
    <row r="27" spans="1:8" ht="15" hidden="1" customHeight="1">
      <c r="A27" s="23">
        <f>IF(totaal!A21=0,"",totaal!A21)</f>
        <v>24</v>
      </c>
      <c r="B27" s="24"/>
      <c r="C27" s="25" t="str">
        <f>IF(totaal!C21=0,"",totaal!C21)</f>
        <v/>
      </c>
      <c r="D27" s="25" t="str">
        <f>IF(totaal!D21=0,"",totaal!D21)</f>
        <v/>
      </c>
      <c r="E27" s="25" t="str">
        <f>IF(totaal!E21=0,"",totaal!E21)</f>
        <v>Uitwendig gesioleerd met 20 mm dampdichte isolatie</v>
      </c>
      <c r="F27" s="25" t="str">
        <f>IF(totaal!F21=0,"",totaal!F21)</f>
        <v/>
      </c>
      <c r="G27" s="51" t="str">
        <f>IF(totaal!G21=0,"",totaal!G21)</f>
        <v/>
      </c>
      <c r="H27" s="28"/>
    </row>
    <row r="28" spans="1:8" ht="15" hidden="1" customHeight="1">
      <c r="A28" s="23">
        <f>IF(totaal!A22=0,"",totaal!A22)</f>
        <v>25</v>
      </c>
      <c r="B28" s="24"/>
      <c r="C28" s="25" t="str">
        <f>IF(totaal!C22=0,"",totaal!C22)</f>
        <v/>
      </c>
      <c r="D28" s="25" t="str">
        <f>IF(totaal!D22=0,"",totaal!D22)</f>
        <v/>
      </c>
      <c r="E28" s="25" t="str">
        <f>IF(totaal!E22=0,"",totaal!E22)</f>
        <v>Inclusief 2× ¾" voor aftap en beluchting</v>
      </c>
      <c r="F28" s="25" t="str">
        <f>IF(totaal!F22=0,"",totaal!F22)</f>
        <v/>
      </c>
      <c r="G28" s="51" t="str">
        <f>IF(totaal!G22=0,"",totaal!G22)</f>
        <v/>
      </c>
      <c r="H28" s="28"/>
    </row>
    <row r="29" spans="1:8" ht="15" hidden="1" customHeight="1">
      <c r="A29" s="23" t="e">
        <f>IF(totaal!#REF!=0,"",totaal!#REF!)</f>
        <v>#REF!</v>
      </c>
      <c r="B29" s="24"/>
      <c r="C29" s="25" t="e">
        <f>IF(totaal!#REF!=0,"",totaal!#REF!)</f>
        <v>#REF!</v>
      </c>
      <c r="D29" s="25" t="e">
        <f>IF(totaal!#REF!=0,"",totaal!#REF!)</f>
        <v>#REF!</v>
      </c>
      <c r="E29" s="25" t="e">
        <f>IF(totaal!#REF!=0,"",totaal!#REF!)</f>
        <v>#REF!</v>
      </c>
      <c r="F29" s="25" t="e">
        <f>IF(totaal!#REF!=0,"",totaal!#REF!)</f>
        <v>#REF!</v>
      </c>
      <c r="G29" s="51" t="e">
        <f>IF(totaal!#REF!=0,"",totaal!#REF!)</f>
        <v>#REF!</v>
      </c>
      <c r="H29" s="28"/>
    </row>
    <row r="30" spans="1:8" ht="15" hidden="1" customHeight="1">
      <c r="A30" s="23" t="e">
        <f>IF(totaal!#REF!=0,"",totaal!#REF!)</f>
        <v>#REF!</v>
      </c>
      <c r="B30" s="24"/>
      <c r="C30" s="25" t="e">
        <f>IF(totaal!#REF!=0,"",totaal!#REF!)</f>
        <v>#REF!</v>
      </c>
      <c r="D30" s="25" t="e">
        <f>IF(totaal!#REF!=0,"",totaal!#REF!)</f>
        <v>#REF!</v>
      </c>
      <c r="E30" s="25" t="e">
        <f>IF(totaal!#REF!=0,"",totaal!#REF!)</f>
        <v>#REF!</v>
      </c>
      <c r="F30" s="25" t="e">
        <f>IF(totaal!#REF!=0,"",totaal!#REF!)</f>
        <v>#REF!</v>
      </c>
      <c r="G30" s="51" t="e">
        <f>IF(totaal!#REF!=0,"",totaal!#REF!)</f>
        <v>#REF!</v>
      </c>
      <c r="H30" s="28"/>
    </row>
    <row r="31" spans="1:8" ht="15" hidden="1" customHeight="1">
      <c r="A31" s="23" t="e">
        <f>IF(totaal!#REF!=0,"",totaal!#REF!)</f>
        <v>#REF!</v>
      </c>
      <c r="B31" s="24"/>
      <c r="C31" s="25" t="e">
        <f>IF(totaal!#REF!=0,"",totaal!#REF!)</f>
        <v>#REF!</v>
      </c>
      <c r="D31" s="25" t="e">
        <f>IF(totaal!#REF!=0,"",totaal!#REF!)</f>
        <v>#REF!</v>
      </c>
      <c r="E31" s="25" t="e">
        <f>IF(totaal!#REF!=0,"",totaal!#REF!)</f>
        <v>#REF!</v>
      </c>
      <c r="F31" s="25" t="e">
        <f>IF(totaal!#REF!=0,"",totaal!#REF!)</f>
        <v>#REF!</v>
      </c>
      <c r="G31" s="51" t="e">
        <f>IF(totaal!#REF!=0,"",totaal!#REF!)</f>
        <v>#REF!</v>
      </c>
      <c r="H31" s="28"/>
    </row>
    <row r="32" spans="1:8" ht="15" hidden="1" customHeight="1">
      <c r="A32" s="23" t="e">
        <f>IF(totaal!#REF!=0,"",totaal!#REF!)</f>
        <v>#REF!</v>
      </c>
      <c r="B32" s="24"/>
      <c r="C32" s="25" t="e">
        <f>IF(totaal!#REF!=0,"",totaal!#REF!)</f>
        <v>#REF!</v>
      </c>
      <c r="D32" s="25" t="e">
        <f>IF(totaal!#REF!=0,"",totaal!#REF!)</f>
        <v>#REF!</v>
      </c>
      <c r="E32" s="25" t="e">
        <f>IF(totaal!#REF!=0,"",totaal!#REF!)</f>
        <v>#REF!</v>
      </c>
      <c r="F32" s="25" t="e">
        <f>IF(totaal!#REF!=0,"",totaal!#REF!)</f>
        <v>#REF!</v>
      </c>
      <c r="G32" s="51" t="e">
        <f>IF(totaal!#REF!=0,"",totaal!#REF!)</f>
        <v>#REF!</v>
      </c>
      <c r="H32" s="28"/>
    </row>
    <row r="33" spans="1:8" ht="15" hidden="1" customHeight="1">
      <c r="A33" s="23" t="e">
        <f>IF(totaal!#REF!=0,"",totaal!#REF!)</f>
        <v>#REF!</v>
      </c>
      <c r="B33" s="24"/>
      <c r="C33" s="25" t="e">
        <f>IF(totaal!#REF!=0,"",totaal!#REF!)</f>
        <v>#REF!</v>
      </c>
      <c r="D33" s="25" t="e">
        <f>IF(totaal!#REF!=0,"",totaal!#REF!)</f>
        <v>#REF!</v>
      </c>
      <c r="E33" s="25" t="e">
        <f>IF(totaal!#REF!=0,"",totaal!#REF!)</f>
        <v>#REF!</v>
      </c>
      <c r="F33" s="25" t="e">
        <f>IF(totaal!#REF!=0,"",totaal!#REF!)</f>
        <v>#REF!</v>
      </c>
      <c r="G33" s="51" t="e">
        <f>IF(totaal!#REF!=0,"",totaal!#REF!)</f>
        <v>#REF!</v>
      </c>
      <c r="H33" s="28"/>
    </row>
    <row r="34" spans="1:8" ht="15" hidden="1" customHeight="1">
      <c r="A34" s="23" t="e">
        <f>IF(totaal!#REF!=0,"",totaal!#REF!)</f>
        <v>#REF!</v>
      </c>
      <c r="B34" s="24"/>
      <c r="C34" s="25" t="e">
        <f>IF(totaal!#REF!=0,"",totaal!#REF!)</f>
        <v>#REF!</v>
      </c>
      <c r="D34" s="25" t="e">
        <f>IF(totaal!#REF!=0,"",totaal!#REF!)</f>
        <v>#REF!</v>
      </c>
      <c r="E34" s="25" t="e">
        <f>IF(totaal!#REF!=0,"",totaal!#REF!)</f>
        <v>#REF!</v>
      </c>
      <c r="F34" s="25" t="e">
        <f>IF(totaal!#REF!=0,"",totaal!#REF!)</f>
        <v>#REF!</v>
      </c>
      <c r="G34" s="51" t="e">
        <f>IF(totaal!#REF!=0,"",totaal!#REF!)</f>
        <v>#REF!</v>
      </c>
      <c r="H34" s="28"/>
    </row>
    <row r="35" spans="1:8" ht="15" hidden="1" customHeight="1">
      <c r="A35" s="23" t="e">
        <f>IF(totaal!#REF!=0,"",totaal!#REF!)</f>
        <v>#REF!</v>
      </c>
      <c r="B35" s="24"/>
      <c r="C35" s="25" t="e">
        <f>IF(totaal!#REF!=0,"",totaal!#REF!)</f>
        <v>#REF!</v>
      </c>
      <c r="D35" s="25" t="e">
        <f>IF(totaal!#REF!=0,"",totaal!#REF!)</f>
        <v>#REF!</v>
      </c>
      <c r="E35" s="25" t="e">
        <f>IF(totaal!#REF!=0,"",totaal!#REF!)</f>
        <v>#REF!</v>
      </c>
      <c r="F35" s="25" t="e">
        <f>IF(totaal!#REF!=0,"",totaal!#REF!)</f>
        <v>#REF!</v>
      </c>
      <c r="G35" s="51" t="e">
        <f>IF(totaal!#REF!=0,"",totaal!#REF!)</f>
        <v>#REF!</v>
      </c>
      <c r="H35" s="28"/>
    </row>
    <row r="36" spans="1:8" ht="15" hidden="1" customHeight="1">
      <c r="A36" s="23" t="e">
        <f>IF(totaal!#REF!=0,"",totaal!#REF!)</f>
        <v>#REF!</v>
      </c>
      <c r="B36" s="24"/>
      <c r="C36" s="25" t="e">
        <f>IF(totaal!#REF!=0,"",totaal!#REF!)</f>
        <v>#REF!</v>
      </c>
      <c r="D36" s="25" t="e">
        <f>IF(totaal!#REF!=0,"",totaal!#REF!)</f>
        <v>#REF!</v>
      </c>
      <c r="E36" s="25" t="e">
        <f>IF(totaal!#REF!=0,"",totaal!#REF!)</f>
        <v>#REF!</v>
      </c>
      <c r="F36" s="25" t="e">
        <f>IF(totaal!#REF!=0,"",totaal!#REF!)</f>
        <v>#REF!</v>
      </c>
      <c r="G36" s="51" t="e">
        <f>IF(totaal!#REF!=0,"",totaal!#REF!)</f>
        <v>#REF!</v>
      </c>
      <c r="H36" s="28"/>
    </row>
    <row r="37" spans="1:8" ht="15" hidden="1" customHeight="1">
      <c r="A37" s="23" t="e">
        <f>IF(totaal!#REF!=0,"",totaal!#REF!)</f>
        <v>#REF!</v>
      </c>
      <c r="B37" s="24"/>
      <c r="C37" s="25" t="e">
        <f>IF(totaal!#REF!=0,"",totaal!#REF!)</f>
        <v>#REF!</v>
      </c>
      <c r="D37" s="25" t="e">
        <f>IF(totaal!#REF!=0,"",totaal!#REF!)</f>
        <v>#REF!</v>
      </c>
      <c r="E37" s="25" t="e">
        <f>IF(totaal!#REF!=0,"",totaal!#REF!)</f>
        <v>#REF!</v>
      </c>
      <c r="F37" s="25" t="e">
        <f>IF(totaal!#REF!=0,"",totaal!#REF!)</f>
        <v>#REF!</v>
      </c>
      <c r="G37" s="51" t="e">
        <f>IF(totaal!#REF!=0,"",totaal!#REF!)</f>
        <v>#REF!</v>
      </c>
      <c r="H37" s="28"/>
    </row>
    <row r="38" spans="1:8" ht="15" hidden="1" customHeight="1">
      <c r="A38" s="23" t="e">
        <f>IF(totaal!#REF!=0,"",totaal!#REF!)</f>
        <v>#REF!</v>
      </c>
      <c r="B38" s="24"/>
      <c r="C38" s="25" t="e">
        <f>IF(totaal!#REF!=0,"",totaal!#REF!)</f>
        <v>#REF!</v>
      </c>
      <c r="D38" s="25" t="e">
        <f>IF(totaal!#REF!=0,"",totaal!#REF!)</f>
        <v>#REF!</v>
      </c>
      <c r="E38" s="25" t="e">
        <f>IF(totaal!#REF!=0,"",totaal!#REF!)</f>
        <v>#REF!</v>
      </c>
      <c r="F38" s="25" t="e">
        <f>IF(totaal!#REF!=0,"",totaal!#REF!)</f>
        <v>#REF!</v>
      </c>
      <c r="G38" s="51" t="e">
        <f>IF(totaal!#REF!=0,"",totaal!#REF!)</f>
        <v>#REF!</v>
      </c>
      <c r="H38" s="28"/>
    </row>
    <row r="39" spans="1:8" ht="15" hidden="1" customHeight="1">
      <c r="A39" s="23" t="e">
        <f>IF(totaal!#REF!=0,"",totaal!#REF!)</f>
        <v>#REF!</v>
      </c>
      <c r="B39" s="24"/>
      <c r="C39" s="25" t="e">
        <f>IF(totaal!#REF!=0,"",totaal!#REF!)</f>
        <v>#REF!</v>
      </c>
      <c r="D39" s="25" t="e">
        <f>IF(totaal!#REF!=0,"",totaal!#REF!)</f>
        <v>#REF!</v>
      </c>
      <c r="E39" s="25" t="e">
        <f>IF(totaal!#REF!=0,"",totaal!#REF!)</f>
        <v>#REF!</v>
      </c>
      <c r="F39" s="25" t="e">
        <f>IF(totaal!#REF!=0,"",totaal!#REF!)</f>
        <v>#REF!</v>
      </c>
      <c r="G39" s="51" t="e">
        <f>IF(totaal!#REF!=0,"",totaal!#REF!)</f>
        <v>#REF!</v>
      </c>
      <c r="H39" s="28"/>
    </row>
    <row r="40" spans="1:8" ht="15" hidden="1" customHeight="1">
      <c r="A40" s="23" t="e">
        <f>IF(totaal!#REF!=0,"",totaal!#REF!)</f>
        <v>#REF!</v>
      </c>
      <c r="B40" s="24"/>
      <c r="C40" s="25" t="e">
        <f>IF(totaal!#REF!=0,"",totaal!#REF!)</f>
        <v>#REF!</v>
      </c>
      <c r="D40" s="25" t="e">
        <f>IF(totaal!#REF!=0,"",totaal!#REF!)</f>
        <v>#REF!</v>
      </c>
      <c r="E40" s="25" t="e">
        <f>IF(totaal!#REF!=0,"",totaal!#REF!)</f>
        <v>#REF!</v>
      </c>
      <c r="F40" s="25" t="e">
        <f>IF(totaal!#REF!=0,"",totaal!#REF!)</f>
        <v>#REF!</v>
      </c>
      <c r="G40" s="51" t="e">
        <f>IF(totaal!#REF!=0,"",totaal!#REF!)</f>
        <v>#REF!</v>
      </c>
      <c r="H40" s="28"/>
    </row>
    <row r="41" spans="1:8" ht="15" hidden="1" customHeight="1">
      <c r="A41" s="23" t="e">
        <f>IF(totaal!#REF!=0,"",totaal!#REF!)</f>
        <v>#REF!</v>
      </c>
      <c r="B41" s="24"/>
      <c r="C41" s="25" t="e">
        <f>IF(totaal!#REF!=0,"",totaal!#REF!)</f>
        <v>#REF!</v>
      </c>
      <c r="D41" s="25" t="e">
        <f>IF(totaal!#REF!=0,"",totaal!#REF!)</f>
        <v>#REF!</v>
      </c>
      <c r="E41" s="25" t="e">
        <f>IF(totaal!#REF!=0,"",totaal!#REF!)</f>
        <v>#REF!</v>
      </c>
      <c r="F41" s="25" t="e">
        <f>IF(totaal!#REF!=0,"",totaal!#REF!)</f>
        <v>#REF!</v>
      </c>
      <c r="G41" s="51" t="e">
        <f>IF(totaal!#REF!=0,"",totaal!#REF!)</f>
        <v>#REF!</v>
      </c>
      <c r="H41" s="28"/>
    </row>
    <row r="42" spans="1:8" ht="15" hidden="1" customHeight="1">
      <c r="A42" s="23" t="e">
        <f>IF(totaal!#REF!=0,"",totaal!#REF!)</f>
        <v>#REF!</v>
      </c>
      <c r="B42" s="24"/>
      <c r="C42" s="25" t="e">
        <f>IF(totaal!#REF!=0,"",totaal!#REF!)</f>
        <v>#REF!</v>
      </c>
      <c r="D42" s="25" t="e">
        <f>IF(totaal!#REF!=0,"",totaal!#REF!)</f>
        <v>#REF!</v>
      </c>
      <c r="E42" s="25" t="e">
        <f>IF(totaal!#REF!=0,"",totaal!#REF!)</f>
        <v>#REF!</v>
      </c>
      <c r="F42" s="25" t="e">
        <f>IF(totaal!#REF!=0,"",totaal!#REF!)</f>
        <v>#REF!</v>
      </c>
      <c r="G42" s="51" t="e">
        <f>IF(totaal!#REF!=0,"",totaal!#REF!)</f>
        <v>#REF!</v>
      </c>
      <c r="H42" s="28"/>
    </row>
    <row r="43" spans="1:8" ht="15" hidden="1" customHeight="1">
      <c r="A43" s="23" t="e">
        <f>IF(totaal!#REF!=0,"",totaal!#REF!)</f>
        <v>#REF!</v>
      </c>
      <c r="B43" s="24"/>
      <c r="C43" s="25" t="str">
        <f>IF(totaal!C23=0,"",totaal!C23)</f>
        <v xml:space="preserve">Radiator </v>
      </c>
      <c r="D43" s="25" t="str">
        <f>IF(totaal!D23=0,"",totaal!D23)</f>
        <v>Veha</v>
      </c>
      <c r="E43" s="25" t="str">
        <f>IF(totaal!E23=0,"",totaal!E23)</f>
        <v>type standaard 1600-900-22</v>
      </c>
      <c r="F43" s="25" t="str">
        <f>IF(totaal!F23=0,"",totaal!F23)</f>
        <v/>
      </c>
      <c r="G43" s="51" t="str">
        <f>IF(totaal!G23=0,"",totaal!G23)</f>
        <v/>
      </c>
      <c r="H43" s="28"/>
    </row>
    <row r="44" spans="1:8" ht="15" hidden="1" customHeight="1">
      <c r="A44" s="23" t="e">
        <f>IF(totaal!#REF!=0,"",totaal!#REF!)</f>
        <v>#REF!</v>
      </c>
      <c r="B44" s="24"/>
      <c r="C44" s="25" t="e">
        <f>IF(totaal!#REF!=0,"",totaal!#REF!)</f>
        <v>#REF!</v>
      </c>
      <c r="D44" s="25" t="e">
        <f>IF(totaal!#REF!=0,"",totaal!#REF!)</f>
        <v>#REF!</v>
      </c>
      <c r="E44" s="25" t="e">
        <f>IF(totaal!#REF!=0,"",totaal!#REF!)</f>
        <v>#REF!</v>
      </c>
      <c r="F44" s="25" t="e">
        <f>IF(totaal!#REF!=0,"",totaal!#REF!)</f>
        <v>#REF!</v>
      </c>
      <c r="G44" s="51" t="e">
        <f>IF(totaal!#REF!=0,"",totaal!#REF!)</f>
        <v>#REF!</v>
      </c>
      <c r="H44" s="28"/>
    </row>
    <row r="45" spans="1:8" ht="15" hidden="1" customHeight="1">
      <c r="A45" s="23" t="e">
        <f>IF(totaal!#REF!=0,"",totaal!#REF!)</f>
        <v>#REF!</v>
      </c>
      <c r="B45" s="24"/>
      <c r="C45" s="25" t="e">
        <f>IF(totaal!#REF!=0,"",totaal!#REF!)</f>
        <v>#REF!</v>
      </c>
      <c r="D45" s="25" t="e">
        <f>IF(totaal!#REF!=0,"",totaal!#REF!)</f>
        <v>#REF!</v>
      </c>
      <c r="E45" s="25" t="e">
        <f>IF(totaal!#REF!=0,"",totaal!#REF!)</f>
        <v>#REF!</v>
      </c>
      <c r="F45" s="25" t="e">
        <f>IF(totaal!#REF!=0,"",totaal!#REF!)</f>
        <v>#REF!</v>
      </c>
      <c r="G45" s="51" t="e">
        <f>IF(totaal!#REF!=0,"",totaal!#REF!)</f>
        <v>#REF!</v>
      </c>
      <c r="H45" s="28"/>
    </row>
    <row r="46" spans="1:8" ht="15" hidden="1" customHeight="1">
      <c r="A46" s="23" t="e">
        <f>IF(totaal!#REF!=0,"",totaal!#REF!)</f>
        <v>#REF!</v>
      </c>
      <c r="B46" s="24"/>
      <c r="C46" s="25" t="e">
        <f>IF(totaal!#REF!=0,"",totaal!#REF!)</f>
        <v>#REF!</v>
      </c>
      <c r="D46" s="25" t="e">
        <f>IF(totaal!#REF!=0,"",totaal!#REF!)</f>
        <v>#REF!</v>
      </c>
      <c r="E46" s="25" t="e">
        <f>IF(totaal!#REF!=0,"",totaal!#REF!)</f>
        <v>#REF!</v>
      </c>
      <c r="F46" s="25" t="e">
        <f>IF(totaal!#REF!=0,"",totaal!#REF!)</f>
        <v>#REF!</v>
      </c>
      <c r="G46" s="51" t="e">
        <f>IF(totaal!#REF!=0,"",totaal!#REF!)</f>
        <v>#REF!</v>
      </c>
      <c r="H46" s="28"/>
    </row>
    <row r="47" spans="1:8" ht="15" hidden="1" customHeight="1">
      <c r="A47" s="23" t="e">
        <f>IF(totaal!#REF!=0,"",totaal!#REF!)</f>
        <v>#REF!</v>
      </c>
      <c r="B47" s="24"/>
      <c r="C47" s="25" t="e">
        <f>IF(totaal!#REF!=0,"",totaal!#REF!)</f>
        <v>#REF!</v>
      </c>
      <c r="D47" s="25" t="e">
        <f>IF(totaal!#REF!=0,"",totaal!#REF!)</f>
        <v>#REF!</v>
      </c>
      <c r="E47" s="25" t="e">
        <f>IF(totaal!#REF!=0,"",totaal!#REF!)</f>
        <v>#REF!</v>
      </c>
      <c r="F47" s="25" t="e">
        <f>IF(totaal!#REF!=0,"",totaal!#REF!)</f>
        <v>#REF!</v>
      </c>
      <c r="G47" s="51" t="e">
        <f>IF(totaal!#REF!=0,"",totaal!#REF!)</f>
        <v>#REF!</v>
      </c>
      <c r="H47" s="28"/>
    </row>
    <row r="48" spans="1:8" ht="15" hidden="1" customHeight="1">
      <c r="A48" s="23" t="e">
        <f>IF(totaal!#REF!=0,"",totaal!#REF!)</f>
        <v>#REF!</v>
      </c>
      <c r="B48" s="24"/>
      <c r="C48" s="25" t="e">
        <f>IF(totaal!#REF!=0,"",totaal!#REF!)</f>
        <v>#REF!</v>
      </c>
      <c r="D48" s="25" t="e">
        <f>IF(totaal!#REF!=0,"",totaal!#REF!)</f>
        <v>#REF!</v>
      </c>
      <c r="E48" s="25" t="e">
        <f>IF(totaal!#REF!=0,"",totaal!#REF!)</f>
        <v>#REF!</v>
      </c>
      <c r="F48" s="25" t="e">
        <f>IF(totaal!#REF!=0,"",totaal!#REF!)</f>
        <v>#REF!</v>
      </c>
      <c r="G48" s="51" t="e">
        <f>IF(totaal!#REF!=0,"",totaal!#REF!)</f>
        <v>#REF!</v>
      </c>
      <c r="H48" s="28"/>
    </row>
    <row r="49" spans="1:8" ht="15" hidden="1" customHeight="1">
      <c r="A49" s="23" t="e">
        <f>IF(totaal!#REF!=0,"",totaal!#REF!)</f>
        <v>#REF!</v>
      </c>
      <c r="B49" s="24"/>
      <c r="C49" s="25" t="e">
        <f>IF(totaal!#REF!=0,"",totaal!#REF!)</f>
        <v>#REF!</v>
      </c>
      <c r="D49" s="25" t="e">
        <f>IF(totaal!#REF!=0,"",totaal!#REF!)</f>
        <v>#REF!</v>
      </c>
      <c r="E49" s="25" t="e">
        <f>IF(totaal!#REF!=0,"",totaal!#REF!)</f>
        <v>#REF!</v>
      </c>
      <c r="F49" s="25" t="e">
        <f>IF(totaal!#REF!=0,"",totaal!#REF!)</f>
        <v>#REF!</v>
      </c>
      <c r="G49" s="51" t="e">
        <f>IF(totaal!#REF!=0,"",totaal!#REF!)</f>
        <v>#REF!</v>
      </c>
      <c r="H49" s="28"/>
    </row>
    <row r="50" spans="1:8" ht="15" hidden="1" customHeight="1">
      <c r="A50" s="23" t="e">
        <f>IF(totaal!#REF!=0,"",totaal!#REF!)</f>
        <v>#REF!</v>
      </c>
      <c r="B50" s="24"/>
      <c r="C50" s="25" t="e">
        <f>IF(totaal!#REF!=0,"",totaal!#REF!)</f>
        <v>#REF!</v>
      </c>
      <c r="D50" s="25" t="e">
        <f>IF(totaal!#REF!=0,"",totaal!#REF!)</f>
        <v>#REF!</v>
      </c>
      <c r="E50" s="25" t="e">
        <f>IF(totaal!#REF!=0,"",totaal!#REF!)</f>
        <v>#REF!</v>
      </c>
      <c r="F50" s="25" t="e">
        <f>IF(totaal!#REF!=0,"",totaal!#REF!)</f>
        <v>#REF!</v>
      </c>
      <c r="G50" s="51" t="e">
        <f>IF(totaal!#REF!=0,"",totaal!#REF!)</f>
        <v>#REF!</v>
      </c>
      <c r="H50" s="28"/>
    </row>
    <row r="51" spans="1:8" ht="15" hidden="1" customHeight="1">
      <c r="A51" s="23" t="e">
        <f>IF(totaal!#REF!=0,"",totaal!#REF!)</f>
        <v>#REF!</v>
      </c>
      <c r="B51" s="24"/>
      <c r="C51" s="25" t="e">
        <f>IF(totaal!#REF!=0,"",totaal!#REF!)</f>
        <v>#REF!</v>
      </c>
      <c r="D51" s="25" t="e">
        <f>IF(totaal!#REF!=0,"",totaal!#REF!)</f>
        <v>#REF!</v>
      </c>
      <c r="E51" s="25" t="e">
        <f>IF(totaal!#REF!=0,"",totaal!#REF!)</f>
        <v>#REF!</v>
      </c>
      <c r="F51" s="25" t="e">
        <f>IF(totaal!#REF!=0,"",totaal!#REF!)</f>
        <v>#REF!</v>
      </c>
      <c r="G51" s="51" t="e">
        <f>IF(totaal!#REF!=0,"",totaal!#REF!)</f>
        <v>#REF!</v>
      </c>
      <c r="H51" s="28"/>
    </row>
    <row r="52" spans="1:8" ht="15" hidden="1" customHeight="1">
      <c r="A52" s="23" t="e">
        <f>IF(totaal!#REF!=0,"",totaal!#REF!)</f>
        <v>#REF!</v>
      </c>
      <c r="B52" s="24"/>
      <c r="C52" s="25" t="str">
        <f>IF(totaal!C24=0,"",totaal!C24)</f>
        <v xml:space="preserve">Radiator </v>
      </c>
      <c r="D52" s="25" t="str">
        <f>IF(totaal!D24=0,"",totaal!D24)</f>
        <v>Veha</v>
      </c>
      <c r="E52" s="25" t="str">
        <f>IF(totaal!E24=0,"",totaal!E24)</f>
        <v>type Plana 22 afmeting 3000x500</v>
      </c>
      <c r="F52" s="25" t="str">
        <f>IF(totaal!F24=0,"",totaal!F24)</f>
        <v/>
      </c>
      <c r="G52" s="51" t="str">
        <f>IF(totaal!G24=0,"",totaal!G24)</f>
        <v/>
      </c>
      <c r="H52" s="28"/>
    </row>
    <row r="53" spans="1:8" ht="15" hidden="1" customHeight="1">
      <c r="A53" s="23" t="e">
        <f>IF(totaal!#REF!=0,"",totaal!#REF!)</f>
        <v>#REF!</v>
      </c>
      <c r="B53" s="24"/>
      <c r="C53" s="25" t="str">
        <f>IF(totaal!C25=0,"",totaal!C25)</f>
        <v xml:space="preserve">Radiator </v>
      </c>
      <c r="D53" s="25" t="str">
        <f>IF(totaal!D25=0,"",totaal!D25)</f>
        <v>Veha</v>
      </c>
      <c r="E53" s="25" t="str">
        <f>IF(totaal!E25=0,"",totaal!E25)</f>
        <v xml:space="preserve">type Plana 22 afmeting 2000x600  Q=1110 W  </v>
      </c>
      <c r="F53" s="25" t="str">
        <f>IF(totaal!F25=0,"",totaal!F25)</f>
        <v/>
      </c>
      <c r="G53" s="51" t="str">
        <f>IF(totaal!G25=0,"",totaal!G25)</f>
        <v/>
      </c>
      <c r="H53" s="28"/>
    </row>
    <row r="54" spans="1:8" ht="15" hidden="1" customHeight="1">
      <c r="A54" s="23" t="e">
        <f>IF(totaal!#REF!=0,"",totaal!#REF!)</f>
        <v>#REF!</v>
      </c>
      <c r="B54" s="24"/>
      <c r="C54" s="25" t="str">
        <f>IF(totaal!C26=0,"",totaal!C26)</f>
        <v xml:space="preserve">Radiator </v>
      </c>
      <c r="D54" s="25" t="str">
        <f>IF(totaal!D26=0,"",totaal!D26)</f>
        <v>Veha</v>
      </c>
      <c r="E54" s="25" t="str">
        <f>IF(totaal!E26=0,"",totaal!E26)</f>
        <v xml:space="preserve">type Plana 22 afmeting 3800x600  Q=2110 W  </v>
      </c>
      <c r="F54" s="25" t="str">
        <f>IF(totaal!F26=0,"",totaal!F26)</f>
        <v/>
      </c>
      <c r="G54" s="51" t="str">
        <f>IF(totaal!G26=0,"",totaal!G26)</f>
        <v/>
      </c>
      <c r="H54" s="28"/>
    </row>
    <row r="55" spans="1:8" ht="15" hidden="1" customHeight="1">
      <c r="A55" s="23" t="e">
        <f>IF(totaal!#REF!=0,"",totaal!#REF!)</f>
        <v>#REF!</v>
      </c>
      <c r="B55" s="24"/>
      <c r="C55" s="25" t="str">
        <f>IF(totaal!C27=0,"",totaal!C27)</f>
        <v xml:space="preserve">Radiator </v>
      </c>
      <c r="D55" s="25" t="str">
        <f>IF(totaal!D27=0,"",totaal!D27)</f>
        <v>Veha</v>
      </c>
      <c r="E55" s="25" t="str">
        <f>IF(totaal!E27=0,"",totaal!E27)</f>
        <v xml:space="preserve">type Plana 22 afmeting 1000x600  Q=554 W  </v>
      </c>
      <c r="F55" s="25" t="str">
        <f>IF(totaal!F27=0,"",totaal!F27)</f>
        <v/>
      </c>
      <c r="G55" s="51" t="str">
        <f>IF(totaal!G27=0,"",totaal!G27)</f>
        <v/>
      </c>
      <c r="H55" s="28"/>
    </row>
    <row r="56" spans="1:8" ht="15" hidden="1" customHeight="1">
      <c r="A56" s="23" t="e">
        <f>IF(totaal!#REF!=0,"",totaal!#REF!)</f>
        <v>#REF!</v>
      </c>
      <c r="B56" s="24"/>
      <c r="C56" s="25" t="str">
        <f>IF(totaal!C28=0,"",totaal!C28)</f>
        <v xml:space="preserve">Radiator </v>
      </c>
      <c r="D56" s="25" t="str">
        <f>IF(totaal!D28=0,"",totaal!D28)</f>
        <v>Veha</v>
      </c>
      <c r="E56" s="25" t="str">
        <f>IF(totaal!E28=0,"",totaal!E28)</f>
        <v xml:space="preserve">type Plana 22 afmeting 2200x600  Q=1230 W  </v>
      </c>
      <c r="F56" s="25" t="str">
        <f>IF(totaal!F28=0,"",totaal!F28)</f>
        <v/>
      </c>
      <c r="G56" s="51" t="str">
        <f>IF(totaal!G28=0,"",totaal!G28)</f>
        <v/>
      </c>
      <c r="H56" s="28"/>
    </row>
    <row r="57" spans="1:8" ht="15" hidden="1" customHeight="1">
      <c r="A57" s="23" t="e">
        <f>IF(totaal!#REF!=0,"",totaal!#REF!)</f>
        <v>#REF!</v>
      </c>
      <c r="B57" s="24"/>
      <c r="C57" s="25" t="str">
        <f>IF(totaal!C29=0,"",totaal!C29)</f>
        <v xml:space="preserve">Radiator </v>
      </c>
      <c r="D57" s="25" t="str">
        <f>IF(totaal!D29=0,"",totaal!D29)</f>
        <v>Henrad</v>
      </c>
      <c r="E57" s="25" t="str">
        <f>IF(totaal!E29=0,"",totaal!E29)</f>
        <v xml:space="preserve">type 22 afmeting 1400x600  Q=990 W  </v>
      </c>
      <c r="F57" s="25" t="str">
        <f>IF(totaal!F29=0,"",totaal!F29)</f>
        <v/>
      </c>
      <c r="G57" s="51" t="str">
        <f>IF(totaal!G29=0,"",totaal!G29)</f>
        <v/>
      </c>
      <c r="H57" s="28"/>
    </row>
    <row r="58" spans="1:8" ht="15" hidden="1" customHeight="1">
      <c r="A58" s="23" t="e">
        <f>IF(totaal!#REF!=0,"",totaal!#REF!)</f>
        <v>#REF!</v>
      </c>
      <c r="B58" s="24"/>
      <c r="C58" s="25" t="str">
        <f>IF(totaal!C30=0,"",totaal!C30)</f>
        <v xml:space="preserve">Radiator </v>
      </c>
      <c r="D58" s="25" t="str">
        <f>IF(totaal!D30=0,"",totaal!D30)</f>
        <v>Henrad</v>
      </c>
      <c r="E58" s="25" t="str">
        <f>IF(totaal!E30=0,"",totaal!E30)</f>
        <v xml:space="preserve">type 22 afmeting 1600x600  Q=1131 W  </v>
      </c>
      <c r="F58" s="25" t="str">
        <f>IF(totaal!F30=0,"",totaal!F30)</f>
        <v/>
      </c>
      <c r="G58" s="51" t="str">
        <f>IF(totaal!G30=0,"",totaal!G30)</f>
        <v/>
      </c>
      <c r="H58" s="28"/>
    </row>
    <row r="59" spans="1:8" ht="15" hidden="1" customHeight="1">
      <c r="A59" s="23" t="e">
        <f>IF(totaal!#REF!=0,"",totaal!#REF!)</f>
        <v>#REF!</v>
      </c>
      <c r="B59" s="24"/>
      <c r="C59" s="25" t="str">
        <f>IF(totaal!C31=0,"",totaal!C31)</f>
        <v xml:space="preserve">Radiator </v>
      </c>
      <c r="D59" s="25" t="str">
        <f>IF(totaal!D31=0,"",totaal!D31)</f>
        <v>Henrad</v>
      </c>
      <c r="E59" s="25" t="str">
        <f>IF(totaal!E31=0,"",totaal!E31)</f>
        <v xml:space="preserve">type 22 afmeting 2000x600  Q=1414 W  </v>
      </c>
      <c r="F59" s="25" t="str">
        <f>IF(totaal!F31=0,"",totaal!F31)</f>
        <v/>
      </c>
      <c r="G59" s="51" t="str">
        <f>IF(totaal!G31=0,"",totaal!G31)</f>
        <v/>
      </c>
      <c r="H59" s="28"/>
    </row>
    <row r="60" spans="1:8" ht="15" hidden="1" customHeight="1">
      <c r="A60" s="23" t="e">
        <f>IF(totaal!#REF!=0,"",totaal!#REF!)</f>
        <v>#REF!</v>
      </c>
      <c r="B60" s="24"/>
      <c r="C60" s="25" t="str">
        <f>IF(totaal!C32=0,"",totaal!C32)</f>
        <v xml:space="preserve">Radiator </v>
      </c>
      <c r="D60" s="25" t="str">
        <f>IF(totaal!D32=0,"",totaal!D32)</f>
        <v>Henrad</v>
      </c>
      <c r="E60" s="25" t="str">
        <f>IF(totaal!E32=0,"",totaal!E32)</f>
        <v xml:space="preserve">type 22 afmeting 1600x600  Q=1131 W  </v>
      </c>
      <c r="F60" s="25" t="str">
        <f>IF(totaal!F32=0,"",totaal!F32)</f>
        <v/>
      </c>
      <c r="G60" s="51" t="str">
        <f>IF(totaal!G32=0,"",totaal!G32)</f>
        <v/>
      </c>
      <c r="H60" s="28"/>
    </row>
    <row r="61" spans="1:8" ht="15" hidden="1" customHeight="1">
      <c r="A61" s="23" t="e">
        <f>IF(totaal!#REF!=0,"",totaal!#REF!)</f>
        <v>#REF!</v>
      </c>
      <c r="B61" s="24"/>
      <c r="C61" s="25" t="str">
        <f>IF(totaal!C33=0,"",totaal!C33)</f>
        <v xml:space="preserve">Radiator </v>
      </c>
      <c r="D61" s="25" t="str">
        <f>IF(totaal!D33=0,"",totaal!D33)</f>
        <v>Henrad</v>
      </c>
      <c r="E61" s="25" t="str">
        <f>IF(totaal!E33=0,"",totaal!E33)</f>
        <v>type 11 afmeting 1200x600  Q-1200 W</v>
      </c>
      <c r="F61" s="25" t="str">
        <f>IF(totaal!F33=0,"",totaal!F33)</f>
        <v/>
      </c>
      <c r="G61" s="51" t="str">
        <f>IF(totaal!G33=0,"",totaal!G33)</f>
        <v/>
      </c>
      <c r="H61" s="28"/>
    </row>
    <row r="62" spans="1:8" ht="15" hidden="1" customHeight="1">
      <c r="A62" s="23" t="e">
        <f>IF(totaal!#REF!=0,"",totaal!#REF!)</f>
        <v>#REF!</v>
      </c>
      <c r="B62" s="24"/>
      <c r="C62" s="25" t="str">
        <f>IF(totaal!C34=0,"",totaal!C34)</f>
        <v xml:space="preserve">Radiator </v>
      </c>
      <c r="D62" s="25" t="str">
        <f>IF(totaal!D34=0,"",totaal!D34)</f>
        <v>Henrad</v>
      </c>
      <c r="E62" s="25" t="str">
        <f>IF(totaal!E34=0,"",totaal!E34)</f>
        <v>type 11 afmeting 1400x600  Q=1400 W</v>
      </c>
      <c r="F62" s="25" t="str">
        <f>IF(totaal!F34=0,"",totaal!F34)</f>
        <v/>
      </c>
      <c r="G62" s="51" t="str">
        <f>IF(totaal!G34=0,"",totaal!G34)</f>
        <v/>
      </c>
      <c r="H62" s="28"/>
    </row>
    <row r="63" spans="1:8" ht="15" hidden="1" customHeight="1">
      <c r="A63" s="23" t="e">
        <f>IF(totaal!#REF!=0,"",totaal!#REF!)</f>
        <v>#REF!</v>
      </c>
      <c r="B63" s="24"/>
      <c r="C63" s="25" t="str">
        <f>IF(totaal!C35=0,"",totaal!C35)</f>
        <v xml:space="preserve">Radiator </v>
      </c>
      <c r="D63" s="25" t="str">
        <f>IF(totaal!D35=0,"",totaal!D35)</f>
        <v>Henrad</v>
      </c>
      <c r="E63" s="25" t="str">
        <f>IF(totaal!E35=0,"",totaal!E35)</f>
        <v>type 11 afmeting 800x600   Q=800  W</v>
      </c>
      <c r="F63" s="25" t="str">
        <f>IF(totaal!F35=0,"",totaal!F35)</f>
        <v/>
      </c>
      <c r="G63" s="51" t="str">
        <f>IF(totaal!G35=0,"",totaal!G35)</f>
        <v/>
      </c>
      <c r="H63" s="28"/>
    </row>
    <row r="64" spans="1:8" ht="15" hidden="1" customHeight="1">
      <c r="A64" s="23" t="e">
        <f>IF(totaal!#REF!=0,"",totaal!#REF!)</f>
        <v>#REF!</v>
      </c>
      <c r="B64" s="24"/>
      <c r="C64" s="25" t="str">
        <f>IF(totaal!C36=0,"",totaal!C36)</f>
        <v xml:space="preserve">Radiator </v>
      </c>
      <c r="D64" s="25" t="str">
        <f>IF(totaal!D36=0,"",totaal!D36)</f>
        <v>Henrad</v>
      </c>
      <c r="E64" s="25" t="str">
        <f>IF(totaal!E36=0,"",totaal!E36)</f>
        <v>type 22 afmeting 1000x600   Q=707 W</v>
      </c>
      <c r="F64" s="25" t="str">
        <f>IF(totaal!F36=0,"",totaal!F36)</f>
        <v/>
      </c>
      <c r="G64" s="51" t="str">
        <f>IF(totaal!G36=0,"",totaal!G36)</f>
        <v/>
      </c>
      <c r="H64" s="28"/>
    </row>
    <row r="65" spans="1:8" ht="15" hidden="1" customHeight="1">
      <c r="A65" s="23">
        <f>IF(totaal!A23=0,"",totaal!A23)</f>
        <v>62</v>
      </c>
      <c r="B65" s="24"/>
      <c r="C65" s="25" t="str">
        <f>IF(totaal!C37=0,"",totaal!C37)</f>
        <v xml:space="preserve">Radiator </v>
      </c>
      <c r="D65" s="25" t="str">
        <f>IF(totaal!D37=0,"",totaal!D37)</f>
        <v>Henrad</v>
      </c>
      <c r="E65" s="25" t="str">
        <f>IF(totaal!E37=0,"",totaal!E37)</f>
        <v>type 33 afmeting 2000x600  Q=1976 W</v>
      </c>
      <c r="F65" s="25" t="str">
        <f>IF(totaal!F37=0,"",totaal!F37)</f>
        <v/>
      </c>
      <c r="G65" s="51" t="str">
        <f>IF(totaal!G37=0,"",totaal!G37)</f>
        <v/>
      </c>
      <c r="H65" s="28"/>
    </row>
    <row r="66" spans="1:8" ht="15" hidden="1" customHeight="1">
      <c r="A66" s="23">
        <f>IF(totaal!A24=0,"",totaal!A24)</f>
        <v>63</v>
      </c>
      <c r="B66" s="24"/>
      <c r="C66" s="25" t="str">
        <f>IF(totaal!C38=0,"",totaal!C38)</f>
        <v xml:space="preserve">Radiator </v>
      </c>
      <c r="D66" s="25" t="str">
        <f>IF(totaal!D38=0,"",totaal!D38)</f>
        <v>Henrad</v>
      </c>
      <c r="E66" s="25" t="str">
        <f>IF(totaal!E38=0,"",totaal!E38)</f>
        <v>type 22 afmeting 2200x600  Q=1555 W</v>
      </c>
      <c r="F66" s="25" t="str">
        <f>IF(totaal!F38=0,"",totaal!F38)</f>
        <v/>
      </c>
      <c r="G66" s="51" t="str">
        <f>IF(totaal!G38=0,"",totaal!G38)</f>
        <v/>
      </c>
      <c r="H66" s="28"/>
    </row>
    <row r="67" spans="1:8" ht="15" hidden="1" customHeight="1">
      <c r="A67" s="23">
        <f>IF(totaal!A25=0,"",totaal!A25)</f>
        <v>64</v>
      </c>
      <c r="B67" s="24"/>
      <c r="C67" s="25" t="str">
        <f>IF(totaal!C39=0,"",totaal!C39)</f>
        <v xml:space="preserve">Radiator </v>
      </c>
      <c r="D67" s="25" t="str">
        <f>IF(totaal!D39=0,"",totaal!D39)</f>
        <v>Henrad</v>
      </c>
      <c r="E67" s="25" t="str">
        <f>IF(totaal!E39=0,"",totaal!E39)</f>
        <v>type 11 afmeting 1000x600  Q=1000 W</v>
      </c>
      <c r="F67" s="25" t="str">
        <f>IF(totaal!F39=0,"",totaal!F39)</f>
        <v/>
      </c>
      <c r="G67" s="51" t="str">
        <f>IF(totaal!G39=0,"",totaal!G39)</f>
        <v/>
      </c>
      <c r="H67" s="28"/>
    </row>
    <row r="68" spans="1:8" ht="15" hidden="1" customHeight="1">
      <c r="A68" s="23">
        <f>IF(totaal!A26=0,"",totaal!A26)</f>
        <v>65</v>
      </c>
      <c r="B68" s="24"/>
      <c r="C68" s="25" t="str">
        <f>IF(totaal!C40=0,"",totaal!C40)</f>
        <v xml:space="preserve">Radiator </v>
      </c>
      <c r="D68" s="25" t="str">
        <f>IF(totaal!D40=0,"",totaal!D40)</f>
        <v>Henrad</v>
      </c>
      <c r="E68" s="25" t="str">
        <f>IF(totaal!E40=0,"",totaal!E40)</f>
        <v>type 11 afmeting 700x600  Q=700 W</v>
      </c>
      <c r="F68" s="25" t="str">
        <f>IF(totaal!F40=0,"",totaal!F40)</f>
        <v/>
      </c>
      <c r="G68" s="51" t="str">
        <f>IF(totaal!G40=0,"",totaal!G40)</f>
        <v/>
      </c>
      <c r="H68" s="28"/>
    </row>
    <row r="69" spans="1:8" ht="15" hidden="1" customHeight="1">
      <c r="A69" s="23">
        <f>IF(totaal!A27=0,"",totaal!A27)</f>
        <v>66</v>
      </c>
      <c r="B69" s="24"/>
      <c r="C69" s="25" t="str">
        <f>IF(totaal!C41=0,"",totaal!C41)</f>
        <v xml:space="preserve">Radiator </v>
      </c>
      <c r="D69" s="25" t="str">
        <f>IF(totaal!D41=0,"",totaal!D41)</f>
        <v>Henrad</v>
      </c>
      <c r="E69" s="25" t="str">
        <f>IF(totaal!E41=0,"",totaal!E41)</f>
        <v>type 21 afmeting 900x600  Q=505 W</v>
      </c>
      <c r="F69" s="25" t="str">
        <f>IF(totaal!F41=0,"",totaal!F41)</f>
        <v/>
      </c>
      <c r="G69" s="51" t="str">
        <f>IF(totaal!G41=0,"",totaal!G41)</f>
        <v/>
      </c>
      <c r="H69" s="28"/>
    </row>
    <row r="70" spans="1:8" ht="15" hidden="1" customHeight="1">
      <c r="A70" s="23">
        <f>IF(totaal!A28=0,"",totaal!A28)</f>
        <v>67</v>
      </c>
      <c r="B70" s="24"/>
      <c r="C70" s="25" t="str">
        <f>IF(totaal!C42=0,"",totaal!C42)</f>
        <v xml:space="preserve">Radiator </v>
      </c>
      <c r="D70" s="25" t="str">
        <f>IF(totaal!D42=0,"",totaal!D42)</f>
        <v>Henrad</v>
      </c>
      <c r="E70" s="25" t="str">
        <f>IF(totaal!E42=0,"",totaal!E42)</f>
        <v>type 22 afmeting 1000x600  Q=1778 W</v>
      </c>
      <c r="F70" s="25" t="str">
        <f>IF(totaal!F42=0,"",totaal!F42)</f>
        <v/>
      </c>
      <c r="G70" s="51" t="str">
        <f>IF(totaal!G42=0,"",totaal!G42)</f>
        <v/>
      </c>
      <c r="H70" s="28"/>
    </row>
    <row r="71" spans="1:8" ht="15" hidden="1" customHeight="1">
      <c r="A71" s="23">
        <f>IF(totaal!A29=0,"",totaal!A29)</f>
        <v>68</v>
      </c>
      <c r="B71" s="24"/>
      <c r="C71" s="25" t="str">
        <f>IF(totaal!C43=0,"",totaal!C43)</f>
        <v xml:space="preserve">Radiator </v>
      </c>
      <c r="D71" s="25" t="str">
        <f>IF(totaal!D43=0,"",totaal!D43)</f>
        <v>Henrad</v>
      </c>
      <c r="E71" s="25" t="str">
        <f>IF(totaal!E43=0,"",totaal!E43)</f>
        <v>type 22  afmeting 500x600   Q=889 W</v>
      </c>
      <c r="F71" s="25" t="str">
        <f>IF(totaal!F43=0,"",totaal!F43)</f>
        <v/>
      </c>
      <c r="G71" s="51" t="str">
        <f>IF(totaal!G43=0,"",totaal!G43)</f>
        <v/>
      </c>
      <c r="H71" s="28"/>
    </row>
    <row r="72" spans="1:8" ht="15" hidden="1" customHeight="1">
      <c r="A72" s="23">
        <f>IF(totaal!A30=0,"",totaal!A30)</f>
        <v>69</v>
      </c>
      <c r="B72" s="24"/>
      <c r="C72" s="25" t="str">
        <f>IF(totaal!C44=0,"",totaal!C44)</f>
        <v xml:space="preserve">Radiator </v>
      </c>
      <c r="D72" s="25" t="str">
        <f>IF(totaal!D44=0,"",totaal!D44)</f>
        <v>Henrad</v>
      </c>
      <c r="E72" s="25" t="str">
        <f>IF(totaal!E44=0,"",totaal!E44)</f>
        <v>type 11 afmeting 900x600  Q=900 W</v>
      </c>
      <c r="F72" s="25" t="str">
        <f>IF(totaal!F44=0,"",totaal!F44)</f>
        <v/>
      </c>
      <c r="G72" s="51" t="str">
        <f>IF(totaal!G44=0,"",totaal!G44)</f>
        <v/>
      </c>
      <c r="H72" s="28"/>
    </row>
    <row r="73" spans="1:8" ht="15" hidden="1" customHeight="1">
      <c r="A73" s="23">
        <f>IF(totaal!A31=0,"",totaal!A31)</f>
        <v>70</v>
      </c>
      <c r="B73" s="24"/>
      <c r="C73" s="25" t="str">
        <f>IF(totaal!C45=0,"",totaal!C45)</f>
        <v xml:space="preserve">Radiator </v>
      </c>
      <c r="D73" s="25" t="str">
        <f>IF(totaal!D45=0,"",totaal!D45)</f>
        <v>Henrad</v>
      </c>
      <c r="E73" s="25" t="str">
        <f>IF(totaal!E45=0,"",totaal!E45)</f>
        <v>type 221 afmeting 1100x600  Q=1956 W</v>
      </c>
      <c r="F73" s="25" t="str">
        <f>IF(totaal!F45=0,"",totaal!F45)</f>
        <v/>
      </c>
      <c r="G73" s="51" t="str">
        <f>IF(totaal!G45=0,"",totaal!G45)</f>
        <v/>
      </c>
      <c r="H73" s="28"/>
    </row>
    <row r="74" spans="1:8" ht="15" hidden="1" customHeight="1">
      <c r="A74" s="23">
        <f>IF(totaal!A32=0,"",totaal!A32)</f>
        <v>71</v>
      </c>
      <c r="B74" s="24"/>
      <c r="C74" s="25" t="str">
        <f>IF(totaal!C46=0,"",totaal!C46)</f>
        <v xml:space="preserve">Radiator </v>
      </c>
      <c r="D74" s="25" t="str">
        <f>IF(totaal!D46=0,"",totaal!D46)</f>
        <v>Henrad</v>
      </c>
      <c r="E74" s="25" t="str">
        <f>IF(totaal!E46=0,"",totaal!E46)</f>
        <v>type 22 afmeting 700x600 Q=495 W</v>
      </c>
      <c r="F74" s="25" t="str">
        <f>IF(totaal!F46=0,"",totaal!F46)</f>
        <v/>
      </c>
      <c r="G74" s="51" t="str">
        <f>IF(totaal!G46=0,"",totaal!G46)</f>
        <v/>
      </c>
      <c r="H74" s="28"/>
    </row>
    <row r="75" spans="1:8" ht="15" hidden="1" customHeight="1">
      <c r="A75" s="23">
        <f>IF(totaal!A33=0,"",totaal!A33)</f>
        <v>72</v>
      </c>
      <c r="B75" s="24"/>
      <c r="C75" s="25" t="str">
        <f>IF(totaal!C47=0,"",totaal!C47)</f>
        <v xml:space="preserve">Radiator </v>
      </c>
      <c r="D75" s="25" t="str">
        <f>IF(totaal!D47=0,"",totaal!D47)</f>
        <v>Henrad</v>
      </c>
      <c r="E75" s="25" t="str">
        <f>IF(totaal!E47=0,"",totaal!E47)</f>
        <v>type 33 afmeting 1600x700 Q=1778 W</v>
      </c>
      <c r="F75" s="25" t="str">
        <f>IF(totaal!F47=0,"",totaal!F47)</f>
        <v/>
      </c>
      <c r="G75" s="51" t="str">
        <f>IF(totaal!G47=0,"",totaal!G47)</f>
        <v/>
      </c>
      <c r="H75" s="28"/>
    </row>
    <row r="76" spans="1:8" ht="15" hidden="1" customHeight="1">
      <c r="A76" s="23">
        <f>IF(totaal!A34=0,"",totaal!A34)</f>
        <v>73</v>
      </c>
      <c r="B76" s="24"/>
      <c r="C76" s="25" t="str">
        <f>IF(totaal!C48=0,"",totaal!C48)</f>
        <v xml:space="preserve">Radiator </v>
      </c>
      <c r="D76" s="25" t="str">
        <f>IF(totaal!D48=0,"",totaal!D48)</f>
        <v>Henrad</v>
      </c>
      <c r="E76" s="25" t="str">
        <f>IF(totaal!E48=0,"",totaal!E48)</f>
        <v>type 11 afmeting 800x300</v>
      </c>
      <c r="F76" s="25" t="str">
        <f>IF(totaal!F48=0,"",totaal!F48)</f>
        <v/>
      </c>
      <c r="G76" s="51" t="str">
        <f>IF(totaal!G48=0,"",totaal!G48)</f>
        <v/>
      </c>
      <c r="H76" s="28"/>
    </row>
    <row r="77" spans="1:8" ht="15" hidden="1" customHeight="1">
      <c r="A77" s="23">
        <f>IF(totaal!A35=0,"",totaal!A35)</f>
        <v>74</v>
      </c>
      <c r="B77" s="24"/>
      <c r="C77" s="25" t="str">
        <f>IF(totaal!C49=0,"",totaal!C49)</f>
        <v xml:space="preserve">Radiator </v>
      </c>
      <c r="D77" s="25" t="str">
        <f>IF(totaal!D49=0,"",totaal!D49)</f>
        <v>Henrad</v>
      </c>
      <c r="E77" s="25" t="str">
        <f>IF(totaal!E49=0,"",totaal!E49)</f>
        <v>type 11 afmeting 800x300</v>
      </c>
      <c r="F77" s="25" t="str">
        <f>IF(totaal!F49=0,"",totaal!F49)</f>
        <v/>
      </c>
      <c r="G77" s="51" t="str">
        <f>IF(totaal!G49=0,"",totaal!G49)</f>
        <v/>
      </c>
      <c r="H77" s="28"/>
    </row>
    <row r="78" spans="1:8" ht="15" hidden="1" customHeight="1">
      <c r="A78" s="23">
        <f>IF(totaal!A36=0,"",totaal!A36)</f>
        <v>75</v>
      </c>
      <c r="B78" s="24"/>
      <c r="C78" s="25" t="str">
        <f>IF(totaal!C50=0,"",totaal!C50)</f>
        <v xml:space="preserve">Radiator </v>
      </c>
      <c r="D78" s="25" t="str">
        <f>IF(totaal!D50=0,"",totaal!D50)</f>
        <v>Henrad</v>
      </c>
      <c r="E78" s="25" t="str">
        <f>IF(totaal!E50=0,"",totaal!E50)</f>
        <v>type 11 afmeting 800x300</v>
      </c>
      <c r="F78" s="25" t="str">
        <f>IF(totaal!F50=0,"",totaal!F50)</f>
        <v/>
      </c>
      <c r="G78" s="51" t="str">
        <f>IF(totaal!G50=0,"",totaal!G50)</f>
        <v/>
      </c>
      <c r="H78" s="28"/>
    </row>
    <row r="79" spans="1:8" ht="15" hidden="1" customHeight="1">
      <c r="A79" s="23">
        <f>IF(totaal!A37=0,"",totaal!A37)</f>
        <v>76</v>
      </c>
      <c r="B79" s="24"/>
      <c r="C79" s="25" t="str">
        <f>IF(totaal!C51=0,"",totaal!C51)</f>
        <v xml:space="preserve">Radiator </v>
      </c>
      <c r="D79" s="25" t="str">
        <f>IF(totaal!D51=0,"",totaal!D51)</f>
        <v>Henrad</v>
      </c>
      <c r="E79" s="25" t="str">
        <f>IF(totaal!E51=0,"",totaal!E51)</f>
        <v>type 11 afmeting 800x300</v>
      </c>
      <c r="F79" s="25" t="str">
        <f>IF(totaal!F51=0,"",totaal!F51)</f>
        <v/>
      </c>
      <c r="G79" s="51" t="str">
        <f>IF(totaal!G51=0,"",totaal!G51)</f>
        <v/>
      </c>
      <c r="H79" s="28"/>
    </row>
    <row r="80" spans="1:8" ht="15" hidden="1" customHeight="1">
      <c r="A80" s="23">
        <f>IF(totaal!A38=0,"",totaal!A38)</f>
        <v>77</v>
      </c>
      <c r="B80" s="24"/>
      <c r="C80" s="25" t="e">
        <f>IF(totaal!#REF!=0,"",totaal!#REF!)</f>
        <v>#REF!</v>
      </c>
      <c r="D80" s="25" t="e">
        <f>IF(totaal!#REF!=0,"",totaal!#REF!)</f>
        <v>#REF!</v>
      </c>
      <c r="E80" s="25" t="e">
        <f>IF(totaal!#REF!=0,"",totaal!#REF!)</f>
        <v>#REF!</v>
      </c>
      <c r="F80" s="25" t="e">
        <f>IF(totaal!#REF!=0,"",totaal!#REF!)</f>
        <v>#REF!</v>
      </c>
      <c r="G80" s="51" t="e">
        <f>IF(totaal!#REF!=0,"",totaal!#REF!)</f>
        <v>#REF!</v>
      </c>
      <c r="H80" s="28"/>
    </row>
    <row r="81" spans="1:8" ht="15" hidden="1" customHeight="1">
      <c r="A81" s="23">
        <f>IF(totaal!A39=0,"",totaal!A39)</f>
        <v>78</v>
      </c>
      <c r="B81" s="24"/>
      <c r="C81" s="25" t="e">
        <f>IF(totaal!#REF!=0,"",totaal!#REF!)</f>
        <v>#REF!</v>
      </c>
      <c r="D81" s="25" t="e">
        <f>IF(totaal!#REF!=0,"",totaal!#REF!)</f>
        <v>#REF!</v>
      </c>
      <c r="E81" s="25" t="e">
        <f>IF(totaal!#REF!=0,"",totaal!#REF!)</f>
        <v>#REF!</v>
      </c>
      <c r="F81" s="25" t="e">
        <f>IF(totaal!#REF!=0,"",totaal!#REF!)</f>
        <v>#REF!</v>
      </c>
      <c r="G81" s="51" t="e">
        <f>IF(totaal!#REF!=0,"",totaal!#REF!)</f>
        <v>#REF!</v>
      </c>
      <c r="H81" s="28"/>
    </row>
    <row r="82" spans="1:8" ht="15" hidden="1" customHeight="1">
      <c r="A82" s="23">
        <f>IF(totaal!A40=0,"",totaal!A40)</f>
        <v>79</v>
      </c>
      <c r="B82" s="24"/>
      <c r="C82" s="25" t="e">
        <f>IF(totaal!#REF!=0,"",totaal!#REF!)</f>
        <v>#REF!</v>
      </c>
      <c r="D82" s="25" t="e">
        <f>IF(totaal!#REF!=0,"",totaal!#REF!)</f>
        <v>#REF!</v>
      </c>
      <c r="E82" s="25" t="e">
        <f>IF(totaal!#REF!=0,"",totaal!#REF!)</f>
        <v>#REF!</v>
      </c>
      <c r="F82" s="25" t="e">
        <f>IF(totaal!#REF!=0,"",totaal!#REF!)</f>
        <v>#REF!</v>
      </c>
      <c r="G82" s="51" t="e">
        <f>IF(totaal!#REF!=0,"",totaal!#REF!)</f>
        <v>#REF!</v>
      </c>
      <c r="H82" s="28"/>
    </row>
    <row r="83" spans="1:8" ht="15" hidden="1" customHeight="1">
      <c r="A83" s="23">
        <f>IF(totaal!A41=0,"",totaal!A41)</f>
        <v>80</v>
      </c>
      <c r="B83" s="24"/>
      <c r="C83" s="25" t="str">
        <f>IF(totaal!C52=0,"",totaal!C52)</f>
        <v>Plintconvector</v>
      </c>
      <c r="D83" s="25" t="str">
        <f>IF(totaal!D52=0,"",totaal!D52)</f>
        <v>Prenger/Instamat</v>
      </c>
      <c r="E83" s="25" t="str">
        <f>IF(totaal!E52=0,"",totaal!E52)</f>
        <v>type AC145 Afmeting 700x255  afgifte 425 W</v>
      </c>
      <c r="F83" s="25" t="str">
        <f>IF(totaal!F52=0,"",totaal!F52)</f>
        <v/>
      </c>
      <c r="G83" s="51" t="str">
        <f>IF(totaal!G52=0,"",totaal!G52)</f>
        <v/>
      </c>
      <c r="H83" s="28"/>
    </row>
    <row r="84" spans="1:8" ht="15" hidden="1" customHeight="1">
      <c r="A84" s="23">
        <f>IF(totaal!A42=0,"",totaal!A42)</f>
        <v>81</v>
      </c>
      <c r="B84" s="24"/>
      <c r="C84" s="25" t="str">
        <f>IF(totaal!C53=0,"",totaal!C53)</f>
        <v>Plintconvector</v>
      </c>
      <c r="D84" s="25" t="str">
        <f>IF(totaal!D53=0,"",totaal!D53)</f>
        <v>Prenger/Instamat</v>
      </c>
      <c r="E84" s="25" t="str">
        <f>IF(totaal!E53=0,"",totaal!E53)</f>
        <v>type AC145 Afmeting 500x255  afgifte 303 W</v>
      </c>
      <c r="F84" s="25" t="str">
        <f>IF(totaal!F53=0,"",totaal!F53)</f>
        <v/>
      </c>
      <c r="G84" s="51" t="str">
        <f>IF(totaal!G53=0,"",totaal!G53)</f>
        <v/>
      </c>
      <c r="H84" s="28"/>
    </row>
    <row r="85" spans="1:8" ht="15" hidden="1" customHeight="1">
      <c r="A85" s="23">
        <f>IF(totaal!A43=0,"",totaal!A43)</f>
        <v>82</v>
      </c>
      <c r="B85" s="24"/>
      <c r="C85" s="25" t="str">
        <f>IF(totaal!C54=0,"",totaal!C54)</f>
        <v>Plintconvector</v>
      </c>
      <c r="D85" s="25" t="str">
        <f>IF(totaal!D54=0,"",totaal!D54)</f>
        <v>Prenger/Instamat</v>
      </c>
      <c r="E85" s="25" t="str">
        <f>IF(totaal!E54=0,"",totaal!E54)</f>
        <v>type AC145 Afmeting 900x255  afgifte 546 W</v>
      </c>
      <c r="F85" s="25" t="str">
        <f>IF(totaal!F54=0,"",totaal!F54)</f>
        <v/>
      </c>
      <c r="G85" s="51" t="str">
        <f>IF(totaal!G54=0,"",totaal!G54)</f>
        <v/>
      </c>
      <c r="H85" s="28"/>
    </row>
    <row r="86" spans="1:8" ht="15" hidden="1" customHeight="1">
      <c r="A86" s="23">
        <f>IF(totaal!A44=0,"",totaal!A44)</f>
        <v>83</v>
      </c>
      <c r="B86" s="24"/>
      <c r="C86" s="25" t="str">
        <f>IF(totaal!C55=0,"",totaal!C55)</f>
        <v>Plintconvector</v>
      </c>
      <c r="D86" s="25" t="str">
        <f>IF(totaal!D55=0,"",totaal!D55)</f>
        <v>Prenger/Instamat</v>
      </c>
      <c r="E86" s="25" t="str">
        <f>IF(totaal!E55=0,"",totaal!E55)</f>
        <v>type AC145 Afmeting 1500x255  afgifte 911 W</v>
      </c>
      <c r="F86" s="25" t="str">
        <f>IF(totaal!F55=0,"",totaal!F55)</f>
        <v/>
      </c>
      <c r="G86" s="51" t="str">
        <f>IF(totaal!G55=0,"",totaal!G55)</f>
        <v/>
      </c>
      <c r="H86" s="28"/>
    </row>
    <row r="87" spans="1:8" ht="15" hidden="1" customHeight="1">
      <c r="A87" s="23">
        <f>IF(totaal!A45=0,"",totaal!A45)</f>
        <v>84</v>
      </c>
      <c r="B87" s="24"/>
      <c r="C87" s="25" t="str">
        <f>IF(totaal!C56=0,"",totaal!C56)</f>
        <v>Plintconvector</v>
      </c>
      <c r="D87" s="25" t="str">
        <f>IF(totaal!D56=0,"",totaal!D56)</f>
        <v>Prenger/Instamat</v>
      </c>
      <c r="E87" s="25" t="str">
        <f>IF(totaal!E56=0,"",totaal!E56)</f>
        <v>type AC145 Afmeting 600x255  afgifte 364 W</v>
      </c>
      <c r="F87" s="25" t="str">
        <f>IF(totaal!F56=0,"",totaal!F56)</f>
        <v/>
      </c>
      <c r="G87" s="51" t="str">
        <f>IF(totaal!G56=0,"",totaal!G56)</f>
        <v/>
      </c>
      <c r="H87" s="28"/>
    </row>
    <row r="88" spans="1:8" ht="15" hidden="1" customHeight="1">
      <c r="A88" s="23">
        <f>IF(totaal!A46=0,"",totaal!A46)</f>
        <v>85</v>
      </c>
      <c r="B88" s="24"/>
      <c r="C88" s="25" t="str">
        <f>IF(totaal!C57=0,"",totaal!C57)</f>
        <v>Plintconvector</v>
      </c>
      <c r="D88" s="25" t="str">
        <f>IF(totaal!D57=0,"",totaal!D57)</f>
        <v>Prenger/Instamat</v>
      </c>
      <c r="E88" s="25" t="str">
        <f>IF(totaal!E57=0,"",totaal!E57)</f>
        <v>type AC145 Afmeting 1200x255  afgifte 729 W</v>
      </c>
      <c r="F88" s="25" t="str">
        <f>IF(totaal!F57=0,"",totaal!F57)</f>
        <v/>
      </c>
      <c r="G88" s="51" t="str">
        <f>IF(totaal!G57=0,"",totaal!G57)</f>
        <v/>
      </c>
      <c r="H88" s="28"/>
    </row>
    <row r="89" spans="1:8" ht="15" hidden="1" customHeight="1">
      <c r="A89" s="23">
        <f>IF(totaal!A47=0,"",totaal!A47)</f>
        <v>86</v>
      </c>
      <c r="B89" s="24"/>
      <c r="C89" s="25" t="str">
        <f>IF(totaal!C58=0,"",totaal!C58)</f>
        <v>Plintconvector</v>
      </c>
      <c r="D89" s="25" t="str">
        <f>IF(totaal!D58=0,"",totaal!D58)</f>
        <v>Prenger/Instamat</v>
      </c>
      <c r="E89" s="25" t="str">
        <f>IF(totaal!E58=0,"",totaal!E58)</f>
        <v>type AC145 Afmeting 2200x255  afgifte 1337 W</v>
      </c>
      <c r="F89" s="25" t="str">
        <f>IF(totaal!F58=0,"",totaal!F58)</f>
        <v/>
      </c>
      <c r="G89" s="51" t="str">
        <f>IF(totaal!G58=0,"",totaal!G58)</f>
        <v/>
      </c>
      <c r="H89" s="28"/>
    </row>
    <row r="90" spans="1:8" ht="15" hidden="1" customHeight="1">
      <c r="A90" s="23">
        <f>IF(totaal!A48=0,"",totaal!A48)</f>
        <v>87</v>
      </c>
      <c r="B90" s="24"/>
      <c r="C90" s="25" t="str">
        <f>IF(totaal!C59=0,"",totaal!C59)</f>
        <v>Plintconvector</v>
      </c>
      <c r="D90" s="25" t="str">
        <f>IF(totaal!D59=0,"",totaal!D59)</f>
        <v>Prenger/Instamat</v>
      </c>
      <c r="E90" s="25" t="str">
        <f>IF(totaal!E59=0,"",totaal!E59)</f>
        <v>type AC285 Afmeting 1800x255  afgifte 1725 W</v>
      </c>
      <c r="F90" s="25" t="str">
        <f>IF(totaal!F59=0,"",totaal!F59)</f>
        <v/>
      </c>
      <c r="G90" s="51" t="str">
        <f>IF(totaal!G59=0,"",totaal!G59)</f>
        <v/>
      </c>
      <c r="H90" s="28"/>
    </row>
    <row r="91" spans="1:8" ht="15" hidden="1" customHeight="1">
      <c r="A91" s="23">
        <f>IF(totaal!A49=0,"",totaal!A49)</f>
        <v>88</v>
      </c>
      <c r="B91" s="24"/>
      <c r="C91" s="25" t="e">
        <f>IF(totaal!#REF!=0,"",totaal!#REF!)</f>
        <v>#REF!</v>
      </c>
      <c r="D91" s="25" t="e">
        <f>IF(totaal!#REF!=0,"",totaal!#REF!)</f>
        <v>#REF!</v>
      </c>
      <c r="E91" s="25" t="e">
        <f>IF(totaal!#REF!=0,"",totaal!#REF!)</f>
        <v>#REF!</v>
      </c>
      <c r="F91" s="25" t="e">
        <f>IF(totaal!#REF!=0,"",totaal!#REF!)</f>
        <v>#REF!</v>
      </c>
      <c r="G91" s="51" t="e">
        <f>IF(totaal!#REF!=0,"",totaal!#REF!)</f>
        <v>#REF!</v>
      </c>
      <c r="H91" s="28"/>
    </row>
    <row r="92" spans="1:8" ht="15" hidden="1" customHeight="1">
      <c r="A92" s="23">
        <f>IF(totaal!A50=0,"",totaal!A50)</f>
        <v>89</v>
      </c>
      <c r="B92" s="24"/>
      <c r="C92" s="25" t="e">
        <f>IF(totaal!#REF!=0,"",totaal!#REF!)</f>
        <v>#REF!</v>
      </c>
      <c r="D92" s="25" t="e">
        <f>IF(totaal!#REF!=0,"",totaal!#REF!)</f>
        <v>#REF!</v>
      </c>
      <c r="E92" s="25" t="e">
        <f>IF(totaal!#REF!=0,"",totaal!#REF!)</f>
        <v>#REF!</v>
      </c>
      <c r="F92" s="25" t="e">
        <f>IF(totaal!#REF!=0,"",totaal!#REF!)</f>
        <v>#REF!</v>
      </c>
      <c r="G92" s="51" t="e">
        <f>IF(totaal!#REF!=0,"",totaal!#REF!)</f>
        <v>#REF!</v>
      </c>
      <c r="H92" s="28"/>
    </row>
    <row r="93" spans="1:8" ht="15" hidden="1" customHeight="1">
      <c r="A93" s="23">
        <f>IF(totaal!A51=0,"",totaal!A51)</f>
        <v>90</v>
      </c>
      <c r="B93" s="24"/>
      <c r="C93" s="25" t="str">
        <f>IF(totaal!C60=0,"",totaal!C60)</f>
        <v>Ribbenbuiskachel</v>
      </c>
      <c r="D93" s="25" t="str">
        <f>IF(totaal!D60=0,"",totaal!D60)</f>
        <v>Mecha Heat</v>
      </c>
      <c r="E93" s="25" t="str">
        <f>IF(totaal!E60=0,"",totaal!E60)</f>
        <v>type CB600     600 Watt</v>
      </c>
      <c r="F93" s="25" t="str">
        <f>IF(totaal!F60=0,"",totaal!F60)</f>
        <v/>
      </c>
      <c r="G93" s="51" t="str">
        <f>IF(totaal!G60=0,"",totaal!G60)</f>
        <v/>
      </c>
      <c r="H93" s="28"/>
    </row>
    <row r="94" spans="1:8" ht="15" hidden="1" customHeight="1">
      <c r="A94" s="23" t="e">
        <f>IF(totaal!#REF!=0,"",totaal!#REF!)</f>
        <v>#REF!</v>
      </c>
      <c r="B94" s="24"/>
      <c r="C94" s="25" t="e">
        <f>IF(totaal!#REF!=0,"",totaal!#REF!)</f>
        <v>#REF!</v>
      </c>
      <c r="D94" s="25" t="e">
        <f>IF(totaal!#REF!=0,"",totaal!#REF!)</f>
        <v>#REF!</v>
      </c>
      <c r="E94" s="25" t="e">
        <f>IF(totaal!#REF!=0,"",totaal!#REF!)</f>
        <v>#REF!</v>
      </c>
      <c r="F94" s="25" t="e">
        <f>IF(totaal!#REF!=0,"",totaal!#REF!)</f>
        <v>#REF!</v>
      </c>
      <c r="G94" s="51" t="e">
        <f>IF(totaal!#REF!=0,"",totaal!#REF!)</f>
        <v>#REF!</v>
      </c>
      <c r="H94" s="28"/>
    </row>
    <row r="95" spans="1:8" ht="15" hidden="1" customHeight="1">
      <c r="A95" s="23" t="e">
        <f>IF(totaal!#REF!=0,"",totaal!#REF!)</f>
        <v>#REF!</v>
      </c>
      <c r="B95" s="24"/>
      <c r="C95" s="25" t="e">
        <f>IF(totaal!#REF!=0,"",totaal!#REF!)</f>
        <v>#REF!</v>
      </c>
      <c r="D95" s="25" t="e">
        <f>IF(totaal!#REF!=0,"",totaal!#REF!)</f>
        <v>#REF!</v>
      </c>
      <c r="E95" s="25" t="e">
        <f>IF(totaal!#REF!=0,"",totaal!#REF!)</f>
        <v>#REF!</v>
      </c>
      <c r="F95" s="25" t="e">
        <f>IF(totaal!#REF!=0,"",totaal!#REF!)</f>
        <v>#REF!</v>
      </c>
      <c r="G95" s="51" t="e">
        <f>IF(totaal!#REF!=0,"",totaal!#REF!)</f>
        <v>#REF!</v>
      </c>
      <c r="H95" s="28"/>
    </row>
    <row r="96" spans="1:8" ht="15" hidden="1" customHeight="1">
      <c r="A96" s="23" t="e">
        <f>IF(totaal!#REF!=0,"",totaal!#REF!)</f>
        <v>#REF!</v>
      </c>
      <c r="B96" s="24"/>
      <c r="C96" s="25" t="str">
        <f>IF(totaal!C61=0,"",totaal!C61)</f>
        <v>Ribbenbuiskachel</v>
      </c>
      <c r="D96" s="25" t="str">
        <f>IF(totaal!D61=0,"",totaal!D61)</f>
        <v>Mecha Heat</v>
      </c>
      <c r="E96" s="25" t="str">
        <f>IF(totaal!E61=0,"",totaal!E61)</f>
        <v>type CB1875  1875 Watt</v>
      </c>
      <c r="F96" s="25" t="str">
        <f>IF(totaal!F61=0,"",totaal!F61)</f>
        <v/>
      </c>
      <c r="G96" s="51" t="str">
        <f>IF(totaal!G61=0,"",totaal!G61)</f>
        <v/>
      </c>
      <c r="H96" s="28"/>
    </row>
    <row r="97" spans="1:8" ht="15" hidden="1" customHeight="1">
      <c r="A97" s="23">
        <f>IF(totaal!A52=0,"",totaal!A52)</f>
        <v>94</v>
      </c>
      <c r="B97" s="24"/>
      <c r="C97" s="25" t="str">
        <f>IF(totaal!C62=0,"",totaal!C62)</f>
        <v>Ribbenbuiskachel</v>
      </c>
      <c r="D97" s="25" t="str">
        <f>IF(totaal!D62=0,"",totaal!D62)</f>
        <v>Mecha Heat</v>
      </c>
      <c r="E97" s="25" t="str">
        <f>IF(totaal!E62=0,"",totaal!E62)</f>
        <v>type CB2500  2500 Watt</v>
      </c>
      <c r="F97" s="25" t="str">
        <f>IF(totaal!F62=0,"",totaal!F62)</f>
        <v/>
      </c>
      <c r="G97" s="51" t="str">
        <f>IF(totaal!G62=0,"",totaal!G62)</f>
        <v/>
      </c>
      <c r="H97" s="28"/>
    </row>
    <row r="98" spans="1:8" ht="15" hidden="1" customHeight="1">
      <c r="A98" s="23">
        <f>IF(totaal!A53=0,"",totaal!A53)</f>
        <v>95</v>
      </c>
      <c r="B98" s="24"/>
      <c r="C98" s="25" t="str">
        <f>IF(totaal!C63=0,"",totaal!C63)</f>
        <v>Stralingspaneel</v>
      </c>
      <c r="D98" s="25" t="str">
        <f>IF(totaal!D63=0,"",totaal!D63)</f>
        <v>Enco</v>
      </c>
      <c r="E98" s="25" t="str">
        <f>IF(totaal!E63=0,"",totaal!E63)</f>
        <v xml:space="preserve">type 4-pijps Afmeting 3000 x 925 </v>
      </c>
      <c r="F98" s="25" t="str">
        <f>IF(totaal!F63=0,"",totaal!F63)</f>
        <v/>
      </c>
      <c r="G98" s="51" t="str">
        <f>IF(totaal!G63=0,"",totaal!G63)</f>
        <v/>
      </c>
      <c r="H98" s="28"/>
    </row>
    <row r="99" spans="1:8" ht="15" hidden="1" customHeight="1">
      <c r="A99" s="23">
        <f>IF(totaal!A54=0,"",totaal!A54)</f>
        <v>96</v>
      </c>
      <c r="B99" s="24"/>
      <c r="C99" s="25" t="str">
        <f>IF(totaal!C64=0,"",totaal!C64)</f>
        <v>Stralingspaneel</v>
      </c>
      <c r="D99" s="25" t="str">
        <f>IF(totaal!D64=0,"",totaal!D64)</f>
        <v>Enco</v>
      </c>
      <c r="E99" s="25" t="str">
        <f>IF(totaal!E64=0,"",totaal!E64)</f>
        <v xml:space="preserve">type 4-pijps Afmeting 2500 x 925 </v>
      </c>
      <c r="F99" s="25" t="str">
        <f>IF(totaal!F64=0,"",totaal!F64)</f>
        <v/>
      </c>
      <c r="G99" s="51" t="str">
        <f>IF(totaal!G64=0,"",totaal!G64)</f>
        <v/>
      </c>
      <c r="H99" s="28"/>
    </row>
    <row r="100" spans="1:8" ht="15" hidden="1" customHeight="1">
      <c r="A100" s="23">
        <f>IF(totaal!A55=0,"",totaal!A55)</f>
        <v>97</v>
      </c>
      <c r="B100" s="24"/>
      <c r="C100" s="25" t="e">
        <f>IF(totaal!#REF!=0,"",totaal!#REF!)</f>
        <v>#REF!</v>
      </c>
      <c r="D100" s="25" t="e">
        <f>IF(totaal!#REF!=0,"",totaal!#REF!)</f>
        <v>#REF!</v>
      </c>
      <c r="E100" s="25" t="e">
        <f>IF(totaal!#REF!=0,"",totaal!#REF!)</f>
        <v>#REF!</v>
      </c>
      <c r="F100" s="25" t="e">
        <f>IF(totaal!#REF!=0,"",totaal!#REF!)</f>
        <v>#REF!</v>
      </c>
      <c r="G100" s="51" t="e">
        <f>IF(totaal!#REF!=0,"",totaal!#REF!)</f>
        <v>#REF!</v>
      </c>
      <c r="H100" s="28"/>
    </row>
    <row r="101" spans="1:8" ht="15" hidden="1" customHeight="1">
      <c r="A101" s="23">
        <f>IF(totaal!A56=0,"",totaal!A56)</f>
        <v>98</v>
      </c>
      <c r="B101" s="24"/>
      <c r="C101" s="25" t="e">
        <f>IF(totaal!#REF!=0,"",totaal!#REF!)</f>
        <v>#REF!</v>
      </c>
      <c r="D101" s="25" t="e">
        <f>IF(totaal!#REF!=0,"",totaal!#REF!)</f>
        <v>#REF!</v>
      </c>
      <c r="E101" s="25" t="e">
        <f>IF(totaal!#REF!=0,"",totaal!#REF!)</f>
        <v>#REF!</v>
      </c>
      <c r="F101" s="25" t="e">
        <f>IF(totaal!#REF!=0,"",totaal!#REF!)</f>
        <v>#REF!</v>
      </c>
      <c r="G101" s="51" t="e">
        <f>IF(totaal!#REF!=0,"",totaal!#REF!)</f>
        <v>#REF!</v>
      </c>
      <c r="H101" s="28"/>
    </row>
    <row r="102" spans="1:8" ht="15" hidden="1" customHeight="1">
      <c r="A102" s="23">
        <f>IF(totaal!A57=0,"",totaal!A57)</f>
        <v>99</v>
      </c>
      <c r="B102" s="24"/>
      <c r="C102" s="25" t="e">
        <f>IF(totaal!#REF!=0,"",totaal!#REF!)</f>
        <v>#REF!</v>
      </c>
      <c r="D102" s="25" t="e">
        <f>IF(totaal!#REF!=0,"",totaal!#REF!)</f>
        <v>#REF!</v>
      </c>
      <c r="E102" s="25" t="e">
        <f>IF(totaal!#REF!=0,"",totaal!#REF!)</f>
        <v>#REF!</v>
      </c>
      <c r="F102" s="25" t="e">
        <f>IF(totaal!#REF!=0,"",totaal!#REF!)</f>
        <v>#REF!</v>
      </c>
      <c r="G102" s="51" t="e">
        <f>IF(totaal!#REF!=0,"",totaal!#REF!)</f>
        <v>#REF!</v>
      </c>
      <c r="H102" s="28"/>
    </row>
    <row r="103" spans="1:8" ht="15" hidden="1" customHeight="1">
      <c r="A103" s="23">
        <f>IF(totaal!A58=0,"",totaal!A58)</f>
        <v>100</v>
      </c>
      <c r="B103" s="24"/>
      <c r="C103" s="25" t="e">
        <f>IF(totaal!#REF!=0,"",totaal!#REF!)</f>
        <v>#REF!</v>
      </c>
      <c r="D103" s="25" t="e">
        <f>IF(totaal!#REF!=0,"",totaal!#REF!)</f>
        <v>#REF!</v>
      </c>
      <c r="E103" s="25" t="e">
        <f>IF(totaal!#REF!=0,"",totaal!#REF!)</f>
        <v>#REF!</v>
      </c>
      <c r="F103" s="25" t="e">
        <f>IF(totaal!#REF!=0,"",totaal!#REF!)</f>
        <v>#REF!</v>
      </c>
      <c r="G103" s="51" t="e">
        <f>IF(totaal!#REF!=0,"",totaal!#REF!)</f>
        <v>#REF!</v>
      </c>
      <c r="H103" s="28"/>
    </row>
    <row r="104" spans="1:8" ht="15" hidden="1" customHeight="1">
      <c r="A104" s="23">
        <f>IF(totaal!A59=0,"",totaal!A59)</f>
        <v>101</v>
      </c>
      <c r="B104" s="24"/>
      <c r="C104" s="25" t="e">
        <f>IF(totaal!#REF!=0,"",totaal!#REF!)</f>
        <v>#REF!</v>
      </c>
      <c r="D104" s="25" t="e">
        <f>IF(totaal!#REF!=0,"",totaal!#REF!)</f>
        <v>#REF!</v>
      </c>
      <c r="E104" s="25" t="e">
        <f>IF(totaal!#REF!=0,"",totaal!#REF!)</f>
        <v>#REF!</v>
      </c>
      <c r="F104" s="25" t="e">
        <f>IF(totaal!#REF!=0,"",totaal!#REF!)</f>
        <v>#REF!</v>
      </c>
      <c r="G104" s="51" t="e">
        <f>IF(totaal!#REF!=0,"",totaal!#REF!)</f>
        <v>#REF!</v>
      </c>
      <c r="H104" s="28"/>
    </row>
    <row r="105" spans="1:8" ht="15" hidden="1" customHeight="1">
      <c r="A105" s="23" t="e">
        <f>IF(totaal!#REF!=0,"",totaal!#REF!)</f>
        <v>#REF!</v>
      </c>
      <c r="B105" s="24"/>
      <c r="C105" s="25" t="e">
        <f>IF(totaal!#REF!=0,"",totaal!#REF!)</f>
        <v>#REF!</v>
      </c>
      <c r="D105" s="25" t="e">
        <f>IF(totaal!#REF!=0,"",totaal!#REF!)</f>
        <v>#REF!</v>
      </c>
      <c r="E105" s="25" t="e">
        <f>IF(totaal!#REF!=0,"",totaal!#REF!)</f>
        <v>#REF!</v>
      </c>
      <c r="F105" s="25" t="e">
        <f>IF(totaal!#REF!=0,"",totaal!#REF!)</f>
        <v>#REF!</v>
      </c>
      <c r="G105" s="51" t="e">
        <f>IF(totaal!#REF!=0,"",totaal!#REF!)</f>
        <v>#REF!</v>
      </c>
      <c r="H105" s="28"/>
    </row>
    <row r="106" spans="1:8" ht="15" hidden="1" customHeight="1">
      <c r="A106" s="23" t="e">
        <f>IF(totaal!#REF!=0,"",totaal!#REF!)</f>
        <v>#REF!</v>
      </c>
      <c r="B106" s="24"/>
      <c r="C106" s="25" t="e">
        <f>IF(totaal!#REF!=0,"",totaal!#REF!)</f>
        <v>#REF!</v>
      </c>
      <c r="D106" s="25" t="e">
        <f>IF(totaal!#REF!=0,"",totaal!#REF!)</f>
        <v>#REF!</v>
      </c>
      <c r="E106" s="25" t="e">
        <f>IF(totaal!#REF!=0,"",totaal!#REF!)</f>
        <v>#REF!</v>
      </c>
      <c r="F106" s="25" t="e">
        <f>IF(totaal!#REF!=0,"",totaal!#REF!)</f>
        <v>#REF!</v>
      </c>
      <c r="G106" s="51" t="e">
        <f>IF(totaal!#REF!=0,"",totaal!#REF!)</f>
        <v>#REF!</v>
      </c>
      <c r="H106" s="28"/>
    </row>
    <row r="107" spans="1:8" ht="15" hidden="1" customHeight="1">
      <c r="A107" s="23">
        <f>IF(totaal!A60=0,"",totaal!A60)</f>
        <v>104</v>
      </c>
      <c r="B107" s="24"/>
      <c r="C107" s="25" t="e">
        <f>IF(totaal!#REF!=0,"",totaal!#REF!)</f>
        <v>#REF!</v>
      </c>
      <c r="D107" s="25" t="e">
        <f>IF(totaal!#REF!=0,"",totaal!#REF!)</f>
        <v>#REF!</v>
      </c>
      <c r="E107" s="25" t="e">
        <f>IF(totaal!#REF!=0,"",totaal!#REF!)</f>
        <v>#REF!</v>
      </c>
      <c r="F107" s="25" t="e">
        <f>IF(totaal!#REF!=0,"",totaal!#REF!)</f>
        <v>#REF!</v>
      </c>
      <c r="G107" s="51" t="e">
        <f>IF(totaal!#REF!=0,"",totaal!#REF!)</f>
        <v>#REF!</v>
      </c>
      <c r="H107" s="28"/>
    </row>
    <row r="108" spans="1:8" ht="15" hidden="1" customHeight="1">
      <c r="A108" s="23" t="e">
        <f>IF(totaal!#REF!=0,"",totaal!#REF!)</f>
        <v>#REF!</v>
      </c>
      <c r="B108" s="24"/>
      <c r="C108" s="25" t="e">
        <f>IF(totaal!#REF!=0,"",totaal!#REF!)</f>
        <v>#REF!</v>
      </c>
      <c r="D108" s="25" t="e">
        <f>IF(totaal!#REF!=0,"",totaal!#REF!)</f>
        <v>#REF!</v>
      </c>
      <c r="E108" s="25" t="e">
        <f>IF(totaal!#REF!=0,"",totaal!#REF!)</f>
        <v>#REF!</v>
      </c>
      <c r="F108" s="25" t="e">
        <f>IF(totaal!#REF!=0,"",totaal!#REF!)</f>
        <v>#REF!</v>
      </c>
      <c r="G108" s="51" t="e">
        <f>IF(totaal!#REF!=0,"",totaal!#REF!)</f>
        <v>#REF!</v>
      </c>
      <c r="H108" s="28"/>
    </row>
    <row r="109" spans="1:8" ht="15" hidden="1" customHeight="1">
      <c r="A109" s="23" t="e">
        <f>IF(totaal!#REF!=0,"",totaal!#REF!)</f>
        <v>#REF!</v>
      </c>
      <c r="B109" s="24"/>
      <c r="C109" s="25" t="e">
        <f>IF(totaal!#REF!=0,"",totaal!#REF!)</f>
        <v>#REF!</v>
      </c>
      <c r="D109" s="25" t="e">
        <f>IF(totaal!#REF!=0,"",totaal!#REF!)</f>
        <v>#REF!</v>
      </c>
      <c r="E109" s="25" t="e">
        <f>IF(totaal!#REF!=0,"",totaal!#REF!)</f>
        <v>#REF!</v>
      </c>
      <c r="F109" s="25" t="e">
        <f>IF(totaal!#REF!=0,"",totaal!#REF!)</f>
        <v>#REF!</v>
      </c>
      <c r="G109" s="51" t="e">
        <f>IF(totaal!#REF!=0,"",totaal!#REF!)</f>
        <v>#REF!</v>
      </c>
      <c r="H109" s="28"/>
    </row>
    <row r="110" spans="1:8" ht="15" hidden="1" customHeight="1">
      <c r="A110" s="23">
        <f>IF(totaal!A61=0,"",totaal!A61)</f>
        <v>107</v>
      </c>
      <c r="B110" s="24"/>
      <c r="C110" s="25" t="str">
        <f>IF(totaal!C65=0,"",totaal!C65)</f>
        <v>Luchtverhitter</v>
      </c>
      <c r="D110" s="25" t="str">
        <f>IF(totaal!D65=0,"",totaal!D65)</f>
        <v>Mark Klimaattechniek</v>
      </c>
      <c r="E110" s="25" t="str">
        <f>IF(totaal!E65=0,"",totaal!E65)</f>
        <v xml:space="preserve">type MDA 223L, P=11,8 kW+voorzetraam met vertikale schoepen </v>
      </c>
      <c r="F110" s="25" t="str">
        <f>IF(totaal!F65=0,"",totaal!F65)</f>
        <v>Heater expeditie B-17</v>
      </c>
      <c r="G110" s="51" t="str">
        <f>IF(totaal!G65=0,"",totaal!G65)</f>
        <v/>
      </c>
      <c r="H110" s="28"/>
    </row>
    <row r="111" spans="1:8" ht="15" hidden="1" customHeight="1">
      <c r="A111" s="23">
        <f>IF(totaal!A62=0,"",totaal!A62)</f>
        <v>108</v>
      </c>
      <c r="B111" s="24"/>
      <c r="C111" s="25" t="str">
        <f>IF(totaal!C66=0,"",totaal!C66)</f>
        <v>Verwarmingsplaat elektrisch</v>
      </c>
      <c r="D111" s="25" t="str">
        <f>IF(totaal!D66=0,"",totaal!D66)</f>
        <v>Mecha Heat</v>
      </c>
      <c r="E111" s="25" t="str">
        <f>IF(totaal!E66=0,"",totaal!E66)</f>
        <v>type afm. 1000x200 inkl. Thermostaat</v>
      </c>
      <c r="F111" s="25" t="str">
        <f>IF(totaal!F66=0,"",totaal!F66)</f>
        <v/>
      </c>
      <c r="G111" s="51" t="str">
        <f>IF(totaal!G66=0,"",totaal!G66)</f>
        <v/>
      </c>
      <c r="H111" s="28"/>
    </row>
    <row r="112" spans="1:8" ht="15" hidden="1" customHeight="1">
      <c r="A112" s="23">
        <f>IF(totaal!A63=0,"",totaal!A63)</f>
        <v>109</v>
      </c>
      <c r="B112" s="24"/>
      <c r="C112" s="25" t="e">
        <f>IF(totaal!#REF!=0,"",totaal!#REF!)</f>
        <v>#REF!</v>
      </c>
      <c r="D112" s="25" t="e">
        <f>IF(totaal!#REF!=0,"",totaal!#REF!)</f>
        <v>#REF!</v>
      </c>
      <c r="E112" s="25" t="e">
        <f>IF(totaal!#REF!=0,"",totaal!#REF!)</f>
        <v>#REF!</v>
      </c>
      <c r="F112" s="25" t="e">
        <f>IF(totaal!#REF!=0,"",totaal!#REF!)</f>
        <v>#REF!</v>
      </c>
      <c r="G112" s="51" t="e">
        <f>IF(totaal!#REF!=0,"",totaal!#REF!)</f>
        <v>#REF!</v>
      </c>
      <c r="H112" s="28"/>
    </row>
    <row r="113" spans="1:8" ht="15" hidden="1" customHeight="1">
      <c r="A113" s="23">
        <f>IF(totaal!A64=0,"",totaal!A64)</f>
        <v>110</v>
      </c>
      <c r="B113" s="24"/>
      <c r="C113" s="25" t="str">
        <f>IF(totaal!C67=0,"",totaal!C67)</f>
        <v>CV-Ketel</v>
      </c>
      <c r="D113" s="25" t="str">
        <f>IF(totaal!D67=0,"",totaal!D67)</f>
        <v>Nefit</v>
      </c>
      <c r="E113" s="25" t="str">
        <f>IF(totaal!E67=0,"",totaal!E67)</f>
        <v>Ketel Netfit Topline HR 100 voorzien van EM10 Module</v>
      </c>
      <c r="F113" s="25" t="str">
        <f>IF(totaal!F67=0,"",totaal!F67)</f>
        <v/>
      </c>
      <c r="G113" s="51" t="str">
        <f>IF(totaal!G67=0,"",totaal!G67)</f>
        <v/>
      </c>
      <c r="H113" s="28"/>
    </row>
    <row r="114" spans="1:8" ht="15" hidden="1" customHeight="1">
      <c r="A114" s="23" t="e">
        <f>IF(totaal!#REF!=0,"",totaal!#REF!)</f>
        <v>#REF!</v>
      </c>
      <c r="B114" s="24"/>
      <c r="C114" s="25" t="e">
        <f>IF(totaal!#REF!=0,"",totaal!#REF!)</f>
        <v>#REF!</v>
      </c>
      <c r="D114" s="25" t="e">
        <f>IF(totaal!#REF!=0,"",totaal!#REF!)</f>
        <v>#REF!</v>
      </c>
      <c r="E114" s="25" t="e">
        <f>IF(totaal!#REF!=0,"",totaal!#REF!)</f>
        <v>#REF!</v>
      </c>
      <c r="F114" s="25" t="e">
        <f>IF(totaal!#REF!=0,"",totaal!#REF!)</f>
        <v>#REF!</v>
      </c>
      <c r="G114" s="51" t="e">
        <f>IF(totaal!#REF!=0,"",totaal!#REF!)</f>
        <v>#REF!</v>
      </c>
      <c r="H114" s="28"/>
    </row>
    <row r="115" spans="1:8" ht="15" hidden="1" customHeight="1">
      <c r="A115" s="23" t="e">
        <f>IF(totaal!#REF!=0,"",totaal!#REF!)</f>
        <v>#REF!</v>
      </c>
      <c r="B115" s="24"/>
      <c r="C115" s="25" t="e">
        <f>IF(totaal!#REF!=0,"",totaal!#REF!)</f>
        <v>#REF!</v>
      </c>
      <c r="D115" s="25" t="e">
        <f>IF(totaal!#REF!=0,"",totaal!#REF!)</f>
        <v>#REF!</v>
      </c>
      <c r="E115" s="25" t="e">
        <f>IF(totaal!#REF!=0,"",totaal!#REF!)</f>
        <v>#REF!</v>
      </c>
      <c r="F115" s="25" t="e">
        <f>IF(totaal!#REF!=0,"",totaal!#REF!)</f>
        <v>#REF!</v>
      </c>
      <c r="G115" s="51" t="e">
        <f>IF(totaal!#REF!=0,"",totaal!#REF!)</f>
        <v>#REF!</v>
      </c>
      <c r="H115" s="28"/>
    </row>
    <row r="116" spans="1:8" ht="15" hidden="1" customHeight="1">
      <c r="A116" s="23" t="e">
        <f>IF(totaal!#REF!=0,"",totaal!#REF!)</f>
        <v>#REF!</v>
      </c>
      <c r="B116" s="24"/>
      <c r="C116" s="25" t="e">
        <f>IF(totaal!#REF!=0,"",totaal!#REF!)</f>
        <v>#REF!</v>
      </c>
      <c r="D116" s="25" t="e">
        <f>IF(totaal!#REF!=0,"",totaal!#REF!)</f>
        <v>#REF!</v>
      </c>
      <c r="E116" s="25" t="e">
        <f>IF(totaal!#REF!=0,"",totaal!#REF!)</f>
        <v>#REF!</v>
      </c>
      <c r="F116" s="25" t="e">
        <f>IF(totaal!#REF!=0,"",totaal!#REF!)</f>
        <v>#REF!</v>
      </c>
      <c r="G116" s="51" t="e">
        <f>IF(totaal!#REF!=0,"",totaal!#REF!)</f>
        <v>#REF!</v>
      </c>
      <c r="H116" s="28"/>
    </row>
    <row r="117" spans="1:8" ht="15" hidden="1" customHeight="1">
      <c r="A117" s="23" t="e">
        <f>IF(totaal!#REF!=0,"",totaal!#REF!)</f>
        <v>#REF!</v>
      </c>
      <c r="B117" s="24"/>
      <c r="C117" s="25" t="e">
        <f>IF(totaal!#REF!=0,"",totaal!#REF!)</f>
        <v>#REF!</v>
      </c>
      <c r="D117" s="25" t="e">
        <f>IF(totaal!#REF!=0,"",totaal!#REF!)</f>
        <v>#REF!</v>
      </c>
      <c r="E117" s="25" t="e">
        <f>IF(totaal!#REF!=0,"",totaal!#REF!)</f>
        <v>#REF!</v>
      </c>
      <c r="F117" s="25" t="e">
        <f>IF(totaal!#REF!=0,"",totaal!#REF!)</f>
        <v>#REF!</v>
      </c>
      <c r="G117" s="51" t="e">
        <f>IF(totaal!#REF!=0,"",totaal!#REF!)</f>
        <v>#REF!</v>
      </c>
      <c r="H117" s="28"/>
    </row>
    <row r="118" spans="1:8" ht="15" hidden="1" customHeight="1">
      <c r="A118" s="23" t="e">
        <f>IF(totaal!#REF!=0,"",totaal!#REF!)</f>
        <v>#REF!</v>
      </c>
      <c r="B118" s="24"/>
      <c r="C118" s="25" t="e">
        <f>IF(totaal!#REF!=0,"",totaal!#REF!)</f>
        <v>#REF!</v>
      </c>
      <c r="D118" s="25" t="e">
        <f>IF(totaal!#REF!=0,"",totaal!#REF!)</f>
        <v>#REF!</v>
      </c>
      <c r="E118" s="25" t="e">
        <f>IF(totaal!#REF!=0,"",totaal!#REF!)</f>
        <v>#REF!</v>
      </c>
      <c r="F118" s="25" t="e">
        <f>IF(totaal!#REF!=0,"",totaal!#REF!)</f>
        <v>#REF!</v>
      </c>
      <c r="G118" s="51" t="e">
        <f>IF(totaal!#REF!=0,"",totaal!#REF!)</f>
        <v>#REF!</v>
      </c>
      <c r="H118" s="28"/>
    </row>
    <row r="119" spans="1:8" ht="15" hidden="1" customHeight="1">
      <c r="A119" s="23" t="e">
        <f>IF(totaal!#REF!=0,"",totaal!#REF!)</f>
        <v>#REF!</v>
      </c>
      <c r="B119" s="24"/>
      <c r="C119" s="25" t="e">
        <f>IF(totaal!#REF!=0,"",totaal!#REF!)</f>
        <v>#REF!</v>
      </c>
      <c r="D119" s="25" t="e">
        <f>IF(totaal!#REF!=0,"",totaal!#REF!)</f>
        <v>#REF!</v>
      </c>
      <c r="E119" s="25" t="e">
        <f>IF(totaal!#REF!=0,"",totaal!#REF!)</f>
        <v>#REF!</v>
      </c>
      <c r="F119" s="25" t="e">
        <f>IF(totaal!#REF!=0,"",totaal!#REF!)</f>
        <v>#REF!</v>
      </c>
      <c r="G119" s="51" t="e">
        <f>IF(totaal!#REF!=0,"",totaal!#REF!)</f>
        <v>#REF!</v>
      </c>
      <c r="H119" s="28"/>
    </row>
    <row r="120" spans="1:8" ht="15" hidden="1" customHeight="1">
      <c r="A120" s="23" t="e">
        <f>IF(totaal!#REF!=0,"",totaal!#REF!)</f>
        <v>#REF!</v>
      </c>
      <c r="B120" s="24"/>
      <c r="C120" s="25" t="e">
        <f>IF(totaal!#REF!=0,"",totaal!#REF!)</f>
        <v>#REF!</v>
      </c>
      <c r="D120" s="25" t="e">
        <f>IF(totaal!#REF!=0,"",totaal!#REF!)</f>
        <v>#REF!</v>
      </c>
      <c r="E120" s="25" t="e">
        <f>IF(totaal!#REF!=0,"",totaal!#REF!)</f>
        <v>#REF!</v>
      </c>
      <c r="F120" s="25" t="e">
        <f>IF(totaal!#REF!=0,"",totaal!#REF!)</f>
        <v>#REF!</v>
      </c>
      <c r="G120" s="51" t="e">
        <f>IF(totaal!#REF!=0,"",totaal!#REF!)</f>
        <v>#REF!</v>
      </c>
      <c r="H120" s="28"/>
    </row>
    <row r="121" spans="1:8" ht="15" hidden="1" customHeight="1">
      <c r="A121" s="23" t="e">
        <f>IF(totaal!#REF!=0,"",totaal!#REF!)</f>
        <v>#REF!</v>
      </c>
      <c r="B121" s="24"/>
      <c r="C121" s="25" t="e">
        <f>IF(totaal!#REF!=0,"",totaal!#REF!)</f>
        <v>#REF!</v>
      </c>
      <c r="D121" s="25" t="e">
        <f>IF(totaal!#REF!=0,"",totaal!#REF!)</f>
        <v>#REF!</v>
      </c>
      <c r="E121" s="25" t="e">
        <f>IF(totaal!#REF!=0,"",totaal!#REF!)</f>
        <v>#REF!</v>
      </c>
      <c r="F121" s="25" t="e">
        <f>IF(totaal!#REF!=0,"",totaal!#REF!)</f>
        <v>#REF!</v>
      </c>
      <c r="G121" s="51" t="e">
        <f>IF(totaal!#REF!=0,"",totaal!#REF!)</f>
        <v>#REF!</v>
      </c>
      <c r="H121" s="28"/>
    </row>
    <row r="122" spans="1:8" ht="15" hidden="1" customHeight="1">
      <c r="A122" s="23" t="e">
        <f>IF(totaal!#REF!=0,"",totaal!#REF!)</f>
        <v>#REF!</v>
      </c>
      <c r="B122" s="24"/>
      <c r="C122" s="25" t="e">
        <f>IF(totaal!#REF!=0,"",totaal!#REF!)</f>
        <v>#REF!</v>
      </c>
      <c r="D122" s="25" t="e">
        <f>IF(totaal!#REF!=0,"",totaal!#REF!)</f>
        <v>#REF!</v>
      </c>
      <c r="E122" s="25" t="e">
        <f>IF(totaal!#REF!=0,"",totaal!#REF!)</f>
        <v>#REF!</v>
      </c>
      <c r="F122" s="25" t="e">
        <f>IF(totaal!#REF!=0,"",totaal!#REF!)</f>
        <v>#REF!</v>
      </c>
      <c r="G122" s="51" t="e">
        <f>IF(totaal!#REF!=0,"",totaal!#REF!)</f>
        <v>#REF!</v>
      </c>
      <c r="H122" s="28"/>
    </row>
    <row r="123" spans="1:8" ht="15" hidden="1" customHeight="1">
      <c r="A123" s="23" t="e">
        <f>IF(totaal!#REF!=0,"",totaal!#REF!)</f>
        <v>#REF!</v>
      </c>
      <c r="B123" s="24"/>
      <c r="C123" s="25" t="e">
        <f>IF(totaal!#REF!=0,"",totaal!#REF!)</f>
        <v>#REF!</v>
      </c>
      <c r="D123" s="25" t="e">
        <f>IF(totaal!#REF!=0,"",totaal!#REF!)</f>
        <v>#REF!</v>
      </c>
      <c r="E123" s="25" t="e">
        <f>IF(totaal!#REF!=0,"",totaal!#REF!)</f>
        <v>#REF!</v>
      </c>
      <c r="F123" s="25" t="e">
        <f>IF(totaal!#REF!=0,"",totaal!#REF!)</f>
        <v>#REF!</v>
      </c>
      <c r="G123" s="51" t="e">
        <f>IF(totaal!#REF!=0,"",totaal!#REF!)</f>
        <v>#REF!</v>
      </c>
      <c r="H123" s="28"/>
    </row>
    <row r="124" spans="1:8" ht="15" hidden="1" customHeight="1">
      <c r="A124" s="23">
        <f>IF(totaal!A65=0,"",totaal!A65)</f>
        <v>121</v>
      </c>
      <c r="B124" s="24"/>
      <c r="C124" s="25" t="e">
        <f>IF(totaal!#REF!=0,"",totaal!#REF!)</f>
        <v>#REF!</v>
      </c>
      <c r="D124" s="25" t="e">
        <f>IF(totaal!#REF!=0,"",totaal!#REF!)</f>
        <v>#REF!</v>
      </c>
      <c r="E124" s="25" t="e">
        <f>IF(totaal!#REF!=0,"",totaal!#REF!)</f>
        <v>#REF!</v>
      </c>
      <c r="F124" s="25" t="e">
        <f>IF(totaal!#REF!=0,"",totaal!#REF!)</f>
        <v>#REF!</v>
      </c>
      <c r="G124" s="51" t="e">
        <f>IF(totaal!#REF!=0,"",totaal!#REF!)</f>
        <v>#REF!</v>
      </c>
      <c r="H124" s="28"/>
    </row>
    <row r="125" spans="1:8" ht="15" hidden="1" customHeight="1">
      <c r="A125" s="23">
        <f>IF(totaal!A66=0,"",totaal!A66)</f>
        <v>122</v>
      </c>
      <c r="B125" s="24"/>
      <c r="C125" s="25" t="e">
        <f>IF(totaal!#REF!=0,"",totaal!#REF!)</f>
        <v>#REF!</v>
      </c>
      <c r="D125" s="25" t="e">
        <f>IF(totaal!#REF!=0,"",totaal!#REF!)</f>
        <v>#REF!</v>
      </c>
      <c r="E125" s="25" t="e">
        <f>IF(totaal!#REF!=0,"",totaal!#REF!)</f>
        <v>#REF!</v>
      </c>
      <c r="F125" s="25" t="e">
        <f>IF(totaal!#REF!=0,"",totaal!#REF!)</f>
        <v>#REF!</v>
      </c>
      <c r="G125" s="51" t="e">
        <f>IF(totaal!#REF!=0,"",totaal!#REF!)</f>
        <v>#REF!</v>
      </c>
      <c r="H125" s="28"/>
    </row>
    <row r="126" spans="1:8" ht="15" hidden="1" customHeight="1">
      <c r="A126" s="23" t="e">
        <f>IF(totaal!#REF!=0,"",totaal!#REF!)</f>
        <v>#REF!</v>
      </c>
      <c r="B126" s="24"/>
      <c r="C126" s="25" t="e">
        <f>IF(totaal!#REF!=0,"",totaal!#REF!)</f>
        <v>#REF!</v>
      </c>
      <c r="D126" s="25" t="e">
        <f>IF(totaal!#REF!=0,"",totaal!#REF!)</f>
        <v>#REF!</v>
      </c>
      <c r="E126" s="25" t="e">
        <f>IF(totaal!#REF!=0,"",totaal!#REF!)</f>
        <v>#REF!</v>
      </c>
      <c r="F126" s="25" t="e">
        <f>IF(totaal!#REF!=0,"",totaal!#REF!)</f>
        <v>#REF!</v>
      </c>
      <c r="G126" s="51" t="e">
        <f>IF(totaal!#REF!=0,"",totaal!#REF!)</f>
        <v>#REF!</v>
      </c>
      <c r="H126" s="28"/>
    </row>
    <row r="127" spans="1:8" ht="15" hidden="1" customHeight="1">
      <c r="A127" s="23">
        <f>IF(totaal!A67=0,"",totaal!A67)</f>
        <v>124</v>
      </c>
      <c r="B127" s="24"/>
      <c r="C127" s="25" t="e">
        <f>IF(totaal!#REF!=0,"",totaal!#REF!)</f>
        <v>#REF!</v>
      </c>
      <c r="D127" s="25" t="e">
        <f>IF(totaal!#REF!=0,"",totaal!#REF!)</f>
        <v>#REF!</v>
      </c>
      <c r="E127" s="25" t="e">
        <f>IF(totaal!#REF!=0,"",totaal!#REF!)</f>
        <v>#REF!</v>
      </c>
      <c r="F127" s="25" t="e">
        <f>IF(totaal!#REF!=0,"",totaal!#REF!)</f>
        <v>#REF!</v>
      </c>
      <c r="G127" s="51" t="e">
        <f>IF(totaal!#REF!=0,"",totaal!#REF!)</f>
        <v>#REF!</v>
      </c>
      <c r="H127" s="28"/>
    </row>
    <row r="128" spans="1:8" ht="15" hidden="1" customHeight="1">
      <c r="A128" s="23" t="e">
        <f>IF(totaal!#REF!=0,"",totaal!#REF!)</f>
        <v>#REF!</v>
      </c>
      <c r="B128" s="24"/>
      <c r="C128" s="25" t="e">
        <f>IF(totaal!#REF!=0,"",totaal!#REF!)</f>
        <v>#REF!</v>
      </c>
      <c r="D128" s="25" t="e">
        <f>IF(totaal!#REF!=0,"",totaal!#REF!)</f>
        <v>#REF!</v>
      </c>
      <c r="E128" s="25" t="e">
        <f>IF(totaal!#REF!=0,"",totaal!#REF!)</f>
        <v>#REF!</v>
      </c>
      <c r="F128" s="25" t="e">
        <f>IF(totaal!#REF!=0,"",totaal!#REF!)</f>
        <v>#REF!</v>
      </c>
      <c r="G128" s="51" t="e">
        <f>IF(totaal!#REF!=0,"",totaal!#REF!)</f>
        <v>#REF!</v>
      </c>
      <c r="H128" s="28"/>
    </row>
    <row r="129" spans="1:8" ht="15" hidden="1" customHeight="1">
      <c r="A129" s="23" t="e">
        <f>IF(totaal!#REF!=0,"",totaal!#REF!)</f>
        <v>#REF!</v>
      </c>
      <c r="B129" s="24"/>
      <c r="C129" s="25" t="e">
        <f>IF(totaal!#REF!=0,"",totaal!#REF!)</f>
        <v>#REF!</v>
      </c>
      <c r="D129" s="25" t="e">
        <f>IF(totaal!#REF!=0,"",totaal!#REF!)</f>
        <v>#REF!</v>
      </c>
      <c r="E129" s="25" t="e">
        <f>IF(totaal!#REF!=0,"",totaal!#REF!)</f>
        <v>#REF!</v>
      </c>
      <c r="F129" s="25" t="e">
        <f>IF(totaal!#REF!=0,"",totaal!#REF!)</f>
        <v>#REF!</v>
      </c>
      <c r="G129" s="51" t="e">
        <f>IF(totaal!#REF!=0,"",totaal!#REF!)</f>
        <v>#REF!</v>
      </c>
      <c r="H129" s="28"/>
    </row>
    <row r="130" spans="1:8" ht="15" hidden="1" customHeight="1">
      <c r="A130" s="23" t="e">
        <f>IF(totaal!#REF!=0,"",totaal!#REF!)</f>
        <v>#REF!</v>
      </c>
      <c r="B130" s="24"/>
      <c r="C130" s="25" t="e">
        <f>IF(totaal!#REF!=0,"",totaal!#REF!)</f>
        <v>#REF!</v>
      </c>
      <c r="D130" s="25" t="e">
        <f>IF(totaal!#REF!=0,"",totaal!#REF!)</f>
        <v>#REF!</v>
      </c>
      <c r="E130" s="25" t="e">
        <f>IF(totaal!#REF!=0,"",totaal!#REF!)</f>
        <v>#REF!</v>
      </c>
      <c r="F130" s="25" t="e">
        <f>IF(totaal!#REF!=0,"",totaal!#REF!)</f>
        <v>#REF!</v>
      </c>
      <c r="G130" s="51" t="e">
        <f>IF(totaal!#REF!=0,"",totaal!#REF!)</f>
        <v>#REF!</v>
      </c>
      <c r="H130" s="28"/>
    </row>
    <row r="131" spans="1:8" ht="15" hidden="1" customHeight="1">
      <c r="A131" s="23" t="e">
        <f>IF(totaal!#REF!=0,"",totaal!#REF!)</f>
        <v>#REF!</v>
      </c>
      <c r="B131" s="24"/>
      <c r="C131" s="25" t="e">
        <f>IF(totaal!#REF!=0,"",totaal!#REF!)</f>
        <v>#REF!</v>
      </c>
      <c r="D131" s="25" t="e">
        <f>IF(totaal!#REF!=0,"",totaal!#REF!)</f>
        <v>#REF!</v>
      </c>
      <c r="E131" s="25" t="e">
        <f>IF(totaal!#REF!=0,"",totaal!#REF!)</f>
        <v>#REF!</v>
      </c>
      <c r="F131" s="25" t="e">
        <f>IF(totaal!#REF!=0,"",totaal!#REF!)</f>
        <v>#REF!</v>
      </c>
      <c r="G131" s="51" t="e">
        <f>IF(totaal!#REF!=0,"",totaal!#REF!)</f>
        <v>#REF!</v>
      </c>
      <c r="H131" s="28"/>
    </row>
    <row r="132" spans="1:8" ht="15" hidden="1" customHeight="1">
      <c r="A132" s="23" t="e">
        <f>IF(totaal!#REF!=0,"",totaal!#REF!)</f>
        <v>#REF!</v>
      </c>
      <c r="B132" s="24"/>
      <c r="C132" s="25" t="e">
        <f>IF(totaal!#REF!=0,"",totaal!#REF!)</f>
        <v>#REF!</v>
      </c>
      <c r="D132" s="25" t="e">
        <f>IF(totaal!#REF!=0,"",totaal!#REF!)</f>
        <v>#REF!</v>
      </c>
      <c r="E132" s="25" t="e">
        <f>IF(totaal!#REF!=0,"",totaal!#REF!)</f>
        <v>#REF!</v>
      </c>
      <c r="F132" s="25" t="e">
        <f>IF(totaal!#REF!=0,"",totaal!#REF!)</f>
        <v>#REF!</v>
      </c>
      <c r="G132" s="51" t="e">
        <f>IF(totaal!#REF!=0,"",totaal!#REF!)</f>
        <v>#REF!</v>
      </c>
      <c r="H132" s="28"/>
    </row>
    <row r="133" spans="1:8" ht="15" hidden="1" customHeight="1">
      <c r="A133" s="23" t="e">
        <f>IF(totaal!#REF!=0,"",totaal!#REF!)</f>
        <v>#REF!</v>
      </c>
      <c r="B133" s="24"/>
      <c r="C133" s="25" t="e">
        <f>IF(totaal!#REF!=0,"",totaal!#REF!)</f>
        <v>#REF!</v>
      </c>
      <c r="D133" s="25" t="e">
        <f>IF(totaal!#REF!=0,"",totaal!#REF!)</f>
        <v>#REF!</v>
      </c>
      <c r="E133" s="25" t="e">
        <f>IF(totaal!#REF!=0,"",totaal!#REF!)</f>
        <v>#REF!</v>
      </c>
      <c r="F133" s="25" t="e">
        <f>IF(totaal!#REF!=0,"",totaal!#REF!)</f>
        <v>#REF!</v>
      </c>
      <c r="G133" s="51" t="e">
        <f>IF(totaal!#REF!=0,"",totaal!#REF!)</f>
        <v>#REF!</v>
      </c>
      <c r="H133" s="28"/>
    </row>
    <row r="134" spans="1:8" ht="15" hidden="1" customHeight="1">
      <c r="A134" s="23" t="e">
        <f>IF(totaal!#REF!=0,"",totaal!#REF!)</f>
        <v>#REF!</v>
      </c>
      <c r="B134" s="24"/>
      <c r="C134" s="25" t="e">
        <f>IF(totaal!#REF!=0,"",totaal!#REF!)</f>
        <v>#REF!</v>
      </c>
      <c r="D134" s="25" t="e">
        <f>IF(totaal!#REF!=0,"",totaal!#REF!)</f>
        <v>#REF!</v>
      </c>
      <c r="E134" s="25" t="e">
        <f>IF(totaal!#REF!=0,"",totaal!#REF!)</f>
        <v>#REF!</v>
      </c>
      <c r="F134" s="25" t="e">
        <f>IF(totaal!#REF!=0,"",totaal!#REF!)</f>
        <v>#REF!</v>
      </c>
      <c r="G134" s="51" t="e">
        <f>IF(totaal!#REF!=0,"",totaal!#REF!)</f>
        <v>#REF!</v>
      </c>
      <c r="H134" s="28"/>
    </row>
    <row r="135" spans="1:8" ht="15" hidden="1" customHeight="1">
      <c r="A135" s="23" t="e">
        <f>IF(totaal!#REF!=0,"",totaal!#REF!)</f>
        <v>#REF!</v>
      </c>
      <c r="B135" s="24"/>
      <c r="C135" s="25" t="e">
        <f>IF(totaal!#REF!=0,"",totaal!#REF!)</f>
        <v>#REF!</v>
      </c>
      <c r="D135" s="25" t="e">
        <f>IF(totaal!#REF!=0,"",totaal!#REF!)</f>
        <v>#REF!</v>
      </c>
      <c r="E135" s="25" t="e">
        <f>IF(totaal!#REF!=0,"",totaal!#REF!)</f>
        <v>#REF!</v>
      </c>
      <c r="F135" s="25" t="e">
        <f>IF(totaal!#REF!=0,"",totaal!#REF!)</f>
        <v>#REF!</v>
      </c>
      <c r="G135" s="51" t="e">
        <f>IF(totaal!#REF!=0,"",totaal!#REF!)</f>
        <v>#REF!</v>
      </c>
      <c r="H135" s="28"/>
    </row>
    <row r="136" spans="1:8" ht="15" hidden="1" customHeight="1">
      <c r="A136" s="23" t="e">
        <f>IF(totaal!#REF!=0,"",totaal!#REF!)</f>
        <v>#REF!</v>
      </c>
      <c r="B136" s="24"/>
      <c r="C136" s="25" t="e">
        <f>IF(totaal!#REF!=0,"",totaal!#REF!)</f>
        <v>#REF!</v>
      </c>
      <c r="D136" s="25" t="e">
        <f>IF(totaal!#REF!=0,"",totaal!#REF!)</f>
        <v>#REF!</v>
      </c>
      <c r="E136" s="25" t="e">
        <f>IF(totaal!#REF!=0,"",totaal!#REF!)</f>
        <v>#REF!</v>
      </c>
      <c r="F136" s="25" t="e">
        <f>IF(totaal!#REF!=0,"",totaal!#REF!)</f>
        <v>#REF!</v>
      </c>
      <c r="G136" s="51" t="e">
        <f>IF(totaal!#REF!=0,"",totaal!#REF!)</f>
        <v>#REF!</v>
      </c>
      <c r="H136" s="28"/>
    </row>
    <row r="137" spans="1:8" ht="15" hidden="1" customHeight="1">
      <c r="A137" s="23" t="e">
        <f>IF(totaal!#REF!=0,"",totaal!#REF!)</f>
        <v>#REF!</v>
      </c>
      <c r="B137" s="24"/>
      <c r="C137" s="25" t="e">
        <f>IF(totaal!#REF!=0,"",totaal!#REF!)</f>
        <v>#REF!</v>
      </c>
      <c r="D137" s="25" t="e">
        <f>IF(totaal!#REF!=0,"",totaal!#REF!)</f>
        <v>#REF!</v>
      </c>
      <c r="E137" s="25" t="e">
        <f>IF(totaal!#REF!=0,"",totaal!#REF!)</f>
        <v>#REF!</v>
      </c>
      <c r="F137" s="25" t="e">
        <f>IF(totaal!#REF!=0,"",totaal!#REF!)</f>
        <v>#REF!</v>
      </c>
      <c r="G137" s="51" t="e">
        <f>IF(totaal!#REF!=0,"",totaal!#REF!)</f>
        <v>#REF!</v>
      </c>
      <c r="H137" s="28"/>
    </row>
    <row r="138" spans="1:8" ht="15" hidden="1" customHeight="1">
      <c r="A138" s="23" t="e">
        <f>IF(totaal!#REF!=0,"",totaal!#REF!)</f>
        <v>#REF!</v>
      </c>
      <c r="B138" s="24"/>
      <c r="C138" s="25" t="e">
        <f>IF(totaal!#REF!=0,"",totaal!#REF!)</f>
        <v>#REF!</v>
      </c>
      <c r="D138" s="25" t="e">
        <f>IF(totaal!#REF!=0,"",totaal!#REF!)</f>
        <v>#REF!</v>
      </c>
      <c r="E138" s="25" t="e">
        <f>IF(totaal!#REF!=0,"",totaal!#REF!)</f>
        <v>#REF!</v>
      </c>
      <c r="F138" s="25" t="e">
        <f>IF(totaal!#REF!=0,"",totaal!#REF!)</f>
        <v>#REF!</v>
      </c>
      <c r="G138" s="51" t="e">
        <f>IF(totaal!#REF!=0,"",totaal!#REF!)</f>
        <v>#REF!</v>
      </c>
      <c r="H138" s="28"/>
    </row>
    <row r="139" spans="1:8" ht="15" hidden="1" customHeight="1">
      <c r="A139" s="23" t="e">
        <f>IF(totaal!#REF!=0,"",totaal!#REF!)</f>
        <v>#REF!</v>
      </c>
      <c r="B139" s="24"/>
      <c r="C139" s="25" t="e">
        <f>IF(totaal!#REF!=0,"",totaal!#REF!)</f>
        <v>#REF!</v>
      </c>
      <c r="D139" s="25" t="e">
        <f>IF(totaal!#REF!=0,"",totaal!#REF!)</f>
        <v>#REF!</v>
      </c>
      <c r="E139" s="25" t="e">
        <f>IF(totaal!#REF!=0,"",totaal!#REF!)</f>
        <v>#REF!</v>
      </c>
      <c r="F139" s="25" t="e">
        <f>IF(totaal!#REF!=0,"",totaal!#REF!)</f>
        <v>#REF!</v>
      </c>
      <c r="G139" s="51" t="e">
        <f>IF(totaal!#REF!=0,"",totaal!#REF!)</f>
        <v>#REF!</v>
      </c>
      <c r="H139" s="28"/>
    </row>
    <row r="140" spans="1:8" ht="15" hidden="1" customHeight="1">
      <c r="A140" s="23" t="e">
        <f>IF(totaal!#REF!=0,"",totaal!#REF!)</f>
        <v>#REF!</v>
      </c>
      <c r="B140" s="24"/>
      <c r="C140" s="25" t="e">
        <f>IF(totaal!#REF!=0,"",totaal!#REF!)</f>
        <v>#REF!</v>
      </c>
      <c r="D140" s="25" t="e">
        <f>IF(totaal!#REF!=0,"",totaal!#REF!)</f>
        <v>#REF!</v>
      </c>
      <c r="E140" s="25" t="e">
        <f>IF(totaal!#REF!=0,"",totaal!#REF!)</f>
        <v>#REF!</v>
      </c>
      <c r="F140" s="25" t="e">
        <f>IF(totaal!#REF!=0,"",totaal!#REF!)</f>
        <v>#REF!</v>
      </c>
      <c r="G140" s="51" t="e">
        <f>IF(totaal!#REF!=0,"",totaal!#REF!)</f>
        <v>#REF!</v>
      </c>
      <c r="H140" s="28"/>
    </row>
    <row r="141" spans="1:8" ht="15" hidden="1" customHeight="1">
      <c r="A141" s="23" t="e">
        <f>IF(totaal!#REF!=0,"",totaal!#REF!)</f>
        <v>#REF!</v>
      </c>
      <c r="B141" s="24"/>
      <c r="C141" s="25" t="e">
        <f>IF(totaal!#REF!=0,"",totaal!#REF!)</f>
        <v>#REF!</v>
      </c>
      <c r="D141" s="25" t="e">
        <f>IF(totaal!#REF!=0,"",totaal!#REF!)</f>
        <v>#REF!</v>
      </c>
      <c r="E141" s="25" t="e">
        <f>IF(totaal!#REF!=0,"",totaal!#REF!)</f>
        <v>#REF!</v>
      </c>
      <c r="F141" s="25" t="e">
        <f>IF(totaal!#REF!=0,"",totaal!#REF!)</f>
        <v>#REF!</v>
      </c>
      <c r="G141" s="51" t="e">
        <f>IF(totaal!#REF!=0,"",totaal!#REF!)</f>
        <v>#REF!</v>
      </c>
      <c r="H141" s="28"/>
    </row>
    <row r="142" spans="1:8" ht="15" hidden="1" customHeight="1">
      <c r="A142" s="23" t="e">
        <f>IF(totaal!#REF!=0,"",totaal!#REF!)</f>
        <v>#REF!</v>
      </c>
      <c r="B142" s="24"/>
      <c r="C142" s="25" t="e">
        <f>IF(totaal!#REF!=0,"",totaal!#REF!)</f>
        <v>#REF!</v>
      </c>
      <c r="D142" s="25" t="e">
        <f>IF(totaal!#REF!=0,"",totaal!#REF!)</f>
        <v>#REF!</v>
      </c>
      <c r="E142" s="25" t="e">
        <f>IF(totaal!#REF!=0,"",totaal!#REF!)</f>
        <v>#REF!</v>
      </c>
      <c r="F142" s="25" t="e">
        <f>IF(totaal!#REF!=0,"",totaal!#REF!)</f>
        <v>#REF!</v>
      </c>
      <c r="G142" s="51" t="e">
        <f>IF(totaal!#REF!=0,"",totaal!#REF!)</f>
        <v>#REF!</v>
      </c>
      <c r="H142" s="28"/>
    </row>
    <row r="143" spans="1:8" ht="15" hidden="1" customHeight="1">
      <c r="A143" s="23" t="e">
        <f>IF(totaal!#REF!=0,"",totaal!#REF!)</f>
        <v>#REF!</v>
      </c>
      <c r="B143" s="24"/>
      <c r="C143" s="25" t="e">
        <f>IF(totaal!#REF!=0,"",totaal!#REF!)</f>
        <v>#REF!</v>
      </c>
      <c r="D143" s="25" t="e">
        <f>IF(totaal!#REF!=0,"",totaal!#REF!)</f>
        <v>#REF!</v>
      </c>
      <c r="E143" s="25" t="e">
        <f>IF(totaal!#REF!=0,"",totaal!#REF!)</f>
        <v>#REF!</v>
      </c>
      <c r="F143" s="25" t="e">
        <f>IF(totaal!#REF!=0,"",totaal!#REF!)</f>
        <v>#REF!</v>
      </c>
      <c r="G143" s="51" t="e">
        <f>IF(totaal!#REF!=0,"",totaal!#REF!)</f>
        <v>#REF!</v>
      </c>
      <c r="H143" s="28"/>
    </row>
    <row r="144" spans="1:8" ht="15" hidden="1" customHeight="1">
      <c r="A144" s="23" t="e">
        <f>IF(totaal!#REF!=0,"",totaal!#REF!)</f>
        <v>#REF!</v>
      </c>
      <c r="B144" s="24"/>
      <c r="C144" s="25" t="e">
        <f>IF(totaal!#REF!=0,"",totaal!#REF!)</f>
        <v>#REF!</v>
      </c>
      <c r="D144" s="25" t="e">
        <f>IF(totaal!#REF!=0,"",totaal!#REF!)</f>
        <v>#REF!</v>
      </c>
      <c r="E144" s="25" t="e">
        <f>IF(totaal!#REF!=0,"",totaal!#REF!)</f>
        <v>#REF!</v>
      </c>
      <c r="F144" s="25" t="e">
        <f>IF(totaal!#REF!=0,"",totaal!#REF!)</f>
        <v>#REF!</v>
      </c>
      <c r="G144" s="51" t="e">
        <f>IF(totaal!#REF!=0,"",totaal!#REF!)</f>
        <v>#REF!</v>
      </c>
      <c r="H144" s="28"/>
    </row>
    <row r="145" spans="1:8" ht="15" hidden="1" customHeight="1">
      <c r="A145" s="23" t="e">
        <f>IF(totaal!#REF!=0,"",totaal!#REF!)</f>
        <v>#REF!</v>
      </c>
      <c r="B145" s="24"/>
      <c r="C145" s="25" t="e">
        <f>IF(totaal!#REF!=0,"",totaal!#REF!)</f>
        <v>#REF!</v>
      </c>
      <c r="D145" s="25" t="e">
        <f>IF(totaal!#REF!=0,"",totaal!#REF!)</f>
        <v>#REF!</v>
      </c>
      <c r="E145" s="25" t="e">
        <f>IF(totaal!#REF!=0,"",totaal!#REF!)</f>
        <v>#REF!</v>
      </c>
      <c r="F145" s="25" t="e">
        <f>IF(totaal!#REF!=0,"",totaal!#REF!)</f>
        <v>#REF!</v>
      </c>
      <c r="G145" s="51" t="e">
        <f>IF(totaal!#REF!=0,"",totaal!#REF!)</f>
        <v>#REF!</v>
      </c>
      <c r="H145" s="28"/>
    </row>
    <row r="146" spans="1:8" ht="15" hidden="1" customHeight="1">
      <c r="A146" s="23" t="e">
        <f>IF(totaal!#REF!=0,"",totaal!#REF!)</f>
        <v>#REF!</v>
      </c>
      <c r="B146" s="24"/>
      <c r="C146" s="25" t="e">
        <f>IF(totaal!#REF!=0,"",totaal!#REF!)</f>
        <v>#REF!</v>
      </c>
      <c r="D146" s="25" t="e">
        <f>IF(totaal!#REF!=0,"",totaal!#REF!)</f>
        <v>#REF!</v>
      </c>
      <c r="E146" s="25" t="e">
        <f>IF(totaal!#REF!=0,"",totaal!#REF!)</f>
        <v>#REF!</v>
      </c>
      <c r="F146" s="25" t="e">
        <f>IF(totaal!#REF!=0,"",totaal!#REF!)</f>
        <v>#REF!</v>
      </c>
      <c r="G146" s="51" t="e">
        <f>IF(totaal!#REF!=0,"",totaal!#REF!)</f>
        <v>#REF!</v>
      </c>
      <c r="H146" s="28"/>
    </row>
    <row r="147" spans="1:8" ht="15" hidden="1" customHeight="1">
      <c r="A147" s="23" t="e">
        <f>IF(totaal!#REF!=0,"",totaal!#REF!)</f>
        <v>#REF!</v>
      </c>
      <c r="B147" s="24"/>
      <c r="C147" s="25" t="e">
        <f>IF(totaal!#REF!=0,"",totaal!#REF!)</f>
        <v>#REF!</v>
      </c>
      <c r="D147" s="25" t="e">
        <f>IF(totaal!#REF!=0,"",totaal!#REF!)</f>
        <v>#REF!</v>
      </c>
      <c r="E147" s="25" t="e">
        <f>IF(totaal!#REF!=0,"",totaal!#REF!)</f>
        <v>#REF!</v>
      </c>
      <c r="F147" s="25" t="e">
        <f>IF(totaal!#REF!=0,"",totaal!#REF!)</f>
        <v>#REF!</v>
      </c>
      <c r="G147" s="51" t="e">
        <f>IF(totaal!#REF!=0,"",totaal!#REF!)</f>
        <v>#REF!</v>
      </c>
      <c r="H147" s="28"/>
    </row>
    <row r="148" spans="1:8" ht="15" hidden="1" customHeight="1">
      <c r="A148" s="23" t="e">
        <f>IF(totaal!#REF!=0,"",totaal!#REF!)</f>
        <v>#REF!</v>
      </c>
      <c r="B148" s="24"/>
      <c r="C148" s="25" t="str">
        <f>IF(totaal!C68=0,"",totaal!C68)</f>
        <v>Koelmachine/Warmtepomp</v>
      </c>
      <c r="D148" s="25" t="str">
        <f>IF(totaal!D68=0,"",totaal!D68)</f>
        <v>Carrier</v>
      </c>
      <c r="E148" s="25" t="str">
        <f>IF(totaal!E68=0,"",totaal!E68)</f>
        <v>30RW245  koeling 185 kW, verwarming 268 kW</v>
      </c>
      <c r="F148" s="25" t="str">
        <f>IF(totaal!F68=0,"",totaal!F68)</f>
        <v/>
      </c>
      <c r="G148" s="51" t="str">
        <f>IF(totaal!G68=0,"",totaal!G68)</f>
        <v/>
      </c>
      <c r="H148" s="28"/>
    </row>
    <row r="149" spans="1:8" ht="15" hidden="1" customHeight="1">
      <c r="A149" s="23" t="e">
        <f>IF(totaal!#REF!=0,"",totaal!#REF!)</f>
        <v>#REF!</v>
      </c>
      <c r="B149" s="24"/>
      <c r="C149" s="25" t="str">
        <f>IF(totaal!C69=0,"",totaal!C69)</f>
        <v/>
      </c>
      <c r="D149" s="25" t="str">
        <f>IF(totaal!D69=0,"",totaal!D69)</f>
        <v/>
      </c>
      <c r="E149" s="25" t="str">
        <f>IF(totaal!E69=0,"",totaal!E69)</f>
        <v>Gekoeldwatertraject zomer/winter: 9-3 °C  10-4 °C</v>
      </c>
      <c r="F149" s="25" t="str">
        <f>IF(totaal!F69=0,"",totaal!F69)</f>
        <v/>
      </c>
      <c r="G149" s="51" t="str">
        <f>IF(totaal!G69=0,"",totaal!G69)</f>
        <v/>
      </c>
      <c r="H149" s="28"/>
    </row>
    <row r="150" spans="1:8" ht="15" hidden="1" customHeight="1">
      <c r="A150" s="23" t="e">
        <f>IF(totaal!#REF!=0,"",totaal!#REF!)</f>
        <v>#REF!</v>
      </c>
      <c r="B150" s="24"/>
      <c r="C150" s="25" t="str">
        <f>IF(totaal!C70=0,"",totaal!C70)</f>
        <v/>
      </c>
      <c r="D150" s="25" t="str">
        <f>IF(totaal!D70=0,"",totaal!D70)</f>
        <v/>
      </c>
      <c r="E150" s="25" t="str">
        <f>IF(totaal!E70=0,"",totaal!E70)</f>
        <v>Warmwatertraject zomer/winter: 42-48 °C 37,7-44 °C</v>
      </c>
      <c r="F150" s="25" t="str">
        <f>IF(totaal!F70=0,"",totaal!F70)</f>
        <v/>
      </c>
      <c r="G150" s="51" t="str">
        <f>IF(totaal!G70=0,"",totaal!G70)</f>
        <v/>
      </c>
      <c r="H150" s="28"/>
    </row>
    <row r="151" spans="1:8" ht="15" hidden="1" customHeight="1">
      <c r="A151" s="23" t="e">
        <f>IF(totaal!#REF!=0,"",totaal!#REF!)</f>
        <v>#REF!</v>
      </c>
      <c r="B151" s="24"/>
      <c r="C151" s="25" t="e">
        <f>IF(totaal!#REF!=0,"",totaal!#REF!)</f>
        <v>#REF!</v>
      </c>
      <c r="D151" s="25" t="e">
        <f>IF(totaal!#REF!=0,"",totaal!#REF!)</f>
        <v>#REF!</v>
      </c>
      <c r="E151" s="25" t="e">
        <f>IF(totaal!#REF!=0,"",totaal!#REF!)</f>
        <v>#REF!</v>
      </c>
      <c r="F151" s="25" t="e">
        <f>IF(totaal!#REF!=0,"",totaal!#REF!)</f>
        <v>#REF!</v>
      </c>
      <c r="G151" s="51" t="e">
        <f>IF(totaal!#REF!=0,"",totaal!#REF!)</f>
        <v>#REF!</v>
      </c>
      <c r="H151" s="28"/>
    </row>
    <row r="152" spans="1:8" ht="15" hidden="1" customHeight="1">
      <c r="A152" s="23" t="e">
        <f>IF(totaal!#REF!=0,"",totaal!#REF!)</f>
        <v>#REF!</v>
      </c>
      <c r="B152" s="24"/>
      <c r="C152" s="25" t="e">
        <f>IF(totaal!#REF!=0,"",totaal!#REF!)</f>
        <v>#REF!</v>
      </c>
      <c r="D152" s="25" t="e">
        <f>IF(totaal!#REF!=0,"",totaal!#REF!)</f>
        <v>#REF!</v>
      </c>
      <c r="E152" s="25" t="e">
        <f>IF(totaal!#REF!=0,"",totaal!#REF!)</f>
        <v>#REF!</v>
      </c>
      <c r="F152" s="25" t="e">
        <f>IF(totaal!#REF!=0,"",totaal!#REF!)</f>
        <v>#REF!</v>
      </c>
      <c r="G152" s="51" t="e">
        <f>IF(totaal!#REF!=0,"",totaal!#REF!)</f>
        <v>#REF!</v>
      </c>
      <c r="H152" s="28"/>
    </row>
    <row r="153" spans="1:8" ht="15" hidden="1" customHeight="1">
      <c r="A153" s="23" t="e">
        <f>IF(totaal!#REF!=0,"",totaal!#REF!)</f>
        <v>#REF!</v>
      </c>
      <c r="B153" s="24"/>
      <c r="C153" s="25" t="str">
        <f>IF(totaal!C71=0,"",totaal!C71)</f>
        <v>ExpansieAutomaat</v>
      </c>
      <c r="D153" s="25" t="str">
        <f>IF(totaal!D71=0,"",totaal!D71)</f>
        <v>Flamco</v>
      </c>
      <c r="E153" s="25" t="str">
        <f>IF(totaal!E71=0,"",totaal!E71)</f>
        <v>Flamco Flexcon M-K/C 110L 6Bar 23225</v>
      </c>
      <c r="F153" s="25" t="str">
        <f>IF(totaal!F71=0,"",totaal!F71)</f>
        <v/>
      </c>
      <c r="G153" s="51" t="str">
        <f>IF(totaal!G71=0,"",totaal!G71)</f>
        <v/>
      </c>
      <c r="H153" s="28"/>
    </row>
    <row r="154" spans="1:8" ht="15" hidden="1" customHeight="1">
      <c r="A154" s="23" t="e">
        <f>IF(totaal!#REF!=0,"",totaal!#REF!)</f>
        <v>#REF!</v>
      </c>
      <c r="B154" s="24"/>
      <c r="C154" s="25" t="str">
        <f>IF(totaal!C72=0,"",totaal!C72)</f>
        <v>Expansievat</v>
      </c>
      <c r="D154" s="25" t="str">
        <f>IF(totaal!D72=0,"",totaal!D72)</f>
        <v>Flamco</v>
      </c>
      <c r="E154" s="25" t="str">
        <f>IF(totaal!E72=0,"",totaal!E72)</f>
        <v>Flexcon 18/0,5   3 bar   ¾"</v>
      </c>
      <c r="F154" s="25" t="str">
        <f>IF(totaal!F72=0,"",totaal!F72)</f>
        <v>TU2121036</v>
      </c>
      <c r="G154" s="51" t="str">
        <f>IF(totaal!G72=0,"",totaal!G72)</f>
        <v/>
      </c>
      <c r="H154" s="28"/>
    </row>
    <row r="155" spans="1:8" ht="15" hidden="1" customHeight="1">
      <c r="A155" s="23" t="e">
        <f>IF(totaal!#REF!=0,"",totaal!#REF!)</f>
        <v>#REF!</v>
      </c>
      <c r="B155" s="24"/>
      <c r="C155" s="25" t="str">
        <f>IF(totaal!C73=0,"",totaal!C73)</f>
        <v>Expansievat</v>
      </c>
      <c r="D155" s="25" t="str">
        <f>IF(totaal!D73=0,"",totaal!D73)</f>
        <v>Flamco</v>
      </c>
      <c r="E155" s="25" t="str">
        <f>IF(totaal!E73=0,"",totaal!E73)</f>
        <v>Flexcon 35/0,5   3 bar   ¾"</v>
      </c>
      <c r="F155" s="25" t="str">
        <f>IF(totaal!F73=0,"",totaal!F73)</f>
        <v>TU1800093</v>
      </c>
      <c r="G155" s="51" t="str">
        <f>IF(totaal!G73=0,"",totaal!G73)</f>
        <v/>
      </c>
      <c r="H155" s="28"/>
    </row>
    <row r="156" spans="1:8" ht="15" hidden="1" customHeight="1">
      <c r="A156" s="23" t="e">
        <f>IF(totaal!#REF!=0,"",totaal!#REF!)</f>
        <v>#REF!</v>
      </c>
      <c r="B156" s="24"/>
      <c r="C156" s="25" t="str">
        <f>IF(totaal!C74=0,"",totaal!C74)</f>
        <v>Expansievat</v>
      </c>
      <c r="D156" s="25" t="str">
        <f>IF(totaal!D74=0,"",totaal!D74)</f>
        <v>Flamco</v>
      </c>
      <c r="E156" s="25" t="str">
        <f>IF(totaal!E74=0,"",totaal!E74)</f>
        <v>Flexcon 80/0,5   3 bar   ¾"</v>
      </c>
      <c r="F156" s="25" t="str">
        <f>IF(totaal!F74=0,"",totaal!F74)</f>
        <v>TU6535405</v>
      </c>
      <c r="G156" s="51" t="str">
        <f>IF(totaal!G74=0,"",totaal!G74)</f>
        <v/>
      </c>
      <c r="H156" s="28"/>
    </row>
    <row r="157" spans="1:8" ht="15" hidden="1" customHeight="1">
      <c r="A157" s="23" t="e">
        <f>IF(totaal!#REF!=0,"",totaal!#REF!)</f>
        <v>#REF!</v>
      </c>
      <c r="B157" s="24"/>
      <c r="C157" s="25" t="str">
        <f>IF(totaal!C75=0,"",totaal!C75)</f>
        <v>Expansievat</v>
      </c>
      <c r="D157" s="25" t="str">
        <f>IF(totaal!D75=0,"",totaal!D75)</f>
        <v>Flamco</v>
      </c>
      <c r="E157" s="25" t="str">
        <f>IF(totaal!E75=0,"",totaal!E75)</f>
        <v>Flexcon 110/0,5   3 bar   1"</v>
      </c>
      <c r="F157" s="25" t="str">
        <f>IF(totaal!F75=0,"",totaal!F75)</f>
        <v>TU6535454</v>
      </c>
      <c r="G157" s="51" t="str">
        <f>IF(totaal!G75=0,"",totaal!G75)</f>
        <v/>
      </c>
      <c r="H157" s="28"/>
    </row>
    <row r="158" spans="1:8" ht="15" hidden="1" customHeight="1">
      <c r="A158" s="23" t="e">
        <f>IF(totaal!#REF!=0,"",totaal!#REF!)</f>
        <v>#REF!</v>
      </c>
      <c r="B158" s="24"/>
      <c r="C158" s="25" t="str">
        <f>IF(totaal!C76=0,"",totaal!C76)</f>
        <v>Expansievat</v>
      </c>
      <c r="D158" s="25" t="str">
        <f>IF(totaal!D76=0,"",totaal!D76)</f>
        <v>Flamco</v>
      </c>
      <c r="E158" s="25" t="str">
        <f>IF(totaal!E76=0,"",totaal!E76)</f>
        <v>Flexcon 140/0,5   3 bar   1"</v>
      </c>
      <c r="F158" s="25" t="str">
        <f>IF(totaal!F76=0,"",totaal!F76)</f>
        <v>TU6535421</v>
      </c>
      <c r="G158" s="51" t="str">
        <f>IF(totaal!G76=0,"",totaal!G76)</f>
        <v/>
      </c>
      <c r="H158" s="28"/>
    </row>
    <row r="159" spans="1:8" ht="15" hidden="1" customHeight="1">
      <c r="A159" s="23" t="e">
        <f>IF(totaal!#REF!=0,"",totaal!#REF!)</f>
        <v>#REF!</v>
      </c>
      <c r="B159" s="24"/>
      <c r="C159" s="25" t="str">
        <f>IF(totaal!C77=0,"",totaal!C77)</f>
        <v>Expansievat</v>
      </c>
      <c r="D159" s="25" t="str">
        <f>IF(totaal!D77=0,"",totaal!D77)</f>
        <v>Flamco</v>
      </c>
      <c r="E159" s="25" t="str">
        <f>IF(totaal!E77=0,"",totaal!E77)</f>
        <v>Flexcon 12/0,5   3 bar  1/2"</v>
      </c>
      <c r="F159" s="25" t="str">
        <f>IF(totaal!F77=0,"",totaal!F77)</f>
        <v/>
      </c>
      <c r="G159" s="51" t="str">
        <f>IF(totaal!G77=0,"",totaal!G77)</f>
        <v/>
      </c>
      <c r="H159" s="28"/>
    </row>
    <row r="160" spans="1:8" ht="15" hidden="1" customHeight="1">
      <c r="A160" s="23" t="e">
        <f>IF(totaal!#REF!=0,"",totaal!#REF!)</f>
        <v>#REF!</v>
      </c>
      <c r="B160" s="24"/>
      <c r="C160" s="25" t="str">
        <f>IF(totaal!C78=0,"",totaal!C78)</f>
        <v>Expansievat</v>
      </c>
      <c r="D160" s="25" t="str">
        <f>IF(totaal!D78=0,"",totaal!D78)</f>
        <v>Flamco</v>
      </c>
      <c r="E160" s="25" t="str">
        <f>IF(totaal!E78=0,"",totaal!E78)</f>
        <v>Flexcon 25/0,5   3 bar   ¾"</v>
      </c>
      <c r="F160" s="25" t="str">
        <f>IF(totaal!F78=0,"",totaal!F78)</f>
        <v/>
      </c>
      <c r="G160" s="51" t="str">
        <f>IF(totaal!G78=0,"",totaal!G78)</f>
        <v/>
      </c>
      <c r="H160" s="28"/>
    </row>
    <row r="161" spans="1:8" ht="15" hidden="1" customHeight="1">
      <c r="A161" s="23" t="e">
        <f>IF(totaal!#REF!=0,"",totaal!#REF!)</f>
        <v>#REF!</v>
      </c>
      <c r="B161" s="24"/>
      <c r="C161" s="25" t="str">
        <f>IF(totaal!C79=0,"",totaal!C79)</f>
        <v>Expansievat</v>
      </c>
      <c r="D161" s="25" t="str">
        <f>IF(totaal!D79=0,"",totaal!D79)</f>
        <v>Flamco</v>
      </c>
      <c r="E161" s="25" t="str">
        <f>IF(totaal!E79=0,"",totaal!E79)</f>
        <v>Flexcon 50/0,5   3 bar   ¾"</v>
      </c>
      <c r="F161" s="25" t="str">
        <f>IF(totaal!F79=0,"",totaal!F79)</f>
        <v/>
      </c>
      <c r="G161" s="51" t="str">
        <f>IF(totaal!G79=0,"",totaal!G79)</f>
        <v/>
      </c>
      <c r="H161" s="28"/>
    </row>
    <row r="162" spans="1:8" ht="15" hidden="1" customHeight="1">
      <c r="A162" s="23">
        <f>IF(totaal!A68=0,"",totaal!A68)</f>
        <v>159</v>
      </c>
      <c r="B162" s="24"/>
      <c r="C162" s="25" t="str">
        <f>IF(totaal!C80=0,"",totaal!C80)</f>
        <v>Expansievat</v>
      </c>
      <c r="D162" s="25" t="str">
        <f>IF(totaal!D80=0,"",totaal!D80)</f>
        <v>Flamco</v>
      </c>
      <c r="E162" s="25" t="str">
        <f>IF(totaal!E80=0,"",totaal!E80)</f>
        <v/>
      </c>
      <c r="F162" s="25" t="str">
        <f>IF(totaal!F80=0,"",totaal!F80)</f>
        <v/>
      </c>
      <c r="G162" s="51" t="str">
        <f>IF(totaal!G80=0,"",totaal!G80)</f>
        <v/>
      </c>
      <c r="H162" s="28"/>
    </row>
    <row r="163" spans="1:8" ht="15" hidden="1" customHeight="1">
      <c r="A163" s="23">
        <f>IF(totaal!A69=0,"",totaal!A69)</f>
        <v>160</v>
      </c>
      <c r="B163" s="24"/>
      <c r="C163" s="25" t="str">
        <f>IF(totaal!C81=0,"",totaal!C81)</f>
        <v>Expansievat</v>
      </c>
      <c r="D163" s="25" t="str">
        <f>IF(totaal!D81=0,"",totaal!D81)</f>
        <v>Flamco</v>
      </c>
      <c r="E163" s="25" t="str">
        <f>IF(totaal!E81=0,"",totaal!E81)</f>
        <v/>
      </c>
      <c r="F163" s="25" t="str">
        <f>IF(totaal!F81=0,"",totaal!F81)</f>
        <v/>
      </c>
      <c r="G163" s="51" t="str">
        <f>IF(totaal!G81=0,"",totaal!G81)</f>
        <v/>
      </c>
      <c r="H163" s="28"/>
    </row>
    <row r="164" spans="1:8" ht="15" hidden="1" customHeight="1">
      <c r="A164" s="23">
        <f>IF(totaal!A70=0,"",totaal!A70)</f>
        <v>161</v>
      </c>
      <c r="B164" s="24"/>
      <c r="C164" s="25" t="str">
        <f>IF(totaal!C82=0,"",totaal!C82)</f>
        <v>Expansievat</v>
      </c>
      <c r="D164" s="25" t="str">
        <f>IF(totaal!D82=0,"",totaal!D82)</f>
        <v>Flamco</v>
      </c>
      <c r="E164" s="25" t="str">
        <f>IF(totaal!E82=0,"",totaal!E82)</f>
        <v/>
      </c>
      <c r="F164" s="25" t="str">
        <f>IF(totaal!F82=0,"",totaal!F82)</f>
        <v/>
      </c>
      <c r="G164" s="51" t="str">
        <f>IF(totaal!G82=0,"",totaal!G82)</f>
        <v/>
      </c>
      <c r="H164" s="28"/>
    </row>
    <row r="165" spans="1:8" ht="15" hidden="1" customHeight="1">
      <c r="A165" s="23" t="e">
        <f>IF(totaal!#REF!=0,"",totaal!#REF!)</f>
        <v>#REF!</v>
      </c>
      <c r="B165" s="24"/>
      <c r="C165" s="25" t="str">
        <f>IF(totaal!C83=0,"",totaal!C83)</f>
        <v>Aansluitconsole t.bv. Expansievat</v>
      </c>
      <c r="D165" s="25" t="str">
        <f>IF(totaal!D83=0,"",totaal!D83)</f>
        <v>Flamco</v>
      </c>
      <c r="E165" s="25" t="str">
        <f>IF(totaal!E83=0,"",totaal!E83)</f>
        <v>Figuur 27910   Flexconsole 8 t/m 25</v>
      </c>
      <c r="F165" s="25" t="str">
        <f>IF(totaal!F83=0,"",totaal!F83)</f>
        <v>TU6535363</v>
      </c>
      <c r="G165" s="51" t="str">
        <f>IF(totaal!G83=0,"",totaal!G83)</f>
        <v/>
      </c>
      <c r="H165" s="28"/>
    </row>
    <row r="166" spans="1:8" ht="15" hidden="1" customHeight="1">
      <c r="A166" s="23" t="e">
        <f>IF(totaal!#REF!=0,"",totaal!#REF!)</f>
        <v>#REF!</v>
      </c>
      <c r="B166" s="24"/>
      <c r="C166" s="25" t="str">
        <f>IF(totaal!C84=0,"",totaal!C84)</f>
        <v>Aansluitgroep met manometer</v>
      </c>
      <c r="D166" s="25" t="str">
        <f>IF(totaal!D84=0,"",totaal!D84)</f>
        <v>Flamco</v>
      </c>
      <c r="E166" s="25" t="str">
        <f>IF(totaal!E84=0,"",totaal!E84)</f>
        <v>Figuur 27290   ½" × 12mm</v>
      </c>
      <c r="F166" s="25" t="str">
        <f>IF(totaal!F84=0,"",totaal!F84)</f>
        <v>TU1783737</v>
      </c>
      <c r="G166" s="51" t="str">
        <f>IF(totaal!G84=0,"",totaal!G84)</f>
        <v/>
      </c>
      <c r="H166" s="28"/>
    </row>
    <row r="167" spans="1:8" ht="15" hidden="1" customHeight="1">
      <c r="A167" s="23">
        <f>IF(totaal!A71=0,"",totaal!A71)</f>
        <v>164</v>
      </c>
      <c r="B167" s="24"/>
      <c r="C167" s="25" t="str">
        <f>IF(totaal!C85=0,"",totaal!C85)</f>
        <v>Aansluitgroep met manometer</v>
      </c>
      <c r="D167" s="25" t="str">
        <f>IF(totaal!D85=0,"",totaal!D85)</f>
        <v>Flamco</v>
      </c>
      <c r="E167" s="25" t="str">
        <f>IF(totaal!E85=0,"",totaal!E85)</f>
        <v>AANSL. 1"</v>
      </c>
      <c r="F167" s="25" t="str">
        <f>IF(totaal!F85=0,"",totaal!F85)</f>
        <v/>
      </c>
      <c r="G167" s="51" t="str">
        <f>IF(totaal!G85=0,"",totaal!G85)</f>
        <v/>
      </c>
      <c r="H167" s="28"/>
    </row>
    <row r="168" spans="1:8" ht="15" hidden="1" customHeight="1">
      <c r="A168" s="23">
        <f>IF(totaal!A72=0,"",totaal!A72)</f>
        <v>165</v>
      </c>
      <c r="B168" s="24"/>
      <c r="C168" s="25" t="str">
        <f>IF(totaal!C86=0,"",totaal!C86)</f>
        <v>Luchtafscheider</v>
      </c>
      <c r="D168" s="25" t="str">
        <f>IF(totaal!D86=0,"",totaal!D86)</f>
        <v>Flamco</v>
      </c>
      <c r="E168" s="25" t="str">
        <f>IF(totaal!E86=0,"",totaal!E86)</f>
        <v>type: Flamcovent, messing 1 1/2" binnendraad</v>
      </c>
      <c r="F168" s="25" t="str">
        <f>IF(totaal!F86=0,"",totaal!F86)</f>
        <v/>
      </c>
      <c r="G168" s="51" t="str">
        <f>IF(totaal!G86=0,"",totaal!G86)</f>
        <v/>
      </c>
      <c r="H168" s="28"/>
    </row>
    <row r="169" spans="1:8" ht="15" hidden="1" customHeight="1">
      <c r="A169" s="23">
        <f>IF(totaal!A73=0,"",totaal!A73)</f>
        <v>166</v>
      </c>
      <c r="B169" s="24"/>
      <c r="C169" s="25" t="e">
        <f>IF(totaal!#REF!=0,"",totaal!#REF!)</f>
        <v>#REF!</v>
      </c>
      <c r="D169" s="25" t="e">
        <f>IF(totaal!#REF!=0,"",totaal!#REF!)</f>
        <v>#REF!</v>
      </c>
      <c r="E169" s="25" t="e">
        <f>IF(totaal!#REF!=0,"",totaal!#REF!)</f>
        <v>#REF!</v>
      </c>
      <c r="F169" s="25" t="e">
        <f>IF(totaal!#REF!=0,"",totaal!#REF!)</f>
        <v>#REF!</v>
      </c>
      <c r="G169" s="51" t="e">
        <f>IF(totaal!#REF!=0,"",totaal!#REF!)</f>
        <v>#REF!</v>
      </c>
      <c r="H169" s="28"/>
    </row>
    <row r="170" spans="1:8" ht="15" hidden="1" customHeight="1">
      <c r="A170" s="23">
        <f>IF(totaal!A74=0,"",totaal!A74)</f>
        <v>167</v>
      </c>
      <c r="B170" s="24"/>
      <c r="C170" s="25" t="e">
        <f>IF(totaal!#REF!=0,"",totaal!#REF!)</f>
        <v>#REF!</v>
      </c>
      <c r="D170" s="25" t="e">
        <f>IF(totaal!#REF!=0,"",totaal!#REF!)</f>
        <v>#REF!</v>
      </c>
      <c r="E170" s="25" t="e">
        <f>IF(totaal!#REF!=0,"",totaal!#REF!)</f>
        <v>#REF!</v>
      </c>
      <c r="F170" s="25" t="e">
        <f>IF(totaal!#REF!=0,"",totaal!#REF!)</f>
        <v>#REF!</v>
      </c>
      <c r="G170" s="51" t="e">
        <f>IF(totaal!#REF!=0,"",totaal!#REF!)</f>
        <v>#REF!</v>
      </c>
      <c r="H170" s="28"/>
    </row>
    <row r="171" spans="1:8" ht="15" hidden="1" customHeight="1">
      <c r="A171" s="23">
        <f>IF(totaal!A75=0,"",totaal!A75)</f>
        <v>168</v>
      </c>
      <c r="B171" s="24"/>
      <c r="C171" s="25" t="e">
        <f>IF(totaal!#REF!=0,"",totaal!#REF!)</f>
        <v>#REF!</v>
      </c>
      <c r="D171" s="25" t="e">
        <f>IF(totaal!#REF!=0,"",totaal!#REF!)</f>
        <v>#REF!</v>
      </c>
      <c r="E171" s="25" t="e">
        <f>IF(totaal!#REF!=0,"",totaal!#REF!)</f>
        <v>#REF!</v>
      </c>
      <c r="F171" s="25" t="e">
        <f>IF(totaal!#REF!=0,"",totaal!#REF!)</f>
        <v>#REF!</v>
      </c>
      <c r="G171" s="51" t="e">
        <f>IF(totaal!#REF!=0,"",totaal!#REF!)</f>
        <v>#REF!</v>
      </c>
      <c r="H171" s="28"/>
    </row>
    <row r="172" spans="1:8" ht="15" hidden="1" customHeight="1">
      <c r="A172" s="23">
        <f>IF(totaal!A76=0,"",totaal!A76)</f>
        <v>169</v>
      </c>
      <c r="B172" s="24"/>
      <c r="C172" s="25" t="e">
        <f>IF(totaal!#REF!=0,"",totaal!#REF!)</f>
        <v>#REF!</v>
      </c>
      <c r="D172" s="25" t="e">
        <f>IF(totaal!#REF!=0,"",totaal!#REF!)</f>
        <v>#REF!</v>
      </c>
      <c r="E172" s="25" t="e">
        <f>IF(totaal!#REF!=0,"",totaal!#REF!)</f>
        <v>#REF!</v>
      </c>
      <c r="F172" s="25" t="e">
        <f>IF(totaal!#REF!=0,"",totaal!#REF!)</f>
        <v>#REF!</v>
      </c>
      <c r="G172" s="51" t="e">
        <f>IF(totaal!#REF!=0,"",totaal!#REF!)</f>
        <v>#REF!</v>
      </c>
      <c r="H172" s="28"/>
    </row>
    <row r="173" spans="1:8" ht="15" hidden="1" customHeight="1">
      <c r="A173" s="23">
        <f>IF(totaal!A77=0,"",totaal!A77)</f>
        <v>170</v>
      </c>
      <c r="B173" s="24"/>
      <c r="C173" s="25" t="e">
        <f>IF(totaal!#REF!=0,"",totaal!#REF!)</f>
        <v>#REF!</v>
      </c>
      <c r="D173" s="25" t="e">
        <f>IF(totaal!#REF!=0,"",totaal!#REF!)</f>
        <v>#REF!</v>
      </c>
      <c r="E173" s="25" t="e">
        <f>IF(totaal!#REF!=0,"",totaal!#REF!)</f>
        <v>#REF!</v>
      </c>
      <c r="F173" s="25" t="e">
        <f>IF(totaal!#REF!=0,"",totaal!#REF!)</f>
        <v>#REF!</v>
      </c>
      <c r="G173" s="51" t="e">
        <f>IF(totaal!#REF!=0,"",totaal!#REF!)</f>
        <v>#REF!</v>
      </c>
      <c r="H173" s="28"/>
    </row>
    <row r="174" spans="1:8" ht="15" hidden="1" customHeight="1">
      <c r="A174" s="23">
        <f>IF(totaal!A78=0,"",totaal!A78)</f>
        <v>171</v>
      </c>
      <c r="B174" s="24"/>
      <c r="C174" s="25" t="e">
        <f>IF(totaal!#REF!=0,"",totaal!#REF!)</f>
        <v>#REF!</v>
      </c>
      <c r="D174" s="25" t="e">
        <f>IF(totaal!#REF!=0,"",totaal!#REF!)</f>
        <v>#REF!</v>
      </c>
      <c r="E174" s="25" t="e">
        <f>IF(totaal!#REF!=0,"",totaal!#REF!)</f>
        <v>#REF!</v>
      </c>
      <c r="F174" s="25" t="e">
        <f>IF(totaal!#REF!=0,"",totaal!#REF!)</f>
        <v>#REF!</v>
      </c>
      <c r="G174" s="51" t="e">
        <f>IF(totaal!#REF!=0,"",totaal!#REF!)</f>
        <v>#REF!</v>
      </c>
      <c r="H174" s="28"/>
    </row>
    <row r="175" spans="1:8" ht="15" hidden="1" customHeight="1">
      <c r="A175" s="23">
        <f>IF(totaal!A79=0,"",totaal!A79)</f>
        <v>172</v>
      </c>
      <c r="B175" s="24"/>
      <c r="C175" s="25" t="e">
        <f>IF(totaal!#REF!=0,"",totaal!#REF!)</f>
        <v>#REF!</v>
      </c>
      <c r="D175" s="25" t="e">
        <f>IF(totaal!#REF!=0,"",totaal!#REF!)</f>
        <v>#REF!</v>
      </c>
      <c r="E175" s="25" t="e">
        <f>IF(totaal!#REF!=0,"",totaal!#REF!)</f>
        <v>#REF!</v>
      </c>
      <c r="F175" s="25" t="e">
        <f>IF(totaal!#REF!=0,"",totaal!#REF!)</f>
        <v>#REF!</v>
      </c>
      <c r="G175" s="51" t="e">
        <f>IF(totaal!#REF!=0,"",totaal!#REF!)</f>
        <v>#REF!</v>
      </c>
      <c r="H175" s="28"/>
    </row>
    <row r="176" spans="1:8" ht="15" hidden="1" customHeight="1">
      <c r="A176" s="23">
        <f>IF(totaal!A80=0,"",totaal!A80)</f>
        <v>173</v>
      </c>
      <c r="B176" s="24"/>
      <c r="C176" s="25" t="str">
        <f>IF(totaal!C87=0,"",totaal!C87)</f>
        <v>Circulatiepomp</v>
      </c>
      <c r="D176" s="25" t="str">
        <f>IF(totaal!D87=0,"",totaal!D87)</f>
        <v>Wilo</v>
      </c>
      <c r="E176" s="25" t="str">
        <f>IF(totaal!E87=0,"",totaal!E87)</f>
        <v>TOP-S 80/10 DM PN6 3~400 Volt 50Hz (Warmtepomp cond. 1)</v>
      </c>
      <c r="F176" s="25" t="str">
        <f>IF(totaal!F87=0,"",totaal!F87)</f>
        <v>CP-1</v>
      </c>
      <c r="G176" s="51" t="str">
        <f>IF(totaal!G87=0,"",totaal!G87)</f>
        <v/>
      </c>
      <c r="H176" s="28"/>
    </row>
    <row r="177" spans="1:8" ht="15" hidden="1" customHeight="1">
      <c r="A177" s="23">
        <f>IF(totaal!A81=0,"",totaal!A81)</f>
        <v>174</v>
      </c>
      <c r="B177" s="24"/>
      <c r="C177" s="25" t="str">
        <f>IF(totaal!C88=0,"",totaal!C88)</f>
        <v>Circulatiepomp</v>
      </c>
      <c r="D177" s="25" t="str">
        <f>IF(totaal!D88=0,"",totaal!D88)</f>
        <v>Wilo</v>
      </c>
      <c r="E177" s="25" t="str">
        <f>IF(totaal!E88=0,"",totaal!E88)</f>
        <v>TOP-S 80/10 DM PN6 3~400 Volt 50Hz (Warmtepomp cond. 2)</v>
      </c>
      <c r="F177" s="25" t="str">
        <f>IF(totaal!F88=0,"",totaal!F88)</f>
        <v>CP-2</v>
      </c>
      <c r="G177" s="51" t="str">
        <f>IF(totaal!G88=0,"",totaal!G88)</f>
        <v/>
      </c>
      <c r="H177" s="28"/>
    </row>
    <row r="178" spans="1:8" ht="15" hidden="1" customHeight="1">
      <c r="A178" s="23">
        <f>IF(totaal!A82=0,"",totaal!A82)</f>
        <v>175</v>
      </c>
      <c r="B178" s="24"/>
      <c r="C178" s="25" t="str">
        <f>IF(totaal!C89=0,"",totaal!C89)</f>
        <v>Circulatiepomp</v>
      </c>
      <c r="D178" s="25" t="str">
        <f>IF(totaal!D89=0,"",totaal!D89)</f>
        <v>Wilo</v>
      </c>
      <c r="E178" s="25" t="str">
        <f>IF(totaal!E89=0,"",totaal!E89)</f>
        <v>Stratos 65/1-12  PN6/10 1~230 Volt 50Hz (Transportpomp CV 1)</v>
      </c>
      <c r="F178" s="25" t="str">
        <f>IF(totaal!F89=0,"",totaal!F89)</f>
        <v>CP-3</v>
      </c>
      <c r="G178" s="51" t="str">
        <f>IF(totaal!G89=0,"",totaal!G89)</f>
        <v/>
      </c>
      <c r="H178" s="28"/>
    </row>
    <row r="179" spans="1:8" ht="15" hidden="1" customHeight="1">
      <c r="A179" s="23">
        <f>IF(totaal!A83=0,"",totaal!A83)</f>
        <v>176</v>
      </c>
      <c r="B179" s="24"/>
      <c r="C179" s="25" t="str">
        <f>IF(totaal!C90=0,"",totaal!C90)</f>
        <v>Circulatiepomp</v>
      </c>
      <c r="D179" s="25" t="str">
        <f>IF(totaal!D90=0,"",totaal!D90)</f>
        <v>Wilo</v>
      </c>
      <c r="E179" s="25" t="str">
        <f>IF(totaal!E90=0,"",totaal!E90)</f>
        <v>Stratos 65/1-12  PN6/10 1~230 Volt 50Hz (Transportpomp CV 2)</v>
      </c>
      <c r="F179" s="25" t="str">
        <f>IF(totaal!F90=0,"",totaal!F90)</f>
        <v>CP-4</v>
      </c>
      <c r="G179" s="51" t="str">
        <f>IF(totaal!G90=0,"",totaal!G90)</f>
        <v/>
      </c>
      <c r="H179" s="28"/>
    </row>
    <row r="180" spans="1:8" ht="15" hidden="1" customHeight="1">
      <c r="A180" s="23">
        <f>IF(totaal!A84=0,"",totaal!A84)</f>
        <v>177</v>
      </c>
      <c r="B180" s="24"/>
      <c r="C180" s="25" t="str">
        <f>IF(totaal!C91=0,"",totaal!C91)</f>
        <v>Circulatiepomp</v>
      </c>
      <c r="D180" s="25" t="str">
        <f>IF(totaal!D91=0,"",totaal!D91)</f>
        <v>Wilo</v>
      </c>
      <c r="E180" s="25" t="str">
        <f>IF(totaal!E91=0,"",totaal!E91)</f>
        <v>RS 25/6 EMK  3~400 Volt 50Hz (Verwarmer LBK 9)</v>
      </c>
      <c r="F180" s="25" t="str">
        <f>IF(totaal!F91=0,"",totaal!F91)</f>
        <v>CP-6</v>
      </c>
      <c r="G180" s="51" t="str">
        <f>IF(totaal!G91=0,"",totaal!G91)</f>
        <v/>
      </c>
      <c r="H180" s="28"/>
    </row>
    <row r="181" spans="1:8" ht="15" hidden="1" customHeight="1">
      <c r="A181" s="23">
        <f>IF(totaal!A85=0,"",totaal!A85)</f>
        <v>178</v>
      </c>
      <c r="B181" s="24"/>
      <c r="C181" s="25" t="str">
        <f>IF(totaal!C92=0,"",totaal!C92)</f>
        <v>Circulatiepomp</v>
      </c>
      <c r="D181" s="25" t="str">
        <f>IF(totaal!D92=0,"",totaal!D92)</f>
        <v>Wilo</v>
      </c>
      <c r="E181" s="25" t="str">
        <f>IF(totaal!E92=0,"",totaal!E92)</f>
        <v>RS 25/6 EMK  1~230 Volt 50Hz (Verwarmer LBK 11)</v>
      </c>
      <c r="F181" s="25" t="str">
        <f>IF(totaal!F92=0,"",totaal!F92)</f>
        <v>CP-7</v>
      </c>
      <c r="G181" s="51" t="str">
        <f>IF(totaal!G92=0,"",totaal!G92)</f>
        <v/>
      </c>
      <c r="H181" s="28"/>
    </row>
    <row r="182" spans="1:8" ht="15" hidden="1" customHeight="1">
      <c r="A182" s="23">
        <f>IF(totaal!A86=0,"",totaal!A86)</f>
        <v>179</v>
      </c>
      <c r="B182" s="24"/>
      <c r="C182" s="25" t="str">
        <f>IF(totaal!C93=0,"",totaal!C93)</f>
        <v>Circulatiepomp</v>
      </c>
      <c r="D182" s="25" t="str">
        <f>IF(totaal!D93=0,"",totaal!D93)</f>
        <v>Wilo</v>
      </c>
      <c r="E182" s="25" t="str">
        <f>IF(totaal!E93=0,"",totaal!E93)</f>
        <v>RS 25/6 EMK  1~230 Volt 50Hz (Verwarmer LBK 12)</v>
      </c>
      <c r="F182" s="25" t="str">
        <f>IF(totaal!F93=0,"",totaal!F93)</f>
        <v>CP-8</v>
      </c>
      <c r="G182" s="51" t="str">
        <f>IF(totaal!G93=0,"",totaal!G93)</f>
        <v/>
      </c>
      <c r="H182" s="28"/>
    </row>
    <row r="183" spans="1:8" ht="15" hidden="1" customHeight="1">
      <c r="A183" s="23" t="e">
        <f>IF(totaal!#REF!=0,"",totaal!#REF!)</f>
        <v>#REF!</v>
      </c>
      <c r="B183" s="24"/>
      <c r="C183" s="25" t="str">
        <f>IF(totaal!C94=0,"",totaal!C94)</f>
        <v>Circulatiepomp</v>
      </c>
      <c r="D183" s="25" t="str">
        <f>IF(totaal!D94=0,"",totaal!D94)</f>
        <v>Wilo</v>
      </c>
      <c r="E183" s="25" t="str">
        <f>IF(totaal!E94=0,"",totaal!E94)</f>
        <v>IP-E 50/130-2,2/2   1~230 Volt 50Hz (TSA 1 secundair )</v>
      </c>
      <c r="F183" s="25" t="str">
        <f>IF(totaal!F94=0,"",totaal!F94)</f>
        <v>CP-9</v>
      </c>
      <c r="G183" s="51" t="str">
        <f>IF(totaal!G94=0,"",totaal!G94)</f>
        <v/>
      </c>
      <c r="H183" s="28"/>
    </row>
    <row r="184" spans="1:8" ht="15" hidden="1" customHeight="1">
      <c r="A184" s="23" t="e">
        <f>IF(totaal!#REF!=0,"",totaal!#REF!)</f>
        <v>#REF!</v>
      </c>
      <c r="B184" s="24"/>
      <c r="C184" s="25" t="str">
        <f>IF(totaal!C95=0,"",totaal!C95)</f>
        <v>Circulatiepomp</v>
      </c>
      <c r="D184" s="25" t="str">
        <f>IF(totaal!D95=0,"",totaal!D95)</f>
        <v>Wilo</v>
      </c>
      <c r="E184" s="25" t="str">
        <f>IF(totaal!E95=0,"",totaal!E95)</f>
        <v>TOP-S 80/10 DM PN6 3~400 Volt 50Hz (Warmtepomp verd. 1)</v>
      </c>
      <c r="F184" s="25" t="str">
        <f>IF(totaal!F95=0,"",totaal!F95)</f>
        <v>CP-10</v>
      </c>
      <c r="G184" s="51" t="str">
        <f>IF(totaal!G95=0,"",totaal!G95)</f>
        <v/>
      </c>
      <c r="H184" s="28"/>
    </row>
    <row r="185" spans="1:8" ht="15" hidden="1" customHeight="1">
      <c r="A185" s="23" t="e">
        <f>IF(totaal!#REF!=0,"",totaal!#REF!)</f>
        <v>#REF!</v>
      </c>
      <c r="B185" s="24"/>
      <c r="C185" s="25" t="str">
        <f>IF(totaal!C96=0,"",totaal!C96)</f>
        <v>Circulatiepomp</v>
      </c>
      <c r="D185" s="25" t="str">
        <f>IF(totaal!D96=0,"",totaal!D96)</f>
        <v>Wilo</v>
      </c>
      <c r="E185" s="25" t="str">
        <f>IF(totaal!E96=0,"",totaal!E96)</f>
        <v>TOP-S 80/10 DM PN6 3~400 Volt 50Hz (Warmtepomp verd. 2)</v>
      </c>
      <c r="F185" s="25" t="str">
        <f>IF(totaal!F96=0,"",totaal!F96)</f>
        <v>CP-11</v>
      </c>
      <c r="G185" s="51" t="str">
        <f>IF(totaal!G96=0,"",totaal!G96)</f>
        <v/>
      </c>
      <c r="H185" s="28"/>
    </row>
    <row r="186" spans="1:8" ht="15" hidden="1" customHeight="1">
      <c r="A186" s="23" t="e">
        <f>IF(totaal!#REF!=0,"",totaal!#REF!)</f>
        <v>#REF!</v>
      </c>
      <c r="B186" s="24"/>
      <c r="C186" s="25" t="str">
        <f>IF(totaal!C97=0,"",totaal!C97)</f>
        <v>Circulatiepomp</v>
      </c>
      <c r="D186" s="25" t="str">
        <f>IF(totaal!D97=0,"",totaal!D97)</f>
        <v>Wilo</v>
      </c>
      <c r="E186" s="25" t="str">
        <f>IF(totaal!E97=0,"",totaal!E97)</f>
        <v>Stratos 65/1-12 PN6/10  3~400 Volt 50Hz (Laden koude bron)</v>
      </c>
      <c r="F186" s="25" t="str">
        <f>IF(totaal!F97=0,"",totaal!F97)</f>
        <v>CP-12</v>
      </c>
      <c r="G186" s="51" t="str">
        <f>IF(totaal!G97=0,"",totaal!G97)</f>
        <v/>
      </c>
      <c r="H186" s="28"/>
    </row>
    <row r="187" spans="1:8" ht="15" hidden="1" customHeight="1">
      <c r="A187" s="23" t="e">
        <f>IF(totaal!#REF!=0,"",totaal!#REF!)</f>
        <v>#REF!</v>
      </c>
      <c r="B187" s="24"/>
      <c r="C187" s="25" t="str">
        <f>IF(totaal!C98=0,"",totaal!C98)</f>
        <v>Circulatiepomp</v>
      </c>
      <c r="D187" s="25" t="str">
        <f>IF(totaal!D98=0,"",totaal!D98)</f>
        <v>Wilo</v>
      </c>
      <c r="E187" s="25" t="str">
        <f>IF(totaal!E98=0,"",totaal!E98)</f>
        <v>IP-E 50/150-4/2   1~230 Volt 50Hz (Laden-ontladen bron koude)</v>
      </c>
      <c r="F187" s="25" t="str">
        <f>IF(totaal!F98=0,"",totaal!F98)</f>
        <v>CP-13</v>
      </c>
      <c r="G187" s="51" t="str">
        <f>IF(totaal!G98=0,"",totaal!G98)</f>
        <v/>
      </c>
      <c r="H187" s="28"/>
    </row>
    <row r="188" spans="1:8" ht="15" hidden="1" customHeight="1">
      <c r="A188" s="23" t="e">
        <f>IF(totaal!#REF!=0,"",totaal!#REF!)</f>
        <v>#REF!</v>
      </c>
      <c r="B188" s="24"/>
      <c r="C188" s="25" t="str">
        <f>IF(totaal!C99=0,"",totaal!C99)</f>
        <v>Circulatiepomp</v>
      </c>
      <c r="D188" s="25" t="str">
        <f>IF(totaal!D99=0,"",totaal!D99)</f>
        <v>Wilo</v>
      </c>
      <c r="E188" s="25" t="str">
        <f>IF(totaal!E99=0,"",totaal!E99)</f>
        <v>IL 80/210-3/4-S1   3~400 Volt 50Hz (Drycooler Laden koude)</v>
      </c>
      <c r="F188" s="25" t="str">
        <f>IF(totaal!F99=0,"",totaal!F99)</f>
        <v>CP-14</v>
      </c>
      <c r="G188" s="51" t="str">
        <f>IF(totaal!G99=0,"",totaal!G99)</f>
        <v/>
      </c>
      <c r="H188" s="28"/>
    </row>
    <row r="189" spans="1:8" ht="15" hidden="1" customHeight="1">
      <c r="A189" s="23" t="e">
        <f>IF(totaal!#REF!=0,"",totaal!#REF!)</f>
        <v>#REF!</v>
      </c>
      <c r="B189" s="24"/>
      <c r="C189" s="25" t="str">
        <f>IF(totaal!C100=0,"",totaal!C100)</f>
        <v>Circulatiepomp</v>
      </c>
      <c r="D189" s="25" t="str">
        <f>IF(totaal!D100=0,"",totaal!D100)</f>
        <v>Wilo</v>
      </c>
      <c r="E189" s="25" t="str">
        <f>IF(totaal!E100=0,"",totaal!E100)</f>
        <v>Stratos 65/1-12 PN6/10  3~400 Volt 50Hz (GKW 1)</v>
      </c>
      <c r="F189" s="25" t="str">
        <f>IF(totaal!F100=0,"",totaal!F100)</f>
        <v>CP-15</v>
      </c>
      <c r="G189" s="51" t="str">
        <f>IF(totaal!G100=0,"",totaal!G100)</f>
        <v/>
      </c>
      <c r="H189" s="28"/>
    </row>
    <row r="190" spans="1:8" ht="15" hidden="1" customHeight="1">
      <c r="A190" s="23">
        <f>IF(totaal!A87=0,"",totaal!A87)</f>
        <v>187</v>
      </c>
      <c r="B190" s="24"/>
      <c r="C190" s="25" t="str">
        <f>IF(totaal!C101=0,"",totaal!C101)</f>
        <v>Circulatiepomp</v>
      </c>
      <c r="D190" s="25" t="str">
        <f>IF(totaal!D101=0,"",totaal!D101)</f>
        <v>Wilo</v>
      </c>
      <c r="E190" s="25" t="str">
        <f>IF(totaal!E101=0,"",totaal!E101)</f>
        <v>Stratos 65/1-12 PN6/10  1~230 Volt 50Hz (GKW 2)</v>
      </c>
      <c r="F190" s="25" t="str">
        <f>IF(totaal!F101=0,"",totaal!F101)</f>
        <v>CP-16</v>
      </c>
      <c r="G190" s="51" t="str">
        <f>IF(totaal!G101=0,"",totaal!G101)</f>
        <v/>
      </c>
      <c r="H190" s="28"/>
    </row>
    <row r="191" spans="1:8" ht="15" hidden="1" customHeight="1">
      <c r="A191" s="23">
        <f>IF(totaal!A88=0,"",totaal!A88)</f>
        <v>188</v>
      </c>
      <c r="B191" s="24"/>
      <c r="C191" s="25" t="e">
        <f>IF(totaal!#REF!=0,"",totaal!#REF!)</f>
        <v>#REF!</v>
      </c>
      <c r="D191" s="25" t="e">
        <f>IF(totaal!#REF!=0,"",totaal!#REF!)</f>
        <v>#REF!</v>
      </c>
      <c r="E191" s="25" t="e">
        <f>IF(totaal!#REF!=0,"",totaal!#REF!)</f>
        <v>#REF!</v>
      </c>
      <c r="F191" s="25" t="e">
        <f>IF(totaal!#REF!=0,"",totaal!#REF!)</f>
        <v>#REF!</v>
      </c>
      <c r="G191" s="51" t="e">
        <f>IF(totaal!#REF!=0,"",totaal!#REF!)</f>
        <v>#REF!</v>
      </c>
      <c r="H191" s="28"/>
    </row>
    <row r="192" spans="1:8" ht="15" hidden="1" customHeight="1">
      <c r="A192" s="23">
        <f>IF(totaal!A89=0,"",totaal!A89)</f>
        <v>189</v>
      </c>
      <c r="B192" s="24"/>
      <c r="C192" s="25" t="str">
        <f>IF(totaal!C102=0,"",totaal!C102)</f>
        <v>Circulatiepomp</v>
      </c>
      <c r="D192" s="25" t="str">
        <f>IF(totaal!D102=0,"",totaal!D102)</f>
        <v>Wilo</v>
      </c>
      <c r="E192" s="25" t="str">
        <f>IF(totaal!E102=0,"",totaal!E102)</f>
        <v>TOP-S 30/10 DM PN6/10 3~400 Volt 50Hz (Twincoil LBK &amp; AV 11)</v>
      </c>
      <c r="F192" s="25" t="str">
        <f>IF(totaal!F102=0,"",totaal!F102)</f>
        <v>CP-18</v>
      </c>
      <c r="G192" s="51" t="str">
        <f>IF(totaal!G102=0,"",totaal!G102)</f>
        <v/>
      </c>
      <c r="H192" s="28"/>
    </row>
    <row r="193" spans="1:8" ht="15" hidden="1" customHeight="1">
      <c r="A193" s="23">
        <f>IF(totaal!A90=0,"",totaal!A90)</f>
        <v>190</v>
      </c>
      <c r="B193" s="24"/>
      <c r="C193" s="25" t="str">
        <f>IF(totaal!C103=0,"",totaal!C103)</f>
        <v>Circulatiepomp</v>
      </c>
      <c r="D193" s="25" t="str">
        <f>IF(totaal!D103=0,"",totaal!D103)</f>
        <v>Wilo</v>
      </c>
      <c r="E193" s="25" t="str">
        <f>IF(totaal!E103=0,"",totaal!E103)</f>
        <v>TOP-S 25/10 DM PN6/10 3~400 Volt 50Hz (Twincoil LBK &amp; AV 12)</v>
      </c>
      <c r="F193" s="25" t="str">
        <f>IF(totaal!F103=0,"",totaal!F103)</f>
        <v>CP-19</v>
      </c>
      <c r="G193" s="51" t="str">
        <f>IF(totaal!G103=0,"",totaal!G103)</f>
        <v/>
      </c>
      <c r="H193" s="28"/>
    </row>
    <row r="194" spans="1:8" ht="15" hidden="1" customHeight="1">
      <c r="A194" s="23">
        <f>IF(totaal!A91=0,"",totaal!A91)</f>
        <v>191</v>
      </c>
      <c r="B194" s="24"/>
      <c r="C194" s="25" t="str">
        <f>IF(totaal!C104=0,"",totaal!C104)</f>
        <v>Circulatiepomp</v>
      </c>
      <c r="D194" s="25" t="str">
        <f>IF(totaal!D104=0,"",totaal!D104)</f>
        <v>Wilo</v>
      </c>
      <c r="E194" s="25" t="str">
        <f>IF(totaal!E104=0,"",totaal!E104)</f>
        <v>IPL 32/100-0,55/2  3~400 Volt 50Hz (Twincoil LBK &amp; AV 9)</v>
      </c>
      <c r="F194" s="25" t="str">
        <f>IF(totaal!F104=0,"",totaal!F104)</f>
        <v>CP-17</v>
      </c>
      <c r="G194" s="51" t="str">
        <f>IF(totaal!G104=0,"",totaal!G104)</f>
        <v/>
      </c>
      <c r="H194" s="28"/>
    </row>
    <row r="195" spans="1:8" ht="15" hidden="1" customHeight="1">
      <c r="A195" s="23">
        <f>IF(totaal!A92=0,"",totaal!A92)</f>
        <v>192</v>
      </c>
      <c r="B195" s="24"/>
      <c r="C195" s="25" t="e">
        <f>IF(totaal!#REF!=0,"",totaal!#REF!)</f>
        <v>#REF!</v>
      </c>
      <c r="D195" s="25" t="e">
        <f>IF(totaal!#REF!=0,"",totaal!#REF!)</f>
        <v>#REF!</v>
      </c>
      <c r="E195" s="25" t="e">
        <f>IF(totaal!#REF!=0,"",totaal!#REF!)</f>
        <v>#REF!</v>
      </c>
      <c r="F195" s="25" t="e">
        <f>IF(totaal!#REF!=0,"",totaal!#REF!)</f>
        <v>#REF!</v>
      </c>
      <c r="G195" s="51" t="e">
        <f>IF(totaal!#REF!=0,"",totaal!#REF!)</f>
        <v>#REF!</v>
      </c>
      <c r="H195" s="28"/>
    </row>
    <row r="196" spans="1:8" ht="15" hidden="1" customHeight="1">
      <c r="A196" s="23">
        <f>IF(totaal!A93=0,"",totaal!A93)</f>
        <v>193</v>
      </c>
      <c r="B196" s="24"/>
      <c r="C196" s="25" t="e">
        <f>IF(totaal!#REF!=0,"",totaal!#REF!)</f>
        <v>#REF!</v>
      </c>
      <c r="D196" s="25" t="e">
        <f>IF(totaal!#REF!=0,"",totaal!#REF!)</f>
        <v>#REF!</v>
      </c>
      <c r="E196" s="25" t="e">
        <f>IF(totaal!#REF!=0,"",totaal!#REF!)</f>
        <v>#REF!</v>
      </c>
      <c r="F196" s="25" t="e">
        <f>IF(totaal!#REF!=0,"",totaal!#REF!)</f>
        <v>#REF!</v>
      </c>
      <c r="G196" s="51" t="e">
        <f>IF(totaal!#REF!=0,"",totaal!#REF!)</f>
        <v>#REF!</v>
      </c>
      <c r="H196" s="28"/>
    </row>
    <row r="197" spans="1:8" ht="15" hidden="1" customHeight="1">
      <c r="A197" s="23">
        <f>IF(totaal!A94=0,"",totaal!A94)</f>
        <v>194</v>
      </c>
      <c r="B197" s="24"/>
      <c r="C197" s="25" t="e">
        <f>IF(totaal!#REF!=0,"",totaal!#REF!)</f>
        <v>#REF!</v>
      </c>
      <c r="D197" s="25" t="e">
        <f>IF(totaal!#REF!=0,"",totaal!#REF!)</f>
        <v>#REF!</v>
      </c>
      <c r="E197" s="25" t="e">
        <f>IF(totaal!#REF!=0,"",totaal!#REF!)</f>
        <v>#REF!</v>
      </c>
      <c r="F197" s="25" t="e">
        <f>IF(totaal!#REF!=0,"",totaal!#REF!)</f>
        <v>#REF!</v>
      </c>
      <c r="G197" s="51" t="e">
        <f>IF(totaal!#REF!=0,"",totaal!#REF!)</f>
        <v>#REF!</v>
      </c>
      <c r="H197" s="28"/>
    </row>
    <row r="198" spans="1:8" ht="15" hidden="1" customHeight="1">
      <c r="A198" s="23">
        <f>IF(totaal!A95=0,"",totaal!A95)</f>
        <v>195</v>
      </c>
      <c r="B198" s="24"/>
      <c r="C198" s="25" t="e">
        <f>IF(totaal!#REF!=0,"",totaal!#REF!)</f>
        <v>#REF!</v>
      </c>
      <c r="D198" s="25" t="e">
        <f>IF(totaal!#REF!=0,"",totaal!#REF!)</f>
        <v>#REF!</v>
      </c>
      <c r="E198" s="25" t="e">
        <f>IF(totaal!#REF!=0,"",totaal!#REF!)</f>
        <v>#REF!</v>
      </c>
      <c r="F198" s="25" t="e">
        <f>IF(totaal!#REF!=0,"",totaal!#REF!)</f>
        <v>#REF!</v>
      </c>
      <c r="G198" s="51" t="e">
        <f>IF(totaal!#REF!=0,"",totaal!#REF!)</f>
        <v>#REF!</v>
      </c>
      <c r="H198" s="28"/>
    </row>
    <row r="199" spans="1:8" ht="15" hidden="1" customHeight="1">
      <c r="A199" s="23">
        <f>IF(totaal!A96=0,"",totaal!A96)</f>
        <v>196</v>
      </c>
      <c r="B199" s="24"/>
      <c r="C199" s="25" t="e">
        <f>IF(totaal!#REF!=0,"",totaal!#REF!)</f>
        <v>#REF!</v>
      </c>
      <c r="D199" s="25" t="e">
        <f>IF(totaal!#REF!=0,"",totaal!#REF!)</f>
        <v>#REF!</v>
      </c>
      <c r="E199" s="25" t="e">
        <f>IF(totaal!#REF!=0,"",totaal!#REF!)</f>
        <v>#REF!</v>
      </c>
      <c r="F199" s="25" t="e">
        <f>IF(totaal!#REF!=0,"",totaal!#REF!)</f>
        <v>#REF!</v>
      </c>
      <c r="G199" s="51" t="e">
        <f>IF(totaal!#REF!=0,"",totaal!#REF!)</f>
        <v>#REF!</v>
      </c>
      <c r="H199" s="28"/>
    </row>
    <row r="200" spans="1:8" ht="15" hidden="1" customHeight="1">
      <c r="A200" s="23">
        <f>IF(totaal!A97=0,"",totaal!A97)</f>
        <v>197</v>
      </c>
      <c r="B200" s="24"/>
      <c r="C200" s="25" t="e">
        <f>IF(totaal!#REF!=0,"",totaal!#REF!)</f>
        <v>#REF!</v>
      </c>
      <c r="D200" s="25" t="e">
        <f>IF(totaal!#REF!=0,"",totaal!#REF!)</f>
        <v>#REF!</v>
      </c>
      <c r="E200" s="25" t="e">
        <f>IF(totaal!#REF!=0,"",totaal!#REF!)</f>
        <v>#REF!</v>
      </c>
      <c r="F200" s="25" t="e">
        <f>IF(totaal!#REF!=0,"",totaal!#REF!)</f>
        <v>#REF!</v>
      </c>
      <c r="G200" s="51" t="e">
        <f>IF(totaal!#REF!=0,"",totaal!#REF!)</f>
        <v>#REF!</v>
      </c>
      <c r="H200" s="28"/>
    </row>
    <row r="201" spans="1:8" ht="15" hidden="1" customHeight="1">
      <c r="A201" s="23">
        <f>IF(totaal!A98=0,"",totaal!A98)</f>
        <v>198</v>
      </c>
      <c r="B201" s="24"/>
      <c r="C201" s="25" t="e">
        <f>IF(totaal!#REF!=0,"",totaal!#REF!)</f>
        <v>#REF!</v>
      </c>
      <c r="D201" s="25" t="e">
        <f>IF(totaal!#REF!=0,"",totaal!#REF!)</f>
        <v>#REF!</v>
      </c>
      <c r="E201" s="25" t="e">
        <f>IF(totaal!#REF!=0,"",totaal!#REF!)</f>
        <v>#REF!</v>
      </c>
      <c r="F201" s="25" t="e">
        <f>IF(totaal!#REF!=0,"",totaal!#REF!)</f>
        <v>#REF!</v>
      </c>
      <c r="G201" s="51" t="e">
        <f>IF(totaal!#REF!=0,"",totaal!#REF!)</f>
        <v>#REF!</v>
      </c>
      <c r="H201" s="28"/>
    </row>
    <row r="202" spans="1:8" ht="15" hidden="1" customHeight="1">
      <c r="A202" s="23">
        <f>IF(totaal!A99=0,"",totaal!A99)</f>
        <v>199</v>
      </c>
      <c r="B202" s="24"/>
      <c r="C202" s="25" t="str">
        <f>IF(totaal!C105=0,"",totaal!C105)</f>
        <v>Schroefcompressorstation</v>
      </c>
      <c r="D202" s="25" t="str">
        <f>IF(totaal!D105=0,"",totaal!D105)</f>
        <v>Creemers</v>
      </c>
      <c r="E202" s="25" t="str">
        <f>IF(totaal!E105=0,"",totaal!E105)</f>
        <v>RCA 4/200 Compact Air CD met opgebouwde koeldroger en</v>
      </c>
      <c r="F202" s="25">
        <f>IF(totaal!F105=0,"",totaal!F105)</f>
        <v>1913940</v>
      </c>
      <c r="G202" s="51" t="str">
        <f>IF(totaal!G105=0,"",totaal!G105)</f>
        <v/>
      </c>
      <c r="H202" s="28"/>
    </row>
    <row r="203" spans="1:8" ht="15" hidden="1" customHeight="1">
      <c r="A203" s="23">
        <f>IF(totaal!A100=0,"",totaal!A100)</f>
        <v>200</v>
      </c>
      <c r="B203" s="24"/>
      <c r="C203" s="25" t="str">
        <f>IF(totaal!C106=0,"",totaal!C106)</f>
        <v/>
      </c>
      <c r="D203" s="25" t="str">
        <f>IF(totaal!D106=0,"",totaal!D106)</f>
        <v/>
      </c>
      <c r="E203" s="25" t="str">
        <f>IF(totaal!E106=0,"",totaal!E106)</f>
        <v>persluchtketel 200 ltr. Luchtopbrensgt bij 10 Bar 470 ltr/min</v>
      </c>
      <c r="F203" s="25" t="str">
        <f>IF(totaal!F106=0,"",totaal!F106)</f>
        <v/>
      </c>
      <c r="G203" s="51" t="str">
        <f>IF(totaal!G106=0,"",totaal!G106)</f>
        <v/>
      </c>
      <c r="H203" s="28"/>
    </row>
    <row r="204" spans="1:8" ht="15" hidden="1" customHeight="1">
      <c r="A204" s="23">
        <f>IF(totaal!A101=0,"",totaal!A101)</f>
        <v>201</v>
      </c>
      <c r="B204" s="24"/>
      <c r="C204" s="25" t="str">
        <f>IF(totaal!C107=0,"",totaal!C107)</f>
        <v/>
      </c>
      <c r="D204" s="25" t="str">
        <f>IF(totaal!D107=0,"",totaal!D107)</f>
        <v/>
      </c>
      <c r="E204" s="25" t="str">
        <f>IF(totaal!E107=0,"",totaal!E107)</f>
        <v>Afmetingen (L×B×H) 1420 × 550 × 1255mm</v>
      </c>
      <c r="F204" s="25" t="str">
        <f>IF(totaal!F107=0,"",totaal!F107)</f>
        <v/>
      </c>
      <c r="G204" s="51" t="str">
        <f>IF(totaal!G107=0,"",totaal!G107)</f>
        <v/>
      </c>
      <c r="H204" s="28"/>
    </row>
    <row r="205" spans="1:8" ht="15" hidden="1" customHeight="1">
      <c r="A205" s="23" t="e">
        <f>IF(totaal!#REF!=0,"",totaal!#REF!)</f>
        <v>#REF!</v>
      </c>
      <c r="B205" s="24"/>
      <c r="C205" s="25" t="str">
        <f>IF(totaal!C108=0,"",totaal!C108)</f>
        <v>Fijnfilter</v>
      </c>
      <c r="D205" s="25" t="str">
        <f>IF(totaal!D108=0,"",totaal!D108)</f>
        <v>Creemers</v>
      </c>
      <c r="E205" s="25" t="str">
        <f>IF(totaal!E108=0,"",totaal!E108)</f>
        <v>Eminent fijnfilter EHF 2012</v>
      </c>
      <c r="F205" s="25">
        <f>IF(totaal!F108=0,"",totaal!F108)</f>
        <v>4511610</v>
      </c>
      <c r="G205" s="51" t="str">
        <f>IF(totaal!G108=0,"",totaal!G108)</f>
        <v/>
      </c>
      <c r="H205" s="28"/>
    </row>
    <row r="206" spans="1:8" ht="15" hidden="1" customHeight="1">
      <c r="A206" s="23">
        <f>IF(totaal!A102=0,"",totaal!A102)</f>
        <v>203</v>
      </c>
      <c r="B206" s="24"/>
      <c r="C206" s="25" t="str">
        <f>IF(totaal!C109=0,"",totaal!C109)</f>
        <v>Voorfilter</v>
      </c>
      <c r="D206" s="25" t="str">
        <f>IF(totaal!D109=0,"",totaal!D109)</f>
        <v>Creemers</v>
      </c>
      <c r="E206" s="25" t="str">
        <f>IF(totaal!E109=0,"",totaal!E109)</f>
        <v>Eminent voorfilter EPF 2012</v>
      </c>
      <c r="F206" s="25">
        <f>IF(totaal!F109=0,"",totaal!F109)</f>
        <v>4500510</v>
      </c>
      <c r="G206" s="51" t="str">
        <f>IF(totaal!G109=0,"",totaal!G109)</f>
        <v/>
      </c>
      <c r="H206" s="28"/>
    </row>
    <row r="207" spans="1:8" ht="15" hidden="1" customHeight="1">
      <c r="A207" s="23">
        <f>IF(totaal!A103=0,"",totaal!A103)</f>
        <v>204</v>
      </c>
      <c r="B207" s="24"/>
      <c r="C207" s="25" t="str">
        <f>IF(totaal!C110=0,"",totaal!C110)</f>
        <v>Condensaftapper</v>
      </c>
      <c r="D207" s="25" t="str">
        <f>IF(totaal!D110=0,"",totaal!D110)</f>
        <v>Creemers</v>
      </c>
      <c r="E207" s="25" t="str">
        <f>IF(totaal!E110=0,"",totaal!E110)</f>
        <v>EUM 5 Niveaugestuurd</v>
      </c>
      <c r="F207" s="25">
        <f>IF(totaal!F110=0,"",totaal!F110)</f>
        <v>7220025</v>
      </c>
      <c r="G207" s="51" t="str">
        <f>IF(totaal!G110=0,"",totaal!G110)</f>
        <v/>
      </c>
      <c r="H207" s="28"/>
    </row>
    <row r="208" spans="1:8" ht="15" hidden="1" customHeight="1">
      <c r="A208" s="23">
        <f>IF(totaal!A104=0,"",totaal!A104)</f>
        <v>205</v>
      </c>
      <c r="B208" s="24"/>
      <c r="C208" s="25" t="str">
        <f>IF(totaal!C111=0,"",totaal!C111)</f>
        <v>Olie- en waterafscheider</v>
      </c>
      <c r="D208" s="25" t="str">
        <f>IF(totaal!D111=0,"",totaal!D111)</f>
        <v>Creemers</v>
      </c>
      <c r="E208" s="25" t="str">
        <f>IF(totaal!E111=0,"",totaal!E111)</f>
        <v>EUS 5 Eminet</v>
      </c>
      <c r="F208" s="25">
        <f>IF(totaal!F111=0,"",totaal!F111)</f>
        <v>4380200</v>
      </c>
      <c r="G208" s="51" t="str">
        <f>IF(totaal!G111=0,"",totaal!G111)</f>
        <v/>
      </c>
      <c r="H208" s="28"/>
    </row>
    <row r="209" spans="1:8" ht="15" hidden="1" customHeight="1">
      <c r="A209" s="23" t="e">
        <f>IF(totaal!#REF!=0,"",totaal!#REF!)</f>
        <v>#REF!</v>
      </c>
      <c r="B209" s="24"/>
      <c r="C209" s="25" t="str">
        <f>IF(totaal!C112=0,"",totaal!C112)</f>
        <v>Reiniger-reduceerventiel</v>
      </c>
      <c r="D209" s="25" t="str">
        <f>IF(totaal!D112=0,"",totaal!D112)</f>
        <v>Creemers</v>
      </c>
      <c r="E209" s="25" t="str">
        <f>IF(totaal!E112=0,"",totaal!E112)</f>
        <v>Euroserie  MFR12 ½"</v>
      </c>
      <c r="F209" s="25">
        <f>IF(totaal!F112=0,"",totaal!F112)</f>
        <v>4410300</v>
      </c>
      <c r="G209" s="51" t="str">
        <f>IF(totaal!G112=0,"",totaal!G112)</f>
        <v/>
      </c>
      <c r="H209" s="28"/>
    </row>
    <row r="210" spans="1:8" ht="15" hidden="1" customHeight="1">
      <c r="A210" s="23" t="e">
        <f>IF(totaal!#REF!=0,"",totaal!#REF!)</f>
        <v>#REF!</v>
      </c>
      <c r="B210" s="24"/>
      <c r="C210" s="25" t="e">
        <f>IF(totaal!#REF!=0,"",totaal!#REF!)</f>
        <v>#REF!</v>
      </c>
      <c r="D210" s="25" t="e">
        <f>IF(totaal!#REF!=0,"",totaal!#REF!)</f>
        <v>#REF!</v>
      </c>
      <c r="E210" s="25" t="e">
        <f>IF(totaal!#REF!=0,"",totaal!#REF!)</f>
        <v>#REF!</v>
      </c>
      <c r="F210" s="25" t="e">
        <f>IF(totaal!#REF!=0,"",totaal!#REF!)</f>
        <v>#REF!</v>
      </c>
      <c r="G210" s="51" t="e">
        <f>IF(totaal!#REF!=0,"",totaal!#REF!)</f>
        <v>#REF!</v>
      </c>
      <c r="H210" s="28"/>
    </row>
    <row r="211" spans="1:8" ht="15" hidden="1" customHeight="1">
      <c r="A211" s="23" t="e">
        <f>IF(totaal!#REF!=0,"",totaal!#REF!)</f>
        <v>#REF!</v>
      </c>
      <c r="B211" s="24"/>
      <c r="C211" s="25" t="e">
        <f>IF(totaal!#REF!=0,"",totaal!#REF!)</f>
        <v>#REF!</v>
      </c>
      <c r="D211" s="25" t="e">
        <f>IF(totaal!#REF!=0,"",totaal!#REF!)</f>
        <v>#REF!</v>
      </c>
      <c r="E211" s="25" t="e">
        <f>IF(totaal!#REF!=0,"",totaal!#REF!)</f>
        <v>#REF!</v>
      </c>
      <c r="F211" s="25" t="e">
        <f>IF(totaal!#REF!=0,"",totaal!#REF!)</f>
        <v>#REF!</v>
      </c>
      <c r="G211" s="51" t="e">
        <f>IF(totaal!#REF!=0,"",totaal!#REF!)</f>
        <v>#REF!</v>
      </c>
      <c r="H211" s="28"/>
    </row>
    <row r="212" spans="1:8" ht="15" hidden="1" customHeight="1">
      <c r="A212" s="23" t="e">
        <f>IF(totaal!#REF!=0,"",totaal!#REF!)</f>
        <v>#REF!</v>
      </c>
      <c r="B212" s="24"/>
      <c r="C212" s="25" t="e">
        <f>IF(totaal!#REF!=0,"",totaal!#REF!)</f>
        <v>#REF!</v>
      </c>
      <c r="D212" s="25" t="e">
        <f>IF(totaal!#REF!=0,"",totaal!#REF!)</f>
        <v>#REF!</v>
      </c>
      <c r="E212" s="25" t="e">
        <f>IF(totaal!#REF!=0,"",totaal!#REF!)</f>
        <v>#REF!</v>
      </c>
      <c r="F212" s="25" t="e">
        <f>IF(totaal!#REF!=0,"",totaal!#REF!)</f>
        <v>#REF!</v>
      </c>
      <c r="G212" s="51" t="e">
        <f>IF(totaal!#REF!=0,"",totaal!#REF!)</f>
        <v>#REF!</v>
      </c>
      <c r="H212" s="28"/>
    </row>
    <row r="213" spans="1:8" ht="15" hidden="1" customHeight="1">
      <c r="A213" s="23" t="e">
        <f>IF(totaal!#REF!=0,"",totaal!#REF!)</f>
        <v>#REF!</v>
      </c>
      <c r="B213" s="24"/>
      <c r="C213" s="25" t="str">
        <f>IF(totaal!C113=0,"",totaal!C113)</f>
        <v>Flow-Transmitter(FT)</v>
      </c>
      <c r="D213" s="25" t="str">
        <f>IF(totaal!D113=0,"",totaal!D113)</f>
        <v>Endress &amp; Hauser</v>
      </c>
      <c r="E213" s="25" t="str">
        <f>IF(totaal!E113=0,"",totaal!E113)</f>
        <v>50W80, DN80, levering Imtech M&amp;R</v>
      </c>
      <c r="F213" s="25" t="str">
        <f>IF(totaal!F113=0,"",totaal!F113)</f>
        <v/>
      </c>
      <c r="G213" s="51" t="str">
        <f>IF(totaal!G113=0,"",totaal!G113)</f>
        <v/>
      </c>
      <c r="H213" s="28"/>
    </row>
    <row r="214" spans="1:8" ht="15" hidden="1" customHeight="1">
      <c r="A214" s="23" t="e">
        <f>IF(totaal!#REF!=0,"",totaal!#REF!)</f>
        <v>#REF!</v>
      </c>
      <c r="B214" s="24"/>
      <c r="C214" s="25" t="e">
        <f>IF(totaal!#REF!=0,"",totaal!#REF!)</f>
        <v>#REF!</v>
      </c>
      <c r="D214" s="25" t="e">
        <f>IF(totaal!#REF!=0,"",totaal!#REF!)</f>
        <v>#REF!</v>
      </c>
      <c r="E214" s="25" t="e">
        <f>IF(totaal!#REF!=0,"",totaal!#REF!)</f>
        <v>#REF!</v>
      </c>
      <c r="F214" s="25" t="e">
        <f>IF(totaal!#REF!=0,"",totaal!#REF!)</f>
        <v>#REF!</v>
      </c>
      <c r="G214" s="51" t="e">
        <f>IF(totaal!#REF!=0,"",totaal!#REF!)</f>
        <v>#REF!</v>
      </c>
      <c r="H214" s="28"/>
    </row>
    <row r="215" spans="1:8" ht="15" hidden="1" customHeight="1">
      <c r="A215" s="23" t="e">
        <f>IF(totaal!#REF!=0,"",totaal!#REF!)</f>
        <v>#REF!</v>
      </c>
      <c r="B215" s="24"/>
      <c r="C215" s="25" t="e">
        <f>IF(totaal!#REF!=0,"",totaal!#REF!)</f>
        <v>#REF!</v>
      </c>
      <c r="D215" s="25" t="e">
        <f>IF(totaal!#REF!=0,"",totaal!#REF!)</f>
        <v>#REF!</v>
      </c>
      <c r="E215" s="25" t="e">
        <f>IF(totaal!#REF!=0,"",totaal!#REF!)</f>
        <v>#REF!</v>
      </c>
      <c r="F215" s="25" t="e">
        <f>IF(totaal!#REF!=0,"",totaal!#REF!)</f>
        <v>#REF!</v>
      </c>
      <c r="G215" s="51" t="e">
        <f>IF(totaal!#REF!=0,"",totaal!#REF!)</f>
        <v>#REF!</v>
      </c>
      <c r="H215" s="28"/>
    </row>
    <row r="216" spans="1:8" ht="15" hidden="1" customHeight="1">
      <c r="A216" s="23">
        <f>IF(totaal!A105=0,"",totaal!A105)</f>
        <v>213</v>
      </c>
      <c r="B216" s="24"/>
      <c r="C216" s="25" t="e">
        <f>IF(totaal!#REF!=0,"",totaal!#REF!)</f>
        <v>#REF!</v>
      </c>
      <c r="D216" s="25" t="e">
        <f>IF(totaal!#REF!=0,"",totaal!#REF!)</f>
        <v>#REF!</v>
      </c>
      <c r="E216" s="25" t="e">
        <f>IF(totaal!#REF!=0,"",totaal!#REF!)</f>
        <v>#REF!</v>
      </c>
      <c r="F216" s="25" t="e">
        <f>IF(totaal!#REF!=0,"",totaal!#REF!)</f>
        <v>#REF!</v>
      </c>
      <c r="G216" s="51" t="e">
        <f>IF(totaal!#REF!=0,"",totaal!#REF!)</f>
        <v>#REF!</v>
      </c>
      <c r="H216" s="28"/>
    </row>
    <row r="217" spans="1:8" ht="15" hidden="1" customHeight="1">
      <c r="A217" s="23">
        <f>IF(totaal!A106=0,"",totaal!A106)</f>
        <v>214</v>
      </c>
      <c r="B217" s="24"/>
      <c r="C217" s="25" t="e">
        <f>IF(totaal!#REF!=0,"",totaal!#REF!)</f>
        <v>#REF!</v>
      </c>
      <c r="D217" s="25" t="e">
        <f>IF(totaal!#REF!=0,"",totaal!#REF!)</f>
        <v>#REF!</v>
      </c>
      <c r="E217" s="25" t="e">
        <f>IF(totaal!#REF!=0,"",totaal!#REF!)</f>
        <v>#REF!</v>
      </c>
      <c r="F217" s="25" t="e">
        <f>IF(totaal!#REF!=0,"",totaal!#REF!)</f>
        <v>#REF!</v>
      </c>
      <c r="G217" s="51" t="e">
        <f>IF(totaal!#REF!=0,"",totaal!#REF!)</f>
        <v>#REF!</v>
      </c>
      <c r="H217" s="28"/>
    </row>
    <row r="218" spans="1:8" ht="15" hidden="1" customHeight="1">
      <c r="A218" s="23">
        <f>IF(totaal!A107=0,"",totaal!A107)</f>
        <v>215</v>
      </c>
      <c r="B218" s="24"/>
      <c r="C218" s="25" t="e">
        <f>IF(totaal!#REF!=0,"",totaal!#REF!)</f>
        <v>#REF!</v>
      </c>
      <c r="D218" s="25" t="e">
        <f>IF(totaal!#REF!=0,"",totaal!#REF!)</f>
        <v>#REF!</v>
      </c>
      <c r="E218" s="25" t="e">
        <f>IF(totaal!#REF!=0,"",totaal!#REF!)</f>
        <v>#REF!</v>
      </c>
      <c r="F218" s="25" t="e">
        <f>IF(totaal!#REF!=0,"",totaal!#REF!)</f>
        <v>#REF!</v>
      </c>
      <c r="G218" s="51" t="e">
        <f>IF(totaal!#REF!=0,"",totaal!#REF!)</f>
        <v>#REF!</v>
      </c>
      <c r="H218" s="28"/>
    </row>
    <row r="219" spans="1:8" ht="15" hidden="1" customHeight="1">
      <c r="A219" s="23">
        <f>IF(totaal!A108=0,"",totaal!A108)</f>
        <v>216</v>
      </c>
      <c r="B219" s="24"/>
      <c r="C219" s="25" t="e">
        <f>IF(totaal!#REF!=0,"",totaal!#REF!)</f>
        <v>#REF!</v>
      </c>
      <c r="D219" s="25" t="e">
        <f>IF(totaal!#REF!=0,"",totaal!#REF!)</f>
        <v>#REF!</v>
      </c>
      <c r="E219" s="25" t="e">
        <f>IF(totaal!#REF!=0,"",totaal!#REF!)</f>
        <v>#REF!</v>
      </c>
      <c r="F219" s="25" t="e">
        <f>IF(totaal!#REF!=0,"",totaal!#REF!)</f>
        <v>#REF!</v>
      </c>
      <c r="G219" s="51" t="e">
        <f>IF(totaal!#REF!=0,"",totaal!#REF!)</f>
        <v>#REF!</v>
      </c>
      <c r="H219" s="28"/>
    </row>
    <row r="220" spans="1:8" ht="15" hidden="1" customHeight="1">
      <c r="A220" s="23">
        <f>IF(totaal!A109=0,"",totaal!A109)</f>
        <v>217</v>
      </c>
      <c r="B220" s="24"/>
      <c r="C220" s="25" t="e">
        <f>IF(totaal!#REF!=0,"",totaal!#REF!)</f>
        <v>#REF!</v>
      </c>
      <c r="D220" s="25" t="e">
        <f>IF(totaal!#REF!=0,"",totaal!#REF!)</f>
        <v>#REF!</v>
      </c>
      <c r="E220" s="25" t="e">
        <f>IF(totaal!#REF!=0,"",totaal!#REF!)</f>
        <v>#REF!</v>
      </c>
      <c r="F220" s="25" t="e">
        <f>IF(totaal!#REF!=0,"",totaal!#REF!)</f>
        <v>#REF!</v>
      </c>
      <c r="G220" s="51" t="e">
        <f>IF(totaal!#REF!=0,"",totaal!#REF!)</f>
        <v>#REF!</v>
      </c>
      <c r="H220" s="28"/>
    </row>
    <row r="221" spans="1:8" ht="15" hidden="1" customHeight="1">
      <c r="A221" s="23">
        <f>IF(totaal!A110=0,"",totaal!A110)</f>
        <v>218</v>
      </c>
      <c r="B221" s="24"/>
      <c r="C221" s="25" t="e">
        <f>IF(totaal!#REF!=0,"",totaal!#REF!)</f>
        <v>#REF!</v>
      </c>
      <c r="D221" s="25" t="e">
        <f>IF(totaal!#REF!=0,"",totaal!#REF!)</f>
        <v>#REF!</v>
      </c>
      <c r="E221" s="25" t="e">
        <f>IF(totaal!#REF!=0,"",totaal!#REF!)</f>
        <v>#REF!</v>
      </c>
      <c r="F221" s="25" t="e">
        <f>IF(totaal!#REF!=0,"",totaal!#REF!)</f>
        <v>#REF!</v>
      </c>
      <c r="G221" s="51" t="e">
        <f>IF(totaal!#REF!=0,"",totaal!#REF!)</f>
        <v>#REF!</v>
      </c>
      <c r="H221" s="28"/>
    </row>
    <row r="222" spans="1:8" ht="15" hidden="1" customHeight="1">
      <c r="A222" s="23">
        <f>IF(totaal!A111=0,"",totaal!A111)</f>
        <v>219</v>
      </c>
      <c r="B222" s="24"/>
      <c r="C222" s="25" t="e">
        <f>IF(totaal!#REF!=0,"",totaal!#REF!)</f>
        <v>#REF!</v>
      </c>
      <c r="D222" s="25" t="e">
        <f>IF(totaal!#REF!=0,"",totaal!#REF!)</f>
        <v>#REF!</v>
      </c>
      <c r="E222" s="25" t="e">
        <f>IF(totaal!#REF!=0,"",totaal!#REF!)</f>
        <v>#REF!</v>
      </c>
      <c r="F222" s="25" t="e">
        <f>IF(totaal!#REF!=0,"",totaal!#REF!)</f>
        <v>#REF!</v>
      </c>
      <c r="G222" s="51" t="e">
        <f>IF(totaal!#REF!=0,"",totaal!#REF!)</f>
        <v>#REF!</v>
      </c>
      <c r="H222" s="28"/>
    </row>
    <row r="223" spans="1:8" ht="15" hidden="1" customHeight="1">
      <c r="A223" s="23">
        <f>IF(totaal!A112=0,"",totaal!A112)</f>
        <v>220</v>
      </c>
      <c r="B223" s="24"/>
      <c r="C223" s="25" t="e">
        <f>IF(totaal!#REF!=0,"",totaal!#REF!)</f>
        <v>#REF!</v>
      </c>
      <c r="D223" s="25" t="e">
        <f>IF(totaal!#REF!=0,"",totaal!#REF!)</f>
        <v>#REF!</v>
      </c>
      <c r="E223" s="25" t="e">
        <f>IF(totaal!#REF!=0,"",totaal!#REF!)</f>
        <v>#REF!</v>
      </c>
      <c r="F223" s="25" t="e">
        <f>IF(totaal!#REF!=0,"",totaal!#REF!)</f>
        <v>#REF!</v>
      </c>
      <c r="G223" s="51" t="e">
        <f>IF(totaal!#REF!=0,"",totaal!#REF!)</f>
        <v>#REF!</v>
      </c>
      <c r="H223" s="28"/>
    </row>
    <row r="224" spans="1:8" ht="15" hidden="1" customHeight="1">
      <c r="A224" s="23" t="e">
        <f>IF(totaal!#REF!=0,"",totaal!#REF!)</f>
        <v>#REF!</v>
      </c>
      <c r="B224" s="24"/>
      <c r="C224" s="25" t="e">
        <f>IF(totaal!#REF!=0,"",totaal!#REF!)</f>
        <v>#REF!</v>
      </c>
      <c r="D224" s="25" t="e">
        <f>IF(totaal!#REF!=0,"",totaal!#REF!)</f>
        <v>#REF!</v>
      </c>
      <c r="E224" s="25" t="e">
        <f>IF(totaal!#REF!=0,"",totaal!#REF!)</f>
        <v>#REF!</v>
      </c>
      <c r="F224" s="25" t="e">
        <f>IF(totaal!#REF!=0,"",totaal!#REF!)</f>
        <v>#REF!</v>
      </c>
      <c r="G224" s="51" t="e">
        <f>IF(totaal!#REF!=0,"",totaal!#REF!)</f>
        <v>#REF!</v>
      </c>
      <c r="H224" s="28"/>
    </row>
    <row r="225" spans="1:8" ht="15" hidden="1" customHeight="1">
      <c r="A225" s="23" t="e">
        <f>IF(totaal!#REF!=0,"",totaal!#REF!)</f>
        <v>#REF!</v>
      </c>
      <c r="B225" s="24"/>
      <c r="C225" s="25" t="e">
        <f>IF(totaal!#REF!=0,"",totaal!#REF!)</f>
        <v>#REF!</v>
      </c>
      <c r="D225" s="25" t="e">
        <f>IF(totaal!#REF!=0,"",totaal!#REF!)</f>
        <v>#REF!</v>
      </c>
      <c r="E225" s="25" t="e">
        <f>IF(totaal!#REF!=0,"",totaal!#REF!)</f>
        <v>#REF!</v>
      </c>
      <c r="F225" s="25" t="e">
        <f>IF(totaal!#REF!=0,"",totaal!#REF!)</f>
        <v>#REF!</v>
      </c>
      <c r="G225" s="51" t="e">
        <f>IF(totaal!#REF!=0,"",totaal!#REF!)</f>
        <v>#REF!</v>
      </c>
      <c r="H225" s="28"/>
    </row>
    <row r="226" spans="1:8" ht="15" hidden="1" customHeight="1">
      <c r="A226" s="23" t="e">
        <f>IF(totaal!#REF!=0,"",totaal!#REF!)</f>
        <v>#REF!</v>
      </c>
      <c r="B226" s="24"/>
      <c r="C226" s="25" t="e">
        <f>IF(totaal!#REF!=0,"",totaal!#REF!)</f>
        <v>#REF!</v>
      </c>
      <c r="D226" s="25" t="e">
        <f>IF(totaal!#REF!=0,"",totaal!#REF!)</f>
        <v>#REF!</v>
      </c>
      <c r="E226" s="25" t="e">
        <f>IF(totaal!#REF!=0,"",totaal!#REF!)</f>
        <v>#REF!</v>
      </c>
      <c r="F226" s="25" t="e">
        <f>IF(totaal!#REF!=0,"",totaal!#REF!)</f>
        <v>#REF!</v>
      </c>
      <c r="G226" s="51" t="e">
        <f>IF(totaal!#REF!=0,"",totaal!#REF!)</f>
        <v>#REF!</v>
      </c>
      <c r="H226" s="28"/>
    </row>
    <row r="227" spans="1:8" ht="15" hidden="1" customHeight="1">
      <c r="A227" s="23">
        <f>IF(totaal!A113=0,"",totaal!A113)</f>
        <v>224</v>
      </c>
      <c r="B227" s="24"/>
      <c r="C227" s="25" t="e">
        <f>IF(totaal!#REF!=0,"",totaal!#REF!)</f>
        <v>#REF!</v>
      </c>
      <c r="D227" s="25" t="e">
        <f>IF(totaal!#REF!=0,"",totaal!#REF!)</f>
        <v>#REF!</v>
      </c>
      <c r="E227" s="25" t="e">
        <f>IF(totaal!#REF!=0,"",totaal!#REF!)</f>
        <v>#REF!</v>
      </c>
      <c r="F227" s="25" t="e">
        <f>IF(totaal!#REF!=0,"",totaal!#REF!)</f>
        <v>#REF!</v>
      </c>
      <c r="G227" s="51" t="e">
        <f>IF(totaal!#REF!=0,"",totaal!#REF!)</f>
        <v>#REF!</v>
      </c>
      <c r="H227" s="28"/>
    </row>
    <row r="228" spans="1:8" ht="15" hidden="1" customHeight="1">
      <c r="A228" s="23" t="e">
        <f>IF(totaal!#REF!=0,"",totaal!#REF!)</f>
        <v>#REF!</v>
      </c>
      <c r="B228" s="24"/>
      <c r="C228" s="25" t="str">
        <f>IF(totaal!C114=0,"",totaal!C114)</f>
        <v>Kogelafsluiter</v>
      </c>
      <c r="D228" s="25" t="str">
        <f>IF(totaal!D114=0,"",totaal!D114)</f>
        <v>Tour &amp; Andersson</v>
      </c>
      <c r="E228" s="25" t="str">
        <f>IF(totaal!E114=0,"",totaal!E114)</f>
        <v>TA 510   NW10   G ⅜" met verlengde spindel</v>
      </c>
      <c r="F228" s="25" t="str">
        <f>IF(totaal!F114=0,"",totaal!F114)</f>
        <v>58 503-610*</v>
      </c>
      <c r="G228" s="51" t="str">
        <f>IF(totaal!G114=0,"",totaal!G114)</f>
        <v/>
      </c>
      <c r="H228" s="28"/>
    </row>
    <row r="229" spans="1:8" ht="15" hidden="1" customHeight="1">
      <c r="A229" s="23" t="e">
        <f>IF(totaal!#REF!=0,"",totaal!#REF!)</f>
        <v>#REF!</v>
      </c>
      <c r="B229" s="24"/>
      <c r="C229" s="25" t="str">
        <f>IF(totaal!C115=0,"",totaal!C115)</f>
        <v>Kogelafsluiter</v>
      </c>
      <c r="D229" s="25" t="str">
        <f>IF(totaal!D115=0,"",totaal!D115)</f>
        <v>Tour &amp; Andersson</v>
      </c>
      <c r="E229" s="25" t="str">
        <f>IF(totaal!E115=0,"",totaal!E115)</f>
        <v>TA 510   NW15   G ½" met verlengde spindel</v>
      </c>
      <c r="F229" s="25" t="str">
        <f>IF(totaal!F115=0,"",totaal!F115)</f>
        <v>58 503-615*</v>
      </c>
      <c r="G229" s="51" t="str">
        <f>IF(totaal!G115=0,"",totaal!G115)</f>
        <v/>
      </c>
      <c r="H229" s="28"/>
    </row>
    <row r="230" spans="1:8" ht="15" hidden="1" customHeight="1">
      <c r="A230" s="23" t="e">
        <f>IF(totaal!#REF!=0,"",totaal!#REF!)</f>
        <v>#REF!</v>
      </c>
      <c r="B230" s="24"/>
      <c r="C230" s="25" t="str">
        <f>IF(totaal!C116=0,"",totaal!C116)</f>
        <v>Kogelafsluiter</v>
      </c>
      <c r="D230" s="25" t="str">
        <f>IF(totaal!D116=0,"",totaal!D116)</f>
        <v>Tour &amp; Andersson</v>
      </c>
      <c r="E230" s="25" t="str">
        <f>IF(totaal!E116=0,"",totaal!E116)</f>
        <v>TA 510   NW20   G ¾" met verlengde spindel</v>
      </c>
      <c r="F230" s="25" t="str">
        <f>IF(totaal!F116=0,"",totaal!F116)</f>
        <v>58 503-620*</v>
      </c>
      <c r="G230" s="51" t="str">
        <f>IF(totaal!G116=0,"",totaal!G116)</f>
        <v/>
      </c>
      <c r="H230" s="28"/>
    </row>
    <row r="231" spans="1:8" ht="15" hidden="1" customHeight="1">
      <c r="A231" s="23" t="e">
        <f>IF(totaal!#REF!=0,"",totaal!#REF!)</f>
        <v>#REF!</v>
      </c>
      <c r="B231" s="24"/>
      <c r="C231" s="25" t="str">
        <f>IF(totaal!C117=0,"",totaal!C117)</f>
        <v>Kogelafsluiter</v>
      </c>
      <c r="D231" s="25" t="str">
        <f>IF(totaal!D117=0,"",totaal!D117)</f>
        <v>Tour &amp; Andersson</v>
      </c>
      <c r="E231" s="25" t="str">
        <f>IF(totaal!E117=0,"",totaal!E117)</f>
        <v>TA 510   NW25   G 1" met verlengde spindel</v>
      </c>
      <c r="F231" s="25" t="str">
        <f>IF(totaal!F117=0,"",totaal!F117)</f>
        <v>58 500-625</v>
      </c>
      <c r="G231" s="51" t="str">
        <f>IF(totaal!G117=0,"",totaal!G117)</f>
        <v/>
      </c>
      <c r="H231" s="28"/>
    </row>
    <row r="232" spans="1:8" ht="15" hidden="1" customHeight="1">
      <c r="A232" s="23" t="e">
        <f>IF(totaal!#REF!=0,"",totaal!#REF!)</f>
        <v>#REF!</v>
      </c>
      <c r="B232" s="24"/>
      <c r="C232" s="25" t="str">
        <f>IF(totaal!C118=0,"",totaal!C118)</f>
        <v>Kogelafsluiter</v>
      </c>
      <c r="D232" s="25" t="str">
        <f>IF(totaal!D118=0,"",totaal!D118)</f>
        <v>Tour &amp; Andersson</v>
      </c>
      <c r="E232" s="25" t="str">
        <f>IF(totaal!E118=0,"",totaal!E118)</f>
        <v>TA 510   NW32   G 1¼" met verlengde spindel</v>
      </c>
      <c r="F232" s="25" t="str">
        <f>IF(totaal!F118=0,"",totaal!F118)</f>
        <v>58 500-632</v>
      </c>
      <c r="G232" s="51" t="str">
        <f>IF(totaal!G118=0,"",totaal!G118)</f>
        <v/>
      </c>
      <c r="H232" s="28"/>
    </row>
    <row r="233" spans="1:8" ht="15" hidden="1" customHeight="1">
      <c r="A233" s="23" t="e">
        <f>IF(totaal!#REF!=0,"",totaal!#REF!)</f>
        <v>#REF!</v>
      </c>
      <c r="B233" s="24"/>
      <c r="C233" s="25" t="str">
        <f>IF(totaal!C119=0,"",totaal!C119)</f>
        <v>Kogelafsluiter</v>
      </c>
      <c r="D233" s="25" t="str">
        <f>IF(totaal!D119=0,"",totaal!D119)</f>
        <v>Tour &amp; Andersson</v>
      </c>
      <c r="E233" s="25" t="str">
        <f>IF(totaal!E119=0,"",totaal!E119)</f>
        <v>TA 510   NW40   G 1½" met verlengde spindel</v>
      </c>
      <c r="F233" s="25" t="str">
        <f>IF(totaal!F119=0,"",totaal!F119)</f>
        <v>58 500-640</v>
      </c>
      <c r="G233" s="51" t="str">
        <f>IF(totaal!G119=0,"",totaal!G119)</f>
        <v/>
      </c>
      <c r="H233" s="28"/>
    </row>
    <row r="234" spans="1:8" ht="15" hidden="1" customHeight="1">
      <c r="A234" s="23" t="e">
        <f>IF(totaal!#REF!=0,"",totaal!#REF!)</f>
        <v>#REF!</v>
      </c>
      <c r="B234" s="24"/>
      <c r="C234" s="25" t="str">
        <f>IF(totaal!C120=0,"",totaal!C120)</f>
        <v>Kogelafsluiter</v>
      </c>
      <c r="D234" s="25" t="str">
        <f>IF(totaal!D120=0,"",totaal!D120)</f>
        <v>Tour &amp; Andersson</v>
      </c>
      <c r="E234" s="25" t="str">
        <f>IF(totaal!E120=0,"",totaal!E120)</f>
        <v>TA 510   NW50   G 2" met verlengde spindel</v>
      </c>
      <c r="F234" s="25" t="str">
        <f>IF(totaal!F120=0,"",totaal!F120)</f>
        <v>58 500-650</v>
      </c>
      <c r="G234" s="51" t="str">
        <f>IF(totaal!G120=0,"",totaal!G120)</f>
        <v/>
      </c>
      <c r="H234" s="28"/>
    </row>
    <row r="235" spans="1:8" ht="15" hidden="1" customHeight="1">
      <c r="A235" s="23" t="e">
        <f>IF(totaal!#REF!=0,"",totaal!#REF!)</f>
        <v>#REF!</v>
      </c>
      <c r="B235" s="24"/>
      <c r="C235" s="25" t="e">
        <f>IF(totaal!#REF!=0,"",totaal!#REF!)</f>
        <v>#REF!</v>
      </c>
      <c r="D235" s="25" t="e">
        <f>IF(totaal!#REF!=0,"",totaal!#REF!)</f>
        <v>#REF!</v>
      </c>
      <c r="E235" s="25" t="e">
        <f>IF(totaal!#REF!=0,"",totaal!#REF!)</f>
        <v>#REF!</v>
      </c>
      <c r="F235" s="25" t="e">
        <f>IF(totaal!#REF!=0,"",totaal!#REF!)</f>
        <v>#REF!</v>
      </c>
      <c r="G235" s="51" t="e">
        <f>IF(totaal!#REF!=0,"",totaal!#REF!)</f>
        <v>#REF!</v>
      </c>
      <c r="H235" s="28"/>
    </row>
    <row r="236" spans="1:8" ht="15" hidden="1" customHeight="1">
      <c r="A236" s="23" t="e">
        <f>IF(totaal!#REF!=0,"",totaal!#REF!)</f>
        <v>#REF!</v>
      </c>
      <c r="B236" s="24"/>
      <c r="C236" s="25" t="str">
        <f>IF(totaal!C121=0,"",totaal!C121)</f>
        <v>Inregelafsluiter</v>
      </c>
      <c r="D236" s="25" t="str">
        <f>IF(totaal!D121=0,"",totaal!D121)</f>
        <v>Tour &amp; Andersson</v>
      </c>
      <c r="E236" s="25" t="str">
        <f>IF(totaal!E121=0,"",totaal!E121)</f>
        <v>STA-D   ½"</v>
      </c>
      <c r="F236" s="25" t="str">
        <f>IF(totaal!F121=0,"",totaal!F121)</f>
        <v/>
      </c>
      <c r="G236" s="51" t="str">
        <f>IF(totaal!G121=0,"",totaal!G121)</f>
        <v/>
      </c>
      <c r="H236" s="28"/>
    </row>
    <row r="237" spans="1:8" ht="15" hidden="1" customHeight="1">
      <c r="A237" s="23" t="e">
        <f>IF(totaal!#REF!=0,"",totaal!#REF!)</f>
        <v>#REF!</v>
      </c>
      <c r="B237" s="24"/>
      <c r="C237" s="25" t="str">
        <f>IF(totaal!C122=0,"",totaal!C122)</f>
        <v>Inregelafsluiter</v>
      </c>
      <c r="D237" s="25" t="str">
        <f>IF(totaal!D122=0,"",totaal!D122)</f>
        <v>Tour &amp; Andersson</v>
      </c>
      <c r="E237" s="25" t="str">
        <f>IF(totaal!E122=0,"",totaal!E122)</f>
        <v>STA-D   ¾"</v>
      </c>
      <c r="F237" s="25" t="str">
        <f>IF(totaal!F122=0,"",totaal!F122)</f>
        <v/>
      </c>
      <c r="G237" s="51" t="str">
        <f>IF(totaal!G122=0,"",totaal!G122)</f>
        <v/>
      </c>
      <c r="H237" s="28"/>
    </row>
    <row r="238" spans="1:8" ht="15" hidden="1" customHeight="1">
      <c r="A238" s="23" t="e">
        <f>IF(totaal!#REF!=0,"",totaal!#REF!)</f>
        <v>#REF!</v>
      </c>
      <c r="B238" s="24"/>
      <c r="C238" s="25" t="str">
        <f>IF(totaal!C123=0,"",totaal!C123)</f>
        <v>Inregelafsluiter</v>
      </c>
      <c r="D238" s="25" t="str">
        <f>IF(totaal!D123=0,"",totaal!D123)</f>
        <v>Tour &amp; Andersson</v>
      </c>
      <c r="E238" s="25" t="str">
        <f>IF(totaal!E123=0,"",totaal!E123)</f>
        <v>STA-D   1"</v>
      </c>
      <c r="F238" s="25" t="str">
        <f>IF(totaal!F123=0,"",totaal!F123)</f>
        <v/>
      </c>
      <c r="G238" s="51" t="str">
        <f>IF(totaal!G123=0,"",totaal!G123)</f>
        <v/>
      </c>
      <c r="H238" s="28"/>
    </row>
    <row r="239" spans="1:8" ht="15" hidden="1" customHeight="1">
      <c r="A239" s="23" t="e">
        <f>IF(totaal!#REF!=0,"",totaal!#REF!)</f>
        <v>#REF!</v>
      </c>
      <c r="B239" s="24"/>
      <c r="C239" s="25" t="str">
        <f>IF(totaal!C124=0,"",totaal!C124)</f>
        <v>Inregelafsluiter</v>
      </c>
      <c r="D239" s="25" t="str">
        <f>IF(totaal!D124=0,"",totaal!D124)</f>
        <v>Tour &amp; Andersson</v>
      </c>
      <c r="E239" s="25" t="str">
        <f>IF(totaal!E124=0,"",totaal!E124)</f>
        <v>STA-D   1 ¼"</v>
      </c>
      <c r="F239" s="25" t="str">
        <f>IF(totaal!F124=0,"",totaal!F124)</f>
        <v/>
      </c>
      <c r="G239" s="51" t="str">
        <f>IF(totaal!G124=0,"",totaal!G124)</f>
        <v/>
      </c>
      <c r="H239" s="28"/>
    </row>
    <row r="240" spans="1:8" ht="15" hidden="1" customHeight="1">
      <c r="A240" s="23" t="e">
        <f>IF(totaal!#REF!=0,"",totaal!#REF!)</f>
        <v>#REF!</v>
      </c>
      <c r="B240" s="24"/>
      <c r="C240" s="25" t="str">
        <f>IF(totaal!C125=0,"",totaal!C125)</f>
        <v>Inregelafsluiter</v>
      </c>
      <c r="D240" s="25" t="str">
        <f>IF(totaal!D125=0,"",totaal!D125)</f>
        <v>Tour &amp; Andersson</v>
      </c>
      <c r="E240" s="25" t="str">
        <f>IF(totaal!E125=0,"",totaal!E125)</f>
        <v>STA-D   1 ½"</v>
      </c>
      <c r="F240" s="25" t="str">
        <f>IF(totaal!F125=0,"",totaal!F125)</f>
        <v/>
      </c>
      <c r="G240" s="51" t="str">
        <f>IF(totaal!G125=0,"",totaal!G125)</f>
        <v/>
      </c>
      <c r="H240" s="28"/>
    </row>
    <row r="241" spans="1:8" ht="15" hidden="1" customHeight="1">
      <c r="A241" s="23" t="e">
        <f>IF(totaal!#REF!=0,"",totaal!#REF!)</f>
        <v>#REF!</v>
      </c>
      <c r="B241" s="24"/>
      <c r="C241" s="25" t="str">
        <f>IF(totaal!C126=0,"",totaal!C126)</f>
        <v>Inregelafsluiter</v>
      </c>
      <c r="D241" s="25" t="str">
        <f>IF(totaal!D126=0,"",totaal!D126)</f>
        <v>Tour &amp; Andersson</v>
      </c>
      <c r="E241" s="25" t="str">
        <f>IF(totaal!E126=0,"",totaal!E126)</f>
        <v>STA-D   2"</v>
      </c>
      <c r="F241" s="25" t="str">
        <f>IF(totaal!F126=0,"",totaal!F126)</f>
        <v/>
      </c>
      <c r="G241" s="51" t="str">
        <f>IF(totaal!G126=0,"",totaal!G126)</f>
        <v/>
      </c>
      <c r="H241" s="28"/>
    </row>
    <row r="242" spans="1:8" ht="15" hidden="1" customHeight="1">
      <c r="A242" s="23">
        <f>IF(totaal!A114=0,"",totaal!A114)</f>
        <v>239</v>
      </c>
      <c r="B242" s="24"/>
      <c r="C242" s="25" t="str">
        <f>IF(totaal!C127=0,"",totaal!C127)</f>
        <v>Inregelafsluiter</v>
      </c>
      <c r="D242" s="25" t="str">
        <f>IF(totaal!D127=0,"",totaal!D127)</f>
        <v>Tour &amp; Andersson</v>
      </c>
      <c r="E242" s="25" t="str">
        <f>IF(totaal!E127=0,"",totaal!E127)</f>
        <v>STA-F   NW 65</v>
      </c>
      <c r="F242" s="25" t="str">
        <f>IF(totaal!F127=0,"",totaal!F127)</f>
        <v/>
      </c>
      <c r="G242" s="51" t="str">
        <f>IF(totaal!G127=0,"",totaal!G127)</f>
        <v/>
      </c>
      <c r="H242" s="28"/>
    </row>
    <row r="243" spans="1:8" ht="15" hidden="1" customHeight="1">
      <c r="A243" s="23">
        <f>IF(totaal!A115=0,"",totaal!A115)</f>
        <v>240</v>
      </c>
      <c r="B243" s="24"/>
      <c r="C243" s="25" t="str">
        <f>IF(totaal!C128=0,"",totaal!C128)</f>
        <v>Inregelafsluiter</v>
      </c>
      <c r="D243" s="25" t="str">
        <f>IF(totaal!D128=0,"",totaal!D128)</f>
        <v>Tour &amp; Andersson</v>
      </c>
      <c r="E243" s="25" t="str">
        <f>IF(totaal!E128=0,"",totaal!E128)</f>
        <v>STA-F   NW 80</v>
      </c>
      <c r="F243" s="25" t="str">
        <f>IF(totaal!F128=0,"",totaal!F128)</f>
        <v/>
      </c>
      <c r="G243" s="51" t="str">
        <f>IF(totaal!G128=0,"",totaal!G128)</f>
        <v/>
      </c>
      <c r="H243" s="28"/>
    </row>
    <row r="244" spans="1:8" ht="15" hidden="1" customHeight="1">
      <c r="A244" s="23">
        <f>IF(totaal!A116=0,"",totaal!A116)</f>
        <v>241</v>
      </c>
      <c r="B244" s="24"/>
      <c r="C244" s="25" t="str">
        <f>IF(totaal!C129=0,"",totaal!C129)</f>
        <v>Inregelafsluiter</v>
      </c>
      <c r="D244" s="25" t="str">
        <f>IF(totaal!D129=0,"",totaal!D129)</f>
        <v>Tour &amp; Andersson</v>
      </c>
      <c r="E244" s="25" t="str">
        <f>IF(totaal!E129=0,"",totaal!E129)</f>
        <v>STA-F   NW 100</v>
      </c>
      <c r="F244" s="25" t="str">
        <f>IF(totaal!F129=0,"",totaal!F129)</f>
        <v/>
      </c>
      <c r="G244" s="51" t="str">
        <f>IF(totaal!G129=0,"",totaal!G129)</f>
        <v/>
      </c>
      <c r="H244" s="28"/>
    </row>
    <row r="245" spans="1:8" ht="15" hidden="1" customHeight="1">
      <c r="A245" s="23">
        <f>IF(totaal!A117=0,"",totaal!A117)</f>
        <v>242</v>
      </c>
      <c r="B245" s="24"/>
      <c r="C245" s="25" t="str">
        <f>IF(totaal!C130=0,"",totaal!C130)</f>
        <v>Inregelafsluiter</v>
      </c>
      <c r="D245" s="25" t="str">
        <f>IF(totaal!D130=0,"",totaal!D130)</f>
        <v>Tour &amp; Andersson</v>
      </c>
      <c r="E245" s="25" t="str">
        <f>IF(totaal!E130=0,"",totaal!E130)</f>
        <v>STA-F   NW 125</v>
      </c>
      <c r="F245" s="25" t="str">
        <f>IF(totaal!F130=0,"",totaal!F130)</f>
        <v/>
      </c>
      <c r="G245" s="51" t="str">
        <f>IF(totaal!G130=0,"",totaal!G130)</f>
        <v/>
      </c>
      <c r="H245" s="28"/>
    </row>
    <row r="246" spans="1:8" ht="15" hidden="1" customHeight="1">
      <c r="A246" s="23">
        <f>IF(totaal!A118=0,"",totaal!A118)</f>
        <v>243</v>
      </c>
      <c r="B246" s="24"/>
      <c r="C246" s="25" t="str">
        <f>IF(totaal!C131=0,"",totaal!C131)</f>
        <v>Verlengde meetnippel</v>
      </c>
      <c r="D246" s="25" t="str">
        <f>IF(totaal!D131=0,"",totaal!D131)</f>
        <v>Tour &amp; Andersson</v>
      </c>
      <c r="E246" s="25" t="str">
        <f>IF(totaal!E131=0,"",totaal!E131)</f>
        <v>¼"   lengte 103mm   uitvoering recht</v>
      </c>
      <c r="F246" s="25" t="str">
        <f>IF(totaal!F131=0,"",totaal!F131)</f>
        <v>TU2390854</v>
      </c>
      <c r="G246" s="51" t="str">
        <f>IF(totaal!G131=0,"",totaal!G131)</f>
        <v/>
      </c>
      <c r="H246" s="28"/>
    </row>
    <row r="247" spans="1:8" ht="15" hidden="1" customHeight="1">
      <c r="A247" s="23">
        <f>IF(totaal!A119=0,"",totaal!A119)</f>
        <v>244</v>
      </c>
      <c r="B247" s="24"/>
      <c r="C247" s="25" t="e">
        <f>IF(totaal!#REF!=0,"",totaal!#REF!)</f>
        <v>#REF!</v>
      </c>
      <c r="D247" s="25" t="e">
        <f>IF(totaal!#REF!=0,"",totaal!#REF!)</f>
        <v>#REF!</v>
      </c>
      <c r="E247" s="25" t="e">
        <f>IF(totaal!#REF!=0,"",totaal!#REF!)</f>
        <v>#REF!</v>
      </c>
      <c r="F247" s="25" t="e">
        <f>IF(totaal!#REF!=0,"",totaal!#REF!)</f>
        <v>#REF!</v>
      </c>
      <c r="G247" s="51" t="e">
        <f>IF(totaal!#REF!=0,"",totaal!#REF!)</f>
        <v>#REF!</v>
      </c>
      <c r="H247" s="28"/>
    </row>
    <row r="248" spans="1:8" ht="15" hidden="1" customHeight="1">
      <c r="A248" s="23">
        <f>IF(totaal!A120=0,"",totaal!A120)</f>
        <v>245</v>
      </c>
      <c r="B248" s="24"/>
      <c r="C248" s="25" t="str">
        <f>IF(totaal!C132=0,"",totaal!C132)</f>
        <v>Kogelafsluiter</v>
      </c>
      <c r="D248" s="25" t="str">
        <f>IF(totaal!D132=0,"",totaal!D132)</f>
        <v>Econosto</v>
      </c>
      <c r="E248" s="25" t="str">
        <f>IF(totaal!E132=0,"",totaal!E132)</f>
        <v>Figuur 1607   ½"</v>
      </c>
      <c r="F248" s="25" t="str">
        <f>IF(totaal!F132=0,"",totaal!F132)</f>
        <v>EC0160701/2E712</v>
      </c>
      <c r="G248" s="51" t="str">
        <f>IF(totaal!G132=0,"",totaal!G132)</f>
        <v/>
      </c>
      <c r="H248" s="28"/>
    </row>
    <row r="249" spans="1:8" ht="15" hidden="1" customHeight="1">
      <c r="A249" s="23" t="e">
        <f>IF(totaal!#REF!=0,"",totaal!#REF!)</f>
        <v>#REF!</v>
      </c>
      <c r="B249" s="24"/>
      <c r="C249" s="25" t="str">
        <f>IF(totaal!C133=0,"",totaal!C133)</f>
        <v>Kogelafsluiter</v>
      </c>
      <c r="D249" s="25" t="str">
        <f>IF(totaal!D133=0,"",totaal!D133)</f>
        <v>Econosto</v>
      </c>
      <c r="E249" s="25" t="str">
        <f>IF(totaal!E133=0,"",totaal!E133)</f>
        <v>Figuur 1607   ¾"</v>
      </c>
      <c r="F249" s="25" t="str">
        <f>IF(totaal!F133=0,"",totaal!F133)</f>
        <v>EC0160703/4E712</v>
      </c>
      <c r="G249" s="51" t="str">
        <f>IF(totaal!G133=0,"",totaal!G133)</f>
        <v/>
      </c>
      <c r="H249" s="28"/>
    </row>
    <row r="250" spans="1:8" ht="15" hidden="1" customHeight="1">
      <c r="A250" s="23">
        <f>IF(totaal!A121=0,"",totaal!A121)</f>
        <v>247</v>
      </c>
      <c r="B250" s="24"/>
      <c r="C250" s="25" t="str">
        <f>IF(totaal!C134=0,"",totaal!C134)</f>
        <v>Kogelafsluiter</v>
      </c>
      <c r="D250" s="25" t="str">
        <f>IF(totaal!D134=0,"",totaal!D134)</f>
        <v>Econosto</v>
      </c>
      <c r="E250" s="25" t="str">
        <f>IF(totaal!E134=0,"",totaal!E134)</f>
        <v>Figuur 1607   1"</v>
      </c>
      <c r="F250" s="25" t="str">
        <f>IF(totaal!F134=0,"",totaal!F134)</f>
        <v>EC016070001E712</v>
      </c>
      <c r="G250" s="51" t="str">
        <f>IF(totaal!G134=0,"",totaal!G134)</f>
        <v/>
      </c>
      <c r="H250" s="28"/>
    </row>
    <row r="251" spans="1:8" ht="15" hidden="1" customHeight="1">
      <c r="A251" s="23">
        <f>IF(totaal!A122=0,"",totaal!A122)</f>
        <v>248</v>
      </c>
      <c r="B251" s="24"/>
      <c r="C251" s="25" t="str">
        <f>IF(totaal!C135=0,"",totaal!C135)</f>
        <v>Kogelafsluiter</v>
      </c>
      <c r="D251" s="25" t="str">
        <f>IF(totaal!D135=0,"",totaal!D135)</f>
        <v>Econosto</v>
      </c>
      <c r="E251" s="25" t="str">
        <f>IF(totaal!E135=0,"",totaal!E135)</f>
        <v>Figuur 1607   1 ¼"</v>
      </c>
      <c r="F251" s="25" t="str">
        <f>IF(totaal!F135=0,"",totaal!F135)</f>
        <v>EC0160711/4E712</v>
      </c>
      <c r="G251" s="51" t="str">
        <f>IF(totaal!G135=0,"",totaal!G135)</f>
        <v/>
      </c>
      <c r="H251" s="28"/>
    </row>
    <row r="252" spans="1:8" ht="15" hidden="1" customHeight="1">
      <c r="A252" s="23">
        <f>IF(totaal!A123=0,"",totaal!A123)</f>
        <v>249</v>
      </c>
      <c r="B252" s="24"/>
      <c r="C252" s="25" t="str">
        <f>IF(totaal!C136=0,"",totaal!C136)</f>
        <v>Kogelafsluiter</v>
      </c>
      <c r="D252" s="25" t="str">
        <f>IF(totaal!D136=0,"",totaal!D136)</f>
        <v>Econosto</v>
      </c>
      <c r="E252" s="25" t="str">
        <f>IF(totaal!E136=0,"",totaal!E136)</f>
        <v>Figuur 1607   1 ½"</v>
      </c>
      <c r="F252" s="25" t="str">
        <f>IF(totaal!F136=0,"",totaal!F136)</f>
        <v>EC0160711/2E712</v>
      </c>
      <c r="G252" s="51" t="str">
        <f>IF(totaal!G136=0,"",totaal!G136)</f>
        <v/>
      </c>
      <c r="H252" s="28"/>
    </row>
    <row r="253" spans="1:8" ht="15" hidden="1" customHeight="1">
      <c r="A253" s="23">
        <f>IF(totaal!A124=0,"",totaal!A124)</f>
        <v>250</v>
      </c>
      <c r="B253" s="24"/>
      <c r="C253" s="25" t="str">
        <f>IF(totaal!C137=0,"",totaal!C137)</f>
        <v>Vlinderklepafsluiter</v>
      </c>
      <c r="D253" s="25" t="str">
        <f>IF(totaal!D137=0,"",totaal!D137)</f>
        <v>Tyco Valves &amp; Controls</v>
      </c>
      <c r="E253" s="25" t="str">
        <f>IF(totaal!E137=0,"",totaal!E137)</f>
        <v xml:space="preserve">Figuur 38   DN50 </v>
      </c>
      <c r="F253" s="25" t="str">
        <f>IF(totaal!F137=0,"",totaal!F137)</f>
        <v/>
      </c>
      <c r="G253" s="51" t="str">
        <f>IF(totaal!G137=0,"",totaal!G137)</f>
        <v/>
      </c>
      <c r="H253" s="28"/>
    </row>
    <row r="254" spans="1:8" ht="15" hidden="1" customHeight="1">
      <c r="A254" s="23">
        <f>IF(totaal!A125=0,"",totaal!A125)</f>
        <v>251</v>
      </c>
      <c r="B254" s="24"/>
      <c r="C254" s="25" t="str">
        <f>IF(totaal!C138=0,"",totaal!C138)</f>
        <v>Vlinderklepafsluiter</v>
      </c>
      <c r="D254" s="25" t="str">
        <f>IF(totaal!D138=0,"",totaal!D138)</f>
        <v>Tyco Valves &amp; Controls</v>
      </c>
      <c r="E254" s="25" t="str">
        <f>IF(totaal!E138=0,"",totaal!E138)</f>
        <v>Figuur 38   DN65</v>
      </c>
      <c r="F254" s="25" t="str">
        <f>IF(totaal!F138=0,"",totaal!F138)</f>
        <v/>
      </c>
      <c r="G254" s="51" t="str">
        <f>IF(totaal!G138=0,"",totaal!G138)</f>
        <v/>
      </c>
      <c r="H254" s="28"/>
    </row>
    <row r="255" spans="1:8" ht="15" hidden="1" customHeight="1">
      <c r="A255" s="23">
        <f>IF(totaal!A126=0,"",totaal!A126)</f>
        <v>252</v>
      </c>
      <c r="B255" s="24"/>
      <c r="C255" s="25" t="str">
        <f>IF(totaal!C139=0,"",totaal!C139)</f>
        <v>Vlinderklepafsluiter</v>
      </c>
      <c r="D255" s="25" t="str">
        <f>IF(totaal!D139=0,"",totaal!D139)</f>
        <v>Tyco Valves &amp; Controls</v>
      </c>
      <c r="E255" s="25" t="str">
        <f>IF(totaal!E139=0,"",totaal!E139)</f>
        <v>Figuur 38   DN80</v>
      </c>
      <c r="F255" s="25" t="str">
        <f>IF(totaal!F139=0,"",totaal!F139)</f>
        <v/>
      </c>
      <c r="G255" s="51" t="str">
        <f>IF(totaal!G139=0,"",totaal!G139)</f>
        <v/>
      </c>
      <c r="H255" s="28"/>
    </row>
    <row r="256" spans="1:8" ht="15" hidden="1" customHeight="1">
      <c r="A256" s="23">
        <f>IF(totaal!A127=0,"",totaal!A127)</f>
        <v>253</v>
      </c>
      <c r="B256" s="24"/>
      <c r="C256" s="25" t="str">
        <f>IF(totaal!C140=0,"",totaal!C140)</f>
        <v>Vlinderklepafsluiter</v>
      </c>
      <c r="D256" s="25" t="str">
        <f>IF(totaal!D140=0,"",totaal!D140)</f>
        <v>Tyco Valves &amp; Controls</v>
      </c>
      <c r="E256" s="25" t="str">
        <f>IF(totaal!E140=0,"",totaal!E140)</f>
        <v>Figuur 38   DN100</v>
      </c>
      <c r="F256" s="25" t="str">
        <f>IF(totaal!F140=0,"",totaal!F140)</f>
        <v/>
      </c>
      <c r="G256" s="51" t="str">
        <f>IF(totaal!G140=0,"",totaal!G140)</f>
        <v/>
      </c>
      <c r="H256" s="28"/>
    </row>
    <row r="257" spans="1:8" ht="15" hidden="1" customHeight="1">
      <c r="A257" s="23">
        <f>IF(totaal!A128=0,"",totaal!A128)</f>
        <v>254</v>
      </c>
      <c r="B257" s="24"/>
      <c r="C257" s="25" t="str">
        <f>IF(totaal!C141=0,"",totaal!C141)</f>
        <v>Vlinderklepafsluiter</v>
      </c>
      <c r="D257" s="25" t="str">
        <f>IF(totaal!D141=0,"",totaal!D141)</f>
        <v>Tyco Valves &amp; Controls</v>
      </c>
      <c r="E257" s="25" t="str">
        <f>IF(totaal!E141=0,"",totaal!E141)</f>
        <v>Figuur 38   DN215</v>
      </c>
      <c r="F257" s="25" t="str">
        <f>IF(totaal!F141=0,"",totaal!F141)</f>
        <v/>
      </c>
      <c r="G257" s="51" t="str">
        <f>IF(totaal!G141=0,"",totaal!G141)</f>
        <v/>
      </c>
      <c r="H257" s="28"/>
    </row>
    <row r="258" spans="1:8" ht="15" hidden="1" customHeight="1">
      <c r="A258" s="23">
        <f>IF(totaal!A129=0,"",totaal!A129)</f>
        <v>255</v>
      </c>
      <c r="B258" s="24"/>
      <c r="C258" s="25" t="str">
        <f>IF(totaal!C142=0,"",totaal!C142)</f>
        <v>Vlinderklepafsluiter</v>
      </c>
      <c r="D258" s="25" t="str">
        <f>IF(totaal!D142=0,"",totaal!D142)</f>
        <v>Tyco Valves &amp; Controls</v>
      </c>
      <c r="E258" s="25" t="str">
        <f>IF(totaal!E142=0,"",totaal!E142)</f>
        <v>Figuur 38   DN150</v>
      </c>
      <c r="F258" s="25" t="str">
        <f>IF(totaal!F142=0,"",totaal!F142)</f>
        <v/>
      </c>
      <c r="G258" s="51" t="str">
        <f>IF(totaal!G142=0,"",totaal!G142)</f>
        <v/>
      </c>
      <c r="H258" s="28"/>
    </row>
    <row r="259" spans="1:8" ht="15" hidden="1" customHeight="1">
      <c r="A259" s="23">
        <f>IF(totaal!A130=0,"",totaal!A130)</f>
        <v>256</v>
      </c>
      <c r="B259" s="24"/>
      <c r="C259" s="25" t="str">
        <f>IF(totaal!C143=0,"",totaal!C143)</f>
        <v>Vlinderklepafsluiter</v>
      </c>
      <c r="D259" s="25" t="str">
        <f>IF(totaal!D143=0,"",totaal!D143)</f>
        <v>Tyco Valves &amp; Controls</v>
      </c>
      <c r="E259" s="25" t="str">
        <f>IF(totaal!E143=0,"",totaal!E143)</f>
        <v>Figuur 38   DN200</v>
      </c>
      <c r="F259" s="25" t="str">
        <f>IF(totaal!F143=0,"",totaal!F143)</f>
        <v/>
      </c>
      <c r="G259" s="51" t="str">
        <f>IF(totaal!G143=0,"",totaal!G143)</f>
        <v/>
      </c>
      <c r="H259" s="28"/>
    </row>
    <row r="260" spans="1:8" ht="15" hidden="1" customHeight="1">
      <c r="A260" s="23">
        <f>IF(totaal!A131=0,"",totaal!A131)</f>
        <v>257</v>
      </c>
      <c r="B260" s="24"/>
      <c r="C260" s="25" t="str">
        <f>IF(totaal!C144=0,"",totaal!C144)</f>
        <v>Manometer</v>
      </c>
      <c r="D260" s="25" t="str">
        <f>IF(totaal!D144=0,"",totaal!D144)</f>
        <v>Econosto</v>
      </c>
      <c r="E260" s="25" t="str">
        <f>IF(totaal!E144=0,"",totaal!E144)</f>
        <v>Figuur 330   ½"   0 - 4 Bar   kastdiameter ø100mm</v>
      </c>
      <c r="F260" s="25" t="str">
        <f>IF(totaal!F144=0,"",totaal!F144)</f>
        <v>EC003301E2C1110</v>
      </c>
      <c r="G260" s="51" t="str">
        <f>IF(totaal!G144=0,"",totaal!G144)</f>
        <v/>
      </c>
      <c r="H260" s="28"/>
    </row>
    <row r="261" spans="1:8" ht="15" hidden="1" customHeight="1">
      <c r="A261" s="23" t="e">
        <f>IF(totaal!#REF!=0,"",totaal!#REF!)</f>
        <v>#REF!</v>
      </c>
      <c r="B261" s="24"/>
      <c r="C261" s="25" t="str">
        <f>IF(totaal!C145=0,"",totaal!C145)</f>
        <v>Manometer sifonpijp</v>
      </c>
      <c r="D261" s="25" t="str">
        <f>IF(totaal!D145=0,"",totaal!D145)</f>
        <v>Econosto</v>
      </c>
      <c r="E261" s="25" t="str">
        <f>IF(totaal!E145=0,"",totaal!E145)</f>
        <v>Figuur 350   ½"</v>
      </c>
      <c r="F261" s="25" t="str">
        <f>IF(totaal!F145=0,"",totaal!F145)</f>
        <v/>
      </c>
      <c r="G261" s="51" t="str">
        <f>IF(totaal!G145=0,"",totaal!G145)</f>
        <v/>
      </c>
      <c r="H261" s="28"/>
    </row>
    <row r="262" spans="1:8" ht="15" hidden="1" customHeight="1">
      <c r="A262" s="23">
        <f>IF(totaal!A132=0,"",totaal!A132)</f>
        <v>259</v>
      </c>
      <c r="B262" s="24"/>
      <c r="C262" s="25" t="str">
        <f>IF(totaal!C146=0,"",totaal!C146)</f>
        <v>Manometerkraan</v>
      </c>
      <c r="D262" s="25" t="str">
        <f>IF(totaal!D146=0,"",totaal!D146)</f>
        <v>Econosto</v>
      </c>
      <c r="E262" s="25" t="str">
        <f>IF(totaal!E146=0,"",totaal!E146)</f>
        <v>Figuur 341   ½"</v>
      </c>
      <c r="F262" s="25" t="str">
        <f>IF(totaal!F146=0,"",totaal!F146)</f>
        <v>SY0034101/2CAAA</v>
      </c>
      <c r="G262" s="51" t="str">
        <f>IF(totaal!G146=0,"",totaal!G146)</f>
        <v/>
      </c>
      <c r="H262" s="28"/>
    </row>
    <row r="263" spans="1:8" ht="15" hidden="1" customHeight="1">
      <c r="A263" s="23">
        <f>IF(totaal!A133=0,"",totaal!A133)</f>
        <v>260</v>
      </c>
      <c r="B263" s="24"/>
      <c r="C263" s="25" t="e">
        <f>IF(totaal!#REF!=0,"",totaal!#REF!)</f>
        <v>#REF!</v>
      </c>
      <c r="D263" s="25" t="e">
        <f>IF(totaal!#REF!=0,"",totaal!#REF!)</f>
        <v>#REF!</v>
      </c>
      <c r="E263" s="25" t="e">
        <f>IF(totaal!#REF!=0,"",totaal!#REF!)</f>
        <v>#REF!</v>
      </c>
      <c r="F263" s="25" t="e">
        <f>IF(totaal!#REF!=0,"",totaal!#REF!)</f>
        <v>#REF!</v>
      </c>
      <c r="G263" s="51" t="e">
        <f>IF(totaal!#REF!=0,"",totaal!#REF!)</f>
        <v>#REF!</v>
      </c>
      <c r="H263" s="28"/>
    </row>
    <row r="264" spans="1:8" ht="15" hidden="1" customHeight="1">
      <c r="A264" s="23">
        <f>IF(totaal!A134=0,"",totaal!A134)</f>
        <v>261</v>
      </c>
      <c r="B264" s="24"/>
      <c r="C264" s="25" t="e">
        <f>IF(totaal!#REF!=0,"",totaal!#REF!)</f>
        <v>#REF!</v>
      </c>
      <c r="D264" s="25" t="e">
        <f>IF(totaal!#REF!=0,"",totaal!#REF!)</f>
        <v>#REF!</v>
      </c>
      <c r="E264" s="25" t="e">
        <f>IF(totaal!#REF!=0,"",totaal!#REF!)</f>
        <v>#REF!</v>
      </c>
      <c r="F264" s="25" t="e">
        <f>IF(totaal!#REF!=0,"",totaal!#REF!)</f>
        <v>#REF!</v>
      </c>
      <c r="G264" s="51" t="e">
        <f>IF(totaal!#REF!=0,"",totaal!#REF!)</f>
        <v>#REF!</v>
      </c>
      <c r="H264" s="28"/>
    </row>
    <row r="265" spans="1:8" ht="15" hidden="1" customHeight="1">
      <c r="A265" s="23">
        <f>IF(totaal!A135=0,"",totaal!A135)</f>
        <v>262</v>
      </c>
      <c r="B265" s="24"/>
      <c r="C265" s="25" t="str">
        <f>IF(totaal!C147=0,"",totaal!C147)</f>
        <v>Thermometer</v>
      </c>
      <c r="D265" s="25" t="str">
        <f>IF(totaal!D147=0,"",totaal!D147)</f>
        <v>Econosto</v>
      </c>
      <c r="E265" s="25" t="str">
        <f>IF(totaal!E147=0,"",totaal!E147)</f>
        <v>Figuur 661  -30 °C / 50 °C   kastdiameter ø80mm insteek 40mm</v>
      </c>
      <c r="F265" s="25" t="str">
        <f>IF(totaal!F147=0,"",totaal!F147)</f>
        <v>EC00661BB0AA2CA</v>
      </c>
      <c r="G265" s="51" t="str">
        <f>IF(totaal!G147=0,"",totaal!G147)</f>
        <v/>
      </c>
      <c r="H265" s="28"/>
    </row>
    <row r="266" spans="1:8" ht="15" hidden="1" customHeight="1">
      <c r="A266" s="23">
        <f>IF(totaal!A136=0,"",totaal!A136)</f>
        <v>263</v>
      </c>
      <c r="B266" s="24"/>
      <c r="C266" s="25" t="str">
        <f>IF(totaal!C148=0,"",totaal!C148)</f>
        <v>Thermometer</v>
      </c>
      <c r="D266" s="25" t="str">
        <f>IF(totaal!D148=0,"",totaal!D148)</f>
        <v>Econosto</v>
      </c>
      <c r="E266" s="25" t="str">
        <f>IF(totaal!E148=0,"",totaal!E148)</f>
        <v>Figuur 661  -30 °C / 50 °C   kastdiameter ø80mm insteek 60mm</v>
      </c>
      <c r="F266" s="25" t="str">
        <f>IF(totaal!F148=0,"",totaal!F148)</f>
        <v>EC00661BB0BA2CA</v>
      </c>
      <c r="G266" s="51" t="str">
        <f>IF(totaal!G148=0,"",totaal!G148)</f>
        <v/>
      </c>
      <c r="H266" s="28"/>
    </row>
    <row r="267" spans="1:8" ht="15" hidden="1" customHeight="1">
      <c r="A267" s="23">
        <f>IF(totaal!A137=0,"",totaal!A137)</f>
        <v>264</v>
      </c>
      <c r="B267" s="24"/>
      <c r="C267" s="25" t="str">
        <f>IF(totaal!C149=0,"",totaal!C149)</f>
        <v>Thermometer</v>
      </c>
      <c r="D267" s="25" t="str">
        <f>IF(totaal!D149=0,"",totaal!D149)</f>
        <v>Econosto</v>
      </c>
      <c r="E267" s="25" t="str">
        <f>IF(totaal!E149=0,"",totaal!E149)</f>
        <v>Figuur 661  -30 °C / 50 °C   kastdiameter ø80mm insteek 100mm</v>
      </c>
      <c r="F267" s="25" t="str">
        <f>IF(totaal!F149=0,"",totaal!F149)</f>
        <v>EC00661BB0CA2CA</v>
      </c>
      <c r="G267" s="51" t="str">
        <f>IF(totaal!G149=0,"",totaal!G149)</f>
        <v/>
      </c>
      <c r="H267" s="28"/>
    </row>
    <row r="268" spans="1:8" ht="15" hidden="1" customHeight="1">
      <c r="A268" s="23">
        <f>IF(totaal!A138=0,"",totaal!A138)</f>
        <v>265</v>
      </c>
      <c r="B268" s="24"/>
      <c r="C268" s="25" t="str">
        <f>IF(totaal!C150=0,"",totaal!C150)</f>
        <v>Thermometer</v>
      </c>
      <c r="D268" s="25" t="str">
        <f>IF(totaal!D150=0,"",totaal!D150)</f>
        <v>Econosto</v>
      </c>
      <c r="E268" s="25" t="str">
        <f>IF(totaal!E150=0,"",totaal!E150)</f>
        <v>Figuur 661   0 °C / 120 °C   kastdiameter ø80mm insteek 40mm</v>
      </c>
      <c r="F268" s="25" t="str">
        <f>IF(totaal!F150=0,"",totaal!F150)</f>
        <v>EC00661BG0AA2CA</v>
      </c>
      <c r="G268" s="51" t="str">
        <f>IF(totaal!G150=0,"",totaal!G150)</f>
        <v/>
      </c>
      <c r="H268" s="28"/>
    </row>
    <row r="269" spans="1:8" ht="15" hidden="1" customHeight="1">
      <c r="A269" s="23">
        <f>IF(totaal!A139=0,"",totaal!A139)</f>
        <v>266</v>
      </c>
      <c r="B269" s="24"/>
      <c r="C269" s="25" t="str">
        <f>IF(totaal!C151=0,"",totaal!C151)</f>
        <v>Thermometer</v>
      </c>
      <c r="D269" s="25" t="str">
        <f>IF(totaal!D151=0,"",totaal!D151)</f>
        <v>Econosto</v>
      </c>
      <c r="E269" s="25" t="str">
        <f>IF(totaal!E151=0,"",totaal!E151)</f>
        <v>Figuur 661   0 °C / 120 °C   kastdiameter ø80mm insteek 60mm</v>
      </c>
      <c r="F269" s="25" t="str">
        <f>IF(totaal!F151=0,"",totaal!F151)</f>
        <v>EC00661BG0BA2CA</v>
      </c>
      <c r="G269" s="51" t="str">
        <f>IF(totaal!G151=0,"",totaal!G151)</f>
        <v/>
      </c>
      <c r="H269" s="28"/>
    </row>
    <row r="270" spans="1:8" ht="15" hidden="1" customHeight="1">
      <c r="A270" s="23">
        <f>IF(totaal!A140=0,"",totaal!A140)</f>
        <v>267</v>
      </c>
      <c r="B270" s="24"/>
      <c r="C270" s="25" t="str">
        <f>IF(totaal!C152=0,"",totaal!C152)</f>
        <v>Thermometer</v>
      </c>
      <c r="D270" s="25" t="str">
        <f>IF(totaal!D152=0,"",totaal!D152)</f>
        <v>Econosto</v>
      </c>
      <c r="E270" s="25" t="str">
        <f>IF(totaal!E152=0,"",totaal!E152)</f>
        <v>Figuur 661   0 °C / 120 °C   kastdiameter ø80mm insteek 100mm</v>
      </c>
      <c r="F270" s="25" t="str">
        <f>IF(totaal!F152=0,"",totaal!F152)</f>
        <v>EC00661BG0CA2CA</v>
      </c>
      <c r="G270" s="51" t="str">
        <f>IF(totaal!G152=0,"",totaal!G152)</f>
        <v/>
      </c>
      <c r="H270" s="28"/>
    </row>
    <row r="271" spans="1:8" ht="15" hidden="1" customHeight="1">
      <c r="A271" s="23">
        <f>IF(totaal!A141=0,"",totaal!A141)</f>
        <v>268</v>
      </c>
      <c r="B271" s="24"/>
      <c r="C271" s="25" t="str">
        <f>IF(totaal!C153=0,"",totaal!C153)</f>
        <v>Thermometer</v>
      </c>
      <c r="D271" s="25" t="str">
        <f>IF(totaal!D153=0,"",totaal!D153)</f>
        <v>Econosto</v>
      </c>
      <c r="E271" s="25" t="str">
        <f>IF(totaal!E153=0,"",totaal!E153)</f>
        <v>Figuur 1656   -30°C / +50 °C  Staafthermometer insteek 50mm</v>
      </c>
      <c r="F271" s="25" t="str">
        <f>IF(totaal!F153=0,"",totaal!F153)</f>
        <v/>
      </c>
      <c r="G271" s="51" t="str">
        <f>IF(totaal!G153=0,"",totaal!G153)</f>
        <v/>
      </c>
      <c r="H271" s="28"/>
    </row>
    <row r="272" spans="1:8" ht="15" hidden="1" customHeight="1">
      <c r="A272" s="23">
        <f>IF(totaal!A142=0,"",totaal!A142)</f>
        <v>269</v>
      </c>
      <c r="B272" s="24"/>
      <c r="C272" s="25" t="str">
        <f>IF(totaal!C154=0,"",totaal!C154)</f>
        <v>Overstortbeveiliging</v>
      </c>
      <c r="D272" s="25" t="str">
        <f>IF(totaal!D154=0,"",totaal!D154)</f>
        <v>Flamco</v>
      </c>
      <c r="E272" s="25" t="str">
        <f>IF(totaal!E154=0,"",totaal!E154)</f>
        <v>Prescor DN15</v>
      </c>
      <c r="F272" s="25" t="str">
        <f>IF(totaal!F154=0,"",totaal!F154)</f>
        <v/>
      </c>
      <c r="G272" s="51" t="str">
        <f>IF(totaal!G154=0,"",totaal!G154)</f>
        <v/>
      </c>
      <c r="H272" s="28"/>
    </row>
    <row r="273" spans="1:8" ht="15" hidden="1" customHeight="1">
      <c r="A273" s="23">
        <f>IF(totaal!A143=0,"",totaal!A143)</f>
        <v>270</v>
      </c>
      <c r="B273" s="24"/>
      <c r="C273" s="25" t="e">
        <f>IF(totaal!#REF!=0,"",totaal!#REF!)</f>
        <v>#REF!</v>
      </c>
      <c r="D273" s="25" t="e">
        <f>IF(totaal!#REF!=0,"",totaal!#REF!)</f>
        <v>#REF!</v>
      </c>
      <c r="E273" s="25" t="e">
        <f>IF(totaal!#REF!=0,"",totaal!#REF!)</f>
        <v>#REF!</v>
      </c>
      <c r="F273" s="25" t="e">
        <f>IF(totaal!#REF!=0,"",totaal!#REF!)</f>
        <v>#REF!</v>
      </c>
      <c r="G273" s="51" t="e">
        <f>IF(totaal!#REF!=0,"",totaal!#REF!)</f>
        <v>#REF!</v>
      </c>
      <c r="H273" s="28"/>
    </row>
    <row r="274" spans="1:8" ht="15" hidden="1" customHeight="1">
      <c r="A274" s="23">
        <f>IF(totaal!A144=0,"",totaal!A144)</f>
        <v>271</v>
      </c>
      <c r="B274" s="24"/>
      <c r="C274" s="25" t="str">
        <f>IF(totaal!C155=0,"",totaal!C155)</f>
        <v>Luchtafscheider</v>
      </c>
      <c r="D274" s="25" t="str">
        <f>IF(totaal!D155=0,"",totaal!D155)</f>
        <v>Flamco</v>
      </c>
      <c r="E274" s="25" t="str">
        <f>IF(totaal!E155=0,"",totaal!E155)</f>
        <v>Flamcovent 50F  DN50</v>
      </c>
      <c r="F274" s="25" t="str">
        <f>IF(totaal!F155=0,"",totaal!F155)</f>
        <v/>
      </c>
      <c r="G274" s="51" t="str">
        <f>IF(totaal!G155=0,"",totaal!G155)</f>
        <v/>
      </c>
      <c r="H274" s="28"/>
    </row>
    <row r="275" spans="1:8" ht="15" hidden="1" customHeight="1">
      <c r="A275" s="23">
        <f>IF(totaal!A145=0,"",totaal!A145)</f>
        <v>272</v>
      </c>
      <c r="B275" s="24"/>
      <c r="C275" s="25" t="str">
        <f>IF(totaal!C156=0,"",totaal!C156)</f>
        <v>Luchtafscheider</v>
      </c>
      <c r="D275" s="25" t="str">
        <f>IF(totaal!D156=0,"",totaal!D156)</f>
        <v>Flamco</v>
      </c>
      <c r="E275" s="25" t="str">
        <f>IF(totaal!E156=0,"",totaal!E156)</f>
        <v>Flamcovent 65F  DN65</v>
      </c>
      <c r="F275" s="25" t="str">
        <f>IF(totaal!F156=0,"",totaal!F156)</f>
        <v/>
      </c>
      <c r="G275" s="51" t="str">
        <f>IF(totaal!G156=0,"",totaal!G156)</f>
        <v/>
      </c>
      <c r="H275" s="28"/>
    </row>
    <row r="276" spans="1:8" ht="15" hidden="1" customHeight="1">
      <c r="A276" s="23">
        <f>IF(totaal!A146=0,"",totaal!A146)</f>
        <v>273</v>
      </c>
      <c r="B276" s="24"/>
      <c r="C276" s="25" t="str">
        <f>IF(totaal!C157=0,"",totaal!C157)</f>
        <v>Luchtafscheider</v>
      </c>
      <c r="D276" s="25" t="str">
        <f>IF(totaal!D157=0,"",totaal!D157)</f>
        <v>Flamco</v>
      </c>
      <c r="E276" s="25" t="str">
        <f>IF(totaal!E157=0,"",totaal!E157)</f>
        <v>Flamcovent 80F  DN80</v>
      </c>
      <c r="F276" s="25" t="str">
        <f>IF(totaal!F157=0,"",totaal!F157)</f>
        <v/>
      </c>
      <c r="G276" s="51" t="str">
        <f>IF(totaal!G157=0,"",totaal!G157)</f>
        <v/>
      </c>
      <c r="H276" s="28"/>
    </row>
    <row r="277" spans="1:8" ht="15" hidden="1" customHeight="1">
      <c r="A277" s="23" t="e">
        <f>IF(totaal!#REF!=0,"",totaal!#REF!)</f>
        <v>#REF!</v>
      </c>
      <c r="B277" s="24"/>
      <c r="C277" s="25" t="str">
        <f>IF(totaal!C158=0,"",totaal!C158)</f>
        <v>Luchtafscheider</v>
      </c>
      <c r="D277" s="25" t="str">
        <f>IF(totaal!D158=0,"",totaal!D158)</f>
        <v>Flamco</v>
      </c>
      <c r="E277" s="25" t="str">
        <f>IF(totaal!E158=0,"",totaal!E158)</f>
        <v>Flamcovent 100F  DN100</v>
      </c>
      <c r="F277" s="25" t="str">
        <f>IF(totaal!F158=0,"",totaal!F158)</f>
        <v/>
      </c>
      <c r="G277" s="51" t="str">
        <f>IF(totaal!G158=0,"",totaal!G158)</f>
        <v/>
      </c>
      <c r="H277" s="28"/>
    </row>
    <row r="278" spans="1:8" ht="15" hidden="1" customHeight="1">
      <c r="A278" s="23" t="e">
        <f>IF(totaal!#REF!=0,"",totaal!#REF!)</f>
        <v>#REF!</v>
      </c>
      <c r="B278" s="24"/>
      <c r="C278" s="25" t="str">
        <f>IF(totaal!C159=0,"",totaal!C159)</f>
        <v>Waterfilter</v>
      </c>
      <c r="D278" s="25" t="str">
        <f>IF(totaal!D159=0,"",totaal!D159)</f>
        <v>Econosto</v>
      </c>
      <c r="E278" s="25" t="str">
        <f>IF(totaal!E159=0,"",totaal!E159)</f>
        <v>figuur 1019  DN100</v>
      </c>
      <c r="F278" s="25" t="str">
        <f>IF(totaal!F159=0,"",totaal!F159)</f>
        <v/>
      </c>
      <c r="G278" s="51" t="str">
        <f>IF(totaal!G159=0,"",totaal!G159)</f>
        <v/>
      </c>
      <c r="H278" s="28"/>
    </row>
    <row r="279" spans="1:8" ht="15" hidden="1" customHeight="1">
      <c r="A279" s="23">
        <f>IF(totaal!A147=0,"",totaal!A147)</f>
        <v>276</v>
      </c>
      <c r="B279" s="24"/>
      <c r="C279" s="25" t="str">
        <f>IF(totaal!C160=0,"",totaal!C160)</f>
        <v>Waterfilter</v>
      </c>
      <c r="D279" s="25" t="str">
        <f>IF(totaal!D160=0,"",totaal!D160)</f>
        <v>Econosto</v>
      </c>
      <c r="E279" s="25" t="str">
        <f>IF(totaal!E160=0,"",totaal!E160)</f>
        <v>figuur 1019  DN50</v>
      </c>
      <c r="F279" s="25" t="str">
        <f>IF(totaal!F160=0,"",totaal!F160)</f>
        <v/>
      </c>
      <c r="G279" s="51" t="str">
        <f>IF(totaal!G160=0,"",totaal!G160)</f>
        <v/>
      </c>
      <c r="H279" s="28"/>
    </row>
    <row r="280" spans="1:8" ht="15" hidden="1" customHeight="1">
      <c r="A280" s="23">
        <f>IF(totaal!A148=0,"",totaal!A148)</f>
        <v>277</v>
      </c>
      <c r="B280" s="24"/>
      <c r="C280" s="25" t="str">
        <f>IF(totaal!C161=0,"",totaal!C161)</f>
        <v>Waterfilter</v>
      </c>
      <c r="D280" s="25" t="str">
        <f>IF(totaal!D161=0,"",totaal!D161)</f>
        <v>Econosto</v>
      </c>
      <c r="E280" s="25" t="str">
        <f>IF(totaal!E161=0,"",totaal!E161)</f>
        <v>figuur 1019  DN65</v>
      </c>
      <c r="F280" s="25" t="str">
        <f>IF(totaal!F161=0,"",totaal!F161)</f>
        <v/>
      </c>
      <c r="G280" s="51" t="str">
        <f>IF(totaal!G161=0,"",totaal!G161)</f>
        <v/>
      </c>
      <c r="H280" s="28"/>
    </row>
    <row r="281" spans="1:8" ht="15" hidden="1" customHeight="1">
      <c r="A281" s="23">
        <f>IF(totaal!A149=0,"",totaal!A149)</f>
        <v>278</v>
      </c>
      <c r="B281" s="24"/>
      <c r="C281" s="25" t="str">
        <f>IF(totaal!C162=0,"",totaal!C162)</f>
        <v>Waterfilter</v>
      </c>
      <c r="D281" s="25" t="str">
        <f>IF(totaal!D162=0,"",totaal!D162)</f>
        <v>Econosto</v>
      </c>
      <c r="E281" s="25" t="str">
        <f>IF(totaal!E162=0,"",totaal!E162)</f>
        <v>figuur 1019  DN80</v>
      </c>
      <c r="F281" s="25" t="str">
        <f>IF(totaal!F162=0,"",totaal!F162)</f>
        <v/>
      </c>
      <c r="G281" s="51" t="str">
        <f>IF(totaal!G162=0,"",totaal!G162)</f>
        <v/>
      </c>
      <c r="H281" s="28"/>
    </row>
    <row r="282" spans="1:8" ht="15" hidden="1" customHeight="1">
      <c r="A282" s="23">
        <f>IF(totaal!A150=0,"",totaal!A150)</f>
        <v>279</v>
      </c>
      <c r="B282" s="24"/>
      <c r="C282" s="25" t="str">
        <f>IF(totaal!C163=0,"",totaal!C163)</f>
        <v>Waterfilter</v>
      </c>
      <c r="D282" s="25" t="str">
        <f>IF(totaal!D163=0,"",totaal!D163)</f>
        <v>Econosto</v>
      </c>
      <c r="E282" s="25" t="str">
        <f>IF(totaal!E163=0,"",totaal!E163)</f>
        <v>figuur 1019  DN125</v>
      </c>
      <c r="F282" s="25" t="str">
        <f>IF(totaal!F163=0,"",totaal!F163)</f>
        <v/>
      </c>
      <c r="G282" s="51" t="str">
        <f>IF(totaal!G163=0,"",totaal!G163)</f>
        <v/>
      </c>
      <c r="H282" s="28"/>
    </row>
    <row r="283" spans="1:8" ht="15" hidden="1" customHeight="1">
      <c r="A283" s="23">
        <f>IF(totaal!A151=0,"",totaal!A151)</f>
        <v>280</v>
      </c>
      <c r="B283" s="24"/>
      <c r="C283" s="25" t="str">
        <f>IF(totaal!C164=0,"",totaal!C164)</f>
        <v>Compensator</v>
      </c>
      <c r="D283" s="25" t="str">
        <f>IF(totaal!D164=0,"",totaal!D164)</f>
        <v>Hibro compensatoren</v>
      </c>
      <c r="E283" s="25" t="str">
        <f>IF(totaal!E164=0,"",totaal!E164)</f>
        <v>Dilatoflex Type K Rubberkwaliteit CC NW100 L=140mm</v>
      </c>
      <c r="F283" s="25" t="str">
        <f>IF(totaal!F164=0,"",totaal!F164)</f>
        <v>24CC0125KV</v>
      </c>
      <c r="G283" s="51" t="str">
        <f>IF(totaal!G164=0,"",totaal!G164)</f>
        <v/>
      </c>
      <c r="H283" s="28"/>
    </row>
    <row r="284" spans="1:8" ht="15" hidden="1" customHeight="1">
      <c r="A284" s="23">
        <f>IF(totaal!A152=0,"",totaal!A152)</f>
        <v>281</v>
      </c>
      <c r="B284" s="24"/>
      <c r="C284" s="25" t="e">
        <f>IF(totaal!#REF!=0,"",totaal!#REF!)</f>
        <v>#REF!</v>
      </c>
      <c r="D284" s="25" t="e">
        <f>IF(totaal!#REF!=0,"",totaal!#REF!)</f>
        <v>#REF!</v>
      </c>
      <c r="E284" s="25" t="e">
        <f>IF(totaal!#REF!=0,"",totaal!#REF!)</f>
        <v>#REF!</v>
      </c>
      <c r="F284" s="25" t="e">
        <f>IF(totaal!#REF!=0,"",totaal!#REF!)</f>
        <v>#REF!</v>
      </c>
      <c r="G284" s="51" t="e">
        <f>IF(totaal!#REF!=0,"",totaal!#REF!)</f>
        <v>#REF!</v>
      </c>
      <c r="H284" s="28"/>
    </row>
    <row r="285" spans="1:8" ht="15" hidden="1" customHeight="1">
      <c r="A285" s="23">
        <f>IF(totaal!A153=0,"",totaal!A153)</f>
        <v>282</v>
      </c>
      <c r="B285" s="24"/>
      <c r="C285" s="25" t="e">
        <f>IF(totaal!#REF!=0,"",totaal!#REF!)</f>
        <v>#REF!</v>
      </c>
      <c r="D285" s="25" t="e">
        <f>IF(totaal!#REF!=0,"",totaal!#REF!)</f>
        <v>#REF!</v>
      </c>
      <c r="E285" s="25" t="e">
        <f>IF(totaal!#REF!=0,"",totaal!#REF!)</f>
        <v>#REF!</v>
      </c>
      <c r="F285" s="25" t="e">
        <f>IF(totaal!#REF!=0,"",totaal!#REF!)</f>
        <v>#REF!</v>
      </c>
      <c r="G285" s="51" t="e">
        <f>IF(totaal!#REF!=0,"",totaal!#REF!)</f>
        <v>#REF!</v>
      </c>
      <c r="H285" s="28"/>
    </row>
    <row r="286" spans="1:8" ht="15" hidden="1" customHeight="1">
      <c r="A286" s="23">
        <f>IF(totaal!A154=0,"",totaal!A154)</f>
        <v>283</v>
      </c>
      <c r="B286" s="24"/>
      <c r="C286" s="25" t="e">
        <f>IF(totaal!#REF!=0,"",totaal!#REF!)</f>
        <v>#REF!</v>
      </c>
      <c r="D286" s="25" t="e">
        <f>IF(totaal!#REF!=0,"",totaal!#REF!)</f>
        <v>#REF!</v>
      </c>
      <c r="E286" s="25" t="e">
        <f>IF(totaal!#REF!=0,"",totaal!#REF!)</f>
        <v>#REF!</v>
      </c>
      <c r="F286" s="25" t="e">
        <f>IF(totaal!#REF!=0,"",totaal!#REF!)</f>
        <v>#REF!</v>
      </c>
      <c r="G286" s="51" t="e">
        <f>IF(totaal!#REF!=0,"",totaal!#REF!)</f>
        <v>#REF!</v>
      </c>
      <c r="H286" s="28"/>
    </row>
    <row r="287" spans="1:8" ht="15" hidden="1" customHeight="1">
      <c r="A287" s="23" t="e">
        <f>IF(totaal!#REF!=0,"",totaal!#REF!)</f>
        <v>#REF!</v>
      </c>
      <c r="B287" s="24"/>
      <c r="C287" s="25" t="str">
        <f>IF(totaal!C165=0,"",totaal!C165)</f>
        <v>Vul/aftapkraan</v>
      </c>
      <c r="D287" s="25" t="str">
        <f>IF(totaal!D165=0,"",totaal!D165)</f>
        <v>Econosto</v>
      </c>
      <c r="E287" s="25" t="str">
        <f>IF(totaal!E165=0,"",totaal!E165)</f>
        <v>figuur 450   ½"</v>
      </c>
      <c r="F287" s="25" t="str">
        <f>IF(totaal!F165=0,"",totaal!F165)</f>
        <v>EC0045001/2AB11</v>
      </c>
      <c r="G287" s="51" t="str">
        <f>IF(totaal!G165=0,"",totaal!G165)</f>
        <v/>
      </c>
      <c r="H287" s="28"/>
    </row>
    <row r="288" spans="1:8" ht="15" hidden="1" customHeight="1">
      <c r="A288" s="23">
        <f>IF(totaal!A155=0,"",totaal!A155)</f>
        <v>285</v>
      </c>
      <c r="B288" s="24"/>
      <c r="C288" s="25" t="str">
        <f>IF(totaal!C166=0,"",totaal!C166)</f>
        <v>Vul/aftapkraan</v>
      </c>
      <c r="D288" s="25" t="str">
        <f>IF(totaal!D166=0,"",totaal!D166)</f>
        <v>Econosto</v>
      </c>
      <c r="E288" s="25" t="str">
        <f>IF(totaal!E166=0,"",totaal!E166)</f>
        <v>figuur 450   ¾"</v>
      </c>
      <c r="F288" s="25" t="str">
        <f>IF(totaal!F166=0,"",totaal!F166)</f>
        <v>EC0045003/4AB11</v>
      </c>
      <c r="G288" s="51" t="str">
        <f>IF(totaal!G166=0,"",totaal!G166)</f>
        <v/>
      </c>
      <c r="H288" s="28"/>
    </row>
    <row r="289" spans="1:8" ht="15" hidden="1" customHeight="1">
      <c r="A289" s="23">
        <f>IF(totaal!A156=0,"",totaal!A156)</f>
        <v>286</v>
      </c>
      <c r="B289" s="24"/>
      <c r="C289" s="25" t="str">
        <f>IF(totaal!C167=0,"",totaal!C167)</f>
        <v>Veiligheidsventiel</v>
      </c>
      <c r="D289" s="25" t="str">
        <f>IF(totaal!D167=0,"",totaal!D167)</f>
        <v>Flamco</v>
      </c>
      <c r="E289" s="25" t="str">
        <f>IF(totaal!E167=0,"",totaal!E167)</f>
        <v xml:space="preserve">Prescor S700-5/4"  </v>
      </c>
      <c r="F289" s="25" t="str">
        <f>IF(totaal!F167=0,"",totaal!F167)</f>
        <v/>
      </c>
      <c r="G289" s="51" t="str">
        <f>IF(totaal!G167=0,"",totaal!G167)</f>
        <v/>
      </c>
      <c r="H289" s="28"/>
    </row>
    <row r="290" spans="1:8" ht="15" hidden="1" customHeight="1">
      <c r="A290" s="23">
        <f>IF(totaal!A157=0,"",totaal!A157)</f>
        <v>287</v>
      </c>
      <c r="B290" s="24"/>
      <c r="C290" s="25" t="str">
        <f>IF(totaal!C168=0,"",totaal!C168)</f>
        <v>Veiligheidsventiel</v>
      </c>
      <c r="D290" s="25" t="str">
        <f>IF(totaal!D168=0,"",totaal!D168)</f>
        <v>Flamco</v>
      </c>
      <c r="E290" s="25" t="str">
        <f>IF(totaal!E168=0,"",totaal!E168)</f>
        <v>Prescor S700-5/4"   insteldruk 5 bar</v>
      </c>
      <c r="F290" s="25" t="str">
        <f>IF(totaal!F168=0,"",totaal!F168)</f>
        <v/>
      </c>
      <c r="G290" s="51" t="str">
        <f>IF(totaal!G168=0,"",totaal!G168)</f>
        <v/>
      </c>
      <c r="H290" s="28"/>
    </row>
    <row r="291" spans="1:8" ht="15" hidden="1" customHeight="1">
      <c r="A291" s="23">
        <f>IF(totaal!A158=0,"",totaal!A158)</f>
        <v>288</v>
      </c>
      <c r="B291" s="24"/>
      <c r="C291" s="25" t="str">
        <f>IF(totaal!C169=0,"",totaal!C169)</f>
        <v>Terugslagklep</v>
      </c>
      <c r="D291" s="25" t="str">
        <f>IF(totaal!D169=0,"",totaal!D169)</f>
        <v>MRC Transmark</v>
      </c>
      <c r="E291" s="25" t="str">
        <f>IF(totaal!E169=0,"",totaal!E169)</f>
        <v>RK41 - 040   Gestra Disco   Messing Korte bouwlengte PN16</v>
      </c>
      <c r="F291" s="25" t="str">
        <f>IF(totaal!F169=0,"",totaal!F169)</f>
        <v/>
      </c>
      <c r="G291" s="51" t="str">
        <f>IF(totaal!G169=0,"",totaal!G169)</f>
        <v/>
      </c>
      <c r="H291" s="28"/>
    </row>
    <row r="292" spans="1:8" ht="15" hidden="1" customHeight="1">
      <c r="A292" s="23">
        <f>IF(totaal!A159=0,"",totaal!A159)</f>
        <v>289</v>
      </c>
      <c r="B292" s="24"/>
      <c r="C292" s="25" t="str">
        <f>IF(totaal!C170=0,"",totaal!C170)</f>
        <v>Terugslagklep</v>
      </c>
      <c r="D292" s="25" t="str">
        <f>IF(totaal!D170=0,"",totaal!D170)</f>
        <v>MRC Transmark</v>
      </c>
      <c r="E292" s="25" t="str">
        <f>IF(totaal!E170=0,"",totaal!E170)</f>
        <v>RK41 - 050   Gestra Disco   Messing Korte bouwlengte PN16</v>
      </c>
      <c r="F292" s="25" t="str">
        <f>IF(totaal!F170=0,"",totaal!F170)</f>
        <v/>
      </c>
      <c r="G292" s="51" t="str">
        <f>IF(totaal!G170=0,"",totaal!G170)</f>
        <v/>
      </c>
      <c r="H292" s="28"/>
    </row>
    <row r="293" spans="1:8" ht="15" hidden="1" customHeight="1">
      <c r="A293" s="23">
        <f>IF(totaal!A160=0,"",totaal!A160)</f>
        <v>290</v>
      </c>
      <c r="B293" s="24"/>
      <c r="C293" s="25" t="str">
        <f>IF(totaal!C171=0,"",totaal!C171)</f>
        <v>Terugslagklep</v>
      </c>
      <c r="D293" s="25" t="str">
        <f>IF(totaal!D171=0,"",totaal!D171)</f>
        <v>MRC Transmark</v>
      </c>
      <c r="E293" s="25" t="str">
        <f>IF(totaal!E171=0,"",totaal!E171)</f>
        <v>RK41 - 065   Gestra Disco   Messing Korte bouwlengte PN16</v>
      </c>
      <c r="F293" s="25" t="str">
        <f>IF(totaal!F171=0,"",totaal!F171)</f>
        <v/>
      </c>
      <c r="G293" s="51" t="str">
        <f>IF(totaal!G171=0,"",totaal!G171)</f>
        <v/>
      </c>
      <c r="H293" s="28"/>
    </row>
    <row r="294" spans="1:8" ht="15" hidden="1" customHeight="1">
      <c r="A294" s="23">
        <f>IF(totaal!A161=0,"",totaal!A161)</f>
        <v>291</v>
      </c>
      <c r="B294" s="24"/>
      <c r="C294" s="25" t="str">
        <f>IF(totaal!C172=0,"",totaal!C172)</f>
        <v>Terugslagklep</v>
      </c>
      <c r="D294" s="25" t="str">
        <f>IF(totaal!D172=0,"",totaal!D172)</f>
        <v>MRC Transmark</v>
      </c>
      <c r="E294" s="25" t="str">
        <f>IF(totaal!E172=0,"",totaal!E172)</f>
        <v>RK41 - 080   Gestra Disco   Messing Korte bouwlengte PN16</v>
      </c>
      <c r="F294" s="25" t="str">
        <f>IF(totaal!F172=0,"",totaal!F172)</f>
        <v/>
      </c>
      <c r="G294" s="51" t="str">
        <f>IF(totaal!G172=0,"",totaal!G172)</f>
        <v/>
      </c>
      <c r="H294" s="28"/>
    </row>
    <row r="295" spans="1:8" ht="15" hidden="1" customHeight="1">
      <c r="A295" s="23">
        <f>IF(totaal!A162=0,"",totaal!A162)</f>
        <v>292</v>
      </c>
      <c r="B295" s="24"/>
      <c r="C295" s="25" t="str">
        <f>IF(totaal!C173=0,"",totaal!C173)</f>
        <v>Terugslagklep</v>
      </c>
      <c r="D295" s="25" t="str">
        <f>IF(totaal!D173=0,"",totaal!D173)</f>
        <v>MRC Transmark</v>
      </c>
      <c r="E295" s="25" t="str">
        <f>IF(totaal!E173=0,"",totaal!E173)</f>
        <v>RK41 - 100   Gestra Disco   Messing Korte bouwlengte PN16</v>
      </c>
      <c r="F295" s="25" t="str">
        <f>IF(totaal!F173=0,"",totaal!F173)</f>
        <v/>
      </c>
      <c r="G295" s="51" t="str">
        <f>IF(totaal!G173=0,"",totaal!G173)</f>
        <v/>
      </c>
      <c r="H295" s="28"/>
    </row>
    <row r="296" spans="1:8" ht="15" hidden="1" customHeight="1">
      <c r="A296" s="23">
        <f>IF(totaal!A163=0,"",totaal!A163)</f>
        <v>293</v>
      </c>
      <c r="B296" s="24"/>
      <c r="C296" s="25" t="e">
        <f>IF(totaal!#REF!=0,"",totaal!#REF!)</f>
        <v>#REF!</v>
      </c>
      <c r="D296" s="25" t="e">
        <f>IF(totaal!#REF!=0,"",totaal!#REF!)</f>
        <v>#REF!</v>
      </c>
      <c r="E296" s="25" t="e">
        <f>IF(totaal!#REF!=0,"",totaal!#REF!)</f>
        <v>#REF!</v>
      </c>
      <c r="F296" s="25" t="e">
        <f>IF(totaal!#REF!=0,"",totaal!#REF!)</f>
        <v>#REF!</v>
      </c>
      <c r="G296" s="51" t="e">
        <f>IF(totaal!#REF!=0,"",totaal!#REF!)</f>
        <v>#REF!</v>
      </c>
      <c r="H296" s="28"/>
    </row>
    <row r="297" spans="1:8" ht="15" hidden="1" customHeight="1">
      <c r="A297" s="23">
        <f>IF(totaal!A164=0,"",totaal!A164)</f>
        <v>294</v>
      </c>
      <c r="B297" s="24"/>
      <c r="C297" s="25" t="e">
        <f>IF(totaal!#REF!=0,"",totaal!#REF!)</f>
        <v>#REF!</v>
      </c>
      <c r="D297" s="25" t="e">
        <f>IF(totaal!#REF!=0,"",totaal!#REF!)</f>
        <v>#REF!</v>
      </c>
      <c r="E297" s="25" t="e">
        <f>IF(totaal!#REF!=0,"",totaal!#REF!)</f>
        <v>#REF!</v>
      </c>
      <c r="F297" s="25" t="e">
        <f>IF(totaal!#REF!=0,"",totaal!#REF!)</f>
        <v>#REF!</v>
      </c>
      <c r="G297" s="51" t="e">
        <f>IF(totaal!#REF!=0,"",totaal!#REF!)</f>
        <v>#REF!</v>
      </c>
      <c r="H297" s="28"/>
    </row>
    <row r="298" spans="1:8" ht="15" hidden="1" customHeight="1">
      <c r="A298" s="23" t="e">
        <f>IF(totaal!#REF!=0,"",totaal!#REF!)</f>
        <v>#REF!</v>
      </c>
      <c r="B298" s="24"/>
      <c r="C298" s="25" t="str">
        <f>IF(totaal!C174=0,"",totaal!C174)</f>
        <v>Radiator Ontluchtingsstop</v>
      </c>
      <c r="D298" s="25" t="str">
        <f>IF(totaal!D174=0,"",totaal!D174)</f>
        <v>Hummel</v>
      </c>
      <c r="E298" s="25" t="str">
        <f>IF(totaal!E174=0,"",totaal!E174)</f>
        <v>Draaibaar ½"</v>
      </c>
      <c r="F298" s="25" t="str">
        <f>IF(totaal!F174=0,"",totaal!F174)</f>
        <v>TU6737241</v>
      </c>
      <c r="G298" s="51" t="str">
        <f>IF(totaal!G174=0,"",totaal!G174)</f>
        <v/>
      </c>
      <c r="H298" s="28"/>
    </row>
    <row r="299" spans="1:8" ht="15" customHeight="1" thickTop="1">
      <c r="A299" s="23" t="e">
        <f>IF(totaal!#REF!=0,"",totaal!#REF!)</f>
        <v>#REF!</v>
      </c>
      <c r="B299" s="24">
        <v>7</v>
      </c>
      <c r="C299" s="25" t="str">
        <f>IF(totaal!C175=0,"",totaal!C175)</f>
        <v>Radiator Aftapper/slangtule</v>
      </c>
      <c r="D299" s="25" t="str">
        <f>IF(totaal!D175=0,"",totaal!D175)</f>
        <v>Hummel</v>
      </c>
      <c r="E299" s="25" t="str">
        <f>IF(totaal!E175=0,"",totaal!E175)</f>
        <v>Draaibaar + Aftappen vernikkeld ½" O-ring</v>
      </c>
      <c r="F299" s="25" t="str">
        <f>IF(totaal!F175=0,"",totaal!F175)</f>
        <v>TU6737282</v>
      </c>
      <c r="G299" s="51" t="str">
        <f>IF(totaal!G175=0,"",totaal!G175)</f>
        <v/>
      </c>
      <c r="H299" s="28"/>
    </row>
    <row r="300" spans="1:8" ht="15" customHeight="1">
      <c r="A300" s="23" t="e">
        <f>IF(totaal!#REF!=0,"",totaal!#REF!)</f>
        <v>#REF!</v>
      </c>
      <c r="B300" s="24">
        <v>7</v>
      </c>
      <c r="C300" s="25" t="str">
        <f>IF(totaal!C176=0,"",totaal!C176)</f>
        <v>Radiatorafsluiter</v>
      </c>
      <c r="D300" s="25" t="str">
        <f>IF(totaal!D176=0,"",totaal!D176)</f>
        <v>Econosto</v>
      </c>
      <c r="E300" s="25" t="str">
        <f>IF(totaal!E176=0,"",totaal!E176)</f>
        <v>Figuur 2480   ½"</v>
      </c>
      <c r="F300" s="25" t="str">
        <f>IF(totaal!F176=0,"",totaal!F176)</f>
        <v/>
      </c>
      <c r="G300" s="51" t="str">
        <f>IF(totaal!G176=0,"",totaal!G176)</f>
        <v/>
      </c>
      <c r="H300" s="28"/>
    </row>
    <row r="301" spans="1:8" ht="15" customHeight="1">
      <c r="A301" s="23">
        <f>IF(totaal!A165=0,"",totaal!A165)</f>
        <v>298</v>
      </c>
      <c r="B301" s="24">
        <v>7</v>
      </c>
      <c r="C301" s="25" t="str">
        <f>IF(totaal!C177=0,"",totaal!C177)</f>
        <v>Radiatorkoppeling</v>
      </c>
      <c r="D301" s="25" t="str">
        <f>IF(totaal!D177=0,"",totaal!D177)</f>
        <v>Econosto</v>
      </c>
      <c r="E301" s="25" t="str">
        <f>IF(totaal!E177=0,"",totaal!E177)</f>
        <v>Figuur 2490   ½"  haaks</v>
      </c>
      <c r="F301" s="25" t="str">
        <f>IF(totaal!F177=0,"",totaal!F177)</f>
        <v/>
      </c>
      <c r="G301" s="51" t="str">
        <f>IF(totaal!G177=0,"",totaal!G177)</f>
        <v/>
      </c>
      <c r="H301" s="28"/>
    </row>
    <row r="302" spans="1:8" ht="15" customHeight="1">
      <c r="A302" s="23">
        <f>IF(totaal!A166=0,"",totaal!A166)</f>
        <v>299</v>
      </c>
      <c r="B302" s="24">
        <v>7</v>
      </c>
      <c r="C302" s="25" t="str">
        <f>IF(totaal!C178=0,"",totaal!C178)</f>
        <v>Jaga ventiel</v>
      </c>
      <c r="D302" s="25" t="str">
        <f>IF(totaal!D178=0,"",totaal!D178)</f>
        <v>Comap</v>
      </c>
      <c r="E302" s="25" t="str">
        <f>IF(totaal!E178=0,"",totaal!E178)</f>
        <v>2-pijps</v>
      </c>
      <c r="F302" s="25" t="str">
        <f>IF(totaal!F178=0,"",totaal!F178)</f>
        <v/>
      </c>
      <c r="G302" s="51" t="str">
        <f>IF(totaal!G178=0,"",totaal!G178)</f>
        <v/>
      </c>
      <c r="H302" s="28"/>
    </row>
    <row r="303" spans="1:8" ht="15" customHeight="1">
      <c r="A303" s="23">
        <f>IF(totaal!A167=0,"",totaal!A167)</f>
        <v>300</v>
      </c>
      <c r="B303" s="24">
        <v>7</v>
      </c>
      <c r="C303" s="25" t="str">
        <f>IF(totaal!C179=0,"",totaal!C179)</f>
        <v>Thermostaatkop</v>
      </c>
      <c r="D303" s="25" t="str">
        <f>IF(totaal!D179=0,"",totaal!D179)</f>
        <v>Jaga</v>
      </c>
      <c r="E303" s="25" t="str">
        <f>IF(totaal!E179=0,"",totaal!E179)</f>
        <v>Chroom Wit</v>
      </c>
      <c r="F303" s="25" t="str">
        <f>IF(totaal!F179=0,"",totaal!F179)</f>
        <v/>
      </c>
      <c r="G303" s="51" t="str">
        <f>IF(totaal!G179=0,"",totaal!G179)</f>
        <v>Chroom wit</v>
      </c>
      <c r="H303" s="28"/>
    </row>
    <row r="304" spans="1:8" ht="15" hidden="1" customHeight="1">
      <c r="A304" s="23">
        <f>IF(totaal!A168=0,"",totaal!A168)</f>
        <v>301</v>
      </c>
      <c r="B304" s="24"/>
      <c r="C304" s="25" t="str">
        <f>IF(totaal!C180=0,"",totaal!C180)</f>
        <v>Regelafsluiter 2-weg</v>
      </c>
      <c r="D304" s="25" t="str">
        <f>IF(totaal!D180=0,"",totaal!D180)</f>
        <v>Siemens (lev. M&amp;R)</v>
      </c>
      <c r="E304" s="25" t="str">
        <f>IF(totaal!E180=0,"",totaal!E180)</f>
        <v>VVG44.15-4 + SQS65  (LBK 1 koeler, voor voorverwarmer)</v>
      </c>
      <c r="F304" s="25" t="str">
        <f>IF(totaal!F180=0,"",totaal!F180)</f>
        <v>DB-101CV21</v>
      </c>
      <c r="G304" s="51" t="str">
        <f>IF(totaal!G180=0,"",totaal!G180)</f>
        <v/>
      </c>
      <c r="H304" s="28"/>
    </row>
    <row r="305" spans="1:8" ht="15" hidden="1" customHeight="1">
      <c r="A305" s="23">
        <f>IF(totaal!A169=0,"",totaal!A169)</f>
        <v>302</v>
      </c>
      <c r="B305" s="24"/>
      <c r="C305" s="25" t="str">
        <f>IF(totaal!C181=0,"",totaal!C181)</f>
        <v>Regelafsluiter 2-weg</v>
      </c>
      <c r="D305" s="25" t="str">
        <f>IF(totaal!D181=0,"",totaal!D181)</f>
        <v>Siemens (lev. M&amp;R)</v>
      </c>
      <c r="E305" s="25" t="str">
        <f>IF(totaal!E181=0,"",totaal!E181)</f>
        <v>VVG44.15-2.5 + SQS65  (LBK 2 koeler, voor voorverwarmer)</v>
      </c>
      <c r="F305" s="25" t="str">
        <f>IF(totaal!F181=0,"",totaal!F181)</f>
        <v>DB-102CV21</v>
      </c>
      <c r="G305" s="51" t="str">
        <f>IF(totaal!G181=0,"",totaal!G181)</f>
        <v/>
      </c>
      <c r="H305" s="28"/>
    </row>
    <row r="306" spans="1:8" ht="15" hidden="1" customHeight="1">
      <c r="A306" s="23">
        <f>IF(totaal!A170=0,"",totaal!A170)</f>
        <v>303</v>
      </c>
      <c r="B306" s="24"/>
      <c r="C306" s="25" t="str">
        <f>IF(totaal!C182=0,"",totaal!C182)</f>
        <v>Regelafsluiter 2-weg</v>
      </c>
      <c r="D306" s="25" t="str">
        <f>IF(totaal!D182=0,"",totaal!D182)</f>
        <v>Siemens (lev. M&amp;R)</v>
      </c>
      <c r="E306" s="25" t="str">
        <f>IF(totaal!E182=0,"",totaal!E182)</f>
        <v>VVG44.15-4 + SQS65  (LBK 3 koeler, voor voorverwarmer)</v>
      </c>
      <c r="F306" s="25" t="str">
        <f>IF(totaal!F182=0,"",totaal!F182)</f>
        <v>DB-103CV21</v>
      </c>
      <c r="G306" s="51" t="str">
        <f>IF(totaal!G182=0,"",totaal!G182)</f>
        <v/>
      </c>
      <c r="H306" s="28"/>
    </row>
    <row r="307" spans="1:8" ht="15" hidden="1" customHeight="1">
      <c r="A307" s="23">
        <f>IF(totaal!A171=0,"",totaal!A171)</f>
        <v>304</v>
      </c>
      <c r="B307" s="24"/>
      <c r="C307" s="25" t="str">
        <f>IF(totaal!C183=0,"",totaal!C183)</f>
        <v>Regelafsluiter 2-weg</v>
      </c>
      <c r="D307" s="25" t="str">
        <f>IF(totaal!D183=0,"",totaal!D183)</f>
        <v>Siemens (lev. M&amp;R)</v>
      </c>
      <c r="E307" s="25" t="str">
        <f>IF(totaal!E183=0,"",totaal!E183)</f>
        <v>VVG44.15-2.5 + SQS65  (LBK 4 koeler, voor voorverwarmer)</v>
      </c>
      <c r="F307" s="25" t="str">
        <f>IF(totaal!F183=0,"",totaal!F183)</f>
        <v>DB-104CV21</v>
      </c>
      <c r="G307" s="51" t="str">
        <f>IF(totaal!G183=0,"",totaal!G183)</f>
        <v/>
      </c>
      <c r="H307" s="28"/>
    </row>
    <row r="308" spans="1:8" ht="15" hidden="1" customHeight="1">
      <c r="A308" s="23">
        <f>IF(totaal!A172=0,"",totaal!A172)</f>
        <v>305</v>
      </c>
      <c r="B308" s="24"/>
      <c r="C308" s="25" t="str">
        <f>IF(totaal!C184=0,"",totaal!C184)</f>
        <v>Regelafsluiter 2-weg</v>
      </c>
      <c r="D308" s="25" t="str">
        <f>IF(totaal!D184=0,"",totaal!D184)</f>
        <v>Siemens (lev. M&amp;R)</v>
      </c>
      <c r="E308" s="25" t="str">
        <f>IF(totaal!E184=0,"",totaal!E184)</f>
        <v>VVG44.15-2,5 + SQS65  (LBK 5 koeler, voor voorverwarmer)</v>
      </c>
      <c r="F308" s="25" t="str">
        <f>IF(totaal!F184=0,"",totaal!F184)</f>
        <v>DB-105CV21</v>
      </c>
      <c r="G308" s="51" t="str">
        <f>IF(totaal!G184=0,"",totaal!G184)</f>
        <v/>
      </c>
      <c r="H308" s="28"/>
    </row>
    <row r="309" spans="1:8" ht="15" hidden="1" customHeight="1">
      <c r="A309" s="23">
        <f>IF(totaal!A173=0,"",totaal!A173)</f>
        <v>306</v>
      </c>
      <c r="B309" s="24"/>
      <c r="C309" s="25" t="str">
        <f>IF(totaal!C185=0,"",totaal!C185)</f>
        <v>Regelafsluiter 2-weg</v>
      </c>
      <c r="D309" s="25" t="str">
        <f>IF(totaal!D185=0,"",totaal!D185)</f>
        <v>Siemens (lev. M&amp;R)</v>
      </c>
      <c r="E309" s="25" t="str">
        <f>IF(totaal!E185=0,"",totaal!E185)</f>
        <v>VVG44.15-1 + SQS65  (LBK 6 koeler, voor voorverwarmer)</v>
      </c>
      <c r="F309" s="25" t="str">
        <f>IF(totaal!F185=0,"",totaal!F185)</f>
        <v>DB-106CV21</v>
      </c>
      <c r="G309" s="51" t="str">
        <f>IF(totaal!G185=0,"",totaal!G185)</f>
        <v/>
      </c>
      <c r="H309" s="28"/>
    </row>
    <row r="310" spans="1:8" ht="15" hidden="1" customHeight="1">
      <c r="A310" s="23" t="e">
        <f>IF(totaal!#REF!=0,"",totaal!#REF!)</f>
        <v>#REF!</v>
      </c>
      <c r="B310" s="24"/>
      <c r="C310" s="25" t="str">
        <f>IF(totaal!C186=0,"",totaal!C186)</f>
        <v>Regelafsluiter 2-weg</v>
      </c>
      <c r="D310" s="25" t="str">
        <f>IF(totaal!D186=0,"",totaal!D186)</f>
        <v>Siemens (lev. M&amp;R)</v>
      </c>
      <c r="E310" s="25" t="str">
        <f>IF(totaal!E186=0,"",totaal!E186)</f>
        <v>VVG44.15-1,6 + SQS65  (LBK 7 koeler, voor voorverwarmer)</v>
      </c>
      <c r="F310" s="25" t="str">
        <f>IF(totaal!F186=0,"",totaal!F186)</f>
        <v>DB-107CV21</v>
      </c>
      <c r="G310" s="51" t="str">
        <f>IF(totaal!G186=0,"",totaal!G186)</f>
        <v/>
      </c>
      <c r="H310" s="28"/>
    </row>
    <row r="311" spans="1:8" ht="15" hidden="1" customHeight="1">
      <c r="A311" s="23" t="e">
        <f>IF(totaal!#REF!=0,"",totaal!#REF!)</f>
        <v>#REF!</v>
      </c>
      <c r="B311" s="24"/>
      <c r="C311" s="25" t="str">
        <f>IF(totaal!C187=0,"",totaal!C187)</f>
        <v>Regelafsluiter 2-weg</v>
      </c>
      <c r="D311" s="25" t="str">
        <f>IF(totaal!D187=0,"",totaal!D187)</f>
        <v>Siemens (lev. M&amp;R)</v>
      </c>
      <c r="E311" s="25" t="str">
        <f>IF(totaal!E187=0,"",totaal!E187)</f>
        <v>VVG44.15-2.5 + SQS65  (LBK 8 koeler, voor voorverwarmer)</v>
      </c>
      <c r="F311" s="25" t="str">
        <f>IF(totaal!F187=0,"",totaal!F187)</f>
        <v>DB-108CV21</v>
      </c>
      <c r="G311" s="51" t="str">
        <f>IF(totaal!G187=0,"",totaal!G187)</f>
        <v/>
      </c>
      <c r="H311" s="28"/>
    </row>
    <row r="312" spans="1:8" ht="15" hidden="1" customHeight="1">
      <c r="A312" s="23">
        <f>IF(totaal!A174=0,"",totaal!A174)</f>
        <v>309</v>
      </c>
      <c r="B312" s="24"/>
      <c r="C312" s="25" t="str">
        <f>IF(totaal!C188=0,"",totaal!C188)</f>
        <v>Regelafsluiter 2-weg</v>
      </c>
      <c r="D312" s="25" t="str">
        <f>IF(totaal!D188=0,"",totaal!D188)</f>
        <v>Siemens (lev. M&amp;R)</v>
      </c>
      <c r="E312" s="25" t="str">
        <f>IF(totaal!E188=0,"",totaal!E188)</f>
        <v>VVG44.25-10 + SQS65  (LBK 9 koeler, na voorverwarmer)</v>
      </c>
      <c r="F312" s="25" t="str">
        <f>IF(totaal!F188=0,"",totaal!F188)</f>
        <v>DB-109CV21</v>
      </c>
      <c r="G312" s="51" t="str">
        <f>IF(totaal!G188=0,"",totaal!G188)</f>
        <v/>
      </c>
      <c r="H312" s="28"/>
    </row>
    <row r="313" spans="1:8" ht="15" hidden="1" customHeight="1">
      <c r="A313" s="23">
        <f>IF(totaal!A175=0,"",totaal!A175)</f>
        <v>310</v>
      </c>
      <c r="B313" s="24"/>
      <c r="C313" s="25" t="str">
        <f>IF(totaal!C189=0,"",totaal!C189)</f>
        <v>Regelafsluiter 2-weg</v>
      </c>
      <c r="D313" s="25" t="str">
        <f>IF(totaal!D189=0,"",totaal!D189)</f>
        <v>Siemens (lev. M&amp;R)</v>
      </c>
      <c r="E313" s="25" t="str">
        <f>IF(totaal!E189=0,"",totaal!E189)</f>
        <v>VVG44.15-1 + SQS65  (LBK 10 koeler, voor voorverwarmer)</v>
      </c>
      <c r="F313" s="25" t="str">
        <f>IF(totaal!F189=0,"",totaal!F189)</f>
        <v>DB-110CV21</v>
      </c>
      <c r="G313" s="51" t="str">
        <f>IF(totaal!G189=0,"",totaal!G189)</f>
        <v/>
      </c>
      <c r="H313" s="28"/>
    </row>
    <row r="314" spans="1:8" ht="15" hidden="1" customHeight="1">
      <c r="A314" s="23">
        <f>IF(totaal!A176=0,"",totaal!A176)</f>
        <v>311</v>
      </c>
      <c r="B314" s="24"/>
      <c r="C314" s="25" t="str">
        <f>IF(totaal!C190=0,"",totaal!C190)</f>
        <v>Regelafsluiter 2-weg</v>
      </c>
      <c r="D314" s="25" t="str">
        <f>IF(totaal!D190=0,"",totaal!D190)</f>
        <v>Siemens (lev. M&amp;R)</v>
      </c>
      <c r="E314" s="25" t="str">
        <f>IF(totaal!E190=0,"",totaal!E190)</f>
        <v>VVG44.25-10 + SQS65  (LBK 11 koeler, voor voorverwarmer)</v>
      </c>
      <c r="F314" s="25" t="str">
        <f>IF(totaal!F190=0,"",totaal!F190)</f>
        <v>DB-111CV21</v>
      </c>
      <c r="G314" s="51" t="str">
        <f>IF(totaal!G190=0,"",totaal!G190)</f>
        <v/>
      </c>
      <c r="H314" s="28"/>
    </row>
    <row r="315" spans="1:8" ht="15" hidden="1" customHeight="1">
      <c r="A315" s="23">
        <f>IF(totaal!A177=0,"",totaal!A177)</f>
        <v>312</v>
      </c>
      <c r="B315" s="24"/>
      <c r="C315" s="25" t="str">
        <f>IF(totaal!C191=0,"",totaal!C191)</f>
        <v>Regelafsluiter 2-weg</v>
      </c>
      <c r="D315" s="25" t="str">
        <f>IF(totaal!D191=0,"",totaal!D191)</f>
        <v>Siemens (lev. M&amp;R)</v>
      </c>
      <c r="E315" s="25" t="str">
        <f>IF(totaal!E191=0,"",totaal!E191)</f>
        <v>VVG44.25-10 + SQS65  (LBK 12 koeler, na voorverwarmer)</v>
      </c>
      <c r="F315" s="25" t="str">
        <f>IF(totaal!F191=0,"",totaal!F191)</f>
        <v>DB-112CV21</v>
      </c>
      <c r="G315" s="51" t="str">
        <f>IF(totaal!G191=0,"",totaal!G191)</f>
        <v/>
      </c>
      <c r="H315" s="28"/>
    </row>
    <row r="316" spans="1:8" ht="15" hidden="1" customHeight="1">
      <c r="A316" s="23">
        <f>IF(totaal!A178=0,"",totaal!A178)</f>
        <v>313</v>
      </c>
      <c r="B316" s="24"/>
      <c r="C316" s="25" t="str">
        <f>IF(totaal!C192=0,"",totaal!C192)</f>
        <v>Regelafsluiter 2-weg</v>
      </c>
      <c r="D316" s="25" t="str">
        <f>IF(totaal!D192=0,"",totaal!D192)</f>
        <v>Siemens (lev. M&amp;R)</v>
      </c>
      <c r="E316" s="25" t="str">
        <f>IF(totaal!E192=0,"",totaal!E192)</f>
        <v>VVG44.20-6.3  + SQS65 (LBK 1 verwarmer, na koeler)</v>
      </c>
      <c r="F316" s="25" t="str">
        <f>IF(totaal!F192=0,"",totaal!F192)</f>
        <v>DB-101CV11</v>
      </c>
      <c r="G316" s="51" t="str">
        <f>IF(totaal!G192=0,"",totaal!G192)</f>
        <v/>
      </c>
      <c r="H316" s="28"/>
    </row>
    <row r="317" spans="1:8" ht="15" hidden="1" customHeight="1">
      <c r="A317" s="23">
        <f>IF(totaal!A179=0,"",totaal!A179)</f>
        <v>314</v>
      </c>
      <c r="B317" s="24"/>
      <c r="C317" s="25" t="str">
        <f>IF(totaal!C193=0,"",totaal!C193)</f>
        <v>Regelafsluiter 2-weg</v>
      </c>
      <c r="D317" s="25" t="str">
        <f>IF(totaal!D193=0,"",totaal!D193)</f>
        <v>Siemens (lev. M&amp;R)</v>
      </c>
      <c r="E317" s="25" t="str">
        <f>IF(totaal!E193=0,"",totaal!E193)</f>
        <v>VVG44.15-4  + SQS65 (LBK 2 verwarmer, na koeler)</v>
      </c>
      <c r="F317" s="25" t="str">
        <f>IF(totaal!F193=0,"",totaal!F193)</f>
        <v>DB-102CV11</v>
      </c>
      <c r="G317" s="51" t="str">
        <f>IF(totaal!G193=0,"",totaal!G193)</f>
        <v/>
      </c>
      <c r="H317" s="28"/>
    </row>
    <row r="318" spans="1:8" ht="15" hidden="1" customHeight="1">
      <c r="A318" s="23">
        <f>IF(totaal!A180=0,"",totaal!A180)</f>
        <v>315</v>
      </c>
      <c r="B318" s="24"/>
      <c r="C318" s="25" t="str">
        <f>IF(totaal!C194=0,"",totaal!C194)</f>
        <v>Regelafsluiter 2-weg</v>
      </c>
      <c r="D318" s="25" t="str">
        <f>IF(totaal!D194=0,"",totaal!D194)</f>
        <v>Siemens (lev. M&amp;R)</v>
      </c>
      <c r="E318" s="25" t="str">
        <f>IF(totaal!E194=0,"",totaal!E194)</f>
        <v>VVG44.15-4  + SQS65 (LBK 3 verwarmer, na koeler)</v>
      </c>
      <c r="F318" s="25" t="str">
        <f>IF(totaal!F194=0,"",totaal!F194)</f>
        <v>DB-103CV11</v>
      </c>
      <c r="G318" s="51" t="str">
        <f>IF(totaal!G194=0,"",totaal!G194)</f>
        <v/>
      </c>
      <c r="H318" s="28"/>
    </row>
    <row r="319" spans="1:8" ht="15" hidden="1" customHeight="1">
      <c r="A319" s="23">
        <f>IF(totaal!A181=0,"",totaal!A181)</f>
        <v>316</v>
      </c>
      <c r="B319" s="24"/>
      <c r="C319" s="25" t="str">
        <f>IF(totaal!C195=0,"",totaal!C195)</f>
        <v>Regelafsluiter 2-weg</v>
      </c>
      <c r="D319" s="25" t="str">
        <f>IF(totaal!D195=0,"",totaal!D195)</f>
        <v>Siemens (lev. M&amp;R)</v>
      </c>
      <c r="E319" s="25" t="str">
        <f>IF(totaal!E195=0,"",totaal!E195)</f>
        <v>VVG44.15-2.5  + SQS65 (LBK 4 verwarmer, na koeler)</v>
      </c>
      <c r="F319" s="25" t="str">
        <f>IF(totaal!F195=0,"",totaal!F195)</f>
        <v>DB-104CV11</v>
      </c>
      <c r="G319" s="51" t="str">
        <f>IF(totaal!G195=0,"",totaal!G195)</f>
        <v/>
      </c>
      <c r="H319" s="28"/>
    </row>
    <row r="320" spans="1:8" ht="15" hidden="1" customHeight="1">
      <c r="A320" s="23">
        <f>IF(totaal!A182=0,"",totaal!A182)</f>
        <v>317</v>
      </c>
      <c r="B320" s="24"/>
      <c r="C320" s="25" t="str">
        <f>IF(totaal!C196=0,"",totaal!C196)</f>
        <v>Regelafsluiter 2-weg</v>
      </c>
      <c r="D320" s="25" t="str">
        <f>IF(totaal!D196=0,"",totaal!D196)</f>
        <v>Siemens (lev. M&amp;R)</v>
      </c>
      <c r="E320" s="25" t="str">
        <f>IF(totaal!E196=0,"",totaal!E196)</f>
        <v>VVG44.15-2.5  + SQS65 (LBK 5 verwarmer, na koeler)</v>
      </c>
      <c r="F320" s="25" t="str">
        <f>IF(totaal!F196=0,"",totaal!F196)</f>
        <v>DB-105CV11</v>
      </c>
      <c r="G320" s="51" t="str">
        <f>IF(totaal!G196=0,"",totaal!G196)</f>
        <v/>
      </c>
      <c r="H320" s="28"/>
    </row>
    <row r="321" spans="1:8" ht="15" hidden="1" customHeight="1">
      <c r="A321" s="23">
        <f>IF(totaal!A183=0,"",totaal!A183)</f>
        <v>318</v>
      </c>
      <c r="B321" s="24"/>
      <c r="C321" s="25" t="str">
        <f>IF(totaal!C197=0,"",totaal!C197)</f>
        <v>Regelafsluiter 2-weg</v>
      </c>
      <c r="D321" s="25" t="str">
        <f>IF(totaal!D197=0,"",totaal!D197)</f>
        <v>Siemens (lev. M&amp;R)</v>
      </c>
      <c r="E321" s="25" t="str">
        <f>IF(totaal!E197=0,"",totaal!E197)</f>
        <v>VVG44.15-1.6  + SQS65 (LBK 6 verwarmer, na koeler)</v>
      </c>
      <c r="F321" s="25" t="str">
        <f>IF(totaal!F197=0,"",totaal!F197)</f>
        <v>DB-106CV11</v>
      </c>
      <c r="G321" s="51" t="str">
        <f>IF(totaal!G197=0,"",totaal!G197)</f>
        <v/>
      </c>
      <c r="H321" s="28"/>
    </row>
    <row r="322" spans="1:8" ht="15" hidden="1" customHeight="1">
      <c r="A322" s="23">
        <f>IF(totaal!A184=0,"",totaal!A184)</f>
        <v>319</v>
      </c>
      <c r="B322" s="24"/>
      <c r="C322" s="25" t="str">
        <f>IF(totaal!C198=0,"",totaal!C198)</f>
        <v>Regelafsluiter 2-weg</v>
      </c>
      <c r="D322" s="25" t="str">
        <f>IF(totaal!D198=0,"",totaal!D198)</f>
        <v>Siemens (lev. M&amp;R)</v>
      </c>
      <c r="E322" s="25" t="str">
        <f>IF(totaal!E198=0,"",totaal!E198)</f>
        <v>VVG44.15-1.6  + SQS65 (LBK 7 verwarmer, na koeler)</v>
      </c>
      <c r="F322" s="25" t="str">
        <f>IF(totaal!F198=0,"",totaal!F198)</f>
        <v>DB-107CV11</v>
      </c>
      <c r="G322" s="51" t="str">
        <f>IF(totaal!G198=0,"",totaal!G198)</f>
        <v/>
      </c>
      <c r="H322" s="28"/>
    </row>
    <row r="323" spans="1:8" ht="15" hidden="1" customHeight="1">
      <c r="A323" s="23">
        <f>IF(totaal!A185=0,"",totaal!A185)</f>
        <v>320</v>
      </c>
      <c r="B323" s="24"/>
      <c r="C323" s="25" t="str">
        <f>IF(totaal!C199=0,"",totaal!C199)</f>
        <v>Regelafsluiter 2-weg</v>
      </c>
      <c r="D323" s="25" t="str">
        <f>IF(totaal!D199=0,"",totaal!D199)</f>
        <v>Siemens (lev. M&amp;R)</v>
      </c>
      <c r="E323" s="25" t="str">
        <f>IF(totaal!E199=0,"",totaal!E199)</f>
        <v>VVG44.15-2.5  + SQS65 (LBK 8 verwarmer, na koeler)</v>
      </c>
      <c r="F323" s="25" t="str">
        <f>IF(totaal!F199=0,"",totaal!F199)</f>
        <v>DB-108CV11</v>
      </c>
      <c r="G323" s="51" t="str">
        <f>IF(totaal!G199=0,"",totaal!G199)</f>
        <v/>
      </c>
      <c r="H323" s="28"/>
    </row>
    <row r="324" spans="1:8" ht="15" hidden="1" customHeight="1">
      <c r="A324" s="23">
        <f>IF(totaal!A186=0,"",totaal!A186)</f>
        <v>321</v>
      </c>
      <c r="B324" s="24"/>
      <c r="C324" s="25" t="str">
        <f>IF(totaal!C200=0,"",totaal!C200)</f>
        <v>Regelafsluiter 2-weg</v>
      </c>
      <c r="D324" s="25" t="str">
        <f>IF(totaal!D200=0,"",totaal!D200)</f>
        <v>Siemens (lev. M&amp;R)</v>
      </c>
      <c r="E324" s="25" t="str">
        <f>IF(totaal!E200=0,"",totaal!E200)</f>
        <v>VVG44.15-4  + SQS65 (LBK 9 verwarmer, voor koeler)</v>
      </c>
      <c r="F324" s="25" t="str">
        <f>IF(totaal!F200=0,"",totaal!F200)</f>
        <v>DB-109CV11</v>
      </c>
      <c r="G324" s="51" t="str">
        <f>IF(totaal!G200=0,"",totaal!G200)</f>
        <v/>
      </c>
      <c r="H324" s="28"/>
    </row>
    <row r="325" spans="1:8" ht="15" hidden="1" customHeight="1">
      <c r="A325" s="23">
        <f>IF(totaal!A187=0,"",totaal!A187)</f>
        <v>322</v>
      </c>
      <c r="B325" s="24"/>
      <c r="C325" s="25" t="str">
        <f>IF(totaal!C201=0,"",totaal!C201)</f>
        <v>Regelafsluiter 2-weg</v>
      </c>
      <c r="D325" s="25" t="str">
        <f>IF(totaal!D201=0,"",totaal!D201)</f>
        <v>Siemens (lev. M&amp;R)</v>
      </c>
      <c r="E325" s="25" t="str">
        <f>IF(totaal!E201=0,"",totaal!E201)</f>
        <v>VVG44.15-1.6  + SQS65 (LBK 10 verwarmer, na koeler)</v>
      </c>
      <c r="F325" s="25" t="str">
        <f>IF(totaal!F201=0,"",totaal!F201)</f>
        <v>DB-110CV11</v>
      </c>
      <c r="G325" s="51" t="str">
        <f>IF(totaal!G201=0,"",totaal!G201)</f>
        <v/>
      </c>
      <c r="H325" s="28"/>
    </row>
    <row r="326" spans="1:8" ht="15" hidden="1" customHeight="1">
      <c r="A326" s="23">
        <f>IF(totaal!A188=0,"",totaal!A188)</f>
        <v>323</v>
      </c>
      <c r="B326" s="24"/>
      <c r="C326" s="25" t="str">
        <f>IF(totaal!C202=0,"",totaal!C202)</f>
        <v>Regelafsluiter 2-weg</v>
      </c>
      <c r="D326" s="25" t="str">
        <f>IF(totaal!D202=0,"",totaal!D202)</f>
        <v>Siemens (lev. M&amp;R)</v>
      </c>
      <c r="E326" s="25" t="str">
        <f>IF(totaal!E202=0,"",totaal!E202)</f>
        <v>VVG44.15-4  + SQS65 (LBK 11 verwarmer, na koeler)</v>
      </c>
      <c r="F326" s="25" t="str">
        <f>IF(totaal!F202=0,"",totaal!F202)</f>
        <v>DB-111CV11</v>
      </c>
      <c r="G326" s="51" t="str">
        <f>IF(totaal!G202=0,"",totaal!G202)</f>
        <v/>
      </c>
      <c r="H326" s="28"/>
    </row>
    <row r="327" spans="1:8" ht="15" hidden="1" customHeight="1">
      <c r="A327" s="23">
        <f>IF(totaal!A189=0,"",totaal!A189)</f>
        <v>324</v>
      </c>
      <c r="B327" s="24"/>
      <c r="C327" s="25" t="str">
        <f>IF(totaal!C203=0,"",totaal!C203)</f>
        <v>Regelafsluiter 2-weg</v>
      </c>
      <c r="D327" s="25" t="str">
        <f>IF(totaal!D203=0,"",totaal!D203)</f>
        <v>Siemens (lev. M&amp;R)</v>
      </c>
      <c r="E327" s="25" t="str">
        <f>IF(totaal!E203=0,"",totaal!E203)</f>
        <v>VVG44.15-4  + SQS65 (LBK 12 verwarmer, voor koeler)</v>
      </c>
      <c r="F327" s="25" t="str">
        <f>IF(totaal!F203=0,"",totaal!F203)</f>
        <v>DB-112CV11</v>
      </c>
      <c r="G327" s="51" t="str">
        <f>IF(totaal!G203=0,"",totaal!G203)</f>
        <v/>
      </c>
      <c r="H327" s="28"/>
    </row>
    <row r="328" spans="1:8" ht="15" hidden="1" customHeight="1">
      <c r="A328" s="23">
        <f>IF(totaal!A190=0,"",totaal!A190)</f>
        <v>325</v>
      </c>
      <c r="B328" s="24"/>
      <c r="C328" s="25" t="str">
        <f>IF(totaal!C204=0,"",totaal!C204)</f>
        <v>Regelafsluiter 2-weg</v>
      </c>
      <c r="D328" s="25" t="str">
        <f>IF(totaal!D204=0,"",totaal!D204)</f>
        <v>Siemens (lev. M&amp;R)</v>
      </c>
      <c r="E328" s="25" t="str">
        <f>IF(totaal!E204=0,"",totaal!E204)</f>
        <v>VG44.20-6.3 + SQS65 (Aanvullende Verwarming)</v>
      </c>
      <c r="F328" s="25" t="str">
        <f>IF(totaal!F204=0,"",totaal!F204)</f>
        <v>DB-201CV11</v>
      </c>
      <c r="G328" s="51" t="str">
        <f>IF(totaal!G204=0,"",totaal!G204)</f>
        <v/>
      </c>
      <c r="H328" s="28"/>
    </row>
    <row r="329" spans="1:8" ht="15" hidden="1" customHeight="1">
      <c r="A329" s="23">
        <f>IF(totaal!A191=0,"",totaal!A191)</f>
        <v>326</v>
      </c>
      <c r="B329" s="24"/>
      <c r="C329" s="25" t="str">
        <f>IF(totaal!C205=0,"",totaal!C205)</f>
        <v>Regelafsluiter 3-weg</v>
      </c>
      <c r="D329" s="25" t="str">
        <f>IF(totaal!D205=0,"",totaal!D205)</f>
        <v>Belimo (lev. M&amp;R)</v>
      </c>
      <c r="E329" s="25" t="str">
        <f>IF(totaal!E205=0,"",totaal!E205)</f>
        <v>H765N + AVY24-MTF looptijd 60s (warmtepomp 1 condensorzijde)</v>
      </c>
      <c r="F329" s="25" t="str">
        <f>IF(totaal!F205=0,"",totaal!F205)</f>
        <v>DB-11CV11</v>
      </c>
      <c r="G329" s="51" t="str">
        <f>IF(totaal!G205=0,"",totaal!G205)</f>
        <v/>
      </c>
      <c r="H329" s="28"/>
    </row>
    <row r="330" spans="1:8" ht="15" hidden="1" customHeight="1">
      <c r="A330" s="23">
        <f>IF(totaal!A192=0,"",totaal!A192)</f>
        <v>327</v>
      </c>
      <c r="B330" s="24"/>
      <c r="C330" s="25" t="str">
        <f>IF(totaal!C206=0,"",totaal!C206)</f>
        <v>Regelafsluiter 3-weg</v>
      </c>
      <c r="D330" s="25" t="str">
        <f>IF(totaal!D206=0,"",totaal!D206)</f>
        <v>Belimo (lev. M&amp;R)</v>
      </c>
      <c r="E330" s="25" t="str">
        <f>IF(totaal!E206=0,"",totaal!E206)</f>
        <v>H764N + NVY24-MTF looptijd 35s (warmtepomp 1 verdamperzijde)</v>
      </c>
      <c r="F330" s="25" t="str">
        <f>IF(totaal!F206=0,"",totaal!F206)</f>
        <v>DB-11CV21</v>
      </c>
      <c r="G330" s="51" t="str">
        <f>IF(totaal!G206=0,"",totaal!G206)</f>
        <v/>
      </c>
      <c r="H330" s="28"/>
    </row>
    <row r="331" spans="1:8" ht="15" hidden="1" customHeight="1">
      <c r="A331" s="23">
        <f>IF(totaal!A193=0,"",totaal!A193)</f>
        <v>328</v>
      </c>
      <c r="B331" s="24"/>
      <c r="C331" s="25" t="str">
        <f>IF(totaal!C207=0,"",totaal!C207)</f>
        <v>Regelafsluiter 3-weg</v>
      </c>
      <c r="D331" s="25" t="str">
        <f>IF(totaal!D207=0,"",totaal!D207)</f>
        <v>Belimo (lev. M&amp;R)</v>
      </c>
      <c r="E331" s="25" t="str">
        <f>IF(totaal!E207=0,"",totaal!E207)</f>
        <v>H765N + AVY24-MTF looptijd 60s (warmtepomp 2 condensorzijde)</v>
      </c>
      <c r="F331" s="25" t="str">
        <f>IF(totaal!F207=0,"",totaal!F207)</f>
        <v>DB-12CV11</v>
      </c>
      <c r="G331" s="51" t="str">
        <f>IF(totaal!G207=0,"",totaal!G207)</f>
        <v/>
      </c>
      <c r="H331" s="28"/>
    </row>
    <row r="332" spans="1:8" ht="15" hidden="1" customHeight="1">
      <c r="A332" s="23">
        <f>IF(totaal!A194=0,"",totaal!A194)</f>
        <v>329</v>
      </c>
      <c r="B332" s="24"/>
      <c r="C332" s="25" t="str">
        <f>IF(totaal!C208=0,"",totaal!C208)</f>
        <v>Regelafsluiter 3-weg</v>
      </c>
      <c r="D332" s="25" t="str">
        <f>IF(totaal!D208=0,"",totaal!D208)</f>
        <v>Belimo (lev. M&amp;R)</v>
      </c>
      <c r="E332" s="25" t="str">
        <f>IF(totaal!E208=0,"",totaal!E208)</f>
        <v>H764N + NVY24-MTF looptijd 35s warmtepomp 2 verdamperzijde)</v>
      </c>
      <c r="F332" s="25" t="str">
        <f>IF(totaal!F208=0,"",totaal!F208)</f>
        <v>DB-12CV21</v>
      </c>
      <c r="G332" s="51" t="str">
        <f>IF(totaal!G208=0,"",totaal!G208)</f>
        <v/>
      </c>
      <c r="H332" s="28"/>
    </row>
    <row r="333" spans="1:8" ht="15" hidden="1" customHeight="1">
      <c r="A333" s="23">
        <f>IF(totaal!A195=0,"",totaal!A195)</f>
        <v>330</v>
      </c>
      <c r="B333" s="24"/>
      <c r="C333" s="25" t="str">
        <f>IF(totaal!C209=0,"",totaal!C209)</f>
        <v>Regelafsluiter 2-weg</v>
      </c>
      <c r="D333" s="25" t="str">
        <f>IF(totaal!D209=0,"",totaal!D209)</f>
        <v>Siemens (lev. M&amp;R)</v>
      </c>
      <c r="E333" s="25" t="str">
        <f>IF(totaal!E209=0,"",totaal!E209)</f>
        <v>VKF46,80 + SQL85 (TSA2 laden koude bron verd.zijde</v>
      </c>
      <c r="F333" s="25" t="str">
        <f>IF(totaal!F209=0,"",totaal!F209)</f>
        <v>DB-34TV21</v>
      </c>
      <c r="G333" s="51" t="str">
        <f>IF(totaal!G209=0,"",totaal!G209)</f>
        <v/>
      </c>
      <c r="H333" s="28"/>
    </row>
    <row r="334" spans="1:8" ht="15" hidden="1" customHeight="1">
      <c r="A334" s="23">
        <f>IF(totaal!A196=0,"",totaal!A196)</f>
        <v>331</v>
      </c>
      <c r="B334" s="24"/>
      <c r="C334" s="25" t="str">
        <f>IF(totaal!C210=0,"",totaal!C210)</f>
        <v>Regelafsluiter 2-weg</v>
      </c>
      <c r="D334" s="25" t="str">
        <f>IF(totaal!D210=0,"",totaal!D210)</f>
        <v>Siemens (lev. M&amp;R)</v>
      </c>
      <c r="E334" s="25" t="str">
        <f>IF(totaal!E210=0,"",totaal!E210)</f>
        <v>VVF41.49 + SKB60 (afsl.TSA 1 ontl.koude (afv.cond.w.)bronzijde)</v>
      </c>
      <c r="F334" s="25" t="str">
        <f>IF(totaal!F210=0,"",totaal!F210)</f>
        <v>DB-33CV41</v>
      </c>
      <c r="G334" s="51" t="str">
        <f>IF(totaal!G210=0,"",totaal!G210)</f>
        <v/>
      </c>
      <c r="H334" s="28"/>
    </row>
    <row r="335" spans="1:8" ht="15" hidden="1" customHeight="1">
      <c r="A335" s="23">
        <f>IF(totaal!A197=0,"",totaal!A197)</f>
        <v>332</v>
      </c>
      <c r="B335" s="24"/>
      <c r="C335" s="25" t="str">
        <f>IF(totaal!C211=0,"",totaal!C211)</f>
        <v>Regelafsluiter 2-weg</v>
      </c>
      <c r="D335" s="25" t="str">
        <f>IF(totaal!D211=0,"",totaal!D211)</f>
        <v>Siemens (lev. M&amp;R)</v>
      </c>
      <c r="E335" s="25" t="str">
        <f>IF(totaal!E211=0,"",totaal!E211)</f>
        <v>VVF41.65 + SKC60 (3 afvoer cond.w.naar dryc.cond.zijde  )</v>
      </c>
      <c r="F335" s="25" t="str">
        <f>IF(totaal!F211=0,"",totaal!F211)</f>
        <v>DB-32CV11</v>
      </c>
      <c r="G335" s="51" t="str">
        <f>IF(totaal!G211=0,"",totaal!G211)</f>
        <v/>
      </c>
      <c r="H335" s="28"/>
    </row>
    <row r="336" spans="1:8" ht="15" hidden="1" customHeight="1">
      <c r="A336" s="23">
        <f>IF(totaal!A198=0,"",totaal!A198)</f>
        <v>333</v>
      </c>
      <c r="B336" s="24"/>
      <c r="C336" s="25" t="str">
        <f>IF(totaal!C212=0,"",totaal!C212)</f>
        <v>Regelafsluiter 2-weg</v>
      </c>
      <c r="D336" s="25" t="str">
        <f>IF(totaal!D212=0,"",totaal!D212)</f>
        <v>Siemens (lev. M&amp;R)</v>
      </c>
      <c r="E336" s="25" t="str">
        <f>IF(totaal!E212=0,"",totaal!E212)</f>
        <v>VVF41.65 + SKC60 (4 extra laden met dryc. bronzijde)</v>
      </c>
      <c r="F336" s="25" t="str">
        <f>IF(totaal!F212=0,"",totaal!F212)</f>
        <v>DB-31CV41</v>
      </c>
      <c r="G336" s="51" t="str">
        <f>IF(totaal!G212=0,"",totaal!G212)</f>
        <v/>
      </c>
      <c r="H336" s="28"/>
    </row>
    <row r="337" spans="1:8" ht="15" hidden="1" customHeight="1">
      <c r="A337" s="23">
        <f>IF(totaal!A199=0,"",totaal!A199)</f>
        <v>334</v>
      </c>
      <c r="B337" s="24"/>
      <c r="C337" s="25" t="str">
        <f>IF(totaal!C213=0,"",totaal!C213)</f>
        <v>Regelafsluiter 2-weg</v>
      </c>
      <c r="D337" s="25" t="str">
        <f>IF(totaal!D213=0,"",totaal!D213)</f>
        <v>Siemens (lev. M&amp;R)</v>
      </c>
      <c r="E337" s="25" t="str">
        <f>IF(totaal!E213=0,"",totaal!E213)</f>
        <v>VVF41.50 + SKB60 (afsl.TSA 2 laden koude bron bronzijde)</v>
      </c>
      <c r="F337" s="25" t="str">
        <f>IF(totaal!F213=0,"",totaal!F213)</f>
        <v>DB-34CV41</v>
      </c>
      <c r="G337" s="51" t="str">
        <f>IF(totaal!G213=0,"",totaal!G213)</f>
        <v/>
      </c>
      <c r="H337" s="28"/>
    </row>
    <row r="338" spans="1:8" ht="15" hidden="1" customHeight="1">
      <c r="A338" s="23">
        <f>IF(totaal!A200=0,"",totaal!A200)</f>
        <v>335</v>
      </c>
      <c r="B338" s="24"/>
      <c r="C338" s="25" t="str">
        <f>IF(totaal!C214=0,"",totaal!C214)</f>
        <v>O/D Vlinderklep</v>
      </c>
      <c r="D338" s="25" t="str">
        <f>IF(totaal!D214=0,"",totaal!D214)</f>
        <v>Siemens (lev. M&amp;R)</v>
      </c>
      <c r="E338" s="25" t="str">
        <f>IF(totaal!E214=0,"",totaal!E214)</f>
        <v>VKF46.100 + SQL85 (afsl.TSA 4 extra laden met dryc. dryc. zijde)</v>
      </c>
      <c r="F338" s="25" t="str">
        <f>IF(totaal!F214=0,"",totaal!F214)</f>
        <v>DB-31TV31</v>
      </c>
      <c r="G338" s="51" t="str">
        <f>IF(totaal!G214=0,"",totaal!G214)</f>
        <v/>
      </c>
      <c r="H338" s="28"/>
    </row>
    <row r="339" spans="1:8" ht="15" hidden="1" customHeight="1">
      <c r="A339" s="23">
        <f>IF(totaal!A201=0,"",totaal!A201)</f>
        <v>336</v>
      </c>
      <c r="B339" s="24"/>
      <c r="C339" s="25" t="str">
        <f>IF(totaal!C215=0,"",totaal!C215)</f>
        <v>O/D Vlinderklep</v>
      </c>
      <c r="D339" s="25" t="str">
        <f>IF(totaal!D215=0,"",totaal!D215)</f>
        <v>Siemens (lev. M&amp;R)</v>
      </c>
      <c r="E339" s="25" t="str">
        <f>IF(totaal!E215=0,"",totaal!E215)</f>
        <v>VKF46.100 + SQL85 (afsl.TSA 3 afv. Cond. W. met dryc. dryc. zijde)</v>
      </c>
      <c r="F339" s="25" t="str">
        <f>IF(totaal!F215=0,"",totaal!F215)</f>
        <v>DB-32TV31</v>
      </c>
      <c r="G339" s="51" t="str">
        <f>IF(totaal!G215=0,"",totaal!G215)</f>
        <v/>
      </c>
      <c r="H339" s="28"/>
    </row>
    <row r="340" spans="1:8" ht="15" hidden="1" customHeight="1">
      <c r="A340" s="23">
        <f>IF(totaal!A202=0,"",totaal!A202)</f>
        <v>337</v>
      </c>
      <c r="B340" s="24"/>
      <c r="C340" s="25" t="str">
        <f>IF(totaal!C216=0,"",totaal!C216)</f>
        <v>O/D Vlinderklep</v>
      </c>
      <c r="D340" s="25" t="str">
        <f>IF(totaal!D216=0,"",totaal!D216)</f>
        <v>Siemens (lev. M&amp;R)</v>
      </c>
      <c r="E340" s="25" t="str">
        <f>IF(totaal!E216=0,"",totaal!E216)</f>
        <v>VVF41.49 + SKB60 (afsl.TSA 1 ontl.koude (afv.cond.w.)cond.zijde)</v>
      </c>
      <c r="F340" s="25" t="str">
        <f>IF(totaal!F216=0,"",totaal!F216)</f>
        <v>DB-33CV11</v>
      </c>
      <c r="G340" s="51" t="str">
        <f>IF(totaal!G216=0,"",totaal!G216)</f>
        <v/>
      </c>
      <c r="H340" s="28"/>
    </row>
    <row r="341" spans="1:8" ht="15" hidden="1" customHeight="1">
      <c r="A341" s="23">
        <f>IF(totaal!A203=0,"",totaal!A203)</f>
        <v>338</v>
      </c>
      <c r="B341" s="24"/>
      <c r="C341" s="25" t="e">
        <f>IF(totaal!#REF!=0,"",totaal!#REF!)</f>
        <v>#REF!</v>
      </c>
      <c r="D341" s="25" t="e">
        <f>IF(totaal!#REF!=0,"",totaal!#REF!)</f>
        <v>#REF!</v>
      </c>
      <c r="E341" s="25" t="e">
        <f>IF(totaal!#REF!=0,"",totaal!#REF!)</f>
        <v>#REF!</v>
      </c>
      <c r="F341" s="25" t="e">
        <f>IF(totaal!#REF!=0,"",totaal!#REF!)</f>
        <v>#REF!</v>
      </c>
      <c r="G341" s="51" t="e">
        <f>IF(totaal!#REF!=0,"",totaal!#REF!)</f>
        <v>#REF!</v>
      </c>
      <c r="H341" s="28"/>
    </row>
    <row r="342" spans="1:8" ht="15" hidden="1" customHeight="1">
      <c r="A342" s="23">
        <f>IF(totaal!A204=0,"",totaal!A204)</f>
        <v>339</v>
      </c>
      <c r="B342" s="24"/>
      <c r="C342" s="25" t="str">
        <f>IF(totaal!C217=0,"",totaal!C217)</f>
        <v>Inregelafsluiter/2-wegregelklep</v>
      </c>
      <c r="D342" s="25" t="str">
        <f>IF(totaal!D217=0,"",totaal!D217)</f>
        <v>Danfoss(levering M&amp;R)</v>
      </c>
      <c r="E342" s="25" t="str">
        <f>IF(totaal!E217=0,"",totaal!E217)</f>
        <v>AB-QM 1/2" (t.b.v. CV aansluiting inductie-units)</v>
      </c>
      <c r="F342" s="25" t="str">
        <f>IF(totaal!F217=0,"",totaal!F217)</f>
        <v/>
      </c>
      <c r="G342" s="51" t="str">
        <f>IF(totaal!G217=0,"",totaal!G217)</f>
        <v/>
      </c>
      <c r="H342" s="28"/>
    </row>
    <row r="343" spans="1:8" ht="15" hidden="1" customHeight="1">
      <c r="A343" s="23">
        <f>IF(totaal!A205=0,"",totaal!A205)</f>
        <v>340</v>
      </c>
      <c r="B343" s="24"/>
      <c r="C343" s="25" t="str">
        <f>IF(totaal!C218=0,"",totaal!C218)</f>
        <v>Inregelafsluiter/2-wegregelklep</v>
      </c>
      <c r="D343" s="25" t="str">
        <f>IF(totaal!D218=0,"",totaal!D218)</f>
        <v>Danfoss(levering M&amp;R)</v>
      </c>
      <c r="E343" s="25" t="str">
        <f>IF(totaal!E218=0,"",totaal!E218)</f>
        <v>AB-QM 1/2" (t.b.v. GKW aansluiting inductie-units)</v>
      </c>
      <c r="F343" s="25" t="str">
        <f>IF(totaal!F218=0,"",totaal!F218)</f>
        <v/>
      </c>
      <c r="G343" s="51" t="str">
        <f>IF(totaal!G218=0,"",totaal!G218)</f>
        <v/>
      </c>
      <c r="H343" s="28"/>
    </row>
    <row r="344" spans="1:8" ht="15" hidden="1" customHeight="1">
      <c r="A344" s="23">
        <f>IF(totaal!A206=0,"",totaal!A206)</f>
        <v>341</v>
      </c>
      <c r="B344" s="24"/>
      <c r="C344" s="25" t="e">
        <f>IF(totaal!#REF!=0,"",totaal!#REF!)</f>
        <v>#REF!</v>
      </c>
      <c r="D344" s="25" t="e">
        <f>IF(totaal!#REF!=0,"",totaal!#REF!)</f>
        <v>#REF!</v>
      </c>
      <c r="E344" s="25" t="e">
        <f>IF(totaal!#REF!=0,"",totaal!#REF!)</f>
        <v>#REF!</v>
      </c>
      <c r="F344" s="25" t="e">
        <f>IF(totaal!#REF!=0,"",totaal!#REF!)</f>
        <v>#REF!</v>
      </c>
      <c r="G344" s="51" t="e">
        <f>IF(totaal!#REF!=0,"",totaal!#REF!)</f>
        <v>#REF!</v>
      </c>
      <c r="H344" s="28"/>
    </row>
    <row r="345" spans="1:8" ht="15" hidden="1" customHeight="1">
      <c r="A345" s="23">
        <f>IF(totaal!A207=0,"",totaal!A207)</f>
        <v>342</v>
      </c>
      <c r="B345" s="24"/>
      <c r="C345" s="25" t="e">
        <f>IF(totaal!#REF!=0,"",totaal!#REF!)</f>
        <v>#REF!</v>
      </c>
      <c r="D345" s="25" t="e">
        <f>IF(totaal!#REF!=0,"",totaal!#REF!)</f>
        <v>#REF!</v>
      </c>
      <c r="E345" s="25" t="e">
        <f>IF(totaal!#REF!=0,"",totaal!#REF!)</f>
        <v>#REF!</v>
      </c>
      <c r="F345" s="25" t="e">
        <f>IF(totaal!#REF!=0,"",totaal!#REF!)</f>
        <v>#REF!</v>
      </c>
      <c r="G345" s="51" t="e">
        <f>IF(totaal!#REF!=0,"",totaal!#REF!)</f>
        <v>#REF!</v>
      </c>
      <c r="H345" s="28"/>
    </row>
    <row r="346" spans="1:8" ht="15" hidden="1" customHeight="1">
      <c r="A346" s="23">
        <f>IF(totaal!A208=0,"",totaal!A208)</f>
        <v>343</v>
      </c>
      <c r="B346" s="24"/>
      <c r="C346" s="25" t="e">
        <f>IF(totaal!#REF!=0,"",totaal!#REF!)</f>
        <v>#REF!</v>
      </c>
      <c r="D346" s="25" t="e">
        <f>IF(totaal!#REF!=0,"",totaal!#REF!)</f>
        <v>#REF!</v>
      </c>
      <c r="E346" s="25" t="e">
        <f>IF(totaal!#REF!=0,"",totaal!#REF!)</f>
        <v>#REF!</v>
      </c>
      <c r="F346" s="25" t="e">
        <f>IF(totaal!#REF!=0,"",totaal!#REF!)</f>
        <v>#REF!</v>
      </c>
      <c r="G346" s="51" t="e">
        <f>IF(totaal!#REF!=0,"",totaal!#REF!)</f>
        <v>#REF!</v>
      </c>
      <c r="H346" s="28"/>
    </row>
    <row r="347" spans="1:8" ht="15" hidden="1" customHeight="1">
      <c r="A347" s="23">
        <f>IF(totaal!A209=0,"",totaal!A209)</f>
        <v>344</v>
      </c>
      <c r="B347" s="24"/>
      <c r="C347" s="25" t="str">
        <f>IF(totaal!C219=0,"",totaal!C219)</f>
        <v>Luchtbehandelingskast 1</v>
      </c>
      <c r="D347" s="25" t="str">
        <f>IF(totaal!D219=0,"",totaal!D219)</f>
        <v>Carrier Holland Heating</v>
      </c>
      <c r="E347" s="25" t="str">
        <f>IF(totaal!E219=0,"",totaal!E219)</f>
        <v>39HQ 08.08  afm. 1378x1378x4258 mm</v>
      </c>
      <c r="F347" s="25" t="str">
        <f>IF(totaal!F219=0,"",totaal!F219)</f>
        <v>Depot 1,</v>
      </c>
      <c r="G347" s="51" t="str">
        <f>IF(totaal!G219=0,"",totaal!G219)</f>
        <v>RAL 7035</v>
      </c>
      <c r="H347" s="28"/>
    </row>
    <row r="348" spans="1:8" ht="15" hidden="1" customHeight="1">
      <c r="A348" s="23">
        <f>IF(totaal!A210=0,"",totaal!A210)</f>
        <v>345</v>
      </c>
      <c r="B348" s="24"/>
      <c r="C348" s="25" t="str">
        <f>IF(totaal!C220=0,"",totaal!C220)</f>
        <v/>
      </c>
      <c r="D348" s="25" t="str">
        <f>IF(totaal!D220=0,"",totaal!D220)</f>
        <v/>
      </c>
      <c r="E348" s="25" t="str">
        <f>IF(totaal!E220=0,"",totaal!E220)</f>
        <v xml:space="preserve">         10.08  afm. 1698x1378x2658 mm</v>
      </c>
      <c r="F348" s="25" t="str">
        <f>IF(totaal!F220=0,"",totaal!F220)</f>
        <v xml:space="preserve">   Stellingen B-01</v>
      </c>
      <c r="G348" s="51" t="str">
        <f>IF(totaal!G220=0,"",totaal!G220)</f>
        <v>RAL 7035</v>
      </c>
      <c r="H348" s="28"/>
    </row>
    <row r="349" spans="1:8" ht="15" hidden="1" customHeight="1">
      <c r="A349" s="23">
        <f>IF(totaal!A211=0,"",totaal!A211)</f>
        <v>346</v>
      </c>
      <c r="B349" s="24"/>
      <c r="C349" s="25" t="str">
        <f>IF(totaal!C221=0,"",totaal!C221)</f>
        <v>Luchtbehandelingskast 2</v>
      </c>
      <c r="D349" s="25" t="str">
        <f>IF(totaal!D221=0,"",totaal!D221)</f>
        <v>Carrier Holland Heating</v>
      </c>
      <c r="E349" s="25" t="str">
        <f>IF(totaal!E221=0,"",totaal!E221)</f>
        <v>39HQ 06.06  afm. 1058x1058x2769 mm</v>
      </c>
      <c r="F349" s="25" t="str">
        <f>IF(totaal!F221=0,"",totaal!F221)</f>
        <v>Depot 2,</v>
      </c>
      <c r="G349" s="51" t="str">
        <f>IF(totaal!G221=0,"",totaal!G221)</f>
        <v>RAL 7035</v>
      </c>
      <c r="H349" s="28"/>
    </row>
    <row r="350" spans="1:8" ht="15" hidden="1" customHeight="1">
      <c r="A350" s="23">
        <f>IF(totaal!A212=0,"",totaal!A212)</f>
        <v>347</v>
      </c>
      <c r="B350" s="24"/>
      <c r="C350" s="25" t="str">
        <f>IF(totaal!C222=0,"",totaal!C222)</f>
        <v/>
      </c>
      <c r="D350" s="25" t="str">
        <f>IF(totaal!D222=0,"",totaal!D222)</f>
        <v/>
      </c>
      <c r="E350" s="25" t="str">
        <f>IF(totaal!E222=0,"",totaal!E222)</f>
        <v xml:space="preserve">                   afm. 1058x1058x3569 mm</v>
      </c>
      <c r="F350" s="25" t="str">
        <f>IF(totaal!F222=0,"",totaal!F222)</f>
        <v xml:space="preserve">   Stellingen B-02</v>
      </c>
      <c r="G350" s="51" t="str">
        <f>IF(totaal!G222=0,"",totaal!G222)</f>
        <v>RAL 7035</v>
      </c>
      <c r="H350" s="28"/>
    </row>
    <row r="351" spans="1:8" ht="15" hidden="1" customHeight="1">
      <c r="A351" s="23">
        <f>IF(totaal!A213=0,"",totaal!A213)</f>
        <v>348</v>
      </c>
      <c r="B351" s="24"/>
      <c r="C351" s="25" t="str">
        <f>IF(totaal!C223=0,"",totaal!C223)</f>
        <v>Luchtbehandelingskast 3</v>
      </c>
      <c r="D351" s="25" t="str">
        <f>IF(totaal!D223=0,"",totaal!D223)</f>
        <v>Carrier Holland Heating</v>
      </c>
      <c r="E351" s="25" t="str">
        <f>IF(totaal!E223=0,"",totaal!E223)</f>
        <v>39HQ 07.08  afm. 1218x1378x4098 mm</v>
      </c>
      <c r="F351" s="25" t="str">
        <f>IF(totaal!F223=0,"",totaal!F223)</f>
        <v>Depot 3,</v>
      </c>
      <c r="G351" s="51" t="str">
        <f>IF(totaal!G223=0,"",totaal!G223)</f>
        <v>RAL 7035</v>
      </c>
      <c r="H351" s="28"/>
    </row>
    <row r="352" spans="1:8" ht="15" hidden="1" customHeight="1">
      <c r="A352" s="23">
        <f>IF(totaal!A214=0,"",totaal!A214)</f>
        <v>349</v>
      </c>
      <c r="B352" s="24"/>
      <c r="C352" s="25" t="str">
        <f>IF(totaal!C224=0,"",totaal!C224)</f>
        <v/>
      </c>
      <c r="D352" s="25" t="str">
        <f>IF(totaal!D224=0,"",totaal!D224)</f>
        <v/>
      </c>
      <c r="E352" s="25" t="str">
        <f>IF(totaal!E224=0,"",totaal!E224)</f>
        <v xml:space="preserve">         08.08  afm. 1378x1378x2658 mm</v>
      </c>
      <c r="F352" s="25" t="str">
        <f>IF(totaal!F224=0,"",totaal!F224)</f>
        <v xml:space="preserve">   Stellingen 01-03</v>
      </c>
      <c r="G352" s="51" t="str">
        <f>IF(totaal!G224=0,"",totaal!G224)</f>
        <v>RAL 7035</v>
      </c>
      <c r="H352" s="28"/>
    </row>
    <row r="353" spans="1:8" ht="15" hidden="1" customHeight="1">
      <c r="A353" s="23">
        <f>IF(totaal!A215=0,"",totaal!A215)</f>
        <v>350</v>
      </c>
      <c r="B353" s="24"/>
      <c r="C353" s="25" t="str">
        <f>IF(totaal!C225=0,"",totaal!C225)</f>
        <v>Luchtbehandelingskast 4</v>
      </c>
      <c r="D353" s="25" t="str">
        <f>IF(totaal!D225=0,"",totaal!D225)</f>
        <v>Carrier Holland Heating</v>
      </c>
      <c r="E353" s="25" t="str">
        <f>IF(totaal!E225=0,"",totaal!E225)</f>
        <v>39HQ 06.06  afm. 1058x1058x2769 mm</v>
      </c>
      <c r="F353" s="25" t="str">
        <f>IF(totaal!F225=0,"",totaal!F225)</f>
        <v>Depot 4 (01-04) &amp;</v>
      </c>
      <c r="G353" s="51" t="str">
        <f>IF(totaal!G225=0,"",totaal!G225)</f>
        <v>RAL 7035</v>
      </c>
      <c r="H353" s="28"/>
    </row>
    <row r="354" spans="1:8" ht="15" hidden="1" customHeight="1">
      <c r="A354" s="23">
        <f>IF(totaal!A216=0,"",totaal!A216)</f>
        <v>351</v>
      </c>
      <c r="B354" s="24"/>
      <c r="C354" s="25" t="str">
        <f>IF(totaal!C226=0,"",totaal!C226)</f>
        <v/>
      </c>
      <c r="D354" s="25" t="str">
        <f>IF(totaal!D226=0,"",totaal!D226)</f>
        <v/>
      </c>
      <c r="E354" s="25" t="str">
        <f>IF(totaal!E226=0,"",totaal!E226)</f>
        <v xml:space="preserve">                   afm. 1058x1058x2769 mm</v>
      </c>
      <c r="F354" s="25" t="str">
        <f>IF(totaal!F226=0,"",totaal!F226)</f>
        <v xml:space="preserve">   Depot 5 (01-05)</v>
      </c>
      <c r="G354" s="51" t="str">
        <f>IF(totaal!G226=0,"",totaal!G226)</f>
        <v>RAL 7035</v>
      </c>
      <c r="H354" s="28"/>
    </row>
    <row r="355" spans="1:8" ht="15" hidden="1" customHeight="1">
      <c r="A355" s="23" t="e">
        <f>IF(totaal!#REF!=0,"",totaal!#REF!)</f>
        <v>#REF!</v>
      </c>
      <c r="B355" s="24"/>
      <c r="C355" s="25" t="str">
        <f>IF(totaal!C227=0,"",totaal!C227)</f>
        <v>Luchtbehandelingskast 5</v>
      </c>
      <c r="D355" s="25" t="str">
        <f>IF(totaal!D227=0,"",totaal!D227)</f>
        <v>Carrier Holland Heating</v>
      </c>
      <c r="E355" s="25" t="str">
        <f>IF(totaal!E227=0,"",totaal!E227)</f>
        <v>39HQ 05.06  afm. 898x1058x3778 mm</v>
      </c>
      <c r="F355" s="25" t="str">
        <f>IF(totaal!F227=0,"",totaal!F227)</f>
        <v>Depot 6,</v>
      </c>
      <c r="G355" s="51" t="str">
        <f>IF(totaal!G227=0,"",totaal!G227)</f>
        <v>RAL 7035</v>
      </c>
      <c r="H355" s="28"/>
    </row>
    <row r="356" spans="1:8" ht="15" hidden="1" customHeight="1">
      <c r="A356" s="23">
        <f>IF(totaal!A217=0,"",totaal!A217)</f>
        <v>353</v>
      </c>
      <c r="B356" s="24"/>
      <c r="C356" s="25" t="str">
        <f>IF(totaal!C228=0,"",totaal!C228)</f>
        <v/>
      </c>
      <c r="D356" s="25" t="str">
        <f>IF(totaal!D228=0,"",totaal!D228)</f>
        <v/>
      </c>
      <c r="E356" s="25" t="str">
        <f>IF(totaal!E228=0,"",totaal!E228)</f>
        <v xml:space="preserve">         06.06  afm. 1058x1058x2498 mm</v>
      </c>
      <c r="F356" s="25" t="str">
        <f>IF(totaal!F228=0,"",totaal!F228)</f>
        <v xml:space="preserve">   Textiel 02-06</v>
      </c>
      <c r="G356" s="51" t="str">
        <f>IF(totaal!G228=0,"",totaal!G228)</f>
        <v>RAL 7035</v>
      </c>
      <c r="H356" s="28"/>
    </row>
    <row r="357" spans="1:8" ht="15" hidden="1" customHeight="1">
      <c r="A357" s="23">
        <f>IF(totaal!A218=0,"",totaal!A218)</f>
        <v>354</v>
      </c>
      <c r="B357" s="24"/>
      <c r="C357" s="25" t="str">
        <f>IF(totaal!C229=0,"",totaal!C229)</f>
        <v>Luchtbehandelingskast 6</v>
      </c>
      <c r="D357" s="25" t="str">
        <f>IF(totaal!D229=0,"",totaal!D229)</f>
        <v>Carrier Holland Heating</v>
      </c>
      <c r="E357" s="25" t="str">
        <f>IF(totaal!E229=0,"",totaal!E229)</f>
        <v>39HQ 04.04  afm. 738x738x2769 mm</v>
      </c>
      <c r="F357" s="25" t="str">
        <f>IF(totaal!F229=0,"",totaal!F229)</f>
        <v>Depot 7,</v>
      </c>
      <c r="G357" s="51" t="str">
        <f>IF(totaal!G229=0,"",totaal!G229)</f>
        <v>RAL 7035</v>
      </c>
      <c r="H357" s="28"/>
    </row>
    <row r="358" spans="1:8" ht="15" hidden="1" customHeight="1">
      <c r="A358" s="23" t="e">
        <f>IF(totaal!#REF!=0,"",totaal!#REF!)</f>
        <v>#REF!</v>
      </c>
      <c r="B358" s="24"/>
      <c r="C358" s="25" t="str">
        <f>IF(totaal!C230=0,"",totaal!C230)</f>
        <v/>
      </c>
      <c r="D358" s="25" t="str">
        <f>IF(totaal!D230=0,"",totaal!D230)</f>
        <v/>
      </c>
      <c r="E358" s="25" t="str">
        <f>IF(totaal!E230=0,"",totaal!E230)</f>
        <v xml:space="preserve">                   afm. 738x738x3098 mm</v>
      </c>
      <c r="F358" s="25" t="str">
        <f>IF(totaal!F230=0,"",totaal!F230)</f>
        <v xml:space="preserve">   Papier 02-07</v>
      </c>
      <c r="G358" s="51" t="str">
        <f>IF(totaal!G230=0,"",totaal!G230)</f>
        <v>RAL 7035</v>
      </c>
      <c r="H358" s="28"/>
    </row>
    <row r="359" spans="1:8" ht="15" hidden="1" customHeight="1">
      <c r="A359" s="23" t="e">
        <f>IF(totaal!#REF!=0,"",totaal!#REF!)</f>
        <v>#REF!</v>
      </c>
      <c r="B359" s="24"/>
      <c r="C359" s="25" t="str">
        <f>IF(totaal!C231=0,"",totaal!C231)</f>
        <v>Luchtbehandelingskast 7</v>
      </c>
      <c r="D359" s="25" t="str">
        <f>IF(totaal!D231=0,"",totaal!D231)</f>
        <v>Carrier Holland Heating</v>
      </c>
      <c r="E359" s="25" t="str">
        <f>IF(totaal!E231=0,"",totaal!E231)</f>
        <v>39HQ 04.04  afm. 738x738x3938 mm</v>
      </c>
      <c r="F359" s="25" t="str">
        <f>IF(totaal!F231=0,"",totaal!F231)</f>
        <v>Depot 8,</v>
      </c>
      <c r="G359" s="51" t="str">
        <f>IF(totaal!G231=0,"",totaal!G231)</f>
        <v>RAL 7035</v>
      </c>
      <c r="H359" s="28"/>
    </row>
    <row r="360" spans="1:8" ht="15" hidden="1" customHeight="1">
      <c r="A360" s="23" t="e">
        <f>IF(totaal!#REF!=0,"",totaal!#REF!)</f>
        <v>#REF!</v>
      </c>
      <c r="B360" s="24"/>
      <c r="C360" s="25" t="str">
        <f>IF(totaal!C232=0,"",totaal!C232)</f>
        <v/>
      </c>
      <c r="D360" s="25" t="str">
        <f>IF(totaal!D232=0,"",totaal!D232)</f>
        <v/>
      </c>
      <c r="E360" s="25" t="str">
        <f>IF(totaal!E232=0,"",totaal!E232)</f>
        <v xml:space="preserve">         04.02  afm. 738x498x2498 mm</v>
      </c>
      <c r="F360" s="25" t="str">
        <f>IF(totaal!F232=0,"",totaal!F232)</f>
        <v xml:space="preserve">   Fotografie 02-08</v>
      </c>
      <c r="G360" s="51" t="str">
        <f>IF(totaal!G232=0,"",totaal!G232)</f>
        <v>RAL 7035</v>
      </c>
      <c r="H360" s="28"/>
    </row>
    <row r="361" spans="1:8" ht="15" hidden="1" customHeight="1">
      <c r="A361" s="23">
        <f>IF(totaal!A219=0,"",totaal!A219)</f>
        <v>358</v>
      </c>
      <c r="B361" s="24"/>
      <c r="C361" s="25" t="str">
        <f>IF(totaal!C233=0,"",totaal!C233)</f>
        <v>Luchtbehandelingskast 8</v>
      </c>
      <c r="D361" s="25" t="str">
        <f>IF(totaal!D233=0,"",totaal!D233)</f>
        <v>Carrier Holland Heating</v>
      </c>
      <c r="E361" s="25" t="str">
        <f>IF(totaal!E233=0,"",totaal!E233)</f>
        <v>39HQ 05.06  afm. 898x1058x3778 mm</v>
      </c>
      <c r="F361" s="25" t="str">
        <f>IF(totaal!F233=0,"",totaal!F233)</f>
        <v>Depot 9,</v>
      </c>
      <c r="G361" s="51" t="str">
        <f>IF(totaal!G233=0,"",totaal!G233)</f>
        <v>RAL 7035</v>
      </c>
      <c r="H361" s="28"/>
    </row>
    <row r="362" spans="1:8" ht="15" hidden="1" customHeight="1">
      <c r="A362" s="23">
        <f>IF(totaal!A220=0,"",totaal!A220)</f>
        <v>359</v>
      </c>
      <c r="B362" s="24"/>
      <c r="C362" s="25" t="str">
        <f>IF(totaal!C234=0,"",totaal!C234)</f>
        <v/>
      </c>
      <c r="D362" s="25" t="str">
        <f>IF(totaal!D234=0,"",totaal!D234)</f>
        <v/>
      </c>
      <c r="E362" s="25" t="str">
        <f>IF(totaal!E234=0,"",totaal!E234)</f>
        <v xml:space="preserve">         06.06  afm. 1058x1058x2498 mm</v>
      </c>
      <c r="F362" s="25" t="str">
        <f>IF(totaal!F234=0,"",totaal!F234)</f>
        <v xml:space="preserve">   Stellingen 02-09</v>
      </c>
      <c r="G362" s="51" t="str">
        <f>IF(totaal!G234=0,"",totaal!G234)</f>
        <v>RAL 7035</v>
      </c>
      <c r="H362" s="28"/>
    </row>
    <row r="363" spans="1:8" ht="15" hidden="1" customHeight="1">
      <c r="A363" s="23">
        <f>IF(totaal!A221=0,"",totaal!A221)</f>
        <v>360</v>
      </c>
      <c r="B363" s="24"/>
      <c r="C363" s="25" t="str">
        <f>IF(totaal!C235=0,"",totaal!C235)</f>
        <v>Luchtbehandelingskast 9</v>
      </c>
      <c r="D363" s="25" t="str">
        <f>IF(totaal!D235=0,"",totaal!D235)</f>
        <v>Carrier Holland Heating</v>
      </c>
      <c r="E363" s="25" t="str">
        <f>IF(totaal!E235=0,"",totaal!E235)</f>
        <v>39HQ 07.04  afm. 1218x738x2178 mm</v>
      </c>
      <c r="F363" s="25" t="str">
        <f>IF(totaal!F235=0,"",totaal!F235)</f>
        <v>Atelier + MFR</v>
      </c>
      <c r="G363" s="51" t="str">
        <f>IF(totaal!G235=0,"",totaal!G235)</f>
        <v>RAL 7035</v>
      </c>
      <c r="H363" s="28"/>
    </row>
    <row r="364" spans="1:8" ht="15" hidden="1" customHeight="1">
      <c r="A364" s="23">
        <f>IF(totaal!A222=0,"",totaal!A222)</f>
        <v>361</v>
      </c>
      <c r="B364" s="24"/>
      <c r="C364" s="25" t="str">
        <f>IF(totaal!C236=0,"",totaal!C236)</f>
        <v/>
      </c>
      <c r="D364" s="25" t="str">
        <f>IF(totaal!D236=0,"",totaal!D236)</f>
        <v/>
      </c>
      <c r="E364" s="25" t="str">
        <f>IF(totaal!E236=0,"",totaal!E236)</f>
        <v xml:space="preserve">                   afm. 1218x738x4578 mm</v>
      </c>
      <c r="F364" s="25" t="str">
        <f>IF(totaal!F236=0,"",totaal!F236)</f>
        <v/>
      </c>
      <c r="G364" s="51" t="str">
        <f>IF(totaal!G236=0,"",totaal!G236)</f>
        <v>RAL 7035</v>
      </c>
      <c r="H364" s="28"/>
    </row>
    <row r="365" spans="1:8" ht="15" hidden="1" customHeight="1">
      <c r="A365" s="23">
        <f>IF(totaal!A223=0,"",totaal!A223)</f>
        <v>362</v>
      </c>
      <c r="B365" s="24"/>
      <c r="C365" s="25" t="str">
        <f>IF(totaal!C237=0,"",totaal!C237)</f>
        <v>Luchtbehandelingskast 10</v>
      </c>
      <c r="D365" s="25" t="str">
        <f>IF(totaal!D237=0,"",totaal!D237)</f>
        <v>Carrier Holland Heating</v>
      </c>
      <c r="E365" s="25" t="str">
        <f>IF(totaal!E237=0,"",totaal!E237)</f>
        <v>39HQ 04.04  afm. 738x738x2769 mm</v>
      </c>
      <c r="F365" s="25" t="str">
        <f>IF(totaal!F237=0,"",totaal!F237)</f>
        <v>Pakruimte B-30 &amp;</v>
      </c>
      <c r="G365" s="51" t="str">
        <f>IF(totaal!G237=0,"",totaal!G237)</f>
        <v>RAL 7035</v>
      </c>
      <c r="H365" s="28"/>
    </row>
    <row r="366" spans="1:8" ht="15" hidden="1" customHeight="1">
      <c r="A366" s="23">
        <f>IF(totaal!A224=0,"",totaal!A224)</f>
        <v>363</v>
      </c>
      <c r="B366" s="24"/>
      <c r="C366" s="25" t="str">
        <f>IF(totaal!C238=0,"",totaal!C238)</f>
        <v/>
      </c>
      <c r="D366" s="25" t="str">
        <f>IF(totaal!D238=0,"",totaal!D238)</f>
        <v/>
      </c>
      <c r="E366" s="25" t="str">
        <f>IF(totaal!E238=0,"",totaal!E238)</f>
        <v xml:space="preserve">                   afm. 738x738x3098 mm</v>
      </c>
      <c r="F366" s="25" t="str">
        <f>IF(totaal!F238=0,"",totaal!F238)</f>
        <v xml:space="preserve">   Quarantaine B-28</v>
      </c>
      <c r="G366" s="51" t="str">
        <f>IF(totaal!G238=0,"",totaal!G238)</f>
        <v>RAL 7035</v>
      </c>
      <c r="H366" s="28"/>
    </row>
    <row r="367" spans="1:8" ht="15" hidden="1" customHeight="1">
      <c r="A367" s="23">
        <f>IF(totaal!A225=0,"",totaal!A225)</f>
        <v>364</v>
      </c>
      <c r="B367" s="24"/>
      <c r="C367" s="25" t="str">
        <f>IF(totaal!C239=0,"",totaal!C239)</f>
        <v>Luchtbehandelingskast 11</v>
      </c>
      <c r="D367" s="25" t="str">
        <f>IF(totaal!D239=0,"",totaal!D239)</f>
        <v>Carrier Holland Heating</v>
      </c>
      <c r="E367" s="25" t="str">
        <f>IF(totaal!E239=0,"",totaal!E239)</f>
        <v>39HQ 06.04  afm. 1058x738x3138 mm</v>
      </c>
      <c r="F367" s="25" t="str">
        <f>IF(totaal!F239=0,"",totaal!F239)</f>
        <v>Make Up Air</v>
      </c>
      <c r="G367" s="51" t="str">
        <f>IF(totaal!G239=0,"",totaal!G239)</f>
        <v>RAL 7035</v>
      </c>
      <c r="H367" s="28"/>
    </row>
    <row r="368" spans="1:8" ht="15" hidden="1" customHeight="1">
      <c r="A368" s="23">
        <f>IF(totaal!A226=0,"",totaal!A226)</f>
        <v>365</v>
      </c>
      <c r="B368" s="24"/>
      <c r="C368" s="25" t="str">
        <f>IF(totaal!C240=0,"",totaal!C240)</f>
        <v/>
      </c>
      <c r="D368" s="25" t="str">
        <f>IF(totaal!D240=0,"",totaal!D240)</f>
        <v/>
      </c>
      <c r="E368" s="25" t="str">
        <f>IF(totaal!E240=0,"",totaal!E240)</f>
        <v>39HQ 05.04  afm. 898x738x2018 mm</v>
      </c>
      <c r="F368" s="25" t="str">
        <f>IF(totaal!F240=0,"",totaal!F240)</f>
        <v xml:space="preserve">   Centrale afzuiging</v>
      </c>
      <c r="G368" s="51" t="str">
        <f>IF(totaal!G240=0,"",totaal!G240)</f>
        <v>RAL 7035</v>
      </c>
      <c r="H368" s="28"/>
    </row>
    <row r="369" spans="1:8" ht="15" hidden="1" customHeight="1">
      <c r="A369" s="23">
        <f>IF(totaal!A227=0,"",totaal!A227)</f>
        <v>366</v>
      </c>
      <c r="B369" s="24"/>
      <c r="C369" s="25" t="str">
        <f>IF(totaal!C241=0,"",totaal!C241)</f>
        <v>Luchtbehandelingskast 12</v>
      </c>
      <c r="D369" s="25" t="str">
        <f>IF(totaal!D241=0,"",totaal!D241)</f>
        <v>Carrier Holland Heating</v>
      </c>
      <c r="E369" s="25" t="str">
        <f>IF(totaal!E241=0,"",totaal!E241)</f>
        <v>39HQ 06.02  afm. 1058x498x2178 mm</v>
      </c>
      <c r="F369" s="25" t="str">
        <f>IF(totaal!F241=0,"",totaal!F241)</f>
        <v>Kantoor</v>
      </c>
      <c r="G369" s="51" t="str">
        <f>IF(totaal!G241=0,"",totaal!G241)</f>
        <v>RAL 7035</v>
      </c>
      <c r="H369" s="28"/>
    </row>
    <row r="370" spans="1:8" ht="15" hidden="1" customHeight="1">
      <c r="A370" s="23">
        <f>IF(totaal!A228=0,"",totaal!A228)</f>
        <v>367</v>
      </c>
      <c r="B370" s="24"/>
      <c r="C370" s="25" t="str">
        <f>IF(totaal!C242=0,"",totaal!C242)</f>
        <v/>
      </c>
      <c r="D370" s="25" t="str">
        <f>IF(totaal!D242=0,"",totaal!D242)</f>
        <v/>
      </c>
      <c r="E370" s="25" t="str">
        <f>IF(totaal!E242=0,"",totaal!E242)</f>
        <v xml:space="preserve">                   afm. 1058x738x4738 mm</v>
      </c>
      <c r="F370" s="25" t="str">
        <f>IF(totaal!F242=0,"",totaal!F242)</f>
        <v/>
      </c>
      <c r="G370" s="51" t="str">
        <f>IF(totaal!G242=0,"",totaal!G242)</f>
        <v>RAL 7035</v>
      </c>
      <c r="H370" s="28"/>
    </row>
    <row r="371" spans="1:8" ht="15" hidden="1" customHeight="1">
      <c r="A371" s="23">
        <f>IF(totaal!A229=0,"",totaal!A229)</f>
        <v>368</v>
      </c>
      <c r="B371" s="24"/>
      <c r="C371" s="25" t="str">
        <f>IF(totaal!C243=0,"",totaal!C243)</f>
        <v>Stoombevochtiging   (LBK  1)</v>
      </c>
      <c r="D371" s="25" t="str">
        <f>IF(totaal!D243=0,"",totaal!D243)</f>
        <v>Geveke</v>
      </c>
      <c r="E371" s="25" t="str">
        <f>IF(totaal!E243=0,"",totaal!E243)</f>
        <v>MK5 Visual 5   4,8 kg/h incl. meldingsmodule RFS</v>
      </c>
      <c r="F371" s="25" t="str">
        <f>IF(totaal!F243=0,"",totaal!F243)</f>
        <v>500×437×1057 (lbh)</v>
      </c>
      <c r="G371" s="51" t="str">
        <f>IF(totaal!G243=0,"",totaal!G243)</f>
        <v/>
      </c>
      <c r="H371" s="28"/>
    </row>
    <row r="372" spans="1:8" ht="15" hidden="1" customHeight="1">
      <c r="A372" s="23">
        <f>IF(totaal!A230=0,"",totaal!A230)</f>
        <v>369</v>
      </c>
      <c r="B372" s="24"/>
      <c r="C372" s="25" t="str">
        <f>IF(totaal!C244=0,"",totaal!C244)</f>
        <v>Stoombevochtiging   (LBK  2)</v>
      </c>
      <c r="D372" s="25" t="str">
        <f>IF(totaal!D244=0,"",totaal!D244)</f>
        <v>Geveke</v>
      </c>
      <c r="E372" s="25" t="str">
        <f>IF(totaal!E244=0,"",totaal!E244)</f>
        <v>MK5 Visual 5   2,5 kg/h incl. meldingsmodule RFS</v>
      </c>
      <c r="F372" s="25" t="str">
        <f>IF(totaal!F244=0,"",totaal!F244)</f>
        <v>500×437×1057 (lbh)</v>
      </c>
      <c r="G372" s="51" t="str">
        <f>IF(totaal!G244=0,"",totaal!G244)</f>
        <v/>
      </c>
      <c r="H372" s="28"/>
    </row>
    <row r="373" spans="1:8" ht="15" hidden="1" customHeight="1">
      <c r="A373" s="23">
        <f>IF(totaal!A231=0,"",totaal!A231)</f>
        <v>370</v>
      </c>
      <c r="B373" s="24"/>
      <c r="C373" s="25" t="str">
        <f>IF(totaal!C245=0,"",totaal!C245)</f>
        <v>Stoombevochtiging   (LBK  3)</v>
      </c>
      <c r="D373" s="25" t="str">
        <f>IF(totaal!D245=0,"",totaal!D245)</f>
        <v>Geveke</v>
      </c>
      <c r="E373" s="25" t="str">
        <f>IF(totaal!E245=0,"",totaal!E245)</f>
        <v>MK5 Visual 5   4,1 kg/h incl. meldingsmodule RFS</v>
      </c>
      <c r="F373" s="25" t="str">
        <f>IF(totaal!F245=0,"",totaal!F245)</f>
        <v>500×437×1057 (lbh)</v>
      </c>
      <c r="G373" s="51" t="str">
        <f>IF(totaal!G245=0,"",totaal!G245)</f>
        <v/>
      </c>
      <c r="H373" s="28"/>
    </row>
    <row r="374" spans="1:8" ht="15" hidden="1" customHeight="1">
      <c r="A374" s="23">
        <f>IF(totaal!A232=0,"",totaal!A232)</f>
        <v>371</v>
      </c>
      <c r="B374" s="24"/>
      <c r="C374" s="25" t="str">
        <f>IF(totaal!C246=0,"",totaal!C246)</f>
        <v>Stoombevochtiging   (LBK  4)</v>
      </c>
      <c r="D374" s="25" t="str">
        <f>IF(totaal!D246=0,"",totaal!D246)</f>
        <v>Geveke</v>
      </c>
      <c r="E374" s="25" t="str">
        <f>IF(totaal!E246=0,"",totaal!E246)</f>
        <v>MK5 Visual 5   2,4 kg/h incl. meldingsmodule RFS</v>
      </c>
      <c r="F374" s="25" t="str">
        <f>IF(totaal!F246=0,"",totaal!F246)</f>
        <v>500×437×1057 (lbh)</v>
      </c>
      <c r="G374" s="51" t="str">
        <f>IF(totaal!G246=0,"",totaal!G246)</f>
        <v/>
      </c>
      <c r="H374" s="28"/>
    </row>
    <row r="375" spans="1:8" ht="15" hidden="1" customHeight="1">
      <c r="A375" s="23">
        <f>IF(totaal!A233=0,"",totaal!A233)</f>
        <v>372</v>
      </c>
      <c r="B375" s="24"/>
      <c r="C375" s="25" t="str">
        <f>IF(totaal!C247=0,"",totaal!C247)</f>
        <v>Stoombevochtiging   (LBK  5)</v>
      </c>
      <c r="D375" s="25" t="str">
        <f>IF(totaal!D247=0,"",totaal!D247)</f>
        <v>Geveke</v>
      </c>
      <c r="E375" s="25" t="str">
        <f>IF(totaal!E247=0,"",totaal!E247)</f>
        <v>MK5 Visual 5   2,0 kg/h incl. meldingsmodule RFS</v>
      </c>
      <c r="F375" s="25" t="str">
        <f>IF(totaal!F247=0,"",totaal!F247)</f>
        <v>500×437×1057 (lbh)</v>
      </c>
      <c r="G375" s="51" t="str">
        <f>IF(totaal!G247=0,"",totaal!G247)</f>
        <v/>
      </c>
      <c r="H375" s="28"/>
    </row>
    <row r="376" spans="1:8" ht="15" hidden="1" customHeight="1">
      <c r="A376" s="23">
        <f>IF(totaal!A234=0,"",totaal!A234)</f>
        <v>373</v>
      </c>
      <c r="B376" s="24"/>
      <c r="C376" s="25" t="str">
        <f>IF(totaal!C248=0,"",totaal!C248)</f>
        <v>Stoombevochtiging   (LBK  6)</v>
      </c>
      <c r="D376" s="25" t="str">
        <f>IF(totaal!D248=0,"",totaal!D248)</f>
        <v>Geveke</v>
      </c>
      <c r="E376" s="25" t="str">
        <f>IF(totaal!E248=0,"",totaal!E248)</f>
        <v>MK5 Visual 5   0,9 kg/h incl. meldingsmodule RFS</v>
      </c>
      <c r="F376" s="25" t="str">
        <f>IF(totaal!F248=0,"",totaal!F248)</f>
        <v>500×437×1057 (lbh)</v>
      </c>
      <c r="G376" s="51" t="str">
        <f>IF(totaal!G248=0,"",totaal!G248)</f>
        <v/>
      </c>
      <c r="H376" s="28"/>
    </row>
    <row r="377" spans="1:8" ht="15" hidden="1" customHeight="1">
      <c r="A377" s="23">
        <f>IF(totaal!A235=0,"",totaal!A235)</f>
        <v>374</v>
      </c>
      <c r="B377" s="24"/>
      <c r="C377" s="25" t="str">
        <f>IF(totaal!C249=0,"",totaal!C249)</f>
        <v>Stoombevochtiging   (LBK  7)</v>
      </c>
      <c r="D377" s="25" t="str">
        <f>IF(totaal!D249=0,"",totaal!D249)</f>
        <v>Geveke</v>
      </c>
      <c r="E377" s="25" t="str">
        <f>IF(totaal!E249=0,"",totaal!E249)</f>
        <v>MK5 Visual 5   0,3 kg/h incl. meldingsmodule RFS</v>
      </c>
      <c r="F377" s="25" t="str">
        <f>IF(totaal!F249=0,"",totaal!F249)</f>
        <v>500×437×1057 (lbh)</v>
      </c>
      <c r="G377" s="51" t="str">
        <f>IF(totaal!G249=0,"",totaal!G249)</f>
        <v/>
      </c>
      <c r="H377" s="28"/>
    </row>
    <row r="378" spans="1:8" ht="15" hidden="1" customHeight="1">
      <c r="A378" s="23">
        <f>IF(totaal!A236=0,"",totaal!A236)</f>
        <v>375</v>
      </c>
      <c r="B378" s="24"/>
      <c r="C378" s="25" t="str">
        <f>IF(totaal!C250=0,"",totaal!C250)</f>
        <v>Stoombevochtiging   (LBK  8)</v>
      </c>
      <c r="D378" s="25" t="str">
        <f>IF(totaal!D250=0,"",totaal!D250)</f>
        <v>Geveke</v>
      </c>
      <c r="E378" s="25" t="str">
        <f>IF(totaal!E250=0,"",totaal!E250)</f>
        <v>MK5 Visual 5   2,0 kg/h incl. meldingsmodule RFS</v>
      </c>
      <c r="F378" s="25" t="str">
        <f>IF(totaal!F250=0,"",totaal!F250)</f>
        <v>500×437×1057 (lbh)</v>
      </c>
      <c r="G378" s="51" t="str">
        <f>IF(totaal!G250=0,"",totaal!G250)</f>
        <v/>
      </c>
      <c r="H378" s="28"/>
    </row>
    <row r="379" spans="1:8" ht="15" hidden="1" customHeight="1">
      <c r="A379" s="23">
        <f>IF(totaal!A237=0,"",totaal!A237)</f>
        <v>376</v>
      </c>
      <c r="B379" s="24"/>
      <c r="C379" s="25" t="str">
        <f>IF(totaal!C251=0,"",totaal!C251)</f>
        <v>Stoombevochtiging   (LBK  9)</v>
      </c>
      <c r="D379" s="25" t="str">
        <f>IF(totaal!D251=0,"",totaal!D251)</f>
        <v>Geveke</v>
      </c>
      <c r="E379" s="25" t="str">
        <f>IF(totaal!E251=0,"",totaal!E251)</f>
        <v>MK5 Visual 5  25,8 kg/h incl. meldingsmodule RFS</v>
      </c>
      <c r="F379" s="25" t="str">
        <f>IF(totaal!F251=0,"",totaal!F251)</f>
        <v>500×437×1057 (lbh)</v>
      </c>
      <c r="G379" s="51" t="str">
        <f>IF(totaal!G251=0,"",totaal!G251)</f>
        <v/>
      </c>
      <c r="H379" s="28"/>
    </row>
    <row r="380" spans="1:8" ht="15" hidden="1" customHeight="1">
      <c r="A380" s="23">
        <f>IF(totaal!A238=0,"",totaal!A238)</f>
        <v>377</v>
      </c>
      <c r="B380" s="24"/>
      <c r="C380" s="25" t="str">
        <f>IF(totaal!C252=0,"",totaal!C252)</f>
        <v>Stoombevochtiging   (LBK 10)</v>
      </c>
      <c r="D380" s="25" t="str">
        <f>IF(totaal!D252=0,"",totaal!D252)</f>
        <v>Geveke</v>
      </c>
      <c r="E380" s="25" t="str">
        <f>IF(totaal!E252=0,"",totaal!E252)</f>
        <v>MK5 Visual 5   1,5 kg/h incl. meldingsmodule RFS</v>
      </c>
      <c r="F380" s="25" t="str">
        <f>IF(totaal!F252=0,"",totaal!F252)</f>
        <v>500×437×1057 (lbh)</v>
      </c>
      <c r="G380" s="51" t="str">
        <f>IF(totaal!G252=0,"",totaal!G252)</f>
        <v/>
      </c>
      <c r="H380" s="28"/>
    </row>
    <row r="381" spans="1:8" ht="15" hidden="1" customHeight="1">
      <c r="A381" s="23">
        <f>IF(totaal!A239=0,"",totaal!A239)</f>
        <v>378</v>
      </c>
      <c r="B381" s="24"/>
      <c r="C381" s="25" t="str">
        <f>IF(totaal!C253=0,"",totaal!C253)</f>
        <v>Stoombevochtiging   (LBK 12)</v>
      </c>
      <c r="D381" s="25" t="str">
        <f>IF(totaal!D253=0,"",totaal!D253)</f>
        <v>Geveke</v>
      </c>
      <c r="E381" s="25" t="str">
        <f>IF(totaal!E253=0,"",totaal!E253)</f>
        <v>MK5 Visual 5  21,8 kg/h incl. meldingsmodule RFS</v>
      </c>
      <c r="F381" s="25" t="str">
        <f>IF(totaal!F253=0,"",totaal!F253)</f>
        <v>500×437×1057 (lbh)</v>
      </c>
      <c r="G381" s="51" t="str">
        <f>IF(totaal!G253=0,"",totaal!G253)</f>
        <v/>
      </c>
      <c r="H381" s="28"/>
    </row>
    <row r="382" spans="1:8" ht="15" hidden="1" customHeight="1">
      <c r="A382" s="23">
        <f>IF(totaal!A240=0,"",totaal!A240)</f>
        <v>379</v>
      </c>
      <c r="B382" s="24"/>
      <c r="C382" s="25" t="str">
        <f>IF(totaal!C254=0,"",totaal!C254)</f>
        <v>Stoomverdeelpijp</v>
      </c>
      <c r="D382" s="25" t="str">
        <f>IF(totaal!D254=0,"",totaal!D254)</f>
        <v>Geveke</v>
      </c>
      <c r="E382" s="25" t="str">
        <f>IF(totaal!E254=0,"",totaal!E254)</f>
        <v>CrNi ø45mm 81-1000 aansluiting 1¼"</v>
      </c>
      <c r="F382" s="25" t="str">
        <f>IF(totaal!F254=0,"",totaal!F254)</f>
        <v>CON1109466</v>
      </c>
      <c r="G382" s="51" t="str">
        <f>IF(totaal!G254=0,"",totaal!G254)</f>
        <v/>
      </c>
      <c r="H382" s="28"/>
    </row>
    <row r="383" spans="1:8" ht="15" hidden="1" customHeight="1">
      <c r="A383" s="23">
        <f>IF(totaal!A241=0,"",totaal!A241)</f>
        <v>380</v>
      </c>
      <c r="B383" s="24"/>
      <c r="C383" s="25" t="str">
        <f>IF(totaal!C255=0,"",totaal!C255)</f>
        <v>Stoomverdeelpijp</v>
      </c>
      <c r="D383" s="25" t="str">
        <f>IF(totaal!D255=0,"",totaal!D255)</f>
        <v>Geveke</v>
      </c>
      <c r="E383" s="25" t="str">
        <f>IF(totaal!E255=0,"",totaal!E255)</f>
        <v>CrNi ø45mm 81-800 aansluiting 1¼"</v>
      </c>
      <c r="F383" s="25" t="str">
        <f>IF(totaal!F255=0,"",totaal!F255)</f>
        <v>CON1109466</v>
      </c>
      <c r="G383" s="51" t="str">
        <f>IF(totaal!G255=0,"",totaal!G255)</f>
        <v/>
      </c>
      <c r="H383" s="28"/>
    </row>
    <row r="384" spans="1:8" ht="15" hidden="1" customHeight="1">
      <c r="A384" s="23">
        <f>IF(totaal!A242=0,"",totaal!A242)</f>
        <v>381</v>
      </c>
      <c r="B384" s="24"/>
      <c r="C384" s="25" t="str">
        <f>IF(totaal!C256=0,"",totaal!C256)</f>
        <v>Stoomverdeelpijp</v>
      </c>
      <c r="D384" s="25" t="str">
        <f>IF(totaal!D256=0,"",totaal!D256)</f>
        <v>Geveke</v>
      </c>
      <c r="E384" s="25" t="str">
        <f>IF(totaal!E256=0,"",totaal!E256)</f>
        <v>CrNi ø45mm 81-650 aansluiting 1¼"</v>
      </c>
      <c r="F384" s="25" t="str">
        <f>IF(totaal!F256=0,"",totaal!F256)</f>
        <v>CON1109676</v>
      </c>
      <c r="G384" s="51" t="str">
        <f>IF(totaal!G256=0,"",totaal!G256)</f>
        <v/>
      </c>
      <c r="H384" s="28"/>
    </row>
    <row r="385" spans="1:8" ht="15" hidden="1" customHeight="1">
      <c r="A385" s="23">
        <f>IF(totaal!A243=0,"",totaal!A243)</f>
        <v>382</v>
      </c>
      <c r="B385" s="24"/>
      <c r="C385" s="25" t="str">
        <f>IF(totaal!C257=0,"",totaal!C257)</f>
        <v>Stoomverdeelpijp</v>
      </c>
      <c r="D385" s="25" t="str">
        <f>IF(totaal!D257=0,"",totaal!D257)</f>
        <v>Geveke</v>
      </c>
      <c r="E385" s="25" t="str">
        <f>IF(totaal!E257=0,"",totaal!E257)</f>
        <v>CrNi ø45mm 81-500 aansluiting 1¼"</v>
      </c>
      <c r="F385" s="25" t="str">
        <f>IF(totaal!F257=0,"",totaal!F257)</f>
        <v>CON1109848</v>
      </c>
      <c r="G385" s="51" t="str">
        <f>IF(totaal!G257=0,"",totaal!G257)</f>
        <v/>
      </c>
      <c r="H385" s="28"/>
    </row>
    <row r="386" spans="1:8" ht="15" hidden="1" customHeight="1">
      <c r="A386" s="23">
        <f>IF(totaal!A244=0,"",totaal!A244)</f>
        <v>383</v>
      </c>
      <c r="B386" s="24"/>
      <c r="C386" s="25" t="str">
        <f>IF(totaal!C258=0,"",totaal!C258)</f>
        <v>Waterafsluiter + filter</v>
      </c>
      <c r="D386" s="25" t="str">
        <f>IF(totaal!D258=0,"",totaal!D258)</f>
        <v>Geveke</v>
      </c>
      <c r="E386" s="25" t="str">
        <f>IF(totaal!E258=0,"",totaal!E258)</f>
        <v>Z25A Messing ½" + Z25F Brons/RVS ½"</v>
      </c>
      <c r="F386" s="25" t="str">
        <f>IF(totaal!F258=0,"",totaal!F258)</f>
        <v>UBE220K/ZT-015</v>
      </c>
      <c r="G386" s="51" t="str">
        <f>IF(totaal!G258=0,"",totaal!G258)</f>
        <v/>
      </c>
      <c r="H386" s="28"/>
    </row>
    <row r="387" spans="1:8" ht="15" hidden="1" customHeight="1">
      <c r="A387" s="23">
        <f>IF(totaal!A245=0,"",totaal!A245)</f>
        <v>384</v>
      </c>
      <c r="B387" s="24"/>
      <c r="C387" s="25" t="str">
        <f>IF(totaal!C259=0,"",totaal!C259)</f>
        <v>Stoomslang</v>
      </c>
      <c r="D387" s="25" t="str">
        <f>IF(totaal!D259=0,"",totaal!D259)</f>
        <v>Geveke</v>
      </c>
      <c r="E387" s="25" t="str">
        <f>IF(totaal!E259=0,"",totaal!E259)</f>
        <v>Z10 ø54/42mm (1¼")</v>
      </c>
      <c r="F387" s="25" t="str">
        <f>IF(totaal!F259=0,"",totaal!F259)</f>
        <v>DEF2524800</v>
      </c>
      <c r="G387" s="51" t="str">
        <f>IF(totaal!G259=0,"",totaal!G259)</f>
        <v/>
      </c>
      <c r="H387" s="28"/>
    </row>
    <row r="388" spans="1:8" ht="15" hidden="1" customHeight="1">
      <c r="A388" s="23">
        <f>IF(totaal!A246=0,"",totaal!A246)</f>
        <v>385</v>
      </c>
      <c r="B388" s="24"/>
      <c r="C388" s="25" t="str">
        <f>IF(totaal!C260=0,"",totaal!C260)</f>
        <v>Condensslang</v>
      </c>
      <c r="D388" s="25" t="str">
        <f>IF(totaal!D260=0,"",totaal!D260)</f>
        <v>Geveke</v>
      </c>
      <c r="E388" s="25" t="str">
        <f>IF(totaal!E260=0,"",totaal!E260)</f>
        <v>KS10   ø12/8mm</v>
      </c>
      <c r="F388" s="25" t="str">
        <f>IF(totaal!F260=0,"",totaal!F260)</f>
        <v>CON2524796</v>
      </c>
      <c r="G388" s="51" t="str">
        <f>IF(totaal!G260=0,"",totaal!G260)</f>
        <v/>
      </c>
      <c r="H388" s="28"/>
    </row>
    <row r="389" spans="1:8" ht="15" hidden="1" customHeight="1">
      <c r="A389" s="23">
        <f>IF(totaal!A247=0,"",totaal!A247)</f>
        <v>386</v>
      </c>
      <c r="B389" s="24"/>
      <c r="C389" s="25" t="e">
        <f>IF(totaal!#REF!=0,"",totaal!#REF!)</f>
        <v>#REF!</v>
      </c>
      <c r="D389" s="25" t="e">
        <f>IF(totaal!#REF!=0,"",totaal!#REF!)</f>
        <v>#REF!</v>
      </c>
      <c r="E389" s="25" t="e">
        <f>IF(totaal!#REF!=0,"",totaal!#REF!)</f>
        <v>#REF!</v>
      </c>
      <c r="F389" s="25" t="e">
        <f>IF(totaal!#REF!=0,"",totaal!#REF!)</f>
        <v>#REF!</v>
      </c>
      <c r="G389" s="51" t="e">
        <f>IF(totaal!#REF!=0,"",totaal!#REF!)</f>
        <v>#REF!</v>
      </c>
      <c r="H389" s="28"/>
    </row>
    <row r="390" spans="1:8" ht="15" hidden="1" customHeight="1">
      <c r="A390" s="23">
        <f>IF(totaal!A248=0,"",totaal!A248)</f>
        <v>387</v>
      </c>
      <c r="B390" s="24"/>
      <c r="C390" s="25" t="e">
        <f>IF(totaal!#REF!=0,"",totaal!#REF!)</f>
        <v>#REF!</v>
      </c>
      <c r="D390" s="25" t="e">
        <f>IF(totaal!#REF!=0,"",totaal!#REF!)</f>
        <v>#REF!</v>
      </c>
      <c r="E390" s="25" t="e">
        <f>IF(totaal!#REF!=0,"",totaal!#REF!)</f>
        <v>#REF!</v>
      </c>
      <c r="F390" s="25" t="e">
        <f>IF(totaal!#REF!=0,"",totaal!#REF!)</f>
        <v>#REF!</v>
      </c>
      <c r="G390" s="51" t="e">
        <f>IF(totaal!#REF!=0,"",totaal!#REF!)</f>
        <v>#REF!</v>
      </c>
      <c r="H390" s="28"/>
    </row>
    <row r="391" spans="1:8" ht="15" hidden="1" customHeight="1">
      <c r="A391" s="23">
        <f>IF(totaal!A249=0,"",totaal!A249)</f>
        <v>388</v>
      </c>
      <c r="B391" s="24"/>
      <c r="C391" s="25" t="str">
        <f>IF(totaal!C261=0,"",totaal!C261)</f>
        <v>Dakafzuigventilator</v>
      </c>
      <c r="D391" s="25" t="str">
        <f>IF(totaal!D261=0,"",totaal!D261)</f>
        <v>Rucon</v>
      </c>
      <c r="E391" s="25" t="str">
        <f>IF(totaal!E261=0,"",totaal!E261)</f>
        <v>IRE 250 B Isolatieklasse IP44 inclusief plakplaat</v>
      </c>
      <c r="F391" s="25" t="str">
        <f>IF(totaal!F261=0,"",totaal!F261)</f>
        <v/>
      </c>
      <c r="G391" s="51" t="str">
        <f>IF(totaal!G261=0,"",totaal!G261)</f>
        <v/>
      </c>
      <c r="H391" s="28"/>
    </row>
    <row r="392" spans="1:8" ht="15" hidden="1" customHeight="1">
      <c r="A392" s="23">
        <f>IF(totaal!A250=0,"",totaal!A250)</f>
        <v>389</v>
      </c>
      <c r="B392" s="24"/>
      <c r="C392" s="25" t="e">
        <f>IF(totaal!#REF!=0,"",totaal!#REF!)</f>
        <v>#REF!</v>
      </c>
      <c r="D392" s="25" t="e">
        <f>IF(totaal!#REF!=0,"",totaal!#REF!)</f>
        <v>#REF!</v>
      </c>
      <c r="E392" s="25" t="e">
        <f>IF(totaal!#REF!=0,"",totaal!#REF!)</f>
        <v>#REF!</v>
      </c>
      <c r="F392" s="25" t="e">
        <f>IF(totaal!#REF!=0,"",totaal!#REF!)</f>
        <v>#REF!</v>
      </c>
      <c r="G392" s="51" t="e">
        <f>IF(totaal!#REF!=0,"",totaal!#REF!)</f>
        <v>#REF!</v>
      </c>
      <c r="H392" s="28"/>
    </row>
    <row r="393" spans="1:8" ht="15" hidden="1" customHeight="1">
      <c r="A393" s="23">
        <f>IF(totaal!A251=0,"",totaal!A251)</f>
        <v>390</v>
      </c>
      <c r="B393" s="24"/>
      <c r="C393" s="25" t="e">
        <f>IF(totaal!#REF!=0,"",totaal!#REF!)</f>
        <v>#REF!</v>
      </c>
      <c r="D393" s="25" t="e">
        <f>IF(totaal!#REF!=0,"",totaal!#REF!)</f>
        <v>#REF!</v>
      </c>
      <c r="E393" s="25" t="e">
        <f>IF(totaal!#REF!=0,"",totaal!#REF!)</f>
        <v>#REF!</v>
      </c>
      <c r="F393" s="25" t="e">
        <f>IF(totaal!#REF!=0,"",totaal!#REF!)</f>
        <v>#REF!</v>
      </c>
      <c r="G393" s="51" t="e">
        <f>IF(totaal!#REF!=0,"",totaal!#REF!)</f>
        <v>#REF!</v>
      </c>
      <c r="H393" s="28"/>
    </row>
    <row r="394" spans="1:8" ht="15" hidden="1" customHeight="1">
      <c r="A394" s="23">
        <f>IF(totaal!A252=0,"",totaal!A252)</f>
        <v>391</v>
      </c>
      <c r="B394" s="24"/>
      <c r="C394" s="25" t="str">
        <f>IF(totaal!C262=0,"",totaal!C262)</f>
        <v>Platenwisselaar</v>
      </c>
      <c r="D394" s="25" t="str">
        <f>IF(totaal!D262=0,"",totaal!D262)</f>
        <v>Redenko</v>
      </c>
      <c r="E394" s="25" t="str">
        <f>IF(totaal!E262=0,"",totaal!E262)</f>
        <v>TL6-BFG-85   (Laden koude opslag)</v>
      </c>
      <c r="F394" s="25" t="str">
        <f>IF(totaal!F262=0,"",totaal!F262)</f>
        <v/>
      </c>
      <c r="G394" s="51" t="str">
        <f>IF(totaal!G262=0,"",totaal!G262)</f>
        <v/>
      </c>
      <c r="H394" s="28"/>
    </row>
    <row r="395" spans="1:8" ht="15" hidden="1" customHeight="1">
      <c r="A395" s="23">
        <f>IF(totaal!A253=0,"",totaal!A253)</f>
        <v>392</v>
      </c>
      <c r="B395" s="24"/>
      <c r="C395" s="25" t="str">
        <f>IF(totaal!C263=0,"",totaal!C263)</f>
        <v>Platenwisselaar</v>
      </c>
      <c r="D395" s="25" t="str">
        <f>IF(totaal!D263=0,"",totaal!D263)</f>
        <v>Redenko</v>
      </c>
      <c r="E395" s="25" t="str">
        <f>IF(totaal!E263=0,"",totaal!E263)</f>
        <v>T5-MFG-25   (Ontladen koude) incl. isolatiemantel</v>
      </c>
      <c r="F395" s="25" t="str">
        <f>IF(totaal!F263=0,"",totaal!F263)</f>
        <v/>
      </c>
      <c r="G395" s="51" t="str">
        <f>IF(totaal!G263=0,"",totaal!G263)</f>
        <v/>
      </c>
      <c r="H395" s="28"/>
    </row>
    <row r="396" spans="1:8" ht="15" hidden="1" customHeight="1">
      <c r="A396" s="23">
        <f>IF(totaal!A254=0,"",totaal!A254)</f>
        <v>393</v>
      </c>
      <c r="B396" s="24"/>
      <c r="C396" s="25" t="str">
        <f>IF(totaal!C264=0,"",totaal!C264)</f>
        <v>Platenwisselaar</v>
      </c>
      <c r="D396" s="25" t="str">
        <f>IF(totaal!D264=0,"",totaal!D264)</f>
        <v>Redenko</v>
      </c>
      <c r="E396" s="25" t="str">
        <f>IF(totaal!E264=0,"",totaal!E264)</f>
        <v>M10-BFM-47   (Afvoeren Condensorwarmte) incl. isolatiemantel</v>
      </c>
      <c r="F396" s="25" t="str">
        <f>IF(totaal!F264=0,"",totaal!F264)</f>
        <v/>
      </c>
      <c r="G396" s="51" t="str">
        <f>IF(totaal!G264=0,"",totaal!G264)</f>
        <v/>
      </c>
      <c r="H396" s="28"/>
    </row>
    <row r="397" spans="1:8" ht="15" hidden="1" customHeight="1">
      <c r="A397" s="23">
        <f>IF(totaal!A255=0,"",totaal!A255)</f>
        <v>394</v>
      </c>
      <c r="B397" s="24"/>
      <c r="C397" s="25" t="str">
        <f>IF(totaal!C265=0,"",totaal!C265)</f>
        <v>Platenwisselaar</v>
      </c>
      <c r="D397" s="25" t="str">
        <f>IF(totaal!D265=0,"",totaal!D265)</f>
        <v>Redenko</v>
      </c>
      <c r="E397" s="25" t="str">
        <f>IF(totaal!E265=0,"",totaal!E265)</f>
        <v>TL10-BFM-80   (Laden Warmte/koude)</v>
      </c>
      <c r="F397" s="25" t="str">
        <f>IF(totaal!F265=0,"",totaal!F265)</f>
        <v/>
      </c>
      <c r="G397" s="51" t="str">
        <f>IF(totaal!G265=0,"",totaal!G265)</f>
        <v/>
      </c>
      <c r="H397" s="28"/>
    </row>
    <row r="398" spans="1:8" ht="15" hidden="1" customHeight="1">
      <c r="A398" s="23">
        <f>IF(totaal!A256=0,"",totaal!A256)</f>
        <v>395</v>
      </c>
      <c r="B398" s="24"/>
      <c r="C398" s="25" t="e">
        <f>IF(totaal!#REF!=0,"",totaal!#REF!)</f>
        <v>#REF!</v>
      </c>
      <c r="D398" s="25" t="e">
        <f>IF(totaal!#REF!=0,"",totaal!#REF!)</f>
        <v>#REF!</v>
      </c>
      <c r="E398" s="25" t="e">
        <f>IF(totaal!#REF!=0,"",totaal!#REF!)</f>
        <v>#REF!</v>
      </c>
      <c r="F398" s="25" t="e">
        <f>IF(totaal!#REF!=0,"",totaal!#REF!)</f>
        <v>#REF!</v>
      </c>
      <c r="G398" s="51" t="e">
        <f>IF(totaal!#REF!=0,"",totaal!#REF!)</f>
        <v>#REF!</v>
      </c>
      <c r="H398" s="28"/>
    </row>
    <row r="399" spans="1:8" ht="15" hidden="1" customHeight="1">
      <c r="A399" s="23">
        <f>IF(totaal!A257=0,"",totaal!A257)</f>
        <v>396</v>
      </c>
      <c r="B399" s="24"/>
      <c r="C399" s="25" t="e">
        <f>IF(totaal!#REF!=0,"",totaal!#REF!)</f>
        <v>#REF!</v>
      </c>
      <c r="D399" s="25" t="e">
        <f>IF(totaal!#REF!=0,"",totaal!#REF!)</f>
        <v>#REF!</v>
      </c>
      <c r="E399" s="25" t="e">
        <f>IF(totaal!#REF!=0,"",totaal!#REF!)</f>
        <v>#REF!</v>
      </c>
      <c r="F399" s="25" t="e">
        <f>IF(totaal!#REF!=0,"",totaal!#REF!)</f>
        <v>#REF!</v>
      </c>
      <c r="G399" s="51" t="e">
        <f>IF(totaal!#REF!=0,"",totaal!#REF!)</f>
        <v>#REF!</v>
      </c>
      <c r="H399" s="28"/>
    </row>
    <row r="400" spans="1:8" ht="15" hidden="1" customHeight="1">
      <c r="A400" s="23">
        <f>IF(totaal!A258=0,"",totaal!A258)</f>
        <v>397</v>
      </c>
      <c r="B400" s="24"/>
      <c r="C400" s="25" t="e">
        <f>IF(totaal!#REF!=0,"",totaal!#REF!)</f>
        <v>#REF!</v>
      </c>
      <c r="D400" s="25" t="e">
        <f>IF(totaal!#REF!=0,"",totaal!#REF!)</f>
        <v>#REF!</v>
      </c>
      <c r="E400" s="25" t="e">
        <f>IF(totaal!#REF!=0,"",totaal!#REF!)</f>
        <v>#REF!</v>
      </c>
      <c r="F400" s="25" t="e">
        <f>IF(totaal!#REF!=0,"",totaal!#REF!)</f>
        <v>#REF!</v>
      </c>
      <c r="G400" s="51" t="e">
        <f>IF(totaal!#REF!=0,"",totaal!#REF!)</f>
        <v>#REF!</v>
      </c>
      <c r="H400" s="28"/>
    </row>
    <row r="401" spans="1:8" ht="15" hidden="1" customHeight="1">
      <c r="A401" s="23">
        <f>IF(totaal!A259=0,"",totaal!A259)</f>
        <v>398</v>
      </c>
      <c r="B401" s="24"/>
      <c r="C401" s="25" t="e">
        <f>IF(totaal!#REF!=0,"",totaal!#REF!)</f>
        <v>#REF!</v>
      </c>
      <c r="D401" s="25" t="e">
        <f>IF(totaal!#REF!=0,"",totaal!#REF!)</f>
        <v>#REF!</v>
      </c>
      <c r="E401" s="25" t="e">
        <f>IF(totaal!#REF!=0,"",totaal!#REF!)</f>
        <v>#REF!</v>
      </c>
      <c r="F401" s="25" t="e">
        <f>IF(totaal!#REF!=0,"",totaal!#REF!)</f>
        <v>#REF!</v>
      </c>
      <c r="G401" s="51" t="e">
        <f>IF(totaal!#REF!=0,"",totaal!#REF!)</f>
        <v>#REF!</v>
      </c>
      <c r="H401" s="28"/>
    </row>
    <row r="402" spans="1:8" ht="15" hidden="1" customHeight="1">
      <c r="A402" s="23">
        <f>IF(totaal!A260=0,"",totaal!A260)</f>
        <v>399</v>
      </c>
      <c r="B402" s="24"/>
      <c r="C402" s="25" t="e">
        <f>IF(totaal!#REF!=0,"",totaal!#REF!)</f>
        <v>#REF!</v>
      </c>
      <c r="D402" s="25" t="e">
        <f>IF(totaal!#REF!=0,"",totaal!#REF!)</f>
        <v>#REF!</v>
      </c>
      <c r="E402" s="25" t="e">
        <f>IF(totaal!#REF!=0,"",totaal!#REF!)</f>
        <v>#REF!</v>
      </c>
      <c r="F402" s="25" t="e">
        <f>IF(totaal!#REF!=0,"",totaal!#REF!)</f>
        <v>#REF!</v>
      </c>
      <c r="G402" s="51" t="e">
        <f>IF(totaal!#REF!=0,"",totaal!#REF!)</f>
        <v>#REF!</v>
      </c>
      <c r="H402" s="28"/>
    </row>
    <row r="403" spans="1:8" ht="15" hidden="1" customHeight="1">
      <c r="A403" s="23" t="e">
        <f>IF(totaal!#REF!=0,"",totaal!#REF!)</f>
        <v>#REF!</v>
      </c>
      <c r="B403" s="24"/>
      <c r="C403" s="25" t="e">
        <f>IF(totaal!#REF!=0,"",totaal!#REF!)</f>
        <v>#REF!</v>
      </c>
      <c r="D403" s="25" t="e">
        <f>IF(totaal!#REF!=0,"",totaal!#REF!)</f>
        <v>#REF!</v>
      </c>
      <c r="E403" s="25" t="e">
        <f>IF(totaal!#REF!=0,"",totaal!#REF!)</f>
        <v>#REF!</v>
      </c>
      <c r="F403" s="25" t="e">
        <f>IF(totaal!#REF!=0,"",totaal!#REF!)</f>
        <v>#REF!</v>
      </c>
      <c r="G403" s="51" t="e">
        <f>IF(totaal!#REF!=0,"",totaal!#REF!)</f>
        <v>#REF!</v>
      </c>
      <c r="H403" s="28"/>
    </row>
    <row r="404" spans="1:8" ht="15" hidden="1" customHeight="1">
      <c r="A404" s="23" t="e">
        <f>IF(totaal!#REF!=0,"",totaal!#REF!)</f>
        <v>#REF!</v>
      </c>
      <c r="B404" s="24"/>
      <c r="C404" s="25" t="e">
        <f>IF(totaal!#REF!=0,"",totaal!#REF!)</f>
        <v>#REF!</v>
      </c>
      <c r="D404" s="25" t="e">
        <f>IF(totaal!#REF!=0,"",totaal!#REF!)</f>
        <v>#REF!</v>
      </c>
      <c r="E404" s="25" t="e">
        <f>IF(totaal!#REF!=0,"",totaal!#REF!)</f>
        <v>#REF!</v>
      </c>
      <c r="F404" s="25" t="e">
        <f>IF(totaal!#REF!=0,"",totaal!#REF!)</f>
        <v>#REF!</v>
      </c>
      <c r="G404" s="51" t="e">
        <f>IF(totaal!#REF!=0,"",totaal!#REF!)</f>
        <v>#REF!</v>
      </c>
      <c r="H404" s="28"/>
    </row>
    <row r="405" spans="1:8" ht="15" hidden="1" customHeight="1">
      <c r="A405" s="23">
        <f>IF(totaal!A261=0,"",totaal!A261)</f>
        <v>402</v>
      </c>
      <c r="B405" s="24"/>
      <c r="C405" s="25" t="e">
        <f>IF(totaal!#REF!=0,"",totaal!#REF!)</f>
        <v>#REF!</v>
      </c>
      <c r="D405" s="25" t="e">
        <f>IF(totaal!#REF!=0,"",totaal!#REF!)</f>
        <v>#REF!</v>
      </c>
      <c r="E405" s="25" t="e">
        <f>IF(totaal!#REF!=0,"",totaal!#REF!)</f>
        <v>#REF!</v>
      </c>
      <c r="F405" s="25" t="e">
        <f>IF(totaal!#REF!=0,"",totaal!#REF!)</f>
        <v>#REF!</v>
      </c>
      <c r="G405" s="51" t="e">
        <f>IF(totaal!#REF!=0,"",totaal!#REF!)</f>
        <v>#REF!</v>
      </c>
      <c r="H405" s="28"/>
    </row>
    <row r="406" spans="1:8" ht="15" hidden="1" customHeight="1">
      <c r="A406" s="23" t="e">
        <f>IF(totaal!#REF!=0,"",totaal!#REF!)</f>
        <v>#REF!</v>
      </c>
      <c r="B406" s="24"/>
      <c r="C406" s="25" t="e">
        <f>IF(totaal!#REF!=0,"",totaal!#REF!)</f>
        <v>#REF!</v>
      </c>
      <c r="D406" s="25" t="e">
        <f>IF(totaal!#REF!=0,"",totaal!#REF!)</f>
        <v>#REF!</v>
      </c>
      <c r="E406" s="25" t="e">
        <f>IF(totaal!#REF!=0,"",totaal!#REF!)</f>
        <v>#REF!</v>
      </c>
      <c r="F406" s="25" t="e">
        <f>IF(totaal!#REF!=0,"",totaal!#REF!)</f>
        <v>#REF!</v>
      </c>
      <c r="G406" s="51" t="e">
        <f>IF(totaal!#REF!=0,"",totaal!#REF!)</f>
        <v>#REF!</v>
      </c>
      <c r="H406" s="28"/>
    </row>
    <row r="407" spans="1:8" ht="15" hidden="1" customHeight="1">
      <c r="A407" s="23" t="e">
        <f>IF(totaal!#REF!=0,"",totaal!#REF!)</f>
        <v>#REF!</v>
      </c>
      <c r="B407" s="24"/>
      <c r="C407" s="25" t="e">
        <f>IF(totaal!#REF!=0,"",totaal!#REF!)</f>
        <v>#REF!</v>
      </c>
      <c r="D407" s="25" t="e">
        <f>IF(totaal!#REF!=0,"",totaal!#REF!)</f>
        <v>#REF!</v>
      </c>
      <c r="E407" s="25" t="e">
        <f>IF(totaal!#REF!=0,"",totaal!#REF!)</f>
        <v>#REF!</v>
      </c>
      <c r="F407" s="25" t="e">
        <f>IF(totaal!#REF!=0,"",totaal!#REF!)</f>
        <v>#REF!</v>
      </c>
      <c r="G407" s="51" t="e">
        <f>IF(totaal!#REF!=0,"",totaal!#REF!)</f>
        <v>#REF!</v>
      </c>
      <c r="H407" s="28"/>
    </row>
    <row r="408" spans="1:8" ht="15" hidden="1" customHeight="1">
      <c r="A408" s="23">
        <f>IF(totaal!A262=0,"",totaal!A262)</f>
        <v>405</v>
      </c>
      <c r="B408" s="24"/>
      <c r="C408" s="25" t="e">
        <f>IF(totaal!#REF!=0,"",totaal!#REF!)</f>
        <v>#REF!</v>
      </c>
      <c r="D408" s="25" t="e">
        <f>IF(totaal!#REF!=0,"",totaal!#REF!)</f>
        <v>#REF!</v>
      </c>
      <c r="E408" s="25" t="e">
        <f>IF(totaal!#REF!=0,"",totaal!#REF!)</f>
        <v>#REF!</v>
      </c>
      <c r="F408" s="25" t="e">
        <f>IF(totaal!#REF!=0,"",totaal!#REF!)</f>
        <v>#REF!</v>
      </c>
      <c r="G408" s="51" t="e">
        <f>IF(totaal!#REF!=0,"",totaal!#REF!)</f>
        <v>#REF!</v>
      </c>
      <c r="H408" s="28"/>
    </row>
    <row r="409" spans="1:8" ht="15" hidden="1" customHeight="1">
      <c r="A409" s="23">
        <f>IF(totaal!A263=0,"",totaal!A263)</f>
        <v>406</v>
      </c>
      <c r="B409" s="24"/>
      <c r="C409" s="25" t="e">
        <f>IF(totaal!#REF!=0,"",totaal!#REF!)</f>
        <v>#REF!</v>
      </c>
      <c r="D409" s="25" t="e">
        <f>IF(totaal!#REF!=0,"",totaal!#REF!)</f>
        <v>#REF!</v>
      </c>
      <c r="E409" s="25" t="e">
        <f>IF(totaal!#REF!=0,"",totaal!#REF!)</f>
        <v>#REF!</v>
      </c>
      <c r="F409" s="25" t="e">
        <f>IF(totaal!#REF!=0,"",totaal!#REF!)</f>
        <v>#REF!</v>
      </c>
      <c r="G409" s="51" t="e">
        <f>IF(totaal!#REF!=0,"",totaal!#REF!)</f>
        <v>#REF!</v>
      </c>
      <c r="H409" s="28"/>
    </row>
    <row r="410" spans="1:8" ht="15" hidden="1" customHeight="1">
      <c r="A410" s="23">
        <f>IF(totaal!A264=0,"",totaal!A264)</f>
        <v>407</v>
      </c>
      <c r="B410" s="24"/>
      <c r="C410" s="25" t="e">
        <f>IF(totaal!#REF!=0,"",totaal!#REF!)</f>
        <v>#REF!</v>
      </c>
      <c r="D410" s="25" t="e">
        <f>IF(totaal!#REF!=0,"",totaal!#REF!)</f>
        <v>#REF!</v>
      </c>
      <c r="E410" s="25" t="e">
        <f>IF(totaal!#REF!=0,"",totaal!#REF!)</f>
        <v>#REF!</v>
      </c>
      <c r="F410" s="25" t="e">
        <f>IF(totaal!#REF!=0,"",totaal!#REF!)</f>
        <v>#REF!</v>
      </c>
      <c r="G410" s="51" t="e">
        <f>IF(totaal!#REF!=0,"",totaal!#REF!)</f>
        <v>#REF!</v>
      </c>
      <c r="H410" s="28"/>
    </row>
    <row r="411" spans="1:8" ht="15" hidden="1" customHeight="1">
      <c r="A411" s="23">
        <f>IF(totaal!A265=0,"",totaal!A265)</f>
        <v>408</v>
      </c>
      <c r="B411" s="24"/>
      <c r="C411" s="25" t="e">
        <f>IF(totaal!#REF!=0,"",totaal!#REF!)</f>
        <v>#REF!</v>
      </c>
      <c r="D411" s="25" t="e">
        <f>IF(totaal!#REF!=0,"",totaal!#REF!)</f>
        <v>#REF!</v>
      </c>
      <c r="E411" s="25" t="e">
        <f>IF(totaal!#REF!=0,"",totaal!#REF!)</f>
        <v>#REF!</v>
      </c>
      <c r="F411" s="25" t="e">
        <f>IF(totaal!#REF!=0,"",totaal!#REF!)</f>
        <v>#REF!</v>
      </c>
      <c r="G411" s="51" t="e">
        <f>IF(totaal!#REF!=0,"",totaal!#REF!)</f>
        <v>#REF!</v>
      </c>
      <c r="H411" s="28"/>
    </row>
    <row r="412" spans="1:8" ht="15" hidden="1" customHeight="1">
      <c r="A412" s="23" t="e">
        <f>IF(totaal!#REF!=0,"",totaal!#REF!)</f>
        <v>#REF!</v>
      </c>
      <c r="B412" s="24"/>
      <c r="C412" s="25" t="e">
        <f>IF(totaal!#REF!=0,"",totaal!#REF!)</f>
        <v>#REF!</v>
      </c>
      <c r="D412" s="25" t="e">
        <f>IF(totaal!#REF!=0,"",totaal!#REF!)</f>
        <v>#REF!</v>
      </c>
      <c r="E412" s="25" t="e">
        <f>IF(totaal!#REF!=0,"",totaal!#REF!)</f>
        <v>#REF!</v>
      </c>
      <c r="F412" s="25" t="e">
        <f>IF(totaal!#REF!=0,"",totaal!#REF!)</f>
        <v>#REF!</v>
      </c>
      <c r="G412" s="51" t="e">
        <f>IF(totaal!#REF!=0,"",totaal!#REF!)</f>
        <v>#REF!</v>
      </c>
      <c r="H412" s="28"/>
    </row>
    <row r="413" spans="1:8" ht="15" hidden="1" customHeight="1">
      <c r="A413" s="23" t="e">
        <f>IF(totaal!#REF!=0,"",totaal!#REF!)</f>
        <v>#REF!</v>
      </c>
      <c r="B413" s="24"/>
      <c r="C413" s="25" t="e">
        <f>IF(totaal!#REF!=0,"",totaal!#REF!)</f>
        <v>#REF!</v>
      </c>
      <c r="D413" s="25" t="e">
        <f>IF(totaal!#REF!=0,"",totaal!#REF!)</f>
        <v>#REF!</v>
      </c>
      <c r="E413" s="25" t="e">
        <f>IF(totaal!#REF!=0,"",totaal!#REF!)</f>
        <v>#REF!</v>
      </c>
      <c r="F413" s="25" t="e">
        <f>IF(totaal!#REF!=0,"",totaal!#REF!)</f>
        <v>#REF!</v>
      </c>
      <c r="G413" s="51" t="e">
        <f>IF(totaal!#REF!=0,"",totaal!#REF!)</f>
        <v>#REF!</v>
      </c>
      <c r="H413" s="28"/>
    </row>
    <row r="414" spans="1:8" ht="15" hidden="1" customHeight="1">
      <c r="A414" s="23" t="e">
        <f>IF(totaal!#REF!=0,"",totaal!#REF!)</f>
        <v>#REF!</v>
      </c>
      <c r="B414" s="24"/>
      <c r="C414" s="25" t="e">
        <f>IF(totaal!#REF!=0,"",totaal!#REF!)</f>
        <v>#REF!</v>
      </c>
      <c r="D414" s="25" t="e">
        <f>IF(totaal!#REF!=0,"",totaal!#REF!)</f>
        <v>#REF!</v>
      </c>
      <c r="E414" s="25" t="e">
        <f>IF(totaal!#REF!=0,"",totaal!#REF!)</f>
        <v>#REF!</v>
      </c>
      <c r="F414" s="25" t="e">
        <f>IF(totaal!#REF!=0,"",totaal!#REF!)</f>
        <v>#REF!</v>
      </c>
      <c r="G414" s="51" t="e">
        <f>IF(totaal!#REF!=0,"",totaal!#REF!)</f>
        <v>#REF!</v>
      </c>
      <c r="H414" s="28"/>
    </row>
    <row r="415" spans="1:8" ht="15" hidden="1" customHeight="1">
      <c r="A415" s="23" t="e">
        <f>IF(totaal!#REF!=0,"",totaal!#REF!)</f>
        <v>#REF!</v>
      </c>
      <c r="B415" s="24"/>
      <c r="C415" s="25" t="str">
        <f>IF(totaal!C266=0,"",totaal!C266)</f>
        <v>Kanaalrooster</v>
      </c>
      <c r="D415" s="25" t="str">
        <f>IF(totaal!D266=0,"",totaal!D266)</f>
        <v>Trox</v>
      </c>
      <c r="E415" s="25" t="str">
        <f>IF(totaal!E266=0,"",totaal!E266)</f>
        <v xml:space="preserve">TRS-K5 afm: 425x125 </v>
      </c>
      <c r="F415" s="25" t="str">
        <f>IF(totaal!F266=0,"",totaal!F266)</f>
        <v/>
      </c>
      <c r="G415" s="51" t="str">
        <f>IF(totaal!G266=0,"",totaal!G266)</f>
        <v>RAL 9010</v>
      </c>
      <c r="H415" s="28"/>
    </row>
    <row r="416" spans="1:8" ht="15" hidden="1" customHeight="1">
      <c r="A416" s="23" t="e">
        <f>IF(totaal!#REF!=0,"",totaal!#REF!)</f>
        <v>#REF!</v>
      </c>
      <c r="B416" s="24"/>
      <c r="C416" s="25" t="str">
        <f>IF(totaal!C267=0,"",totaal!C267)</f>
        <v>Kanaalrooster</v>
      </c>
      <c r="D416" s="25" t="str">
        <f>IF(totaal!D267=0,"",totaal!D267)</f>
        <v>Trox</v>
      </c>
      <c r="E416" s="25" t="str">
        <f>IF(totaal!E267=0,"",totaal!E267)</f>
        <v xml:space="preserve">TRS-K5 afm: 425x125 </v>
      </c>
      <c r="F416" s="25" t="str">
        <f>IF(totaal!F267=0,"",totaal!F267)</f>
        <v/>
      </c>
      <c r="G416" s="51" t="str">
        <f>IF(totaal!G267=0,"",totaal!G267)</f>
        <v>RAL 9006</v>
      </c>
      <c r="H416" s="28"/>
    </row>
    <row r="417" spans="1:8" ht="15" customHeight="1">
      <c r="A417" s="23" t="e">
        <f>IF(totaal!#REF!=0,"",totaal!#REF!)</f>
        <v>#REF!</v>
      </c>
      <c r="B417" s="24">
        <v>5</v>
      </c>
      <c r="C417" s="25" t="str">
        <f>IF(totaal!C268=0,"",totaal!C268)</f>
        <v>Kanaalrooster</v>
      </c>
      <c r="D417" s="25" t="str">
        <f>IF(totaal!D268=0,"",totaal!D268)</f>
        <v>Trox</v>
      </c>
      <c r="E417" s="25" t="str">
        <f>IF(totaal!E268=0,"",totaal!E268)</f>
        <v xml:space="preserve">TRS-K5 afm: 425x125 </v>
      </c>
      <c r="F417" s="25" t="str">
        <f>IF(totaal!F268=0,"",totaal!F268)</f>
        <v/>
      </c>
      <c r="G417" s="51" t="str">
        <f>IF(totaal!G268=0,"",totaal!G268)</f>
        <v>verzinkt</v>
      </c>
      <c r="H417" s="28"/>
    </row>
    <row r="418" spans="1:8" ht="15" hidden="1" customHeight="1">
      <c r="A418" s="23" t="e">
        <f>IF(totaal!#REF!=0,"",totaal!#REF!)</f>
        <v>#REF!</v>
      </c>
      <c r="B418" s="24"/>
      <c r="C418" s="25" t="str">
        <f>IF(totaal!C269=0,"",totaal!C269)</f>
        <v>Kanaalrooster</v>
      </c>
      <c r="D418" s="25" t="str">
        <f>IF(totaal!D269=0,"",totaal!D269)</f>
        <v>Trox</v>
      </c>
      <c r="E418" s="25" t="str">
        <f>IF(totaal!E269=0,"",totaal!E269)</f>
        <v>TRS-K5 afm: 325x125  toevoerrooster</v>
      </c>
      <c r="F418" s="25" t="str">
        <f>IF(totaal!F269=0,"",totaal!F269)</f>
        <v/>
      </c>
      <c r="G418" s="51" t="str">
        <f>IF(totaal!G269=0,"",totaal!G269)</f>
        <v>Blank geanodiseerd aluminium</v>
      </c>
      <c r="H418" s="28"/>
    </row>
    <row r="419" spans="1:8" ht="15" hidden="1" customHeight="1">
      <c r="A419" s="23" t="e">
        <f>IF(totaal!#REF!=0,"",totaal!#REF!)</f>
        <v>#REF!</v>
      </c>
      <c r="B419" s="24"/>
      <c r="C419" s="25" t="str">
        <f>IF(totaal!C270=0,"",totaal!C270)</f>
        <v>Kanaalrooster</v>
      </c>
      <c r="D419" s="25" t="str">
        <f>IF(totaal!D270=0,"",totaal!D270)</f>
        <v>Trox</v>
      </c>
      <c r="E419" s="25" t="str">
        <f>IF(totaal!E270=0,"",totaal!E270)</f>
        <v>TRS-R5 afm: 525x75  toevoerrooster</v>
      </c>
      <c r="F419" s="25" t="str">
        <f>IF(totaal!F270=0,"",totaal!F270)</f>
        <v/>
      </c>
      <c r="G419" s="51" t="str">
        <f>IF(totaal!G270=0,"",totaal!G270)</f>
        <v/>
      </c>
      <c r="H419" s="28"/>
    </row>
    <row r="420" spans="1:8" ht="15" hidden="1" customHeight="1">
      <c r="A420" s="23" t="e">
        <f>IF(totaal!#REF!=0,"",totaal!#REF!)</f>
        <v>#REF!</v>
      </c>
      <c r="B420" s="24"/>
      <c r="C420" s="25" t="str">
        <f>IF(totaal!C271=0,"",totaal!C271)</f>
        <v>Kanaalrooster</v>
      </c>
      <c r="D420" s="25" t="str">
        <f>IF(totaal!D271=0,"",totaal!D271)</f>
        <v>Trox</v>
      </c>
      <c r="E420" s="25" t="str">
        <f>IF(totaal!E271=0,"",totaal!E271)</f>
        <v>TRS-K5 afm: 425x125  toevoerrooster</v>
      </c>
      <c r="F420" s="25" t="str">
        <f>IF(totaal!F271=0,"",totaal!F271)</f>
        <v/>
      </c>
      <c r="G420" s="51" t="str">
        <f>IF(totaal!G271=0,"",totaal!G271)</f>
        <v/>
      </c>
      <c r="H420" s="28"/>
    </row>
    <row r="421" spans="1:8" ht="15" hidden="1" customHeight="1">
      <c r="A421" s="23" t="e">
        <f>IF(totaal!#REF!=0,"",totaal!#REF!)</f>
        <v>#REF!</v>
      </c>
      <c r="B421" s="24"/>
      <c r="C421" s="25" t="str">
        <f>IF(totaal!C272=0,"",totaal!C272)</f>
        <v>Kanaalrooster</v>
      </c>
      <c r="D421" s="25" t="str">
        <f>IF(totaal!D272=0,"",totaal!D272)</f>
        <v>Trox</v>
      </c>
      <c r="E421" s="25" t="str">
        <f>IF(totaal!E272=0,"",totaal!E272)</f>
        <v>TRS-K5 afm: 425x125  toevoerrooster</v>
      </c>
      <c r="F421" s="25" t="str">
        <f>IF(totaal!F272=0,"",totaal!F272)</f>
        <v/>
      </c>
      <c r="G421" s="51" t="str">
        <f>IF(totaal!G272=0,"",totaal!G272)</f>
        <v/>
      </c>
      <c r="H421" s="28"/>
    </row>
    <row r="422" spans="1:8" ht="15" hidden="1" customHeight="1">
      <c r="A422" s="23" t="e">
        <f>IF(totaal!#REF!=0,"",totaal!#REF!)</f>
        <v>#REF!</v>
      </c>
      <c r="B422" s="24"/>
      <c r="C422" s="25" t="str">
        <f>IF(totaal!C273=0,"",totaal!C273)</f>
        <v>Kanaalrooster</v>
      </c>
      <c r="D422" s="25" t="str">
        <f>IF(totaal!D273=0,"",totaal!D273)</f>
        <v>Trox</v>
      </c>
      <c r="E422" s="25" t="str">
        <f>IF(totaal!E273=0,"",totaal!E273)</f>
        <v>TRS-K5 afm: 425x125  toevoerrooster</v>
      </c>
      <c r="F422" s="25" t="str">
        <f>IF(totaal!F273=0,"",totaal!F273)</f>
        <v/>
      </c>
      <c r="G422" s="51" t="str">
        <f>IF(totaal!G273=0,"",totaal!G273)</f>
        <v/>
      </c>
      <c r="H422" s="28"/>
    </row>
    <row r="423" spans="1:8" ht="15" hidden="1" customHeight="1">
      <c r="A423" s="23" t="e">
        <f>IF(totaal!#REF!=0,"",totaal!#REF!)</f>
        <v>#REF!</v>
      </c>
      <c r="B423" s="24"/>
      <c r="C423" s="25" t="str">
        <f>IF(totaal!C274=0,"",totaal!C274)</f>
        <v>Kanaalrooster</v>
      </c>
      <c r="D423" s="25" t="str">
        <f>IF(totaal!D274=0,"",totaal!D274)</f>
        <v>Trox</v>
      </c>
      <c r="E423" s="25" t="str">
        <f>IF(totaal!E274=0,"",totaal!E274)</f>
        <v>TRS-K5 afm: 425x125  toevoerrooster</v>
      </c>
      <c r="F423" s="25" t="str">
        <f>IF(totaal!F274=0,"",totaal!F274)</f>
        <v/>
      </c>
      <c r="G423" s="51" t="str">
        <f>IF(totaal!G274=0,"",totaal!G274)</f>
        <v/>
      </c>
      <c r="H423" s="28"/>
    </row>
    <row r="424" spans="1:8" ht="15" hidden="1" customHeight="1">
      <c r="A424" s="23" t="e">
        <f>IF(totaal!#REF!=0,"",totaal!#REF!)</f>
        <v>#REF!</v>
      </c>
      <c r="B424" s="24"/>
      <c r="C424" s="25" t="str">
        <f>IF(totaal!C275=0,"",totaal!C275)</f>
        <v>Kanaalrooster</v>
      </c>
      <c r="D424" s="25" t="str">
        <f>IF(totaal!D275=0,"",totaal!D275)</f>
        <v>Trox</v>
      </c>
      <c r="E424" s="25" t="str">
        <f>IF(totaal!E275=0,"",totaal!E275)</f>
        <v>TRS-K5 afm: 425x125  toevoerrooster</v>
      </c>
      <c r="F424" s="25" t="str">
        <f>IF(totaal!F275=0,"",totaal!F275)</f>
        <v/>
      </c>
      <c r="G424" s="51" t="str">
        <f>IF(totaal!G275=0,"",totaal!G275)</f>
        <v/>
      </c>
      <c r="H424" s="28"/>
    </row>
    <row r="425" spans="1:8" ht="15" hidden="1" customHeight="1">
      <c r="A425" s="23" t="e">
        <f>IF(totaal!#REF!=0,"",totaal!#REF!)</f>
        <v>#REF!</v>
      </c>
      <c r="B425" s="24"/>
      <c r="C425" s="25" t="str">
        <f>IF(totaal!C276=0,"",totaal!C276)</f>
        <v>Kanaalrooster</v>
      </c>
      <c r="D425" s="25" t="str">
        <f>IF(totaal!D276=0,"",totaal!D276)</f>
        <v>Trox</v>
      </c>
      <c r="E425" s="25" t="str">
        <f>IF(totaal!E276=0,"",totaal!E276)</f>
        <v>TRS-K5 afm: 425x125  toevoerrooster</v>
      </c>
      <c r="F425" s="25" t="str">
        <f>IF(totaal!F276=0,"",totaal!F276)</f>
        <v/>
      </c>
      <c r="G425" s="51" t="str">
        <f>IF(totaal!G276=0,"",totaal!G276)</f>
        <v/>
      </c>
      <c r="H425" s="28"/>
    </row>
    <row r="426" spans="1:8" ht="15" hidden="1" customHeight="1">
      <c r="A426" s="23" t="e">
        <f>IF(totaal!#REF!=0,"",totaal!#REF!)</f>
        <v>#REF!</v>
      </c>
      <c r="B426" s="24"/>
      <c r="C426" s="25" t="str">
        <f>IF(totaal!C277=0,"",totaal!C277)</f>
        <v>Kanaalrooster</v>
      </c>
      <c r="D426" s="25" t="str">
        <f>IF(totaal!D277=0,"",totaal!D277)</f>
        <v>Trox</v>
      </c>
      <c r="E426" s="25" t="str">
        <f>IF(totaal!E277=0,"",totaal!E277)</f>
        <v>TRS-K5 afm: 425x125  toevoerrooster</v>
      </c>
      <c r="F426" s="25" t="str">
        <f>IF(totaal!F277=0,"",totaal!F277)</f>
        <v/>
      </c>
      <c r="G426" s="51" t="str">
        <f>IF(totaal!G277=0,"",totaal!G277)</f>
        <v/>
      </c>
      <c r="H426" s="28"/>
    </row>
    <row r="427" spans="1:8" ht="15" hidden="1" customHeight="1">
      <c r="A427" s="23" t="e">
        <f>IF(totaal!#REF!=0,"",totaal!#REF!)</f>
        <v>#REF!</v>
      </c>
      <c r="B427" s="24"/>
      <c r="C427" s="25" t="str">
        <f>IF(totaal!C278=0,"",totaal!C278)</f>
        <v>Kanaalrooster</v>
      </c>
      <c r="D427" s="25" t="str">
        <f>IF(totaal!D278=0,"",totaal!D278)</f>
        <v>Trox</v>
      </c>
      <c r="E427" s="25" t="str">
        <f>IF(totaal!E278=0,"",totaal!E278)</f>
        <v>TRS-K5 afm: 425x125  toevoerrooster</v>
      </c>
      <c r="F427" s="25" t="str">
        <f>IF(totaal!F278=0,"",totaal!F278)</f>
        <v/>
      </c>
      <c r="G427" s="51" t="str">
        <f>IF(totaal!G278=0,"",totaal!G278)</f>
        <v/>
      </c>
      <c r="H427" s="28"/>
    </row>
    <row r="428" spans="1:8" ht="15" hidden="1" customHeight="1">
      <c r="A428" s="23" t="e">
        <f>IF(totaal!#REF!=0,"",totaal!#REF!)</f>
        <v>#REF!</v>
      </c>
      <c r="B428" s="24"/>
      <c r="C428" s="25" t="str">
        <f>IF(totaal!C279=0,"",totaal!C279)</f>
        <v>Kanaalrooster</v>
      </c>
      <c r="D428" s="25" t="str">
        <f>IF(totaal!D279=0,"",totaal!D279)</f>
        <v>Trox</v>
      </c>
      <c r="E428" s="25" t="str">
        <f>IF(totaal!E279=0,"",totaal!E279)</f>
        <v>TRS-K5 afm: 425x125  toevoerrooster</v>
      </c>
      <c r="F428" s="25" t="str">
        <f>IF(totaal!F279=0,"",totaal!F279)</f>
        <v/>
      </c>
      <c r="G428" s="51" t="str">
        <f>IF(totaal!G279=0,"",totaal!G279)</f>
        <v/>
      </c>
      <c r="H428" s="28"/>
    </row>
    <row r="429" spans="1:8" ht="15" hidden="1" customHeight="1">
      <c r="A429" s="23">
        <f>IF(totaal!A266=0,"",totaal!A266)</f>
        <v>426</v>
      </c>
      <c r="B429" s="24"/>
      <c r="C429" s="25" t="str">
        <f>IF(totaal!C280=0,"",totaal!C280)</f>
        <v>Kanaalrooster</v>
      </c>
      <c r="D429" s="25" t="str">
        <f>IF(totaal!D280=0,"",totaal!D280)</f>
        <v>Trox</v>
      </c>
      <c r="E429" s="25" t="str">
        <f>IF(totaal!E280=0,"",totaal!E280)</f>
        <v>TRS-K5 afm: 425x125  toevoerrooster</v>
      </c>
      <c r="F429" s="25" t="str">
        <f>IF(totaal!F280=0,"",totaal!F280)</f>
        <v/>
      </c>
      <c r="G429" s="51" t="str">
        <f>IF(totaal!G280=0,"",totaal!G280)</f>
        <v/>
      </c>
      <c r="H429" s="28"/>
    </row>
    <row r="430" spans="1:8" ht="15" hidden="1" customHeight="1">
      <c r="A430" s="23">
        <f>IF(totaal!A267=0,"",totaal!A267)</f>
        <v>427</v>
      </c>
      <c r="B430" s="24"/>
      <c r="C430" s="25" t="str">
        <f>IF(totaal!C281=0,"",totaal!C281)</f>
        <v>Kanaalrooster</v>
      </c>
      <c r="D430" s="25" t="str">
        <f>IF(totaal!D281=0,"",totaal!D281)</f>
        <v>Trox</v>
      </c>
      <c r="E430" s="25" t="str">
        <f>IF(totaal!E281=0,"",totaal!E281)</f>
        <v>TRS-K5 afm: 425x125  toevoerrooster</v>
      </c>
      <c r="F430" s="25" t="str">
        <f>IF(totaal!F281=0,"",totaal!F281)</f>
        <v/>
      </c>
      <c r="G430" s="51" t="str">
        <f>IF(totaal!G281=0,"",totaal!G281)</f>
        <v/>
      </c>
      <c r="H430" s="28"/>
    </row>
    <row r="431" spans="1:8" ht="15" hidden="1" customHeight="1">
      <c r="A431" s="23">
        <f>IF(totaal!A268=0,"",totaal!A268)</f>
        <v>428</v>
      </c>
      <c r="B431" s="24"/>
      <c r="C431" s="25" t="str">
        <f>IF(totaal!C282=0,"",totaal!C282)</f>
        <v>Kanaalrooster</v>
      </c>
      <c r="D431" s="25" t="str">
        <f>IF(totaal!D282=0,"",totaal!D282)</f>
        <v>Trox</v>
      </c>
      <c r="E431" s="25" t="str">
        <f>IF(totaal!E282=0,"",totaal!E282)</f>
        <v>TRS-K5 afm: 425x125  toevoerrooster</v>
      </c>
      <c r="F431" s="25" t="str">
        <f>IF(totaal!F282=0,"",totaal!F282)</f>
        <v/>
      </c>
      <c r="G431" s="51" t="str">
        <f>IF(totaal!G282=0,"",totaal!G282)</f>
        <v>verzinkt</v>
      </c>
      <c r="H431" s="28"/>
    </row>
    <row r="432" spans="1:8" ht="15" customHeight="1">
      <c r="A432" s="23">
        <f>IF(totaal!A269=0,"",totaal!A269)</f>
        <v>429</v>
      </c>
      <c r="B432" s="24">
        <v>4</v>
      </c>
      <c r="C432" s="25" t="str">
        <f>IF(totaal!C283=0,"",totaal!C283)</f>
        <v>Kanaalrooster</v>
      </c>
      <c r="D432" s="25" t="str">
        <f>IF(totaal!D283=0,"",totaal!D283)</f>
        <v>Trox</v>
      </c>
      <c r="E432" s="25" t="str">
        <f>IF(totaal!E283=0,"",totaal!E283)</f>
        <v>TRS-RS afm: 525x125  retourrooster</v>
      </c>
      <c r="F432" s="25" t="str">
        <f>IF(totaal!F283=0,"",totaal!F283)</f>
        <v/>
      </c>
      <c r="G432" s="51" t="str">
        <f>IF(totaal!G283=0,"",totaal!G283)</f>
        <v>verzinkt</v>
      </c>
      <c r="H432" s="28"/>
    </row>
    <row r="433" spans="1:8" ht="15" hidden="1" customHeight="1">
      <c r="A433" s="23">
        <f>IF(totaal!A270=0,"",totaal!A270)</f>
        <v>430</v>
      </c>
      <c r="B433" s="24"/>
      <c r="C433" s="25" t="str">
        <f>IF(totaal!C284=0,"",totaal!C284)</f>
        <v>Kanaalrooster</v>
      </c>
      <c r="D433" s="25" t="str">
        <f>IF(totaal!D284=0,"",totaal!D284)</f>
        <v>Trox</v>
      </c>
      <c r="E433" s="25" t="str">
        <f>IF(totaal!E284=0,"",totaal!E284)</f>
        <v>TRS-KS afm: 1025x325  retourrooster</v>
      </c>
      <c r="F433" s="25" t="str">
        <f>IF(totaal!F284=0,"",totaal!F284)</f>
        <v/>
      </c>
      <c r="G433" s="51" t="str">
        <f>IF(totaal!G284=0,"",totaal!G284)</f>
        <v>verzinkt</v>
      </c>
      <c r="H433" s="28"/>
    </row>
    <row r="434" spans="1:8" ht="15" hidden="1" customHeight="1">
      <c r="A434" s="23">
        <f>IF(totaal!A271=0,"",totaal!A271)</f>
        <v>431</v>
      </c>
      <c r="B434" s="24"/>
      <c r="C434" s="25" t="str">
        <f>IF(totaal!C285=0,"",totaal!C285)</f>
        <v>Kanaalrooster</v>
      </c>
      <c r="D434" s="25" t="str">
        <f>IF(totaal!D285=0,"",totaal!D285)</f>
        <v>Trox</v>
      </c>
      <c r="E434" s="25" t="str">
        <f>IF(totaal!E285=0,"",totaal!E285)</f>
        <v>TRS-RS afm: 425x125  retourrooster</v>
      </c>
      <c r="F434" s="25" t="str">
        <f>IF(totaal!F285=0,"",totaal!F285)</f>
        <v/>
      </c>
      <c r="G434" s="51" t="str">
        <f>IF(totaal!G285=0,"",totaal!G285)</f>
        <v>RAL 9010</v>
      </c>
      <c r="H434" s="28"/>
    </row>
    <row r="435" spans="1:8" ht="15" hidden="1" customHeight="1">
      <c r="A435" s="23">
        <f>IF(totaal!A272=0,"",totaal!A272)</f>
        <v>432</v>
      </c>
      <c r="B435" s="24"/>
      <c r="C435" s="25" t="str">
        <f>IF(totaal!C286=0,"",totaal!C286)</f>
        <v>Kanaalrooster</v>
      </c>
      <c r="D435" s="25" t="str">
        <f>IF(totaal!D286=0,"",totaal!D286)</f>
        <v>Trox</v>
      </c>
      <c r="E435" s="25" t="str">
        <f>IF(totaal!E286=0,"",totaal!E286)</f>
        <v>TRS-KS afm: 325x125  retourrooster</v>
      </c>
      <c r="F435" s="25" t="str">
        <f>IF(totaal!F286=0,"",totaal!F286)</f>
        <v/>
      </c>
      <c r="G435" s="51" t="str">
        <f>IF(totaal!G286=0,"",totaal!G286)</f>
        <v>verzinkt</v>
      </c>
      <c r="H435" s="28"/>
    </row>
    <row r="436" spans="1:8" ht="15" hidden="1" customHeight="1">
      <c r="A436" s="23">
        <f>IF(totaal!A273=0,"",totaal!A273)</f>
        <v>433</v>
      </c>
      <c r="B436" s="24"/>
      <c r="C436" s="25" t="str">
        <f>IF(totaal!C287=0,"",totaal!C287)</f>
        <v>Kanaalrooster</v>
      </c>
      <c r="D436" s="25" t="str">
        <f>IF(totaal!D287=0,"",totaal!D287)</f>
        <v>Trox</v>
      </c>
      <c r="E436" s="25" t="str">
        <f>IF(totaal!E287=0,"",totaal!E287)</f>
        <v>TRS-RS afm: 625x75  retourrooster</v>
      </c>
      <c r="F436" s="25" t="str">
        <f>IF(totaal!F287=0,"",totaal!F287)</f>
        <v/>
      </c>
      <c r="G436" s="51" t="str">
        <f>IF(totaal!G287=0,"",totaal!G287)</f>
        <v/>
      </c>
      <c r="H436" s="28"/>
    </row>
    <row r="437" spans="1:8" ht="15" hidden="1" customHeight="1">
      <c r="A437" s="23">
        <f>IF(totaal!A274=0,"",totaal!A274)</f>
        <v>434</v>
      </c>
      <c r="B437" s="24"/>
      <c r="C437" s="25" t="str">
        <f>IF(totaal!C288=0,"",totaal!C288)</f>
        <v>Kanaalrooster</v>
      </c>
      <c r="D437" s="25" t="str">
        <f>IF(totaal!D288=0,"",totaal!D288)</f>
        <v>Trox</v>
      </c>
      <c r="E437" s="25" t="str">
        <f>IF(totaal!E288=0,"",totaal!E288)</f>
        <v>TRS-KS afm: 1025x325  retourrooster</v>
      </c>
      <c r="F437" s="25" t="str">
        <f>IF(totaal!F288=0,"",totaal!F288)</f>
        <v/>
      </c>
      <c r="G437" s="51" t="str">
        <f>IF(totaal!G288=0,"",totaal!G288)</f>
        <v/>
      </c>
      <c r="H437" s="28"/>
    </row>
    <row r="438" spans="1:8" ht="15" hidden="1" customHeight="1">
      <c r="A438" s="23">
        <f>IF(totaal!A275=0,"",totaal!A275)</f>
        <v>435</v>
      </c>
      <c r="B438" s="24"/>
      <c r="C438" s="25" t="str">
        <f>IF(totaal!C289=0,"",totaal!C289)</f>
        <v>Kanaalrooster</v>
      </c>
      <c r="D438" s="25" t="str">
        <f>IF(totaal!D289=0,"",totaal!D289)</f>
        <v>Trox</v>
      </c>
      <c r="E438" s="25" t="str">
        <f>IF(totaal!E289=0,"",totaal!E289)</f>
        <v>TRS-KS afm: 1025x325  retourrooster</v>
      </c>
      <c r="F438" s="25" t="str">
        <f>IF(totaal!F289=0,"",totaal!F289)</f>
        <v/>
      </c>
      <c r="G438" s="51" t="str">
        <f>IF(totaal!G289=0,"",totaal!G289)</f>
        <v/>
      </c>
      <c r="H438" s="28"/>
    </row>
    <row r="439" spans="1:8" ht="15" hidden="1" customHeight="1">
      <c r="A439" s="23">
        <f>IF(totaal!A276=0,"",totaal!A276)</f>
        <v>436</v>
      </c>
      <c r="B439" s="24"/>
      <c r="C439" s="25" t="str">
        <f>IF(totaal!C290=0,"",totaal!C290)</f>
        <v>Kanaalrooster</v>
      </c>
      <c r="D439" s="25" t="str">
        <f>IF(totaal!D290=0,"",totaal!D290)</f>
        <v>Trox</v>
      </c>
      <c r="E439" s="25" t="str">
        <f>IF(totaal!E290=0,"",totaal!E290)</f>
        <v>TRS-KS afm: 1025x325  retourrooster</v>
      </c>
      <c r="F439" s="25" t="str">
        <f>IF(totaal!F290=0,"",totaal!F290)</f>
        <v/>
      </c>
      <c r="G439" s="51" t="str">
        <f>IF(totaal!G290=0,"",totaal!G290)</f>
        <v/>
      </c>
      <c r="H439" s="28"/>
    </row>
    <row r="440" spans="1:8" ht="15" hidden="1" customHeight="1">
      <c r="A440" s="23">
        <f>IF(totaal!A277=0,"",totaal!A277)</f>
        <v>437</v>
      </c>
      <c r="B440" s="24"/>
      <c r="C440" s="25" t="str">
        <f>IF(totaal!C291=0,"",totaal!C291)</f>
        <v>Kanaalrooster</v>
      </c>
      <c r="D440" s="25" t="str">
        <f>IF(totaal!D291=0,"",totaal!D291)</f>
        <v>Trox</v>
      </c>
      <c r="E440" s="25" t="str">
        <f>IF(totaal!E291=0,"",totaal!E291)</f>
        <v>TRS-KS afm: 1025x325  retourrooster</v>
      </c>
      <c r="F440" s="25" t="str">
        <f>IF(totaal!F291=0,"",totaal!F291)</f>
        <v/>
      </c>
      <c r="G440" s="51" t="str">
        <f>IF(totaal!G291=0,"",totaal!G291)</f>
        <v/>
      </c>
      <c r="H440" s="28"/>
    </row>
    <row r="441" spans="1:8" ht="15" hidden="1" customHeight="1">
      <c r="A441" s="23">
        <f>IF(totaal!A278=0,"",totaal!A278)</f>
        <v>438</v>
      </c>
      <c r="B441" s="24"/>
      <c r="C441" s="25" t="str">
        <f>IF(totaal!C292=0,"",totaal!C292)</f>
        <v>Kanaalrooster</v>
      </c>
      <c r="D441" s="25" t="str">
        <f>IF(totaal!D292=0,"",totaal!D292)</f>
        <v>Trox</v>
      </c>
      <c r="E441" s="25" t="str">
        <f>IF(totaal!E292=0,"",totaal!E292)</f>
        <v>TRS-KS afm: 1025x325  retourrooster</v>
      </c>
      <c r="F441" s="25" t="str">
        <f>IF(totaal!F292=0,"",totaal!F292)</f>
        <v/>
      </c>
      <c r="G441" s="51" t="str">
        <f>IF(totaal!G292=0,"",totaal!G292)</f>
        <v/>
      </c>
      <c r="H441" s="28"/>
    </row>
    <row r="442" spans="1:8" ht="15" hidden="1" customHeight="1">
      <c r="A442" s="23">
        <f>IF(totaal!A279=0,"",totaal!A279)</f>
        <v>439</v>
      </c>
      <c r="B442" s="24"/>
      <c r="C442" s="25" t="str">
        <f>IF(totaal!C293=0,"",totaal!C293)</f>
        <v>Kanaalrooster</v>
      </c>
      <c r="D442" s="25" t="str">
        <f>IF(totaal!D293=0,"",totaal!D293)</f>
        <v>Trox</v>
      </c>
      <c r="E442" s="25" t="str">
        <f>IF(totaal!E293=0,"",totaal!E293)</f>
        <v>TRS-KS afm: 1025x325  retourrooster</v>
      </c>
      <c r="F442" s="25" t="str">
        <f>IF(totaal!F293=0,"",totaal!F293)</f>
        <v/>
      </c>
      <c r="G442" s="51" t="str">
        <f>IF(totaal!G293=0,"",totaal!G293)</f>
        <v/>
      </c>
      <c r="H442" s="28"/>
    </row>
    <row r="443" spans="1:8" ht="15" hidden="1" customHeight="1">
      <c r="A443" s="23">
        <f>IF(totaal!A280=0,"",totaal!A280)</f>
        <v>440</v>
      </c>
      <c r="B443" s="24"/>
      <c r="C443" s="25" t="str">
        <f>IF(totaal!C294=0,"",totaal!C294)</f>
        <v>Kanaalrooster</v>
      </c>
      <c r="D443" s="25" t="str">
        <f>IF(totaal!D294=0,"",totaal!D294)</f>
        <v>Trox</v>
      </c>
      <c r="E443" s="25" t="str">
        <f>IF(totaal!E294=0,"",totaal!E294)</f>
        <v>TRS-KS afm: 1025x325  retourrooster</v>
      </c>
      <c r="F443" s="25" t="str">
        <f>IF(totaal!F294=0,"",totaal!F294)</f>
        <v/>
      </c>
      <c r="G443" s="51" t="str">
        <f>IF(totaal!G294=0,"",totaal!G294)</f>
        <v/>
      </c>
      <c r="H443" s="28"/>
    </row>
    <row r="444" spans="1:8" ht="15" hidden="1" customHeight="1">
      <c r="A444" s="23">
        <f>IF(totaal!A281=0,"",totaal!A281)</f>
        <v>441</v>
      </c>
      <c r="B444" s="24"/>
      <c r="C444" s="25" t="str">
        <f>IF(totaal!C295=0,"",totaal!C295)</f>
        <v>Kanaalrooster</v>
      </c>
      <c r="D444" s="25" t="str">
        <f>IF(totaal!D295=0,"",totaal!D295)</f>
        <v>Trox</v>
      </c>
      <c r="E444" s="25" t="str">
        <f>IF(totaal!E295=0,"",totaal!E295)</f>
        <v>TRS-KS afm: 1025x325  retourrooster</v>
      </c>
      <c r="F444" s="25" t="str">
        <f>IF(totaal!F295=0,"",totaal!F295)</f>
        <v/>
      </c>
      <c r="G444" s="51" t="str">
        <f>IF(totaal!G295=0,"",totaal!G295)</f>
        <v/>
      </c>
      <c r="H444" s="28"/>
    </row>
    <row r="445" spans="1:8" ht="15" hidden="1" customHeight="1">
      <c r="A445" s="23">
        <f>IF(totaal!A282=0,"",totaal!A282)</f>
        <v>442</v>
      </c>
      <c r="B445" s="24"/>
      <c r="C445" s="25" t="str">
        <f>IF(totaal!C296=0,"",totaal!C296)</f>
        <v>Kanaalrooster</v>
      </c>
      <c r="D445" s="25" t="str">
        <f>IF(totaal!D296=0,"",totaal!D296)</f>
        <v>Trox</v>
      </c>
      <c r="E445" s="25" t="str">
        <f>IF(totaal!E296=0,"",totaal!E296)</f>
        <v>TRS-KS afm: 1025x325  retourrooster</v>
      </c>
      <c r="F445" s="25" t="str">
        <f>IF(totaal!F296=0,"",totaal!F296)</f>
        <v/>
      </c>
      <c r="G445" s="51" t="str">
        <f>IF(totaal!G296=0,"",totaal!G296)</f>
        <v/>
      </c>
      <c r="H445" s="28"/>
    </row>
    <row r="446" spans="1:8" ht="15" hidden="1" customHeight="1">
      <c r="A446" s="23">
        <f>IF(totaal!A283=0,"",totaal!A283)</f>
        <v>443</v>
      </c>
      <c r="B446" s="24"/>
      <c r="C446" s="25" t="str">
        <f>IF(totaal!C297=0,"",totaal!C297)</f>
        <v>Plafondrooster</v>
      </c>
      <c r="D446" s="25" t="str">
        <f>IF(totaal!D297=0,"",totaal!D297)</f>
        <v>Trox</v>
      </c>
      <c r="E446" s="25" t="str">
        <f>IF(totaal!E297=0,"",totaal!E297)</f>
        <v>DLQL-P-H/595x300 (toevoer en retourrooster)</v>
      </c>
      <c r="F446" s="25" t="str">
        <f>IF(totaal!F297=0,"",totaal!F297)</f>
        <v/>
      </c>
      <c r="G446" s="51" t="str">
        <f>IF(totaal!G297=0,"",totaal!G297)</f>
        <v>RAL 9010</v>
      </c>
      <c r="H446" s="28"/>
    </row>
    <row r="447" spans="1:8" ht="15" hidden="1" customHeight="1">
      <c r="A447" s="23">
        <f>IF(totaal!A284=0,"",totaal!A284)</f>
        <v>444</v>
      </c>
      <c r="B447" s="24"/>
      <c r="C447" s="25" t="str">
        <f>IF(totaal!C298=0,"",totaal!C298)</f>
        <v>Plafondrooster</v>
      </c>
      <c r="D447" s="25" t="str">
        <f>IF(totaal!D298=0,"",totaal!D298)</f>
        <v>Interland Techniek</v>
      </c>
      <c r="E447" s="25" t="str">
        <f>IF(totaal!E298=0,"",totaal!E298)</f>
        <v xml:space="preserve">IT559 ø500 </v>
      </c>
      <c r="F447" s="25" t="str">
        <f>IF(totaal!F298=0,"",totaal!F298)</f>
        <v>BGA B22</v>
      </c>
      <c r="G447" s="51" t="str">
        <f>IF(totaal!G298=0,"",totaal!G298)</f>
        <v>RAL 9006, aluminium</v>
      </c>
      <c r="H447" s="28"/>
    </row>
    <row r="448" spans="1:8" ht="15" hidden="1" customHeight="1">
      <c r="A448" s="23">
        <f>IF(totaal!A285=0,"",totaal!A285)</f>
        <v>445</v>
      </c>
      <c r="B448" s="24"/>
      <c r="C448" s="25" t="str">
        <f>IF(totaal!C299=0,"",totaal!C299)</f>
        <v>Rond wervelrooster</v>
      </c>
      <c r="D448" s="25" t="str">
        <f>IF(totaal!D299=0,"",totaal!D299)</f>
        <v>Trox</v>
      </c>
      <c r="E448" s="25" t="str">
        <f>IF(totaal!E299=0,"",totaal!E299)</f>
        <v>RFD-R-D-A/125 (toevoer en retourrooster)</v>
      </c>
      <c r="F448" s="25" t="str">
        <f>IF(totaal!F299=0,"",totaal!F299)</f>
        <v>BGA B19</v>
      </c>
      <c r="G448" s="51" t="str">
        <f>IF(totaal!G299=0,"",totaal!G299)</f>
        <v>RAL 9006, aluminium</v>
      </c>
      <c r="H448" s="28"/>
    </row>
    <row r="449" spans="1:8" ht="15" customHeight="1">
      <c r="A449" s="23">
        <f>IF(totaal!A286=0,"",totaal!A286)</f>
        <v>446</v>
      </c>
      <c r="B449" s="24">
        <v>10</v>
      </c>
      <c r="C449" s="25" t="str">
        <f>IF(totaal!C300=0,"",totaal!C300)</f>
        <v>Plafondrooster</v>
      </c>
      <c r="D449" s="25" t="str">
        <f>IF(totaal!D300=0,"",totaal!D300)</f>
        <v>Trox</v>
      </c>
      <c r="E449" s="25" t="str">
        <f>IF(totaal!E300=0,"",totaal!E300)</f>
        <v>DLQL-P-H/595x400</v>
      </c>
      <c r="F449" s="25" t="str">
        <f>IF(totaal!F300=0,"",totaal!F300)</f>
        <v/>
      </c>
      <c r="G449" s="51" t="str">
        <f>IF(totaal!G300=0,"",totaal!G300)</f>
        <v>RAL 9010</v>
      </c>
      <c r="H449" s="28"/>
    </row>
    <row r="450" spans="1:8" ht="15" hidden="1" customHeight="1">
      <c r="A450" s="23">
        <f>IF(totaal!A287=0,"",totaal!A287)</f>
        <v>447</v>
      </c>
      <c r="B450" s="24"/>
      <c r="C450" s="25" t="str">
        <f>IF(totaal!C301=0,"",totaal!C301)</f>
        <v>Plafondrooster</v>
      </c>
      <c r="D450" s="25" t="str">
        <f>IF(totaal!D301=0,"",totaal!D301)</f>
        <v>Trox</v>
      </c>
      <c r="E450" s="25" t="str">
        <f>IF(totaal!E301=0,"",totaal!E301)</f>
        <v>DLQL-P-H/595x300 (toevoer en retourrooster)</v>
      </c>
      <c r="F450" s="25" t="str">
        <f>IF(totaal!F301=0,"",totaal!F301)</f>
        <v>ruimte 01-17 Garderobe</v>
      </c>
      <c r="G450" s="51" t="str">
        <f>IF(totaal!G301=0,"",totaal!G301)</f>
        <v/>
      </c>
      <c r="H450" s="28"/>
    </row>
    <row r="451" spans="1:8" ht="15" hidden="1" customHeight="1">
      <c r="A451" s="23">
        <f>IF(totaal!A288=0,"",totaal!A288)</f>
        <v>448</v>
      </c>
      <c r="B451" s="24"/>
      <c r="C451" s="25" t="str">
        <f>IF(totaal!C302=0,"",totaal!C302)</f>
        <v>Wandvensterbankrooster</v>
      </c>
      <c r="D451" s="25" t="str">
        <f>IF(totaal!D302=0,"",totaal!D302)</f>
        <v>Waterloo</v>
      </c>
      <c r="E451" s="25" t="str">
        <f>IF(totaal!E302=0,"",totaal!E302)</f>
        <v>ALG15/525x125</v>
      </c>
      <c r="F451" s="25" t="str">
        <f>IF(totaal!F302=0,"",totaal!F302)</f>
        <v/>
      </c>
      <c r="G451" s="51" t="str">
        <f>IF(totaal!G302=0,"",totaal!G302)</f>
        <v/>
      </c>
      <c r="H451" s="28"/>
    </row>
    <row r="452" spans="1:8" ht="15" hidden="1" customHeight="1">
      <c r="A452" s="23">
        <f>IF(totaal!A289=0,"",totaal!A289)</f>
        <v>449</v>
      </c>
      <c r="B452" s="24"/>
      <c r="C452" s="25" t="str">
        <f>IF(totaal!C303=0,"",totaal!C303)</f>
        <v>Plafondrooster</v>
      </c>
      <c r="D452" s="25" t="str">
        <f>IF(totaal!D303=0,"",totaal!D303)</f>
        <v>Waterloo</v>
      </c>
      <c r="E452" s="25" t="str">
        <f>IF(totaal!E303=0,"",totaal!E303)</f>
        <v>MWVPD-4-315 (ovaal)</v>
      </c>
      <c r="F452" s="25" t="str">
        <f>IF(totaal!F303=0,"",totaal!F303)</f>
        <v/>
      </c>
      <c r="G452" s="51" t="str">
        <f>IF(totaal!G303=0,"",totaal!G303)</f>
        <v/>
      </c>
      <c r="H452" s="28"/>
    </row>
    <row r="453" spans="1:8" ht="15" customHeight="1">
      <c r="A453" s="23">
        <f>IF(totaal!A290=0,"",totaal!A290)</f>
        <v>450</v>
      </c>
      <c r="B453" s="24">
        <v>1</v>
      </c>
      <c r="C453" s="25" t="str">
        <f>IF(totaal!C304=0,"",totaal!C304)</f>
        <v>Beplating om kanalen</v>
      </c>
      <c r="D453" s="25" t="str">
        <f>IF(totaal!D304=0,"",totaal!D304)</f>
        <v>ntb</v>
      </c>
      <c r="E453" s="25" t="str">
        <f>IF(totaal!E304=0,"",totaal!E304)</f>
        <v>i.o.m. architect, Beplating om kanalen in gangzone 01-11</v>
      </c>
      <c r="F453" s="25" t="str">
        <f>IF(totaal!F304=0,"",totaal!F304)</f>
        <v/>
      </c>
      <c r="G453" s="51" t="str">
        <f>IF(totaal!G304=0,"",totaal!G304)</f>
        <v/>
      </c>
      <c r="H453" s="28"/>
    </row>
    <row r="454" spans="1:8" ht="15" hidden="1" customHeight="1">
      <c r="A454" s="23">
        <f>IF(totaal!A291=0,"",totaal!A291)</f>
        <v>451</v>
      </c>
      <c r="B454" s="24"/>
      <c r="C454" s="25" t="str">
        <f>IF(totaal!C305=0,"",totaal!C305)</f>
        <v>Plafondrooster</v>
      </c>
      <c r="D454" s="25" t="str">
        <f>IF(totaal!D305=0,"",totaal!D305)</f>
        <v>Waterloo</v>
      </c>
      <c r="E454" s="25" t="str">
        <f>IF(totaal!E305=0,"",totaal!E305)</f>
        <v>MWVPD-R-125</v>
      </c>
      <c r="F454" s="25" t="str">
        <f>IF(totaal!F305=0,"",totaal!F305)</f>
        <v/>
      </c>
      <c r="G454" s="51" t="str">
        <f>IF(totaal!G305=0,"",totaal!G305)</f>
        <v/>
      </c>
      <c r="H454" s="28"/>
    </row>
    <row r="455" spans="1:8" ht="15" hidden="1" customHeight="1">
      <c r="A455" s="23">
        <f>IF(totaal!A292=0,"",totaal!A292)</f>
        <v>452</v>
      </c>
      <c r="B455" s="24"/>
      <c r="C455" s="25" t="str">
        <f>IF(totaal!C306=0,"",totaal!C306)</f>
        <v>Plafondrooster</v>
      </c>
      <c r="D455" s="25" t="str">
        <f>IF(totaal!D306=0,"",totaal!D306)</f>
        <v>Waterloo</v>
      </c>
      <c r="E455" s="25" t="str">
        <f>IF(totaal!E306=0,"",totaal!E306)</f>
        <v>MWVPD-R-200</v>
      </c>
      <c r="F455" s="25" t="str">
        <f>IF(totaal!F306=0,"",totaal!F306)</f>
        <v/>
      </c>
      <c r="G455" s="51" t="str">
        <f>IF(totaal!G306=0,"",totaal!G306)</f>
        <v/>
      </c>
      <c r="H455" s="28"/>
    </row>
    <row r="456" spans="1:8" ht="15" customHeight="1">
      <c r="A456" s="23">
        <f>IF(totaal!A293=0,"",totaal!A293)</f>
        <v>453</v>
      </c>
      <c r="B456" s="24">
        <v>5</v>
      </c>
      <c r="C456" s="25" t="str">
        <f>IF(totaal!C307=0,"",totaal!C307)</f>
        <v>Plafondrooster</v>
      </c>
      <c r="D456" s="25" t="str">
        <f>IF(totaal!D307=0,"",totaal!D307)</f>
        <v>Trox</v>
      </c>
      <c r="E456" s="25" t="str">
        <f>IF(totaal!E307=0,"",totaal!E307)</f>
        <v>DLQL-P-H/500</v>
      </c>
      <c r="F456" s="25" t="str">
        <f>IF(totaal!F307=0,"",totaal!F307)</f>
        <v>1A 01-23</v>
      </c>
      <c r="G456" s="51" t="str">
        <f>IF(totaal!G307=0,"",totaal!G307)</f>
        <v>RAL 9010</v>
      </c>
      <c r="H456" s="28"/>
    </row>
    <row r="457" spans="1:8" ht="15" hidden="1" customHeight="1">
      <c r="A457" s="23">
        <f>IF(totaal!A294=0,"",totaal!A294)</f>
        <v>454</v>
      </c>
      <c r="B457" s="24"/>
      <c r="C457" s="25" t="e">
        <f>IF(totaal!#REF!=0,"",totaal!#REF!)</f>
        <v>#REF!</v>
      </c>
      <c r="D457" s="25" t="e">
        <f>IF(totaal!#REF!=0,"",totaal!#REF!)</f>
        <v>#REF!</v>
      </c>
      <c r="E457" s="25" t="e">
        <f>IF(totaal!#REF!=0,"",totaal!#REF!)</f>
        <v>#REF!</v>
      </c>
      <c r="F457" s="25" t="e">
        <f>IF(totaal!#REF!=0,"",totaal!#REF!)</f>
        <v>#REF!</v>
      </c>
      <c r="G457" s="51" t="e">
        <f>IF(totaal!#REF!=0,"",totaal!#REF!)</f>
        <v>#REF!</v>
      </c>
      <c r="H457" s="28"/>
    </row>
    <row r="458" spans="1:8" ht="15" hidden="1" customHeight="1">
      <c r="A458" s="23">
        <f>IF(totaal!A295=0,"",totaal!A295)</f>
        <v>455</v>
      </c>
      <c r="B458" s="24"/>
      <c r="C458" s="25" t="str">
        <f>IF(totaal!C308=0,"",totaal!C308)</f>
        <v>Kleppenregister</v>
      </c>
      <c r="D458" s="25" t="str">
        <f>IF(totaal!D308=0,"",totaal!D308)</f>
        <v>Airpro</v>
      </c>
      <c r="E458" s="25" t="str">
        <f>IF(totaal!E308=0,"",totaal!E308)</f>
        <v>type JZB afm.: 1500x600</v>
      </c>
      <c r="F458" s="25" t="str">
        <f>IF(totaal!F308=0,"",totaal!F308)</f>
        <v/>
      </c>
      <c r="G458" s="51" t="str">
        <f>IF(totaal!G308=0,"",totaal!G308)</f>
        <v/>
      </c>
      <c r="H458" s="28"/>
    </row>
    <row r="459" spans="1:8" ht="15" hidden="1" customHeight="1">
      <c r="A459" s="23">
        <f>IF(totaal!A296=0,"",totaal!A296)</f>
        <v>456</v>
      </c>
      <c r="B459" s="24"/>
      <c r="C459" s="25" t="str">
        <f>IF(totaal!C309=0,"",totaal!C309)</f>
        <v>Kleppenregister</v>
      </c>
      <c r="D459" s="25" t="str">
        <f>IF(totaal!D309=0,"",totaal!D309)</f>
        <v>Airpro</v>
      </c>
      <c r="E459" s="25" t="str">
        <f>IF(totaal!E309=0,"",totaal!E309)</f>
        <v>type JZB afm.: 900x400</v>
      </c>
      <c r="F459" s="25" t="str">
        <f>IF(totaal!F309=0,"",totaal!F309)</f>
        <v/>
      </c>
      <c r="G459" s="51" t="str">
        <f>IF(totaal!G309=0,"",totaal!G309)</f>
        <v/>
      </c>
      <c r="H459" s="28"/>
    </row>
    <row r="460" spans="1:8" ht="15" hidden="1" customHeight="1">
      <c r="A460" s="23">
        <f>IF(totaal!A297=0,"",totaal!A297)</f>
        <v>457</v>
      </c>
      <c r="B460" s="24"/>
      <c r="C460" s="25" t="str">
        <f>IF(totaal!C310=0,"",totaal!C310)</f>
        <v>Kleppenregister</v>
      </c>
      <c r="D460" s="25" t="str">
        <f>IF(totaal!D310=0,"",totaal!D310)</f>
        <v>Airpro</v>
      </c>
      <c r="E460" s="25" t="str">
        <f>IF(totaal!E310=0,"",totaal!E310)</f>
        <v>type JZB afm.: 1250x400</v>
      </c>
      <c r="F460" s="25" t="str">
        <f>IF(totaal!F310=0,"",totaal!F310)</f>
        <v/>
      </c>
      <c r="G460" s="51" t="str">
        <f>IF(totaal!G310=0,"",totaal!G310)</f>
        <v/>
      </c>
      <c r="H460" s="28"/>
    </row>
    <row r="461" spans="1:8" ht="15" hidden="1" customHeight="1">
      <c r="A461" s="23">
        <f>IF(totaal!A298=0,"",totaal!A298)</f>
        <v>458</v>
      </c>
      <c r="B461" s="24"/>
      <c r="C461" s="25" t="str">
        <f>IF(totaal!C311=0,"",totaal!C311)</f>
        <v>Kleppenregister</v>
      </c>
      <c r="D461" s="25" t="str">
        <f>IF(totaal!D311=0,"",totaal!D311)</f>
        <v>Airpro</v>
      </c>
      <c r="E461" s="25" t="str">
        <f>IF(totaal!E311=0,"",totaal!E311)</f>
        <v>type JZB afm.: 700x600</v>
      </c>
      <c r="F461" s="25" t="str">
        <f>IF(totaal!F311=0,"",totaal!F311)</f>
        <v/>
      </c>
      <c r="G461" s="51" t="str">
        <f>IF(totaal!G311=0,"",totaal!G311)</f>
        <v/>
      </c>
      <c r="H461" s="28"/>
    </row>
    <row r="462" spans="1:8" ht="15" hidden="1" customHeight="1">
      <c r="A462" s="23">
        <f>IF(totaal!A299=0,"",totaal!A299)</f>
        <v>459</v>
      </c>
      <c r="B462" s="24"/>
      <c r="C462" s="25" t="str">
        <f>IF(totaal!C312=0,"",totaal!C312)</f>
        <v>Kleppenregister</v>
      </c>
      <c r="D462" s="25" t="str">
        <f>IF(totaal!D312=0,"",totaal!D312)</f>
        <v>Airpro</v>
      </c>
      <c r="E462" s="25" t="str">
        <f>IF(totaal!E312=0,"",totaal!E312)</f>
        <v>type JZB afm.: 650x600</v>
      </c>
      <c r="F462" s="25" t="str">
        <f>IF(totaal!F312=0,"",totaal!F312)</f>
        <v/>
      </c>
      <c r="G462" s="51" t="str">
        <f>IF(totaal!G312=0,"",totaal!G312)</f>
        <v/>
      </c>
      <c r="H462" s="28"/>
    </row>
    <row r="463" spans="1:8" ht="15" hidden="1" customHeight="1">
      <c r="A463" s="23">
        <f>IF(totaal!A300=0,"",totaal!A300)</f>
        <v>460</v>
      </c>
      <c r="B463" s="24"/>
      <c r="C463" s="25" t="str">
        <f>IF(totaal!C313=0,"",totaal!C313)</f>
        <v>Kleppenregister</v>
      </c>
      <c r="D463" s="25" t="str">
        <f>IF(totaal!D313=0,"",totaal!D313)</f>
        <v>Airpro</v>
      </c>
      <c r="E463" s="25" t="str">
        <f>IF(totaal!E313=0,"",totaal!E313)</f>
        <v>type JZB afm.: 950x400</v>
      </c>
      <c r="F463" s="25" t="str">
        <f>IF(totaal!F313=0,"",totaal!F313)</f>
        <v/>
      </c>
      <c r="G463" s="51" t="str">
        <f>IF(totaal!G313=0,"",totaal!G313)</f>
        <v/>
      </c>
      <c r="H463" s="28"/>
    </row>
    <row r="464" spans="1:8" ht="15" hidden="1" customHeight="1">
      <c r="A464" s="23">
        <f>IF(totaal!A301=0,"",totaal!A301)</f>
        <v>461</v>
      </c>
      <c r="B464" s="24"/>
      <c r="C464" s="25" t="str">
        <f>IF(totaal!C314=0,"",totaal!C314)</f>
        <v>Kleppenregister</v>
      </c>
      <c r="D464" s="25" t="str">
        <f>IF(totaal!D314=0,"",totaal!D314)</f>
        <v>Airpro</v>
      </c>
      <c r="E464" s="25" t="str">
        <f>IF(totaal!E314=0,"",totaal!E314)</f>
        <v>type JZB afm.: 850x400</v>
      </c>
      <c r="F464" s="25" t="str">
        <f>IF(totaal!F314=0,"",totaal!F314)</f>
        <v/>
      </c>
      <c r="G464" s="51" t="str">
        <f>IF(totaal!G314=0,"",totaal!G314)</f>
        <v/>
      </c>
      <c r="H464" s="28"/>
    </row>
    <row r="465" spans="1:8" ht="15" hidden="1" customHeight="1">
      <c r="A465" s="23">
        <f>IF(totaal!A302=0,"",totaal!A302)</f>
        <v>462</v>
      </c>
      <c r="B465" s="24"/>
      <c r="C465" s="25" t="str">
        <f>IF(totaal!C315=0,"",totaal!C315)</f>
        <v>Kleppenregister</v>
      </c>
      <c r="D465" s="25" t="str">
        <f>IF(totaal!D315=0,"",totaal!D315)</f>
        <v>Airpro</v>
      </c>
      <c r="E465" s="25" t="str">
        <f>IF(totaal!E315=0,"",totaal!E315)</f>
        <v>type JZB afm.: 800x800</v>
      </c>
      <c r="F465" s="25" t="str">
        <f>IF(totaal!F315=0,"",totaal!F315)</f>
        <v/>
      </c>
      <c r="G465" s="51" t="str">
        <f>IF(totaal!G315=0,"",totaal!G315)</f>
        <v/>
      </c>
      <c r="H465" s="28"/>
    </row>
    <row r="466" spans="1:8" ht="15" hidden="1" customHeight="1">
      <c r="A466" s="23">
        <f>IF(totaal!A303=0,"",totaal!A303)</f>
        <v>463</v>
      </c>
      <c r="B466" s="24"/>
      <c r="C466" s="25" t="str">
        <f>IF(totaal!C316=0,"",totaal!C316)</f>
        <v>Kleppenregister</v>
      </c>
      <c r="D466" s="25" t="str">
        <f>IF(totaal!D316=0,"",totaal!D316)</f>
        <v>Airpro</v>
      </c>
      <c r="E466" s="25" t="str">
        <f>IF(totaal!E316=0,"",totaal!E316)</f>
        <v>type JZB afm.: 800x600</v>
      </c>
      <c r="F466" s="25" t="str">
        <f>IF(totaal!F316=0,"",totaal!F316)</f>
        <v/>
      </c>
      <c r="G466" s="51" t="str">
        <f>IF(totaal!G316=0,"",totaal!G316)</f>
        <v/>
      </c>
      <c r="H466" s="28"/>
    </row>
    <row r="467" spans="1:8" ht="15" hidden="1" customHeight="1">
      <c r="A467" s="23">
        <f>IF(totaal!A304=0,"",totaal!A304)</f>
        <v>464</v>
      </c>
      <c r="B467" s="24"/>
      <c r="C467" s="25" t="str">
        <f>IF(totaal!C317=0,"",totaal!C317)</f>
        <v>Kleppenregister</v>
      </c>
      <c r="D467" s="25" t="str">
        <f>IF(totaal!D317=0,"",totaal!D317)</f>
        <v>Airpro</v>
      </c>
      <c r="E467" s="25" t="str">
        <f>IF(totaal!E317=0,"",totaal!E317)</f>
        <v>type JZB afm.: 1000x400</v>
      </c>
      <c r="F467" s="25" t="str">
        <f>IF(totaal!F317=0,"",totaal!F317)</f>
        <v/>
      </c>
      <c r="G467" s="51" t="str">
        <f>IF(totaal!G317=0,"",totaal!G317)</f>
        <v/>
      </c>
      <c r="H467" s="28"/>
    </row>
    <row r="468" spans="1:8" ht="15" hidden="1" customHeight="1">
      <c r="A468" s="23">
        <f>IF(totaal!A305=0,"",totaal!A305)</f>
        <v>465</v>
      </c>
      <c r="B468" s="24"/>
      <c r="C468" s="25" t="str">
        <f>IF(totaal!C318=0,"",totaal!C318)</f>
        <v>Kleppenregister</v>
      </c>
      <c r="D468" s="25" t="str">
        <f>IF(totaal!D318=0,"",totaal!D318)</f>
        <v>Airpro</v>
      </c>
      <c r="E468" s="25" t="str">
        <f>IF(totaal!E318=0,"",totaal!E318)</f>
        <v>type JZB afm.: 550x200</v>
      </c>
      <c r="F468" s="25" t="str">
        <f>IF(totaal!F318=0,"",totaal!F318)</f>
        <v/>
      </c>
      <c r="G468" s="51" t="str">
        <f>IF(totaal!G318=0,"",totaal!G318)</f>
        <v/>
      </c>
      <c r="H468" s="28"/>
    </row>
    <row r="469" spans="1:8" ht="15" hidden="1" customHeight="1">
      <c r="A469" s="23">
        <f>IF(totaal!A306=0,"",totaal!A306)</f>
        <v>466</v>
      </c>
      <c r="B469" s="24"/>
      <c r="C469" s="25" t="e">
        <f>IF(totaal!#REF!=0,"",totaal!#REF!)</f>
        <v>#REF!</v>
      </c>
      <c r="D469" s="25" t="e">
        <f>IF(totaal!#REF!=0,"",totaal!#REF!)</f>
        <v>#REF!</v>
      </c>
      <c r="E469" s="25" t="e">
        <f>IF(totaal!#REF!=0,"",totaal!#REF!)</f>
        <v>#REF!</v>
      </c>
      <c r="F469" s="25" t="e">
        <f>IF(totaal!#REF!=0,"",totaal!#REF!)</f>
        <v>#REF!</v>
      </c>
      <c r="G469" s="51" t="e">
        <f>IF(totaal!#REF!=0,"",totaal!#REF!)</f>
        <v>#REF!</v>
      </c>
      <c r="H469" s="28"/>
    </row>
    <row r="470" spans="1:8" ht="15" hidden="1" customHeight="1">
      <c r="A470" s="23">
        <f>IF(totaal!A307=0,"",totaal!A307)</f>
        <v>467</v>
      </c>
      <c r="B470" s="24"/>
      <c r="C470" s="25" t="str">
        <f>IF(totaal!C319=0,"",totaal!C319)</f>
        <v>Terugslagklep</v>
      </c>
      <c r="D470" s="25" t="str">
        <f>IF(totaal!D319=0,"",totaal!D319)</f>
        <v>Interland Techniek</v>
      </c>
      <c r="E470" s="25" t="str">
        <f>IF(totaal!E319=0,"",totaal!E319)</f>
        <v>IT703, afm.500x300, B17 expeditieruimte</v>
      </c>
      <c r="F470" s="25" t="str">
        <f>IF(totaal!F319=0,"",totaal!F319)</f>
        <v/>
      </c>
      <c r="G470" s="51" t="str">
        <f>IF(totaal!G319=0,"",totaal!G319)</f>
        <v/>
      </c>
      <c r="H470" s="28"/>
    </row>
    <row r="471" spans="1:8" ht="15" hidden="1" customHeight="1">
      <c r="A471" s="23" t="e">
        <f>IF(totaal!#REF!=0,"",totaal!#REF!)</f>
        <v>#REF!</v>
      </c>
      <c r="B471" s="24"/>
      <c r="C471" s="25" t="e">
        <f>IF(totaal!#REF!=0,"",totaal!#REF!)</f>
        <v>#REF!</v>
      </c>
      <c r="D471" s="25" t="e">
        <f>IF(totaal!#REF!=0,"",totaal!#REF!)</f>
        <v>#REF!</v>
      </c>
      <c r="E471" s="25" t="e">
        <f>IF(totaal!#REF!=0,"",totaal!#REF!)</f>
        <v>#REF!</v>
      </c>
      <c r="F471" s="25" t="e">
        <f>IF(totaal!#REF!=0,"",totaal!#REF!)</f>
        <v>#REF!</v>
      </c>
      <c r="G471" s="51" t="e">
        <f>IF(totaal!#REF!=0,"",totaal!#REF!)</f>
        <v>#REF!</v>
      </c>
      <c r="H471" s="28"/>
    </row>
    <row r="472" spans="1:8" ht="15" hidden="1" customHeight="1">
      <c r="A472" s="23">
        <f>IF(totaal!A308=0,"",totaal!A308)</f>
        <v>469</v>
      </c>
      <c r="B472" s="24"/>
      <c r="C472" s="25" t="e">
        <f>IF(totaal!#REF!=0,"",totaal!#REF!)</f>
        <v>#REF!</v>
      </c>
      <c r="D472" s="25" t="e">
        <f>IF(totaal!#REF!=0,"",totaal!#REF!)</f>
        <v>#REF!</v>
      </c>
      <c r="E472" s="25" t="e">
        <f>IF(totaal!#REF!=0,"",totaal!#REF!)</f>
        <v>#REF!</v>
      </c>
      <c r="F472" s="25" t="e">
        <f>IF(totaal!#REF!=0,"",totaal!#REF!)</f>
        <v>#REF!</v>
      </c>
      <c r="G472" s="51" t="e">
        <f>IF(totaal!#REF!=0,"",totaal!#REF!)</f>
        <v>#REF!</v>
      </c>
      <c r="H472" s="28"/>
    </row>
    <row r="473" spans="1:8" ht="15" hidden="1" customHeight="1">
      <c r="A473" s="23">
        <f>IF(totaal!A309=0,"",totaal!A309)</f>
        <v>470</v>
      </c>
      <c r="B473" s="24"/>
      <c r="C473" s="25" t="str">
        <f>IF(totaal!C320=0,"",totaal!C320)</f>
        <v>Rozet</v>
      </c>
      <c r="D473" s="25" t="str">
        <f>IF(totaal!D320=0,"",totaal!D320)</f>
        <v>Trox</v>
      </c>
      <c r="E473" s="25" t="str">
        <f>IF(totaal!E320=0,"",totaal!E320)</f>
        <v>type LVS/125/G1</v>
      </c>
      <c r="F473" s="25" t="str">
        <f>IF(totaal!F320=0,"",totaal!F320)</f>
        <v/>
      </c>
      <c r="G473" s="51" t="str">
        <f>IF(totaal!G320=0,"",totaal!G320)</f>
        <v>RAL 9010</v>
      </c>
      <c r="H473" s="28"/>
    </row>
    <row r="474" spans="1:8" ht="15" customHeight="1">
      <c r="A474" s="23">
        <f>IF(totaal!A310=0,"",totaal!A310)</f>
        <v>471</v>
      </c>
      <c r="B474" s="24">
        <v>4</v>
      </c>
      <c r="C474" s="25" t="str">
        <f>IF(totaal!C321=0,"",totaal!C321)</f>
        <v>Rozet</v>
      </c>
      <c r="D474" s="25" t="str">
        <f>IF(totaal!D321=0,"",totaal!D321)</f>
        <v>Trox</v>
      </c>
      <c r="E474" s="25" t="str">
        <f>IF(totaal!E321=0,"",totaal!E321)</f>
        <v>type LVS/100/G1</v>
      </c>
      <c r="F474" s="25" t="str">
        <f>IF(totaal!F321=0,"",totaal!F321)</f>
        <v/>
      </c>
      <c r="G474" s="51" t="str">
        <f>IF(totaal!G321=0,"",totaal!G321)</f>
        <v>RAL 9010</v>
      </c>
      <c r="H474" s="28"/>
    </row>
    <row r="475" spans="1:8" ht="15" hidden="1" customHeight="1">
      <c r="A475" s="23">
        <f>IF(totaal!A311=0,"",totaal!A311)</f>
        <v>472</v>
      </c>
      <c r="B475" s="24"/>
      <c r="C475" s="25" t="str">
        <f>IF(totaal!C322=0,"",totaal!C322)</f>
        <v>Rozet</v>
      </c>
      <c r="D475" s="25" t="str">
        <f>IF(totaal!D322=0,"",totaal!D322)</f>
        <v>Interland Techniek</v>
      </c>
      <c r="E475" s="25" t="str">
        <f>IF(totaal!E322=0,"",totaal!E322)</f>
        <v>IT ø125</v>
      </c>
      <c r="F475" s="25" t="str">
        <f>IF(totaal!F322=0,"",totaal!F322)</f>
        <v/>
      </c>
      <c r="G475" s="51" t="str">
        <f>IF(totaal!G322=0,"",totaal!G322)</f>
        <v/>
      </c>
      <c r="H475" s="28"/>
    </row>
    <row r="476" spans="1:8" ht="15" hidden="1" customHeight="1">
      <c r="A476" s="23">
        <f>IF(totaal!A312=0,"",totaal!A312)</f>
        <v>473</v>
      </c>
      <c r="B476" s="24"/>
      <c r="C476" s="25" t="str">
        <f>IF(totaal!C323=0,"",totaal!C323)</f>
        <v>Rozet</v>
      </c>
      <c r="D476" s="25" t="str">
        <f>IF(totaal!D323=0,"",totaal!D323)</f>
        <v>Interland Techniek</v>
      </c>
      <c r="E476" s="25" t="str">
        <f>IF(totaal!E323=0,"",totaal!E323)</f>
        <v>IT ø100</v>
      </c>
      <c r="F476" s="25" t="str">
        <f>IF(totaal!F323=0,"",totaal!F323)</f>
        <v/>
      </c>
      <c r="G476" s="51" t="str">
        <f>IF(totaal!G323=0,"",totaal!G323)</f>
        <v/>
      </c>
      <c r="H476" s="28"/>
    </row>
    <row r="477" spans="1:8" ht="15" hidden="1" customHeight="1">
      <c r="A477" s="23">
        <f>IF(totaal!A313=0,"",totaal!A313)</f>
        <v>474</v>
      </c>
      <c r="B477" s="24"/>
      <c r="C477" s="25" t="str">
        <f>IF(totaal!C324=0,"",totaal!C324)</f>
        <v>Rozet  toevoerlucht</v>
      </c>
      <c r="D477" s="25" t="str">
        <f>IF(totaal!D324=0,"",totaal!D324)</f>
        <v>Interland Techniek</v>
      </c>
      <c r="E477" s="25" t="str">
        <f>IF(totaal!E324=0,"",totaal!E324)</f>
        <v>IT PVT ø125</v>
      </c>
      <c r="F477" s="25" t="str">
        <f>IF(totaal!F324=0,"",totaal!F324)</f>
        <v/>
      </c>
      <c r="G477" s="51" t="str">
        <f>IF(totaal!G324=0,"",totaal!G324)</f>
        <v/>
      </c>
      <c r="H477" s="28"/>
    </row>
    <row r="478" spans="1:8" ht="15" hidden="1" customHeight="1">
      <c r="A478" s="23">
        <f>IF(totaal!A314=0,"",totaal!A314)</f>
        <v>475</v>
      </c>
      <c r="B478" s="24"/>
      <c r="C478" s="25" t="str">
        <f>IF(totaal!C325=0,"",totaal!C325)</f>
        <v>Rozet  toevoerlucht</v>
      </c>
      <c r="D478" s="25" t="str">
        <f>IF(totaal!D325=0,"",totaal!D325)</f>
        <v>Interland Techniek</v>
      </c>
      <c r="E478" s="25" t="str">
        <f>IF(totaal!E325=0,"",totaal!E325)</f>
        <v>IT PVT ø100</v>
      </c>
      <c r="F478" s="25" t="str">
        <f>IF(totaal!F325=0,"",totaal!F325)</f>
        <v/>
      </c>
      <c r="G478" s="51" t="str">
        <f>IF(totaal!G325=0,"",totaal!G325)</f>
        <v/>
      </c>
      <c r="H478" s="28"/>
    </row>
    <row r="479" spans="1:8" ht="15" hidden="1" customHeight="1">
      <c r="A479" s="23">
        <f>IF(totaal!A315=0,"",totaal!A315)</f>
        <v>476</v>
      </c>
      <c r="B479" s="24"/>
      <c r="C479" s="25" t="str">
        <f>IF(totaal!C326=0,"",totaal!C326)</f>
        <v>Buitenluchtrooster</v>
      </c>
      <c r="D479" s="25" t="str">
        <f>IF(totaal!D326=0,"",totaal!D326)</f>
        <v>Interland Techniek</v>
      </c>
      <c r="E479" s="25" t="str">
        <f>IF(totaal!E326=0,"",totaal!E326)</f>
        <v>IT559 ø200</v>
      </c>
      <c r="F479" s="25" t="str">
        <f>IF(totaal!F326=0,"",totaal!F326)</f>
        <v>BGA B17</v>
      </c>
      <c r="G479" s="51" t="str">
        <f>IF(totaal!G326=0,"",totaal!G326)</f>
        <v>RAL 9006, aluminium</v>
      </c>
      <c r="H479" s="28"/>
    </row>
    <row r="480" spans="1:8" ht="15" hidden="1" customHeight="1">
      <c r="A480" s="23">
        <f>IF(totaal!A316=0,"",totaal!A316)</f>
        <v>477</v>
      </c>
      <c r="B480" s="24"/>
      <c r="C480" s="25" t="str">
        <f>IF(totaal!C327=0,"",totaal!C327)</f>
        <v>Wandrooster</v>
      </c>
      <c r="D480" s="25" t="str">
        <f>IF(totaal!D327=0,"",totaal!D327)</f>
        <v>Trox</v>
      </c>
      <c r="E480" s="25" t="str">
        <f>IF(totaal!E327=0,"",totaal!E327)</f>
        <v>TRS 600x300</v>
      </c>
      <c r="F480" s="25" t="str">
        <f>IF(totaal!F327=0,"",totaal!F327)</f>
        <v>toevoerlucht expeditie</v>
      </c>
      <c r="G480" s="51" t="str">
        <f>IF(totaal!G327=0,"",totaal!G327)</f>
        <v>Thermisch verzinkt</v>
      </c>
      <c r="H480" s="28"/>
    </row>
    <row r="481" spans="1:8" ht="15" hidden="1" customHeight="1">
      <c r="A481" s="23">
        <f>IF(totaal!A317=0,"",totaal!A317)</f>
        <v>478</v>
      </c>
      <c r="B481" s="24"/>
      <c r="C481" s="25" t="str">
        <f>IF(totaal!C328=0,"",totaal!C328)</f>
        <v>Buitenluchtrooster</v>
      </c>
      <c r="D481" s="25" t="str">
        <f>IF(totaal!D328=0,"",totaal!D328)</f>
        <v>JAZO</v>
      </c>
      <c r="E481" s="25" t="str">
        <f>IF(totaal!E328=0,"",totaal!E328)</f>
        <v>afm. 1500x1000 (aanzuigrooster TR bwd.D)</v>
      </c>
      <c r="F481" s="25" t="str">
        <f>IF(totaal!F328=0,"",totaal!F328)</f>
        <v/>
      </c>
      <c r="G481" s="51" t="str">
        <f>IF(totaal!G328=0,"",totaal!G328)</f>
        <v/>
      </c>
      <c r="H481" s="28"/>
    </row>
    <row r="482" spans="1:8" ht="15" hidden="1" customHeight="1">
      <c r="A482" s="23">
        <f>IF(totaal!A318=0,"",totaal!A318)</f>
        <v>479</v>
      </c>
      <c r="B482" s="24"/>
      <c r="C482" s="25" t="str">
        <f>IF(totaal!C329=0,"",totaal!C329)</f>
        <v>Buitenluchtrooster</v>
      </c>
      <c r="D482" s="25" t="str">
        <f>IF(totaal!D329=0,"",totaal!D329)</f>
        <v>JAZO</v>
      </c>
      <c r="E482" s="25" t="str">
        <f>IF(totaal!E329=0,"",totaal!E329)</f>
        <v>afm. 600x400</v>
      </c>
      <c r="F482" s="25" t="str">
        <f>IF(totaal!F329=0,"",totaal!F329)</f>
        <v/>
      </c>
      <c r="G482" s="51" t="str">
        <f>IF(totaal!G329=0,"",totaal!G329)</f>
        <v/>
      </c>
      <c r="H482" s="28"/>
    </row>
    <row r="483" spans="1:8" ht="15" hidden="1" customHeight="1">
      <c r="A483" s="23" t="e">
        <f>IF(totaal!#REF!=0,"",totaal!#REF!)</f>
        <v>#REF!</v>
      </c>
      <c r="B483" s="24"/>
      <c r="C483" s="25" t="str">
        <f>IF(totaal!C330=0,"",totaal!C330)</f>
        <v>Buitenluchtrooster</v>
      </c>
      <c r="D483" s="25" t="str">
        <f>IF(totaal!D330=0,"",totaal!D330)</f>
        <v>Ducowall 50z</v>
      </c>
      <c r="E483" s="25" t="str">
        <f>IF(totaal!E330=0,"",totaal!E330)</f>
        <v>levering derden</v>
      </c>
      <c r="F483" s="25" t="str">
        <f>IF(totaal!F330=0,"",totaal!F330)</f>
        <v/>
      </c>
      <c r="G483" s="51" t="str">
        <f>IF(totaal!G330=0,"",totaal!G330)</f>
        <v/>
      </c>
      <c r="H483" s="28"/>
    </row>
    <row r="484" spans="1:8" ht="15" hidden="1" customHeight="1">
      <c r="A484" s="23">
        <f>IF(totaal!A319=0,"",totaal!A319)</f>
        <v>481</v>
      </c>
      <c r="B484" s="24"/>
      <c r="C484" s="25" t="str">
        <f>IF(totaal!C331=0,"",totaal!C331)</f>
        <v>Buitenluchtrooster</v>
      </c>
      <c r="D484" s="25" t="str">
        <f>IF(totaal!D331=0,"",totaal!D331)</f>
        <v>JAZO</v>
      </c>
      <c r="E484" s="25" t="str">
        <f>IF(totaal!E331=0,"",totaal!E331)</f>
        <v>afm.: 1225x1225</v>
      </c>
      <c r="F484" s="25" t="str">
        <f>IF(totaal!F331=0,"",totaal!F331)</f>
        <v/>
      </c>
      <c r="G484" s="51" t="str">
        <f>IF(totaal!G331=0,"",totaal!G331)</f>
        <v/>
      </c>
      <c r="H484" s="28"/>
    </row>
    <row r="485" spans="1:8" ht="15" hidden="1" customHeight="1">
      <c r="A485" s="23" t="e">
        <f>IF(totaal!#REF!=0,"",totaal!#REF!)</f>
        <v>#REF!</v>
      </c>
      <c r="B485" s="24"/>
      <c r="C485" s="25" t="str">
        <f>IF(totaal!C332=0,"",totaal!C332)</f>
        <v>Buitenluchtrooster</v>
      </c>
      <c r="D485" s="25" t="str">
        <f>IF(totaal!D332=0,"",totaal!D332)</f>
        <v>JAZO</v>
      </c>
      <c r="E485" s="25" t="str">
        <f>IF(totaal!E332=0,"",totaal!E332)</f>
        <v>afm.: 1625x1425  (LBK8 publiekshal)</v>
      </c>
      <c r="F485" s="25" t="str">
        <f>IF(totaal!F332=0,"",totaal!F332)</f>
        <v/>
      </c>
      <c r="G485" s="51" t="str">
        <f>IF(totaal!G332=0,"",totaal!G332)</f>
        <v/>
      </c>
      <c r="H485" s="28"/>
    </row>
    <row r="486" spans="1:8" ht="15" hidden="1" customHeight="1">
      <c r="A486" s="23" t="e">
        <f>IF(totaal!#REF!=0,"",totaal!#REF!)</f>
        <v>#REF!</v>
      </c>
      <c r="B486" s="24"/>
      <c r="C486" s="25" t="str">
        <f>IF(totaal!C333=0,"",totaal!C333)</f>
        <v>Buitenluchtrooster</v>
      </c>
      <c r="D486" s="25" t="str">
        <f>IF(totaal!D333=0,"",totaal!D333)</f>
        <v>JAZO</v>
      </c>
      <c r="E486" s="25" t="str">
        <f>IF(totaal!E333=0,"",totaal!E333)</f>
        <v>afm.: 1225x1025</v>
      </c>
      <c r="F486" s="25" t="str">
        <f>IF(totaal!F333=0,"",totaal!F333)</f>
        <v/>
      </c>
      <c r="G486" s="51" t="str">
        <f>IF(totaal!G333=0,"",totaal!G333)</f>
        <v/>
      </c>
      <c r="H486" s="28"/>
    </row>
    <row r="487" spans="1:8" ht="15" hidden="1" customHeight="1">
      <c r="A487" s="23">
        <f>IF(totaal!A320=0,"",totaal!A320)</f>
        <v>484</v>
      </c>
      <c r="B487" s="24"/>
      <c r="C487" s="25" t="str">
        <f>IF(totaal!C334=0,"",totaal!C334)</f>
        <v>Buitenluchtrooster</v>
      </c>
      <c r="D487" s="25" t="str">
        <f>IF(totaal!D334=0,"",totaal!D334)</f>
        <v>JAZO</v>
      </c>
      <c r="E487" s="25" t="str">
        <f>IF(totaal!E334=0,"",totaal!E334)</f>
        <v>afm.: 2025x1625 (LBK1/LBK2)</v>
      </c>
      <c r="F487" s="25" t="str">
        <f>IF(totaal!F334=0,"",totaal!F334)</f>
        <v/>
      </c>
      <c r="G487" s="51" t="str">
        <f>IF(totaal!G334=0,"",totaal!G334)</f>
        <v/>
      </c>
      <c r="H487" s="28"/>
    </row>
    <row r="488" spans="1:8" ht="15" hidden="1" customHeight="1">
      <c r="A488" s="23">
        <f>IF(totaal!A321=0,"",totaal!A321)</f>
        <v>485</v>
      </c>
      <c r="B488" s="24"/>
      <c r="C488" s="25" t="str">
        <f>IF(totaal!C335=0,"",totaal!C335)</f>
        <v>Buitenluchtrooster</v>
      </c>
      <c r="D488" s="25" t="str">
        <f>IF(totaal!D335=0,"",totaal!D335)</f>
        <v>JAZO</v>
      </c>
      <c r="E488" s="25" t="str">
        <f>IF(totaal!E335=0,"",totaal!E335)</f>
        <v>afm.: 1825x1625 (LBK3)</v>
      </c>
      <c r="F488" s="25" t="str">
        <f>IF(totaal!F335=0,"",totaal!F335)</f>
        <v/>
      </c>
      <c r="G488" s="51" t="str">
        <f>IF(totaal!G335=0,"",totaal!G335)</f>
        <v/>
      </c>
      <c r="H488" s="28"/>
    </row>
    <row r="489" spans="1:8" ht="15" hidden="1" customHeight="1">
      <c r="A489" s="23">
        <f>IF(totaal!A322=0,"",totaal!A322)</f>
        <v>486</v>
      </c>
      <c r="B489" s="24"/>
      <c r="C489" s="25" t="str">
        <f>IF(totaal!C336=0,"",totaal!C336)</f>
        <v>Buitenluchtrooster</v>
      </c>
      <c r="D489" s="25" t="str">
        <f>IF(totaal!D336=0,"",totaal!D336)</f>
        <v>Waterloo</v>
      </c>
      <c r="E489" s="25" t="str">
        <f>IF(totaal!E336=0,"",totaal!E336)</f>
        <v>afm.: 600x600 (Condensor BDD)</v>
      </c>
      <c r="F489" s="25" t="str">
        <f>IF(totaal!F336=0,"",totaal!F336)</f>
        <v/>
      </c>
      <c r="G489" s="51" t="str">
        <f>IF(totaal!G336=0,"",totaal!G336)</f>
        <v/>
      </c>
      <c r="H489" s="28"/>
    </row>
    <row r="490" spans="1:8" ht="15" hidden="1" customHeight="1">
      <c r="A490" s="23">
        <f>IF(totaal!A323=0,"",totaal!A323)</f>
        <v>487</v>
      </c>
      <c r="B490" s="24"/>
      <c r="C490" s="25" t="str">
        <f>IF(totaal!C337=0,"",totaal!C337)</f>
        <v>Buitenluchtrooster</v>
      </c>
      <c r="D490" s="25" t="str">
        <f>IF(totaal!D337=0,"",totaal!D337)</f>
        <v>Waterloo</v>
      </c>
      <c r="E490" s="25" t="str">
        <f>IF(totaal!E337=0,"",totaal!E337)</f>
        <v>afm.: 1000x1000 (LBK 16)</v>
      </c>
      <c r="F490" s="25" t="str">
        <f>IF(totaal!F337=0,"",totaal!F337)</f>
        <v/>
      </c>
      <c r="G490" s="51" t="str">
        <f>IF(totaal!G337=0,"",totaal!G337)</f>
        <v/>
      </c>
      <c r="H490" s="28"/>
    </row>
    <row r="491" spans="1:8" ht="15" customHeight="1">
      <c r="A491" s="23">
        <f>IF(totaal!A324=0,"",totaal!A324)</f>
        <v>488</v>
      </c>
      <c r="B491" s="24">
        <v>2</v>
      </c>
      <c r="C491" s="25" t="str">
        <f>IF(totaal!C338=0,"",totaal!C338)</f>
        <v>VAV-regelaar</v>
      </c>
      <c r="D491" s="25" t="str">
        <f>IF(totaal!D338=0,"",totaal!D338)</f>
        <v>Trox</v>
      </c>
      <c r="E491" s="25" t="str">
        <f>IF(totaal!E338=0,"",totaal!E338)</f>
        <v>TVR-Easy / 315 / D2, Gewicht=4,8kg</v>
      </c>
      <c r="F491" s="25" t="str">
        <f>IF(totaal!F338=0,"",totaal!F338)</f>
        <v/>
      </c>
      <c r="G491" s="51" t="str">
        <f>IF(totaal!G338=0,"",totaal!G338)</f>
        <v/>
      </c>
      <c r="H491" s="28"/>
    </row>
    <row r="492" spans="1:8" ht="15" customHeight="1">
      <c r="A492" s="23">
        <f>IF(totaal!A325=0,"",totaal!A325)</f>
        <v>489</v>
      </c>
      <c r="B492" s="24">
        <v>2</v>
      </c>
      <c r="C492" s="25" t="str">
        <f>IF(totaal!C339=0,"",totaal!C339)</f>
        <v>VAV-regelaar</v>
      </c>
      <c r="D492" s="25" t="str">
        <f>IF(totaal!D339=0,"",totaal!D339)</f>
        <v>Trox</v>
      </c>
      <c r="E492" s="25" t="str">
        <f>IF(totaal!E339=0,"",totaal!E339)</f>
        <v>TVJ-Easy / 600x200, Gewicht=13kg</v>
      </c>
      <c r="F492" s="25" t="str">
        <f>IF(totaal!F339=0,"",totaal!F339)</f>
        <v/>
      </c>
      <c r="G492" s="51" t="str">
        <f>IF(totaal!G339=0,"",totaal!G339)</f>
        <v/>
      </c>
      <c r="H492" s="28"/>
    </row>
    <row r="493" spans="1:8" ht="15" hidden="1" customHeight="1">
      <c r="A493" s="23">
        <f>IF(totaal!A326=0,"",totaal!A326)</f>
        <v>490</v>
      </c>
      <c r="B493" s="24"/>
      <c r="C493" s="25" t="str">
        <f>IF(totaal!C340=0,"",totaal!C340)</f>
        <v>VAV-regelaar</v>
      </c>
      <c r="D493" s="25" t="str">
        <f>IF(totaal!D340=0,"",totaal!D340)</f>
        <v>Trox</v>
      </c>
      <c r="E493" s="25" t="str">
        <f>IF(totaal!E340=0,"",totaal!E340)</f>
        <v>TVJ-Easy / 300x300, Gewicht=10kg</v>
      </c>
      <c r="F493" s="25" t="str">
        <f>IF(totaal!F340=0,"",totaal!F340)</f>
        <v/>
      </c>
      <c r="G493" s="51" t="str">
        <f>IF(totaal!G340=0,"",totaal!G340)</f>
        <v/>
      </c>
      <c r="H493" s="28"/>
    </row>
    <row r="494" spans="1:8" ht="15" hidden="1" customHeight="1">
      <c r="A494" s="23">
        <f>IF(totaal!A327=0,"",totaal!A327)</f>
        <v>491</v>
      </c>
      <c r="B494" s="24"/>
      <c r="C494" s="25" t="str">
        <f>IF(totaal!C341=0,"",totaal!C341)</f>
        <v>VAV-regelaar</v>
      </c>
      <c r="D494" s="25" t="str">
        <f>IF(totaal!D341=0,"",totaal!D341)</f>
        <v>Trox</v>
      </c>
      <c r="E494" s="25" t="str">
        <f>IF(totaal!E341=0,"",totaal!E341)</f>
        <v>TVJ-Easy / 1000x800, Gewicht = 32kg</v>
      </c>
      <c r="F494" s="25" t="str">
        <f>IF(totaal!F341=0,"",totaal!F341)</f>
        <v/>
      </c>
      <c r="G494" s="51" t="str">
        <f>IF(totaal!G341=0,"",totaal!G341)</f>
        <v/>
      </c>
      <c r="H494" s="28"/>
    </row>
    <row r="495" spans="1:8" ht="15" hidden="1" customHeight="1">
      <c r="A495" s="23">
        <f>IF(totaal!A328=0,"",totaal!A328)</f>
        <v>492</v>
      </c>
      <c r="B495" s="24"/>
      <c r="C495" s="25" t="e">
        <f>IF(totaal!#REF!=0,"",totaal!#REF!)</f>
        <v>#REF!</v>
      </c>
      <c r="D495" s="25" t="e">
        <f>IF(totaal!#REF!=0,"",totaal!#REF!)</f>
        <v>#REF!</v>
      </c>
      <c r="E495" s="25" t="e">
        <f>IF(totaal!#REF!=0,"",totaal!#REF!)</f>
        <v>#REF!</v>
      </c>
      <c r="F495" s="25" t="e">
        <f>IF(totaal!#REF!=0,"",totaal!#REF!)</f>
        <v>#REF!</v>
      </c>
      <c r="G495" s="51" t="e">
        <f>IF(totaal!#REF!=0,"",totaal!#REF!)</f>
        <v>#REF!</v>
      </c>
      <c r="H495" s="28"/>
    </row>
    <row r="496" spans="1:8" ht="15" hidden="1" customHeight="1">
      <c r="A496" s="23">
        <f>IF(totaal!A329=0,"",totaal!A329)</f>
        <v>493</v>
      </c>
      <c r="B496" s="24"/>
      <c r="C496" s="25" t="e">
        <f>IF(totaal!#REF!=0,"",totaal!#REF!)</f>
        <v>#REF!</v>
      </c>
      <c r="D496" s="25" t="e">
        <f>IF(totaal!#REF!=0,"",totaal!#REF!)</f>
        <v>#REF!</v>
      </c>
      <c r="E496" s="25" t="e">
        <f>IF(totaal!#REF!=0,"",totaal!#REF!)</f>
        <v>#REF!</v>
      </c>
      <c r="F496" s="25" t="e">
        <f>IF(totaal!#REF!=0,"",totaal!#REF!)</f>
        <v>#REF!</v>
      </c>
      <c r="G496" s="51" t="e">
        <f>IF(totaal!#REF!=0,"",totaal!#REF!)</f>
        <v>#REF!</v>
      </c>
      <c r="H496" s="28"/>
    </row>
    <row r="497" spans="1:8" ht="15" hidden="1" customHeight="1">
      <c r="A497" s="23">
        <f>IF(totaal!A330=0,"",totaal!A330)</f>
        <v>494</v>
      </c>
      <c r="B497" s="24"/>
      <c r="C497" s="25" t="e">
        <f>IF(totaal!#REF!=0,"",totaal!#REF!)</f>
        <v>#REF!</v>
      </c>
      <c r="D497" s="25" t="e">
        <f>IF(totaal!#REF!=0,"",totaal!#REF!)</f>
        <v>#REF!</v>
      </c>
      <c r="E497" s="25" t="e">
        <f>IF(totaal!#REF!=0,"",totaal!#REF!)</f>
        <v>#REF!</v>
      </c>
      <c r="F497" s="25" t="e">
        <f>IF(totaal!#REF!=0,"",totaal!#REF!)</f>
        <v>#REF!</v>
      </c>
      <c r="G497" s="51" t="e">
        <f>IF(totaal!#REF!=0,"",totaal!#REF!)</f>
        <v>#REF!</v>
      </c>
      <c r="H497" s="28"/>
    </row>
    <row r="498" spans="1:8" ht="15" hidden="1" customHeight="1">
      <c r="A498" s="23">
        <f>IF(totaal!A331=0,"",totaal!A331)</f>
        <v>495</v>
      </c>
      <c r="B498" s="24"/>
      <c r="C498" s="25" t="e">
        <f>IF(totaal!#REF!=0,"",totaal!#REF!)</f>
        <v>#REF!</v>
      </c>
      <c r="D498" s="25" t="e">
        <f>IF(totaal!#REF!=0,"",totaal!#REF!)</f>
        <v>#REF!</v>
      </c>
      <c r="E498" s="25" t="e">
        <f>IF(totaal!#REF!=0,"",totaal!#REF!)</f>
        <v>#REF!</v>
      </c>
      <c r="F498" s="25" t="e">
        <f>IF(totaal!#REF!=0,"",totaal!#REF!)</f>
        <v>#REF!</v>
      </c>
      <c r="G498" s="51" t="e">
        <f>IF(totaal!#REF!=0,"",totaal!#REF!)</f>
        <v>#REF!</v>
      </c>
      <c r="H498" s="28"/>
    </row>
    <row r="499" spans="1:8" ht="15" hidden="1" customHeight="1">
      <c r="A499" s="23">
        <f>IF(totaal!A332=0,"",totaal!A332)</f>
        <v>496</v>
      </c>
      <c r="B499" s="24"/>
      <c r="C499" s="25" t="e">
        <f>IF(totaal!#REF!=0,"",totaal!#REF!)</f>
        <v>#REF!</v>
      </c>
      <c r="D499" s="25" t="e">
        <f>IF(totaal!#REF!=0,"",totaal!#REF!)</f>
        <v>#REF!</v>
      </c>
      <c r="E499" s="25" t="e">
        <f>IF(totaal!#REF!=0,"",totaal!#REF!)</f>
        <v>#REF!</v>
      </c>
      <c r="F499" s="25" t="e">
        <f>IF(totaal!#REF!=0,"",totaal!#REF!)</f>
        <v>#REF!</v>
      </c>
      <c r="G499" s="51" t="e">
        <f>IF(totaal!#REF!=0,"",totaal!#REF!)</f>
        <v>#REF!</v>
      </c>
      <c r="H499" s="28"/>
    </row>
    <row r="500" spans="1:8" ht="15" hidden="1" customHeight="1">
      <c r="A500" s="23">
        <f>IF(totaal!A333=0,"",totaal!A333)</f>
        <v>497</v>
      </c>
      <c r="B500" s="24"/>
      <c r="C500" s="25" t="e">
        <f>IF(totaal!#REF!=0,"",totaal!#REF!)</f>
        <v>#REF!</v>
      </c>
      <c r="D500" s="25" t="e">
        <f>IF(totaal!#REF!=0,"",totaal!#REF!)</f>
        <v>#REF!</v>
      </c>
      <c r="E500" s="25" t="e">
        <f>IF(totaal!#REF!=0,"",totaal!#REF!)</f>
        <v>#REF!</v>
      </c>
      <c r="F500" s="25" t="e">
        <f>IF(totaal!#REF!=0,"",totaal!#REF!)</f>
        <v>#REF!</v>
      </c>
      <c r="G500" s="51" t="e">
        <f>IF(totaal!#REF!=0,"",totaal!#REF!)</f>
        <v>#REF!</v>
      </c>
      <c r="H500" s="28"/>
    </row>
    <row r="501" spans="1:8" ht="15" hidden="1" customHeight="1">
      <c r="A501" s="23">
        <f>IF(totaal!A334=0,"",totaal!A334)</f>
        <v>498</v>
      </c>
      <c r="B501" s="24"/>
      <c r="C501" s="25" t="str">
        <f>IF(totaal!C342=0,"",totaal!C342)</f>
        <v>ConstantVolumeRegelaar</v>
      </c>
      <c r="D501" s="25" t="str">
        <f>IF(totaal!D342=0,"",totaal!D342)</f>
        <v>Trox</v>
      </c>
      <c r="E501" s="25" t="str">
        <f>IF(totaal!E342=0,"",totaal!E342)</f>
        <v>type CVR 100</v>
      </c>
      <c r="F501" s="25" t="str">
        <f>IF(totaal!F342=0,"",totaal!F342)</f>
        <v/>
      </c>
      <c r="G501" s="51" t="str">
        <f>IF(totaal!G342=0,"",totaal!G342)</f>
        <v/>
      </c>
      <c r="H501" s="28"/>
    </row>
    <row r="502" spans="1:8" ht="15" hidden="1" customHeight="1">
      <c r="A502" s="23">
        <f>IF(totaal!A335=0,"",totaal!A335)</f>
        <v>499</v>
      </c>
      <c r="B502" s="24"/>
      <c r="C502" s="25" t="str">
        <f>IF(totaal!C343=0,"",totaal!C343)</f>
        <v>Geluiddemper</v>
      </c>
      <c r="D502" s="25" t="str">
        <f>IF(totaal!D343=0,"",totaal!D343)</f>
        <v>Trox</v>
      </c>
      <c r="E502" s="25" t="str">
        <f>IF(totaal!E343=0,"",totaal!E343)</f>
        <v>XSA100-67-9-WF / 1500x900x1500  LBK 1-T</v>
      </c>
      <c r="F502" s="25" t="str">
        <f>IF(totaal!F343=0,"",totaal!F343)</f>
        <v/>
      </c>
      <c r="G502" s="51" t="str">
        <f>IF(totaal!G343=0,"",totaal!G343)</f>
        <v/>
      </c>
      <c r="H502" s="28"/>
    </row>
    <row r="503" spans="1:8" ht="15" hidden="1" customHeight="1">
      <c r="A503" s="23">
        <f>IF(totaal!A336=0,"",totaal!A336)</f>
        <v>500</v>
      </c>
      <c r="B503" s="24"/>
      <c r="C503" s="25" t="str">
        <f>IF(totaal!C344=0,"",totaal!C344)</f>
        <v>Geluiddemper</v>
      </c>
      <c r="D503" s="25" t="str">
        <f>IF(totaal!D344=0,"",totaal!D344)</f>
        <v>Trox</v>
      </c>
      <c r="E503" s="25" t="str">
        <f>IF(totaal!E344=0,"",totaal!E344)</f>
        <v>MSA200-200-3-PF / 1200x900x2000  LBK 1-A</v>
      </c>
      <c r="F503" s="25" t="str">
        <f>IF(totaal!F344=0,"",totaal!F344)</f>
        <v/>
      </c>
      <c r="G503" s="51" t="str">
        <f>IF(totaal!G344=0,"",totaal!G344)</f>
        <v/>
      </c>
      <c r="H503" s="28"/>
    </row>
    <row r="504" spans="1:8" ht="15" hidden="1" customHeight="1">
      <c r="A504" s="23">
        <f>IF(totaal!A337=0,"",totaal!A337)</f>
        <v>501</v>
      </c>
      <c r="B504" s="24"/>
      <c r="C504" s="25" t="str">
        <f>IF(totaal!C345=0,"",totaal!C345)</f>
        <v>Geluiddemper</v>
      </c>
      <c r="D504" s="25" t="str">
        <f>IF(totaal!D345=0,"",totaal!D345)</f>
        <v>Trox</v>
      </c>
      <c r="E504" s="25" t="str">
        <f>IF(totaal!E345=0,"",totaal!E345)</f>
        <v>MSA200-100-3-PF / 900x750x1500  LBK 2</v>
      </c>
      <c r="F504" s="25" t="str">
        <f>IF(totaal!F345=0,"",totaal!F345)</f>
        <v/>
      </c>
      <c r="G504" s="51" t="str">
        <f>IF(totaal!G345=0,"",totaal!G345)</f>
        <v/>
      </c>
      <c r="H504" s="28"/>
    </row>
    <row r="505" spans="1:8" ht="15" hidden="1" customHeight="1">
      <c r="A505" s="23">
        <f>IF(totaal!A338=0,"",totaal!A338)</f>
        <v>502</v>
      </c>
      <c r="B505" s="24"/>
      <c r="C505" s="25" t="str">
        <f>IF(totaal!C346=0,"",totaal!C346)</f>
        <v>Geluiddemper</v>
      </c>
      <c r="D505" s="25" t="str">
        <f>IF(totaal!D346=0,"",totaal!D346)</f>
        <v>Trox</v>
      </c>
      <c r="E505" s="25" t="str">
        <f>IF(totaal!E346=0,"",totaal!E346)</f>
        <v/>
      </c>
      <c r="F505" s="25" t="str">
        <f>IF(totaal!F346=0,"",totaal!F346)</f>
        <v/>
      </c>
      <c r="G505" s="51" t="str">
        <f>IF(totaal!G346=0,"",totaal!G346)</f>
        <v/>
      </c>
      <c r="H505" s="28"/>
    </row>
    <row r="506" spans="1:8" ht="15" hidden="1" customHeight="1">
      <c r="A506" s="23">
        <f>IF(totaal!A339=0,"",totaal!A339)</f>
        <v>503</v>
      </c>
      <c r="B506" s="24"/>
      <c r="C506" s="25" t="str">
        <f>IF(totaal!C347=0,"",totaal!C347)</f>
        <v>Geluiddemper</v>
      </c>
      <c r="D506" s="25" t="str">
        <f>IF(totaal!D347=0,"",totaal!D347)</f>
        <v>Trox</v>
      </c>
      <c r="E506" s="25" t="str">
        <f>IF(totaal!E347=0,"",totaal!E347)</f>
        <v>XSA300-300-2-PF / 1200x900x500  LBK 3-TOEVOER</v>
      </c>
      <c r="F506" s="25" t="str">
        <f>IF(totaal!F347=0,"",totaal!F347)</f>
        <v/>
      </c>
      <c r="G506" s="51" t="str">
        <f>IF(totaal!G347=0,"",totaal!G347)</f>
        <v/>
      </c>
      <c r="H506" s="28"/>
    </row>
    <row r="507" spans="1:8" ht="15" hidden="1" customHeight="1">
      <c r="A507" s="23">
        <f>IF(totaal!A340=0,"",totaal!A340)</f>
        <v>504</v>
      </c>
      <c r="B507" s="24"/>
      <c r="C507" s="25" t="str">
        <f>IF(totaal!C348=0,"",totaal!C348)</f>
        <v>Geluiddemper</v>
      </c>
      <c r="D507" s="25" t="str">
        <f>IF(totaal!D348=0,"",totaal!D348)</f>
        <v>Trox</v>
      </c>
      <c r="E507" s="25" t="str">
        <f>IF(totaal!E348=0,"",totaal!E348)</f>
        <v>XSA100-83-6-PF / 1100x450x1000  LBK 3-RETOUR</v>
      </c>
      <c r="F507" s="25" t="str">
        <f>IF(totaal!F348=0,"",totaal!F348)</f>
        <v/>
      </c>
      <c r="G507" s="51" t="str">
        <f>IF(totaal!G348=0,"",totaal!G348)</f>
        <v/>
      </c>
      <c r="H507" s="28"/>
    </row>
    <row r="508" spans="1:8" ht="15" hidden="1" customHeight="1">
      <c r="A508" s="23">
        <f>IF(totaal!A341=0,"",totaal!A341)</f>
        <v>505</v>
      </c>
      <c r="B508" s="24"/>
      <c r="C508" s="25" t="str">
        <f>IF(totaal!C349=0,"",totaal!C349)</f>
        <v>Geluiddemper</v>
      </c>
      <c r="D508" s="25" t="str">
        <f>IF(totaal!D349=0,"",totaal!D349)</f>
        <v>Trox</v>
      </c>
      <c r="E508" s="25" t="str">
        <f>IF(totaal!E349=0,"",totaal!E349)</f>
        <v>XSA200-100-3-PF / 900x600x500  LBK 4 RETOUR</v>
      </c>
      <c r="F508" s="25" t="str">
        <f>IF(totaal!F349=0,"",totaal!F349)</f>
        <v/>
      </c>
      <c r="G508" s="51" t="str">
        <f>IF(totaal!G349=0,"",totaal!G349)</f>
        <v/>
      </c>
      <c r="H508" s="28"/>
    </row>
    <row r="509" spans="1:8" ht="15" hidden="1" customHeight="1">
      <c r="A509" s="23" t="e">
        <f>IF(totaal!#REF!=0,"",totaal!#REF!)</f>
        <v>#REF!</v>
      </c>
      <c r="B509" s="24"/>
      <c r="C509" s="25" t="str">
        <f>IF(totaal!C350=0,"",totaal!C350)</f>
        <v>Geluiddemper</v>
      </c>
      <c r="D509" s="25" t="str">
        <f>IF(totaal!D350=0,"",totaal!D350)</f>
        <v>Trox</v>
      </c>
      <c r="E509" s="25" t="str">
        <f>IF(totaal!E350=0,"",totaal!E350)</f>
        <v>XSA100-83-62-PF / 1100x600x1250  BUITENLUCHTAANZUIG</v>
      </c>
      <c r="F509" s="25" t="str">
        <f>IF(totaal!F350=0,"",totaal!F350)</f>
        <v/>
      </c>
      <c r="G509" s="51" t="str">
        <f>IF(totaal!G350=0,"",totaal!G350)</f>
        <v/>
      </c>
      <c r="H509" s="28"/>
    </row>
    <row r="510" spans="1:8" ht="15" hidden="1" customHeight="1">
      <c r="A510" s="23" t="e">
        <f>IF(totaal!#REF!=0,"",totaal!#REF!)</f>
        <v>#REF!</v>
      </c>
      <c r="B510" s="24"/>
      <c r="C510" s="25" t="str">
        <f>IF(totaal!C351=0,"",totaal!C351)</f>
        <v>Geluiddemper</v>
      </c>
      <c r="D510" s="25" t="str">
        <f>IF(totaal!D351=0,"",totaal!D351)</f>
        <v>Trox</v>
      </c>
      <c r="E510" s="25" t="str">
        <f>IF(totaal!E351=0,"",totaal!E351)</f>
        <v>XSA200-100-3-PF / 900x500x500  LBK 5-RETOUR</v>
      </c>
      <c r="F510" s="25" t="str">
        <f>IF(totaal!F351=0,"",totaal!F351)</f>
        <v/>
      </c>
      <c r="G510" s="51" t="str">
        <f>IF(totaal!G351=0,"",totaal!G351)</f>
        <v/>
      </c>
      <c r="H510" s="28"/>
    </row>
    <row r="511" spans="1:8" ht="15" hidden="1" customHeight="1">
      <c r="A511" s="23" t="e">
        <f>IF(totaal!#REF!=0,"",totaal!#REF!)</f>
        <v>#REF!</v>
      </c>
      <c r="B511" s="24"/>
      <c r="C511" s="25" t="str">
        <f>IF(totaal!C352=0,"",totaal!C352)</f>
        <v>Geluiddemper</v>
      </c>
      <c r="D511" s="25" t="str">
        <f>IF(totaal!D352=0,"",totaal!D352)</f>
        <v>Trox</v>
      </c>
      <c r="E511" s="25" t="str">
        <f>IF(totaal!E352=0,"",totaal!E352)</f>
        <v/>
      </c>
      <c r="F511" s="25" t="str">
        <f>IF(totaal!F352=0,"",totaal!F352)</f>
        <v/>
      </c>
      <c r="G511" s="51" t="str">
        <f>IF(totaal!G352=0,"",totaal!G352)</f>
        <v/>
      </c>
      <c r="H511" s="28"/>
    </row>
    <row r="512" spans="1:8" ht="15" hidden="1" customHeight="1">
      <c r="A512" s="23" t="e">
        <f>IF(totaal!#REF!=0,"",totaal!#REF!)</f>
        <v>#REF!</v>
      </c>
      <c r="B512" s="24"/>
      <c r="C512" s="25" t="str">
        <f>IF(totaal!C353=0,"",totaal!C353)</f>
        <v>Geluiddemper</v>
      </c>
      <c r="D512" s="25" t="str">
        <f>IF(totaal!D353=0,"",totaal!D353)</f>
        <v>Trox</v>
      </c>
      <c r="E512" s="25" t="str">
        <f>IF(totaal!E353=0,"",totaal!E353)</f>
        <v>XSA100-50-4-PF / 600x600x500  LBK 6 - TOEVOER</v>
      </c>
      <c r="F512" s="25" t="str">
        <f>IF(totaal!F353=0,"",totaal!F353)</f>
        <v/>
      </c>
      <c r="G512" s="51" t="str">
        <f>IF(totaal!G353=0,"",totaal!G353)</f>
        <v/>
      </c>
      <c r="H512" s="28"/>
    </row>
    <row r="513" spans="1:8" ht="15" hidden="1" customHeight="1">
      <c r="A513" s="23" t="e">
        <f>IF(totaal!#REF!=0,"",totaal!#REF!)</f>
        <v>#REF!</v>
      </c>
      <c r="B513" s="24"/>
      <c r="C513" s="25" t="str">
        <f>IF(totaal!C354=0,"",totaal!C354)</f>
        <v>Geluiddemper</v>
      </c>
      <c r="D513" s="25" t="str">
        <f>IF(totaal!D354=0,"",totaal!D354)</f>
        <v>Trox</v>
      </c>
      <c r="E513" s="25" t="str">
        <f>IF(totaal!E354=0,"",totaal!E354)</f>
        <v>XSA100-50-4-PF / 600x450x500  LBK 6 - RETOUR</v>
      </c>
      <c r="F513" s="25" t="str">
        <f>IF(totaal!F354=0,"",totaal!F354)</f>
        <v/>
      </c>
      <c r="G513" s="51" t="str">
        <f>IF(totaal!G354=0,"",totaal!G354)</f>
        <v/>
      </c>
      <c r="H513" s="28"/>
    </row>
    <row r="514" spans="1:8" ht="15" hidden="1" customHeight="1">
      <c r="A514" s="23" t="e">
        <f>IF(totaal!#REF!=0,"",totaal!#REF!)</f>
        <v>#REF!</v>
      </c>
      <c r="B514" s="24"/>
      <c r="C514" s="25" t="str">
        <f>IF(totaal!C355=0,"",totaal!C355)</f>
        <v>Geluiddemper</v>
      </c>
      <c r="D514" s="25" t="str">
        <f>IF(totaal!D355=0,"",totaal!D355)</f>
        <v>Trox</v>
      </c>
      <c r="E514" s="25" t="str">
        <f>IF(totaal!E355=0,"",totaal!E355)</f>
        <v/>
      </c>
      <c r="F514" s="25" t="str">
        <f>IF(totaal!F355=0,"",totaal!F355)</f>
        <v/>
      </c>
      <c r="G514" s="51" t="str">
        <f>IF(totaal!G355=0,"",totaal!G355)</f>
        <v/>
      </c>
      <c r="H514" s="28"/>
    </row>
    <row r="515" spans="1:8" ht="15" hidden="1" customHeight="1">
      <c r="A515" s="23">
        <f>IF(totaal!A342=0,"",totaal!A342)</f>
        <v>512</v>
      </c>
      <c r="B515" s="24"/>
      <c r="C515" s="25" t="str">
        <f>IF(totaal!C356=0,"",totaal!C356)</f>
        <v>Geluiddemper</v>
      </c>
      <c r="D515" s="25" t="str">
        <f>IF(totaal!D356=0,"",totaal!D356)</f>
        <v>Trox</v>
      </c>
      <c r="E515" s="25" t="str">
        <f>IF(totaal!E356=0,"",totaal!E356)</f>
        <v/>
      </c>
      <c r="F515" s="25" t="str">
        <f>IF(totaal!F356=0,"",totaal!F356)</f>
        <v/>
      </c>
      <c r="G515" s="51" t="str">
        <f>IF(totaal!G356=0,"",totaal!G356)</f>
        <v/>
      </c>
      <c r="H515" s="28"/>
    </row>
    <row r="516" spans="1:8" ht="15" hidden="1" customHeight="1">
      <c r="A516" s="23">
        <f>IF(totaal!A343=0,"",totaal!A343)</f>
        <v>513</v>
      </c>
      <c r="B516" s="24"/>
      <c r="C516" s="25" t="str">
        <f>IF(totaal!C357=0,"",totaal!C357)</f>
        <v>Geluiddemper</v>
      </c>
      <c r="D516" s="25" t="str">
        <f>IF(totaal!D357=0,"",totaal!D357)</f>
        <v>Trox</v>
      </c>
      <c r="E516" s="25" t="str">
        <f>IF(totaal!E357=0,"",totaal!E357)</f>
        <v>XSA200-100-3-PF / 900x400x500  LBK 8-RETOUR</v>
      </c>
      <c r="F516" s="25" t="str">
        <f>IF(totaal!F357=0,"",totaal!F357)</f>
        <v/>
      </c>
      <c r="G516" s="51" t="str">
        <f>IF(totaal!G357=0,"",totaal!G357)</f>
        <v/>
      </c>
      <c r="H516" s="28"/>
    </row>
    <row r="517" spans="1:8" ht="15" hidden="1" customHeight="1">
      <c r="A517" s="23">
        <f>IF(totaal!A344=0,"",totaal!A344)</f>
        <v>514</v>
      </c>
      <c r="B517" s="24"/>
      <c r="C517" s="25" t="str">
        <f>IF(totaal!C358=0,"",totaal!C358)</f>
        <v>Geluiddemper</v>
      </c>
      <c r="D517" s="25" t="str">
        <f>IF(totaal!D358=0,"",totaal!D358)</f>
        <v>Trox</v>
      </c>
      <c r="E517" s="25" t="str">
        <f>IF(totaal!E358=0,"",totaal!E358)</f>
        <v>MSA200-100-3-PF / 1200x600x1000  LBK 8-TOEVOER</v>
      </c>
      <c r="F517" s="25" t="str">
        <f>IF(totaal!F358=0,"",totaal!F358)</f>
        <v/>
      </c>
      <c r="G517" s="51" t="str">
        <f>IF(totaal!G358=0,"",totaal!G358)</f>
        <v/>
      </c>
      <c r="H517" s="28"/>
    </row>
    <row r="518" spans="1:8" ht="15" hidden="1" customHeight="1">
      <c r="A518" s="23">
        <f>IF(totaal!A345=0,"",totaal!A345)</f>
        <v>515</v>
      </c>
      <c r="B518" s="24"/>
      <c r="C518" s="25" t="str">
        <f>IF(totaal!C359=0,"",totaal!C359)</f>
        <v>Geluiddemper</v>
      </c>
      <c r="D518" s="25" t="str">
        <f>IF(totaal!D359=0,"",totaal!D359)</f>
        <v>Trox</v>
      </c>
      <c r="E518" s="25" t="str">
        <f>IF(totaal!E359=0,"",totaal!E359)</f>
        <v>XSA200-117-3-PD / 950x350x1500  LBK 9-RETOUR</v>
      </c>
      <c r="F518" s="25" t="str">
        <f>IF(totaal!F359=0,"",totaal!F359)</f>
        <v/>
      </c>
      <c r="G518" s="51" t="str">
        <f>IF(totaal!G359=0,"",totaal!G359)</f>
        <v/>
      </c>
      <c r="H518" s="28"/>
    </row>
    <row r="519" spans="1:8" ht="15" hidden="1" customHeight="1">
      <c r="A519" s="23">
        <f>IF(totaal!A346=0,"",totaal!A346)</f>
        <v>516</v>
      </c>
      <c r="B519" s="24"/>
      <c r="C519" s="25" t="str">
        <f>IF(totaal!C360=0,"",totaal!C360)</f>
        <v>Geluiddemper</v>
      </c>
      <c r="D519" s="25" t="str">
        <f>IF(totaal!D360=0,"",totaal!D360)</f>
        <v>Trox</v>
      </c>
      <c r="E519" s="25" t="str">
        <f>IF(totaal!E360=0,"",totaal!E360)</f>
        <v>XSA200-117-3-PD / 950x350x1500  LBK 9-TOEVOER</v>
      </c>
      <c r="F519" s="25" t="str">
        <f>IF(totaal!F360=0,"",totaal!F360)</f>
        <v/>
      </c>
      <c r="G519" s="51" t="str">
        <f>IF(totaal!G360=0,"",totaal!G360)</f>
        <v/>
      </c>
      <c r="H519" s="28"/>
    </row>
    <row r="520" spans="1:8" ht="15" hidden="1" customHeight="1">
      <c r="A520" s="23">
        <f>IF(totaal!A347=0,"",totaal!A347)</f>
        <v>517</v>
      </c>
      <c r="B520" s="24"/>
      <c r="C520" s="25" t="str">
        <f>IF(totaal!C361=0,"",totaal!C361)</f>
        <v>Geluiddemper</v>
      </c>
      <c r="D520" s="25" t="str">
        <f>IF(totaal!D361=0,"",totaal!D361)</f>
        <v>Trox</v>
      </c>
      <c r="E520" s="25" t="str">
        <f>IF(totaal!E361=0,"",totaal!E361)</f>
        <v>MSA200-100-2-PF / 600x400x1500  LBK 10</v>
      </c>
      <c r="F520" s="25" t="str">
        <f>IF(totaal!F361=0,"",totaal!F361)</f>
        <v/>
      </c>
      <c r="G520" s="51" t="str">
        <f>IF(totaal!G361=0,"",totaal!G361)</f>
        <v/>
      </c>
      <c r="H520" s="28"/>
    </row>
    <row r="521" spans="1:8" ht="15" hidden="1" customHeight="1">
      <c r="A521" s="23">
        <f>IF(totaal!A348=0,"",totaal!A348)</f>
        <v>518</v>
      </c>
      <c r="B521" s="24"/>
      <c r="C521" s="25" t="str">
        <f>IF(totaal!C362=0,"",totaal!C362)</f>
        <v>Geluiddemper</v>
      </c>
      <c r="D521" s="25" t="str">
        <f>IF(totaal!D362=0,"",totaal!D362)</f>
        <v>Trox</v>
      </c>
      <c r="E521" s="25" t="str">
        <f>IF(totaal!E362=0,"",totaal!E362)</f>
        <v/>
      </c>
      <c r="F521" s="25" t="str">
        <f>IF(totaal!F362=0,"",totaal!F362)</f>
        <v/>
      </c>
      <c r="G521" s="51" t="str">
        <f>IF(totaal!G362=0,"",totaal!G362)</f>
        <v/>
      </c>
      <c r="H521" s="28"/>
    </row>
    <row r="522" spans="1:8" ht="15" hidden="1" customHeight="1">
      <c r="A522" s="23">
        <f>IF(totaal!A349=0,"",totaal!A349)</f>
        <v>519</v>
      </c>
      <c r="B522" s="24"/>
      <c r="C522" s="25" t="str">
        <f>IF(totaal!C363=0,"",totaal!C363)</f>
        <v>Geluiddemper</v>
      </c>
      <c r="D522" s="25" t="str">
        <f>IF(totaal!D363=0,"",totaal!D363)</f>
        <v>Trox</v>
      </c>
      <c r="E522" s="25" t="str">
        <f>IF(totaal!E363=0,"",totaal!E363)</f>
        <v>MSA100-50-6-PF / 900x450x1500  LBK 11-T</v>
      </c>
      <c r="F522" s="25" t="str">
        <f>IF(totaal!F363=0,"",totaal!F363)</f>
        <v/>
      </c>
      <c r="G522" s="51" t="str">
        <f>IF(totaal!G363=0,"",totaal!G363)</f>
        <v/>
      </c>
      <c r="H522" s="28"/>
    </row>
    <row r="523" spans="1:8" ht="15" hidden="1" customHeight="1">
      <c r="A523" s="23">
        <f>IF(totaal!A350=0,"",totaal!A350)</f>
        <v>520</v>
      </c>
      <c r="B523" s="24"/>
      <c r="C523" s="25" t="str">
        <f>IF(totaal!C364=0,"",totaal!C364)</f>
        <v>Geluiddemper</v>
      </c>
      <c r="D523" s="25" t="str">
        <f>IF(totaal!D364=0,"",totaal!D364)</f>
        <v>Trox</v>
      </c>
      <c r="E523" s="25" t="str">
        <f>IF(totaal!E364=0,"",totaal!E364)</f>
        <v>MSA100-75-4-PF / 700x600x1500  LBK 11-A</v>
      </c>
      <c r="F523" s="25" t="str">
        <f>IF(totaal!F364=0,"",totaal!F364)</f>
        <v/>
      </c>
      <c r="G523" s="51" t="str">
        <f>IF(totaal!G364=0,"",totaal!G364)</f>
        <v/>
      </c>
      <c r="H523" s="28"/>
    </row>
    <row r="524" spans="1:8" ht="15" hidden="1" customHeight="1">
      <c r="A524" s="23">
        <f>IF(totaal!A351=0,"",totaal!A351)</f>
        <v>521</v>
      </c>
      <c r="B524" s="24"/>
      <c r="C524" s="25" t="str">
        <f>IF(totaal!C365=0,"",totaal!C365)</f>
        <v>Geluiddemper</v>
      </c>
      <c r="D524" s="25" t="str">
        <f>IF(totaal!D365=0,"",totaal!D365)</f>
        <v>Trox</v>
      </c>
      <c r="E524" s="25" t="str">
        <f>IF(totaal!E365=0,"",totaal!E365)</f>
        <v/>
      </c>
      <c r="F524" s="25" t="str">
        <f>IF(totaal!F365=0,"",totaal!F365)</f>
        <v/>
      </c>
      <c r="G524" s="51" t="str">
        <f>IF(totaal!G365=0,"",totaal!G365)</f>
        <v/>
      </c>
      <c r="H524" s="28"/>
    </row>
    <row r="525" spans="1:8" ht="15" hidden="1" customHeight="1">
      <c r="A525" s="23">
        <f>IF(totaal!A352=0,"",totaal!A352)</f>
        <v>522</v>
      </c>
      <c r="B525" s="24"/>
      <c r="C525" s="25" t="str">
        <f>IF(totaal!C366=0,"",totaal!C366)</f>
        <v>Geluiddemper</v>
      </c>
      <c r="D525" s="25" t="str">
        <f>IF(totaal!D366=0,"",totaal!D366)</f>
        <v>Trox</v>
      </c>
      <c r="E525" s="25" t="str">
        <f>IF(totaal!E366=0,"",totaal!E366)</f>
        <v>MSA200-150-2-PF / 700x350x1250  LBK 12-A</v>
      </c>
      <c r="F525" s="25" t="str">
        <f>IF(totaal!F366=0,"",totaal!F366)</f>
        <v/>
      </c>
      <c r="G525" s="51" t="str">
        <f>IF(totaal!G366=0,"",totaal!G366)</f>
        <v/>
      </c>
      <c r="H525" s="28"/>
    </row>
    <row r="526" spans="1:8" ht="15" hidden="1" customHeight="1">
      <c r="A526" s="23">
        <f>IF(totaal!A353=0,"",totaal!A353)</f>
        <v>523</v>
      </c>
      <c r="B526" s="24"/>
      <c r="C526" s="25" t="str">
        <f>IF(totaal!C367=0,"",totaal!C367)</f>
        <v>Geluiddemper</v>
      </c>
      <c r="D526" s="25" t="str">
        <f>IF(totaal!D367=0,"",totaal!D367)</f>
        <v>Trox</v>
      </c>
      <c r="E526" s="25" t="str">
        <f>IF(totaal!E367=0,"",totaal!E367)</f>
        <v/>
      </c>
      <c r="F526" s="25" t="str">
        <f>IF(totaal!F367=0,"",totaal!F367)</f>
        <v/>
      </c>
      <c r="G526" s="51" t="str">
        <f>IF(totaal!G367=0,"",totaal!G367)</f>
        <v/>
      </c>
      <c r="H526" s="28"/>
    </row>
    <row r="527" spans="1:8" ht="15" hidden="1" customHeight="1">
      <c r="A527" s="23">
        <f>IF(totaal!A354=0,"",totaal!A354)</f>
        <v>524</v>
      </c>
      <c r="B527" s="24"/>
      <c r="C527" s="25" t="str">
        <f>IF(totaal!C368=0,"",totaal!C368)</f>
        <v>Geluiddemper</v>
      </c>
      <c r="D527" s="25" t="str">
        <f>IF(totaal!D368=0,"",totaal!D368)</f>
        <v>Trox</v>
      </c>
      <c r="E527" s="25" t="str">
        <f>IF(totaal!E368=0,"",totaal!E368)</f>
        <v/>
      </c>
      <c r="F527" s="25" t="str">
        <f>IF(totaal!F368=0,"",totaal!F368)</f>
        <v/>
      </c>
      <c r="G527" s="51" t="str">
        <f>IF(totaal!G368=0,"",totaal!G368)</f>
        <v/>
      </c>
      <c r="H527" s="28"/>
    </row>
    <row r="528" spans="1:8" ht="15" hidden="1" customHeight="1">
      <c r="A528" s="23">
        <f>IF(totaal!A355=0,"",totaal!A355)</f>
        <v>525</v>
      </c>
      <c r="B528" s="24"/>
      <c r="C528" s="25" t="str">
        <f>IF(totaal!C369=0,"",totaal!C369)</f>
        <v>Geluiddemper</v>
      </c>
      <c r="D528" s="25" t="str">
        <f>IF(totaal!D369=0,"",totaal!D369)</f>
        <v>Trox</v>
      </c>
      <c r="E528" s="25" t="str">
        <f>IF(totaal!E369=0,"",totaal!E369)</f>
        <v/>
      </c>
      <c r="F528" s="25" t="str">
        <f>IF(totaal!F369=0,"",totaal!F369)</f>
        <v/>
      </c>
      <c r="G528" s="51" t="str">
        <f>IF(totaal!G369=0,"",totaal!G369)</f>
        <v/>
      </c>
      <c r="H528" s="28"/>
    </row>
    <row r="529" spans="1:8" ht="15" customHeight="1">
      <c r="A529" s="23">
        <f>IF(totaal!A356=0,"",totaal!A356)</f>
        <v>526</v>
      </c>
      <c r="B529" s="24">
        <v>1</v>
      </c>
      <c r="C529" s="25" t="str">
        <f>IF(totaal!C370=0,"",totaal!C370)</f>
        <v xml:space="preserve">Brandklep </v>
      </c>
      <c r="D529" s="25" t="str">
        <f>IF(totaal!D370=0,"",totaal!D370)</f>
        <v>Trox</v>
      </c>
      <c r="E529" s="25" t="str">
        <f>IF(totaal!E370=0,"",totaal!E370)</f>
        <v>FKN-EN afm. 800x350</v>
      </c>
      <c r="F529" s="25" t="str">
        <f>IF(totaal!F370=0,"",totaal!F370)</f>
        <v/>
      </c>
      <c r="G529" s="51" t="str">
        <f>IF(totaal!G370=0,"",totaal!G370)</f>
        <v>verzinkt</v>
      </c>
      <c r="H529" s="28"/>
    </row>
    <row r="530" spans="1:8" ht="15" hidden="1" customHeight="1">
      <c r="A530" s="23">
        <f>IF(totaal!A357=0,"",totaal!A357)</f>
        <v>527</v>
      </c>
      <c r="B530" s="24"/>
      <c r="C530" s="25" t="str">
        <f>IF(totaal!C371=0,"",totaal!C371)</f>
        <v>Rook/luchtfilter</v>
      </c>
      <c r="D530" s="25" t="str">
        <f>IF(totaal!D371=0,"",totaal!D371)</f>
        <v>Lucom</v>
      </c>
      <c r="E530" s="25" t="str">
        <f>IF(totaal!E371=0,"",totaal!E371)</f>
        <v>type: Visionair 1  PRR 695 m3/hr</v>
      </c>
      <c r="F530" s="25" t="str">
        <f>IF(totaal!F371=0,"",totaal!F371)</f>
        <v/>
      </c>
      <c r="G530" s="51" t="str">
        <f>IF(totaal!G371=0,"",totaal!G371)</f>
        <v/>
      </c>
      <c r="H530" s="28"/>
    </row>
    <row r="531" spans="1:8" ht="15" hidden="1" customHeight="1">
      <c r="A531" s="23">
        <f>IF(totaal!A358=0,"",totaal!A358)</f>
        <v>528</v>
      </c>
      <c r="B531" s="24"/>
      <c r="C531" s="25" t="str">
        <f>IF(totaal!C372=0,"",totaal!C372)</f>
        <v xml:space="preserve">Brandklep </v>
      </c>
      <c r="D531" s="25" t="str">
        <f>IF(totaal!D372=0,"",totaal!D372)</f>
        <v>Trox</v>
      </c>
      <c r="E531" s="25" t="str">
        <f>IF(totaal!E372=0,"",totaal!E372)</f>
        <v>FKN-EN afm. 900x450</v>
      </c>
      <c r="F531" s="25" t="str">
        <f>IF(totaal!F372=0,"",totaal!F372)</f>
        <v/>
      </c>
      <c r="G531" s="51" t="str">
        <f>IF(totaal!G372=0,"",totaal!G372)</f>
        <v>verzinkt</v>
      </c>
      <c r="H531" s="28"/>
    </row>
    <row r="532" spans="1:8" ht="15" hidden="1" customHeight="1">
      <c r="A532" s="23">
        <f>IF(totaal!A359=0,"",totaal!A359)</f>
        <v>529</v>
      </c>
      <c r="B532" s="24"/>
      <c r="C532" s="25" t="str">
        <f>IF(totaal!C373=0,"",totaal!C373)</f>
        <v xml:space="preserve">Brandklep </v>
      </c>
      <c r="D532" s="25" t="str">
        <f>IF(totaal!D373=0,"",totaal!D373)</f>
        <v>Trox</v>
      </c>
      <c r="E532" s="25" t="str">
        <f>IF(totaal!E373=0,"",totaal!E373)</f>
        <v>FKN-EN afm. 1800x450 (bestaand uit 2 x 900x450)</v>
      </c>
      <c r="F532" s="25" t="str">
        <f>IF(totaal!F373=0,"",totaal!F373)</f>
        <v/>
      </c>
      <c r="G532" s="51" t="str">
        <f>IF(totaal!G373=0,"",totaal!G373)</f>
        <v>verzinkt</v>
      </c>
      <c r="H532" s="28"/>
    </row>
    <row r="533" spans="1:8" ht="15" hidden="1" customHeight="1">
      <c r="A533" s="23">
        <f>IF(totaal!A360=0,"",totaal!A360)</f>
        <v>530</v>
      </c>
      <c r="B533" s="24"/>
      <c r="C533" s="25" t="str">
        <f>IF(totaal!C374=0,"",totaal!C374)</f>
        <v xml:space="preserve">Brandklep </v>
      </c>
      <c r="D533" s="25" t="str">
        <f>IF(totaal!D374=0,"",totaal!D374)</f>
        <v>Trox</v>
      </c>
      <c r="E533" s="25" t="str">
        <f>IF(totaal!E374=0,"",totaal!E374)</f>
        <v>FKN-EN afm. 1500x600</v>
      </c>
      <c r="F533" s="25" t="str">
        <f>IF(totaal!F374=0,"",totaal!F374)</f>
        <v/>
      </c>
      <c r="G533" s="51" t="str">
        <f>IF(totaal!G374=0,"",totaal!G374)</f>
        <v>verzinkt</v>
      </c>
      <c r="H533" s="28"/>
    </row>
    <row r="534" spans="1:8" ht="15" customHeight="1">
      <c r="A534" s="23">
        <f>IF(totaal!A361=0,"",totaal!A361)</f>
        <v>531</v>
      </c>
      <c r="B534" s="24">
        <v>2</v>
      </c>
      <c r="C534" s="25" t="str">
        <f>IF(totaal!C375=0,"",totaal!C375)</f>
        <v xml:space="preserve">Brandklep </v>
      </c>
      <c r="D534" s="25" t="str">
        <f>IF(totaal!D375=0,"",totaal!D375)</f>
        <v>Trox</v>
      </c>
      <c r="E534" s="25" t="str">
        <f>IF(totaal!E375=0,"",totaal!E375)</f>
        <v>FKN-EN afm. 500x300</v>
      </c>
      <c r="F534" s="25" t="str">
        <f>IF(totaal!F375=0,"",totaal!F375)</f>
        <v/>
      </c>
      <c r="G534" s="51" t="str">
        <f>IF(totaal!G375=0,"",totaal!G375)</f>
        <v>verzinkt</v>
      </c>
      <c r="H534" s="28"/>
    </row>
    <row r="535" spans="1:8" ht="15" hidden="1" customHeight="1">
      <c r="A535" s="23">
        <f>IF(totaal!A362=0,"",totaal!A362)</f>
        <v>532</v>
      </c>
      <c r="B535" s="24"/>
      <c r="C535" s="25" t="str">
        <f>IF(totaal!C376=0,"",totaal!C376)</f>
        <v xml:space="preserve">Brandklep </v>
      </c>
      <c r="D535" s="25" t="str">
        <f>IF(totaal!D376=0,"",totaal!D376)</f>
        <v>Trox</v>
      </c>
      <c r="E535" s="25" t="str">
        <f>IF(totaal!E376=0,"",totaal!E376)</f>
        <v>FKN-EN afm. 400x400</v>
      </c>
      <c r="F535" s="25" t="str">
        <f>IF(totaal!F376=0,"",totaal!F376)</f>
        <v/>
      </c>
      <c r="G535" s="51" t="str">
        <f>IF(totaal!G376=0,"",totaal!G376)</f>
        <v>verzinkt</v>
      </c>
      <c r="H535" s="28"/>
    </row>
    <row r="536" spans="1:8" ht="15" hidden="1" customHeight="1">
      <c r="A536" s="23">
        <f>IF(totaal!A363=0,"",totaal!A363)</f>
        <v>533</v>
      </c>
      <c r="B536" s="24"/>
      <c r="C536" s="25" t="str">
        <f>IF(totaal!C377=0,"",totaal!C377)</f>
        <v xml:space="preserve">Brandklep </v>
      </c>
      <c r="D536" s="25" t="str">
        <f>IF(totaal!D377=0,"",totaal!D377)</f>
        <v>Trox</v>
      </c>
      <c r="E536" s="25" t="str">
        <f>IF(totaal!E377=0,"",totaal!E377)</f>
        <v>FKN-EN afm. 850x400</v>
      </c>
      <c r="F536" s="25" t="str">
        <f>IF(totaal!F377=0,"",totaal!F377)</f>
        <v/>
      </c>
      <c r="G536" s="51" t="str">
        <f>IF(totaal!G377=0,"",totaal!G377)</f>
        <v>verzinkt</v>
      </c>
      <c r="H536" s="28"/>
    </row>
    <row r="537" spans="1:8" ht="15" hidden="1" customHeight="1">
      <c r="A537" s="23">
        <f>IF(totaal!A364=0,"",totaal!A364)</f>
        <v>534</v>
      </c>
      <c r="B537" s="24"/>
      <c r="C537" s="25" t="str">
        <f>IF(totaal!C378=0,"",totaal!C378)</f>
        <v xml:space="preserve">Brandklep </v>
      </c>
      <c r="D537" s="25" t="str">
        <f>IF(totaal!D378=0,"",totaal!D378)</f>
        <v>Trox</v>
      </c>
      <c r="E537" s="25" t="str">
        <f>IF(totaal!E378=0,"",totaal!E378)</f>
        <v>FKN-EN afm. 300x200</v>
      </c>
      <c r="F537" s="25" t="str">
        <f>IF(totaal!F378=0,"",totaal!F378)</f>
        <v/>
      </c>
      <c r="G537" s="51" t="str">
        <f>IF(totaal!G378=0,"",totaal!G378)</f>
        <v/>
      </c>
      <c r="H537" s="28"/>
    </row>
    <row r="538" spans="1:8" ht="15" hidden="1" customHeight="1">
      <c r="A538" s="23">
        <f>IF(totaal!A365=0,"",totaal!A365)</f>
        <v>535</v>
      </c>
      <c r="B538" s="24"/>
      <c r="C538" s="25" t="str">
        <f>IF(totaal!C379=0,"",totaal!C379)</f>
        <v xml:space="preserve">Brandklep </v>
      </c>
      <c r="D538" s="25" t="str">
        <f>IF(totaal!D379=0,"",totaal!D379)</f>
        <v>Trox</v>
      </c>
      <c r="E538" s="25" t="str">
        <f>IF(totaal!E379=0,"",totaal!E379)</f>
        <v>FKN-EN afm. 900x350</v>
      </c>
      <c r="F538" s="25" t="str">
        <f>IF(totaal!F379=0,"",totaal!F379)</f>
        <v/>
      </c>
      <c r="G538" s="51" t="str">
        <f>IF(totaal!G379=0,"",totaal!G379)</f>
        <v>verzinkt</v>
      </c>
      <c r="H538" s="28"/>
    </row>
    <row r="539" spans="1:8" ht="15" hidden="1" customHeight="1">
      <c r="A539" s="23">
        <f>IF(totaal!A366=0,"",totaal!A366)</f>
        <v>536</v>
      </c>
      <c r="B539" s="24"/>
      <c r="C539" s="25" t="str">
        <f>IF(totaal!C380=0,"",totaal!C380)</f>
        <v xml:space="preserve">Brandklep </v>
      </c>
      <c r="D539" s="25" t="str">
        <f>IF(totaal!D380=0,"",totaal!D380)</f>
        <v>Trox</v>
      </c>
      <c r="E539" s="25" t="str">
        <f>IF(totaal!E380=0,"",totaal!E380)</f>
        <v>FKN-EN afm. 1500x450</v>
      </c>
      <c r="F539" s="25" t="str">
        <f>IF(totaal!F380=0,"",totaal!F380)</f>
        <v/>
      </c>
      <c r="G539" s="51" t="str">
        <f>IF(totaal!G380=0,"",totaal!G380)</f>
        <v>verzinkt</v>
      </c>
      <c r="H539" s="28"/>
    </row>
    <row r="540" spans="1:8" ht="15" hidden="1" customHeight="1">
      <c r="A540" s="23">
        <f>IF(totaal!A367=0,"",totaal!A367)</f>
        <v>537</v>
      </c>
      <c r="B540" s="24"/>
      <c r="C540" s="25" t="str">
        <f>IF(totaal!C381=0,"",totaal!C381)</f>
        <v xml:space="preserve">Brandklep </v>
      </c>
      <c r="D540" s="25" t="str">
        <f>IF(totaal!D381=0,"",totaal!D381)</f>
        <v>Trox</v>
      </c>
      <c r="E540" s="25" t="str">
        <f>IF(totaal!E381=0,"",totaal!E381)</f>
        <v>FKN-EN afm. 800x450</v>
      </c>
      <c r="F540" s="25" t="str">
        <f>IF(totaal!F381=0,"",totaal!F381)</f>
        <v/>
      </c>
      <c r="G540" s="51" t="str">
        <f>IF(totaal!G381=0,"",totaal!G381)</f>
        <v>verzinkt</v>
      </c>
      <c r="H540" s="28"/>
    </row>
    <row r="541" spans="1:8" ht="15" hidden="1" customHeight="1">
      <c r="A541" s="23">
        <f>IF(totaal!A368=0,"",totaal!A368)</f>
        <v>538</v>
      </c>
      <c r="B541" s="24"/>
      <c r="C541" s="25" t="str">
        <f>IF(totaal!C382=0,"",totaal!C382)</f>
        <v xml:space="preserve">Brandklep </v>
      </c>
      <c r="D541" s="25" t="str">
        <f>IF(totaal!D382=0,"",totaal!D382)</f>
        <v>Trox</v>
      </c>
      <c r="E541" s="25" t="str">
        <f>IF(totaal!E382=0,"",totaal!E382)</f>
        <v>FKN-EN afm. 500x350</v>
      </c>
      <c r="F541" s="25" t="str">
        <f>IF(totaal!F382=0,"",totaal!F382)</f>
        <v/>
      </c>
      <c r="G541" s="51" t="str">
        <f>IF(totaal!G382=0,"",totaal!G382)</f>
        <v>verzinkt</v>
      </c>
      <c r="H541" s="28"/>
    </row>
    <row r="542" spans="1:8" ht="15" hidden="1" customHeight="1">
      <c r="A542" s="23">
        <f>IF(totaal!A369=0,"",totaal!A369)</f>
        <v>539</v>
      </c>
      <c r="B542" s="24"/>
      <c r="C542" s="25" t="str">
        <f>IF(totaal!C383=0,"",totaal!C383)</f>
        <v xml:space="preserve">Brandklep </v>
      </c>
      <c r="D542" s="25" t="str">
        <f>IF(totaal!D383=0,"",totaal!D383)</f>
        <v>Trox</v>
      </c>
      <c r="E542" s="25" t="str">
        <f>IF(totaal!E383=0,"",totaal!E383)</f>
        <v>FKN-EN afm. 550x400</v>
      </c>
      <c r="F542" s="25" t="str">
        <f>IF(totaal!F383=0,"",totaal!F383)</f>
        <v/>
      </c>
      <c r="G542" s="51" t="str">
        <f>IF(totaal!G383=0,"",totaal!G383)</f>
        <v>verzinkt</v>
      </c>
      <c r="H542" s="28"/>
    </row>
    <row r="543" spans="1:8" ht="15" hidden="1" customHeight="1">
      <c r="A543" s="23">
        <f>IF(totaal!A370=0,"",totaal!A370)</f>
        <v>540</v>
      </c>
      <c r="B543" s="24"/>
      <c r="C543" s="25" t="str">
        <f>IF(totaal!C384=0,"",totaal!C384)</f>
        <v xml:space="preserve">Brandklep </v>
      </c>
      <c r="D543" s="25" t="str">
        <f>IF(totaal!D384=0,"",totaal!D384)</f>
        <v>Trox</v>
      </c>
      <c r="E543" s="25" t="str">
        <f>IF(totaal!E384=0,"",totaal!E384)</f>
        <v>FKN-EN afm. 1000x400</v>
      </c>
      <c r="F543" s="25" t="str">
        <f>IF(totaal!F384=0,"",totaal!F384)</f>
        <v/>
      </c>
      <c r="G543" s="51" t="str">
        <f>IF(totaal!G384=0,"",totaal!G384)</f>
        <v>verzinkt</v>
      </c>
      <c r="H543" s="28"/>
    </row>
    <row r="544" spans="1:8" ht="15" hidden="1" customHeight="1">
      <c r="A544" s="23">
        <f>IF(totaal!A371=0,"",totaal!A371)</f>
        <v>541</v>
      </c>
      <c r="B544" s="24"/>
      <c r="C544" s="25" t="str">
        <f>IF(totaal!C385=0,"",totaal!C385)</f>
        <v xml:space="preserve">Brandklep </v>
      </c>
      <c r="D544" s="25" t="str">
        <f>IF(totaal!D385=0,"",totaal!D385)</f>
        <v>Trox</v>
      </c>
      <c r="E544" s="25" t="str">
        <f>IF(totaal!E385=0,"",totaal!E385)</f>
        <v>FKN-EN afm. 500x400</v>
      </c>
      <c r="F544" s="25" t="str">
        <f>IF(totaal!F385=0,"",totaal!F385)</f>
        <v/>
      </c>
      <c r="G544" s="51" t="str">
        <f>IF(totaal!G385=0,"",totaal!G385)</f>
        <v>verzinkt</v>
      </c>
      <c r="H544" s="28"/>
    </row>
    <row r="545" spans="1:8" ht="15" hidden="1" customHeight="1">
      <c r="A545" s="23">
        <f>IF(totaal!A372=0,"",totaal!A372)</f>
        <v>542</v>
      </c>
      <c r="B545" s="24"/>
      <c r="C545" s="25" t="str">
        <f>IF(totaal!C386=0,"",totaal!C386)</f>
        <v xml:space="preserve">Brandklep </v>
      </c>
      <c r="D545" s="25" t="str">
        <f>IF(totaal!D386=0,"",totaal!D386)</f>
        <v>Trox</v>
      </c>
      <c r="E545" s="25" t="str">
        <f>IF(totaal!E386=0,"",totaal!E386)</f>
        <v>FKN-EN afm. 1000x600</v>
      </c>
      <c r="F545" s="25" t="str">
        <f>IF(totaal!F386=0,"",totaal!F386)</f>
        <v/>
      </c>
      <c r="G545" s="51" t="str">
        <f>IF(totaal!G386=0,"",totaal!G386)</f>
        <v>verzinkt</v>
      </c>
      <c r="H545" s="28"/>
    </row>
    <row r="546" spans="1:8" ht="15" hidden="1" customHeight="1">
      <c r="A546" s="23">
        <f>IF(totaal!A373=0,"",totaal!A373)</f>
        <v>543</v>
      </c>
      <c r="B546" s="24"/>
      <c r="C546" s="25" t="str">
        <f>IF(totaal!C387=0,"",totaal!C387)</f>
        <v xml:space="preserve">Brandklep </v>
      </c>
      <c r="D546" s="25" t="str">
        <f>IF(totaal!D387=0,"",totaal!D387)</f>
        <v>Trox</v>
      </c>
      <c r="E546" s="25" t="str">
        <f>IF(totaal!E387=0,"",totaal!E387)</f>
        <v>FKN-EN afm. 1000x600</v>
      </c>
      <c r="F546" s="25" t="str">
        <f>IF(totaal!F387=0,"",totaal!F387)</f>
        <v/>
      </c>
      <c r="G546" s="51" t="str">
        <f>IF(totaal!G387=0,"",totaal!G387)</f>
        <v>verzinkt</v>
      </c>
      <c r="H546" s="28"/>
    </row>
    <row r="547" spans="1:8" ht="15" hidden="1" customHeight="1">
      <c r="A547" s="23">
        <f>IF(totaal!A374=0,"",totaal!A374)</f>
        <v>544</v>
      </c>
      <c r="B547" s="24"/>
      <c r="C547" s="25" t="str">
        <f>IF(totaal!C388=0,"",totaal!C388)</f>
        <v xml:space="preserve">Brandklep </v>
      </c>
      <c r="D547" s="25" t="str">
        <f>IF(totaal!D388=0,"",totaal!D388)</f>
        <v>Trox</v>
      </c>
      <c r="E547" s="25" t="str">
        <f>IF(totaal!E388=0,"",totaal!E388)</f>
        <v>FKN-EN afm. 1000x600</v>
      </c>
      <c r="F547" s="25" t="str">
        <f>IF(totaal!F388=0,"",totaal!F388)</f>
        <v/>
      </c>
      <c r="G547" s="51" t="str">
        <f>IF(totaal!G388=0,"",totaal!G388)</f>
        <v>verzinkt</v>
      </c>
      <c r="H547" s="28"/>
    </row>
    <row r="548" spans="1:8" ht="15" hidden="1" customHeight="1">
      <c r="A548" s="23">
        <f>IF(totaal!A375=0,"",totaal!A375)</f>
        <v>545</v>
      </c>
      <c r="B548" s="24"/>
      <c r="C548" s="25" t="str">
        <f>IF(totaal!C389=0,"",totaal!C389)</f>
        <v xml:space="preserve">Aluminium Slang </v>
      </c>
      <c r="D548" s="25" t="str">
        <f>IF(totaal!D389=0,"",totaal!D389)</f>
        <v>Trox</v>
      </c>
      <c r="E548" s="25" t="str">
        <f>IF(totaal!E389=0,"",totaal!E389)</f>
        <v>Aero-Aluphon flexibele slang ø125</v>
      </c>
      <c r="F548" s="25" t="str">
        <f>IF(totaal!F389=0,"",totaal!F389)</f>
        <v/>
      </c>
      <c r="G548" s="51" t="str">
        <f>IF(totaal!G389=0,"",totaal!G389)</f>
        <v>verzinkt</v>
      </c>
      <c r="H548" s="28"/>
    </row>
    <row r="549" spans="1:8" ht="15" hidden="1" customHeight="1">
      <c r="A549" s="23">
        <f>IF(totaal!A376=0,"",totaal!A376)</f>
        <v>546</v>
      </c>
      <c r="B549" s="24"/>
      <c r="C549" s="25" t="str">
        <f>IF(totaal!C390=0,"",totaal!C390)</f>
        <v xml:space="preserve">Aluminium Slang </v>
      </c>
      <c r="D549" s="25" t="str">
        <f>IF(totaal!D390=0,"",totaal!D390)</f>
        <v>Trox</v>
      </c>
      <c r="E549" s="25" t="str">
        <f>IF(totaal!E390=0,"",totaal!E390)</f>
        <v>Aero-Aluphon flexibele slang ø160</v>
      </c>
      <c r="F549" s="25" t="str">
        <f>IF(totaal!F390=0,"",totaal!F390)</f>
        <v/>
      </c>
      <c r="G549" s="51" t="str">
        <f>IF(totaal!G390=0,"",totaal!G390)</f>
        <v>verzinkt</v>
      </c>
      <c r="H549" s="28"/>
    </row>
    <row r="550" spans="1:8" ht="15" hidden="1" customHeight="1">
      <c r="A550" s="23">
        <f>IF(totaal!A377=0,"",totaal!A377)</f>
        <v>547</v>
      </c>
      <c r="B550" s="24"/>
      <c r="C550" s="25" t="str">
        <f>IF(totaal!C391=0,"",totaal!C391)</f>
        <v xml:space="preserve">Aluminium Slang </v>
      </c>
      <c r="D550" s="25" t="str">
        <f>IF(totaal!D391=0,"",totaal!D391)</f>
        <v>Trox</v>
      </c>
      <c r="E550" s="25" t="str">
        <f>IF(totaal!E391=0,"",totaal!E391)</f>
        <v>Aero-Aluphon flexibele slang ø200</v>
      </c>
      <c r="F550" s="25" t="str">
        <f>IF(totaal!F391=0,"",totaal!F391)</f>
        <v/>
      </c>
      <c r="G550" s="51" t="str">
        <f>IF(totaal!G391=0,"",totaal!G391)</f>
        <v>verzinkt</v>
      </c>
      <c r="H550" s="28"/>
    </row>
    <row r="551" spans="1:8" ht="15" hidden="1" customHeight="1">
      <c r="A551" s="23">
        <f>IF(totaal!A378=0,"",totaal!A378)</f>
        <v>548</v>
      </c>
      <c r="B551" s="24"/>
      <c r="C551" s="25" t="str">
        <f>IF(totaal!C392=0,"",totaal!C392)</f>
        <v xml:space="preserve">Aluminium Slang </v>
      </c>
      <c r="D551" s="25" t="str">
        <f>IF(totaal!D392=0,"",totaal!D392)</f>
        <v>Trox</v>
      </c>
      <c r="E551" s="25" t="str">
        <f>IF(totaal!E392=0,"",totaal!E392)</f>
        <v>Aero-Aluphon flexibele slang ø250</v>
      </c>
      <c r="F551" s="25" t="str">
        <f>IF(totaal!F392=0,"",totaal!F392)</f>
        <v/>
      </c>
      <c r="G551" s="51" t="str">
        <f>IF(totaal!G392=0,"",totaal!G392)</f>
        <v>verzinkt</v>
      </c>
      <c r="H551" s="28"/>
    </row>
    <row r="552" spans="1:8" ht="15" customHeight="1">
      <c r="A552" s="23">
        <f>IF(totaal!A379=0,"",totaal!A379)</f>
        <v>549</v>
      </c>
      <c r="B552" s="24">
        <v>2</v>
      </c>
      <c r="C552" s="25" t="str">
        <f>IF(totaal!C393=0,"",totaal!C393)</f>
        <v xml:space="preserve">Brandklep </v>
      </c>
      <c r="D552" s="25" t="str">
        <f>IF(totaal!D393=0,"",totaal!D393)</f>
        <v>Trox</v>
      </c>
      <c r="E552" s="25" t="str">
        <f>IF(totaal!E393=0,"",totaal!E393)</f>
        <v>FKR-04-NEN ø250</v>
      </c>
      <c r="F552" s="25" t="str">
        <f>IF(totaal!F393=0,"",totaal!F393)</f>
        <v/>
      </c>
      <c r="G552" s="51" t="str">
        <f>IF(totaal!G393=0,"",totaal!G393)</f>
        <v>verzinkt</v>
      </c>
      <c r="H552" s="28"/>
    </row>
    <row r="553" spans="1:8" ht="15" customHeight="1">
      <c r="A553" s="23">
        <f>IF(totaal!A380=0,"",totaal!A380)</f>
        <v>550</v>
      </c>
      <c r="B553" s="24">
        <v>3</v>
      </c>
      <c r="C553" s="25" t="str">
        <f>IF(totaal!C394=0,"",totaal!C394)</f>
        <v xml:space="preserve">Brandklep </v>
      </c>
      <c r="D553" s="25" t="str">
        <f>IF(totaal!D394=0,"",totaal!D394)</f>
        <v>Trox</v>
      </c>
      <c r="E553" s="25" t="str">
        <f>IF(totaal!E394=0,"",totaal!E394)</f>
        <v>FKRS-04-NEN ø200</v>
      </c>
      <c r="F553" s="25" t="str">
        <f>IF(totaal!F394=0,"",totaal!F394)</f>
        <v/>
      </c>
      <c r="G553" s="51" t="str">
        <f>IF(totaal!G394=0,"",totaal!G394)</f>
        <v>verzinkt</v>
      </c>
      <c r="H553" s="28"/>
    </row>
    <row r="554" spans="1:8" ht="15" hidden="1" customHeight="1">
      <c r="A554" s="23">
        <f>IF(totaal!A381=0,"",totaal!A381)</f>
        <v>551</v>
      </c>
      <c r="B554" s="24"/>
      <c r="C554" s="25" t="str">
        <f>IF(totaal!C395=0,"",totaal!C395)</f>
        <v xml:space="preserve">Brandklep </v>
      </c>
      <c r="D554" s="25" t="str">
        <f>IF(totaal!D395=0,"",totaal!D395)</f>
        <v>Trox</v>
      </c>
      <c r="E554" s="25" t="str">
        <f>IF(totaal!E395=0,"",totaal!E395)</f>
        <v>FKRS-04-NEN ø100</v>
      </c>
      <c r="F554" s="25" t="str">
        <f>IF(totaal!F395=0,"",totaal!F395)</f>
        <v/>
      </c>
      <c r="G554" s="51" t="str">
        <f>IF(totaal!G395=0,"",totaal!G395)</f>
        <v>verzinkt</v>
      </c>
      <c r="H554" s="28"/>
    </row>
    <row r="555" spans="1:8" ht="15" hidden="1" customHeight="1">
      <c r="A555" s="23">
        <f>IF(totaal!A382=0,"",totaal!A382)</f>
        <v>552</v>
      </c>
      <c r="B555" s="24"/>
      <c r="C555" s="25" t="str">
        <f>IF(totaal!C396=0,"",totaal!C396)</f>
        <v>Afsluitklep ø100</v>
      </c>
      <c r="D555" s="25" t="str">
        <f>IF(totaal!D396=0,"",totaal!D396)</f>
        <v>Trox</v>
      </c>
      <c r="E555" s="25" t="str">
        <f>IF(totaal!E396=0,"",totaal!E396)</f>
        <v>serie AK inkl. servomotor</v>
      </c>
      <c r="F555" s="25" t="str">
        <f>IF(totaal!F396=0,"",totaal!F396)</f>
        <v/>
      </c>
      <c r="G555" s="51" t="str">
        <f>IF(totaal!G396=0,"",totaal!G396)</f>
        <v>verzinkt</v>
      </c>
      <c r="H555" s="28"/>
    </row>
    <row r="556" spans="1:8" ht="15" hidden="1" customHeight="1">
      <c r="A556" s="23">
        <f>IF(totaal!A383=0,"",totaal!A383)</f>
        <v>553</v>
      </c>
      <c r="B556" s="24"/>
      <c r="C556" s="25" t="str">
        <f>IF(totaal!C397=0,"",totaal!C397)</f>
        <v>Afsluitklep ø125</v>
      </c>
      <c r="D556" s="25" t="str">
        <f>IF(totaal!D397=0,"",totaal!D397)</f>
        <v>Trox</v>
      </c>
      <c r="E556" s="25" t="str">
        <f>IF(totaal!E397=0,"",totaal!E397)</f>
        <v>serie AK inkl. servomotor</v>
      </c>
      <c r="F556" s="25" t="str">
        <f>IF(totaal!F397=0,"",totaal!F397)</f>
        <v/>
      </c>
      <c r="G556" s="51" t="str">
        <f>IF(totaal!G397=0,"",totaal!G397)</f>
        <v>verzinkt</v>
      </c>
      <c r="H556" s="28"/>
    </row>
    <row r="557" spans="1:8" ht="15" hidden="1" customHeight="1">
      <c r="A557" s="23">
        <f>IF(totaal!A384=0,"",totaal!A384)</f>
        <v>554</v>
      </c>
      <c r="B557" s="24"/>
      <c r="C557" s="25" t="str">
        <f>IF(totaal!C398=0,"",totaal!C398)</f>
        <v>Wandrooster</v>
      </c>
      <c r="D557" s="25" t="str">
        <f>IF(totaal!D398=0,"",totaal!D398)</f>
        <v>Interland Techniek</v>
      </c>
      <c r="E557" s="25" t="str">
        <f>IF(totaal!E398=0,"",totaal!E398)</f>
        <v>SK 4000x2400 54% doorlaat ( levering derden )</v>
      </c>
      <c r="F557" s="25" t="str">
        <f>IF(totaal!F398=0,"",totaal!F398)</f>
        <v/>
      </c>
      <c r="G557" s="51" t="str">
        <f>IF(totaal!G398=0,"",totaal!G398)</f>
        <v/>
      </c>
      <c r="H557" s="28"/>
    </row>
    <row r="558" spans="1:8" ht="15" hidden="1" customHeight="1">
      <c r="A558" s="23">
        <f>IF(totaal!A385=0,"",totaal!A385)</f>
        <v>555</v>
      </c>
      <c r="B558" s="24"/>
      <c r="C558" s="25" t="str">
        <f>IF(totaal!C399=0,"",totaal!C399)</f>
        <v xml:space="preserve">Brandklep </v>
      </c>
      <c r="D558" s="25" t="str">
        <f>IF(totaal!D399=0,"",totaal!D399)</f>
        <v>Trox</v>
      </c>
      <c r="E558" s="25" t="str">
        <f>IF(totaal!E399=0,"",totaal!E399)</f>
        <v>FKR-04-NEN afmeting ø315mm</v>
      </c>
      <c r="F558" s="25" t="str">
        <f>IF(totaal!F399=0,"",totaal!F399)</f>
        <v/>
      </c>
      <c r="G558" s="51" t="str">
        <f>IF(totaal!G399=0,"",totaal!G399)</f>
        <v>verzinkt</v>
      </c>
      <c r="H558" s="28"/>
    </row>
    <row r="559" spans="1:8" ht="15" hidden="1" customHeight="1">
      <c r="A559" s="23">
        <f>IF(totaal!A386=0,"",totaal!A386)</f>
        <v>556</v>
      </c>
      <c r="B559" s="24"/>
      <c r="C559" s="25" t="str">
        <f>IF(totaal!C400=0,"",totaal!C400)</f>
        <v>Kanaalrooster</v>
      </c>
      <c r="D559" s="25" t="str">
        <f>IF(totaal!D400=0,"",totaal!D400)</f>
        <v>Trox</v>
      </c>
      <c r="E559" s="25" t="str">
        <f>IF(totaal!E400=0,"",totaal!E400)</f>
        <v>TR-AG afm. 825x125</v>
      </c>
      <c r="F559" s="25" t="str">
        <f>IF(totaal!F400=0,"",totaal!F400)</f>
        <v/>
      </c>
      <c r="G559" s="51" t="str">
        <f>IF(totaal!G400=0,"",totaal!G400)</f>
        <v>verzinkt</v>
      </c>
      <c r="H559" s="28"/>
    </row>
    <row r="560" spans="1:8" ht="15" hidden="1" customHeight="1">
      <c r="A560" s="23">
        <f>IF(totaal!A387=0,"",totaal!A387)</f>
        <v>557</v>
      </c>
      <c r="B560" s="24"/>
      <c r="C560" s="25" t="str">
        <f>IF(totaal!C401=0,"",totaal!C401)</f>
        <v xml:space="preserve">Brandklep </v>
      </c>
      <c r="D560" s="25" t="str">
        <f>IF(totaal!D401=0,"",totaal!D401)</f>
        <v>Trox</v>
      </c>
      <c r="E560" s="25" t="str">
        <f>IF(totaal!E401=0,"",totaal!E401)</f>
        <v>FKN-EN afmeting 550x300</v>
      </c>
      <c r="F560" s="25" t="str">
        <f>IF(totaal!F401=0,"",totaal!F401)</f>
        <v/>
      </c>
      <c r="G560" s="51" t="str">
        <f>IF(totaal!G401=0,"",totaal!G401)</f>
        <v>verzinkt</v>
      </c>
      <c r="H560" s="28"/>
    </row>
    <row r="561" spans="1:8" ht="15" hidden="1" customHeight="1">
      <c r="A561" s="23">
        <f>IF(totaal!A388=0,"",totaal!A388)</f>
        <v>558</v>
      </c>
      <c r="B561" s="24"/>
      <c r="C561" s="25" t="str">
        <f>IF(totaal!C402=0,"",totaal!C402)</f>
        <v xml:space="preserve">Brandklep </v>
      </c>
      <c r="D561" s="25" t="str">
        <f>IF(totaal!D402=0,"",totaal!D402)</f>
        <v>Trox</v>
      </c>
      <c r="E561" s="25" t="str">
        <f>IF(totaal!E402=0,"",totaal!E402)</f>
        <v>FKN-EN afm. 650x500</v>
      </c>
      <c r="F561" s="25" t="str">
        <f>IF(totaal!F402=0,"",totaal!F402)</f>
        <v/>
      </c>
      <c r="G561" s="51" t="str">
        <f>IF(totaal!G402=0,"",totaal!G402)</f>
        <v>verzinkt</v>
      </c>
      <c r="H561" s="28"/>
    </row>
    <row r="562" spans="1:8" ht="15" hidden="1" customHeight="1">
      <c r="A562" s="23">
        <f>IF(totaal!A389=0,"",totaal!A389)</f>
        <v>559</v>
      </c>
      <c r="B562" s="24"/>
      <c r="C562" s="25" t="str">
        <f>IF(totaal!C403=0,"",totaal!C403)</f>
        <v xml:space="preserve">Brandklep </v>
      </c>
      <c r="D562" s="25" t="str">
        <f>IF(totaal!D403=0,"",totaal!D403)</f>
        <v/>
      </c>
      <c r="E562" s="25" t="str">
        <f>IF(totaal!E403=0,"",totaal!E403)</f>
        <v/>
      </c>
      <c r="F562" s="25" t="str">
        <f>IF(totaal!F403=0,"",totaal!F403)</f>
        <v/>
      </c>
      <c r="G562" s="51" t="str">
        <f>IF(totaal!G403=0,"",totaal!G403)</f>
        <v/>
      </c>
      <c r="H562" s="28"/>
    </row>
    <row r="563" spans="1:8" ht="15" hidden="1" customHeight="1">
      <c r="A563" s="23">
        <f>IF(totaal!A390=0,"",totaal!A390)</f>
        <v>560</v>
      </c>
      <c r="B563" s="24"/>
      <c r="C563" s="25" t="str">
        <f>IF(totaal!C404=0,"",totaal!C404)</f>
        <v>Blusgasinstallatie</v>
      </c>
      <c r="D563" s="25" t="str">
        <f>IF(totaal!D404=0,"",totaal!D404)</f>
        <v>Saval</v>
      </c>
      <c r="E563" s="25" t="str">
        <f>IF(totaal!E404=0,"",totaal!E404)</f>
        <v>FM-200 inkl. vieuw early warning detectiesysteem</v>
      </c>
      <c r="F563" s="25" t="str">
        <f>IF(totaal!F404=0,"",totaal!F404)</f>
        <v/>
      </c>
      <c r="G563" s="51" t="str">
        <f>IF(totaal!G404=0,"",totaal!G404)</f>
        <v/>
      </c>
      <c r="H563" s="28"/>
    </row>
    <row r="564" spans="1:8" ht="15" hidden="1" customHeight="1">
      <c r="A564" s="23">
        <f>IF(totaal!A391=0,"",totaal!A391)</f>
        <v>561</v>
      </c>
      <c r="B564" s="24"/>
      <c r="C564" s="25" t="str">
        <f>IF(totaal!C405=0,"",totaal!C405)</f>
        <v xml:space="preserve">Brandklep </v>
      </c>
      <c r="D564" s="25" t="str">
        <f>IF(totaal!D405=0,"",totaal!D405)</f>
        <v>Trox</v>
      </c>
      <c r="E564" s="25" t="str">
        <f>IF(totaal!E405=0,"",totaal!E405)</f>
        <v>FKRS-04-NEN afmeting ø160mm</v>
      </c>
      <c r="F564" s="25" t="str">
        <f>IF(totaal!F405=0,"",totaal!F405)</f>
        <v/>
      </c>
      <c r="G564" s="51" t="str">
        <f>IF(totaal!G405=0,"",totaal!G405)</f>
        <v>verzinkt</v>
      </c>
      <c r="H564" s="28"/>
    </row>
    <row r="565" spans="1:8" ht="15" hidden="1" customHeight="1">
      <c r="A565" s="23">
        <f>IF(totaal!A392=0,"",totaal!A392)</f>
        <v>562</v>
      </c>
      <c r="B565" s="24"/>
      <c r="C565" s="25" t="str">
        <f>IF(totaal!C406=0,"",totaal!C406)</f>
        <v xml:space="preserve">Brandklep </v>
      </c>
      <c r="D565" s="25" t="str">
        <f>IF(totaal!D406=0,"",totaal!D406)</f>
        <v>Trox</v>
      </c>
      <c r="E565" s="25" t="str">
        <f>IF(totaal!E406=0,"",totaal!E406)</f>
        <v>FKN-EN afm. 1000×200</v>
      </c>
      <c r="F565" s="25" t="str">
        <f>IF(totaal!F406=0,"",totaal!F406)</f>
        <v/>
      </c>
      <c r="G565" s="51" t="str">
        <f>IF(totaal!G406=0,"",totaal!G406)</f>
        <v>verzinkt</v>
      </c>
      <c r="H565" s="28"/>
    </row>
    <row r="566" spans="1:8" ht="15" hidden="1" customHeight="1">
      <c r="A566" s="23">
        <f>IF(totaal!A393=0,"",totaal!A393)</f>
        <v>563</v>
      </c>
      <c r="B566" s="24"/>
      <c r="C566" s="25" t="str">
        <f>IF(totaal!C407=0,"",totaal!C407)</f>
        <v xml:space="preserve">Brandklep </v>
      </c>
      <c r="D566" s="25" t="str">
        <f>IF(totaal!D407=0,"",totaal!D407)</f>
        <v>Trox</v>
      </c>
      <c r="E566" s="25" t="str">
        <f>IF(totaal!E407=0,"",totaal!E407)</f>
        <v>FKN-EN afmeting 400mm × 300mm</v>
      </c>
      <c r="F566" s="25" t="str">
        <f>IF(totaal!F407=0,"",totaal!F407)</f>
        <v/>
      </c>
      <c r="G566" s="51" t="str">
        <f>IF(totaal!G407=0,"",totaal!G407)</f>
        <v>verzinkt</v>
      </c>
      <c r="H566" s="28"/>
    </row>
    <row r="567" spans="1:8" ht="15" hidden="1" customHeight="1">
      <c r="A567" s="23">
        <f>IF(totaal!A394=0,"",totaal!A394)</f>
        <v>564</v>
      </c>
      <c r="B567" s="24"/>
      <c r="C567" s="25" t="str">
        <f>IF(totaal!C408=0,"",totaal!C408)</f>
        <v xml:space="preserve">Brandklep </v>
      </c>
      <c r="D567" s="25" t="str">
        <f>IF(totaal!D408=0,"",totaal!D408)</f>
        <v/>
      </c>
      <c r="E567" s="25" t="str">
        <f>IF(totaal!E408=0,"",totaal!E408)</f>
        <v/>
      </c>
      <c r="F567" s="25" t="str">
        <f>IF(totaal!F408=0,"",totaal!F408)</f>
        <v/>
      </c>
      <c r="G567" s="51" t="str">
        <f>IF(totaal!G408=0,"",totaal!G408)</f>
        <v>verzinkt</v>
      </c>
      <c r="H567" s="28"/>
    </row>
    <row r="568" spans="1:8" ht="15" hidden="1" customHeight="1">
      <c r="A568" s="23">
        <f>IF(totaal!A395=0,"",totaal!A395)</f>
        <v>565</v>
      </c>
      <c r="B568" s="24"/>
      <c r="C568" s="25" t="str">
        <f>IF(totaal!C409=0,"",totaal!C409)</f>
        <v xml:space="preserve">Brandklep </v>
      </c>
      <c r="D568" s="25" t="str">
        <f>IF(totaal!D409=0,"",totaal!D409)</f>
        <v>Trox</v>
      </c>
      <c r="E568" s="25" t="str">
        <f>IF(totaal!E409=0,"",totaal!E409)</f>
        <v>FKN-EN afmeting 600mm × 200mm</v>
      </c>
      <c r="F568" s="25" t="str">
        <f>IF(totaal!F409=0,"",totaal!F409)</f>
        <v/>
      </c>
      <c r="G568" s="51" t="str">
        <f>IF(totaal!G409=0,"",totaal!G409)</f>
        <v>verzinkt</v>
      </c>
      <c r="H568" s="28"/>
    </row>
    <row r="569" spans="1:8" ht="15" hidden="1" customHeight="1">
      <c r="A569" s="23">
        <f>IF(totaal!A396=0,"",totaal!A396)</f>
        <v>566</v>
      </c>
      <c r="B569" s="24"/>
      <c r="C569" s="25" t="str">
        <f>IF(totaal!C410=0,"",totaal!C410)</f>
        <v xml:space="preserve">Brandklep </v>
      </c>
      <c r="D569" s="25" t="str">
        <f>IF(totaal!D410=0,"",totaal!D410)</f>
        <v>Trox</v>
      </c>
      <c r="E569" s="25" t="str">
        <f>IF(totaal!E410=0,"",totaal!E410)</f>
        <v>FKR-04-NEN afmeting ø125mm</v>
      </c>
      <c r="F569" s="25" t="str">
        <f>IF(totaal!F410=0,"",totaal!F410)</f>
        <v/>
      </c>
      <c r="G569" s="51" t="str">
        <f>IF(totaal!G410=0,"",totaal!G410)</f>
        <v>verzinkt</v>
      </c>
      <c r="H569" s="28"/>
    </row>
    <row r="570" spans="1:8" ht="15" hidden="1" customHeight="1">
      <c r="A570" s="23">
        <f>IF(totaal!A397=0,"",totaal!A397)</f>
        <v>567</v>
      </c>
      <c r="B570" s="24"/>
      <c r="C570" s="25" t="str">
        <f>IF(totaal!C411=0,"",totaal!C411)</f>
        <v xml:space="preserve">Brandklep </v>
      </c>
      <c r="D570" s="25" t="str">
        <f>IF(totaal!D411=0,"",totaal!D411)</f>
        <v>Waterloo</v>
      </c>
      <c r="E570" s="25" t="str">
        <f>IF(totaal!E411=0,"",totaal!E411)</f>
        <v>FKN-EN afmeting 200x200</v>
      </c>
      <c r="F570" s="25" t="str">
        <f>IF(totaal!F411=0,"",totaal!F411)</f>
        <v/>
      </c>
      <c r="G570" s="51" t="str">
        <f>IF(totaal!G411=0,"",totaal!G411)</f>
        <v>verzinkt</v>
      </c>
      <c r="H570" s="28"/>
    </row>
    <row r="571" spans="1:8" ht="15" hidden="1" customHeight="1">
      <c r="A571" s="23">
        <f>IF(totaal!A398=0,"",totaal!A398)</f>
        <v>568</v>
      </c>
      <c r="B571" s="24"/>
      <c r="C571" s="25" t="str">
        <f>IF(totaal!C412=0,"",totaal!C412)</f>
        <v xml:space="preserve">Brandklep </v>
      </c>
      <c r="D571" s="25" t="str">
        <f>IF(totaal!D412=0,"",totaal!D412)</f>
        <v>Waterloo</v>
      </c>
      <c r="E571" s="25" t="str">
        <f>IF(totaal!E412=0,"",totaal!E412)</f>
        <v>FKN-EN afmeting 800x200</v>
      </c>
      <c r="F571" s="25" t="str">
        <f>IF(totaal!F412=0,"",totaal!F412)</f>
        <v/>
      </c>
      <c r="G571" s="51" t="str">
        <f>IF(totaal!G412=0,"",totaal!G412)</f>
        <v>verzinkt</v>
      </c>
      <c r="H571" s="28"/>
    </row>
    <row r="572" spans="1:8" ht="15" hidden="1" customHeight="1">
      <c r="A572" s="23">
        <f>IF(totaal!A399=0,"",totaal!A399)</f>
        <v>569</v>
      </c>
      <c r="B572" s="24"/>
      <c r="C572" s="25" t="str">
        <f>IF(totaal!C413=0,"",totaal!C413)</f>
        <v xml:space="preserve">Brandklep </v>
      </c>
      <c r="D572" s="25" t="str">
        <f>IF(totaal!D413=0,"",totaal!D413)</f>
        <v>Trox</v>
      </c>
      <c r="E572" s="25" t="str">
        <f>IF(totaal!E413=0,"",totaal!E413)</f>
        <v>FKR-04-NEN afmeting Ø 400</v>
      </c>
      <c r="F572" s="25" t="str">
        <f>IF(totaal!F413=0,"",totaal!F413)</f>
        <v/>
      </c>
      <c r="G572" s="51" t="str">
        <f>IF(totaal!G413=0,"",totaal!G413)</f>
        <v>verzinkt</v>
      </c>
      <c r="H572" s="28"/>
    </row>
    <row r="573" spans="1:8" ht="15" hidden="1" customHeight="1">
      <c r="A573" s="23">
        <f>IF(totaal!A400=0,"",totaal!A400)</f>
        <v>570</v>
      </c>
      <c r="B573" s="24"/>
      <c r="C573" s="25" t="str">
        <f>IF(totaal!C414=0,"",totaal!C414)</f>
        <v xml:space="preserve">Brandklep </v>
      </c>
      <c r="D573" s="25" t="str">
        <f>IF(totaal!D414=0,"",totaal!D414)</f>
        <v>Waterloo</v>
      </c>
      <c r="E573" s="25" t="str">
        <f>IF(totaal!E414=0,"",totaal!E414)</f>
        <v>FKN-EN afmeting 600x400</v>
      </c>
      <c r="F573" s="25" t="str">
        <f>IF(totaal!F414=0,"",totaal!F414)</f>
        <v/>
      </c>
      <c r="G573" s="51" t="str">
        <f>IF(totaal!G414=0,"",totaal!G414)</f>
        <v>verzinkt</v>
      </c>
      <c r="H573" s="28"/>
    </row>
    <row r="574" spans="1:8" ht="15" hidden="1" customHeight="1">
      <c r="A574" s="23">
        <f>IF(totaal!A401=0,"",totaal!A401)</f>
        <v>571</v>
      </c>
      <c r="B574" s="24"/>
      <c r="C574" s="25" t="str">
        <f>IF(totaal!C415=0,"",totaal!C415)</f>
        <v xml:space="preserve">Brandklep </v>
      </c>
      <c r="D574" s="25" t="str">
        <f>IF(totaal!D415=0,"",totaal!D415)</f>
        <v>Waterloo</v>
      </c>
      <c r="E574" s="25" t="str">
        <f>IF(totaal!E415=0,"",totaal!E415)</f>
        <v>FKN-EN afmeting1200x300</v>
      </c>
      <c r="F574" s="25" t="str">
        <f>IF(totaal!F415=0,"",totaal!F415)</f>
        <v/>
      </c>
      <c r="G574" s="51" t="str">
        <f>IF(totaal!G415=0,"",totaal!G415)</f>
        <v>verzinkt</v>
      </c>
      <c r="H574" s="28"/>
    </row>
    <row r="575" spans="1:8" ht="15" hidden="1" customHeight="1">
      <c r="A575" s="23">
        <f>IF(totaal!A402=0,"",totaal!A402)</f>
        <v>572</v>
      </c>
      <c r="B575" s="24"/>
      <c r="C575" s="25" t="str">
        <f>IF(totaal!C416=0,"",totaal!C416)</f>
        <v xml:space="preserve">Brandklep </v>
      </c>
      <c r="D575" s="25" t="str">
        <f>IF(totaal!D416=0,"",totaal!D416)</f>
        <v>Waterloo</v>
      </c>
      <c r="E575" s="25" t="str">
        <f>IF(totaal!E416=0,"",totaal!E416)</f>
        <v>CU2+CFTH-72 afmeting:900x250</v>
      </c>
      <c r="F575" s="25" t="str">
        <f>IF(totaal!F416=0,"",totaal!F416)</f>
        <v/>
      </c>
      <c r="G575" s="51" t="str">
        <f>IF(totaal!G416=0,"",totaal!G416)</f>
        <v>verzinkt</v>
      </c>
      <c r="H575" s="28"/>
    </row>
    <row r="576" spans="1:8" ht="15" hidden="1" customHeight="1">
      <c r="A576" s="23">
        <f>IF(totaal!A403=0,"",totaal!A403)</f>
        <v>573</v>
      </c>
      <c r="B576" s="24"/>
      <c r="C576" s="25" t="str">
        <f>IF(totaal!C417=0,"",totaal!C417)</f>
        <v xml:space="preserve">Brandklep </v>
      </c>
      <c r="D576" s="25" t="str">
        <f>IF(totaal!D417=0,"",totaal!D417)</f>
        <v>Waterloo</v>
      </c>
      <c r="E576" s="25" t="str">
        <f>IF(totaal!E417=0,"",totaal!E417)</f>
        <v>FKN-EN afmeting400x250</v>
      </c>
      <c r="F576" s="25" t="str">
        <f>IF(totaal!F417=0,"",totaal!F417)</f>
        <v/>
      </c>
      <c r="G576" s="51" t="str">
        <f>IF(totaal!G417=0,"",totaal!G417)</f>
        <v>verzinkt</v>
      </c>
      <c r="H576" s="28"/>
    </row>
    <row r="577" spans="1:8" ht="15" hidden="1" customHeight="1">
      <c r="A577" s="23">
        <f>IF(totaal!A404=0,"",totaal!A404)</f>
        <v>574</v>
      </c>
      <c r="B577" s="24"/>
      <c r="C577" s="25" t="str">
        <f>IF(totaal!C418=0,"",totaal!C418)</f>
        <v xml:space="preserve">Brandklep </v>
      </c>
      <c r="D577" s="25" t="str">
        <f>IF(totaal!D418=0,"",totaal!D418)</f>
        <v>Waterloo</v>
      </c>
      <c r="E577" s="25" t="str">
        <f>IF(totaal!E418=0,"",totaal!E418)</f>
        <v>FKN-EN afmeting800x400</v>
      </c>
      <c r="F577" s="25" t="str">
        <f>IF(totaal!F418=0,"",totaal!F418)</f>
        <v/>
      </c>
      <c r="G577" s="51" t="str">
        <f>IF(totaal!G418=0,"",totaal!G418)</f>
        <v>verzinkt</v>
      </c>
      <c r="H577" s="28"/>
    </row>
    <row r="578" spans="1:8" ht="15" hidden="1" customHeight="1">
      <c r="A578" s="23">
        <f>IF(totaal!A405=0,"",totaal!A405)</f>
        <v>575</v>
      </c>
      <c r="B578" s="24"/>
      <c r="C578" s="25" t="str">
        <f>IF(totaal!C419=0,"",totaal!C419)</f>
        <v xml:space="preserve">Brandklep </v>
      </c>
      <c r="D578" s="25" t="str">
        <f>IF(totaal!D419=0,"",totaal!D419)</f>
        <v>Waterloo</v>
      </c>
      <c r="E578" s="25" t="str">
        <f>IF(totaal!E419=0,"",totaal!E419)</f>
        <v>FKN-EN afmeting 1100mm × 600mm</v>
      </c>
      <c r="F578" s="25" t="str">
        <f>IF(totaal!F419=0,"",totaal!F419)</f>
        <v/>
      </c>
      <c r="G578" s="51" t="str">
        <f>IF(totaal!G419=0,"",totaal!G419)</f>
        <v>verzinkt</v>
      </c>
      <c r="H578" s="28"/>
    </row>
    <row r="579" spans="1:8" ht="15" hidden="1" customHeight="1">
      <c r="A579" s="23">
        <f>IF(totaal!A406=0,"",totaal!A406)</f>
        <v>576</v>
      </c>
      <c r="B579" s="24"/>
      <c r="C579" s="25" t="e">
        <f>IF(totaal!#REF!=0,"",totaal!#REF!)</f>
        <v>#REF!</v>
      </c>
      <c r="D579" s="25" t="e">
        <f>IF(totaal!#REF!=0,"",totaal!#REF!)</f>
        <v>#REF!</v>
      </c>
      <c r="E579" s="25" t="e">
        <f>IF(totaal!#REF!=0,"",totaal!#REF!)</f>
        <v>#REF!</v>
      </c>
      <c r="F579" s="25" t="e">
        <f>IF(totaal!#REF!=0,"",totaal!#REF!)</f>
        <v>#REF!</v>
      </c>
      <c r="G579" s="51" t="e">
        <f>IF(totaal!#REF!=0,"",totaal!#REF!)</f>
        <v>#REF!</v>
      </c>
      <c r="H579" s="28"/>
    </row>
    <row r="580" spans="1:8" ht="15" hidden="1" customHeight="1">
      <c r="A580" s="23">
        <f>IF(totaal!A407=0,"",totaal!A407)</f>
        <v>577</v>
      </c>
      <c r="B580" s="24"/>
      <c r="C580" s="25" t="str">
        <f>IF(totaal!C420=0,"",totaal!C420)</f>
        <v>Splitunit</v>
      </c>
      <c r="D580" s="25" t="str">
        <f>IF(totaal!D420=0,"",totaal!D420)</f>
        <v xml:space="preserve">Carrier </v>
      </c>
      <c r="E580" s="25" t="str">
        <f>IF(totaal!E420=0,"",totaal!E420)</f>
        <v>type 40KMC048-9comp/38GLP-36G6, Pnom. 9,54kW</v>
      </c>
      <c r="F580" s="25" t="str">
        <f>IF(totaal!F420=0,"",totaal!F420)</f>
        <v/>
      </c>
      <c r="G580" s="51" t="str">
        <f>IF(totaal!G420=0,"",totaal!G420)</f>
        <v/>
      </c>
      <c r="H580" s="28"/>
    </row>
    <row r="581" spans="1:8" ht="15" hidden="1" customHeight="1">
      <c r="A581" s="23">
        <f>IF(totaal!A408=0,"",totaal!A408)</f>
        <v>578</v>
      </c>
      <c r="B581" s="24"/>
      <c r="C581" s="25" t="e">
        <f>IF(totaal!#REF!=0,"",totaal!#REF!)</f>
        <v>#REF!</v>
      </c>
      <c r="D581" s="25" t="e">
        <f>IF(totaal!#REF!=0,"",totaal!#REF!)</f>
        <v>#REF!</v>
      </c>
      <c r="E581" s="25" t="e">
        <f>IF(totaal!#REF!=0,"",totaal!#REF!)</f>
        <v>#REF!</v>
      </c>
      <c r="F581" s="25" t="e">
        <f>IF(totaal!#REF!=0,"",totaal!#REF!)</f>
        <v>#REF!</v>
      </c>
      <c r="G581" s="51" t="e">
        <f>IF(totaal!#REF!=0,"",totaal!#REF!)</f>
        <v>#REF!</v>
      </c>
      <c r="H581" s="28"/>
    </row>
    <row r="582" spans="1:8" ht="15" hidden="1" customHeight="1">
      <c r="A582" s="23">
        <f>IF(totaal!A409=0,"",totaal!A409)</f>
        <v>579</v>
      </c>
      <c r="B582" s="24"/>
      <c r="C582" s="25" t="e">
        <f>IF(totaal!#REF!=0,"",totaal!#REF!)</f>
        <v>#REF!</v>
      </c>
      <c r="D582" s="25" t="e">
        <f>IF(totaal!#REF!=0,"",totaal!#REF!)</f>
        <v>#REF!</v>
      </c>
      <c r="E582" s="25" t="e">
        <f>IF(totaal!#REF!=0,"",totaal!#REF!)</f>
        <v>#REF!</v>
      </c>
      <c r="F582" s="25" t="e">
        <f>IF(totaal!#REF!=0,"",totaal!#REF!)</f>
        <v>#REF!</v>
      </c>
      <c r="G582" s="51" t="e">
        <f>IF(totaal!#REF!=0,"",totaal!#REF!)</f>
        <v>#REF!</v>
      </c>
      <c r="H582" s="28"/>
    </row>
    <row r="583" spans="1:8" ht="15" hidden="1" customHeight="1">
      <c r="A583" s="23">
        <f>IF(totaal!A410=0,"",totaal!A410)</f>
        <v>580</v>
      </c>
      <c r="B583" s="24"/>
      <c r="C583" s="25" t="str">
        <f>IF(totaal!C421=0,"",totaal!C421)</f>
        <v>Constant Volumeregelaar</v>
      </c>
      <c r="D583" s="25" t="str">
        <f>IF(totaal!D421=0,"",totaal!D421)</f>
        <v>Trox</v>
      </c>
      <c r="E583" s="25" t="str">
        <f>IF(totaal!E421=0,"",totaal!E421)</f>
        <v>RN 250 D2   800 M³/h   LBK 01</v>
      </c>
      <c r="F583" s="25" t="str">
        <f>IF(totaal!F421=0,"",totaal!F421)</f>
        <v/>
      </c>
      <c r="G583" s="51" t="str">
        <f>IF(totaal!G421=0,"",totaal!G421)</f>
        <v/>
      </c>
      <c r="H583" s="28"/>
    </row>
    <row r="584" spans="1:8" ht="15" hidden="1" customHeight="1">
      <c r="A584" s="23">
        <f>IF(totaal!A411=0,"",totaal!A411)</f>
        <v>581</v>
      </c>
      <c r="B584" s="24"/>
      <c r="C584" s="25" t="str">
        <f>IF(totaal!C422=0,"",totaal!C422)</f>
        <v>Constant Volumeregelaar</v>
      </c>
      <c r="D584" s="25" t="str">
        <f>IF(totaal!D422=0,"",totaal!D422)</f>
        <v>Trox</v>
      </c>
      <c r="E584" s="25" t="str">
        <f>IF(totaal!E422=0,"",totaal!E422)</f>
        <v>RN 160 D2   375 M³/h   LBK 02</v>
      </c>
      <c r="F584" s="25" t="str">
        <f>IF(totaal!F422=0,"",totaal!F422)</f>
        <v/>
      </c>
      <c r="G584" s="51" t="str">
        <f>IF(totaal!G422=0,"",totaal!G422)</f>
        <v/>
      </c>
      <c r="H584" s="28"/>
    </row>
    <row r="585" spans="1:8" ht="15" hidden="1" customHeight="1">
      <c r="A585" s="23">
        <f>IF(totaal!A412=0,"",totaal!A412)</f>
        <v>582</v>
      </c>
      <c r="B585" s="24"/>
      <c r="C585" s="25" t="str">
        <f>IF(totaal!C423=0,"",totaal!C423)</f>
        <v>Constant Volumeregelaar</v>
      </c>
      <c r="D585" s="25" t="str">
        <f>IF(totaal!D423=0,"",totaal!D423)</f>
        <v>Trox</v>
      </c>
      <c r="E585" s="25" t="str">
        <f>IF(totaal!E423=0,"",totaal!E423)</f>
        <v>RN 200 D2   675 M³/h   LBK 03</v>
      </c>
      <c r="F585" s="25" t="str">
        <f>IF(totaal!F423=0,"",totaal!F423)</f>
        <v/>
      </c>
      <c r="G585" s="51" t="str">
        <f>IF(totaal!G423=0,"",totaal!G423)</f>
        <v/>
      </c>
      <c r="H585" s="28"/>
    </row>
    <row r="586" spans="1:8" ht="15" hidden="1" customHeight="1">
      <c r="A586" s="23">
        <f>IF(totaal!A413=0,"",totaal!A413)</f>
        <v>583</v>
      </c>
      <c r="B586" s="24"/>
      <c r="C586" s="25" t="str">
        <f>IF(totaal!C424=0,"",totaal!C424)</f>
        <v>Constant Volumeregelaar</v>
      </c>
      <c r="D586" s="25" t="str">
        <f>IF(totaal!D424=0,"",totaal!D424)</f>
        <v>Trox</v>
      </c>
      <c r="E586" s="25" t="str">
        <f>IF(totaal!E424=0,"",totaal!E424)</f>
        <v>RN 160 D2   400 M³/h   LBK 04</v>
      </c>
      <c r="F586" s="25" t="str">
        <f>IF(totaal!F424=0,"",totaal!F424)</f>
        <v/>
      </c>
      <c r="G586" s="51" t="str">
        <f>IF(totaal!G424=0,"",totaal!G424)</f>
        <v/>
      </c>
      <c r="H586" s="28"/>
    </row>
    <row r="587" spans="1:8" ht="15" hidden="1" customHeight="1">
      <c r="A587" s="23">
        <f>IF(totaal!A414=0,"",totaal!A414)</f>
        <v>584</v>
      </c>
      <c r="B587" s="24"/>
      <c r="C587" s="25" t="str">
        <f>IF(totaal!C425=0,"",totaal!C425)</f>
        <v>Constant Volumeregelaar</v>
      </c>
      <c r="D587" s="25" t="str">
        <f>IF(totaal!D425=0,"",totaal!D425)</f>
        <v>Trox</v>
      </c>
      <c r="E587" s="25" t="str">
        <f>IF(totaal!E425=0,"",totaal!E425)</f>
        <v>RN 160 D2   370 M³/h   LBK 05</v>
      </c>
      <c r="F587" s="25" t="str">
        <f>IF(totaal!F425=0,"",totaal!F425)</f>
        <v/>
      </c>
      <c r="G587" s="51" t="str">
        <f>IF(totaal!G425=0,"",totaal!G425)</f>
        <v/>
      </c>
      <c r="H587" s="28"/>
    </row>
    <row r="588" spans="1:8" ht="15" hidden="1" customHeight="1">
      <c r="A588" s="23">
        <f>IF(totaal!A415=0,"",totaal!A415)</f>
        <v>585</v>
      </c>
      <c r="B588" s="24"/>
      <c r="C588" s="25" t="str">
        <f>IF(totaal!C426=0,"",totaal!C426)</f>
        <v>Constant Volumeregelaar</v>
      </c>
      <c r="D588" s="25" t="str">
        <f>IF(totaal!D426=0,"",totaal!D426)</f>
        <v>Trox</v>
      </c>
      <c r="E588" s="25" t="str">
        <f>IF(totaal!E426=0,"",totaal!E426)</f>
        <v>RN 100 D2   120 M³/h   LBK 06</v>
      </c>
      <c r="F588" s="25" t="str">
        <f>IF(totaal!F426=0,"",totaal!F426)</f>
        <v/>
      </c>
      <c r="G588" s="51" t="str">
        <f>IF(totaal!G426=0,"",totaal!G426)</f>
        <v/>
      </c>
      <c r="H588" s="28"/>
    </row>
    <row r="589" spans="1:8" ht="15" hidden="1" customHeight="1">
      <c r="A589" s="23">
        <f>IF(totaal!A416=0,"",totaal!A416)</f>
        <v>586</v>
      </c>
      <c r="B589" s="24"/>
      <c r="C589" s="25" t="str">
        <f>IF(totaal!C427=0,"",totaal!C427)</f>
        <v>Constant Volumeregelaar</v>
      </c>
      <c r="D589" s="25" t="str">
        <f>IF(totaal!D427=0,"",totaal!D427)</f>
        <v>Trox</v>
      </c>
      <c r="E589" s="25" t="str">
        <f>IF(totaal!E427=0,"",totaal!E427)</f>
        <v>RN 100 D2    70 M³/h   LBK 07</v>
      </c>
      <c r="F589" s="25" t="str">
        <f>IF(totaal!F427=0,"",totaal!F427)</f>
        <v/>
      </c>
      <c r="G589" s="51" t="str">
        <f>IF(totaal!G427=0,"",totaal!G427)</f>
        <v/>
      </c>
      <c r="H589" s="28"/>
    </row>
    <row r="590" spans="1:8" ht="15" hidden="1" customHeight="1">
      <c r="A590" s="23">
        <f>IF(totaal!A417=0,"",totaal!A417)</f>
        <v>587</v>
      </c>
      <c r="B590" s="24"/>
      <c r="C590" s="25" t="str">
        <f>IF(totaal!C428=0,"",totaal!C428)</f>
        <v>Constant Volumeregelaar</v>
      </c>
      <c r="D590" s="25" t="str">
        <f>IF(totaal!D428=0,"",totaal!D428)</f>
        <v>Trox</v>
      </c>
      <c r="E590" s="25" t="str">
        <f>IF(totaal!E428=0,"",totaal!E428)</f>
        <v>RN 160 D2   325 M³/h   LBK 08</v>
      </c>
      <c r="F590" s="25" t="str">
        <f>IF(totaal!F428=0,"",totaal!F428)</f>
        <v/>
      </c>
      <c r="G590" s="51" t="str">
        <f>IF(totaal!G428=0,"",totaal!G428)</f>
        <v/>
      </c>
      <c r="H590" s="28"/>
    </row>
    <row r="591" spans="1:8" ht="15" hidden="1" customHeight="1">
      <c r="A591" s="23">
        <f>IF(totaal!A418=0,"",totaal!A418)</f>
        <v>588</v>
      </c>
      <c r="B591" s="24"/>
      <c r="C591" s="25" t="str">
        <f>IF(totaal!C429=0,"",totaal!C429)</f>
        <v>Constant Volumeregelaar</v>
      </c>
      <c r="D591" s="25" t="str">
        <f>IF(totaal!D429=0,"",totaal!D429)</f>
        <v>Trox</v>
      </c>
      <c r="E591" s="25" t="str">
        <f>IF(totaal!E429=0,"",totaal!E429)</f>
        <v>RN 125 D2   250 M³/h   LBK 10</v>
      </c>
      <c r="F591" s="25" t="str">
        <f>IF(totaal!F429=0,"",totaal!F429)</f>
        <v/>
      </c>
      <c r="G591" s="51" t="str">
        <f>IF(totaal!G429=0,"",totaal!G429)</f>
        <v/>
      </c>
      <c r="H591" s="28"/>
    </row>
    <row r="592" spans="1:8" ht="15" hidden="1" customHeight="1">
      <c r="A592" s="23">
        <f>IF(totaal!A419=0,"",totaal!A419)</f>
        <v>589</v>
      </c>
      <c r="B592" s="24"/>
      <c r="C592" s="25" t="str">
        <f>IF(totaal!C430=0,"",totaal!C430)</f>
        <v>Open/Dicht klep</v>
      </c>
      <c r="D592" s="25" t="str">
        <f>IF(totaal!D430=0,"",totaal!D430)</f>
        <v>Trox</v>
      </c>
      <c r="E592" s="25" t="str">
        <f>IF(totaal!E430=0,"",totaal!E430)</f>
        <v>AK 100 D2 voorzien van servomotor</v>
      </c>
      <c r="F592" s="25" t="str">
        <f>IF(totaal!F430=0,"",totaal!F430)</f>
        <v/>
      </c>
      <c r="G592" s="51" t="str">
        <f>IF(totaal!G430=0,"",totaal!G430)</f>
        <v/>
      </c>
      <c r="H592" s="28"/>
    </row>
    <row r="593" spans="1:8" ht="15" hidden="1" customHeight="1">
      <c r="A593" s="23" t="e">
        <f>IF(totaal!#REF!=0,"",totaal!#REF!)</f>
        <v>#REF!</v>
      </c>
      <c r="B593" s="24"/>
      <c r="C593" s="25" t="str">
        <f>IF(totaal!C431=0,"",totaal!C431)</f>
        <v>Open/Dicht klep</v>
      </c>
      <c r="D593" s="25" t="str">
        <f>IF(totaal!D431=0,"",totaal!D431)</f>
        <v>Trox</v>
      </c>
      <c r="E593" s="25" t="str">
        <f>IF(totaal!E431=0,"",totaal!E431)</f>
        <v>AK 125 D2 voorzien van servomotor</v>
      </c>
      <c r="F593" s="25" t="str">
        <f>IF(totaal!F431=0,"",totaal!F431)</f>
        <v/>
      </c>
      <c r="G593" s="51" t="str">
        <f>IF(totaal!G431=0,"",totaal!G431)</f>
        <v/>
      </c>
      <c r="H593" s="28"/>
    </row>
    <row r="594" spans="1:8" ht="15" hidden="1" customHeight="1">
      <c r="A594" s="23">
        <f>IF(totaal!A420=0,"",totaal!A420)</f>
        <v>591</v>
      </c>
      <c r="B594" s="24"/>
      <c r="C594" s="25" t="str">
        <f>IF(totaal!C432=0,"",totaal!C432)</f>
        <v>Open/Dicht klep</v>
      </c>
      <c r="D594" s="25" t="str">
        <f>IF(totaal!D432=0,"",totaal!D432)</f>
        <v>Trox</v>
      </c>
      <c r="E594" s="25" t="str">
        <f>IF(totaal!E432=0,"",totaal!E432)</f>
        <v>AK 160 D2 voorzien van servomotor</v>
      </c>
      <c r="F594" s="25" t="str">
        <f>IF(totaal!F432=0,"",totaal!F432)</f>
        <v/>
      </c>
      <c r="G594" s="51" t="str">
        <f>IF(totaal!G432=0,"",totaal!G432)</f>
        <v/>
      </c>
      <c r="H594" s="28"/>
    </row>
    <row r="595" spans="1:8" ht="15" hidden="1" customHeight="1">
      <c r="A595" s="23" t="e">
        <f>IF(totaal!#REF!=0,"",totaal!#REF!)</f>
        <v>#REF!</v>
      </c>
      <c r="B595" s="24"/>
      <c r="C595" s="25" t="str">
        <f>IF(totaal!C433=0,"",totaal!C433)</f>
        <v>Open/Dicht klep</v>
      </c>
      <c r="D595" s="25" t="str">
        <f>IF(totaal!D433=0,"",totaal!D433)</f>
        <v>Trox</v>
      </c>
      <c r="E595" s="25" t="str">
        <f>IF(totaal!E433=0,"",totaal!E433)</f>
        <v>AK 200 D2 voorzien van servomotor</v>
      </c>
      <c r="F595" s="25" t="str">
        <f>IF(totaal!F433=0,"",totaal!F433)</f>
        <v/>
      </c>
      <c r="G595" s="51" t="str">
        <f>IF(totaal!G433=0,"",totaal!G433)</f>
        <v/>
      </c>
      <c r="H595" s="28"/>
    </row>
    <row r="596" spans="1:8" ht="15" hidden="1" customHeight="1">
      <c r="A596" s="23" t="e">
        <f>IF(totaal!#REF!=0,"",totaal!#REF!)</f>
        <v>#REF!</v>
      </c>
      <c r="B596" s="24"/>
      <c r="C596" s="25" t="str">
        <f>IF(totaal!C434=0,"",totaal!C434)</f>
        <v>Open/Dicht klep</v>
      </c>
      <c r="D596" s="25" t="str">
        <f>IF(totaal!D434=0,"",totaal!D434)</f>
        <v>Trox</v>
      </c>
      <c r="E596" s="25" t="str">
        <f>IF(totaal!E434=0,"",totaal!E434)</f>
        <v>AK 250 D2 voorzien van servomotor</v>
      </c>
      <c r="F596" s="25" t="str">
        <f>IF(totaal!F434=0,"",totaal!F434)</f>
        <v/>
      </c>
      <c r="G596" s="51" t="str">
        <f>IF(totaal!G434=0,"",totaal!G434)</f>
        <v/>
      </c>
      <c r="H596" s="28"/>
    </row>
    <row r="597" spans="1:8" ht="15" hidden="1" customHeight="1">
      <c r="A597" s="23">
        <f>IF(totaal!A421=0,"",totaal!A421)</f>
        <v>594</v>
      </c>
      <c r="B597" s="24"/>
      <c r="C597" s="25" t="e">
        <f>IF(totaal!#REF!=0,"",totaal!#REF!)</f>
        <v>#REF!</v>
      </c>
      <c r="D597" s="25" t="e">
        <f>IF(totaal!#REF!=0,"",totaal!#REF!)</f>
        <v>#REF!</v>
      </c>
      <c r="E597" s="25" t="e">
        <f>IF(totaal!#REF!=0,"",totaal!#REF!)</f>
        <v>#REF!</v>
      </c>
      <c r="F597" s="25" t="e">
        <f>IF(totaal!#REF!=0,"",totaal!#REF!)</f>
        <v>#REF!</v>
      </c>
      <c r="G597" s="51" t="e">
        <f>IF(totaal!#REF!=0,"",totaal!#REF!)</f>
        <v>#REF!</v>
      </c>
      <c r="H597" s="28"/>
    </row>
    <row r="598" spans="1:8" ht="15" hidden="1" customHeight="1">
      <c r="A598" s="23">
        <f>IF(totaal!A422=0,"",totaal!A422)</f>
        <v>595</v>
      </c>
      <c r="B598" s="24"/>
      <c r="C598" s="25" t="e">
        <f>IF(totaal!#REF!=0,"",totaal!#REF!)</f>
        <v>#REF!</v>
      </c>
      <c r="D598" s="25" t="e">
        <f>IF(totaal!#REF!=0,"",totaal!#REF!)</f>
        <v>#REF!</v>
      </c>
      <c r="E598" s="25" t="e">
        <f>IF(totaal!#REF!=0,"",totaal!#REF!)</f>
        <v>#REF!</v>
      </c>
      <c r="F598" s="25" t="e">
        <f>IF(totaal!#REF!=0,"",totaal!#REF!)</f>
        <v>#REF!</v>
      </c>
      <c r="G598" s="51" t="e">
        <f>IF(totaal!#REF!=0,"",totaal!#REF!)</f>
        <v>#REF!</v>
      </c>
      <c r="H598" s="28"/>
    </row>
    <row r="599" spans="1:8" ht="15" hidden="1" customHeight="1">
      <c r="A599" s="23">
        <f>IF(totaal!A423=0,"",totaal!A423)</f>
        <v>596</v>
      </c>
      <c r="B599" s="24"/>
      <c r="C599" s="25" t="e">
        <f>IF(totaal!#REF!=0,"",totaal!#REF!)</f>
        <v>#REF!</v>
      </c>
      <c r="D599" s="25" t="e">
        <f>IF(totaal!#REF!=0,"",totaal!#REF!)</f>
        <v>#REF!</v>
      </c>
      <c r="E599" s="25" t="e">
        <f>IF(totaal!#REF!=0,"",totaal!#REF!)</f>
        <v>#REF!</v>
      </c>
      <c r="F599" s="25" t="e">
        <f>IF(totaal!#REF!=0,"",totaal!#REF!)</f>
        <v>#REF!</v>
      </c>
      <c r="G599" s="51" t="e">
        <f>IF(totaal!#REF!=0,"",totaal!#REF!)</f>
        <v>#REF!</v>
      </c>
      <c r="H599" s="28"/>
    </row>
    <row r="600" spans="1:8" ht="15" hidden="1" customHeight="1">
      <c r="A600" s="23">
        <f>IF(totaal!A424=0,"",totaal!A424)</f>
        <v>597</v>
      </c>
      <c r="B600" s="24"/>
      <c r="C600" s="25" t="e">
        <f>IF(totaal!#REF!=0,"",totaal!#REF!)</f>
        <v>#REF!</v>
      </c>
      <c r="D600" s="25" t="e">
        <f>IF(totaal!#REF!=0,"",totaal!#REF!)</f>
        <v>#REF!</v>
      </c>
      <c r="E600" s="25" t="e">
        <f>IF(totaal!#REF!=0,"",totaal!#REF!)</f>
        <v>#REF!</v>
      </c>
      <c r="F600" s="25" t="e">
        <f>IF(totaal!#REF!=0,"",totaal!#REF!)</f>
        <v>#REF!</v>
      </c>
      <c r="G600" s="51" t="e">
        <f>IF(totaal!#REF!=0,"",totaal!#REF!)</f>
        <v>#REF!</v>
      </c>
      <c r="H600" s="28"/>
    </row>
    <row r="601" spans="1:8" ht="15" hidden="1" customHeight="1">
      <c r="A601" s="23">
        <f>IF(totaal!A425=0,"",totaal!A425)</f>
        <v>598</v>
      </c>
      <c r="B601" s="24"/>
      <c r="C601" s="25" t="e">
        <f>IF(totaal!#REF!=0,"",totaal!#REF!)</f>
        <v>#REF!</v>
      </c>
      <c r="D601" s="25" t="e">
        <f>IF(totaal!#REF!=0,"",totaal!#REF!)</f>
        <v>#REF!</v>
      </c>
      <c r="E601" s="25" t="e">
        <f>IF(totaal!#REF!=0,"",totaal!#REF!)</f>
        <v>#REF!</v>
      </c>
      <c r="F601" s="25" t="e">
        <f>IF(totaal!#REF!=0,"",totaal!#REF!)</f>
        <v>#REF!</v>
      </c>
      <c r="G601" s="51" t="e">
        <f>IF(totaal!#REF!=0,"",totaal!#REF!)</f>
        <v>#REF!</v>
      </c>
      <c r="H601" s="28"/>
    </row>
    <row r="602" spans="1:8" ht="15" hidden="1" customHeight="1">
      <c r="A602" s="23">
        <f>IF(totaal!A426=0,"",totaal!A426)</f>
        <v>599</v>
      </c>
      <c r="B602" s="24"/>
      <c r="C602" s="25" t="e">
        <f>IF(totaal!#REF!=0,"",totaal!#REF!)</f>
        <v>#REF!</v>
      </c>
      <c r="D602" s="25" t="e">
        <f>IF(totaal!#REF!=0,"",totaal!#REF!)</f>
        <v>#REF!</v>
      </c>
      <c r="E602" s="25" t="e">
        <f>IF(totaal!#REF!=0,"",totaal!#REF!)</f>
        <v>#REF!</v>
      </c>
      <c r="F602" s="25" t="e">
        <f>IF(totaal!#REF!=0,"",totaal!#REF!)</f>
        <v>#REF!</v>
      </c>
      <c r="G602" s="51" t="e">
        <f>IF(totaal!#REF!=0,"",totaal!#REF!)</f>
        <v>#REF!</v>
      </c>
      <c r="H602" s="28"/>
    </row>
    <row r="603" spans="1:8" ht="15" hidden="1" customHeight="1">
      <c r="A603" s="23">
        <f>IF(totaal!A427=0,"",totaal!A427)</f>
        <v>600</v>
      </c>
      <c r="B603" s="24"/>
      <c r="C603" s="25" t="str">
        <f>IF(totaal!C435=0,"",totaal!C435)</f>
        <v>Close Control unit(binnen-unit)</v>
      </c>
      <c r="D603" s="25" t="str">
        <f>IF(totaal!D435=0,"",totaal!D435)</f>
        <v>IBK Compac</v>
      </c>
      <c r="E603" s="25" t="str">
        <f>IF(totaal!E435=0,"",totaal!E435)</f>
        <v>Toscana D17H</v>
      </c>
      <c r="F603" s="25" t="str">
        <f>IF(totaal!F435=0,"",totaal!F435)</f>
        <v/>
      </c>
      <c r="G603" s="51" t="str">
        <f>IF(totaal!G435=0,"",totaal!G435)</f>
        <v/>
      </c>
      <c r="H603" s="28"/>
    </row>
    <row r="604" spans="1:8" ht="15" hidden="1" customHeight="1">
      <c r="A604" s="23">
        <f>IF(totaal!A428=0,"",totaal!A428)</f>
        <v>601</v>
      </c>
      <c r="B604" s="24"/>
      <c r="C604" s="25" t="str">
        <f>IF(totaal!C436=0,"",totaal!C436)</f>
        <v>Close Control unit(buiten-unit)</v>
      </c>
      <c r="D604" s="25" t="str">
        <f>IF(totaal!D436=0,"",totaal!D436)</f>
        <v>IBK Compac</v>
      </c>
      <c r="E604" s="25" t="str">
        <f>IF(totaal!E436=0,"",totaal!E436)</f>
        <v>Guntner GFV-052C/1</v>
      </c>
      <c r="F604" s="25" t="str">
        <f>IF(totaal!F436=0,"",totaal!F436)</f>
        <v/>
      </c>
      <c r="G604" s="51" t="str">
        <f>IF(totaal!G436=0,"",totaal!G436)</f>
        <v/>
      </c>
      <c r="H604" s="28"/>
    </row>
    <row r="605" spans="1:8" ht="15" hidden="1" customHeight="1">
      <c r="A605" s="23">
        <f>IF(totaal!A429=0,"",totaal!A429)</f>
        <v>602</v>
      </c>
      <c r="B605" s="24"/>
      <c r="C605" s="25" t="str">
        <f>IF(totaal!C437=0,"",totaal!C437)</f>
        <v>Multisplit systeem (binnen-unit)</v>
      </c>
      <c r="D605" s="25" t="str">
        <f>IF(totaal!D437=0,"",totaal!D437)</f>
        <v xml:space="preserve">Carrier </v>
      </c>
      <c r="E605" s="25" t="str">
        <f>IF(totaal!E437=0,"",totaal!E437)</f>
        <v>type 42HQM012</v>
      </c>
      <c r="F605" s="25" t="str">
        <f>IF(totaal!F437=0,"",totaal!F437)</f>
        <v/>
      </c>
      <c r="G605" s="51" t="str">
        <f>IF(totaal!G437=0,"",totaal!G437)</f>
        <v/>
      </c>
      <c r="H605" s="28"/>
    </row>
    <row r="606" spans="1:8" ht="15" hidden="1" customHeight="1">
      <c r="A606" s="23">
        <f>IF(totaal!A430=0,"",totaal!A430)</f>
        <v>603</v>
      </c>
      <c r="B606" s="24"/>
      <c r="C606" s="25" t="str">
        <f>IF(totaal!C438=0,"",totaal!C438)</f>
        <v>Multisplit systeem (buiten-unit)</v>
      </c>
      <c r="D606" s="25" t="str">
        <f>IF(totaal!D438=0,"",totaal!D438)</f>
        <v xml:space="preserve">Carrier </v>
      </c>
      <c r="E606" s="25" t="str">
        <f>IF(totaal!E438=0,"",totaal!E438)</f>
        <v>type Inverter 38VYM 028</v>
      </c>
      <c r="F606" s="25" t="str">
        <f>IF(totaal!F438=0,"",totaal!F438)</f>
        <v/>
      </c>
      <c r="G606" s="51" t="str">
        <f>IF(totaal!G438=0,"",totaal!G438)</f>
        <v/>
      </c>
      <c r="H606" s="28"/>
    </row>
    <row r="607" spans="1:8" ht="15" hidden="1" customHeight="1">
      <c r="A607" s="23">
        <f>IF(totaal!A431=0,"",totaal!A431)</f>
        <v>604</v>
      </c>
      <c r="B607" s="24"/>
      <c r="C607" s="25" t="str">
        <f>IF(totaal!C439=0,"",totaal!C439)</f>
        <v>Ventilatorconvector</v>
      </c>
      <c r="D607" s="25" t="str">
        <f>IF(totaal!D439=0,"",totaal!D439)</f>
        <v xml:space="preserve">Carrier </v>
      </c>
      <c r="E607" s="25" t="str">
        <f>IF(totaal!E439=0,"",totaal!E439)</f>
        <v>type 42 EM 1.0, 2,37 kW (6/12°C)</v>
      </c>
      <c r="F607" s="25" t="str">
        <f>IF(totaal!F439=0,"",totaal!F439)</f>
        <v/>
      </c>
      <c r="G607" s="51" t="str">
        <f>IF(totaal!G439=0,"",totaal!G439)</f>
        <v/>
      </c>
      <c r="H607" s="28"/>
    </row>
    <row r="608" spans="1:8" ht="15" hidden="1" customHeight="1">
      <c r="A608" s="23">
        <f>IF(totaal!A432=0,"",totaal!A432)</f>
        <v>605</v>
      </c>
      <c r="B608" s="24"/>
      <c r="C608" s="25" t="e">
        <f>IF(totaal!#REF!=0,"",totaal!#REF!)</f>
        <v>#REF!</v>
      </c>
      <c r="D608" s="25" t="e">
        <f>IF(totaal!#REF!=0,"",totaal!#REF!)</f>
        <v>#REF!</v>
      </c>
      <c r="E608" s="25" t="e">
        <f>IF(totaal!#REF!=0,"",totaal!#REF!)</f>
        <v>#REF!</v>
      </c>
      <c r="F608" s="25" t="e">
        <f>IF(totaal!#REF!=0,"",totaal!#REF!)</f>
        <v>#REF!</v>
      </c>
      <c r="G608" s="51" t="e">
        <f>IF(totaal!#REF!=0,"",totaal!#REF!)</f>
        <v>#REF!</v>
      </c>
      <c r="H608" s="28"/>
    </row>
    <row r="609" spans="1:8" ht="15" hidden="1" customHeight="1">
      <c r="A609" s="23">
        <f>IF(totaal!A433=0,"",totaal!A433)</f>
        <v>606</v>
      </c>
      <c r="B609" s="24"/>
      <c r="C609" s="25" t="e">
        <f>IF(totaal!#REF!=0,"",totaal!#REF!)</f>
        <v>#REF!</v>
      </c>
      <c r="D609" s="25" t="e">
        <f>IF(totaal!#REF!=0,"",totaal!#REF!)</f>
        <v>#REF!</v>
      </c>
      <c r="E609" s="25" t="e">
        <f>IF(totaal!#REF!=0,"",totaal!#REF!)</f>
        <v>#REF!</v>
      </c>
      <c r="F609" s="25" t="e">
        <f>IF(totaal!#REF!=0,"",totaal!#REF!)</f>
        <v>#REF!</v>
      </c>
      <c r="G609" s="51" t="e">
        <f>IF(totaal!#REF!=0,"",totaal!#REF!)</f>
        <v>#REF!</v>
      </c>
      <c r="H609" s="28"/>
    </row>
    <row r="610" spans="1:8" ht="15" hidden="1" customHeight="1">
      <c r="A610" s="23">
        <f>IF(totaal!A434=0,"",totaal!A434)</f>
        <v>607</v>
      </c>
      <c r="B610" s="24"/>
      <c r="C610" s="25" t="e">
        <f>IF(totaal!#REF!=0,"",totaal!#REF!)</f>
        <v>#REF!</v>
      </c>
      <c r="D610" s="25" t="e">
        <f>IF(totaal!#REF!=0,"",totaal!#REF!)</f>
        <v>#REF!</v>
      </c>
      <c r="E610" s="25" t="e">
        <f>IF(totaal!#REF!=0,"",totaal!#REF!)</f>
        <v>#REF!</v>
      </c>
      <c r="F610" s="25" t="e">
        <f>IF(totaal!#REF!=0,"",totaal!#REF!)</f>
        <v>#REF!</v>
      </c>
      <c r="G610" s="51" t="e">
        <f>IF(totaal!#REF!=0,"",totaal!#REF!)</f>
        <v>#REF!</v>
      </c>
      <c r="H610" s="28"/>
    </row>
    <row r="611" spans="1:8" ht="15" hidden="1" customHeight="1">
      <c r="A611" s="23" t="e">
        <f>IF(totaal!#REF!=0,"",totaal!#REF!)</f>
        <v>#REF!</v>
      </c>
      <c r="B611" s="24"/>
      <c r="C611" s="25" t="e">
        <f>IF(totaal!#REF!=0,"",totaal!#REF!)</f>
        <v>#REF!</v>
      </c>
      <c r="D611" s="25" t="e">
        <f>IF(totaal!#REF!=0,"",totaal!#REF!)</f>
        <v>#REF!</v>
      </c>
      <c r="E611" s="25" t="e">
        <f>IF(totaal!#REF!=0,"",totaal!#REF!)</f>
        <v>#REF!</v>
      </c>
      <c r="F611" s="25" t="e">
        <f>IF(totaal!#REF!=0,"",totaal!#REF!)</f>
        <v>#REF!</v>
      </c>
      <c r="G611" s="51" t="e">
        <f>IF(totaal!#REF!=0,"",totaal!#REF!)</f>
        <v>#REF!</v>
      </c>
      <c r="H611" s="28"/>
    </row>
    <row r="612" spans="1:8" ht="15" hidden="1" customHeight="1">
      <c r="A612" s="23" t="e">
        <f>IF(totaal!#REF!=0,"",totaal!#REF!)</f>
        <v>#REF!</v>
      </c>
      <c r="B612" s="24"/>
      <c r="C612" s="25" t="e">
        <f>IF(totaal!#REF!=0,"",totaal!#REF!)</f>
        <v>#REF!</v>
      </c>
      <c r="D612" s="25" t="e">
        <f>IF(totaal!#REF!=0,"",totaal!#REF!)</f>
        <v>#REF!</v>
      </c>
      <c r="E612" s="25" t="e">
        <f>IF(totaal!#REF!=0,"",totaal!#REF!)</f>
        <v>#REF!</v>
      </c>
      <c r="F612" s="25" t="e">
        <f>IF(totaal!#REF!=0,"",totaal!#REF!)</f>
        <v>#REF!</v>
      </c>
      <c r="G612" s="51" t="e">
        <f>IF(totaal!#REF!=0,"",totaal!#REF!)</f>
        <v>#REF!</v>
      </c>
      <c r="H612" s="28"/>
    </row>
    <row r="613" spans="1:8" ht="15" hidden="1" customHeight="1">
      <c r="A613" s="23" t="e">
        <f>IF(totaal!#REF!=0,"",totaal!#REF!)</f>
        <v>#REF!</v>
      </c>
      <c r="B613" s="24"/>
      <c r="C613" s="25" t="e">
        <f>IF(totaal!#REF!=0,"",totaal!#REF!)</f>
        <v>#REF!</v>
      </c>
      <c r="D613" s="25" t="e">
        <f>IF(totaal!#REF!=0,"",totaal!#REF!)</f>
        <v>#REF!</v>
      </c>
      <c r="E613" s="25" t="e">
        <f>IF(totaal!#REF!=0,"",totaal!#REF!)</f>
        <v>#REF!</v>
      </c>
      <c r="F613" s="25" t="e">
        <f>IF(totaal!#REF!=0,"",totaal!#REF!)</f>
        <v>#REF!</v>
      </c>
      <c r="G613" s="51" t="e">
        <f>IF(totaal!#REF!=0,"",totaal!#REF!)</f>
        <v>#REF!</v>
      </c>
      <c r="H613" s="28"/>
    </row>
    <row r="614" spans="1:8" ht="15" hidden="1" customHeight="1">
      <c r="A614" s="23" t="e">
        <f>IF(totaal!#REF!=0,"",totaal!#REF!)</f>
        <v>#REF!</v>
      </c>
      <c r="B614" s="24"/>
      <c r="C614" s="25" t="e">
        <f>IF(totaal!#REF!=0,"",totaal!#REF!)</f>
        <v>#REF!</v>
      </c>
      <c r="D614" s="25" t="e">
        <f>IF(totaal!#REF!=0,"",totaal!#REF!)</f>
        <v>#REF!</v>
      </c>
      <c r="E614" s="25" t="e">
        <f>IF(totaal!#REF!=0,"",totaal!#REF!)</f>
        <v>#REF!</v>
      </c>
      <c r="F614" s="25" t="e">
        <f>IF(totaal!#REF!=0,"",totaal!#REF!)</f>
        <v>#REF!</v>
      </c>
      <c r="G614" s="51" t="e">
        <f>IF(totaal!#REF!=0,"",totaal!#REF!)</f>
        <v>#REF!</v>
      </c>
      <c r="H614" s="28"/>
    </row>
    <row r="615" spans="1:8" ht="15" hidden="1" customHeight="1">
      <c r="A615" s="23" t="e">
        <f>IF(totaal!#REF!=0,"",totaal!#REF!)</f>
        <v>#REF!</v>
      </c>
      <c r="B615" s="24"/>
      <c r="C615" s="25" t="e">
        <f>IF(totaal!#REF!=0,"",totaal!#REF!)</f>
        <v>#REF!</v>
      </c>
      <c r="D615" s="25" t="e">
        <f>IF(totaal!#REF!=0,"",totaal!#REF!)</f>
        <v>#REF!</v>
      </c>
      <c r="E615" s="25" t="e">
        <f>IF(totaal!#REF!=0,"",totaal!#REF!)</f>
        <v>#REF!</v>
      </c>
      <c r="F615" s="25" t="e">
        <f>IF(totaal!#REF!=0,"",totaal!#REF!)</f>
        <v>#REF!</v>
      </c>
      <c r="G615" s="51" t="e">
        <f>IF(totaal!#REF!=0,"",totaal!#REF!)</f>
        <v>#REF!</v>
      </c>
      <c r="H615" s="28"/>
    </row>
    <row r="616" spans="1:8" ht="15" hidden="1" customHeight="1">
      <c r="A616" s="23" t="e">
        <f>IF(totaal!#REF!=0,"",totaal!#REF!)</f>
        <v>#REF!</v>
      </c>
      <c r="B616" s="24"/>
      <c r="C616" s="25" t="e">
        <f>IF(totaal!#REF!=0,"",totaal!#REF!)</f>
        <v>#REF!</v>
      </c>
      <c r="D616" s="25" t="e">
        <f>IF(totaal!#REF!=0,"",totaal!#REF!)</f>
        <v>#REF!</v>
      </c>
      <c r="E616" s="25" t="e">
        <f>IF(totaal!#REF!=0,"",totaal!#REF!)</f>
        <v>#REF!</v>
      </c>
      <c r="F616" s="25" t="e">
        <f>IF(totaal!#REF!=0,"",totaal!#REF!)</f>
        <v>#REF!</v>
      </c>
      <c r="G616" s="51" t="e">
        <f>IF(totaal!#REF!=0,"",totaal!#REF!)</f>
        <v>#REF!</v>
      </c>
      <c r="H616" s="28"/>
    </row>
    <row r="617" spans="1:8" ht="15" hidden="1" customHeight="1">
      <c r="A617" s="23">
        <f>IF(totaal!A435=0,"",totaal!A435)</f>
        <v>614</v>
      </c>
      <c r="B617" s="24"/>
      <c r="C617" s="25" t="e">
        <f>IF(totaal!#REF!=0,"",totaal!#REF!)</f>
        <v>#REF!</v>
      </c>
      <c r="D617" s="25" t="e">
        <f>IF(totaal!#REF!=0,"",totaal!#REF!)</f>
        <v>#REF!</v>
      </c>
      <c r="E617" s="25" t="e">
        <f>IF(totaal!#REF!=0,"",totaal!#REF!)</f>
        <v>#REF!</v>
      </c>
      <c r="F617" s="25" t="e">
        <f>IF(totaal!#REF!=0,"",totaal!#REF!)</f>
        <v>#REF!</v>
      </c>
      <c r="G617" s="51" t="e">
        <f>IF(totaal!#REF!=0,"",totaal!#REF!)</f>
        <v>#REF!</v>
      </c>
      <c r="H617" s="28"/>
    </row>
    <row r="618" spans="1:8" ht="15" hidden="1" customHeight="1">
      <c r="A618" s="23">
        <f>IF(totaal!A436=0,"",totaal!A436)</f>
        <v>615</v>
      </c>
      <c r="B618" s="24"/>
      <c r="C618" s="25" t="e">
        <f>IF(totaal!#REF!=0,"",totaal!#REF!)</f>
        <v>#REF!</v>
      </c>
      <c r="D618" s="25" t="e">
        <f>IF(totaal!#REF!=0,"",totaal!#REF!)</f>
        <v>#REF!</v>
      </c>
      <c r="E618" s="25" t="e">
        <f>IF(totaal!#REF!=0,"",totaal!#REF!)</f>
        <v>#REF!</v>
      </c>
      <c r="F618" s="25" t="e">
        <f>IF(totaal!#REF!=0,"",totaal!#REF!)</f>
        <v>#REF!</v>
      </c>
      <c r="G618" s="51" t="e">
        <f>IF(totaal!#REF!=0,"",totaal!#REF!)</f>
        <v>#REF!</v>
      </c>
      <c r="H618" s="28"/>
    </row>
    <row r="619" spans="1:8" ht="15" hidden="1" customHeight="1">
      <c r="A619" s="23">
        <f>IF(totaal!A437=0,"",totaal!A437)</f>
        <v>616</v>
      </c>
      <c r="B619" s="24"/>
      <c r="C619" s="25" t="e">
        <f>IF(totaal!#REF!=0,"",totaal!#REF!)</f>
        <v>#REF!</v>
      </c>
      <c r="D619" s="25" t="e">
        <f>IF(totaal!#REF!=0,"",totaal!#REF!)</f>
        <v>#REF!</v>
      </c>
      <c r="E619" s="25" t="e">
        <f>IF(totaal!#REF!=0,"",totaal!#REF!)</f>
        <v>#REF!</v>
      </c>
      <c r="F619" s="25" t="e">
        <f>IF(totaal!#REF!=0,"",totaal!#REF!)</f>
        <v>#REF!</v>
      </c>
      <c r="G619" s="51" t="e">
        <f>IF(totaal!#REF!=0,"",totaal!#REF!)</f>
        <v>#REF!</v>
      </c>
      <c r="H619" s="28"/>
    </row>
    <row r="620" spans="1:8" ht="15" hidden="1" customHeight="1">
      <c r="A620" s="23">
        <f>IF(totaal!A438=0,"",totaal!A438)</f>
        <v>617</v>
      </c>
      <c r="B620" s="24"/>
      <c r="C620" s="25" t="e">
        <f>IF(totaal!#REF!=0,"",totaal!#REF!)</f>
        <v>#REF!</v>
      </c>
      <c r="D620" s="25" t="e">
        <f>IF(totaal!#REF!=0,"",totaal!#REF!)</f>
        <v>#REF!</v>
      </c>
      <c r="E620" s="25" t="e">
        <f>IF(totaal!#REF!=0,"",totaal!#REF!)</f>
        <v>#REF!</v>
      </c>
      <c r="F620" s="25" t="e">
        <f>IF(totaal!#REF!=0,"",totaal!#REF!)</f>
        <v>#REF!</v>
      </c>
      <c r="G620" s="51" t="e">
        <f>IF(totaal!#REF!=0,"",totaal!#REF!)</f>
        <v>#REF!</v>
      </c>
      <c r="H620" s="28"/>
    </row>
    <row r="621" spans="1:8" ht="15" hidden="1" customHeight="1">
      <c r="A621" s="23">
        <f>IF(totaal!A439=0,"",totaal!A439)</f>
        <v>618</v>
      </c>
      <c r="B621" s="24"/>
      <c r="C621" s="25" t="e">
        <f>IF(totaal!#REF!=0,"",totaal!#REF!)</f>
        <v>#REF!</v>
      </c>
      <c r="D621" s="25" t="e">
        <f>IF(totaal!#REF!=0,"",totaal!#REF!)</f>
        <v>#REF!</v>
      </c>
      <c r="E621" s="25" t="e">
        <f>IF(totaal!#REF!=0,"",totaal!#REF!)</f>
        <v>#REF!</v>
      </c>
      <c r="F621" s="25" t="e">
        <f>IF(totaal!#REF!=0,"",totaal!#REF!)</f>
        <v>#REF!</v>
      </c>
      <c r="G621" s="51" t="e">
        <f>IF(totaal!#REF!=0,"",totaal!#REF!)</f>
        <v>#REF!</v>
      </c>
      <c r="H621" s="28"/>
    </row>
    <row r="622" spans="1:8" ht="15" hidden="1" customHeight="1">
      <c r="A622" s="23" t="e">
        <f>IF(totaal!#REF!=0,"",totaal!#REF!)</f>
        <v>#REF!</v>
      </c>
      <c r="B622" s="24"/>
      <c r="C622" s="25" t="e">
        <f>IF(totaal!#REF!=0,"",totaal!#REF!)</f>
        <v>#REF!</v>
      </c>
      <c r="D622" s="25" t="e">
        <f>IF(totaal!#REF!=0,"",totaal!#REF!)</f>
        <v>#REF!</v>
      </c>
      <c r="E622" s="25" t="e">
        <f>IF(totaal!#REF!=0,"",totaal!#REF!)</f>
        <v>#REF!</v>
      </c>
      <c r="F622" s="25" t="e">
        <f>IF(totaal!#REF!=0,"",totaal!#REF!)</f>
        <v>#REF!</v>
      </c>
      <c r="G622" s="51" t="e">
        <f>IF(totaal!#REF!=0,"",totaal!#REF!)</f>
        <v>#REF!</v>
      </c>
      <c r="H622" s="28"/>
    </row>
    <row r="623" spans="1:8" ht="15" hidden="1" customHeight="1">
      <c r="A623" s="23" t="e">
        <f>IF(totaal!#REF!=0,"",totaal!#REF!)</f>
        <v>#REF!</v>
      </c>
      <c r="B623" s="24"/>
      <c r="C623" s="25" t="e">
        <f>IF(totaal!#REF!=0,"",totaal!#REF!)</f>
        <v>#REF!</v>
      </c>
      <c r="D623" s="25" t="e">
        <f>IF(totaal!#REF!=0,"",totaal!#REF!)</f>
        <v>#REF!</v>
      </c>
      <c r="E623" s="25" t="e">
        <f>IF(totaal!#REF!=0,"",totaal!#REF!)</f>
        <v>#REF!</v>
      </c>
      <c r="F623" s="25" t="e">
        <f>IF(totaal!#REF!=0,"",totaal!#REF!)</f>
        <v>#REF!</v>
      </c>
      <c r="G623" s="51" t="e">
        <f>IF(totaal!#REF!=0,"",totaal!#REF!)</f>
        <v>#REF!</v>
      </c>
      <c r="H623" s="28"/>
    </row>
    <row r="624" spans="1:8" ht="15" hidden="1" customHeight="1">
      <c r="A624" s="23" t="e">
        <f>IF(totaal!#REF!=0,"",totaal!#REF!)</f>
        <v>#REF!</v>
      </c>
      <c r="B624" s="24"/>
      <c r="C624" s="25" t="e">
        <f>IF(totaal!#REF!=0,"",totaal!#REF!)</f>
        <v>#REF!</v>
      </c>
      <c r="D624" s="25" t="e">
        <f>IF(totaal!#REF!=0,"",totaal!#REF!)</f>
        <v>#REF!</v>
      </c>
      <c r="E624" s="25" t="e">
        <f>IF(totaal!#REF!=0,"",totaal!#REF!)</f>
        <v>#REF!</v>
      </c>
      <c r="F624" s="25" t="e">
        <f>IF(totaal!#REF!=0,"",totaal!#REF!)</f>
        <v>#REF!</v>
      </c>
      <c r="G624" s="51" t="e">
        <f>IF(totaal!#REF!=0,"",totaal!#REF!)</f>
        <v>#REF!</v>
      </c>
      <c r="H624" s="28"/>
    </row>
    <row r="625" spans="1:8" ht="15" hidden="1" customHeight="1">
      <c r="A625" s="23" t="e">
        <f>IF(totaal!#REF!=0,"",totaal!#REF!)</f>
        <v>#REF!</v>
      </c>
      <c r="B625" s="24"/>
      <c r="C625" s="25" t="e">
        <f>IF(totaal!#REF!=0,"",totaal!#REF!)</f>
        <v>#REF!</v>
      </c>
      <c r="D625" s="25" t="e">
        <f>IF(totaal!#REF!=0,"",totaal!#REF!)</f>
        <v>#REF!</v>
      </c>
      <c r="E625" s="25" t="e">
        <f>IF(totaal!#REF!=0,"",totaal!#REF!)</f>
        <v>#REF!</v>
      </c>
      <c r="F625" s="25" t="e">
        <f>IF(totaal!#REF!=0,"",totaal!#REF!)</f>
        <v>#REF!</v>
      </c>
      <c r="G625" s="51" t="e">
        <f>IF(totaal!#REF!=0,"",totaal!#REF!)</f>
        <v>#REF!</v>
      </c>
      <c r="H625" s="28"/>
    </row>
    <row r="626" spans="1:8" ht="15" hidden="1" customHeight="1">
      <c r="A626" s="23" t="e">
        <f>IF(totaal!#REF!=0,"",totaal!#REF!)</f>
        <v>#REF!</v>
      </c>
      <c r="B626" s="24"/>
      <c r="C626" s="25" t="e">
        <f>IF(totaal!#REF!=0,"",totaal!#REF!)</f>
        <v>#REF!</v>
      </c>
      <c r="D626" s="25" t="e">
        <f>IF(totaal!#REF!=0,"",totaal!#REF!)</f>
        <v>#REF!</v>
      </c>
      <c r="E626" s="25" t="e">
        <f>IF(totaal!#REF!=0,"",totaal!#REF!)</f>
        <v>#REF!</v>
      </c>
      <c r="F626" s="25" t="e">
        <f>IF(totaal!#REF!=0,"",totaal!#REF!)</f>
        <v>#REF!</v>
      </c>
      <c r="G626" s="51" t="e">
        <f>IF(totaal!#REF!=0,"",totaal!#REF!)</f>
        <v>#REF!</v>
      </c>
      <c r="H626" s="28"/>
    </row>
    <row r="627" spans="1:8" ht="15" hidden="1" customHeight="1">
      <c r="A627" s="23" t="e">
        <f>IF(totaal!#REF!=0,"",totaal!#REF!)</f>
        <v>#REF!</v>
      </c>
      <c r="B627" s="24"/>
      <c r="C627" s="25" t="e">
        <f>IF(totaal!#REF!=0,"",totaal!#REF!)</f>
        <v>#REF!</v>
      </c>
      <c r="D627" s="25" t="e">
        <f>IF(totaal!#REF!=0,"",totaal!#REF!)</f>
        <v>#REF!</v>
      </c>
      <c r="E627" s="25" t="e">
        <f>IF(totaal!#REF!=0,"",totaal!#REF!)</f>
        <v>#REF!</v>
      </c>
      <c r="F627" s="25" t="e">
        <f>IF(totaal!#REF!=0,"",totaal!#REF!)</f>
        <v>#REF!</v>
      </c>
      <c r="G627" s="51" t="e">
        <f>IF(totaal!#REF!=0,"",totaal!#REF!)</f>
        <v>#REF!</v>
      </c>
      <c r="H627" s="28"/>
    </row>
    <row r="628" spans="1:8" ht="15" hidden="1" customHeight="1">
      <c r="A628" s="23" t="e">
        <f>IF(totaal!#REF!=0,"",totaal!#REF!)</f>
        <v>#REF!</v>
      </c>
      <c r="B628" s="24"/>
      <c r="C628" s="25" t="e">
        <f>IF(totaal!#REF!=0,"",totaal!#REF!)</f>
        <v>#REF!</v>
      </c>
      <c r="D628" s="25" t="e">
        <f>IF(totaal!#REF!=0,"",totaal!#REF!)</f>
        <v>#REF!</v>
      </c>
      <c r="E628" s="25" t="e">
        <f>IF(totaal!#REF!=0,"",totaal!#REF!)</f>
        <v>#REF!</v>
      </c>
      <c r="F628" s="25" t="e">
        <f>IF(totaal!#REF!=0,"",totaal!#REF!)</f>
        <v>#REF!</v>
      </c>
      <c r="G628" s="51" t="e">
        <f>IF(totaal!#REF!=0,"",totaal!#REF!)</f>
        <v>#REF!</v>
      </c>
      <c r="H628" s="28"/>
    </row>
    <row r="629" spans="1:8" ht="15" hidden="1" customHeight="1">
      <c r="A629" s="23" t="e">
        <f>IF(totaal!#REF!=0,"",totaal!#REF!)</f>
        <v>#REF!</v>
      </c>
      <c r="B629" s="24"/>
      <c r="C629" s="25" t="e">
        <f>IF(totaal!#REF!=0,"",totaal!#REF!)</f>
        <v>#REF!</v>
      </c>
      <c r="D629" s="25" t="e">
        <f>IF(totaal!#REF!=0,"",totaal!#REF!)</f>
        <v>#REF!</v>
      </c>
      <c r="E629" s="25" t="e">
        <f>IF(totaal!#REF!=0,"",totaal!#REF!)</f>
        <v>#REF!</v>
      </c>
      <c r="F629" s="25" t="e">
        <f>IF(totaal!#REF!=0,"",totaal!#REF!)</f>
        <v>#REF!</v>
      </c>
      <c r="G629" s="51" t="e">
        <f>IF(totaal!#REF!=0,"",totaal!#REF!)</f>
        <v>#REF!</v>
      </c>
      <c r="H629" s="28"/>
    </row>
    <row r="630" spans="1:8" ht="15" hidden="1" customHeight="1">
      <c r="A630" s="23" t="e">
        <f>IF(totaal!#REF!=0,"",totaal!#REF!)</f>
        <v>#REF!</v>
      </c>
      <c r="B630" s="24"/>
      <c r="C630" s="25" t="e">
        <f>IF(totaal!#REF!=0,"",totaal!#REF!)</f>
        <v>#REF!</v>
      </c>
      <c r="D630" s="25" t="e">
        <f>IF(totaal!#REF!=0,"",totaal!#REF!)</f>
        <v>#REF!</v>
      </c>
      <c r="E630" s="25" t="e">
        <f>IF(totaal!#REF!=0,"",totaal!#REF!)</f>
        <v>#REF!</v>
      </c>
      <c r="F630" s="25" t="e">
        <f>IF(totaal!#REF!=0,"",totaal!#REF!)</f>
        <v>#REF!</v>
      </c>
      <c r="G630" s="51" t="e">
        <f>IF(totaal!#REF!=0,"",totaal!#REF!)</f>
        <v>#REF!</v>
      </c>
      <c r="H630" s="28"/>
    </row>
    <row r="631" spans="1:8" ht="15" hidden="1" customHeight="1">
      <c r="A631" s="23" t="e">
        <f>IF(totaal!#REF!=0,"",totaal!#REF!)</f>
        <v>#REF!</v>
      </c>
      <c r="B631" s="24"/>
      <c r="C631" s="25" t="e">
        <f>IF(totaal!#REF!=0,"",totaal!#REF!)</f>
        <v>#REF!</v>
      </c>
      <c r="D631" s="25" t="e">
        <f>IF(totaal!#REF!=0,"",totaal!#REF!)</f>
        <v>#REF!</v>
      </c>
      <c r="E631" s="25" t="e">
        <f>IF(totaal!#REF!=0,"",totaal!#REF!)</f>
        <v>#REF!</v>
      </c>
      <c r="F631" s="25" t="e">
        <f>IF(totaal!#REF!=0,"",totaal!#REF!)</f>
        <v>#REF!</v>
      </c>
      <c r="G631" s="51" t="e">
        <f>IF(totaal!#REF!=0,"",totaal!#REF!)</f>
        <v>#REF!</v>
      </c>
      <c r="H631" s="28"/>
    </row>
    <row r="632" spans="1:8" ht="15" hidden="1" customHeight="1">
      <c r="A632" s="23" t="e">
        <f>IF(totaal!#REF!=0,"",totaal!#REF!)</f>
        <v>#REF!</v>
      </c>
      <c r="B632" s="24"/>
      <c r="C632" s="25" t="e">
        <f>IF(totaal!#REF!=0,"",totaal!#REF!)</f>
        <v>#REF!</v>
      </c>
      <c r="D632" s="25" t="e">
        <f>IF(totaal!#REF!=0,"",totaal!#REF!)</f>
        <v>#REF!</v>
      </c>
      <c r="E632" s="25" t="e">
        <f>IF(totaal!#REF!=0,"",totaal!#REF!)</f>
        <v>#REF!</v>
      </c>
      <c r="F632" s="25" t="e">
        <f>IF(totaal!#REF!=0,"",totaal!#REF!)</f>
        <v>#REF!</v>
      </c>
      <c r="G632" s="51" t="e">
        <f>IF(totaal!#REF!=0,"",totaal!#REF!)</f>
        <v>#REF!</v>
      </c>
      <c r="H632" s="28"/>
    </row>
    <row r="633" spans="1:8" ht="15" hidden="1" customHeight="1">
      <c r="A633" s="23" t="e">
        <f>IF(totaal!#REF!=0,"",totaal!#REF!)</f>
        <v>#REF!</v>
      </c>
      <c r="B633" s="24"/>
      <c r="C633" s="25" t="str">
        <f>IF(totaal!C440=0,"",totaal!C440)</f>
        <v xml:space="preserve">Brandklep </v>
      </c>
      <c r="D633" s="25" t="str">
        <f>IF(totaal!D440=0,"",totaal!D440)</f>
        <v>Trox</v>
      </c>
      <c r="E633" s="25" t="str">
        <f>IF(totaal!E440=0,"",totaal!E440)</f>
        <v>FKN-EN afm. 350x200</v>
      </c>
      <c r="F633" s="25" t="str">
        <f>IF(totaal!F440=0,"",totaal!F440)</f>
        <v/>
      </c>
      <c r="G633" s="51" t="str">
        <f>IF(totaal!G440=0,"",totaal!G440)</f>
        <v>verzinkt</v>
      </c>
      <c r="H633" s="28"/>
    </row>
    <row r="634" spans="1:8" ht="15" hidden="1" customHeight="1">
      <c r="A634" s="23" t="e">
        <f>IF(totaal!#REF!=0,"",totaal!#REF!)</f>
        <v>#REF!</v>
      </c>
      <c r="B634" s="24"/>
      <c r="C634" s="25" t="e">
        <f>IF(totaal!#REF!=0,"",totaal!#REF!)</f>
        <v>#REF!</v>
      </c>
      <c r="D634" s="25" t="e">
        <f>IF(totaal!#REF!=0,"",totaal!#REF!)</f>
        <v>#REF!</v>
      </c>
      <c r="E634" s="25" t="e">
        <f>IF(totaal!#REF!=0,"",totaal!#REF!)</f>
        <v>#REF!</v>
      </c>
      <c r="F634" s="25" t="e">
        <f>IF(totaal!#REF!=0,"",totaal!#REF!)</f>
        <v>#REF!</v>
      </c>
      <c r="G634" s="51" t="e">
        <f>IF(totaal!#REF!=0,"",totaal!#REF!)</f>
        <v>#REF!</v>
      </c>
      <c r="H634" s="28"/>
    </row>
    <row r="635" spans="1:8" ht="15" hidden="1" customHeight="1">
      <c r="A635" s="23" t="e">
        <f>IF(totaal!#REF!=0,"",totaal!#REF!)</f>
        <v>#REF!</v>
      </c>
      <c r="B635" s="24"/>
      <c r="C635" s="25" t="e">
        <f>IF(totaal!#REF!=0,"",totaal!#REF!)</f>
        <v>#REF!</v>
      </c>
      <c r="D635" s="25" t="e">
        <f>IF(totaal!#REF!=0,"",totaal!#REF!)</f>
        <v>#REF!</v>
      </c>
      <c r="E635" s="25" t="e">
        <f>IF(totaal!#REF!=0,"",totaal!#REF!)</f>
        <v>#REF!</v>
      </c>
      <c r="F635" s="25" t="e">
        <f>IF(totaal!#REF!=0,"",totaal!#REF!)</f>
        <v>#REF!</v>
      </c>
      <c r="G635" s="51" t="e">
        <f>IF(totaal!#REF!=0,"",totaal!#REF!)</f>
        <v>#REF!</v>
      </c>
      <c r="H635" s="28"/>
    </row>
    <row r="636" spans="1:8" ht="15" hidden="1" customHeight="1">
      <c r="A636" s="23" t="e">
        <f>IF(totaal!#REF!=0,"",totaal!#REF!)</f>
        <v>#REF!</v>
      </c>
      <c r="B636" s="24"/>
      <c r="C636" s="25" t="e">
        <f>IF(totaal!#REF!=0,"",totaal!#REF!)</f>
        <v>#REF!</v>
      </c>
      <c r="D636" s="25" t="e">
        <f>IF(totaal!#REF!=0,"",totaal!#REF!)</f>
        <v>#REF!</v>
      </c>
      <c r="E636" s="25" t="e">
        <f>IF(totaal!#REF!=0,"",totaal!#REF!)</f>
        <v>#REF!</v>
      </c>
      <c r="F636" s="25" t="e">
        <f>IF(totaal!#REF!=0,"",totaal!#REF!)</f>
        <v>#REF!</v>
      </c>
      <c r="G636" s="51" t="e">
        <f>IF(totaal!#REF!=0,"",totaal!#REF!)</f>
        <v>#REF!</v>
      </c>
      <c r="H636" s="28"/>
    </row>
    <row r="637" spans="1:8" ht="15" hidden="1" customHeight="1">
      <c r="A637" s="23" t="e">
        <f>IF(totaal!#REF!=0,"",totaal!#REF!)</f>
        <v>#REF!</v>
      </c>
      <c r="B637" s="24"/>
      <c r="C637" s="25" t="e">
        <f>IF(totaal!#REF!=0,"",totaal!#REF!)</f>
        <v>#REF!</v>
      </c>
      <c r="D637" s="25" t="e">
        <f>IF(totaal!#REF!=0,"",totaal!#REF!)</f>
        <v>#REF!</v>
      </c>
      <c r="E637" s="25" t="e">
        <f>IF(totaal!#REF!=0,"",totaal!#REF!)</f>
        <v>#REF!</v>
      </c>
      <c r="F637" s="25" t="e">
        <f>IF(totaal!#REF!=0,"",totaal!#REF!)</f>
        <v>#REF!</v>
      </c>
      <c r="G637" s="51" t="e">
        <f>IF(totaal!#REF!=0,"",totaal!#REF!)</f>
        <v>#REF!</v>
      </c>
      <c r="H637" s="28"/>
    </row>
    <row r="638" spans="1:8" ht="15" hidden="1" customHeight="1">
      <c r="A638" s="23" t="e">
        <f>IF(totaal!#REF!=0,"",totaal!#REF!)</f>
        <v>#REF!</v>
      </c>
      <c r="B638" s="24"/>
      <c r="C638" s="25" t="e">
        <f>IF(totaal!#REF!=0,"",totaal!#REF!)</f>
        <v>#REF!</v>
      </c>
      <c r="D638" s="25" t="e">
        <f>IF(totaal!#REF!=0,"",totaal!#REF!)</f>
        <v>#REF!</v>
      </c>
      <c r="E638" s="25" t="e">
        <f>IF(totaal!#REF!=0,"",totaal!#REF!)</f>
        <v>#REF!</v>
      </c>
      <c r="F638" s="25" t="e">
        <f>IF(totaal!#REF!=0,"",totaal!#REF!)</f>
        <v>#REF!</v>
      </c>
      <c r="G638" s="51" t="e">
        <f>IF(totaal!#REF!=0,"",totaal!#REF!)</f>
        <v>#REF!</v>
      </c>
      <c r="H638" s="28"/>
    </row>
    <row r="639" spans="1:8" ht="15" hidden="1" customHeight="1">
      <c r="A639" s="23" t="e">
        <f>IF(totaal!#REF!=0,"",totaal!#REF!)</f>
        <v>#REF!</v>
      </c>
      <c r="B639" s="24"/>
      <c r="C639" s="25" t="e">
        <f>IF(totaal!#REF!=0,"",totaal!#REF!)</f>
        <v>#REF!</v>
      </c>
      <c r="D639" s="25" t="e">
        <f>IF(totaal!#REF!=0,"",totaal!#REF!)</f>
        <v>#REF!</v>
      </c>
      <c r="E639" s="25" t="e">
        <f>IF(totaal!#REF!=0,"",totaal!#REF!)</f>
        <v>#REF!</v>
      </c>
      <c r="F639" s="25" t="e">
        <f>IF(totaal!#REF!=0,"",totaal!#REF!)</f>
        <v>#REF!</v>
      </c>
      <c r="G639" s="51" t="e">
        <f>IF(totaal!#REF!=0,"",totaal!#REF!)</f>
        <v>#REF!</v>
      </c>
      <c r="H639" s="28"/>
    </row>
    <row r="640" spans="1:8" ht="15" hidden="1" customHeight="1">
      <c r="A640" s="23" t="e">
        <f>IF(totaal!#REF!=0,"",totaal!#REF!)</f>
        <v>#REF!</v>
      </c>
      <c r="B640" s="24"/>
      <c r="C640" s="25" t="e">
        <f>IF(totaal!#REF!=0,"",totaal!#REF!)</f>
        <v>#REF!</v>
      </c>
      <c r="D640" s="25" t="e">
        <f>IF(totaal!#REF!=0,"",totaal!#REF!)</f>
        <v>#REF!</v>
      </c>
      <c r="E640" s="25" t="e">
        <f>IF(totaal!#REF!=0,"",totaal!#REF!)</f>
        <v>#REF!</v>
      </c>
      <c r="F640" s="25" t="e">
        <f>IF(totaal!#REF!=0,"",totaal!#REF!)</f>
        <v>#REF!</v>
      </c>
      <c r="G640" s="51" t="e">
        <f>IF(totaal!#REF!=0,"",totaal!#REF!)</f>
        <v>#REF!</v>
      </c>
      <c r="H640" s="28"/>
    </row>
    <row r="641" spans="1:8" ht="15" hidden="1" customHeight="1">
      <c r="A641" s="23" t="e">
        <f>IF(totaal!#REF!=0,"",totaal!#REF!)</f>
        <v>#REF!</v>
      </c>
      <c r="B641" s="24"/>
      <c r="C641" s="25" t="e">
        <f>IF(totaal!#REF!=0,"",totaal!#REF!)</f>
        <v>#REF!</v>
      </c>
      <c r="D641" s="25" t="e">
        <f>IF(totaal!#REF!=0,"",totaal!#REF!)</f>
        <v>#REF!</v>
      </c>
      <c r="E641" s="25" t="e">
        <f>IF(totaal!#REF!=0,"",totaal!#REF!)</f>
        <v>#REF!</v>
      </c>
      <c r="F641" s="25" t="e">
        <f>IF(totaal!#REF!=0,"",totaal!#REF!)</f>
        <v>#REF!</v>
      </c>
      <c r="G641" s="51" t="e">
        <f>IF(totaal!#REF!=0,"",totaal!#REF!)</f>
        <v>#REF!</v>
      </c>
      <c r="H641" s="28"/>
    </row>
    <row r="642" spans="1:8" ht="15" hidden="1" customHeight="1">
      <c r="A642" s="23" t="e">
        <f>IF(totaal!#REF!=0,"",totaal!#REF!)</f>
        <v>#REF!</v>
      </c>
      <c r="B642" s="24"/>
      <c r="C642" s="25" t="e">
        <f>IF(totaal!#REF!=0,"",totaal!#REF!)</f>
        <v>#REF!</v>
      </c>
      <c r="D642" s="25" t="e">
        <f>IF(totaal!#REF!=0,"",totaal!#REF!)</f>
        <v>#REF!</v>
      </c>
      <c r="E642" s="25" t="e">
        <f>IF(totaal!#REF!=0,"",totaal!#REF!)</f>
        <v>#REF!</v>
      </c>
      <c r="F642" s="25" t="e">
        <f>IF(totaal!#REF!=0,"",totaal!#REF!)</f>
        <v>#REF!</v>
      </c>
      <c r="G642" s="51" t="e">
        <f>IF(totaal!#REF!=0,"",totaal!#REF!)</f>
        <v>#REF!</v>
      </c>
      <c r="H642" s="28"/>
    </row>
    <row r="643" spans="1:8" ht="15" hidden="1" customHeight="1">
      <c r="A643" s="23" t="e">
        <f>IF(totaal!#REF!=0,"",totaal!#REF!)</f>
        <v>#REF!</v>
      </c>
      <c r="B643" s="24"/>
      <c r="C643" s="25" t="e">
        <f>IF(totaal!#REF!=0,"",totaal!#REF!)</f>
        <v>#REF!</v>
      </c>
      <c r="D643" s="25" t="e">
        <f>IF(totaal!#REF!=0,"",totaal!#REF!)</f>
        <v>#REF!</v>
      </c>
      <c r="E643" s="25" t="e">
        <f>IF(totaal!#REF!=0,"",totaal!#REF!)</f>
        <v>#REF!</v>
      </c>
      <c r="F643" s="25" t="e">
        <f>IF(totaal!#REF!=0,"",totaal!#REF!)</f>
        <v>#REF!</v>
      </c>
      <c r="G643" s="51" t="e">
        <f>IF(totaal!#REF!=0,"",totaal!#REF!)</f>
        <v>#REF!</v>
      </c>
      <c r="H643" s="28"/>
    </row>
    <row r="644" spans="1:8" ht="15" hidden="1" customHeight="1">
      <c r="A644" s="23" t="e">
        <f>IF(totaal!#REF!=0,"",totaal!#REF!)</f>
        <v>#REF!</v>
      </c>
      <c r="B644" s="24"/>
      <c r="C644" s="25" t="e">
        <f>IF(totaal!#REF!=0,"",totaal!#REF!)</f>
        <v>#REF!</v>
      </c>
      <c r="D644" s="25" t="e">
        <f>IF(totaal!#REF!=0,"",totaal!#REF!)</f>
        <v>#REF!</v>
      </c>
      <c r="E644" s="25" t="e">
        <f>IF(totaal!#REF!=0,"",totaal!#REF!)</f>
        <v>#REF!</v>
      </c>
      <c r="F644" s="25" t="e">
        <f>IF(totaal!#REF!=0,"",totaal!#REF!)</f>
        <v>#REF!</v>
      </c>
      <c r="G644" s="51" t="e">
        <f>IF(totaal!#REF!=0,"",totaal!#REF!)</f>
        <v>#REF!</v>
      </c>
      <c r="H644" s="28"/>
    </row>
    <row r="645" spans="1:8" ht="15" hidden="1" customHeight="1">
      <c r="A645" s="23" t="e">
        <f>IF(totaal!#REF!=0,"",totaal!#REF!)</f>
        <v>#REF!</v>
      </c>
      <c r="B645" s="24"/>
      <c r="C645" s="25" t="e">
        <f>IF(totaal!#REF!=0,"",totaal!#REF!)</f>
        <v>#REF!</v>
      </c>
      <c r="D645" s="25" t="e">
        <f>IF(totaal!#REF!=0,"",totaal!#REF!)</f>
        <v>#REF!</v>
      </c>
      <c r="E645" s="25" t="e">
        <f>IF(totaal!#REF!=0,"",totaal!#REF!)</f>
        <v>#REF!</v>
      </c>
      <c r="F645" s="25" t="e">
        <f>IF(totaal!#REF!=0,"",totaal!#REF!)</f>
        <v>#REF!</v>
      </c>
      <c r="G645" s="51" t="e">
        <f>IF(totaal!#REF!=0,"",totaal!#REF!)</f>
        <v>#REF!</v>
      </c>
      <c r="H645" s="28"/>
    </row>
    <row r="646" spans="1:8" ht="15" hidden="1" customHeight="1">
      <c r="A646" s="23" t="e">
        <f>IF(totaal!#REF!=0,"",totaal!#REF!)</f>
        <v>#REF!</v>
      </c>
      <c r="B646" s="24"/>
      <c r="C646" s="25" t="e">
        <f>IF(totaal!#REF!=0,"",totaal!#REF!)</f>
        <v>#REF!</v>
      </c>
      <c r="D646" s="25" t="e">
        <f>IF(totaal!#REF!=0,"",totaal!#REF!)</f>
        <v>#REF!</v>
      </c>
      <c r="E646" s="25" t="e">
        <f>IF(totaal!#REF!=0,"",totaal!#REF!)</f>
        <v>#REF!</v>
      </c>
      <c r="F646" s="25" t="e">
        <f>IF(totaal!#REF!=0,"",totaal!#REF!)</f>
        <v>#REF!</v>
      </c>
      <c r="G646" s="51" t="e">
        <f>IF(totaal!#REF!=0,"",totaal!#REF!)</f>
        <v>#REF!</v>
      </c>
      <c r="H646" s="28"/>
    </row>
    <row r="647" spans="1:8" ht="15" hidden="1" customHeight="1">
      <c r="A647" s="23">
        <f>IF(totaal!A440=0,"",totaal!A440)</f>
        <v>644</v>
      </c>
      <c r="B647" s="24"/>
      <c r="C647" s="25" t="e">
        <f>IF(totaal!#REF!=0,"",totaal!#REF!)</f>
        <v>#REF!</v>
      </c>
      <c r="D647" s="25" t="e">
        <f>IF(totaal!#REF!=0,"",totaal!#REF!)</f>
        <v>#REF!</v>
      </c>
      <c r="E647" s="25" t="e">
        <f>IF(totaal!#REF!=0,"",totaal!#REF!)</f>
        <v>#REF!</v>
      </c>
      <c r="F647" s="25" t="e">
        <f>IF(totaal!#REF!=0,"",totaal!#REF!)</f>
        <v>#REF!</v>
      </c>
      <c r="G647" s="51" t="e">
        <f>IF(totaal!#REF!=0,"",totaal!#REF!)</f>
        <v>#REF!</v>
      </c>
      <c r="H647" s="28"/>
    </row>
    <row r="648" spans="1:8" ht="15" hidden="1" customHeight="1">
      <c r="A648" s="23" t="e">
        <f>IF(totaal!#REF!=0,"",totaal!#REF!)</f>
        <v>#REF!</v>
      </c>
      <c r="B648" s="24"/>
      <c r="C648" s="25" t="str">
        <f>IF(totaal!C441=0,"",totaal!C441)</f>
        <v xml:space="preserve">Brandklep </v>
      </c>
      <c r="D648" s="25" t="str">
        <f>IF(totaal!D441=0,"",totaal!D441)</f>
        <v>Trox</v>
      </c>
      <c r="E648" s="25" t="str">
        <f>IF(totaal!E441=0,"",totaal!E441)</f>
        <v>FKN-EN afm. 500x300</v>
      </c>
      <c r="F648" s="25" t="str">
        <f>IF(totaal!F441=0,"",totaal!F441)</f>
        <v/>
      </c>
      <c r="G648" s="51" t="str">
        <f>IF(totaal!G441=0,"",totaal!G441)</f>
        <v>verzinkt</v>
      </c>
      <c r="H648" s="28"/>
    </row>
    <row r="649" spans="1:8" ht="15" hidden="1" customHeight="1">
      <c r="A649" s="23" t="e">
        <f>IF(totaal!#REF!=0,"",totaal!#REF!)</f>
        <v>#REF!</v>
      </c>
      <c r="B649" s="24"/>
      <c r="C649" s="25" t="str">
        <f>IF(totaal!C442=0,"",totaal!C442)</f>
        <v xml:space="preserve">Brandklep </v>
      </c>
      <c r="D649" s="25" t="str">
        <f>IF(totaal!D442=0,"",totaal!D442)</f>
        <v>Trox</v>
      </c>
      <c r="E649" s="25" t="str">
        <f>IF(totaal!E442=0,"",totaal!E442)</f>
        <v>FKN-EN afm. 700x300</v>
      </c>
      <c r="F649" s="25" t="str">
        <f>IF(totaal!F442=0,"",totaal!F442)</f>
        <v/>
      </c>
      <c r="G649" s="51" t="str">
        <f>IF(totaal!G442=0,"",totaal!G442)</f>
        <v>verzinkt</v>
      </c>
      <c r="H649" s="28"/>
    </row>
    <row r="650" spans="1:8" ht="15" hidden="1" customHeight="1">
      <c r="A650" s="23" t="e">
        <f>IF(totaal!#REF!=0,"",totaal!#REF!)</f>
        <v>#REF!</v>
      </c>
      <c r="B650" s="24"/>
      <c r="C650" s="25" t="str">
        <f>IF(totaal!C443=0,"",totaal!C443)</f>
        <v xml:space="preserve">Brandklep </v>
      </c>
      <c r="D650" s="25" t="str">
        <f>IF(totaal!D443=0,"",totaal!D443)</f>
        <v>Trox</v>
      </c>
      <c r="E650" s="25" t="str">
        <f>IF(totaal!E443=0,"",totaal!E443)</f>
        <v>FKN-EN afm. 800x400</v>
      </c>
      <c r="F650" s="25" t="str">
        <f>IF(totaal!F443=0,"",totaal!F443)</f>
        <v/>
      </c>
      <c r="G650" s="51" t="str">
        <f>IF(totaal!G443=0,"",totaal!G443)</f>
        <v>verzinkt</v>
      </c>
      <c r="H650" s="28"/>
    </row>
    <row r="651" spans="1:8" ht="15" hidden="1" customHeight="1">
      <c r="A651" s="23" t="e">
        <f>IF(totaal!#REF!=0,"",totaal!#REF!)</f>
        <v>#REF!</v>
      </c>
      <c r="B651" s="24"/>
      <c r="C651" s="25" t="str">
        <f>IF(totaal!C444=0,"",totaal!C444)</f>
        <v xml:space="preserve">Brandklep </v>
      </c>
      <c r="D651" s="25" t="str">
        <f>IF(totaal!D444=0,"",totaal!D444)</f>
        <v>Trox</v>
      </c>
      <c r="E651" s="25" t="str">
        <f>IF(totaal!E444=0,"",totaal!E444)</f>
        <v>FKR-04-NEN ø315</v>
      </c>
      <c r="F651" s="25" t="str">
        <f>IF(totaal!F444=0,"",totaal!F444)</f>
        <v/>
      </c>
      <c r="G651" s="51" t="str">
        <f>IF(totaal!G444=0,"",totaal!G444)</f>
        <v>verzinkt</v>
      </c>
      <c r="H651" s="28"/>
    </row>
    <row r="652" spans="1:8" ht="15" hidden="1" customHeight="1">
      <c r="A652" s="23" t="e">
        <f>IF(totaal!#REF!=0,"",totaal!#REF!)</f>
        <v>#REF!</v>
      </c>
      <c r="B652" s="24"/>
      <c r="C652" s="25" t="str">
        <f>IF(totaal!C445=0,"",totaal!C445)</f>
        <v xml:space="preserve">Brandklep </v>
      </c>
      <c r="D652" s="25" t="str">
        <f>IF(totaal!D445=0,"",totaal!D445)</f>
        <v>Trox</v>
      </c>
      <c r="E652" s="25" t="str">
        <f>IF(totaal!E445=0,"",totaal!E445)</f>
        <v>FKN-EN afm. 1200x400</v>
      </c>
      <c r="F652" s="25" t="str">
        <f>IF(totaal!F445=0,"",totaal!F445)</f>
        <v/>
      </c>
      <c r="G652" s="51" t="str">
        <f>IF(totaal!G445=0,"",totaal!G445)</f>
        <v>verzinkt</v>
      </c>
      <c r="H652" s="28"/>
    </row>
    <row r="653" spans="1:8" ht="15" hidden="1" customHeight="1">
      <c r="A653" s="23" t="e">
        <f>IF(totaal!#REF!=0,"",totaal!#REF!)</f>
        <v>#REF!</v>
      </c>
      <c r="B653" s="24"/>
      <c r="C653" s="25" t="str">
        <f>IF(totaal!C446=0,"",totaal!C446)</f>
        <v>Regelafsluiter 3-weg</v>
      </c>
      <c r="D653" s="25" t="str">
        <f>IF(totaal!D446=0,"",totaal!D446)</f>
        <v>M&amp;R levering</v>
      </c>
      <c r="E653" s="25" t="str">
        <f>IF(totaal!E446=0,"",totaal!E446)</f>
        <v>type DN65</v>
      </c>
      <c r="F653" s="25" t="str">
        <f>IF(totaal!F446=0,"",totaal!F446)</f>
        <v/>
      </c>
      <c r="G653" s="51" t="str">
        <f>IF(totaal!G446=0,"",totaal!G446)</f>
        <v/>
      </c>
      <c r="H653" s="28"/>
    </row>
    <row r="654" spans="1:8" ht="15" hidden="1" customHeight="1">
      <c r="A654" s="23" t="e">
        <f>IF(totaal!#REF!=0,"",totaal!#REF!)</f>
        <v>#REF!</v>
      </c>
      <c r="B654" s="24"/>
      <c r="C654" s="25" t="str">
        <f>IF(totaal!C447=0,"",totaal!C447)</f>
        <v>Regelafsluiter 3-weg</v>
      </c>
      <c r="D654" s="25" t="str">
        <f>IF(totaal!D447=0,"",totaal!D447)</f>
        <v/>
      </c>
      <c r="E654" s="25" t="str">
        <f>IF(totaal!E447=0,"",totaal!E447)</f>
        <v>type DN80</v>
      </c>
      <c r="F654" s="25" t="str">
        <f>IF(totaal!F447=0,"",totaal!F447)</f>
        <v/>
      </c>
      <c r="G654" s="51" t="str">
        <f>IF(totaal!G447=0,"",totaal!G447)</f>
        <v/>
      </c>
      <c r="H654" s="28"/>
    </row>
    <row r="655" spans="1:8" ht="15" hidden="1" customHeight="1">
      <c r="A655" s="23" t="e">
        <f>IF(totaal!#REF!=0,"",totaal!#REF!)</f>
        <v>#REF!</v>
      </c>
      <c r="B655" s="24"/>
      <c r="C655" s="25" t="str">
        <f>IF(totaal!C448=0,"",totaal!C448)</f>
        <v>Temp./RV Transmitter</v>
      </c>
      <c r="D655" s="25" t="str">
        <f>IF(totaal!D448=0,"",totaal!D448)</f>
        <v>Siemens</v>
      </c>
      <c r="E655" s="25" t="str">
        <f>IF(totaal!E448=0,"",totaal!E448)</f>
        <v>type QFA3160, levering M&amp;R</v>
      </c>
      <c r="F655" s="25" t="str">
        <f>IF(totaal!F448=0,"",totaal!F448)</f>
        <v/>
      </c>
      <c r="G655" s="51" t="str">
        <f>IF(totaal!G448=0,"",totaal!G448)</f>
        <v>Ral7001+Ral7035</v>
      </c>
      <c r="H655" s="28"/>
    </row>
    <row r="656" spans="1:8" ht="15" hidden="1" customHeight="1">
      <c r="A656" s="23" t="e">
        <f>IF(totaal!#REF!=0,"",totaal!#REF!)</f>
        <v>#REF!</v>
      </c>
      <c r="B656" s="24"/>
      <c r="C656" s="25" t="str">
        <f>IF(totaal!C449=0,"",totaal!C449)</f>
        <v>Multi-Channel Display</v>
      </c>
      <c r="D656" s="25" t="str">
        <f>IF(totaal!D449=0,"",totaal!D449)</f>
        <v>KIMO</v>
      </c>
      <c r="E656" s="25" t="str">
        <f>IF(totaal!E449=0,"",totaal!E449)</f>
        <v>type ATE300, levering M&amp;R</v>
      </c>
      <c r="F656" s="25" t="str">
        <f>IF(totaal!F449=0,"",totaal!F449)</f>
        <v/>
      </c>
      <c r="G656" s="51" t="str">
        <f>IF(totaal!G449=0,"",totaal!G449)</f>
        <v>RVS</v>
      </c>
      <c r="H656" s="28"/>
    </row>
    <row r="657" spans="1:8" ht="15" hidden="1" customHeight="1">
      <c r="A657" s="23" t="e">
        <f>IF(totaal!#REF!=0,"",totaal!#REF!)</f>
        <v>#REF!</v>
      </c>
      <c r="B657" s="24"/>
      <c r="C657" s="25" t="str">
        <f>IF(totaal!C450=0,"",totaal!C450)</f>
        <v>Servomotor</v>
      </c>
      <c r="D657" s="25" t="str">
        <f>IF(totaal!D450=0,"",totaal!D450)</f>
        <v>Belimo</v>
      </c>
      <c r="E657" s="25" t="str">
        <f>IF(totaal!E450=0,"",totaal!E450)</f>
        <v>type ?????? Lev. M&amp;R</v>
      </c>
      <c r="F657" s="25" t="str">
        <f>IF(totaal!F450=0,"",totaal!F450)</f>
        <v/>
      </c>
      <c r="G657" s="51" t="str">
        <f>IF(totaal!G450=0,"",totaal!G450)</f>
        <v/>
      </c>
      <c r="H657" s="28"/>
    </row>
    <row r="658" spans="1:8" ht="15" hidden="1" customHeight="1">
      <c r="A658" s="23" t="e">
        <f>IF(totaal!#REF!=0,"",totaal!#REF!)</f>
        <v>#REF!</v>
      </c>
      <c r="B658" s="24"/>
      <c r="C658" s="25" t="e">
        <f>IF(totaal!#REF!=0,"",totaal!#REF!)</f>
        <v>#REF!</v>
      </c>
      <c r="D658" s="25" t="e">
        <f>IF(totaal!#REF!=0,"",totaal!#REF!)</f>
        <v>#REF!</v>
      </c>
      <c r="E658" s="25" t="e">
        <f>IF(totaal!#REF!=0,"",totaal!#REF!)</f>
        <v>#REF!</v>
      </c>
      <c r="F658" s="25" t="e">
        <f>IF(totaal!#REF!=0,"",totaal!#REF!)</f>
        <v>#REF!</v>
      </c>
      <c r="G658" s="51" t="e">
        <f>IF(totaal!#REF!=0,"",totaal!#REF!)</f>
        <v>#REF!</v>
      </c>
      <c r="H658" s="28"/>
    </row>
    <row r="659" spans="1:8" ht="15" hidden="1" customHeight="1">
      <c r="A659" s="23" t="e">
        <f>IF(totaal!#REF!=0,"",totaal!#REF!)</f>
        <v>#REF!</v>
      </c>
      <c r="B659" s="24"/>
      <c r="C659" s="25" t="str">
        <f>IF(totaal!C451=0,"",totaal!C451)</f>
        <v xml:space="preserve">Brandklep </v>
      </c>
      <c r="D659" s="25" t="str">
        <f>IF(totaal!D451=0,"",totaal!D451)</f>
        <v>Trox</v>
      </c>
      <c r="E659" s="25" t="str">
        <f>IF(totaal!E451=0,"",totaal!E451)</f>
        <v>FKS-EN afm. 600x150</v>
      </c>
      <c r="F659" s="25" t="str">
        <f>IF(totaal!F451=0,"",totaal!F451)</f>
        <v/>
      </c>
      <c r="G659" s="51" t="str">
        <f>IF(totaal!G451=0,"",totaal!G451)</f>
        <v>verzinkt</v>
      </c>
      <c r="H659" s="28"/>
    </row>
    <row r="660" spans="1:8" ht="15" customHeight="1">
      <c r="A660" s="23" t="e">
        <f>IF(totaal!#REF!=0,"",totaal!#REF!)</f>
        <v>#REF!</v>
      </c>
      <c r="B660" s="24">
        <v>2</v>
      </c>
      <c r="C660" s="25" t="str">
        <f>IF(totaal!C452=0,"",totaal!C452)</f>
        <v xml:space="preserve">Brandklep </v>
      </c>
      <c r="D660" s="25" t="str">
        <f>IF(totaal!D452=0,"",totaal!D452)</f>
        <v>Trox</v>
      </c>
      <c r="E660" s="25" t="str">
        <f>IF(totaal!E452=0,"",totaal!E452)</f>
        <v>FKRS-04-NEN ø160</v>
      </c>
      <c r="F660" s="25" t="str">
        <f>IF(totaal!F452=0,"",totaal!F452)</f>
        <v/>
      </c>
      <c r="G660" s="51" t="str">
        <f>IF(totaal!G452=0,"",totaal!G452)</f>
        <v>verzinkt</v>
      </c>
      <c r="H660" s="28"/>
    </row>
    <row r="661" spans="1:8" ht="15" hidden="1" customHeight="1">
      <c r="A661" s="23" t="e">
        <f>IF(totaal!#REF!=0,"",totaal!#REF!)</f>
        <v>#REF!</v>
      </c>
      <c r="B661" s="24"/>
      <c r="C661" s="25" t="str">
        <f>IF(totaal!C453=0,"",totaal!C453)</f>
        <v xml:space="preserve">Brandklep </v>
      </c>
      <c r="D661" s="25" t="str">
        <f>IF(totaal!D453=0,"",totaal!D453)</f>
        <v>Trox</v>
      </c>
      <c r="E661" s="25" t="str">
        <f>IF(totaal!E453=0,"",totaal!E453)</f>
        <v>FKN-EN afm. 600x300</v>
      </c>
      <c r="F661" s="25" t="str">
        <f>IF(totaal!F453=0,"",totaal!F453)</f>
        <v/>
      </c>
      <c r="G661" s="51" t="str">
        <f>IF(totaal!G453=0,"",totaal!G453)</f>
        <v>verzinkt</v>
      </c>
      <c r="H661" s="28"/>
    </row>
    <row r="662" spans="1:8" ht="15" hidden="1" customHeight="1">
      <c r="A662" s="23">
        <f>IF(totaal!A441=0,"",totaal!A441)</f>
        <v>659</v>
      </c>
      <c r="B662" s="24"/>
      <c r="C662" s="25" t="str">
        <f>IF(totaal!C454=0,"",totaal!C454)</f>
        <v xml:space="preserve">Brandklep </v>
      </c>
      <c r="D662" s="25" t="str">
        <f>IF(totaal!D454=0,"",totaal!D454)</f>
        <v>Trox</v>
      </c>
      <c r="E662" s="25" t="str">
        <f>IF(totaal!E454=0,"",totaal!E454)</f>
        <v>FKN-EN afm. 900x400</v>
      </c>
      <c r="F662" s="25" t="str">
        <f>IF(totaal!F454=0,"",totaal!F454)</f>
        <v/>
      </c>
      <c r="G662" s="51" t="str">
        <f>IF(totaal!G454=0,"",totaal!G454)</f>
        <v>verzinkt</v>
      </c>
      <c r="H662" s="28"/>
    </row>
    <row r="663" spans="1:8" ht="15" hidden="1" customHeight="1">
      <c r="A663" s="23">
        <f>IF(totaal!A442=0,"",totaal!A442)</f>
        <v>660</v>
      </c>
      <c r="B663" s="24"/>
      <c r="C663" s="25" t="str">
        <f>IF(totaal!C455=0,"",totaal!C455)</f>
        <v xml:space="preserve">Brandklep </v>
      </c>
      <c r="D663" s="25" t="str">
        <f>IF(totaal!D455=0,"",totaal!D455)</f>
        <v>Trox</v>
      </c>
      <c r="E663" s="25" t="str">
        <f>IF(totaal!E455=0,"",totaal!E455)</f>
        <v>FKN-EN afm. 1500x500</v>
      </c>
      <c r="F663" s="25" t="str">
        <f>IF(totaal!F455=0,"",totaal!F455)</f>
        <v/>
      </c>
      <c r="G663" s="51" t="str">
        <f>IF(totaal!G455=0,"",totaal!G455)</f>
        <v>verzinkt</v>
      </c>
      <c r="H663" s="28"/>
    </row>
    <row r="664" spans="1:8" ht="15" hidden="1" customHeight="1">
      <c r="A664" s="23">
        <f>IF(totaal!A443=0,"",totaal!A443)</f>
        <v>661</v>
      </c>
      <c r="B664" s="24"/>
      <c r="C664" s="25" t="str">
        <f>IF(totaal!C456=0,"",totaal!C456)</f>
        <v xml:space="preserve">Brandklep </v>
      </c>
      <c r="D664" s="25" t="str">
        <f>IF(totaal!D456=0,"",totaal!D456)</f>
        <v>Trox</v>
      </c>
      <c r="E664" s="25" t="str">
        <f>IF(totaal!E456=0,"",totaal!E456)</f>
        <v>FKRS-04-NEN ø125</v>
      </c>
      <c r="F664" s="25" t="str">
        <f>IF(totaal!F456=0,"",totaal!F456)</f>
        <v/>
      </c>
      <c r="G664" s="51" t="str">
        <f>IF(totaal!G456=0,"",totaal!G456)</f>
        <v>verzinkt</v>
      </c>
      <c r="H664" s="28"/>
    </row>
    <row r="665" spans="1:8" ht="15" customHeight="1">
      <c r="A665" s="23">
        <f>IF(totaal!A444=0,"",totaal!A444)</f>
        <v>662</v>
      </c>
      <c r="B665" s="24">
        <v>2</v>
      </c>
      <c r="C665" s="25" t="str">
        <f>IF(totaal!C457=0,"",totaal!C457)</f>
        <v>Terugstroombeveiliging</v>
      </c>
      <c r="D665" s="25" t="str">
        <f>IF(totaal!D457=0,"",totaal!D457)</f>
        <v>Watts-Ocean</v>
      </c>
      <c r="E665" s="25" t="str">
        <f>IF(totaal!E457=0,"",totaal!E457)</f>
        <v>type EA 55.1, Ф22,levering Klomp</v>
      </c>
      <c r="F665" s="25" t="str">
        <f>IF(totaal!F457=0,"",totaal!F457)</f>
        <v/>
      </c>
      <c r="G665" s="51" t="str">
        <f>IF(totaal!G457=0,"",totaal!G457)</f>
        <v/>
      </c>
      <c r="H665" s="28"/>
    </row>
    <row r="666" spans="1:8" ht="15" customHeight="1">
      <c r="A666" s="23">
        <f>IF(totaal!A445=0,"",totaal!A445)</f>
        <v>663</v>
      </c>
      <c r="B666" s="24">
        <v>2</v>
      </c>
      <c r="C666" s="25" t="str">
        <f>IF(totaal!C458=0,"",totaal!C458)</f>
        <v>Stopkraan</v>
      </c>
      <c r="D666" s="25" t="str">
        <f>IF(totaal!D458=0,"",totaal!D458)</f>
        <v>VSH</v>
      </c>
      <c r="E666" s="25" t="str">
        <f>IF(totaal!E458=0,"",totaal!E458)</f>
        <v>ø22, PN10</v>
      </c>
      <c r="F666" s="25" t="str">
        <f>IF(totaal!F458=0,"",totaal!F458)</f>
        <v/>
      </c>
      <c r="G666" s="51" t="str">
        <f>IF(totaal!G458=0,"",totaal!G458)</f>
        <v/>
      </c>
      <c r="H666" s="28"/>
    </row>
    <row r="667" spans="1:8" ht="15" hidden="1" customHeight="1">
      <c r="A667" s="23">
        <f>IF(totaal!A446=0,"",totaal!A446)</f>
        <v>664</v>
      </c>
      <c r="B667" s="24"/>
      <c r="C667" s="25" t="e">
        <f>IF(totaal!#REF!=0,"",totaal!#REF!)</f>
        <v>#REF!</v>
      </c>
      <c r="D667" s="25" t="e">
        <f>IF(totaal!#REF!=0,"",totaal!#REF!)</f>
        <v>#REF!</v>
      </c>
      <c r="E667" s="25" t="e">
        <f>IF(totaal!#REF!=0,"",totaal!#REF!)</f>
        <v>#REF!</v>
      </c>
      <c r="F667" s="25" t="e">
        <f>IF(totaal!#REF!=0,"",totaal!#REF!)</f>
        <v>#REF!</v>
      </c>
      <c r="G667" s="51" t="e">
        <f>IF(totaal!#REF!=0,"",totaal!#REF!)</f>
        <v>#REF!</v>
      </c>
      <c r="H667" s="28"/>
    </row>
    <row r="668" spans="1:8" ht="15" hidden="1" customHeight="1">
      <c r="A668" s="23">
        <f>IF(totaal!A447=0,"",totaal!A447)</f>
        <v>665</v>
      </c>
      <c r="B668" s="24"/>
      <c r="C668" s="25" t="str">
        <f>IF(totaal!C459=0,"",totaal!C459)</f>
        <v>Flow-Transmitter(FT)</v>
      </c>
      <c r="D668" s="25" t="str">
        <f>IF(totaal!D459=0,"",totaal!D459)</f>
        <v>M&amp;R levering</v>
      </c>
      <c r="E668" s="25" t="str">
        <f>IF(totaal!E459=0,"",totaal!E459)</f>
        <v>type DN65</v>
      </c>
      <c r="F668" s="25" t="str">
        <f>IF(totaal!F459=0,"",totaal!F459)</f>
        <v/>
      </c>
      <c r="G668" s="51" t="str">
        <f>IF(totaal!G459=0,"",totaal!G459)</f>
        <v/>
      </c>
      <c r="H668" s="28"/>
    </row>
    <row r="669" spans="1:8" ht="15" customHeight="1">
      <c r="A669" s="23">
        <f>IF(totaal!A448=0,"",totaal!A448)</f>
        <v>666</v>
      </c>
      <c r="B669" s="24">
        <v>2</v>
      </c>
      <c r="C669" s="25" t="str">
        <f>IF(totaal!C460=0,"",totaal!C460)</f>
        <v>Brandslanghaspel</v>
      </c>
      <c r="D669" s="25" t="str">
        <f>IF(totaal!D460=0,"",totaal!D460)</f>
        <v>Ajax Brandbeveiliging</v>
      </c>
      <c r="E669" s="25" t="str">
        <f>IF(totaal!E460=0,"",totaal!E460)</f>
        <v>type VariGrip Basic met omkasting (levering Klomp)</v>
      </c>
      <c r="F669" s="25" t="str">
        <f>IF(totaal!F460=0,"",totaal!F460)</f>
        <v/>
      </c>
      <c r="G669" s="51" t="str">
        <f>IF(totaal!G460=0,"",totaal!G460)</f>
        <v/>
      </c>
      <c r="H669" s="54" t="s">
        <v>917</v>
      </c>
    </row>
    <row r="670" spans="1:8" ht="15" hidden="1" customHeight="1">
      <c r="A670" s="23">
        <f>IF(totaal!A449=0,"",totaal!A449)</f>
        <v>667</v>
      </c>
      <c r="B670" s="24"/>
      <c r="C670" s="25" t="str">
        <f>IF(totaal!C461=0,"",totaal!C461)</f>
        <v>Brandslanghaspel</v>
      </c>
      <c r="D670" s="25" t="str">
        <f>IF(totaal!D461=0,"",totaal!D461)</f>
        <v>Ajax Brandbeveiliging</v>
      </c>
      <c r="E670" s="25" t="str">
        <f>IF(totaal!E461=0,"",totaal!E461)</f>
        <v>type VariGrip Basic inbouw met omkasting</v>
      </c>
      <c r="F670" s="25" t="str">
        <f>IF(totaal!F461=0,"",totaal!F461)</f>
        <v/>
      </c>
      <c r="G670" s="51" t="str">
        <f>IF(totaal!G461=0,"",totaal!G461)</f>
        <v>RAL 9010??</v>
      </c>
      <c r="H670" s="54" t="s">
        <v>917</v>
      </c>
    </row>
    <row r="671" spans="1:8" ht="15" hidden="1" customHeight="1">
      <c r="A671" s="23">
        <f>IF(totaal!A450=0,"",totaal!A450)</f>
        <v>668</v>
      </c>
      <c r="B671" s="24"/>
      <c r="C671" s="25" t="str">
        <f>IF(totaal!C462=0,"",totaal!C462)</f>
        <v>Brandslanghaspel</v>
      </c>
      <c r="D671" s="25" t="str">
        <f>IF(totaal!D462=0,"",totaal!D462)</f>
        <v>Ajax Brandbeveiliging</v>
      </c>
      <c r="E671" s="25" t="str">
        <f>IF(totaal!E462=0,"",totaal!E462)</f>
        <v>type VariGrip Basic, muurmontage zonder kast (levering Klomp)</v>
      </c>
      <c r="F671" s="25" t="str">
        <f>IF(totaal!F462=0,"",totaal!F462)</f>
        <v/>
      </c>
      <c r="G671" s="51" t="str">
        <f>IF(totaal!G462=0,"",totaal!G462)</f>
        <v/>
      </c>
      <c r="H671" s="54" t="s">
        <v>917</v>
      </c>
    </row>
    <row r="672" spans="1:8" ht="15" customHeight="1">
      <c r="A672" s="23" t="e">
        <f>IF(totaal!#REF!=0,"",totaal!#REF!)</f>
        <v>#REF!</v>
      </c>
      <c r="B672" s="24">
        <v>6</v>
      </c>
      <c r="C672" s="25" t="str">
        <f>IF(totaal!C463=0,"",totaal!C463)</f>
        <v>Schuimblusser</v>
      </c>
      <c r="D672" s="25" t="str">
        <f>IF(totaal!D463=0,"",totaal!D463)</f>
        <v>Ajax Brandbeveiliging</v>
      </c>
      <c r="E672" s="25" t="str">
        <f>IF(totaal!E463=0,"",totaal!E463)</f>
        <v>ES6h-c, 5kg, inhoud 6dm3 (levering Klomp)</v>
      </c>
      <c r="F672" s="25" t="str">
        <f>IF(totaal!F463=0,"",totaal!F463)</f>
        <v/>
      </c>
      <c r="G672" s="51" t="str">
        <f>IF(totaal!G463=0,"",totaal!G463)</f>
        <v/>
      </c>
      <c r="H672" s="54" t="s">
        <v>917</v>
      </c>
    </row>
    <row r="673" spans="1:8" ht="15" hidden="1" customHeight="1">
      <c r="A673" s="23">
        <f>IF(totaal!A451=0,"",totaal!A451)</f>
        <v>670</v>
      </c>
      <c r="B673" s="24"/>
      <c r="C673" s="25" t="e">
        <f>IF(totaal!#REF!=0,"",totaal!#REF!)</f>
        <v>#REF!</v>
      </c>
      <c r="D673" s="25" t="e">
        <f>IF(totaal!#REF!=0,"",totaal!#REF!)</f>
        <v>#REF!</v>
      </c>
      <c r="E673" s="25" t="e">
        <f>IF(totaal!#REF!=0,"",totaal!#REF!)</f>
        <v>#REF!</v>
      </c>
      <c r="F673" s="25" t="e">
        <f>IF(totaal!#REF!=0,"",totaal!#REF!)</f>
        <v>#REF!</v>
      </c>
      <c r="G673" s="51" t="e">
        <f>IF(totaal!#REF!=0,"",totaal!#REF!)</f>
        <v>#REF!</v>
      </c>
      <c r="H673" s="28"/>
    </row>
    <row r="674" spans="1:8" ht="15" hidden="1" customHeight="1">
      <c r="A674" s="23">
        <f>IF(totaal!A452=0,"",totaal!A452)</f>
        <v>671</v>
      </c>
      <c r="B674" s="24"/>
      <c r="C674" s="25" t="str">
        <f>IF(totaal!C464=0,"",totaal!C464)</f>
        <v>Drukverhogingsunit</v>
      </c>
      <c r="D674" s="25" t="str">
        <f>IF(totaal!D464=0,"",totaal!D464)</f>
        <v>Duijvelaar</v>
      </c>
      <c r="E674" s="25" t="str">
        <f>IF(totaal!E464=0,"",totaal!E464)</f>
        <v>type: HU2-DPVE4-30MCF, levering Klomp</v>
      </c>
      <c r="F674" s="25" t="str">
        <f>IF(totaal!F464=0,"",totaal!F464)</f>
        <v/>
      </c>
      <c r="G674" s="51" t="str">
        <f>IF(totaal!G464=0,"",totaal!G464)</f>
        <v/>
      </c>
      <c r="H674" s="28"/>
    </row>
    <row r="675" spans="1:8" ht="15" hidden="1" customHeight="1">
      <c r="A675" s="23">
        <f>IF(totaal!A453=0,"",totaal!A453)</f>
        <v>672</v>
      </c>
      <c r="B675" s="24"/>
      <c r="C675" s="25" t="e">
        <f>IF(totaal!#REF!=0,"",totaal!#REF!)</f>
        <v>#REF!</v>
      </c>
      <c r="D675" s="25" t="e">
        <f>IF(totaal!#REF!=0,"",totaal!#REF!)</f>
        <v>#REF!</v>
      </c>
      <c r="E675" s="25" t="e">
        <f>IF(totaal!#REF!=0,"",totaal!#REF!)</f>
        <v>#REF!</v>
      </c>
      <c r="F675" s="25" t="e">
        <f>IF(totaal!#REF!=0,"",totaal!#REF!)</f>
        <v>#REF!</v>
      </c>
      <c r="G675" s="51" t="e">
        <f>IF(totaal!#REF!=0,"",totaal!#REF!)</f>
        <v>#REF!</v>
      </c>
      <c r="H675" s="28"/>
    </row>
    <row r="676" spans="1:8" ht="15" hidden="1" customHeight="1">
      <c r="A676" s="23">
        <f>IF(totaal!A454=0,"",totaal!A454)</f>
        <v>673</v>
      </c>
      <c r="B676" s="24"/>
      <c r="C676" s="25" t="e">
        <f>IF(totaal!#REF!=0,"",totaal!#REF!)</f>
        <v>#REF!</v>
      </c>
      <c r="D676" s="25" t="e">
        <f>IF(totaal!#REF!=0,"",totaal!#REF!)</f>
        <v>#REF!</v>
      </c>
      <c r="E676" s="25" t="e">
        <f>IF(totaal!#REF!=0,"",totaal!#REF!)</f>
        <v>#REF!</v>
      </c>
      <c r="F676" s="25" t="e">
        <f>IF(totaal!#REF!=0,"",totaal!#REF!)</f>
        <v>#REF!</v>
      </c>
      <c r="G676" s="51" t="e">
        <f>IF(totaal!#REF!=0,"",totaal!#REF!)</f>
        <v>#REF!</v>
      </c>
      <c r="H676" s="28"/>
    </row>
    <row r="677" spans="1:8" ht="15" hidden="1" customHeight="1">
      <c r="A677" s="23">
        <f>IF(totaal!A455=0,"",totaal!A455)</f>
        <v>674</v>
      </c>
      <c r="B677" s="24"/>
      <c r="C677" s="25" t="str">
        <f>IF(totaal!C465=0,"",totaal!C465)</f>
        <v>Driedelige koppeling</v>
      </c>
      <c r="D677" s="25" t="str">
        <f>IF(totaal!D465=0,"",totaal!D465)</f>
        <v>n.t.b.</v>
      </c>
      <c r="E677" s="25" t="str">
        <f>IF(totaal!E465=0,"",totaal!E465)</f>
        <v>125 PE - DN100</v>
      </c>
      <c r="F677" s="25" t="str">
        <f>IF(totaal!F465=0,"",totaal!F465)</f>
        <v/>
      </c>
      <c r="G677" s="51" t="str">
        <f>IF(totaal!G465=0,"",totaal!G465)</f>
        <v/>
      </c>
      <c r="H677" s="28"/>
    </row>
    <row r="678" spans="1:8" ht="15" hidden="1" customHeight="1">
      <c r="A678" s="23">
        <f>IF(totaal!A456=0,"",totaal!A456)</f>
        <v>675</v>
      </c>
      <c r="B678" s="24"/>
      <c r="C678" s="25" t="str">
        <f>IF(totaal!C466=0,"",totaal!C466)</f>
        <v>Driedelige koppeling</v>
      </c>
      <c r="D678" s="25" t="str">
        <f>IF(totaal!D466=0,"",totaal!D466)</f>
        <v>n.t.b.</v>
      </c>
      <c r="E678" s="25" t="str">
        <f>IF(totaal!E466=0,"",totaal!E466)</f>
        <v>50 PE - 1 1/4"</v>
      </c>
      <c r="F678" s="25" t="str">
        <f>IF(totaal!F466=0,"",totaal!F466)</f>
        <v/>
      </c>
      <c r="G678" s="51" t="str">
        <f>IF(totaal!G466=0,"",totaal!G466)</f>
        <v/>
      </c>
      <c r="H678" s="28"/>
    </row>
    <row r="679" spans="1:8" ht="15" hidden="1" customHeight="1">
      <c r="A679" s="23">
        <f>IF(totaal!A457=0,"",totaal!A457)</f>
        <v>676</v>
      </c>
      <c r="B679" s="24"/>
      <c r="C679" s="25" t="e">
        <f>IF(totaal!#REF!=0,"",totaal!#REF!)</f>
        <v>#REF!</v>
      </c>
      <c r="D679" s="25" t="e">
        <f>IF(totaal!#REF!=0,"",totaal!#REF!)</f>
        <v>#REF!</v>
      </c>
      <c r="E679" s="25" t="e">
        <f>IF(totaal!#REF!=0,"",totaal!#REF!)</f>
        <v>#REF!</v>
      </c>
      <c r="F679" s="25" t="e">
        <f>IF(totaal!#REF!=0,"",totaal!#REF!)</f>
        <v>#REF!</v>
      </c>
      <c r="G679" s="51" t="e">
        <f>IF(totaal!#REF!=0,"",totaal!#REF!)</f>
        <v>#REF!</v>
      </c>
      <c r="H679" s="28"/>
    </row>
    <row r="680" spans="1:8" ht="15" hidden="1" customHeight="1">
      <c r="A680" s="23">
        <f>IF(totaal!A458=0,"",totaal!A458)</f>
        <v>677</v>
      </c>
      <c r="B680" s="24"/>
      <c r="C680" s="25" t="str">
        <f>IF(totaal!C467=0,"",totaal!C467)</f>
        <v>Geperforeerd toevoerrooster</v>
      </c>
      <c r="D680" s="25" t="str">
        <f>IF(totaal!D467=0,"",totaal!D467)</f>
        <v>Krantz</v>
      </c>
      <c r="E680" s="25" t="str">
        <f>IF(totaal!E467=0,"",totaal!E467)</f>
        <v>OC-Q-600/600x600-K-O, Qv=505m3/h, met plenumbox</v>
      </c>
      <c r="F680" s="25" t="str">
        <f>IF(totaal!F467=0,"",totaal!F467)</f>
        <v/>
      </c>
      <c r="G680" s="51" t="str">
        <f>IF(totaal!G467=0,"",totaal!G467)</f>
        <v>RAL 7038 GRIJS</v>
      </c>
      <c r="H680" s="28"/>
    </row>
    <row r="681" spans="1:8" ht="15" hidden="1" customHeight="1">
      <c r="A681" s="23" t="e">
        <f>IF(totaal!#REF!=0,"",totaal!#REF!)</f>
        <v>#REF!</v>
      </c>
      <c r="B681" s="24"/>
      <c r="C681" s="25" t="str">
        <f>IF(totaal!C468=0,"",totaal!C468)</f>
        <v>Verdringingsrooster</v>
      </c>
      <c r="D681" s="25" t="str">
        <f>IF(totaal!D468=0,"",totaal!D468)</f>
        <v>Krantz</v>
      </c>
      <c r="E681" s="25" t="str">
        <f>IF(totaal!E468=0,"",totaal!E468)</f>
        <v>Q-R-880x880x200, Qv=220m3/h</v>
      </c>
      <c r="F681" s="25" t="str">
        <f>IF(totaal!F468=0,"",totaal!F468)</f>
        <v/>
      </c>
      <c r="G681" s="51" t="str">
        <f>IF(totaal!G468=0,"",totaal!G468)</f>
        <v>RAL 7038 GRIJS</v>
      </c>
      <c r="H681" s="28"/>
    </row>
    <row r="682" spans="1:8" ht="15" hidden="1" customHeight="1">
      <c r="A682" s="23">
        <f>IF(totaal!A459=0,"",totaal!A459)</f>
        <v>679</v>
      </c>
      <c r="B682" s="24"/>
      <c r="C682" s="25" t="str">
        <f>IF(totaal!C469=0,"",totaal!C469)</f>
        <v>Rond axiaal wervelroosters</v>
      </c>
      <c r="D682" s="25" t="str">
        <f>IF(totaal!D469=0,"",totaal!D469)</f>
        <v>Krantz</v>
      </c>
      <c r="E682" s="25" t="str">
        <f>IF(totaal!E469=0,"",totaal!E469)</f>
        <v>DD-NK-DN100-4.125-R01-PD, Qv=75m3/h</v>
      </c>
      <c r="F682" s="25" t="str">
        <f>IF(totaal!F469=0,"",totaal!F469)</f>
        <v/>
      </c>
      <c r="G682" s="51" t="str">
        <f>IF(totaal!G469=0,"",totaal!G469)</f>
        <v>RAL 7038 GRIJS</v>
      </c>
      <c r="H682" s="28"/>
    </row>
    <row r="683" spans="1:8" ht="15" hidden="1" customHeight="1">
      <c r="A683" s="23">
        <f>IF(totaal!A460=0,"",totaal!A460)</f>
        <v>680</v>
      </c>
      <c r="B683" s="24"/>
      <c r="C683" s="25" t="str">
        <f>IF(totaal!C470=0,"",totaal!C470)</f>
        <v>Regelklep</v>
      </c>
      <c r="D683" s="25" t="str">
        <f>IF(totaal!D470=0,"",totaal!D470)</f>
        <v/>
      </c>
      <c r="E683" s="25" t="str">
        <f>IF(totaal!E470=0,"",totaal!E470)</f>
        <v>levering luchtkanalenleverancier</v>
      </c>
      <c r="F683" s="25" t="str">
        <f>IF(totaal!F470=0,"",totaal!F470)</f>
        <v/>
      </c>
      <c r="G683" s="51" t="str">
        <f>IF(totaal!G470=0,"",totaal!G470)</f>
        <v>verzinkt</v>
      </c>
      <c r="H683" s="28"/>
    </row>
    <row r="684" spans="1:8" ht="15" customHeight="1">
      <c r="A684" s="23">
        <f>IF(totaal!A461=0,"",totaal!A461)</f>
        <v>681</v>
      </c>
      <c r="B684" s="24">
        <v>2</v>
      </c>
      <c r="C684" s="25" t="str">
        <f>IF(totaal!C471=0,"",totaal!C471)</f>
        <v>Terugslagklep</v>
      </c>
      <c r="D684" s="25" t="str">
        <f>IF(totaal!D471=0,"",totaal!D471)</f>
        <v>Watts-Ocean</v>
      </c>
      <c r="E684" s="25" t="str">
        <f>IF(totaal!E471=0,"",totaal!E471)</f>
        <v>55.1 met aftapmogelijkheid, Ф15, PN10</v>
      </c>
      <c r="F684" s="25" t="str">
        <f>IF(totaal!F471=0,"",totaal!F471)</f>
        <v/>
      </c>
      <c r="G684" s="51" t="str">
        <f>IF(totaal!G471=0,"",totaal!G471)</f>
        <v/>
      </c>
      <c r="H684" s="28"/>
    </row>
    <row r="685" spans="1:8" ht="15" hidden="1" customHeight="1">
      <c r="A685" s="23">
        <f>IF(totaal!A462=0,"",totaal!A462)</f>
        <v>682</v>
      </c>
      <c r="B685" s="24"/>
      <c r="C685" s="25" t="str">
        <f>IF(totaal!C472=0,"",totaal!C472)</f>
        <v>Geveltapkraan (met sleutel)</v>
      </c>
      <c r="D685" s="25" t="str">
        <f>IF(totaal!D472=0,"",totaal!D472)</f>
        <v>Raminex</v>
      </c>
      <c r="E685" s="25" t="str">
        <f>IF(totaal!E472=0,"",totaal!E472)</f>
        <v xml:space="preserve">type 11202 (levering Klomp) </v>
      </c>
      <c r="F685" s="25" t="str">
        <f>IF(totaal!F472=0,"",totaal!F472)</f>
        <v/>
      </c>
      <c r="G685" s="51" t="str">
        <f>IF(totaal!G472=0,"",totaal!G472)</f>
        <v/>
      </c>
      <c r="H685" s="28"/>
    </row>
    <row r="686" spans="1:8" ht="15" hidden="1" customHeight="1">
      <c r="A686" s="23">
        <f>IF(totaal!A463=0,"",totaal!A463)</f>
        <v>683</v>
      </c>
      <c r="B686" s="24"/>
      <c r="C686" s="25" t="str">
        <f>IF(totaal!C473=0,"",totaal!C473)</f>
        <v>Gevelplaat (rond)</v>
      </c>
      <c r="D686" s="25" t="str">
        <f>IF(totaal!D473=0,"",totaal!D473)</f>
        <v>VSH</v>
      </c>
      <c r="E686" s="25" t="str">
        <f>IF(totaal!E473=0,"",totaal!E473)</f>
        <v>Gevelplaat type 049160.1 (levering Klomp)</v>
      </c>
      <c r="F686" s="25" t="str">
        <f>IF(totaal!F473=0,"",totaal!F473)</f>
        <v/>
      </c>
      <c r="G686" s="51" t="str">
        <f>IF(totaal!G473=0,"",totaal!G473)</f>
        <v/>
      </c>
      <c r="H686" s="28"/>
    </row>
    <row r="687" spans="1:8" ht="15" hidden="1" customHeight="1">
      <c r="A687" s="23" t="e">
        <f>IF(totaal!#REF!=0,"",totaal!#REF!)</f>
        <v>#REF!</v>
      </c>
      <c r="B687" s="24"/>
      <c r="C687" s="25" t="str">
        <f>IF(totaal!C474=0,"",totaal!C474)</f>
        <v>Beluchterskraan</v>
      </c>
      <c r="D687" s="25" t="str">
        <f>IF(totaal!D474=0,"",totaal!D474)</f>
        <v>Raminex</v>
      </c>
      <c r="E687" s="25" t="str">
        <f>IF(totaal!E474=0,"",totaal!E474)</f>
        <v>type: 11001 (levering Klomp)</v>
      </c>
      <c r="F687" s="25" t="str">
        <f>IF(totaal!F474=0,"",totaal!F474)</f>
        <v/>
      </c>
      <c r="G687" s="51" t="str">
        <f>IF(totaal!G474=0,"",totaal!G474)</f>
        <v/>
      </c>
      <c r="H687" s="28"/>
    </row>
    <row r="688" spans="1:8" ht="15" hidden="1" customHeight="1">
      <c r="A688" s="23">
        <f>IF(totaal!A464=0,"",totaal!A464)</f>
        <v>685</v>
      </c>
      <c r="B688" s="24"/>
      <c r="C688" s="25" t="str">
        <f>IF(totaal!C475=0,"",totaal!C475)</f>
        <v>Waterdetector</v>
      </c>
      <c r="D688" s="25" t="str">
        <f>IF(totaal!D475=0,"",totaal!D475)</f>
        <v>Kuebler</v>
      </c>
      <c r="E688" s="25" t="str">
        <f>IF(totaal!E475=0,"",totaal!E475)</f>
        <v>FE/AFE (levering Meet- &amp; Regeltechniek)</v>
      </c>
      <c r="F688" s="25" t="str">
        <f>IF(totaal!F475=0,"",totaal!F475)</f>
        <v/>
      </c>
      <c r="G688" s="51" t="str">
        <f>IF(totaal!G475=0,"",totaal!G475)</f>
        <v/>
      </c>
      <c r="H688" s="28"/>
    </row>
    <row r="689" spans="1:8" ht="15" customHeight="1">
      <c r="A689" s="23" t="e">
        <f>IF(totaal!#REF!=0,"",totaal!#REF!)</f>
        <v>#REF!</v>
      </c>
      <c r="B689" s="24">
        <v>2</v>
      </c>
      <c r="C689" s="25" t="str">
        <f>IF(totaal!C476=0,"",totaal!C476)</f>
        <v>Close-in boiler</v>
      </c>
      <c r="D689" s="25" t="str">
        <f>IF(totaal!D476=0,"",totaal!D476)</f>
        <v>Daalderop</v>
      </c>
      <c r="E689" s="25" t="str">
        <f>IF(totaal!E476=0,"",totaal!E476)</f>
        <v>inhoud 5 dm3, t.b.v. pantry's (levering Klomp)</v>
      </c>
      <c r="F689" s="25" t="str">
        <f>IF(totaal!F476=0,"",totaal!F476)</f>
        <v/>
      </c>
      <c r="G689" s="51" t="str">
        <f>IF(totaal!G476=0,"",totaal!G476)</f>
        <v/>
      </c>
      <c r="H689" s="28"/>
    </row>
    <row r="690" spans="1:8" ht="15" customHeight="1">
      <c r="A690" s="23" t="e">
        <f>IF(totaal!#REF!=0,"",totaal!#REF!)</f>
        <v>#REF!</v>
      </c>
      <c r="B690" s="24">
        <v>1</v>
      </c>
      <c r="C690" s="25" t="str">
        <f>IF(totaal!C477=0,"",totaal!C477)</f>
        <v>Close-up boiler</v>
      </c>
      <c r="D690" s="25" t="str">
        <f>IF(totaal!D477=0,"",totaal!D477)</f>
        <v>Daalderop</v>
      </c>
      <c r="E690" s="25" t="str">
        <f>IF(totaal!E477=0,"",totaal!E477)</f>
        <v>inhoud 15 dm3 (t.b.v. uitstortgootsteen) (levering Klomp)</v>
      </c>
      <c r="F690" s="25" t="str">
        <f>IF(totaal!F477=0,"",totaal!F477)</f>
        <v/>
      </c>
      <c r="G690" s="51" t="str">
        <f>IF(totaal!G477=0,"",totaal!G477)</f>
        <v/>
      </c>
      <c r="H690" s="28"/>
    </row>
    <row r="691" spans="1:8" ht="15" customHeight="1">
      <c r="A691" s="23">
        <f>IF(totaal!A465=0,"",totaal!A465)</f>
        <v>688</v>
      </c>
      <c r="B691" s="24">
        <v>1</v>
      </c>
      <c r="C691" s="25" t="str">
        <f>IF(totaal!C478=0,"",totaal!C478)</f>
        <v>Mono-boiler</v>
      </c>
      <c r="D691" s="25" t="str">
        <f>IF(totaal!D478=0,"",totaal!D478)</f>
        <v>Daalderop</v>
      </c>
      <c r="E691" s="25" t="str">
        <f>IF(totaal!E478=0,"",totaal!E478)</f>
        <v>inhoud 120 dm3,incl. Inlaatcombinatie en trechter (levering Klomp),</v>
      </c>
      <c r="F691" s="25" t="str">
        <f>IF(totaal!F478=0,"",totaal!F478)</f>
        <v/>
      </c>
      <c r="G691" s="51" t="str">
        <f>IF(totaal!G478=0,"",totaal!G478)</f>
        <v/>
      </c>
      <c r="H691" s="28"/>
    </row>
    <row r="692" spans="1:8" ht="15" hidden="1" customHeight="1">
      <c r="A692" s="23">
        <f>IF(totaal!A466=0,"",totaal!A466)</f>
        <v>689</v>
      </c>
      <c r="B692" s="24"/>
      <c r="C692" s="25" t="e">
        <f>IF(totaal!#REF!=0,"",totaal!#REF!)</f>
        <v>#REF!</v>
      </c>
      <c r="D692" s="25" t="e">
        <f>IF(totaal!#REF!=0,"",totaal!#REF!)</f>
        <v>#REF!</v>
      </c>
      <c r="E692" s="25" t="e">
        <f>IF(totaal!#REF!=0,"",totaal!#REF!)</f>
        <v>#REF!</v>
      </c>
      <c r="F692" s="25" t="e">
        <f>IF(totaal!#REF!=0,"",totaal!#REF!)</f>
        <v>#REF!</v>
      </c>
      <c r="G692" s="51" t="e">
        <f>IF(totaal!#REF!=0,"",totaal!#REF!)</f>
        <v>#REF!</v>
      </c>
      <c r="H692" s="28"/>
    </row>
    <row r="693" spans="1:8" ht="15" hidden="1" customHeight="1">
      <c r="A693" s="23" t="e">
        <f>IF(totaal!#REF!=0,"",totaal!#REF!)</f>
        <v>#REF!</v>
      </c>
      <c r="B693" s="24"/>
      <c r="C693" s="25" t="str">
        <f>IF(totaal!C479=0,"",totaal!C479)</f>
        <v>Kanaalrooster</v>
      </c>
      <c r="D693" s="25" t="str">
        <f>IF(totaal!D479=0,"",totaal!D479)</f>
        <v>Trox</v>
      </c>
      <c r="E693" s="25" t="str">
        <f>IF(totaal!E479=0,"",totaal!E479)</f>
        <v>TRS-KS afm: 625x125  retourrooster</v>
      </c>
      <c r="F693" s="25" t="str">
        <f>IF(totaal!F479=0,"",totaal!F479)</f>
        <v>BGA B-30</v>
      </c>
      <c r="G693" s="51" t="str">
        <f>IF(totaal!G479=0,"",totaal!G479)</f>
        <v>Thermisch verzinkt</v>
      </c>
      <c r="H693" s="28"/>
    </row>
    <row r="694" spans="1:8" ht="15" hidden="1" customHeight="1">
      <c r="A694" s="23">
        <f>IF(totaal!A467=0,"",totaal!A467)</f>
        <v>691</v>
      </c>
      <c r="B694" s="24"/>
      <c r="C694" s="25" t="str">
        <f>IF(totaal!C480=0,"",totaal!C480)</f>
        <v>Kanaalrooster</v>
      </c>
      <c r="D694" s="25" t="str">
        <f>IF(totaal!D480=0,"",totaal!D480)</f>
        <v>Trox</v>
      </c>
      <c r="E694" s="25" t="str">
        <f>IF(totaal!E480=0,"",totaal!E480)</f>
        <v>TRS-KS afm: 425x125  retourrooster</v>
      </c>
      <c r="F694" s="25" t="str">
        <f>IF(totaal!F480=0,"",totaal!F480)</f>
        <v>BGA B-30</v>
      </c>
      <c r="G694" s="51" t="str">
        <f>IF(totaal!G480=0,"",totaal!G480)</f>
        <v>Thermisch verzinkt</v>
      </c>
      <c r="H694" s="28"/>
    </row>
    <row r="695" spans="1:8" ht="15" hidden="1" customHeight="1">
      <c r="A695" s="23">
        <f>IF(totaal!A468=0,"",totaal!A468)</f>
        <v>692</v>
      </c>
      <c r="B695" s="24"/>
      <c r="C695" s="25" t="str">
        <f>IF(totaal!C481=0,"",totaal!C481)</f>
        <v>Kanaalrooster</v>
      </c>
      <c r="D695" s="25" t="str">
        <f>IF(totaal!D481=0,"",totaal!D481)</f>
        <v>Trox</v>
      </c>
      <c r="E695" s="25" t="str">
        <f>IF(totaal!E481=0,"",totaal!E481)</f>
        <v>TRS-KS afm: 625x125  toevoerrooster</v>
      </c>
      <c r="F695" s="25" t="str">
        <f>IF(totaal!F481=0,"",totaal!F481)</f>
        <v>BGA B-28</v>
      </c>
      <c r="G695" s="51" t="str">
        <f>IF(totaal!G481=0,"",totaal!G481)</f>
        <v>Thermisch verzinkt</v>
      </c>
      <c r="H695" s="28"/>
    </row>
    <row r="696" spans="1:8" ht="15" hidden="1" customHeight="1">
      <c r="A696" s="23">
        <f>IF(totaal!A469=0,"",totaal!A469)</f>
        <v>693</v>
      </c>
      <c r="B696" s="24"/>
      <c r="C696" s="25" t="str">
        <f>IF(totaal!C482=0,"",totaal!C482)</f>
        <v>Rond wervelrooster</v>
      </c>
      <c r="D696" s="25" t="str">
        <f>IF(totaal!D482=0,"",totaal!D482)</f>
        <v>Trox</v>
      </c>
      <c r="E696" s="25" t="str">
        <f>IF(totaal!E482=0,"",totaal!E482)</f>
        <v>RFD-R-D-A/250 (toevoerrooster)</v>
      </c>
      <c r="F696" s="25" t="str">
        <f>IF(totaal!F482=0,"",totaal!F482)</f>
        <v xml:space="preserve">BGA B-21 </v>
      </c>
      <c r="G696" s="51" t="str">
        <f>IF(totaal!G482=0,"",totaal!G482)</f>
        <v>RAL 9006, aluminium</v>
      </c>
      <c r="H696" s="28"/>
    </row>
    <row r="697" spans="1:8" ht="15" hidden="1" customHeight="1">
      <c r="A697" s="23">
        <f>IF(totaal!A470=0,"",totaal!A470)</f>
        <v>694</v>
      </c>
      <c r="B697" s="24"/>
      <c r="C697" s="25" t="str">
        <f>IF(totaal!C483=0,"",totaal!C483)</f>
        <v>Plafondrooster</v>
      </c>
      <c r="D697" s="25" t="str">
        <f>IF(totaal!D483=0,"",totaal!D483)</f>
        <v>Trox</v>
      </c>
      <c r="E697" s="25" t="str">
        <f>IF(totaal!E483=0,"",totaal!E483)</f>
        <v>DLQL-P-H/595x400</v>
      </c>
      <c r="F697" s="25" t="str">
        <f>IF(totaal!F483=0,"",totaal!F483)</f>
        <v>BGA B-28</v>
      </c>
      <c r="G697" s="51" t="str">
        <f>IF(totaal!G483=0,"",totaal!G483)</f>
        <v>Thermisch verzinkt</v>
      </c>
      <c r="H697" s="28"/>
    </row>
    <row r="698" spans="1:8" ht="15" hidden="1" customHeight="1">
      <c r="A698" s="23">
        <f>IF(totaal!A471=0,"",totaal!A471)</f>
        <v>695</v>
      </c>
      <c r="B698" s="24"/>
      <c r="C698" s="25" t="str">
        <f>IF(totaal!C484=0,"",totaal!C484)</f>
        <v>Rond wervelrooster</v>
      </c>
      <c r="D698" s="25" t="str">
        <f>IF(totaal!D484=0,"",totaal!D484)</f>
        <v>Trox</v>
      </c>
      <c r="E698" s="25" t="str">
        <f>IF(totaal!E484=0,"",totaal!E484)</f>
        <v>RFD-R-K/250 (retourrooster), ZONDER PLENUMBOX</v>
      </c>
      <c r="F698" s="25" t="str">
        <f>IF(totaal!F484=0,"",totaal!F484)</f>
        <v xml:space="preserve">BGA B-21 </v>
      </c>
      <c r="G698" s="51" t="str">
        <f>IF(totaal!G484=0,"",totaal!G484)</f>
        <v>RAL 9006, aluminium</v>
      </c>
      <c r="H698" s="28"/>
    </row>
    <row r="699" spans="1:8" ht="15" hidden="1" customHeight="1">
      <c r="A699" s="23">
        <f>IF(totaal!A472=0,"",totaal!A472)</f>
        <v>696</v>
      </c>
      <c r="B699" s="24"/>
      <c r="C699" s="25" t="e">
        <f>IF(totaal!#REF!=0,"",totaal!#REF!)</f>
        <v>#REF!</v>
      </c>
      <c r="D699" s="25" t="e">
        <f>IF(totaal!#REF!=0,"",totaal!#REF!)</f>
        <v>#REF!</v>
      </c>
      <c r="E699" s="25" t="e">
        <f>IF(totaal!#REF!=0,"",totaal!#REF!)</f>
        <v>#REF!</v>
      </c>
      <c r="F699" s="25" t="e">
        <f>IF(totaal!#REF!=0,"",totaal!#REF!)</f>
        <v>#REF!</v>
      </c>
      <c r="G699" s="51" t="e">
        <f>IF(totaal!#REF!=0,"",totaal!#REF!)</f>
        <v>#REF!</v>
      </c>
      <c r="H699" s="28"/>
    </row>
    <row r="700" spans="1:8" ht="15" hidden="1" customHeight="1">
      <c r="A700" s="23">
        <f>IF(totaal!A473=0,"",totaal!A473)</f>
        <v>697</v>
      </c>
      <c r="B700" s="24"/>
      <c r="C700" s="25" t="str">
        <f>IF(totaal!C485=0,"",totaal!C485)</f>
        <v>Convector</v>
      </c>
      <c r="D700" s="25" t="str">
        <f>IF(totaal!D485=0,"",totaal!D485)</f>
        <v>Jaga</v>
      </c>
      <c r="E700" s="25" t="str">
        <f>IF(totaal!E485=0,"",totaal!E485)</f>
        <v>type STRADA TWIN, 65x200t21 133, 1798W (45-35)</v>
      </c>
      <c r="F700" s="25" t="str">
        <f>IF(totaal!F485=0,"",totaal!F485)</f>
        <v xml:space="preserve">BGA B-21 </v>
      </c>
      <c r="G700" s="51" t="str">
        <f>IF(totaal!G485=0,"",totaal!G485)</f>
        <v>RAL9010</v>
      </c>
      <c r="H700" s="28"/>
    </row>
    <row r="701" spans="1:8" ht="15" hidden="1" customHeight="1">
      <c r="A701" s="23">
        <f>IF(totaal!A474=0,"",totaal!A474)</f>
        <v>698</v>
      </c>
      <c r="B701" s="24"/>
      <c r="C701" s="25" t="str">
        <f>IF(totaal!C486=0,"",totaal!C486)</f>
        <v>Convector</v>
      </c>
      <c r="D701" s="25" t="str">
        <f>IF(totaal!D486=0,"",totaal!D486)</f>
        <v>Jaga</v>
      </c>
      <c r="E701" s="25" t="str">
        <f>IF(totaal!E486=0,"",totaal!E486)</f>
        <v>type STRADA TWIN, 65x280t21 133, 2518W (45-35)</v>
      </c>
      <c r="F701" s="25" t="str">
        <f>IF(totaal!F486=0,"",totaal!F486)</f>
        <v>BGA B-19</v>
      </c>
      <c r="G701" s="51" t="str">
        <f>IF(totaal!G486=0,"",totaal!G486)</f>
        <v>RAL7005</v>
      </c>
      <c r="H701" s="28"/>
    </row>
    <row r="702" spans="1:8" ht="15" hidden="1" customHeight="1">
      <c r="A702" s="23">
        <f>IF(totaal!A475=0,"",totaal!A475)</f>
        <v>699</v>
      </c>
      <c r="B702" s="24"/>
      <c r="C702" s="25" t="str">
        <f>IF(totaal!C487=0,"",totaal!C487)</f>
        <v>Convector</v>
      </c>
      <c r="D702" s="25" t="str">
        <f>IF(totaal!D487=0,"",totaal!D487)</f>
        <v>Jaga</v>
      </c>
      <c r="E702" s="25" t="str">
        <f>IF(totaal!E487=0,"",totaal!E487)</f>
        <v>type STRADA TWIN, 65x160t21 133, 1589W (45-35)</v>
      </c>
      <c r="F702" s="25" t="str">
        <f>IF(totaal!F487=0,"",totaal!F487)</f>
        <v>BGA B-20</v>
      </c>
      <c r="G702" s="51" t="str">
        <f>IF(totaal!G487=0,"",totaal!G487)</f>
        <v>RAL7005</v>
      </c>
      <c r="H702" s="28"/>
    </row>
    <row r="703" spans="1:8" ht="15" customHeight="1">
      <c r="A703" s="23">
        <f>IF(totaal!A476=0,"",totaal!A476)</f>
        <v>700</v>
      </c>
      <c r="B703" s="24">
        <v>1</v>
      </c>
      <c r="C703" s="25" t="str">
        <f>IF(totaal!C488=0,"",totaal!C488)</f>
        <v>Convector</v>
      </c>
      <c r="D703" s="25" t="str">
        <f>IF(totaal!D488=0,"",totaal!D488)</f>
        <v>Jaga</v>
      </c>
      <c r="E703" s="25" t="str">
        <f>IF(totaal!E488=0,"",totaal!E488)</f>
        <v>type STRADA TWIN, 65x100t21 133, 1297W (45-35)</v>
      </c>
      <c r="F703" s="25">
        <f>IF(totaal!F488=0,"",totaal!F488)</f>
        <v>45292</v>
      </c>
      <c r="G703" s="51" t="str">
        <f>IF(totaal!G488=0,"",totaal!G488)</f>
        <v>RAL9010</v>
      </c>
      <c r="H703" s="28"/>
    </row>
    <row r="704" spans="1:8" ht="15" customHeight="1">
      <c r="A704" s="23">
        <f>IF(totaal!A477=0,"",totaal!A477)</f>
        <v>701</v>
      </c>
      <c r="B704" s="24">
        <v>6</v>
      </c>
      <c r="C704" s="25" t="str">
        <f>IF(totaal!C489=0,"",totaal!C489)</f>
        <v>Convector</v>
      </c>
      <c r="D704" s="25" t="str">
        <f>IF(totaal!D489=0,"",totaal!D489)</f>
        <v>Jaga</v>
      </c>
      <c r="E704" s="25" t="str">
        <f>IF(totaal!E489=0,"",totaal!E489)</f>
        <v>type STRADA TWIN, 65x200t21 133, (45-35)</v>
      </c>
      <c r="F704" s="25" t="str">
        <f>IF(totaal!F489=0,"",totaal!F489)</f>
        <v>RUIMTEN 01-22, 01-24 &amp; 01-23</v>
      </c>
      <c r="G704" s="51" t="str">
        <f>IF(totaal!G489=0,"",totaal!G489)</f>
        <v>RAL9010</v>
      </c>
      <c r="H704" s="28"/>
    </row>
    <row r="705" spans="1:8" ht="15" hidden="1" customHeight="1">
      <c r="A705" s="23">
        <f>IF(totaal!A478=0,"",totaal!A478)</f>
        <v>702</v>
      </c>
      <c r="B705" s="24"/>
      <c r="C705" s="25" t="str">
        <f>IF(totaal!C490=0,"",totaal!C490)</f>
        <v>Plafondrooster</v>
      </c>
      <c r="D705" s="25" t="str">
        <f>IF(totaal!D490=0,"",totaal!D490)</f>
        <v>Trox</v>
      </c>
      <c r="E705" s="25" t="str">
        <f>IF(totaal!E490=0,"",totaal!E490)</f>
        <v>DLQL-P-H/595x300 (toevoer en retourrooster)</v>
      </c>
      <c r="F705" s="25" t="str">
        <f>IF(totaal!F490=0,"",totaal!F490)</f>
        <v>BGA B-28</v>
      </c>
      <c r="G705" s="51" t="str">
        <f>IF(totaal!G490=0,"",totaal!G490)</f>
        <v>Thermisch verzinkt</v>
      </c>
      <c r="H705" s="28"/>
    </row>
    <row r="706" spans="1:8" ht="15" customHeight="1">
      <c r="A706" s="23" t="e">
        <f>IF(totaal!#REF!=0,"",totaal!#REF!)</f>
        <v>#REF!</v>
      </c>
      <c r="B706" s="24">
        <v>0</v>
      </c>
      <c r="C706" s="25" t="str">
        <f>IF(totaal!C491=0,"",totaal!C491)</f>
        <v>Convector</v>
      </c>
      <c r="D706" s="25" t="str">
        <f>IF(totaal!D491=0,"",totaal!D491)</f>
        <v>Jaga</v>
      </c>
      <c r="E706" s="25" t="str">
        <f>IF(totaal!E491=0,"",totaal!E491)</f>
        <v>type STRADA TWIN, 65x280t21 133, 2295W (45-35)</v>
      </c>
      <c r="F706" s="25" t="str">
        <f>IF(totaal!F491=0,"",totaal!F491)</f>
        <v>RUIMTE 02-17</v>
      </c>
      <c r="G706" s="51" t="str">
        <f>IF(totaal!G491=0,"",totaal!G491)</f>
        <v>RAL 9010</v>
      </c>
      <c r="H706" s="28"/>
    </row>
    <row r="707" spans="1:8" ht="15" customHeight="1">
      <c r="A707" s="23">
        <f>IF(totaal!A479=0,"",totaal!A479)</f>
        <v>704</v>
      </c>
      <c r="B707" s="24">
        <v>0</v>
      </c>
      <c r="C707" s="25" t="str">
        <f>IF(totaal!C492=0,"",totaal!C492)</f>
        <v>Convector</v>
      </c>
      <c r="D707" s="25" t="str">
        <f>IF(totaal!D492=0,"",totaal!D492)</f>
        <v>Jaga</v>
      </c>
      <c r="E707" s="25" t="str">
        <f>IF(totaal!E492=0,"",totaal!E492)</f>
        <v>type STRADA TWIN, 65x200t06 133, 716W (45-35)</v>
      </c>
      <c r="F707" s="25" t="str">
        <f>IF(totaal!F492=0,"",totaal!F492)</f>
        <v xml:space="preserve">RUIMTE 02-15 </v>
      </c>
      <c r="G707" s="51" t="str">
        <f>IF(totaal!G492=0,"",totaal!G492)</f>
        <v>RAL 9010</v>
      </c>
      <c r="H707" s="28"/>
    </row>
    <row r="708" spans="1:8" ht="15" customHeight="1">
      <c r="A708" s="23">
        <f>IF(totaal!A480=0,"",totaal!A480)</f>
        <v>705</v>
      </c>
      <c r="B708" s="24">
        <v>0</v>
      </c>
      <c r="C708" s="25" t="str">
        <f>IF(totaal!C493=0,"",totaal!C493)</f>
        <v>Convector</v>
      </c>
      <c r="D708" s="25" t="str">
        <f>IF(totaal!D493=0,"",totaal!D493)</f>
        <v>Jaga</v>
      </c>
      <c r="E708" s="25" t="str">
        <f>IF(totaal!E493=0,"",totaal!E493)</f>
        <v>type STRADA TWIN, 65x280t21 133, 2391W (45-35)</v>
      </c>
      <c r="F708" s="25" t="str">
        <f>IF(totaal!F493=0,"",totaal!F493)</f>
        <v>RUIMTE 02-18 &amp; 02-19</v>
      </c>
      <c r="G708" s="51" t="str">
        <f>IF(totaal!G493=0,"",totaal!G493)</f>
        <v>RAL 9010</v>
      </c>
      <c r="H708" s="28"/>
    </row>
    <row r="709" spans="1:8" ht="15" hidden="1" customHeight="1">
      <c r="A709" s="23">
        <f>IF(totaal!A481=0,"",totaal!A481)</f>
        <v>706</v>
      </c>
      <c r="B709" s="24"/>
      <c r="C709" s="25" t="e">
        <f>IF(totaal!#REF!=0,"",totaal!#REF!)</f>
        <v>#REF!</v>
      </c>
      <c r="D709" s="25" t="e">
        <f>IF(totaal!#REF!=0,"",totaal!#REF!)</f>
        <v>#REF!</v>
      </c>
      <c r="E709" s="25" t="e">
        <f>IF(totaal!#REF!=0,"",totaal!#REF!)</f>
        <v>#REF!</v>
      </c>
      <c r="F709" s="25" t="e">
        <f>IF(totaal!#REF!=0,"",totaal!#REF!)</f>
        <v>#REF!</v>
      </c>
      <c r="G709" s="51" t="e">
        <f>IF(totaal!#REF!=0,"",totaal!#REF!)</f>
        <v>#REF!</v>
      </c>
      <c r="H709" s="28"/>
    </row>
    <row r="710" spans="1:8" ht="15" hidden="1" customHeight="1">
      <c r="A710" s="23">
        <f>IF(totaal!A482=0,"",totaal!A482)</f>
        <v>707</v>
      </c>
      <c r="B710" s="24"/>
      <c r="C710" s="25" t="e">
        <f>IF(totaal!#REF!=0,"",totaal!#REF!)</f>
        <v>#REF!</v>
      </c>
      <c r="D710" s="25" t="e">
        <f>IF(totaal!#REF!=0,"",totaal!#REF!)</f>
        <v>#REF!</v>
      </c>
      <c r="E710" s="25" t="e">
        <f>IF(totaal!#REF!=0,"",totaal!#REF!)</f>
        <v>#REF!</v>
      </c>
      <c r="F710" s="25" t="e">
        <f>IF(totaal!#REF!=0,"",totaal!#REF!)</f>
        <v>#REF!</v>
      </c>
      <c r="G710" s="51" t="e">
        <f>IF(totaal!#REF!=0,"",totaal!#REF!)</f>
        <v>#REF!</v>
      </c>
      <c r="H710" s="28"/>
    </row>
    <row r="711" spans="1:8" ht="15" hidden="1" customHeight="1">
      <c r="A711" s="23">
        <f>IF(totaal!A483=0,"",totaal!A483)</f>
        <v>708</v>
      </c>
      <c r="B711" s="24"/>
      <c r="C711" s="25" t="str">
        <f>IF(totaal!C494=0,"",totaal!C494)</f>
        <v/>
      </c>
      <c r="D711" s="25" t="str">
        <f>IF(totaal!D494=0,"",totaal!D494)</f>
        <v/>
      </c>
      <c r="E711" s="25" t="str">
        <f>IF(totaal!E494=0,"",totaal!E494)</f>
        <v/>
      </c>
      <c r="F711" s="25" t="str">
        <f>IF(totaal!F494=0,"",totaal!F494)</f>
        <v/>
      </c>
      <c r="G711" s="51" t="str">
        <f>IF(totaal!G494=0,"",totaal!G494)</f>
        <v/>
      </c>
      <c r="H711" s="28"/>
    </row>
    <row r="712" spans="1:8" ht="15" hidden="1" customHeight="1">
      <c r="A712" s="23">
        <f>IF(totaal!A484=0,"",totaal!A484)</f>
        <v>709</v>
      </c>
      <c r="B712" s="24"/>
      <c r="C712" s="25" t="e">
        <f>IF(totaal!#REF!=0,"",totaal!#REF!)</f>
        <v>#REF!</v>
      </c>
      <c r="D712" s="25" t="e">
        <f>IF(totaal!#REF!=0,"",totaal!#REF!)</f>
        <v>#REF!</v>
      </c>
      <c r="E712" s="25" t="e">
        <f>IF(totaal!#REF!=0,"",totaal!#REF!)</f>
        <v>#REF!</v>
      </c>
      <c r="F712" s="25" t="e">
        <f>IF(totaal!#REF!=0,"",totaal!#REF!)</f>
        <v>#REF!</v>
      </c>
      <c r="G712" s="51" t="e">
        <f>IF(totaal!#REF!=0,"",totaal!#REF!)</f>
        <v>#REF!</v>
      </c>
      <c r="H712" s="28"/>
    </row>
    <row r="713" spans="1:8" ht="15" hidden="1" customHeight="1">
      <c r="A713" s="23" t="e">
        <f>IF(totaal!#REF!=0,"",totaal!#REF!)</f>
        <v>#REF!</v>
      </c>
      <c r="B713" s="24"/>
      <c r="C713" s="25" t="str">
        <f>IF(totaal!C495=0,"",totaal!C495)</f>
        <v>Droge koeler</v>
      </c>
      <c r="D713" s="25" t="str">
        <f>IF(totaal!D495=0,"",totaal!D495)</f>
        <v>Carrier Holland Heating</v>
      </c>
      <c r="E713" s="25" t="str">
        <f>IF(totaal!E495=0,"",totaal!E495)</f>
        <v>BDMS804C incl.coating, flenzen en schakelkast, aansl.3" Cu</v>
      </c>
      <c r="F713" s="25" t="str">
        <f>IF(totaal!F495=0,"",totaal!F495)</f>
        <v/>
      </c>
      <c r="G713" s="51" t="str">
        <f>IF(totaal!G495=0,"",totaal!G495)</f>
        <v/>
      </c>
      <c r="H713" s="28"/>
    </row>
    <row r="714" spans="1:8" ht="15" hidden="1" customHeight="1">
      <c r="A714" s="23">
        <f>IF(totaal!A485=0,"",totaal!A485)</f>
        <v>711</v>
      </c>
      <c r="B714" s="24"/>
      <c r="C714" s="25" t="str">
        <f>IF(totaal!C496=0,"",totaal!C496)</f>
        <v>Trillingdemper (lev. CHH)</v>
      </c>
      <c r="D714" s="25" t="str">
        <f>IF(totaal!D496=0,"",totaal!D496)</f>
        <v>VCE Techniek</v>
      </c>
      <c r="E714" s="25" t="str">
        <f>IF(totaal!E496=0,"",totaal!E496)</f>
        <v>type: 10-GH-1000-H, GM MAUTING</v>
      </c>
      <c r="F714" s="25" t="str">
        <f>IF(totaal!F496=0,"",totaal!F496)</f>
        <v/>
      </c>
      <c r="G714" s="51" t="str">
        <f>IF(totaal!G496=0,"",totaal!G496)</f>
        <v/>
      </c>
      <c r="H714" s="28"/>
    </row>
    <row r="715" spans="1:8" ht="15" hidden="1" customHeight="1">
      <c r="A715" s="23">
        <f>IF(totaal!A486=0,"",totaal!A486)</f>
        <v>712</v>
      </c>
      <c r="B715" s="24"/>
      <c r="C715" s="25" t="str">
        <f>IF(totaal!C497=0,"",totaal!C497)</f>
        <v>Dakkap (afblaaskap)</v>
      </c>
      <c r="D715" s="25" t="str">
        <f>IF(totaal!D497=0,"",totaal!D497)</f>
        <v>SMITSAIR</v>
      </c>
      <c r="E715" s="25" t="str">
        <f>IF(totaal!E497=0,"",totaal!E497)</f>
        <v>DK 3  Debiet 10.110 M³/h Inw. afm. 1200 × 1200mm</v>
      </c>
      <c r="F715" s="25" t="str">
        <f>IF(totaal!F497=0,"",totaal!F497)</f>
        <v/>
      </c>
      <c r="G715" s="51" t="str">
        <f>IF(totaal!G497=0,"",totaal!G497)</f>
        <v>RAL 7035</v>
      </c>
      <c r="H715" s="28"/>
    </row>
    <row r="716" spans="1:8" ht="15" hidden="1" customHeight="1">
      <c r="A716" s="23">
        <f>IF(totaal!A487=0,"",totaal!A487)</f>
        <v>713</v>
      </c>
      <c r="B716" s="24"/>
      <c r="C716" s="25" t="str">
        <f>IF(totaal!C498=0,"",totaal!C498)</f>
        <v>Split-unit buitendeel</v>
      </c>
      <c r="D716" s="25" t="str">
        <f>IF(totaal!D498=0,"",totaal!D498)</f>
        <v xml:space="preserve">Carrier </v>
      </c>
      <c r="E716" s="25" t="str">
        <f>IF(totaal!E498=0,"",totaal!E498)</f>
        <v>type: 40KMC 048-9, t.b.v techniek ruimte 01-26</v>
      </c>
      <c r="F716" s="25" t="str">
        <f>IF(totaal!F498=0,"",totaal!F498)</f>
        <v/>
      </c>
      <c r="G716" s="51" t="str">
        <f>IF(totaal!G498=0,"",totaal!G498)</f>
        <v/>
      </c>
      <c r="H716" s="28"/>
    </row>
    <row r="717" spans="1:8" ht="15" hidden="1" customHeight="1">
      <c r="A717" s="23">
        <f>IF(totaal!A488=0,"",totaal!A488)</f>
        <v>714</v>
      </c>
      <c r="B717" s="24"/>
      <c r="C717" s="25" t="str">
        <f>IF(totaal!C499=0,"",totaal!C499)</f>
        <v>Gecombineerde rookgasafvoer</v>
      </c>
      <c r="D717" s="25" t="str">
        <f>IF(totaal!D499=0,"",totaal!D499)</f>
        <v>Burgerhout/M&amp;G</v>
      </c>
      <c r="E717" s="25" t="str">
        <f>IF(totaal!E499=0,"",totaal!E499)</f>
        <v>Skyline 3000 HR AL CC 100-150 ZW, artikelnr. 3759800</v>
      </c>
      <c r="F717" s="25" t="str">
        <f>IF(totaal!F499=0,"",totaal!F499)</f>
        <v/>
      </c>
      <c r="G717" s="51" t="str">
        <f>IF(totaal!G499=0,"",totaal!G499)</f>
        <v>RAL 7021</v>
      </c>
      <c r="H717" s="28"/>
    </row>
    <row r="718" spans="1:8" ht="15" hidden="1" customHeight="1">
      <c r="A718" s="23" t="str">
        <f>IF(totaal!A489=0,"",totaal!A489)</f>
        <v/>
      </c>
      <c r="B718" s="24"/>
      <c r="C718" s="25" t="str">
        <f>IF(totaal!C500=0,"",totaal!C500)</f>
        <v/>
      </c>
      <c r="D718" s="25" t="str">
        <f>IF(totaal!D500=0,"",totaal!D500)</f>
        <v/>
      </c>
      <c r="E718" s="25" t="str">
        <f>IF(totaal!E500=0,"",totaal!E500)</f>
        <v>artikelcode: 40.045.27.70</v>
      </c>
      <c r="F718" s="25" t="str">
        <f>IF(totaal!F500=0,"",totaal!F500)</f>
        <v/>
      </c>
      <c r="G718" s="51" t="str">
        <f>IF(totaal!G500=0,"",totaal!G500)</f>
        <v/>
      </c>
      <c r="H718" s="28"/>
    </row>
    <row r="719" spans="1:8" ht="15" hidden="1" customHeight="1">
      <c r="A719" s="23">
        <f>IF(totaal!A490=0,"",totaal!A490)</f>
        <v>715</v>
      </c>
      <c r="B719" s="24"/>
      <c r="C719" s="25" t="str">
        <f>IF(totaal!C501=0,"",totaal!C501)</f>
        <v>Plakplaat</v>
      </c>
      <c r="D719" s="25" t="str">
        <f>IF(totaal!D501=0,"",totaal!D501)</f>
        <v>Cox Geelen</v>
      </c>
      <c r="E719" s="25" t="str">
        <f>IF(totaal!E501=0,"",totaal!E501)</f>
        <v>Diameter = 150mm platdak, artikelnr. 6338834</v>
      </c>
      <c r="F719" s="25" t="str">
        <f>IF(totaal!F501=0,"",totaal!F501)</f>
        <v/>
      </c>
      <c r="G719" s="51" t="str">
        <f>IF(totaal!G501=0,"",totaal!G501)</f>
        <v/>
      </c>
      <c r="H719" s="28"/>
    </row>
    <row r="720" spans="1:8" ht="15" hidden="1" customHeight="1">
      <c r="A720" s="23" t="str">
        <f>IF(totaal!A491=0,"",totaal!A491)</f>
        <v/>
      </c>
      <c r="B720" s="24"/>
      <c r="C720" s="25" t="str">
        <f>IF(totaal!C502=0,"",totaal!C502)</f>
        <v/>
      </c>
      <c r="D720" s="25" t="str">
        <f>IF(totaal!D502=0,"",totaal!D502)</f>
        <v/>
      </c>
      <c r="E720" s="25" t="str">
        <f>IF(totaal!E502=0,"",totaal!E502)</f>
        <v>artikelcode: 232005</v>
      </c>
      <c r="F720" s="25" t="str">
        <f>IF(totaal!F502=0,"",totaal!F502)</f>
        <v/>
      </c>
      <c r="G720" s="51" t="str">
        <f>IF(totaal!G502=0,"",totaal!G502)</f>
        <v/>
      </c>
      <c r="H720" s="28"/>
    </row>
    <row r="721" spans="1:8" ht="15" hidden="1" customHeight="1">
      <c r="A721" s="23">
        <f>IF(totaal!A492=0,"",totaal!A492)</f>
        <v>716</v>
      </c>
      <c r="B721" s="24"/>
      <c r="C721" s="25" t="str">
        <f>IF(totaal!C503=0,"",totaal!C503)</f>
        <v>Afzuigventilator</v>
      </c>
      <c r="D721" s="25" t="str">
        <f>IF(totaal!D503=0,"",totaal!D503)</f>
        <v>Colasit</v>
      </c>
      <c r="E721" s="25" t="str">
        <f>IF(totaal!E503=0,"",totaal!E503)</f>
        <v xml:space="preserve">CMV180 LO, PE, direct, incl. betonvoet 450x450x120mm </v>
      </c>
      <c r="F721" s="25" t="str">
        <f>IF(totaal!F503=0,"",totaal!F503)</f>
        <v>AV-01, t.b.v. Spuitcabine</v>
      </c>
      <c r="G721" s="51" t="str">
        <f>IF(totaal!G503=0,"",totaal!G503)</f>
        <v/>
      </c>
      <c r="H721" s="28"/>
    </row>
    <row r="722" spans="1:8" ht="15" hidden="1" customHeight="1">
      <c r="A722" s="23" t="str">
        <f>IF(totaal!A493=0,"",totaal!A493)</f>
        <v/>
      </c>
      <c r="B722" s="24"/>
      <c r="C722" s="25" t="str">
        <f>IF(totaal!C504=0,"",totaal!C504)</f>
        <v>( kunststof )</v>
      </c>
      <c r="D722" s="25" t="str">
        <f>IF(totaal!D504=0,"",totaal!D504)</f>
        <v/>
      </c>
      <c r="E722" s="25" t="str">
        <f>IF(totaal!E504=0,"",totaal!E504)</f>
        <v>incl. trillingdempers, PVC plakplaat rond 225 en</v>
      </c>
      <c r="F722" s="25" t="str">
        <f>IF(totaal!F504=0,"",totaal!F504)</f>
        <v/>
      </c>
      <c r="G722" s="51" t="str">
        <f>IF(totaal!G504=0,"",totaal!G504)</f>
        <v/>
      </c>
      <c r="H722" s="28"/>
    </row>
    <row r="723" spans="1:8" ht="15" hidden="1" customHeight="1">
      <c r="A723" s="23" t="e">
        <f>IF(totaal!#REF!=0,"",totaal!#REF!)</f>
        <v>#REF!</v>
      </c>
      <c r="B723" s="24"/>
      <c r="C723" s="25" t="str">
        <f>IF(totaal!C505=0,"",totaal!C505)</f>
        <v/>
      </c>
      <c r="D723" s="25" t="str">
        <f>IF(totaal!D505=0,"",totaal!D505)</f>
        <v/>
      </c>
      <c r="E723" s="25" t="str">
        <f>IF(totaal!E505=0,"",totaal!E505)</f>
        <v>kanaaldoorvoering rond 200, qv=600m3/h</v>
      </c>
      <c r="F723" s="25" t="str">
        <f>IF(totaal!F505=0,"",totaal!F505)</f>
        <v/>
      </c>
      <c r="G723" s="51" t="str">
        <f>IF(totaal!G505=0,"",totaal!G505)</f>
        <v/>
      </c>
      <c r="H723" s="28"/>
    </row>
    <row r="724" spans="1:8" ht="15" hidden="1" customHeight="1">
      <c r="A724" s="23" t="e">
        <f>IF(totaal!#REF!=0,"",totaal!#REF!)</f>
        <v>#REF!</v>
      </c>
      <c r="B724" s="24"/>
      <c r="C724" s="25" t="str">
        <f>IF(totaal!C506=0,"",totaal!C506)</f>
        <v/>
      </c>
      <c r="D724" s="25" t="str">
        <f>IF(totaal!D506=0,"",totaal!D506)</f>
        <v/>
      </c>
      <c r="E724" s="25" t="str">
        <f>IF(totaal!E506=0,"",totaal!E506)</f>
        <v>U=3x400V, P=0,25kW, I=0,81A</v>
      </c>
      <c r="F724" s="25" t="str">
        <f>IF(totaal!F506=0,"",totaal!F506)</f>
        <v/>
      </c>
      <c r="G724" s="51" t="str">
        <f>IF(totaal!G506=0,"",totaal!G506)</f>
        <v/>
      </c>
      <c r="H724" s="28"/>
    </row>
    <row r="725" spans="1:8" ht="15" hidden="1" customHeight="1">
      <c r="A725" s="23">
        <f>IF(totaal!A494=0,"",totaal!A494)</f>
        <v>717</v>
      </c>
      <c r="B725" s="24"/>
      <c r="C725" s="25" t="str">
        <f>IF(totaal!C507=0,"",totaal!C507)</f>
        <v>Afzuigventilator</v>
      </c>
      <c r="D725" s="25" t="str">
        <f>IF(totaal!D507=0,"",totaal!D507)</f>
        <v>Colasit</v>
      </c>
      <c r="E725" s="25" t="str">
        <f>IF(totaal!E507=0,"",totaal!E507)</f>
        <v xml:space="preserve">CMV200 LO, PVC, direct, incl. betonvoet 450x450x120mm </v>
      </c>
      <c r="F725" s="25" t="str">
        <f>IF(totaal!F507=0,"",totaal!F507)</f>
        <v xml:space="preserve">AV-02, t.b.v. Zuurkast </v>
      </c>
      <c r="G725" s="51" t="str">
        <f>IF(totaal!G507=0,"",totaal!G507)</f>
        <v/>
      </c>
      <c r="H725" s="28"/>
    </row>
    <row r="726" spans="1:8" ht="15" hidden="1" customHeight="1">
      <c r="A726" s="23" t="e">
        <f>IF(totaal!#REF!=0,"",totaal!#REF!)</f>
        <v>#REF!</v>
      </c>
      <c r="B726" s="24"/>
      <c r="C726" s="25" t="str">
        <f>IF(totaal!C508=0,"",totaal!C508)</f>
        <v>( kunststof )</v>
      </c>
      <c r="D726" s="25" t="str">
        <f>IF(totaal!D508=0,"",totaal!D508)</f>
        <v/>
      </c>
      <c r="E726" s="25" t="str">
        <f>IF(totaal!E508=0,"",totaal!E508)</f>
        <v>incl. trillingdempers, PVC plakplaat rond 280 en</v>
      </c>
      <c r="F726" s="25" t="str">
        <f>IF(totaal!F508=0,"",totaal!F508)</f>
        <v/>
      </c>
      <c r="G726" s="51" t="str">
        <f>IF(totaal!G508=0,"",totaal!G508)</f>
        <v/>
      </c>
      <c r="H726" s="28"/>
    </row>
    <row r="727" spans="1:8" ht="15" hidden="1" customHeight="1">
      <c r="A727" s="23" t="str">
        <f>IF(totaal!A495=0,"",totaal!A495)</f>
        <v/>
      </c>
      <c r="B727" s="24"/>
      <c r="C727" s="25" t="str">
        <f>IF(totaal!C509=0,"",totaal!C509)</f>
        <v/>
      </c>
      <c r="D727" s="25" t="str">
        <f>IF(totaal!D509=0,"",totaal!D509)</f>
        <v/>
      </c>
      <c r="E727" s="25" t="str">
        <f>IF(totaal!E509=0,"",totaal!E509)</f>
        <v>kanaaldoorvoering rond 250, 800m3/h</v>
      </c>
      <c r="F727" s="25" t="str">
        <f>IF(totaal!F509=0,"",totaal!F509)</f>
        <v/>
      </c>
      <c r="G727" s="51" t="str">
        <f>IF(totaal!G509=0,"",totaal!G509)</f>
        <v/>
      </c>
      <c r="H727" s="28"/>
    </row>
    <row r="728" spans="1:8" ht="15" hidden="1" customHeight="1">
      <c r="A728" s="23" t="str">
        <f>IF(totaal!A496=0,"",totaal!A496)</f>
        <v/>
      </c>
      <c r="B728" s="24"/>
      <c r="C728" s="25" t="str">
        <f>IF(totaal!C510=0,"",totaal!C510)</f>
        <v/>
      </c>
      <c r="D728" s="25" t="str">
        <f>IF(totaal!D510=0,"",totaal!D510)</f>
        <v/>
      </c>
      <c r="E728" s="25" t="str">
        <f>IF(totaal!E510=0,"",totaal!E510)</f>
        <v>U=3x400V, P=0,25kW, I=0,81A</v>
      </c>
      <c r="F728" s="25" t="str">
        <f>IF(totaal!F510=0,"",totaal!F510)</f>
        <v/>
      </c>
      <c r="G728" s="51" t="str">
        <f>IF(totaal!G510=0,"",totaal!G510)</f>
        <v/>
      </c>
      <c r="H728" s="28"/>
    </row>
    <row r="729" spans="1:8" ht="15" hidden="1" customHeight="1">
      <c r="A729" s="23">
        <f>IF(totaal!A497=0,"",totaal!A497)</f>
        <v>718</v>
      </c>
      <c r="B729" s="24"/>
      <c r="C729" s="25" t="str">
        <f>IF(totaal!C511=0,"",totaal!C511)</f>
        <v>Afzuigventilator</v>
      </c>
      <c r="D729" s="25" t="str">
        <f>IF(totaal!D511=0,"",totaal!D511)</f>
        <v>Colasit</v>
      </c>
      <c r="E729" s="25" t="str">
        <f>IF(totaal!E511=0,"",totaal!E511)</f>
        <v xml:space="preserve">CMV75 LO, PVC, direct, incl. betonvoet 450x225x120mm </v>
      </c>
      <c r="F729" s="25" t="str">
        <f>IF(totaal!F511=0,"",totaal!F511)</f>
        <v xml:space="preserve">AV-03, t.b.v. Chemicalienkast </v>
      </c>
      <c r="G729" s="51" t="str">
        <f>IF(totaal!G511=0,"",totaal!G511)</f>
        <v/>
      </c>
      <c r="H729" s="28"/>
    </row>
    <row r="730" spans="1:8" ht="15" hidden="1" customHeight="1">
      <c r="A730" s="23" t="str">
        <f>IF(totaal!A498=0,"",totaal!A498)</f>
        <v/>
      </c>
      <c r="B730" s="24"/>
      <c r="C730" s="25" t="str">
        <f>IF(totaal!C512=0,"",totaal!C512)</f>
        <v>( kunststof )</v>
      </c>
      <c r="D730" s="25" t="str">
        <f>IF(totaal!D512=0,"",totaal!D512)</f>
        <v/>
      </c>
      <c r="E730" s="25" t="str">
        <f>IF(totaal!E512=0,"",totaal!E512)</f>
        <v>incl. trillingdempers, PVC plakplaat rond 125 en</v>
      </c>
      <c r="F730" s="25" t="str">
        <f>IF(totaal!F512=0,"",totaal!F512)</f>
        <v/>
      </c>
      <c r="G730" s="51" t="str">
        <f>IF(totaal!G512=0,"",totaal!G512)</f>
        <v/>
      </c>
      <c r="H730" s="28"/>
    </row>
    <row r="731" spans="1:8" ht="15" hidden="1" customHeight="1">
      <c r="A731" s="23" t="str">
        <f>IF(totaal!A499=0,"",totaal!A499)</f>
        <v/>
      </c>
      <c r="B731" s="24"/>
      <c r="C731" s="25" t="str">
        <f>IF(totaal!C513=0,"",totaal!C513)</f>
        <v/>
      </c>
      <c r="D731" s="25" t="str">
        <f>IF(totaal!D513=0,"",totaal!D513)</f>
        <v/>
      </c>
      <c r="E731" s="25" t="str">
        <f>IF(totaal!E513=0,"",totaal!E513)</f>
        <v>kanaaldoorvoering rond 110, qv=75m3/h</v>
      </c>
      <c r="F731" s="25" t="str">
        <f>IF(totaal!F513=0,"",totaal!F513)</f>
        <v/>
      </c>
      <c r="G731" s="51" t="str">
        <f>IF(totaal!G513=0,"",totaal!G513)</f>
        <v/>
      </c>
      <c r="H731" s="28"/>
    </row>
    <row r="732" spans="1:8" ht="15" hidden="1" customHeight="1">
      <c r="A732" s="23" t="str">
        <f>IF(totaal!A500=0,"",totaal!A500)</f>
        <v/>
      </c>
      <c r="B732" s="24"/>
      <c r="C732" s="25" t="str">
        <f>IF(totaal!C514=0,"",totaal!C514)</f>
        <v/>
      </c>
      <c r="D732" s="25" t="str">
        <f>IF(totaal!D514=0,"",totaal!D514)</f>
        <v/>
      </c>
      <c r="E732" s="25" t="str">
        <f>IF(totaal!E514=0,"",totaal!E514)</f>
        <v>U=3x400V, P=0,12kW, I=0,45A</v>
      </c>
      <c r="F732" s="25" t="str">
        <f>IF(totaal!F514=0,"",totaal!F514)</f>
        <v/>
      </c>
      <c r="G732" s="51" t="str">
        <f>IF(totaal!G514=0,"",totaal!G514)</f>
        <v/>
      </c>
      <c r="H732" s="28"/>
    </row>
    <row r="733" spans="1:8" ht="15" hidden="1" customHeight="1">
      <c r="A733" s="23">
        <f>IF(totaal!A501=0,"",totaal!A501)</f>
        <v>719</v>
      </c>
      <c r="B733" s="24"/>
      <c r="C733" s="25" t="str">
        <f>IF(totaal!C515=0,"",totaal!C515)</f>
        <v>Afzuigventilator</v>
      </c>
      <c r="D733" s="25" t="str">
        <f>IF(totaal!D515=0,"",totaal!D515)</f>
        <v>StorkAir</v>
      </c>
      <c r="E733" s="25" t="str">
        <f>IF(totaal!E515=0,"",totaal!E515)</f>
        <v xml:space="preserve">MX 110D, incl. GDH330, DOS330 en VAP 330-220  </v>
      </c>
      <c r="F733" s="25" t="str">
        <f>IF(totaal!F515=0,"",totaal!F515)</f>
        <v xml:space="preserve">AV-04, t.b.v. Puntafzuiging </v>
      </c>
      <c r="G733" s="51" t="str">
        <f>IF(totaal!G515=0,"",totaal!G515)</f>
        <v/>
      </c>
      <c r="H733" s="28"/>
    </row>
    <row r="734" spans="1:8" ht="15" hidden="1" customHeight="1">
      <c r="A734" s="23" t="str">
        <f>IF(totaal!A502=0,"",totaal!A502)</f>
        <v/>
      </c>
      <c r="B734" s="24"/>
      <c r="C734" s="25" t="str">
        <f>IF(totaal!C516=0,"",totaal!C516)</f>
        <v/>
      </c>
      <c r="D734" s="25" t="str">
        <f>IF(totaal!D516=0,"",totaal!D516)</f>
        <v/>
      </c>
      <c r="E734" s="25" t="str">
        <f>IF(totaal!E516=0,"",totaal!E516)</f>
        <v>kanaaldoorvoering rond 200, qv=240/440m3/h</v>
      </c>
      <c r="F734" s="25" t="str">
        <f>IF(totaal!F516=0,"",totaal!F516)</f>
        <v/>
      </c>
      <c r="G734" s="51" t="str">
        <f>IF(totaal!G516=0,"",totaal!G516)</f>
        <v/>
      </c>
      <c r="H734" s="28"/>
    </row>
    <row r="735" spans="1:8" ht="15" hidden="1" customHeight="1">
      <c r="A735" s="23" t="str">
        <f>IF(totaal!A503=0,"",totaal!A503)</f>
        <v/>
      </c>
      <c r="B735" s="24"/>
      <c r="C735" s="25" t="str">
        <f>IF(totaal!C517=0,"",totaal!C517)</f>
        <v/>
      </c>
      <c r="D735" s="25" t="str">
        <f>IF(totaal!D517=0,"",totaal!D517)</f>
        <v/>
      </c>
      <c r="E735" s="25" t="str">
        <f>IF(totaal!E517=0,"",totaal!E517)</f>
        <v>U=400V, P=0,195kW, I=0,75A</v>
      </c>
      <c r="F735" s="25" t="str">
        <f>IF(totaal!F517=0,"",totaal!F517)</f>
        <v/>
      </c>
      <c r="G735" s="51" t="str">
        <f>IF(totaal!G517=0,"",totaal!G517)</f>
        <v/>
      </c>
      <c r="H735" s="28"/>
    </row>
    <row r="736" spans="1:8" ht="15" hidden="1" customHeight="1">
      <c r="A736" s="23">
        <f>IF(totaal!A504=0,"",totaal!A504)</f>
        <v>720</v>
      </c>
      <c r="B736" s="24"/>
      <c r="C736" s="25" t="str">
        <f>IF(totaal!C518=0,"",totaal!C518)</f>
        <v>Afzuigventilator</v>
      </c>
      <c r="D736" s="25" t="str">
        <f>IF(totaal!D518=0,"",totaal!D518)</f>
        <v>StorkAir</v>
      </c>
      <c r="E736" s="25" t="str">
        <f>IF(totaal!E518=0,"",totaal!E518)</f>
        <v xml:space="preserve">MX 210D, incl. GDH450, DOS450 en VAP 450-315  </v>
      </c>
      <c r="F736" s="25" t="str">
        <f>IF(totaal!F518=0,"",totaal!F518)</f>
        <v xml:space="preserve">AV-05, t.b.v. Expeditie </v>
      </c>
      <c r="G736" s="51" t="str">
        <f>IF(totaal!G518=0,"",totaal!G518)</f>
        <v/>
      </c>
      <c r="H736" s="28"/>
    </row>
    <row r="737" spans="1:8" ht="15" hidden="1" customHeight="1">
      <c r="A737" s="23" t="str">
        <f>IF(totaal!A505=0,"",totaal!A505)</f>
        <v/>
      </c>
      <c r="B737" s="24"/>
      <c r="C737" s="25" t="str">
        <f>IF(totaal!C519=0,"",totaal!C519)</f>
        <v/>
      </c>
      <c r="D737" s="25" t="str">
        <f>IF(totaal!D519=0,"",totaal!D519)</f>
        <v/>
      </c>
      <c r="E737" s="25" t="str">
        <f>IF(totaal!E519=0,"",totaal!E519)</f>
        <v>kanaaldoorvoering rond 315, qv=1000m3/h</v>
      </c>
      <c r="F737" s="25" t="str">
        <f>IF(totaal!F519=0,"",totaal!F519)</f>
        <v/>
      </c>
      <c r="G737" s="51" t="str">
        <f>IF(totaal!G519=0,"",totaal!G519)</f>
        <v/>
      </c>
      <c r="H737" s="28"/>
    </row>
    <row r="738" spans="1:8" ht="15" hidden="1" customHeight="1">
      <c r="A738" s="23" t="str">
        <f>IF(totaal!A506=0,"",totaal!A506)</f>
        <v/>
      </c>
      <c r="B738" s="24"/>
      <c r="C738" s="25" t="str">
        <f>IF(totaal!C520=0,"",totaal!C520)</f>
        <v/>
      </c>
      <c r="D738" s="25" t="str">
        <f>IF(totaal!D520=0,"",totaal!D520)</f>
        <v/>
      </c>
      <c r="E738" s="25" t="str">
        <f>IF(totaal!E520=0,"",totaal!E520)</f>
        <v>U=400V, P=0,394kW, I=0,98A</v>
      </c>
      <c r="F738" s="25" t="str">
        <f>IF(totaal!F520=0,"",totaal!F520)</f>
        <v/>
      </c>
      <c r="G738" s="51" t="str">
        <f>IF(totaal!G520=0,"",totaal!G520)</f>
        <v/>
      </c>
      <c r="H738" s="28"/>
    </row>
    <row r="739" spans="1:8" ht="15" hidden="1" customHeight="1">
      <c r="A739" s="23">
        <f>IF(totaal!A507=0,"",totaal!A507)</f>
        <v>721</v>
      </c>
      <c r="B739" s="24"/>
      <c r="C739" s="25" t="str">
        <f>IF(totaal!C521=0,"",totaal!C521)</f>
        <v>Afzuigventilator</v>
      </c>
      <c r="D739" s="25" t="str">
        <f>IF(totaal!D521=0,"",totaal!D521)</f>
        <v>StorkAir</v>
      </c>
      <c r="E739" s="25" t="str">
        <f>IF(totaal!E521=0,"",totaal!E521)</f>
        <v xml:space="preserve">MX 210D, incl. GDH450, DOS450 en VAP 450-315  </v>
      </c>
      <c r="F739" s="25" t="str">
        <f>IF(totaal!F521=0,"",totaal!F521)</f>
        <v>AV-06, t.b.v. Sanitair</v>
      </c>
      <c r="G739" s="51" t="str">
        <f>IF(totaal!G521=0,"",totaal!G521)</f>
        <v/>
      </c>
      <c r="H739" s="28"/>
    </row>
    <row r="740" spans="1:8" ht="15" hidden="1" customHeight="1">
      <c r="A740" s="23" t="str">
        <f>IF(totaal!A508=0,"",totaal!A508)</f>
        <v/>
      </c>
      <c r="B740" s="24"/>
      <c r="C740" s="25" t="str">
        <f>IF(totaal!C522=0,"",totaal!C522)</f>
        <v/>
      </c>
      <c r="D740" s="25" t="str">
        <f>IF(totaal!D522=0,"",totaal!D522)</f>
        <v/>
      </c>
      <c r="E740" s="25" t="str">
        <f>IF(totaal!E522=0,"",totaal!E522)</f>
        <v>kanaaldoorvoering rond 315, qv=1700m3/h</v>
      </c>
      <c r="F740" s="25" t="str">
        <f>IF(totaal!F522=0,"",totaal!F522)</f>
        <v/>
      </c>
      <c r="G740" s="51" t="str">
        <f>IF(totaal!G522=0,"",totaal!G522)</f>
        <v/>
      </c>
      <c r="H740" s="28"/>
    </row>
    <row r="741" spans="1:8" ht="15" hidden="1" customHeight="1">
      <c r="A741" s="23" t="str">
        <f>IF(totaal!A509=0,"",totaal!A509)</f>
        <v/>
      </c>
      <c r="B741" s="24"/>
      <c r="C741" s="25" t="str">
        <f>IF(totaal!C523=0,"",totaal!C523)</f>
        <v/>
      </c>
      <c r="D741" s="25" t="str">
        <f>IF(totaal!D523=0,"",totaal!D523)</f>
        <v/>
      </c>
      <c r="E741" s="25" t="str">
        <f>IF(totaal!E523=0,"",totaal!E523)</f>
        <v>U=400V, P=0,394kW, I=0,98A</v>
      </c>
      <c r="F741" s="25" t="str">
        <f>IF(totaal!F523=0,"",totaal!F523)</f>
        <v/>
      </c>
      <c r="G741" s="51" t="str">
        <f>IF(totaal!G523=0,"",totaal!G523)</f>
        <v/>
      </c>
      <c r="H741" s="28"/>
    </row>
    <row r="742" spans="1:8" ht="15" hidden="1" customHeight="1">
      <c r="A742" s="23">
        <f>IF(totaal!A510=0,"",totaal!A510)</f>
        <v>722</v>
      </c>
      <c r="B742" s="24"/>
      <c r="C742" s="25" t="str">
        <f>IF(totaal!C524=0,"",totaal!C524)</f>
        <v>Afzuigventilator</v>
      </c>
      <c r="D742" s="25" t="str">
        <f>IF(totaal!D524=0,"",totaal!D524)</f>
        <v>StorkAir</v>
      </c>
      <c r="E742" s="25" t="str">
        <f>IF(totaal!E524=0,"",totaal!E524)</f>
        <v xml:space="preserve">MX 110D, incl. GDH330, DOS330 en VAP 330-200  </v>
      </c>
      <c r="F742" s="25" t="str">
        <f>IF(totaal!F524=0,"",totaal!F524)</f>
        <v>AV-10, t.b.v. Voorruimte</v>
      </c>
      <c r="G742" s="51" t="str">
        <f>IF(totaal!G524=0,"",totaal!G524)</f>
        <v/>
      </c>
      <c r="H742" s="28"/>
    </row>
    <row r="743" spans="1:8" ht="15" hidden="1" customHeight="1">
      <c r="A743" s="23" t="str">
        <f>IF(totaal!A511=0,"",totaal!A511)</f>
        <v/>
      </c>
      <c r="B743" s="24"/>
      <c r="C743" s="25" t="str">
        <f>IF(totaal!C525=0,"",totaal!C525)</f>
        <v/>
      </c>
      <c r="D743" s="25" t="str">
        <f>IF(totaal!D525=0,"",totaal!D525)</f>
        <v/>
      </c>
      <c r="E743" s="25" t="str">
        <f>IF(totaal!E525=0,"",totaal!E525)</f>
        <v>kanaaldoorvoering rond 200, qv=300m3/h</v>
      </c>
      <c r="F743" s="25" t="str">
        <f>IF(totaal!F525=0,"",totaal!F525)</f>
        <v xml:space="preserve"> klimaatkamer</v>
      </c>
      <c r="G743" s="51" t="str">
        <f>IF(totaal!G525=0,"",totaal!G525)</f>
        <v/>
      </c>
      <c r="H743" s="28"/>
    </row>
    <row r="744" spans="1:8" ht="15" hidden="1" customHeight="1">
      <c r="A744" s="23" t="str">
        <f>IF(totaal!A512=0,"",totaal!A512)</f>
        <v/>
      </c>
      <c r="B744" s="24"/>
      <c r="C744" s="25" t="str">
        <f>IF(totaal!C526=0,"",totaal!C526)</f>
        <v/>
      </c>
      <c r="D744" s="25" t="str">
        <f>IF(totaal!D526=0,"",totaal!D526)</f>
        <v/>
      </c>
      <c r="E744" s="25" t="str">
        <f>IF(totaal!E526=0,"",totaal!E526)</f>
        <v>U=400V, P=0,195kW, I=0,75A</v>
      </c>
      <c r="F744" s="25" t="str">
        <f>IF(totaal!F526=0,"",totaal!F526)</f>
        <v/>
      </c>
      <c r="G744" s="51" t="str">
        <f>IF(totaal!G526=0,"",totaal!G526)</f>
        <v/>
      </c>
      <c r="H744" s="28"/>
    </row>
    <row r="745" spans="1:8" ht="15" hidden="1" customHeight="1">
      <c r="A745" s="23">
        <f>IF(totaal!A513=0,"",totaal!A513)</f>
        <v>723</v>
      </c>
      <c r="B745" s="24"/>
      <c r="C745" s="25" t="str">
        <f>IF(totaal!C527=0,"",totaal!C527)</f>
        <v>Daktrechter Pluvia</v>
      </c>
      <c r="D745" s="25" t="str">
        <f>IF(totaal!D527=0,"",totaal!D527)</f>
        <v>Geberit</v>
      </c>
      <c r="E745" s="25" t="str">
        <f>IF(totaal!E527=0,"",totaal!E527)</f>
        <v>Pluvia rond 56mm, artikelnr. 359.563.00.1, levering Klomp</v>
      </c>
      <c r="F745" s="25" t="str">
        <f>IF(totaal!F527=0,"",totaal!F527)</f>
        <v/>
      </c>
      <c r="G745" s="51" t="str">
        <f>IF(totaal!G527=0,"",totaal!G527)</f>
        <v/>
      </c>
      <c r="H745" s="28"/>
    </row>
    <row r="746" spans="1:8" ht="15" hidden="1" customHeight="1">
      <c r="A746" s="23" t="str">
        <f>IF(totaal!A514=0,"",totaal!A514)</f>
        <v/>
      </c>
      <c r="B746" s="24"/>
      <c r="C746" s="25" t="str">
        <f>IF(totaal!C528=0,"",totaal!C528)</f>
        <v/>
      </c>
      <c r="D746" s="25" t="str">
        <f>IF(totaal!D528=0,"",totaal!D528)</f>
        <v/>
      </c>
      <c r="E746" s="25" t="str">
        <f>IF(totaal!E528=0,"",totaal!E528)</f>
        <v>incl. alles, levering klomp</v>
      </c>
      <c r="F746" s="25" t="str">
        <f>IF(totaal!F528=0,"",totaal!F528)</f>
        <v/>
      </c>
      <c r="G746" s="51" t="str">
        <f>IF(totaal!G528=0,"",totaal!G528)</f>
        <v/>
      </c>
      <c r="H746" s="28"/>
    </row>
    <row r="747" spans="1:8" ht="15" hidden="1" customHeight="1">
      <c r="A747" s="23">
        <f>IF(totaal!A515=0,"",totaal!A515)</f>
        <v>724</v>
      </c>
      <c r="B747" s="24"/>
      <c r="C747" s="25" t="str">
        <f>IF(totaal!C529=0,"",totaal!C529)</f>
        <v>Bol gaasrooster</v>
      </c>
      <c r="D747" s="25" t="str">
        <f>IF(totaal!D529=0,"",totaal!D529)</f>
        <v>Dyka</v>
      </c>
      <c r="E747" s="25" t="str">
        <f>IF(totaal!E529=0,"",totaal!E529)</f>
        <v>incl. plakplaat, t.b.v. be-/ontluchting VWA, levering klomp</v>
      </c>
      <c r="F747" s="25" t="str">
        <f>IF(totaal!F529=0,"",totaal!F529)</f>
        <v/>
      </c>
      <c r="G747" s="51" t="str">
        <f>IF(totaal!G529=0,"",totaal!G529)</f>
        <v/>
      </c>
      <c r="H747" s="28"/>
    </row>
    <row r="748" spans="1:8" ht="15" hidden="1" customHeight="1">
      <c r="A748" s="23">
        <f>IF(totaal!A516=0,"",totaal!A516)</f>
        <v>725</v>
      </c>
      <c r="B748" s="24"/>
      <c r="C748" s="25" t="str">
        <f>IF(totaal!C530=0,"",totaal!C530)</f>
        <v>Platdakontluchting</v>
      </c>
      <c r="D748" s="25" t="str">
        <f>IF(totaal!D530=0,"",totaal!D530)</f>
        <v>Dyka</v>
      </c>
      <c r="E748" s="25" t="str">
        <f>IF(totaal!E530=0,"",totaal!E530)</f>
        <v>traditioneel rond 80 incl. plakplaat, levering Klomp</v>
      </c>
      <c r="F748" s="25" t="str">
        <f>IF(totaal!F530=0,"",totaal!F530)</f>
        <v/>
      </c>
      <c r="G748" s="51" t="str">
        <f>IF(totaal!G530=0,"",totaal!G530)</f>
        <v/>
      </c>
      <c r="H748" s="28"/>
    </row>
    <row r="749" spans="1:8" ht="15" hidden="1" customHeight="1">
      <c r="A749" s="23">
        <f>IF(totaal!A517=0,"",totaal!A517)</f>
        <v>726</v>
      </c>
      <c r="B749" s="24"/>
      <c r="C749" s="25" t="str">
        <f>IF(totaal!C531=0,"",totaal!C531)</f>
        <v>Spuwer</v>
      </c>
      <c r="D749" s="25" t="str">
        <f>IF(totaal!D531=0,"",totaal!D531)</f>
        <v/>
      </c>
      <c r="E749" s="25" t="str">
        <f>IF(totaal!E531=0,"",totaal!E531)</f>
        <v>hwa spuwer afmeting: 65x325, spuwer, plakplaat etc</v>
      </c>
      <c r="F749" s="25" t="str">
        <f>IF(totaal!F531=0,"",totaal!F531)</f>
        <v/>
      </c>
      <c r="G749" s="51" t="str">
        <f>IF(totaal!G531=0,"",totaal!G531)</f>
        <v>RAL 7005</v>
      </c>
      <c r="H749" s="28"/>
    </row>
    <row r="750" spans="1:8" ht="15" hidden="1" customHeight="1">
      <c r="A750" s="23">
        <f>IF(totaal!A518=0,"",totaal!A518)</f>
        <v>727</v>
      </c>
      <c r="B750" s="24"/>
      <c r="C750" s="25" t="str">
        <f>IF(totaal!C532=0,"",totaal!C532)</f>
        <v/>
      </c>
      <c r="D750" s="25" t="str">
        <f>IF(totaal!D532=0,"",totaal!D532)</f>
        <v/>
      </c>
      <c r="E750" s="25" t="str">
        <f>IF(totaal!E532=0,"",totaal!E532)</f>
        <v>zie doorsnede F-F levering OOIJEVAAR</v>
      </c>
      <c r="F750" s="25" t="str">
        <f>IF(totaal!F532=0,"",totaal!F532)</f>
        <v/>
      </c>
      <c r="G750" s="51" t="str">
        <f>IF(totaal!G532=0,"",totaal!G532)</f>
        <v/>
      </c>
      <c r="H750" s="28"/>
    </row>
    <row r="751" spans="1:8" ht="15" hidden="1" customHeight="1">
      <c r="A751" s="23">
        <f>IF(totaal!A519=0,"",totaal!A519)</f>
        <v>728</v>
      </c>
      <c r="B751" s="24"/>
      <c r="C751" s="25" t="e">
        <f>IF(totaal!#REF!=0,"",totaal!#REF!)</f>
        <v>#REF!</v>
      </c>
      <c r="D751" s="25" t="e">
        <f>IF(totaal!#REF!=0,"",totaal!#REF!)</f>
        <v>#REF!</v>
      </c>
      <c r="E751" s="25" t="e">
        <f>IF(totaal!#REF!=0,"",totaal!#REF!)</f>
        <v>#REF!</v>
      </c>
      <c r="F751" s="25" t="e">
        <f>IF(totaal!#REF!=0,"",totaal!#REF!)</f>
        <v>#REF!</v>
      </c>
      <c r="G751" s="51" t="e">
        <f>IF(totaal!#REF!=0,"",totaal!#REF!)</f>
        <v>#REF!</v>
      </c>
      <c r="H751" s="28"/>
    </row>
    <row r="752" spans="1:8" ht="15" hidden="1" customHeight="1">
      <c r="A752" s="23">
        <f>IF(totaal!A520=0,"",totaal!A520)</f>
        <v>729</v>
      </c>
      <c r="B752" s="24"/>
      <c r="C752" s="25" t="e">
        <f>IF(totaal!#REF!=0,"",totaal!#REF!)</f>
        <v>#REF!</v>
      </c>
      <c r="D752" s="25" t="e">
        <f>IF(totaal!#REF!=0,"",totaal!#REF!)</f>
        <v>#REF!</v>
      </c>
      <c r="E752" s="25" t="e">
        <f>IF(totaal!#REF!=0,"",totaal!#REF!)</f>
        <v>#REF!</v>
      </c>
      <c r="F752" s="25" t="e">
        <f>IF(totaal!#REF!=0,"",totaal!#REF!)</f>
        <v>#REF!</v>
      </c>
      <c r="G752" s="51" t="e">
        <f>IF(totaal!#REF!=0,"",totaal!#REF!)</f>
        <v>#REF!</v>
      </c>
      <c r="H752" s="28"/>
    </row>
    <row r="753" spans="1:8" ht="15" hidden="1" customHeight="1">
      <c r="A753" s="23">
        <f>IF(totaal!A521=0,"",totaal!A521)</f>
        <v>730</v>
      </c>
      <c r="B753" s="24"/>
      <c r="C753" s="25" t="str">
        <f>IF(totaal!C533=0,"",totaal!C533)</f>
        <v>Geluiddemper</v>
      </c>
      <c r="D753" s="25" t="str">
        <f>IF(totaal!D533=0,"",totaal!D533)</f>
        <v>Colasit</v>
      </c>
      <c r="E753" s="25" t="str">
        <f>IF(totaal!E533=0,"",totaal!E533)</f>
        <v>type CRD ø250-1000mm, uitvoering PVC</v>
      </c>
      <c r="F753" s="25" t="str">
        <f>IF(totaal!F533=0,"",totaal!F533)</f>
        <v xml:space="preserve">AV-02, t.b.v. Zuurkast </v>
      </c>
      <c r="G753" s="51" t="str">
        <f>IF(totaal!G533=0,"",totaal!G533)</f>
        <v/>
      </c>
      <c r="H753" s="28"/>
    </row>
    <row r="754" spans="1:8" ht="15" hidden="1" customHeight="1">
      <c r="A754" s="23">
        <f>IF(totaal!A522=0,"",totaal!A522)</f>
        <v>731</v>
      </c>
      <c r="B754" s="24"/>
      <c r="C754" s="25" t="str">
        <f>IF(totaal!C534=0,"",totaal!C534)</f>
        <v>Geluiddemper</v>
      </c>
      <c r="D754" s="25" t="str">
        <f>IF(totaal!D534=0,"",totaal!D534)</f>
        <v>Colasit</v>
      </c>
      <c r="E754" s="25" t="str">
        <f>IF(totaal!E534=0,"",totaal!E534)</f>
        <v>type CRD ø200-1000mm, uitvoering PVC</v>
      </c>
      <c r="F754" s="25" t="str">
        <f>IF(totaal!F534=0,"",totaal!F534)</f>
        <v>AV-01, t.b.v. Spuitcabine</v>
      </c>
      <c r="G754" s="51" t="str">
        <f>IF(totaal!G534=0,"",totaal!G534)</f>
        <v/>
      </c>
      <c r="H754" s="28"/>
    </row>
    <row r="755" spans="1:8" ht="15" hidden="1" customHeight="1">
      <c r="A755" s="23">
        <f>IF(totaal!A523=0,"",totaal!A523)</f>
        <v>732</v>
      </c>
      <c r="B755" s="24"/>
      <c r="C755" s="25" t="e">
        <f>IF(totaal!#REF!=0,"",totaal!#REF!)</f>
        <v>#REF!</v>
      </c>
      <c r="D755" s="25" t="e">
        <f>IF(totaal!#REF!=0,"",totaal!#REF!)</f>
        <v>#REF!</v>
      </c>
      <c r="E755" s="25" t="e">
        <f>IF(totaal!#REF!=0,"",totaal!#REF!)</f>
        <v>#REF!</v>
      </c>
      <c r="F755" s="25" t="e">
        <f>IF(totaal!#REF!=0,"",totaal!#REF!)</f>
        <v>#REF!</v>
      </c>
      <c r="G755" s="51" t="e">
        <f>IF(totaal!#REF!=0,"",totaal!#REF!)</f>
        <v>#REF!</v>
      </c>
      <c r="H755" s="28"/>
    </row>
    <row r="756" spans="1:8" ht="15" hidden="1" customHeight="1">
      <c r="A756" s="23">
        <f>IF(totaal!A524=0,"",totaal!A524)</f>
        <v>733</v>
      </c>
      <c r="B756" s="24"/>
      <c r="C756" s="25" t="e">
        <f>IF(totaal!#REF!=0,"",totaal!#REF!)</f>
        <v>#REF!</v>
      </c>
      <c r="D756" s="25" t="e">
        <f>IF(totaal!#REF!=0,"",totaal!#REF!)</f>
        <v>#REF!</v>
      </c>
      <c r="E756" s="25" t="e">
        <f>IF(totaal!#REF!=0,"",totaal!#REF!)</f>
        <v>#REF!</v>
      </c>
      <c r="F756" s="25" t="e">
        <f>IF(totaal!#REF!=0,"",totaal!#REF!)</f>
        <v>#REF!</v>
      </c>
      <c r="G756" s="51" t="e">
        <f>IF(totaal!#REF!=0,"",totaal!#REF!)</f>
        <v>#REF!</v>
      </c>
      <c r="H756" s="28"/>
    </row>
    <row r="757" spans="1:8" ht="15" hidden="1" customHeight="1">
      <c r="A757" s="23">
        <f>IF(totaal!A525=0,"",totaal!A525)</f>
        <v>734</v>
      </c>
      <c r="B757" s="24"/>
      <c r="C757" s="25" t="e">
        <f>IF(totaal!#REF!=0,"",totaal!#REF!)</f>
        <v>#REF!</v>
      </c>
      <c r="D757" s="25" t="e">
        <f>IF(totaal!#REF!=0,"",totaal!#REF!)</f>
        <v>#REF!</v>
      </c>
      <c r="E757" s="25" t="e">
        <f>IF(totaal!#REF!=0,"",totaal!#REF!)</f>
        <v>#REF!</v>
      </c>
      <c r="F757" s="25" t="e">
        <f>IF(totaal!#REF!=0,"",totaal!#REF!)</f>
        <v>#REF!</v>
      </c>
      <c r="G757" s="51" t="e">
        <f>IF(totaal!#REF!=0,"",totaal!#REF!)</f>
        <v>#REF!</v>
      </c>
      <c r="H757" s="28"/>
    </row>
    <row r="758" spans="1:8" ht="15" hidden="1" customHeight="1">
      <c r="A758" s="23">
        <f>IF(totaal!A526=0,"",totaal!A526)</f>
        <v>735</v>
      </c>
      <c r="B758" s="24"/>
      <c r="C758" s="25" t="e">
        <f>IF(totaal!#REF!=0,"",totaal!#REF!)</f>
        <v>#REF!</v>
      </c>
      <c r="D758" s="25" t="e">
        <f>IF(totaal!#REF!=0,"",totaal!#REF!)</f>
        <v>#REF!</v>
      </c>
      <c r="E758" s="25" t="e">
        <f>IF(totaal!#REF!=0,"",totaal!#REF!)</f>
        <v>#REF!</v>
      </c>
      <c r="F758" s="25" t="e">
        <f>IF(totaal!#REF!=0,"",totaal!#REF!)</f>
        <v>#REF!</v>
      </c>
      <c r="G758" s="51" t="e">
        <f>IF(totaal!#REF!=0,"",totaal!#REF!)</f>
        <v>#REF!</v>
      </c>
      <c r="H758" s="28"/>
    </row>
    <row r="759" spans="1:8" ht="15" hidden="1" customHeight="1">
      <c r="A759" s="23">
        <f>IF(totaal!A527=0,"",totaal!A527)</f>
        <v>736</v>
      </c>
      <c r="B759" s="24"/>
      <c r="C759" s="25" t="e">
        <f>IF(totaal!#REF!=0,"",totaal!#REF!)</f>
        <v>#REF!</v>
      </c>
      <c r="D759" s="25" t="e">
        <f>IF(totaal!#REF!=0,"",totaal!#REF!)</f>
        <v>#REF!</v>
      </c>
      <c r="E759" s="25" t="e">
        <f>IF(totaal!#REF!=0,"",totaal!#REF!)</f>
        <v>#REF!</v>
      </c>
      <c r="F759" s="25" t="e">
        <f>IF(totaal!#REF!=0,"",totaal!#REF!)</f>
        <v>#REF!</v>
      </c>
      <c r="G759" s="51" t="e">
        <f>IF(totaal!#REF!=0,"",totaal!#REF!)</f>
        <v>#REF!</v>
      </c>
      <c r="H759" s="28"/>
    </row>
    <row r="760" spans="1:8" ht="15" hidden="1" customHeight="1">
      <c r="A760" s="23">
        <f>IF(totaal!A528=0,"",totaal!A528)</f>
        <v>737</v>
      </c>
      <c r="B760" s="24"/>
      <c r="C760" s="25" t="e">
        <f>IF(totaal!#REF!=0,"",totaal!#REF!)</f>
        <v>#REF!</v>
      </c>
      <c r="D760" s="25" t="e">
        <f>IF(totaal!#REF!=0,"",totaal!#REF!)</f>
        <v>#REF!</v>
      </c>
      <c r="E760" s="25" t="e">
        <f>IF(totaal!#REF!=0,"",totaal!#REF!)</f>
        <v>#REF!</v>
      </c>
      <c r="F760" s="25" t="e">
        <f>IF(totaal!#REF!=0,"",totaal!#REF!)</f>
        <v>#REF!</v>
      </c>
      <c r="G760" s="51" t="e">
        <f>IF(totaal!#REF!=0,"",totaal!#REF!)</f>
        <v>#REF!</v>
      </c>
      <c r="H760" s="28"/>
    </row>
    <row r="761" spans="1:8" ht="15" hidden="1" customHeight="1">
      <c r="A761" s="23">
        <f>IF(totaal!A529=0,"",totaal!A529)</f>
        <v>738</v>
      </c>
      <c r="B761" s="24"/>
      <c r="C761" s="25" t="e">
        <f>IF(totaal!#REF!=0,"",totaal!#REF!)</f>
        <v>#REF!</v>
      </c>
      <c r="D761" s="25" t="e">
        <f>IF(totaal!#REF!=0,"",totaal!#REF!)</f>
        <v>#REF!</v>
      </c>
      <c r="E761" s="25" t="e">
        <f>IF(totaal!#REF!=0,"",totaal!#REF!)</f>
        <v>#REF!</v>
      </c>
      <c r="F761" s="25" t="e">
        <f>IF(totaal!#REF!=0,"",totaal!#REF!)</f>
        <v>#REF!</v>
      </c>
      <c r="G761" s="51" t="e">
        <f>IF(totaal!#REF!=0,"",totaal!#REF!)</f>
        <v>#REF!</v>
      </c>
      <c r="H761" s="28"/>
    </row>
    <row r="762" spans="1:8" ht="15" hidden="1" customHeight="1">
      <c r="A762" s="23">
        <f>IF(totaal!A530=0,"",totaal!A530)</f>
        <v>739</v>
      </c>
      <c r="B762" s="24"/>
      <c r="C762" s="25" t="e">
        <f>IF(totaal!#REF!=0,"",totaal!#REF!)</f>
        <v>#REF!</v>
      </c>
      <c r="D762" s="25" t="e">
        <f>IF(totaal!#REF!=0,"",totaal!#REF!)</f>
        <v>#REF!</v>
      </c>
      <c r="E762" s="25" t="e">
        <f>IF(totaal!#REF!=0,"",totaal!#REF!)</f>
        <v>#REF!</v>
      </c>
      <c r="F762" s="25" t="e">
        <f>IF(totaal!#REF!=0,"",totaal!#REF!)</f>
        <v>#REF!</v>
      </c>
      <c r="G762" s="51" t="e">
        <f>IF(totaal!#REF!=0,"",totaal!#REF!)</f>
        <v>#REF!</v>
      </c>
      <c r="H762" s="28"/>
    </row>
    <row r="763" spans="1:8" ht="15" customHeight="1">
      <c r="A763" s="23">
        <f>IF(totaal!A531=0,"",totaal!A531)</f>
        <v>740</v>
      </c>
      <c r="B763" s="24">
        <v>1</v>
      </c>
      <c r="C763" s="25" t="str">
        <f>IF(totaal!C535=0,"",totaal!C535)</f>
        <v>Oogdouche</v>
      </c>
      <c r="D763" s="25" t="str">
        <f>IF(totaal!D535=0,"",totaal!D535)</f>
        <v/>
      </c>
      <c r="E763" s="25" t="str">
        <f>IF(totaal!E535=0,"",totaal!E535)</f>
        <v>(levering Klomp)</v>
      </c>
      <c r="F763" s="25" t="str">
        <f>IF(totaal!F535=0,"",totaal!F535)</f>
        <v/>
      </c>
      <c r="G763" s="51" t="str">
        <f>IF(totaal!G535=0,"",totaal!G535)</f>
        <v/>
      </c>
      <c r="H763" s="28"/>
    </row>
    <row r="764" spans="1:8" ht="15" customHeight="1">
      <c r="A764" s="23">
        <f>IF(totaal!A532=0,"",totaal!A532)</f>
        <v>741</v>
      </c>
      <c r="B764" s="24">
        <v>1</v>
      </c>
      <c r="C764" s="25" t="str">
        <f>IF(totaal!C536=0,"",totaal!C536)</f>
        <v>B-klep</v>
      </c>
      <c r="D764" s="25" t="str">
        <f>IF(totaal!D536=0,"",totaal!D536)</f>
        <v>Jeavons</v>
      </c>
      <c r="E764" s="25" t="str">
        <f>IF(totaal!E536=0,"",totaal!E536)</f>
        <v>J120, DN15</v>
      </c>
      <c r="F764" s="25" t="str">
        <f>IF(totaal!F536=0,"",totaal!F536)</f>
        <v/>
      </c>
      <c r="G764" s="51" t="str">
        <f>IF(totaal!G536=0,"",totaal!G536)</f>
        <v/>
      </c>
      <c r="H764" s="28"/>
    </row>
    <row r="765" spans="1:8" ht="15" customHeight="1">
      <c r="A765" s="23" t="e">
        <f>IF(totaal!#REF!=0,"",totaal!#REF!)</f>
        <v>#REF!</v>
      </c>
      <c r="B765" s="24">
        <v>1</v>
      </c>
      <c r="C765" s="25" t="str">
        <f>IF(totaal!C537=0,"",totaal!C537)</f>
        <v>Gaskogelafsluiter</v>
      </c>
      <c r="D765" s="25" t="str">
        <f>IF(totaal!D537=0,"",totaal!D537)</f>
        <v>Econosto</v>
      </c>
      <c r="E765" s="25" t="str">
        <f>IF(totaal!E537=0,"",totaal!E537)</f>
        <v>fig. 1937, DN15</v>
      </c>
      <c r="F765" s="25" t="str">
        <f>IF(totaal!F537=0,"",totaal!F537)</f>
        <v/>
      </c>
      <c r="G765" s="51" t="str">
        <f>IF(totaal!G537=0,"",totaal!G537)</f>
        <v/>
      </c>
      <c r="H765" s="28"/>
    </row>
    <row r="766" spans="1:8" ht="15" hidden="1" customHeight="1">
      <c r="A766" s="23" t="e">
        <f>IF(totaal!#REF!=0,"",totaal!#REF!)</f>
        <v>#REF!</v>
      </c>
      <c r="B766" s="24"/>
      <c r="C766" s="25" t="str">
        <f>IF(totaal!C538=0,"",totaal!C538)</f>
        <v/>
      </c>
      <c r="D766" s="25" t="str">
        <f>IF(totaal!D538=0,"",totaal!D538)</f>
        <v/>
      </c>
      <c r="E766" s="25" t="str">
        <f>IF(totaal!E538=0,"",totaal!E538)</f>
        <v/>
      </c>
      <c r="F766" s="25" t="str">
        <f>IF(totaal!F538=0,"",totaal!F538)</f>
        <v/>
      </c>
      <c r="G766" s="51" t="str">
        <f>IF(totaal!G538=0,"",totaal!G538)</f>
        <v/>
      </c>
      <c r="H766" s="28"/>
    </row>
    <row r="767" spans="1:8" ht="15" customHeight="1">
      <c r="A767" s="23">
        <f>IF(totaal!A533=0,"",totaal!A533)</f>
        <v>744</v>
      </c>
      <c r="B767" s="24">
        <v>2</v>
      </c>
      <c r="C767" s="25" t="str">
        <f>IF(totaal!C539=0,"",totaal!C539)</f>
        <v>Snelsluitkoppeling</v>
      </c>
      <c r="D767" s="25" t="str">
        <f>IF(totaal!D539=0,"",totaal!D539)</f>
        <v>Atlas Copco</v>
      </c>
      <c r="E767" s="25" t="str">
        <f>IF(totaal!E539=0,"",totaal!E539)</f>
        <v>Koppeling: ErgoQIC H13-koppelingen,nippels:ErgoNIP H-13-nippels</v>
      </c>
      <c r="F767" s="25" t="str">
        <f>IF(totaal!F539=0,"",totaal!F539)</f>
        <v/>
      </c>
      <c r="G767" s="51" t="str">
        <f>IF(totaal!G539=0,"",totaal!G539)</f>
        <v/>
      </c>
      <c r="H767" s="28"/>
    </row>
    <row r="768" spans="1:8" ht="15" customHeight="1">
      <c r="A768" s="23">
        <f>IF(totaal!A534=0,"",totaal!A534)</f>
        <v>745</v>
      </c>
      <c r="B768" s="24">
        <v>1</v>
      </c>
      <c r="C768" s="25" t="str">
        <f>IF(totaal!C540=0,"",totaal!C540)</f>
        <v>Persluchtfilter</v>
      </c>
      <c r="D768" s="25" t="str">
        <f>IF(totaal!D540=0,"",totaal!D540)</f>
        <v>Creemers</v>
      </c>
      <c r="E768" s="25" t="str">
        <f>IF(totaal!E540=0,"",totaal!E540)</f>
        <v>MFR 12</v>
      </c>
      <c r="F768" s="25" t="str">
        <f>IF(totaal!F540=0,"",totaal!F540)</f>
        <v/>
      </c>
      <c r="G768" s="51" t="str">
        <f>IF(totaal!G540=0,"",totaal!G540)</f>
        <v/>
      </c>
      <c r="H768" s="28"/>
    </row>
    <row r="769" spans="1:8" ht="15" customHeight="1">
      <c r="A769" s="23" t="e">
        <f>IF(totaal!#REF!=0,"",totaal!#REF!)</f>
        <v>#REF!</v>
      </c>
      <c r="B769" s="24">
        <v>1</v>
      </c>
      <c r="C769" s="25" t="str">
        <f>IF(totaal!C541=0,"",totaal!C541)</f>
        <v>Kogelafsluiter</v>
      </c>
      <c r="D769" s="25" t="str">
        <f>IF(totaal!D541=0,"",totaal!D541)</f>
        <v>Econosto</v>
      </c>
      <c r="E769" s="25" t="str">
        <f>IF(totaal!E541=0,"",totaal!E541)</f>
        <v>DN20, PN16</v>
      </c>
      <c r="F769" s="25" t="str">
        <f>IF(totaal!F541=0,"",totaal!F541)</f>
        <v/>
      </c>
      <c r="G769" s="51" t="str">
        <f>IF(totaal!G541=0,"",totaal!G541)</f>
        <v/>
      </c>
      <c r="H769" s="28"/>
    </row>
    <row r="770" spans="1:8" ht="15" hidden="1" customHeight="1">
      <c r="A770" s="23" t="e">
        <f>IF(totaal!#REF!=0,"",totaal!#REF!)</f>
        <v>#REF!</v>
      </c>
      <c r="B770" s="24"/>
      <c r="C770" s="25" t="e">
        <f>IF(totaal!#REF!=0,"",totaal!#REF!)</f>
        <v>#REF!</v>
      </c>
      <c r="D770" s="25" t="e">
        <f>IF(totaal!#REF!=0,"",totaal!#REF!)</f>
        <v>#REF!</v>
      </c>
      <c r="E770" s="25" t="e">
        <f>IF(totaal!#REF!=0,"",totaal!#REF!)</f>
        <v>#REF!</v>
      </c>
      <c r="F770" s="25" t="e">
        <f>IF(totaal!#REF!=0,"",totaal!#REF!)</f>
        <v>#REF!</v>
      </c>
      <c r="G770" s="25" t="e">
        <f>IF(totaal!#REF!=0,"",totaal!#REF!)</f>
        <v>#REF!</v>
      </c>
    </row>
    <row r="771" spans="1:8" ht="15" hidden="1" customHeight="1">
      <c r="A771" s="23" t="e">
        <f>IF(totaal!#REF!=0,"",totaal!#REF!)</f>
        <v>#REF!</v>
      </c>
      <c r="B771" s="24"/>
      <c r="C771" s="25" t="e">
        <f>IF(totaal!#REF!=0,"",totaal!#REF!)</f>
        <v>#REF!</v>
      </c>
      <c r="D771" s="25" t="e">
        <f>IF(totaal!#REF!=0,"",totaal!#REF!)</f>
        <v>#REF!</v>
      </c>
      <c r="E771" s="25" t="e">
        <f>IF(totaal!#REF!=0,"",totaal!#REF!)</f>
        <v>#REF!</v>
      </c>
      <c r="F771" s="25" t="e">
        <f>IF(totaal!#REF!=0,"",totaal!#REF!)</f>
        <v>#REF!</v>
      </c>
      <c r="G771" s="25" t="e">
        <f>IF(totaal!#REF!=0,"",totaal!#REF!)</f>
        <v>#REF!</v>
      </c>
    </row>
    <row r="772" spans="1:8" ht="15" hidden="1" customHeight="1">
      <c r="A772" s="23" t="e">
        <f>IF(totaal!#REF!=0,"",totaal!#REF!)</f>
        <v>#REF!</v>
      </c>
      <c r="B772" s="24"/>
      <c r="C772" s="25" t="e">
        <f>IF(totaal!#REF!=0,"",totaal!#REF!)</f>
        <v>#REF!</v>
      </c>
      <c r="D772" s="25" t="e">
        <f>IF(totaal!#REF!=0,"",totaal!#REF!)</f>
        <v>#REF!</v>
      </c>
      <c r="E772" s="25" t="e">
        <f>IF(totaal!#REF!=0,"",totaal!#REF!)</f>
        <v>#REF!</v>
      </c>
      <c r="F772" s="25" t="e">
        <f>IF(totaal!#REF!=0,"",totaal!#REF!)</f>
        <v>#REF!</v>
      </c>
      <c r="G772" s="25" t="e">
        <f>IF(totaal!#REF!=0,"",totaal!#REF!)</f>
        <v>#REF!</v>
      </c>
    </row>
    <row r="773" spans="1:8" ht="15" hidden="1" customHeight="1">
      <c r="A773" s="23" t="e">
        <f>IF(totaal!#REF!=0,"",totaal!#REF!)</f>
        <v>#REF!</v>
      </c>
      <c r="B773" s="24"/>
      <c r="C773" s="25" t="str">
        <f>IF(totaal!C542=0,"",totaal!C542)</f>
        <v>Terugslagklep luchtafzuig</v>
      </c>
      <c r="D773" s="25" t="str">
        <f>IF(totaal!D542=0,"",totaal!D542)</f>
        <v>Bergschenhoek</v>
      </c>
      <c r="E773" s="25" t="str">
        <f>IF(totaal!E542=0,"",totaal!E542)</f>
        <v>ø125</v>
      </c>
      <c r="F773" s="25" t="str">
        <f>IF(totaal!F542=0,"",totaal!F542)</f>
        <v>t.b.v. puntafzuiging AV-04</v>
      </c>
      <c r="G773" s="25" t="str">
        <f>IF(totaal!G542=0,"",totaal!G542)</f>
        <v/>
      </c>
    </row>
    <row r="774" spans="1:8" ht="15" hidden="1" customHeight="1">
      <c r="A774" s="23" t="e">
        <f>IF(totaal!#REF!=0,"",totaal!#REF!)</f>
        <v>#REF!</v>
      </c>
      <c r="B774" s="24"/>
      <c r="C774" s="25" t="str">
        <f>IF(totaal!C543=0,"",totaal!C543)</f>
        <v>Proceswatertank</v>
      </c>
      <c r="D774" s="25" t="str">
        <f>IF(totaal!D543=0,"",totaal!D543)</f>
        <v>Gems</v>
      </c>
      <c r="E774" s="25" t="str">
        <f>IF(totaal!E543=0,"",totaal!E543)</f>
        <v>Wandmontage, ø250-500mm, aansl. 1", vul-aftap 1/2"</v>
      </c>
      <c r="F774" s="25" t="str">
        <f>IF(totaal!F543=0,"",totaal!F543)</f>
        <v/>
      </c>
      <c r="G774" s="25" t="str">
        <f>IF(totaal!G543=0,"",totaal!G543)</f>
        <v/>
      </c>
    </row>
    <row r="775" spans="1:8" ht="15" hidden="1" customHeight="1">
      <c r="A775" s="23" t="e">
        <f>IF(totaal!#REF!=0,"",totaal!#REF!)</f>
        <v>#REF!</v>
      </c>
      <c r="B775" s="24"/>
      <c r="C775" s="25" t="str">
        <f>IF(totaal!C544=0,"",totaal!C544)</f>
        <v/>
      </c>
      <c r="D775" s="25" t="str">
        <f>IF(totaal!D544=0,"",totaal!D544)</f>
        <v/>
      </c>
      <c r="E775" s="25" t="str">
        <f>IF(totaal!E544=0,"",totaal!E544)</f>
        <v>Materiaal=plaatstaal 5mm, inwendig: gestraald, uitwendig:</v>
      </c>
      <c r="F775" s="25" t="str">
        <f>IF(totaal!F544=0,"",totaal!F544)</f>
        <v/>
      </c>
      <c r="G775" s="25" t="str">
        <f>IF(totaal!G544=0,"",totaal!G544)</f>
        <v/>
      </c>
    </row>
    <row r="776" spans="1:8" ht="15" hidden="1" customHeight="1">
      <c r="A776" s="23" t="e">
        <f>IF(totaal!#REF!=0,"",totaal!#REF!)</f>
        <v>#REF!</v>
      </c>
      <c r="B776" s="24"/>
      <c r="C776" s="25" t="str">
        <f>IF(totaal!C545=0,"",totaal!C545)</f>
        <v/>
      </c>
      <c r="D776" s="25" t="str">
        <f>IF(totaal!D545=0,"",totaal!D545)</f>
        <v/>
      </c>
      <c r="E776" s="25" t="str">
        <f>IF(totaal!E545=0,"",totaal!E545)</f>
        <v>gestraald en zinkprimer.</v>
      </c>
      <c r="F776" s="25" t="str">
        <f>IF(totaal!F545=0,"",totaal!F545)</f>
        <v/>
      </c>
      <c r="G776" s="25" t="str">
        <f>IF(totaal!G545=0,"",totaal!G545)</f>
        <v/>
      </c>
    </row>
    <row r="777" spans="1:8" ht="15" hidden="1" customHeight="1">
      <c r="A777" s="23">
        <f>IF(totaal!A535=0,"",totaal!A535)</f>
        <v>754</v>
      </c>
      <c r="B777" s="24"/>
      <c r="C777" s="25" t="str">
        <f>IF(totaal!C546=0,"",totaal!C546)</f>
        <v/>
      </c>
      <c r="D777" s="25" t="str">
        <f>IF(totaal!D546=0,"",totaal!D546)</f>
        <v/>
      </c>
      <c r="E777" s="25" t="str">
        <f>IF(totaal!E546=0,"",totaal!E546)</f>
        <v>Toebehoren: bevestigingsmiddelen, 2x kogelkraan 1/2" vul- en</v>
      </c>
      <c r="F777" s="25" t="str">
        <f>IF(totaal!F546=0,"",totaal!F546)</f>
        <v/>
      </c>
      <c r="G777" s="25" t="str">
        <f>IF(totaal!G546=0,"",totaal!G546)</f>
        <v/>
      </c>
    </row>
    <row r="778" spans="1:8" ht="15" hidden="1" customHeight="1">
      <c r="A778" s="23">
        <f>IF(totaal!A536=0,"",totaal!A536)</f>
        <v>755</v>
      </c>
      <c r="B778" s="24"/>
      <c r="C778" s="25" t="str">
        <f>IF(totaal!C547=0,"",totaal!C547)</f>
        <v/>
      </c>
      <c r="D778" s="25" t="str">
        <f>IF(totaal!D547=0,"",totaal!D547)</f>
        <v/>
      </c>
      <c r="E778" s="25" t="str">
        <f>IF(totaal!E547=0,"",totaal!E547)</f>
        <v>aftap, 1x kogelkraan 1", 1x inregelafsluiter 1".</v>
      </c>
      <c r="F778" s="25" t="str">
        <f>IF(totaal!F547=0,"",totaal!F547)</f>
        <v/>
      </c>
      <c r="G778" s="25" t="str">
        <f>IF(totaal!G547=0,"",totaal!G547)</f>
        <v/>
      </c>
    </row>
    <row r="779" spans="1:8" ht="15" hidden="1" customHeight="1">
      <c r="A779" s="23">
        <f>IF(totaal!A537=0,"",totaal!A537)</f>
        <v>756</v>
      </c>
      <c r="B779" s="24"/>
      <c r="C779" s="25" t="e">
        <f>IF(totaal!#REF!=0,"",totaal!#REF!)</f>
        <v>#REF!</v>
      </c>
      <c r="D779" s="25" t="e">
        <f>IF(totaal!#REF!=0,"",totaal!#REF!)</f>
        <v>#REF!</v>
      </c>
      <c r="E779" s="25" t="e">
        <f>IF(totaal!#REF!=0,"",totaal!#REF!)</f>
        <v>#REF!</v>
      </c>
      <c r="F779" s="25" t="e">
        <f>IF(totaal!#REF!=0,"",totaal!#REF!)</f>
        <v>#REF!</v>
      </c>
      <c r="G779" s="25" t="e">
        <f>IF(totaal!#REF!=0,"",totaal!#REF!)</f>
        <v>#REF!</v>
      </c>
    </row>
    <row r="780" spans="1:8" ht="15" hidden="1" customHeight="1">
      <c r="A780" s="23">
        <f>IF(totaal!A538=0,"",totaal!A538)</f>
        <v>757</v>
      </c>
      <c r="B780" s="24"/>
      <c r="C780" s="25" t="e">
        <f>IF(totaal!#REF!=0,"",totaal!#REF!)</f>
        <v>#REF!</v>
      </c>
      <c r="D780" s="25" t="e">
        <f>IF(totaal!#REF!=0,"",totaal!#REF!)</f>
        <v>#REF!</v>
      </c>
      <c r="E780" s="25" t="e">
        <f>IF(totaal!#REF!=0,"",totaal!#REF!)</f>
        <v>#REF!</v>
      </c>
      <c r="F780" s="25" t="e">
        <f>IF(totaal!#REF!=0,"",totaal!#REF!)</f>
        <v>#REF!</v>
      </c>
      <c r="G780" s="25" t="e">
        <f>IF(totaal!#REF!=0,"",totaal!#REF!)</f>
        <v>#REF!</v>
      </c>
    </row>
    <row r="781" spans="1:8" ht="15" hidden="1" customHeight="1">
      <c r="A781" s="23">
        <f>IF(totaal!A539=0,"",totaal!A539)</f>
        <v>758</v>
      </c>
      <c r="B781" s="24"/>
      <c r="C781" s="25" t="e">
        <f>IF(totaal!#REF!=0,"",totaal!#REF!)</f>
        <v>#REF!</v>
      </c>
      <c r="D781" s="25" t="e">
        <f>IF(totaal!#REF!=0,"",totaal!#REF!)</f>
        <v>#REF!</v>
      </c>
      <c r="E781" s="25" t="e">
        <f>IF(totaal!#REF!=0,"",totaal!#REF!)</f>
        <v>#REF!</v>
      </c>
      <c r="F781" s="25" t="e">
        <f>IF(totaal!#REF!=0,"",totaal!#REF!)</f>
        <v>#REF!</v>
      </c>
      <c r="G781" s="25" t="e">
        <f>IF(totaal!#REF!=0,"",totaal!#REF!)</f>
        <v>#REF!</v>
      </c>
    </row>
    <row r="782" spans="1:8" ht="15" hidden="1" customHeight="1">
      <c r="A782" s="23">
        <f>IF(totaal!A540=0,"",totaal!A540)</f>
        <v>759</v>
      </c>
      <c r="B782" s="24"/>
      <c r="C782" s="25" t="e">
        <f>IF(totaal!#REF!=0,"",totaal!#REF!)</f>
        <v>#REF!</v>
      </c>
      <c r="D782" s="25" t="e">
        <f>IF(totaal!#REF!=0,"",totaal!#REF!)</f>
        <v>#REF!</v>
      </c>
      <c r="E782" s="25" t="e">
        <f>IF(totaal!#REF!=0,"",totaal!#REF!)</f>
        <v>#REF!</v>
      </c>
      <c r="F782" s="25" t="e">
        <f>IF(totaal!#REF!=0,"",totaal!#REF!)</f>
        <v>#REF!</v>
      </c>
      <c r="G782" s="25" t="e">
        <f>IF(totaal!#REF!=0,"",totaal!#REF!)</f>
        <v>#REF!</v>
      </c>
    </row>
    <row r="783" spans="1:8" ht="15" hidden="1" customHeight="1">
      <c r="A783" s="23">
        <f>IF(totaal!A541=0,"",totaal!A541)</f>
        <v>760</v>
      </c>
      <c r="B783" s="24"/>
      <c r="C783" s="25" t="e">
        <f>IF(totaal!#REF!=0,"",totaal!#REF!)</f>
        <v>#REF!</v>
      </c>
      <c r="D783" s="25" t="e">
        <f>IF(totaal!#REF!=0,"",totaal!#REF!)</f>
        <v>#REF!</v>
      </c>
      <c r="E783" s="25" t="e">
        <f>IF(totaal!#REF!=0,"",totaal!#REF!)</f>
        <v>#REF!</v>
      </c>
      <c r="F783" s="25" t="e">
        <f>IF(totaal!#REF!=0,"",totaal!#REF!)</f>
        <v>#REF!</v>
      </c>
      <c r="G783" s="25" t="e">
        <f>IF(totaal!#REF!=0,"",totaal!#REF!)</f>
        <v>#REF!</v>
      </c>
    </row>
    <row r="784" spans="1:8" ht="15" hidden="1" customHeight="1">
      <c r="A784" s="23" t="e">
        <f>IF(totaal!#REF!=0,"",totaal!#REF!)</f>
        <v>#REF!</v>
      </c>
      <c r="B784" s="24"/>
      <c r="C784" s="25" t="e">
        <f>IF(totaal!#REF!=0,"",totaal!#REF!)</f>
        <v>#REF!</v>
      </c>
      <c r="D784" s="25" t="e">
        <f>IF(totaal!#REF!=0,"",totaal!#REF!)</f>
        <v>#REF!</v>
      </c>
      <c r="E784" s="25" t="e">
        <f>IF(totaal!#REF!=0,"",totaal!#REF!)</f>
        <v>#REF!</v>
      </c>
      <c r="F784" s="25" t="e">
        <f>IF(totaal!#REF!=0,"",totaal!#REF!)</f>
        <v>#REF!</v>
      </c>
      <c r="G784" s="25" t="e">
        <f>IF(totaal!#REF!=0,"",totaal!#REF!)</f>
        <v>#REF!</v>
      </c>
    </row>
    <row r="785" spans="1:7" ht="15" hidden="1" customHeight="1">
      <c r="A785" s="23" t="e">
        <f>IF(totaal!#REF!=0,"",totaal!#REF!)</f>
        <v>#REF!</v>
      </c>
      <c r="B785" s="24"/>
      <c r="C785" s="25" t="e">
        <f>IF(totaal!#REF!=0,"",totaal!#REF!)</f>
        <v>#REF!</v>
      </c>
      <c r="D785" s="25" t="e">
        <f>IF(totaal!#REF!=0,"",totaal!#REF!)</f>
        <v>#REF!</v>
      </c>
      <c r="E785" s="25" t="e">
        <f>IF(totaal!#REF!=0,"",totaal!#REF!)</f>
        <v>#REF!</v>
      </c>
      <c r="F785" s="25" t="e">
        <f>IF(totaal!#REF!=0,"",totaal!#REF!)</f>
        <v>#REF!</v>
      </c>
      <c r="G785" s="25" t="e">
        <f>IF(totaal!#REF!=0,"",totaal!#REF!)</f>
        <v>#REF!</v>
      </c>
    </row>
    <row r="786" spans="1:7" ht="15" hidden="1" customHeight="1">
      <c r="A786" s="23" t="e">
        <f>IF(totaal!#REF!=0,"",totaal!#REF!)</f>
        <v>#REF!</v>
      </c>
      <c r="B786" s="24"/>
      <c r="C786" s="25" t="e">
        <f>IF(totaal!#REF!=0,"",totaal!#REF!)</f>
        <v>#REF!</v>
      </c>
      <c r="D786" s="25" t="e">
        <f>IF(totaal!#REF!=0,"",totaal!#REF!)</f>
        <v>#REF!</v>
      </c>
      <c r="E786" s="25" t="e">
        <f>IF(totaal!#REF!=0,"",totaal!#REF!)</f>
        <v>#REF!</v>
      </c>
      <c r="F786" s="25" t="e">
        <f>IF(totaal!#REF!=0,"",totaal!#REF!)</f>
        <v>#REF!</v>
      </c>
      <c r="G786" s="25" t="e">
        <f>IF(totaal!#REF!=0,"",totaal!#REF!)</f>
        <v>#REF!</v>
      </c>
    </row>
    <row r="787" spans="1:7" ht="15" hidden="1" customHeight="1">
      <c r="A787" s="23">
        <f>IF(totaal!A542=0,"",totaal!A542)</f>
        <v>764</v>
      </c>
      <c r="B787" s="24"/>
      <c r="C787" s="25" t="e">
        <f>IF(totaal!#REF!=0,"",totaal!#REF!)</f>
        <v>#REF!</v>
      </c>
      <c r="D787" s="25" t="e">
        <f>IF(totaal!#REF!=0,"",totaal!#REF!)</f>
        <v>#REF!</v>
      </c>
      <c r="E787" s="25" t="e">
        <f>IF(totaal!#REF!=0,"",totaal!#REF!)</f>
        <v>#REF!</v>
      </c>
      <c r="F787" s="25" t="e">
        <f>IF(totaal!#REF!=0,"",totaal!#REF!)</f>
        <v>#REF!</v>
      </c>
      <c r="G787" s="25" t="e">
        <f>IF(totaal!#REF!=0,"",totaal!#REF!)</f>
        <v>#REF!</v>
      </c>
    </row>
    <row r="788" spans="1:7" ht="15" hidden="1" customHeight="1">
      <c r="A788" s="23">
        <f>IF(totaal!A543=0,"",totaal!A543)</f>
        <v>765</v>
      </c>
      <c r="B788" s="24"/>
      <c r="C788" s="25" t="e">
        <f>IF(totaal!#REF!=0,"",totaal!#REF!)</f>
        <v>#REF!</v>
      </c>
      <c r="D788" s="25" t="e">
        <f>IF(totaal!#REF!=0,"",totaal!#REF!)</f>
        <v>#REF!</v>
      </c>
      <c r="E788" s="25" t="e">
        <f>IF(totaal!#REF!=0,"",totaal!#REF!)</f>
        <v>#REF!</v>
      </c>
      <c r="F788" s="25" t="e">
        <f>IF(totaal!#REF!=0,"",totaal!#REF!)</f>
        <v>#REF!</v>
      </c>
      <c r="G788" s="25" t="e">
        <f>IF(totaal!#REF!=0,"",totaal!#REF!)</f>
        <v>#REF!</v>
      </c>
    </row>
    <row r="789" spans="1:7" ht="15" hidden="1" customHeight="1">
      <c r="A789" s="23">
        <f>IF(totaal!A544=0,"",totaal!A544)</f>
        <v>766</v>
      </c>
      <c r="B789" s="24"/>
      <c r="C789" s="25" t="e">
        <f>IF(totaal!#REF!=0,"",totaal!#REF!)</f>
        <v>#REF!</v>
      </c>
      <c r="D789" s="25" t="e">
        <f>IF(totaal!#REF!=0,"",totaal!#REF!)</f>
        <v>#REF!</v>
      </c>
      <c r="E789" s="25" t="e">
        <f>IF(totaal!#REF!=0,"",totaal!#REF!)</f>
        <v>#REF!</v>
      </c>
      <c r="F789" s="25" t="e">
        <f>IF(totaal!#REF!=0,"",totaal!#REF!)</f>
        <v>#REF!</v>
      </c>
      <c r="G789" s="25" t="e">
        <f>IF(totaal!#REF!=0,"",totaal!#REF!)</f>
        <v>#REF!</v>
      </c>
    </row>
    <row r="790" spans="1:7" ht="15" hidden="1" customHeight="1">
      <c r="A790" s="23">
        <f>IF(totaal!A545=0,"",totaal!A545)</f>
        <v>767</v>
      </c>
      <c r="B790" s="24"/>
      <c r="C790" s="25" t="e">
        <f>IF(totaal!#REF!=0,"",totaal!#REF!)</f>
        <v>#REF!</v>
      </c>
      <c r="D790" s="25" t="e">
        <f>IF(totaal!#REF!=0,"",totaal!#REF!)</f>
        <v>#REF!</v>
      </c>
      <c r="E790" s="25" t="e">
        <f>IF(totaal!#REF!=0,"",totaal!#REF!)</f>
        <v>#REF!</v>
      </c>
      <c r="F790" s="25" t="e">
        <f>IF(totaal!#REF!=0,"",totaal!#REF!)</f>
        <v>#REF!</v>
      </c>
      <c r="G790" s="25" t="e">
        <f>IF(totaal!#REF!=0,"",totaal!#REF!)</f>
        <v>#REF!</v>
      </c>
    </row>
    <row r="791" spans="1:7" ht="15" hidden="1" customHeight="1">
      <c r="A791" s="23">
        <f>IF(totaal!A546=0,"",totaal!A546)</f>
        <v>768</v>
      </c>
      <c r="B791" s="24"/>
      <c r="C791" s="25" t="e">
        <f>IF(totaal!#REF!=0,"",totaal!#REF!)</f>
        <v>#REF!</v>
      </c>
      <c r="D791" s="25" t="e">
        <f>IF(totaal!#REF!=0,"",totaal!#REF!)</f>
        <v>#REF!</v>
      </c>
      <c r="E791" s="25" t="e">
        <f>IF(totaal!#REF!=0,"",totaal!#REF!)</f>
        <v>#REF!</v>
      </c>
      <c r="F791" s="25" t="e">
        <f>IF(totaal!#REF!=0,"",totaal!#REF!)</f>
        <v>#REF!</v>
      </c>
      <c r="G791" s="25" t="e">
        <f>IF(totaal!#REF!=0,"",totaal!#REF!)</f>
        <v>#REF!</v>
      </c>
    </row>
    <row r="792" spans="1:7" ht="15" hidden="1" customHeight="1">
      <c r="A792" s="23">
        <f>IF(totaal!A547=0,"",totaal!A547)</f>
        <v>769</v>
      </c>
      <c r="B792" s="24"/>
      <c r="C792" s="25" t="e">
        <f>IF(totaal!#REF!=0,"",totaal!#REF!)</f>
        <v>#REF!</v>
      </c>
      <c r="D792" s="25" t="e">
        <f>IF(totaal!#REF!=0,"",totaal!#REF!)</f>
        <v>#REF!</v>
      </c>
      <c r="E792" s="25" t="e">
        <f>IF(totaal!#REF!=0,"",totaal!#REF!)</f>
        <v>#REF!</v>
      </c>
      <c r="F792" s="25" t="e">
        <f>IF(totaal!#REF!=0,"",totaal!#REF!)</f>
        <v>#REF!</v>
      </c>
      <c r="G792" s="25" t="e">
        <f>IF(totaal!#REF!=0,"",totaal!#REF!)</f>
        <v>#REF!</v>
      </c>
    </row>
    <row r="793" spans="1:7" ht="15" hidden="1" customHeight="1">
      <c r="A793" s="23" t="e">
        <f>IF(totaal!#REF!=0,"",totaal!#REF!)</f>
        <v>#REF!</v>
      </c>
      <c r="B793" s="24"/>
      <c r="C793" s="25" t="e">
        <f>IF(totaal!#REF!=0,"",totaal!#REF!)</f>
        <v>#REF!</v>
      </c>
      <c r="D793" s="25" t="e">
        <f>IF(totaal!#REF!=0,"",totaal!#REF!)</f>
        <v>#REF!</v>
      </c>
      <c r="E793" s="25" t="e">
        <f>IF(totaal!#REF!=0,"",totaal!#REF!)</f>
        <v>#REF!</v>
      </c>
      <c r="F793" s="25" t="e">
        <f>IF(totaal!#REF!=0,"",totaal!#REF!)</f>
        <v>#REF!</v>
      </c>
      <c r="G793" s="25" t="e">
        <f>IF(totaal!#REF!=0,"",totaal!#REF!)</f>
        <v>#REF!</v>
      </c>
    </row>
    <row r="794" spans="1:7" ht="15" hidden="1" customHeight="1">
      <c r="A794" s="23" t="e">
        <f>IF(totaal!#REF!=0,"",totaal!#REF!)</f>
        <v>#REF!</v>
      </c>
      <c r="B794" s="24"/>
      <c r="C794" s="25" t="e">
        <f>IF(totaal!#REF!=0,"",totaal!#REF!)</f>
        <v>#REF!</v>
      </c>
      <c r="D794" s="25" t="e">
        <f>IF(totaal!#REF!=0,"",totaal!#REF!)</f>
        <v>#REF!</v>
      </c>
      <c r="E794" s="25" t="e">
        <f>IF(totaal!#REF!=0,"",totaal!#REF!)</f>
        <v>#REF!</v>
      </c>
      <c r="F794" s="25" t="e">
        <f>IF(totaal!#REF!=0,"",totaal!#REF!)</f>
        <v>#REF!</v>
      </c>
      <c r="G794" s="25" t="e">
        <f>IF(totaal!#REF!=0,"",totaal!#REF!)</f>
        <v>#REF!</v>
      </c>
    </row>
    <row r="795" spans="1:7" ht="15" hidden="1" customHeight="1">
      <c r="A795" s="23" t="e">
        <f>IF(totaal!#REF!=0,"",totaal!#REF!)</f>
        <v>#REF!</v>
      </c>
      <c r="B795" s="24"/>
      <c r="C795" s="25" t="e">
        <f>IF(totaal!#REF!=0,"",totaal!#REF!)</f>
        <v>#REF!</v>
      </c>
      <c r="D795" s="25" t="e">
        <f>IF(totaal!#REF!=0,"",totaal!#REF!)</f>
        <v>#REF!</v>
      </c>
      <c r="E795" s="25" t="e">
        <f>IF(totaal!#REF!=0,"",totaal!#REF!)</f>
        <v>#REF!</v>
      </c>
      <c r="F795" s="25" t="e">
        <f>IF(totaal!#REF!=0,"",totaal!#REF!)</f>
        <v>#REF!</v>
      </c>
      <c r="G795" s="25" t="e">
        <f>IF(totaal!#REF!=0,"",totaal!#REF!)</f>
        <v>#REF!</v>
      </c>
    </row>
    <row r="796" spans="1:7" ht="15" hidden="1" customHeight="1">
      <c r="A796" s="23" t="e">
        <f>IF(totaal!#REF!=0,"",totaal!#REF!)</f>
        <v>#REF!</v>
      </c>
      <c r="B796" s="24"/>
      <c r="C796" s="25" t="e">
        <f>IF(totaal!#REF!=0,"",totaal!#REF!)</f>
        <v>#REF!</v>
      </c>
      <c r="D796" s="25" t="e">
        <f>IF(totaal!#REF!=0,"",totaal!#REF!)</f>
        <v>#REF!</v>
      </c>
      <c r="E796" s="25" t="e">
        <f>IF(totaal!#REF!=0,"",totaal!#REF!)</f>
        <v>#REF!</v>
      </c>
      <c r="F796" s="25" t="e">
        <f>IF(totaal!#REF!=0,"",totaal!#REF!)</f>
        <v>#REF!</v>
      </c>
      <c r="G796" s="25" t="e">
        <f>IF(totaal!#REF!=0,"",totaal!#REF!)</f>
        <v>#REF!</v>
      </c>
    </row>
    <row r="797" spans="1:7" ht="15" hidden="1" customHeight="1">
      <c r="A797" s="23" t="e">
        <f>IF(totaal!#REF!=0,"",totaal!#REF!)</f>
        <v>#REF!</v>
      </c>
      <c r="B797" s="24"/>
      <c r="C797" s="25" t="e">
        <f>IF(totaal!#REF!=0,"",totaal!#REF!)</f>
        <v>#REF!</v>
      </c>
      <c r="D797" s="25" t="e">
        <f>IF(totaal!#REF!=0,"",totaal!#REF!)</f>
        <v>#REF!</v>
      </c>
      <c r="E797" s="25" t="e">
        <f>IF(totaal!#REF!=0,"",totaal!#REF!)</f>
        <v>#REF!</v>
      </c>
      <c r="F797" s="25" t="e">
        <f>IF(totaal!#REF!=0,"",totaal!#REF!)</f>
        <v>#REF!</v>
      </c>
      <c r="G797" s="25" t="e">
        <f>IF(totaal!#REF!=0,"",totaal!#REF!)</f>
        <v>#REF!</v>
      </c>
    </row>
    <row r="798" spans="1:7" ht="15" hidden="1" customHeight="1">
      <c r="A798" s="23" t="e">
        <f>IF(totaal!#REF!=0,"",totaal!#REF!)</f>
        <v>#REF!</v>
      </c>
      <c r="B798" s="24"/>
      <c r="C798" s="25" t="e">
        <f>IF(totaal!#REF!=0,"",totaal!#REF!)</f>
        <v>#REF!</v>
      </c>
      <c r="D798" s="25" t="e">
        <f>IF(totaal!#REF!=0,"",totaal!#REF!)</f>
        <v>#REF!</v>
      </c>
      <c r="E798" s="25" t="e">
        <f>IF(totaal!#REF!=0,"",totaal!#REF!)</f>
        <v>#REF!</v>
      </c>
      <c r="F798" s="25" t="e">
        <f>IF(totaal!#REF!=0,"",totaal!#REF!)</f>
        <v>#REF!</v>
      </c>
      <c r="G798" s="25" t="e">
        <f>IF(totaal!#REF!=0,"",totaal!#REF!)</f>
        <v>#REF!</v>
      </c>
    </row>
    <row r="799" spans="1:7" ht="15" hidden="1" customHeight="1">
      <c r="A799" s="23" t="e">
        <f>IF(totaal!#REF!=0,"",totaal!#REF!)</f>
        <v>#REF!</v>
      </c>
      <c r="B799" s="24"/>
      <c r="C799" s="25" t="e">
        <f>IF(totaal!#REF!=0,"",totaal!#REF!)</f>
        <v>#REF!</v>
      </c>
      <c r="D799" s="25" t="e">
        <f>IF(totaal!#REF!=0,"",totaal!#REF!)</f>
        <v>#REF!</v>
      </c>
      <c r="E799" s="25" t="e">
        <f>IF(totaal!#REF!=0,"",totaal!#REF!)</f>
        <v>#REF!</v>
      </c>
      <c r="F799" s="25" t="e">
        <f>IF(totaal!#REF!=0,"",totaal!#REF!)</f>
        <v>#REF!</v>
      </c>
      <c r="G799" s="25" t="e">
        <f>IF(totaal!#REF!=0,"",totaal!#REF!)</f>
        <v>#REF!</v>
      </c>
    </row>
    <row r="800" spans="1:7" ht="15" hidden="1" customHeight="1">
      <c r="A800" s="23" t="e">
        <f>IF(totaal!#REF!=0,"",totaal!#REF!)</f>
        <v>#REF!</v>
      </c>
      <c r="B800" s="24"/>
      <c r="C800" s="25" t="e">
        <f>IF(totaal!#REF!=0,"",totaal!#REF!)</f>
        <v>#REF!</v>
      </c>
      <c r="D800" s="25" t="e">
        <f>IF(totaal!#REF!=0,"",totaal!#REF!)</f>
        <v>#REF!</v>
      </c>
      <c r="E800" s="25" t="e">
        <f>IF(totaal!#REF!=0,"",totaal!#REF!)</f>
        <v>#REF!</v>
      </c>
      <c r="F800" s="25" t="e">
        <f>IF(totaal!#REF!=0,"",totaal!#REF!)</f>
        <v>#REF!</v>
      </c>
      <c r="G800" s="25" t="e">
        <f>IF(totaal!#REF!=0,"",totaal!#REF!)</f>
        <v>#REF!</v>
      </c>
    </row>
    <row r="801" spans="1:7" ht="15" hidden="1" customHeight="1">
      <c r="A801" s="23" t="e">
        <f>IF(totaal!#REF!=0,"",totaal!#REF!)</f>
        <v>#REF!</v>
      </c>
      <c r="B801" s="24"/>
      <c r="C801" s="25" t="str">
        <f>IF(totaal!C548=0,"",totaal!C548)</f>
        <v/>
      </c>
      <c r="D801" s="25" t="str">
        <f>IF(totaal!D548=0,"",totaal!D548)</f>
        <v/>
      </c>
      <c r="E801" s="25" t="str">
        <f>IF(totaal!E548=0,"",totaal!E548)</f>
        <v/>
      </c>
      <c r="F801" s="25" t="str">
        <f>IF(totaal!F548=0,"",totaal!F548)</f>
        <v/>
      </c>
      <c r="G801" s="25" t="str">
        <f>IF(totaal!G548=0,"",totaal!G548)</f>
        <v/>
      </c>
    </row>
  </sheetData>
  <mergeCells count="1">
    <mergeCell ref="A2:F2"/>
  </mergeCells>
  <phoneticPr fontId="0" type="noConversion"/>
  <pageMargins left="0.39370078740157499" right="0.39370078740157499" top="0.39370078740157499" bottom="0.59055118110236204" header="0.196850393700787" footer="0.39370078740157499"/>
  <pageSetup paperSize="9" scale="82" orientation="landscape" r:id="rId1"/>
  <headerFooter alignWithMargins="0">
    <oddFooter>&amp;C&amp;8&amp;F&amp;R&amp;8&amp;A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957C-22EA-4840-BB81-0A8C1F894710}">
  <sheetPr codeName="Blad7">
    <tabColor rgb="FF92D050"/>
    <pageSetUpPr fitToPage="1"/>
  </sheetPr>
  <dimension ref="A1:FB801"/>
  <sheetViews>
    <sheetView view="pageBreakPreview" topLeftCell="A2" zoomScaleNormal="125" zoomScaleSheetLayoutView="100" workbookViewId="0">
      <selection activeCell="H669" sqref="H669:H672"/>
    </sheetView>
  </sheetViews>
  <sheetFormatPr defaultRowHeight="12.75" customHeight="1"/>
  <cols>
    <col min="1" max="1" width="4.7109375" style="18" customWidth="1"/>
    <col min="2" max="2" width="7.7109375" style="18" customWidth="1"/>
    <col min="3" max="3" width="25.7109375" style="18" customWidth="1"/>
    <col min="4" max="4" width="20.7109375" style="19" customWidth="1"/>
    <col min="5" max="5" width="54.140625" style="18" customWidth="1"/>
    <col min="6" max="6" width="17.7109375" style="18" customWidth="1"/>
    <col min="7" max="7" width="15.140625" style="18" customWidth="1"/>
    <col min="8" max="8" width="21.42578125" style="18" bestFit="1" customWidth="1"/>
    <col min="9" max="16384" width="9.140625" style="18"/>
  </cols>
  <sheetData>
    <row r="1" spans="1:8" ht="15" hidden="1" customHeight="1" thickBot="1">
      <c r="A1" s="18" t="s">
        <v>3</v>
      </c>
      <c r="B1" s="18">
        <v>8</v>
      </c>
      <c r="C1" s="18">
        <v>19.57</v>
      </c>
      <c r="D1" s="19">
        <v>47.57</v>
      </c>
      <c r="F1" s="18">
        <v>10</v>
      </c>
    </row>
    <row r="2" spans="1:8" ht="14.25" thickTop="1" thickBot="1">
      <c r="A2" s="62" t="str">
        <f>IF(totaal!A2=0,"",totaal!A2)</f>
        <v>STUKLIJST</v>
      </c>
      <c r="B2" s="63"/>
      <c r="C2" s="63"/>
      <c r="D2" s="63"/>
      <c r="E2" s="63"/>
      <c r="F2" s="63"/>
      <c r="G2" s="35" t="s">
        <v>580</v>
      </c>
    </row>
    <row r="3" spans="1:8" ht="15" customHeight="1" thickTop="1" thickBot="1">
      <c r="A3" s="20" t="s">
        <v>0</v>
      </c>
      <c r="B3" s="20" t="s">
        <v>1</v>
      </c>
      <c r="C3" s="21" t="s">
        <v>2</v>
      </c>
      <c r="D3" s="22" t="s">
        <v>5</v>
      </c>
      <c r="E3" s="21" t="s">
        <v>6</v>
      </c>
      <c r="F3" s="21" t="s">
        <v>4</v>
      </c>
      <c r="G3" s="26" t="s">
        <v>234</v>
      </c>
      <c r="H3" s="46" t="s">
        <v>894</v>
      </c>
    </row>
    <row r="4" spans="1:8" ht="15" hidden="1" customHeight="1" thickTop="1">
      <c r="A4" s="23">
        <f>IF(totaal!A4=0,"",totaal!A4)</f>
        <v>1</v>
      </c>
      <c r="B4" s="24"/>
      <c r="C4" s="25" t="str">
        <f>IF(totaal!C4=0,"",totaal!C4)</f>
        <v>Gasfilter</v>
      </c>
      <c r="D4" s="25" t="str">
        <f>IF(totaal!D4=0,"",totaal!D4)</f>
        <v>Econosto</v>
      </c>
      <c r="E4" s="25" t="str">
        <f>IF(totaal!E4=0,"",totaal!E4)</f>
        <v>fig.1014  1/2"</v>
      </c>
      <c r="F4" s="25" t="str">
        <f>IF(totaal!F4=0,"",totaal!F4)</f>
        <v/>
      </c>
      <c r="G4" s="51" t="str">
        <f>IF(totaal!G4=0,"",totaal!G4)</f>
        <v/>
      </c>
      <c r="H4" s="32"/>
    </row>
    <row r="5" spans="1:8" ht="15" hidden="1" customHeight="1">
      <c r="A5" s="23">
        <f>IF(totaal!A5=0,"",totaal!A5)</f>
        <v>2</v>
      </c>
      <c r="B5" s="24"/>
      <c r="C5" s="25" t="str">
        <f>IF(totaal!C5=0,"",totaal!C5)</f>
        <v>Gasfilter</v>
      </c>
      <c r="D5" s="25" t="str">
        <f>IF(totaal!D5=0,"",totaal!D5)</f>
        <v>Econosto</v>
      </c>
      <c r="E5" s="25" t="str">
        <f>IF(totaal!E5=0,"",totaal!E5)</f>
        <v>fig.1014  3/4"</v>
      </c>
      <c r="F5" s="25" t="str">
        <f>IF(totaal!F5=0,"",totaal!F5)</f>
        <v/>
      </c>
      <c r="G5" s="51" t="str">
        <f>IF(totaal!G5=0,"",totaal!G5)</f>
        <v/>
      </c>
      <c r="H5" s="28"/>
    </row>
    <row r="6" spans="1:8" ht="15" hidden="1" customHeight="1">
      <c r="A6" s="23">
        <f>IF(totaal!A6=0,"",totaal!A6)</f>
        <v>3</v>
      </c>
      <c r="B6" s="24"/>
      <c r="C6" s="25" t="str">
        <f>IF(totaal!C6=0,"",totaal!C6)</f>
        <v>Gasfilter</v>
      </c>
      <c r="D6" s="25" t="str">
        <f>IF(totaal!D6=0,"",totaal!D6)</f>
        <v>Econosto</v>
      </c>
      <c r="E6" s="25" t="str">
        <f>IF(totaal!E6=0,"",totaal!E6)</f>
        <v>fig.1014  1"</v>
      </c>
      <c r="F6" s="25" t="str">
        <f>IF(totaal!F6=0,"",totaal!F6)</f>
        <v/>
      </c>
      <c r="G6" s="51" t="str">
        <f>IF(totaal!G6=0,"",totaal!G6)</f>
        <v/>
      </c>
      <c r="H6" s="28"/>
    </row>
    <row r="7" spans="1:8" ht="15" hidden="1" customHeight="1">
      <c r="A7" s="23">
        <f>IF(totaal!A7=0,"",totaal!A7)</f>
        <v>4</v>
      </c>
      <c r="B7" s="24"/>
      <c r="C7" s="25" t="str">
        <f>IF(totaal!C7=0,"",totaal!C7)</f>
        <v>Gaskogelafsluiter</v>
      </c>
      <c r="D7" s="25" t="str">
        <f>IF(totaal!D7=0,"",totaal!D7)</f>
        <v>Econosto</v>
      </c>
      <c r="E7" s="25" t="str">
        <f>IF(totaal!E7=0,"",totaal!E7)</f>
        <v>Figuur   1937   1 ½"</v>
      </c>
      <c r="F7" s="25" t="str">
        <f>IF(totaal!F7=0,"",totaal!F7)</f>
        <v/>
      </c>
      <c r="G7" s="51" t="str">
        <f>IF(totaal!G7=0,"",totaal!G7)</f>
        <v/>
      </c>
      <c r="H7" s="28"/>
    </row>
    <row r="8" spans="1:8" ht="15" hidden="1" customHeight="1">
      <c r="A8" s="23">
        <f>IF(totaal!A8=0,"",totaal!A8)</f>
        <v>5</v>
      </c>
      <c r="B8" s="24"/>
      <c r="C8" s="25" t="str">
        <f>IF(totaal!C8=0,"",totaal!C8)</f>
        <v>Gaskogelafsluiter</v>
      </c>
      <c r="D8" s="25" t="str">
        <f>IF(totaal!D8=0,"",totaal!D8)</f>
        <v>VSH</v>
      </c>
      <c r="E8" s="25" t="str">
        <f>IF(totaal!E8=0,"",totaal!E8)</f>
        <v>Figuur 060431.8   1 1/4" Bin × Bui</v>
      </c>
      <c r="F8" s="25" t="str">
        <f>IF(totaal!F8=0,"",totaal!F8)</f>
        <v>TU785162</v>
      </c>
      <c r="G8" s="51" t="str">
        <f>IF(totaal!G8=0,"",totaal!G8)</f>
        <v/>
      </c>
      <c r="H8" s="28"/>
    </row>
    <row r="9" spans="1:8" ht="15" hidden="1" customHeight="1">
      <c r="A9" s="23">
        <f>IF(totaal!A9=0,"",totaal!A9)</f>
        <v>6</v>
      </c>
      <c r="B9" s="24"/>
      <c r="C9" s="25" t="str">
        <f>IF(totaal!C9=0,"",totaal!C9)</f>
        <v>Gaskogelafsluiter</v>
      </c>
      <c r="D9" s="25" t="str">
        <f>IF(totaal!D9=0,"",totaal!D9)</f>
        <v>Econosto</v>
      </c>
      <c r="E9" s="25" t="str">
        <f>IF(totaal!E9=0,"",totaal!E9)</f>
        <v/>
      </c>
      <c r="F9" s="25" t="str">
        <f>IF(totaal!F9=0,"",totaal!F9)</f>
        <v/>
      </c>
      <c r="G9" s="51" t="str">
        <f>IF(totaal!G9=0,"",totaal!G9)</f>
        <v/>
      </c>
      <c r="H9" s="28"/>
    </row>
    <row r="10" spans="1:8" ht="15" hidden="1" customHeight="1">
      <c r="A10" s="23">
        <f>IF(totaal!A10=0,"",totaal!A10)</f>
        <v>7</v>
      </c>
      <c r="B10" s="24"/>
      <c r="C10" s="25" t="str">
        <f>IF(totaal!C10=0,"",totaal!C10)</f>
        <v>Gaskogelafsluiter</v>
      </c>
      <c r="D10" s="25" t="str">
        <f>IF(totaal!D10=0,"",totaal!D10)</f>
        <v>Econosto</v>
      </c>
      <c r="E10" s="25" t="str">
        <f>IF(totaal!E10=0,"",totaal!E10)</f>
        <v>fig.1619 2"</v>
      </c>
      <c r="F10" s="25" t="str">
        <f>IF(totaal!F10=0,"",totaal!F10)</f>
        <v/>
      </c>
      <c r="G10" s="51" t="str">
        <f>IF(totaal!G10=0,"",totaal!G10)</f>
        <v/>
      </c>
      <c r="H10" s="28"/>
    </row>
    <row r="11" spans="1:8" ht="15" hidden="1" customHeight="1">
      <c r="A11" s="23">
        <f>IF(totaal!A11=0,"",totaal!A11)</f>
        <v>8</v>
      </c>
      <c r="B11" s="24"/>
      <c r="C11" s="25" t="str">
        <f>IF(totaal!C11=0,"",totaal!C11)</f>
        <v>Gasklepafsluiter</v>
      </c>
      <c r="D11" s="25" t="str">
        <f>IF(totaal!D11=0,"",totaal!D11)</f>
        <v>Econosto</v>
      </c>
      <c r="E11" s="25" t="str">
        <f>IF(totaal!E11=0,"",totaal!E11)</f>
        <v>fig.2011  DN100  PN10</v>
      </c>
      <c r="F11" s="25" t="str">
        <f>IF(totaal!F11=0,"",totaal!F11)</f>
        <v/>
      </c>
      <c r="G11" s="51" t="str">
        <f>IF(totaal!G11=0,"",totaal!G11)</f>
        <v/>
      </c>
      <c r="H11" s="28"/>
    </row>
    <row r="12" spans="1:8" ht="15" hidden="1" customHeight="1">
      <c r="A12" s="23">
        <f>IF(totaal!A12=0,"",totaal!A12)</f>
        <v>9</v>
      </c>
      <c r="B12" s="24"/>
      <c r="C12" s="25" t="str">
        <f>IF(totaal!C12=0,"",totaal!C12)</f>
        <v>Gasgebrekklep</v>
      </c>
      <c r="D12" s="25" t="str">
        <f>IF(totaal!D12=0,"",totaal!D12)</f>
        <v>Schlumberger</v>
      </c>
      <c r="E12" s="25" t="str">
        <f>IF(totaal!E12=0,"",totaal!E12)</f>
        <v/>
      </c>
      <c r="F12" s="25" t="str">
        <f>IF(totaal!F12=0,"",totaal!F12)</f>
        <v/>
      </c>
      <c r="G12" s="51" t="str">
        <f>IF(totaal!G12=0,"",totaal!G12)</f>
        <v/>
      </c>
      <c r="H12" s="28"/>
    </row>
    <row r="13" spans="1:8" ht="15" hidden="1" customHeight="1">
      <c r="A13" s="23">
        <f>IF(totaal!A13=0,"",totaal!A13)</f>
        <v>10</v>
      </c>
      <c r="B13" s="24"/>
      <c r="C13" s="25" t="str">
        <f>IF(totaal!C13=0,"",totaal!C13)</f>
        <v>Klepafsluiter Rayon Patent</v>
      </c>
      <c r="D13" s="25" t="str">
        <f>IF(totaal!D13=0,"",totaal!D13)</f>
        <v>Econosto</v>
      </c>
      <c r="E13" s="25" t="str">
        <f>IF(totaal!E13=0,"",totaal!E13)</f>
        <v>fig.2011  DN100</v>
      </c>
      <c r="F13" s="25" t="str">
        <f>IF(totaal!F13=0,"",totaal!F13)</f>
        <v/>
      </c>
      <c r="G13" s="51" t="str">
        <f>IF(totaal!G13=0,"",totaal!G13)</f>
        <v/>
      </c>
      <c r="H13" s="28"/>
    </row>
    <row r="14" spans="1:8" ht="15" hidden="1" customHeight="1">
      <c r="A14" s="23">
        <f>IF(totaal!A14=0,"",totaal!A14)</f>
        <v>11</v>
      </c>
      <c r="B14" s="24"/>
      <c r="C14" s="25" t="str">
        <f>IF(totaal!C14=0,"",totaal!C14)</f>
        <v>Gasmagneetafsluiter NO</v>
      </c>
      <c r="D14" s="25" t="str">
        <f>IF(totaal!D14=0,"",totaal!D14)</f>
        <v>Watts Industrie</v>
      </c>
      <c r="E14" s="25" t="str">
        <f>IF(totaal!E14=0,"",totaal!E14)</f>
        <v>type ?  3/4"</v>
      </c>
      <c r="F14" s="25" t="str">
        <f>IF(totaal!F14=0,"",totaal!F14)</f>
        <v/>
      </c>
      <c r="G14" s="51" t="str">
        <f>IF(totaal!G14=0,"",totaal!G14)</f>
        <v/>
      </c>
      <c r="H14" s="28"/>
    </row>
    <row r="15" spans="1:8" ht="15" hidden="1" customHeight="1">
      <c r="A15" s="23" t="e">
        <f>IF(totaal!#REF!=0,"",totaal!#REF!)</f>
        <v>#REF!</v>
      </c>
      <c r="B15" s="24"/>
      <c r="C15" s="25" t="e">
        <f>IF(totaal!#REF!=0,"",totaal!#REF!)</f>
        <v>#REF!</v>
      </c>
      <c r="D15" s="25" t="e">
        <f>IF(totaal!#REF!=0,"",totaal!#REF!)</f>
        <v>#REF!</v>
      </c>
      <c r="E15" s="25" t="e">
        <f>IF(totaal!#REF!=0,"",totaal!#REF!)</f>
        <v>#REF!</v>
      </c>
      <c r="F15" s="25" t="e">
        <f>IF(totaal!#REF!=0,"",totaal!#REF!)</f>
        <v>#REF!</v>
      </c>
      <c r="G15" s="51" t="e">
        <f>IF(totaal!#REF!=0,"",totaal!#REF!)</f>
        <v>#REF!</v>
      </c>
      <c r="H15" s="28"/>
    </row>
    <row r="16" spans="1:8" ht="15" hidden="1" customHeight="1">
      <c r="A16" s="23" t="e">
        <f>IF(totaal!#REF!=0,"",totaal!#REF!)</f>
        <v>#REF!</v>
      </c>
      <c r="B16" s="24"/>
      <c r="C16" s="25" t="e">
        <f>IF(totaal!#REF!=0,"",totaal!#REF!)</f>
        <v>#REF!</v>
      </c>
      <c r="D16" s="25" t="e">
        <f>IF(totaal!#REF!=0,"",totaal!#REF!)</f>
        <v>#REF!</v>
      </c>
      <c r="E16" s="25" t="e">
        <f>IF(totaal!#REF!=0,"",totaal!#REF!)</f>
        <v>#REF!</v>
      </c>
      <c r="F16" s="25" t="e">
        <f>IF(totaal!#REF!=0,"",totaal!#REF!)</f>
        <v>#REF!</v>
      </c>
      <c r="G16" s="51" t="e">
        <f>IF(totaal!#REF!=0,"",totaal!#REF!)</f>
        <v>#REF!</v>
      </c>
      <c r="H16" s="28"/>
    </row>
    <row r="17" spans="1:8" ht="15" hidden="1" customHeight="1">
      <c r="A17" s="23" t="e">
        <f>IF(totaal!#REF!=0,"",totaal!#REF!)</f>
        <v>#REF!</v>
      </c>
      <c r="B17" s="24"/>
      <c r="C17" s="25" t="e">
        <f>IF(totaal!#REF!=0,"",totaal!#REF!)</f>
        <v>#REF!</v>
      </c>
      <c r="D17" s="25" t="e">
        <f>IF(totaal!#REF!=0,"",totaal!#REF!)</f>
        <v>#REF!</v>
      </c>
      <c r="E17" s="25" t="e">
        <f>IF(totaal!#REF!=0,"",totaal!#REF!)</f>
        <v>#REF!</v>
      </c>
      <c r="F17" s="25" t="e">
        <f>IF(totaal!#REF!=0,"",totaal!#REF!)</f>
        <v>#REF!</v>
      </c>
      <c r="G17" s="51" t="e">
        <f>IF(totaal!#REF!=0,"",totaal!#REF!)</f>
        <v>#REF!</v>
      </c>
      <c r="H17" s="28"/>
    </row>
    <row r="18" spans="1:8" ht="15" hidden="1" customHeight="1">
      <c r="A18" s="23" t="e">
        <f>IF(totaal!#REF!=0,"",totaal!#REF!)</f>
        <v>#REF!</v>
      </c>
      <c r="B18" s="24"/>
      <c r="C18" s="25" t="e">
        <f>IF(totaal!#REF!=0,"",totaal!#REF!)</f>
        <v>#REF!</v>
      </c>
      <c r="D18" s="25" t="e">
        <f>IF(totaal!#REF!=0,"",totaal!#REF!)</f>
        <v>#REF!</v>
      </c>
      <c r="E18" s="25" t="e">
        <f>IF(totaal!#REF!=0,"",totaal!#REF!)</f>
        <v>#REF!</v>
      </c>
      <c r="F18" s="25" t="e">
        <f>IF(totaal!#REF!=0,"",totaal!#REF!)</f>
        <v>#REF!</v>
      </c>
      <c r="G18" s="51" t="e">
        <f>IF(totaal!#REF!=0,"",totaal!#REF!)</f>
        <v>#REF!</v>
      </c>
      <c r="H18" s="28"/>
    </row>
    <row r="19" spans="1:8" ht="15" hidden="1" customHeight="1">
      <c r="A19" s="23">
        <f>IF(totaal!A15=0,"",totaal!A15)</f>
        <v>16</v>
      </c>
      <c r="B19" s="24"/>
      <c r="C19" s="25" t="str">
        <f>IF(totaal!C15=0,"",totaal!C15)</f>
        <v xml:space="preserve">Gasfilter </v>
      </c>
      <c r="D19" s="25" t="str">
        <f>IF(totaal!D15=0,"",totaal!D15)</f>
        <v>Econosto</v>
      </c>
      <c r="E19" s="25" t="str">
        <f>IF(totaal!E15=0,"",totaal!E15)</f>
        <v>fig.1014 1 1/4"</v>
      </c>
      <c r="F19" s="25" t="str">
        <f>IF(totaal!F15=0,"",totaal!F15)</f>
        <v/>
      </c>
      <c r="G19" s="51" t="str">
        <f>IF(totaal!G15=0,"",totaal!G15)</f>
        <v/>
      </c>
      <c r="H19" s="28"/>
    </row>
    <row r="20" spans="1:8" ht="15" hidden="1" customHeight="1">
      <c r="A20" s="23">
        <f>IF(totaal!A16=0,"",totaal!A16)</f>
        <v>17</v>
      </c>
      <c r="B20" s="24"/>
      <c r="C20" s="25" t="str">
        <f>IF(totaal!C16=0,"",totaal!C16)</f>
        <v>Gaskogelafsluiter</v>
      </c>
      <c r="D20" s="25" t="str">
        <f>IF(totaal!D16=0,"",totaal!D16)</f>
        <v>Econosto</v>
      </c>
      <c r="E20" s="25" t="str">
        <f>IF(totaal!E16=0,"",totaal!E16)</f>
        <v>fig. 1619  1"</v>
      </c>
      <c r="F20" s="25" t="str">
        <f>IF(totaal!F16=0,"",totaal!F16)</f>
        <v/>
      </c>
      <c r="G20" s="51" t="str">
        <f>IF(totaal!G16=0,"",totaal!G16)</f>
        <v/>
      </c>
      <c r="H20" s="28"/>
    </row>
    <row r="21" spans="1:8" ht="15" hidden="1" customHeight="1">
      <c r="A21" s="23" t="e">
        <f>IF(totaal!#REF!=0,"",totaal!#REF!)</f>
        <v>#REF!</v>
      </c>
      <c r="B21" s="24"/>
      <c r="C21" s="25" t="e">
        <f>IF(totaal!#REF!=0,"",totaal!#REF!)</f>
        <v>#REF!</v>
      </c>
      <c r="D21" s="25" t="e">
        <f>IF(totaal!#REF!=0,"",totaal!#REF!)</f>
        <v>#REF!</v>
      </c>
      <c r="E21" s="25" t="e">
        <f>IF(totaal!#REF!=0,"",totaal!#REF!)</f>
        <v>#REF!</v>
      </c>
      <c r="F21" s="25" t="e">
        <f>IF(totaal!#REF!=0,"",totaal!#REF!)</f>
        <v>#REF!</v>
      </c>
      <c r="G21" s="51" t="e">
        <f>IF(totaal!#REF!=0,"",totaal!#REF!)</f>
        <v>#REF!</v>
      </c>
      <c r="H21" s="28"/>
    </row>
    <row r="22" spans="1:8" ht="15" hidden="1" customHeight="1">
      <c r="A22" s="23" t="e">
        <f>IF(totaal!#REF!=0,"",totaal!#REF!)</f>
        <v>#REF!</v>
      </c>
      <c r="B22" s="24"/>
      <c r="C22" s="25" t="e">
        <f>IF(totaal!#REF!=0,"",totaal!#REF!)</f>
        <v>#REF!</v>
      </c>
      <c r="D22" s="25" t="e">
        <f>IF(totaal!#REF!=0,"",totaal!#REF!)</f>
        <v>#REF!</v>
      </c>
      <c r="E22" s="25" t="e">
        <f>IF(totaal!#REF!=0,"",totaal!#REF!)</f>
        <v>#REF!</v>
      </c>
      <c r="F22" s="25" t="e">
        <f>IF(totaal!#REF!=0,"",totaal!#REF!)</f>
        <v>#REF!</v>
      </c>
      <c r="G22" s="51" t="e">
        <f>IF(totaal!#REF!=0,"",totaal!#REF!)</f>
        <v>#REF!</v>
      </c>
      <c r="H22" s="28"/>
    </row>
    <row r="23" spans="1:8" ht="15" hidden="1" customHeight="1">
      <c r="A23" s="23">
        <f>IF(totaal!A17=0,"",totaal!A17)</f>
        <v>20</v>
      </c>
      <c r="B23" s="24"/>
      <c r="C23" s="25" t="str">
        <f>IF(totaal!C17=0,"",totaal!C17)</f>
        <v>Bufffervat 1500 ltr</v>
      </c>
      <c r="D23" s="25" t="str">
        <f>IF(totaal!D17=0,"",totaal!D17)</f>
        <v>Horos</v>
      </c>
      <c r="E23" s="25" t="str">
        <f>IF(totaal!E17=0,"",totaal!E17)</f>
        <v>Verticaal Buffervat VK 1500   diameter ø990mm × 2470mm</v>
      </c>
      <c r="F23" s="25" t="str">
        <f>IF(totaal!F17=0,"",totaal!F17)</f>
        <v>816 020 070</v>
      </c>
      <c r="G23" s="51" t="str">
        <f>IF(totaal!G17=0,"",totaal!G17)</f>
        <v/>
      </c>
      <c r="H23" s="28"/>
    </row>
    <row r="24" spans="1:8" ht="15" hidden="1" customHeight="1">
      <c r="A24" s="23">
        <f>IF(totaal!A18=0,"",totaal!A18)</f>
        <v>21</v>
      </c>
      <c r="B24" s="24"/>
      <c r="C24" s="25" t="str">
        <f>IF(totaal!C18=0,"",totaal!C18)</f>
        <v/>
      </c>
      <c r="D24" s="25" t="str">
        <f>IF(totaal!D18=0,"",totaal!D18)</f>
        <v/>
      </c>
      <c r="E24" s="25" t="str">
        <f>IF(totaal!E18=0,"",totaal!E18)</f>
        <v>Uitw. geïsoleerd met 20 mm dampdichte isolatie</v>
      </c>
      <c r="F24" s="25" t="str">
        <f>IF(totaal!F18=0,"",totaal!F18)</f>
        <v/>
      </c>
      <c r="G24" s="51" t="str">
        <f>IF(totaal!G18=0,"",totaal!G18)</f>
        <v/>
      </c>
      <c r="H24" s="28"/>
    </row>
    <row r="25" spans="1:8" ht="15" hidden="1" customHeight="1">
      <c r="A25" s="23">
        <f>IF(totaal!A19=0,"",totaal!A19)</f>
        <v>22</v>
      </c>
      <c r="B25" s="24"/>
      <c r="C25" s="25" t="str">
        <f>IF(totaal!C19=0,"",totaal!C19)</f>
        <v/>
      </c>
      <c r="D25" s="25" t="str">
        <f>IF(totaal!D19=0,"",totaal!D19)</f>
        <v/>
      </c>
      <c r="E25" s="25" t="str">
        <f>IF(totaal!E19=0,"",totaal!E19)</f>
        <v>Inclusief 2× ¾" voor aftap en beluchting</v>
      </c>
      <c r="F25" s="25" t="str">
        <f>IF(totaal!F19=0,"",totaal!F19)</f>
        <v/>
      </c>
      <c r="G25" s="51" t="str">
        <f>IF(totaal!G19=0,"",totaal!G19)</f>
        <v/>
      </c>
      <c r="H25" s="28"/>
    </row>
    <row r="26" spans="1:8" ht="15" hidden="1" customHeight="1">
      <c r="A26" s="23">
        <f>IF(totaal!A20=0,"",totaal!A20)</f>
        <v>23</v>
      </c>
      <c r="B26" s="24"/>
      <c r="C26" s="25" t="str">
        <f>IF(totaal!C20=0,"",totaal!C20)</f>
        <v>Bufffervat 2000 ltr</v>
      </c>
      <c r="D26" s="25" t="str">
        <f>IF(totaal!D20=0,"",totaal!D20)</f>
        <v>Horos</v>
      </c>
      <c r="E26" s="25" t="str">
        <f>IF(totaal!E20=0,"",totaal!E20)</f>
        <v>Verticaal Buffervat VK 2000   diameter ø1140mm × 2510mm</v>
      </c>
      <c r="F26" s="25" t="str">
        <f>IF(totaal!F20=0,"",totaal!F20)</f>
        <v>816 020 071</v>
      </c>
      <c r="G26" s="51" t="str">
        <f>IF(totaal!G20=0,"",totaal!G20)</f>
        <v/>
      </c>
      <c r="H26" s="28"/>
    </row>
    <row r="27" spans="1:8" ht="15" hidden="1" customHeight="1">
      <c r="A27" s="23">
        <f>IF(totaal!A21=0,"",totaal!A21)</f>
        <v>24</v>
      </c>
      <c r="B27" s="24"/>
      <c r="C27" s="25" t="str">
        <f>IF(totaal!C21=0,"",totaal!C21)</f>
        <v/>
      </c>
      <c r="D27" s="25" t="str">
        <f>IF(totaal!D21=0,"",totaal!D21)</f>
        <v/>
      </c>
      <c r="E27" s="25" t="str">
        <f>IF(totaal!E21=0,"",totaal!E21)</f>
        <v>Uitwendig gesioleerd met 20 mm dampdichte isolatie</v>
      </c>
      <c r="F27" s="25" t="str">
        <f>IF(totaal!F21=0,"",totaal!F21)</f>
        <v/>
      </c>
      <c r="G27" s="51" t="str">
        <f>IF(totaal!G21=0,"",totaal!G21)</f>
        <v/>
      </c>
      <c r="H27" s="28"/>
    </row>
    <row r="28" spans="1:8" ht="15" hidden="1" customHeight="1">
      <c r="A28" s="23">
        <f>IF(totaal!A22=0,"",totaal!A22)</f>
        <v>25</v>
      </c>
      <c r="B28" s="24"/>
      <c r="C28" s="25" t="str">
        <f>IF(totaal!C22=0,"",totaal!C22)</f>
        <v/>
      </c>
      <c r="D28" s="25" t="str">
        <f>IF(totaal!D22=0,"",totaal!D22)</f>
        <v/>
      </c>
      <c r="E28" s="25" t="str">
        <f>IF(totaal!E22=0,"",totaal!E22)</f>
        <v>Inclusief 2× ¾" voor aftap en beluchting</v>
      </c>
      <c r="F28" s="25" t="str">
        <f>IF(totaal!F22=0,"",totaal!F22)</f>
        <v/>
      </c>
      <c r="G28" s="51" t="str">
        <f>IF(totaal!G22=0,"",totaal!G22)</f>
        <v/>
      </c>
      <c r="H28" s="28"/>
    </row>
    <row r="29" spans="1:8" ht="15" hidden="1" customHeight="1">
      <c r="A29" s="23" t="e">
        <f>IF(totaal!#REF!=0,"",totaal!#REF!)</f>
        <v>#REF!</v>
      </c>
      <c r="B29" s="24"/>
      <c r="C29" s="25" t="e">
        <f>IF(totaal!#REF!=0,"",totaal!#REF!)</f>
        <v>#REF!</v>
      </c>
      <c r="D29" s="25" t="e">
        <f>IF(totaal!#REF!=0,"",totaal!#REF!)</f>
        <v>#REF!</v>
      </c>
      <c r="E29" s="25" t="e">
        <f>IF(totaal!#REF!=0,"",totaal!#REF!)</f>
        <v>#REF!</v>
      </c>
      <c r="F29" s="25" t="e">
        <f>IF(totaal!#REF!=0,"",totaal!#REF!)</f>
        <v>#REF!</v>
      </c>
      <c r="G29" s="51" t="e">
        <f>IF(totaal!#REF!=0,"",totaal!#REF!)</f>
        <v>#REF!</v>
      </c>
      <c r="H29" s="28"/>
    </row>
    <row r="30" spans="1:8" ht="15" hidden="1" customHeight="1">
      <c r="A30" s="23" t="e">
        <f>IF(totaal!#REF!=0,"",totaal!#REF!)</f>
        <v>#REF!</v>
      </c>
      <c r="B30" s="24"/>
      <c r="C30" s="25" t="e">
        <f>IF(totaal!#REF!=0,"",totaal!#REF!)</f>
        <v>#REF!</v>
      </c>
      <c r="D30" s="25" t="e">
        <f>IF(totaal!#REF!=0,"",totaal!#REF!)</f>
        <v>#REF!</v>
      </c>
      <c r="E30" s="25" t="e">
        <f>IF(totaal!#REF!=0,"",totaal!#REF!)</f>
        <v>#REF!</v>
      </c>
      <c r="F30" s="25" t="e">
        <f>IF(totaal!#REF!=0,"",totaal!#REF!)</f>
        <v>#REF!</v>
      </c>
      <c r="G30" s="51" t="e">
        <f>IF(totaal!#REF!=0,"",totaal!#REF!)</f>
        <v>#REF!</v>
      </c>
      <c r="H30" s="28"/>
    </row>
    <row r="31" spans="1:8" ht="15" hidden="1" customHeight="1">
      <c r="A31" s="23" t="e">
        <f>IF(totaal!#REF!=0,"",totaal!#REF!)</f>
        <v>#REF!</v>
      </c>
      <c r="B31" s="24"/>
      <c r="C31" s="25" t="e">
        <f>IF(totaal!#REF!=0,"",totaal!#REF!)</f>
        <v>#REF!</v>
      </c>
      <c r="D31" s="25" t="e">
        <f>IF(totaal!#REF!=0,"",totaal!#REF!)</f>
        <v>#REF!</v>
      </c>
      <c r="E31" s="25" t="e">
        <f>IF(totaal!#REF!=0,"",totaal!#REF!)</f>
        <v>#REF!</v>
      </c>
      <c r="F31" s="25" t="e">
        <f>IF(totaal!#REF!=0,"",totaal!#REF!)</f>
        <v>#REF!</v>
      </c>
      <c r="G31" s="51" t="e">
        <f>IF(totaal!#REF!=0,"",totaal!#REF!)</f>
        <v>#REF!</v>
      </c>
      <c r="H31" s="28"/>
    </row>
    <row r="32" spans="1:8" ht="15" hidden="1" customHeight="1">
      <c r="A32" s="23" t="e">
        <f>IF(totaal!#REF!=0,"",totaal!#REF!)</f>
        <v>#REF!</v>
      </c>
      <c r="B32" s="24"/>
      <c r="C32" s="25" t="e">
        <f>IF(totaal!#REF!=0,"",totaal!#REF!)</f>
        <v>#REF!</v>
      </c>
      <c r="D32" s="25" t="e">
        <f>IF(totaal!#REF!=0,"",totaal!#REF!)</f>
        <v>#REF!</v>
      </c>
      <c r="E32" s="25" t="e">
        <f>IF(totaal!#REF!=0,"",totaal!#REF!)</f>
        <v>#REF!</v>
      </c>
      <c r="F32" s="25" t="e">
        <f>IF(totaal!#REF!=0,"",totaal!#REF!)</f>
        <v>#REF!</v>
      </c>
      <c r="G32" s="51" t="e">
        <f>IF(totaal!#REF!=0,"",totaal!#REF!)</f>
        <v>#REF!</v>
      </c>
      <c r="H32" s="28"/>
    </row>
    <row r="33" spans="1:8" ht="15" hidden="1" customHeight="1">
      <c r="A33" s="23" t="e">
        <f>IF(totaal!#REF!=0,"",totaal!#REF!)</f>
        <v>#REF!</v>
      </c>
      <c r="B33" s="24"/>
      <c r="C33" s="25" t="e">
        <f>IF(totaal!#REF!=0,"",totaal!#REF!)</f>
        <v>#REF!</v>
      </c>
      <c r="D33" s="25" t="e">
        <f>IF(totaal!#REF!=0,"",totaal!#REF!)</f>
        <v>#REF!</v>
      </c>
      <c r="E33" s="25" t="e">
        <f>IF(totaal!#REF!=0,"",totaal!#REF!)</f>
        <v>#REF!</v>
      </c>
      <c r="F33" s="25" t="e">
        <f>IF(totaal!#REF!=0,"",totaal!#REF!)</f>
        <v>#REF!</v>
      </c>
      <c r="G33" s="51" t="e">
        <f>IF(totaal!#REF!=0,"",totaal!#REF!)</f>
        <v>#REF!</v>
      </c>
      <c r="H33" s="28"/>
    </row>
    <row r="34" spans="1:8" ht="15" hidden="1" customHeight="1">
      <c r="A34" s="23" t="e">
        <f>IF(totaal!#REF!=0,"",totaal!#REF!)</f>
        <v>#REF!</v>
      </c>
      <c r="B34" s="24"/>
      <c r="C34" s="25" t="e">
        <f>IF(totaal!#REF!=0,"",totaal!#REF!)</f>
        <v>#REF!</v>
      </c>
      <c r="D34" s="25" t="e">
        <f>IF(totaal!#REF!=0,"",totaal!#REF!)</f>
        <v>#REF!</v>
      </c>
      <c r="E34" s="25" t="e">
        <f>IF(totaal!#REF!=0,"",totaal!#REF!)</f>
        <v>#REF!</v>
      </c>
      <c r="F34" s="25" t="e">
        <f>IF(totaal!#REF!=0,"",totaal!#REF!)</f>
        <v>#REF!</v>
      </c>
      <c r="G34" s="51" t="e">
        <f>IF(totaal!#REF!=0,"",totaal!#REF!)</f>
        <v>#REF!</v>
      </c>
      <c r="H34" s="28"/>
    </row>
    <row r="35" spans="1:8" ht="15" hidden="1" customHeight="1">
      <c r="A35" s="23" t="e">
        <f>IF(totaal!#REF!=0,"",totaal!#REF!)</f>
        <v>#REF!</v>
      </c>
      <c r="B35" s="24"/>
      <c r="C35" s="25" t="e">
        <f>IF(totaal!#REF!=0,"",totaal!#REF!)</f>
        <v>#REF!</v>
      </c>
      <c r="D35" s="25" t="e">
        <f>IF(totaal!#REF!=0,"",totaal!#REF!)</f>
        <v>#REF!</v>
      </c>
      <c r="E35" s="25" t="e">
        <f>IF(totaal!#REF!=0,"",totaal!#REF!)</f>
        <v>#REF!</v>
      </c>
      <c r="F35" s="25" t="e">
        <f>IF(totaal!#REF!=0,"",totaal!#REF!)</f>
        <v>#REF!</v>
      </c>
      <c r="G35" s="51" t="e">
        <f>IF(totaal!#REF!=0,"",totaal!#REF!)</f>
        <v>#REF!</v>
      </c>
      <c r="H35" s="28"/>
    </row>
    <row r="36" spans="1:8" ht="15" hidden="1" customHeight="1">
      <c r="A36" s="23" t="e">
        <f>IF(totaal!#REF!=0,"",totaal!#REF!)</f>
        <v>#REF!</v>
      </c>
      <c r="B36" s="24"/>
      <c r="C36" s="25" t="e">
        <f>IF(totaal!#REF!=0,"",totaal!#REF!)</f>
        <v>#REF!</v>
      </c>
      <c r="D36" s="25" t="e">
        <f>IF(totaal!#REF!=0,"",totaal!#REF!)</f>
        <v>#REF!</v>
      </c>
      <c r="E36" s="25" t="e">
        <f>IF(totaal!#REF!=0,"",totaal!#REF!)</f>
        <v>#REF!</v>
      </c>
      <c r="F36" s="25" t="e">
        <f>IF(totaal!#REF!=0,"",totaal!#REF!)</f>
        <v>#REF!</v>
      </c>
      <c r="G36" s="51" t="e">
        <f>IF(totaal!#REF!=0,"",totaal!#REF!)</f>
        <v>#REF!</v>
      </c>
      <c r="H36" s="28"/>
    </row>
    <row r="37" spans="1:8" ht="15" hidden="1" customHeight="1">
      <c r="A37" s="23" t="e">
        <f>IF(totaal!#REF!=0,"",totaal!#REF!)</f>
        <v>#REF!</v>
      </c>
      <c r="B37" s="24"/>
      <c r="C37" s="25" t="e">
        <f>IF(totaal!#REF!=0,"",totaal!#REF!)</f>
        <v>#REF!</v>
      </c>
      <c r="D37" s="25" t="e">
        <f>IF(totaal!#REF!=0,"",totaal!#REF!)</f>
        <v>#REF!</v>
      </c>
      <c r="E37" s="25" t="e">
        <f>IF(totaal!#REF!=0,"",totaal!#REF!)</f>
        <v>#REF!</v>
      </c>
      <c r="F37" s="25" t="e">
        <f>IF(totaal!#REF!=0,"",totaal!#REF!)</f>
        <v>#REF!</v>
      </c>
      <c r="G37" s="51" t="e">
        <f>IF(totaal!#REF!=0,"",totaal!#REF!)</f>
        <v>#REF!</v>
      </c>
      <c r="H37" s="28"/>
    </row>
    <row r="38" spans="1:8" ht="15" hidden="1" customHeight="1">
      <c r="A38" s="23" t="e">
        <f>IF(totaal!#REF!=0,"",totaal!#REF!)</f>
        <v>#REF!</v>
      </c>
      <c r="B38" s="24"/>
      <c r="C38" s="25" t="e">
        <f>IF(totaal!#REF!=0,"",totaal!#REF!)</f>
        <v>#REF!</v>
      </c>
      <c r="D38" s="25" t="e">
        <f>IF(totaal!#REF!=0,"",totaal!#REF!)</f>
        <v>#REF!</v>
      </c>
      <c r="E38" s="25" t="e">
        <f>IF(totaal!#REF!=0,"",totaal!#REF!)</f>
        <v>#REF!</v>
      </c>
      <c r="F38" s="25" t="e">
        <f>IF(totaal!#REF!=0,"",totaal!#REF!)</f>
        <v>#REF!</v>
      </c>
      <c r="G38" s="51" t="e">
        <f>IF(totaal!#REF!=0,"",totaal!#REF!)</f>
        <v>#REF!</v>
      </c>
      <c r="H38" s="28"/>
    </row>
    <row r="39" spans="1:8" ht="15" hidden="1" customHeight="1">
      <c r="A39" s="23" t="e">
        <f>IF(totaal!#REF!=0,"",totaal!#REF!)</f>
        <v>#REF!</v>
      </c>
      <c r="B39" s="24"/>
      <c r="C39" s="25" t="e">
        <f>IF(totaal!#REF!=0,"",totaal!#REF!)</f>
        <v>#REF!</v>
      </c>
      <c r="D39" s="25" t="e">
        <f>IF(totaal!#REF!=0,"",totaal!#REF!)</f>
        <v>#REF!</v>
      </c>
      <c r="E39" s="25" t="e">
        <f>IF(totaal!#REF!=0,"",totaal!#REF!)</f>
        <v>#REF!</v>
      </c>
      <c r="F39" s="25" t="e">
        <f>IF(totaal!#REF!=0,"",totaal!#REF!)</f>
        <v>#REF!</v>
      </c>
      <c r="G39" s="51" t="e">
        <f>IF(totaal!#REF!=0,"",totaal!#REF!)</f>
        <v>#REF!</v>
      </c>
      <c r="H39" s="28"/>
    </row>
    <row r="40" spans="1:8" ht="15" hidden="1" customHeight="1">
      <c r="A40" s="23" t="e">
        <f>IF(totaal!#REF!=0,"",totaal!#REF!)</f>
        <v>#REF!</v>
      </c>
      <c r="B40" s="24"/>
      <c r="C40" s="25" t="e">
        <f>IF(totaal!#REF!=0,"",totaal!#REF!)</f>
        <v>#REF!</v>
      </c>
      <c r="D40" s="25" t="e">
        <f>IF(totaal!#REF!=0,"",totaal!#REF!)</f>
        <v>#REF!</v>
      </c>
      <c r="E40" s="25" t="e">
        <f>IF(totaal!#REF!=0,"",totaal!#REF!)</f>
        <v>#REF!</v>
      </c>
      <c r="F40" s="25" t="e">
        <f>IF(totaal!#REF!=0,"",totaal!#REF!)</f>
        <v>#REF!</v>
      </c>
      <c r="G40" s="51" t="e">
        <f>IF(totaal!#REF!=0,"",totaal!#REF!)</f>
        <v>#REF!</v>
      </c>
      <c r="H40" s="28"/>
    </row>
    <row r="41" spans="1:8" ht="15" hidden="1" customHeight="1">
      <c r="A41" s="23" t="e">
        <f>IF(totaal!#REF!=0,"",totaal!#REF!)</f>
        <v>#REF!</v>
      </c>
      <c r="B41" s="24"/>
      <c r="C41" s="25" t="e">
        <f>IF(totaal!#REF!=0,"",totaal!#REF!)</f>
        <v>#REF!</v>
      </c>
      <c r="D41" s="25" t="e">
        <f>IF(totaal!#REF!=0,"",totaal!#REF!)</f>
        <v>#REF!</v>
      </c>
      <c r="E41" s="25" t="e">
        <f>IF(totaal!#REF!=0,"",totaal!#REF!)</f>
        <v>#REF!</v>
      </c>
      <c r="F41" s="25" t="e">
        <f>IF(totaal!#REF!=0,"",totaal!#REF!)</f>
        <v>#REF!</v>
      </c>
      <c r="G41" s="51" t="e">
        <f>IF(totaal!#REF!=0,"",totaal!#REF!)</f>
        <v>#REF!</v>
      </c>
      <c r="H41" s="28"/>
    </row>
    <row r="42" spans="1:8" ht="15" hidden="1" customHeight="1">
      <c r="A42" s="23" t="e">
        <f>IF(totaal!#REF!=0,"",totaal!#REF!)</f>
        <v>#REF!</v>
      </c>
      <c r="B42" s="24"/>
      <c r="C42" s="25" t="e">
        <f>IF(totaal!#REF!=0,"",totaal!#REF!)</f>
        <v>#REF!</v>
      </c>
      <c r="D42" s="25" t="e">
        <f>IF(totaal!#REF!=0,"",totaal!#REF!)</f>
        <v>#REF!</v>
      </c>
      <c r="E42" s="25" t="e">
        <f>IF(totaal!#REF!=0,"",totaal!#REF!)</f>
        <v>#REF!</v>
      </c>
      <c r="F42" s="25" t="e">
        <f>IF(totaal!#REF!=0,"",totaal!#REF!)</f>
        <v>#REF!</v>
      </c>
      <c r="G42" s="51" t="e">
        <f>IF(totaal!#REF!=0,"",totaal!#REF!)</f>
        <v>#REF!</v>
      </c>
      <c r="H42" s="28"/>
    </row>
    <row r="43" spans="1:8" ht="15" hidden="1" customHeight="1">
      <c r="A43" s="23" t="e">
        <f>IF(totaal!#REF!=0,"",totaal!#REF!)</f>
        <v>#REF!</v>
      </c>
      <c r="B43" s="24"/>
      <c r="C43" s="25" t="str">
        <f>IF(totaal!C23=0,"",totaal!C23)</f>
        <v xml:space="preserve">Radiator </v>
      </c>
      <c r="D43" s="25" t="str">
        <f>IF(totaal!D23=0,"",totaal!D23)</f>
        <v>Veha</v>
      </c>
      <c r="E43" s="25" t="str">
        <f>IF(totaal!E23=0,"",totaal!E23)</f>
        <v>type standaard 1600-900-22</v>
      </c>
      <c r="F43" s="25" t="str">
        <f>IF(totaal!F23=0,"",totaal!F23)</f>
        <v/>
      </c>
      <c r="G43" s="51" t="str">
        <f>IF(totaal!G23=0,"",totaal!G23)</f>
        <v/>
      </c>
      <c r="H43" s="28"/>
    </row>
    <row r="44" spans="1:8" ht="15" hidden="1" customHeight="1">
      <c r="A44" s="23" t="e">
        <f>IF(totaal!#REF!=0,"",totaal!#REF!)</f>
        <v>#REF!</v>
      </c>
      <c r="B44" s="24"/>
      <c r="C44" s="25" t="e">
        <f>IF(totaal!#REF!=0,"",totaal!#REF!)</f>
        <v>#REF!</v>
      </c>
      <c r="D44" s="25" t="e">
        <f>IF(totaal!#REF!=0,"",totaal!#REF!)</f>
        <v>#REF!</v>
      </c>
      <c r="E44" s="25" t="e">
        <f>IF(totaal!#REF!=0,"",totaal!#REF!)</f>
        <v>#REF!</v>
      </c>
      <c r="F44" s="25" t="e">
        <f>IF(totaal!#REF!=0,"",totaal!#REF!)</f>
        <v>#REF!</v>
      </c>
      <c r="G44" s="51" t="e">
        <f>IF(totaal!#REF!=0,"",totaal!#REF!)</f>
        <v>#REF!</v>
      </c>
      <c r="H44" s="28"/>
    </row>
    <row r="45" spans="1:8" ht="15" hidden="1" customHeight="1">
      <c r="A45" s="23" t="e">
        <f>IF(totaal!#REF!=0,"",totaal!#REF!)</f>
        <v>#REF!</v>
      </c>
      <c r="B45" s="24"/>
      <c r="C45" s="25" t="e">
        <f>IF(totaal!#REF!=0,"",totaal!#REF!)</f>
        <v>#REF!</v>
      </c>
      <c r="D45" s="25" t="e">
        <f>IF(totaal!#REF!=0,"",totaal!#REF!)</f>
        <v>#REF!</v>
      </c>
      <c r="E45" s="25" t="e">
        <f>IF(totaal!#REF!=0,"",totaal!#REF!)</f>
        <v>#REF!</v>
      </c>
      <c r="F45" s="25" t="e">
        <f>IF(totaal!#REF!=0,"",totaal!#REF!)</f>
        <v>#REF!</v>
      </c>
      <c r="G45" s="51" t="e">
        <f>IF(totaal!#REF!=0,"",totaal!#REF!)</f>
        <v>#REF!</v>
      </c>
      <c r="H45" s="28"/>
    </row>
    <row r="46" spans="1:8" ht="15" hidden="1" customHeight="1">
      <c r="A46" s="23" t="e">
        <f>IF(totaal!#REF!=0,"",totaal!#REF!)</f>
        <v>#REF!</v>
      </c>
      <c r="B46" s="24"/>
      <c r="C46" s="25" t="e">
        <f>IF(totaal!#REF!=0,"",totaal!#REF!)</f>
        <v>#REF!</v>
      </c>
      <c r="D46" s="25" t="e">
        <f>IF(totaal!#REF!=0,"",totaal!#REF!)</f>
        <v>#REF!</v>
      </c>
      <c r="E46" s="25" t="e">
        <f>IF(totaal!#REF!=0,"",totaal!#REF!)</f>
        <v>#REF!</v>
      </c>
      <c r="F46" s="25" t="e">
        <f>IF(totaal!#REF!=0,"",totaal!#REF!)</f>
        <v>#REF!</v>
      </c>
      <c r="G46" s="51" t="e">
        <f>IF(totaal!#REF!=0,"",totaal!#REF!)</f>
        <v>#REF!</v>
      </c>
      <c r="H46" s="28"/>
    </row>
    <row r="47" spans="1:8" ht="15" hidden="1" customHeight="1">
      <c r="A47" s="23" t="e">
        <f>IF(totaal!#REF!=0,"",totaal!#REF!)</f>
        <v>#REF!</v>
      </c>
      <c r="B47" s="24"/>
      <c r="C47" s="25" t="e">
        <f>IF(totaal!#REF!=0,"",totaal!#REF!)</f>
        <v>#REF!</v>
      </c>
      <c r="D47" s="25" t="e">
        <f>IF(totaal!#REF!=0,"",totaal!#REF!)</f>
        <v>#REF!</v>
      </c>
      <c r="E47" s="25" t="e">
        <f>IF(totaal!#REF!=0,"",totaal!#REF!)</f>
        <v>#REF!</v>
      </c>
      <c r="F47" s="25" t="e">
        <f>IF(totaal!#REF!=0,"",totaal!#REF!)</f>
        <v>#REF!</v>
      </c>
      <c r="G47" s="51" t="e">
        <f>IF(totaal!#REF!=0,"",totaal!#REF!)</f>
        <v>#REF!</v>
      </c>
      <c r="H47" s="28"/>
    </row>
    <row r="48" spans="1:8" ht="15" hidden="1" customHeight="1">
      <c r="A48" s="23" t="e">
        <f>IF(totaal!#REF!=0,"",totaal!#REF!)</f>
        <v>#REF!</v>
      </c>
      <c r="B48" s="24"/>
      <c r="C48" s="25" t="e">
        <f>IF(totaal!#REF!=0,"",totaal!#REF!)</f>
        <v>#REF!</v>
      </c>
      <c r="D48" s="25" t="e">
        <f>IF(totaal!#REF!=0,"",totaal!#REF!)</f>
        <v>#REF!</v>
      </c>
      <c r="E48" s="25" t="e">
        <f>IF(totaal!#REF!=0,"",totaal!#REF!)</f>
        <v>#REF!</v>
      </c>
      <c r="F48" s="25" t="e">
        <f>IF(totaal!#REF!=0,"",totaal!#REF!)</f>
        <v>#REF!</v>
      </c>
      <c r="G48" s="51" t="e">
        <f>IF(totaal!#REF!=0,"",totaal!#REF!)</f>
        <v>#REF!</v>
      </c>
      <c r="H48" s="28"/>
    </row>
    <row r="49" spans="1:8" ht="15" hidden="1" customHeight="1">
      <c r="A49" s="23" t="e">
        <f>IF(totaal!#REF!=0,"",totaal!#REF!)</f>
        <v>#REF!</v>
      </c>
      <c r="B49" s="24"/>
      <c r="C49" s="25" t="e">
        <f>IF(totaal!#REF!=0,"",totaal!#REF!)</f>
        <v>#REF!</v>
      </c>
      <c r="D49" s="25" t="e">
        <f>IF(totaal!#REF!=0,"",totaal!#REF!)</f>
        <v>#REF!</v>
      </c>
      <c r="E49" s="25" t="e">
        <f>IF(totaal!#REF!=0,"",totaal!#REF!)</f>
        <v>#REF!</v>
      </c>
      <c r="F49" s="25" t="e">
        <f>IF(totaal!#REF!=0,"",totaal!#REF!)</f>
        <v>#REF!</v>
      </c>
      <c r="G49" s="51" t="e">
        <f>IF(totaal!#REF!=0,"",totaal!#REF!)</f>
        <v>#REF!</v>
      </c>
      <c r="H49" s="28"/>
    </row>
    <row r="50" spans="1:8" ht="15" hidden="1" customHeight="1">
      <c r="A50" s="23" t="e">
        <f>IF(totaal!#REF!=0,"",totaal!#REF!)</f>
        <v>#REF!</v>
      </c>
      <c r="B50" s="24"/>
      <c r="C50" s="25" t="e">
        <f>IF(totaal!#REF!=0,"",totaal!#REF!)</f>
        <v>#REF!</v>
      </c>
      <c r="D50" s="25" t="e">
        <f>IF(totaal!#REF!=0,"",totaal!#REF!)</f>
        <v>#REF!</v>
      </c>
      <c r="E50" s="25" t="e">
        <f>IF(totaal!#REF!=0,"",totaal!#REF!)</f>
        <v>#REF!</v>
      </c>
      <c r="F50" s="25" t="e">
        <f>IF(totaal!#REF!=0,"",totaal!#REF!)</f>
        <v>#REF!</v>
      </c>
      <c r="G50" s="51" t="e">
        <f>IF(totaal!#REF!=0,"",totaal!#REF!)</f>
        <v>#REF!</v>
      </c>
      <c r="H50" s="28"/>
    </row>
    <row r="51" spans="1:8" ht="15" hidden="1" customHeight="1">
      <c r="A51" s="23" t="e">
        <f>IF(totaal!#REF!=0,"",totaal!#REF!)</f>
        <v>#REF!</v>
      </c>
      <c r="B51" s="24"/>
      <c r="C51" s="25" t="e">
        <f>IF(totaal!#REF!=0,"",totaal!#REF!)</f>
        <v>#REF!</v>
      </c>
      <c r="D51" s="25" t="e">
        <f>IF(totaal!#REF!=0,"",totaal!#REF!)</f>
        <v>#REF!</v>
      </c>
      <c r="E51" s="25" t="e">
        <f>IF(totaal!#REF!=0,"",totaal!#REF!)</f>
        <v>#REF!</v>
      </c>
      <c r="F51" s="25" t="e">
        <f>IF(totaal!#REF!=0,"",totaal!#REF!)</f>
        <v>#REF!</v>
      </c>
      <c r="G51" s="51" t="e">
        <f>IF(totaal!#REF!=0,"",totaal!#REF!)</f>
        <v>#REF!</v>
      </c>
      <c r="H51" s="28"/>
    </row>
    <row r="52" spans="1:8" ht="15" hidden="1" customHeight="1">
      <c r="A52" s="23" t="e">
        <f>IF(totaal!#REF!=0,"",totaal!#REF!)</f>
        <v>#REF!</v>
      </c>
      <c r="B52" s="24"/>
      <c r="C52" s="25" t="str">
        <f>IF(totaal!C24=0,"",totaal!C24)</f>
        <v xml:space="preserve">Radiator </v>
      </c>
      <c r="D52" s="25" t="str">
        <f>IF(totaal!D24=0,"",totaal!D24)</f>
        <v>Veha</v>
      </c>
      <c r="E52" s="25" t="str">
        <f>IF(totaal!E24=0,"",totaal!E24)</f>
        <v>type Plana 22 afmeting 3000x500</v>
      </c>
      <c r="F52" s="25" t="str">
        <f>IF(totaal!F24=0,"",totaal!F24)</f>
        <v/>
      </c>
      <c r="G52" s="51" t="str">
        <f>IF(totaal!G24=0,"",totaal!G24)</f>
        <v/>
      </c>
      <c r="H52" s="28"/>
    </row>
    <row r="53" spans="1:8" ht="15" hidden="1" customHeight="1">
      <c r="A53" s="23" t="e">
        <f>IF(totaal!#REF!=0,"",totaal!#REF!)</f>
        <v>#REF!</v>
      </c>
      <c r="B53" s="24"/>
      <c r="C53" s="25" t="str">
        <f>IF(totaal!C25=0,"",totaal!C25)</f>
        <v xml:space="preserve">Radiator </v>
      </c>
      <c r="D53" s="25" t="str">
        <f>IF(totaal!D25=0,"",totaal!D25)</f>
        <v>Veha</v>
      </c>
      <c r="E53" s="25" t="str">
        <f>IF(totaal!E25=0,"",totaal!E25)</f>
        <v xml:space="preserve">type Plana 22 afmeting 2000x600  Q=1110 W  </v>
      </c>
      <c r="F53" s="25" t="str">
        <f>IF(totaal!F25=0,"",totaal!F25)</f>
        <v/>
      </c>
      <c r="G53" s="51" t="str">
        <f>IF(totaal!G25=0,"",totaal!G25)</f>
        <v/>
      </c>
      <c r="H53" s="28"/>
    </row>
    <row r="54" spans="1:8" ht="15" hidden="1" customHeight="1">
      <c r="A54" s="23" t="e">
        <f>IF(totaal!#REF!=0,"",totaal!#REF!)</f>
        <v>#REF!</v>
      </c>
      <c r="B54" s="24"/>
      <c r="C54" s="25" t="str">
        <f>IF(totaal!C26=0,"",totaal!C26)</f>
        <v xml:space="preserve">Radiator </v>
      </c>
      <c r="D54" s="25" t="str">
        <f>IF(totaal!D26=0,"",totaal!D26)</f>
        <v>Veha</v>
      </c>
      <c r="E54" s="25" t="str">
        <f>IF(totaal!E26=0,"",totaal!E26)</f>
        <v xml:space="preserve">type Plana 22 afmeting 3800x600  Q=2110 W  </v>
      </c>
      <c r="F54" s="25" t="str">
        <f>IF(totaal!F26=0,"",totaal!F26)</f>
        <v/>
      </c>
      <c r="G54" s="51" t="str">
        <f>IF(totaal!G26=0,"",totaal!G26)</f>
        <v/>
      </c>
      <c r="H54" s="28"/>
    </row>
    <row r="55" spans="1:8" ht="15" hidden="1" customHeight="1">
      <c r="A55" s="23" t="e">
        <f>IF(totaal!#REF!=0,"",totaal!#REF!)</f>
        <v>#REF!</v>
      </c>
      <c r="B55" s="24"/>
      <c r="C55" s="25" t="str">
        <f>IF(totaal!C27=0,"",totaal!C27)</f>
        <v xml:space="preserve">Radiator </v>
      </c>
      <c r="D55" s="25" t="str">
        <f>IF(totaal!D27=0,"",totaal!D27)</f>
        <v>Veha</v>
      </c>
      <c r="E55" s="25" t="str">
        <f>IF(totaal!E27=0,"",totaal!E27)</f>
        <v xml:space="preserve">type Plana 22 afmeting 1000x600  Q=554 W  </v>
      </c>
      <c r="F55" s="25" t="str">
        <f>IF(totaal!F27=0,"",totaal!F27)</f>
        <v/>
      </c>
      <c r="G55" s="51" t="str">
        <f>IF(totaal!G27=0,"",totaal!G27)</f>
        <v/>
      </c>
      <c r="H55" s="28"/>
    </row>
    <row r="56" spans="1:8" ht="15" hidden="1" customHeight="1">
      <c r="A56" s="23" t="e">
        <f>IF(totaal!#REF!=0,"",totaal!#REF!)</f>
        <v>#REF!</v>
      </c>
      <c r="B56" s="24"/>
      <c r="C56" s="25" t="str">
        <f>IF(totaal!C28=0,"",totaal!C28)</f>
        <v xml:space="preserve">Radiator </v>
      </c>
      <c r="D56" s="25" t="str">
        <f>IF(totaal!D28=0,"",totaal!D28)</f>
        <v>Veha</v>
      </c>
      <c r="E56" s="25" t="str">
        <f>IF(totaal!E28=0,"",totaal!E28)</f>
        <v xml:space="preserve">type Plana 22 afmeting 2200x600  Q=1230 W  </v>
      </c>
      <c r="F56" s="25" t="str">
        <f>IF(totaal!F28=0,"",totaal!F28)</f>
        <v/>
      </c>
      <c r="G56" s="51" t="str">
        <f>IF(totaal!G28=0,"",totaal!G28)</f>
        <v/>
      </c>
      <c r="H56" s="28"/>
    </row>
    <row r="57" spans="1:8" ht="15" hidden="1" customHeight="1">
      <c r="A57" s="23" t="e">
        <f>IF(totaal!#REF!=0,"",totaal!#REF!)</f>
        <v>#REF!</v>
      </c>
      <c r="B57" s="24"/>
      <c r="C57" s="25" t="str">
        <f>IF(totaal!C29=0,"",totaal!C29)</f>
        <v xml:space="preserve">Radiator </v>
      </c>
      <c r="D57" s="25" t="str">
        <f>IF(totaal!D29=0,"",totaal!D29)</f>
        <v>Henrad</v>
      </c>
      <c r="E57" s="25" t="str">
        <f>IF(totaal!E29=0,"",totaal!E29)</f>
        <v xml:space="preserve">type 22 afmeting 1400x600  Q=990 W  </v>
      </c>
      <c r="F57" s="25" t="str">
        <f>IF(totaal!F29=0,"",totaal!F29)</f>
        <v/>
      </c>
      <c r="G57" s="51" t="str">
        <f>IF(totaal!G29=0,"",totaal!G29)</f>
        <v/>
      </c>
      <c r="H57" s="28"/>
    </row>
    <row r="58" spans="1:8" ht="15" hidden="1" customHeight="1">
      <c r="A58" s="23" t="e">
        <f>IF(totaal!#REF!=0,"",totaal!#REF!)</f>
        <v>#REF!</v>
      </c>
      <c r="B58" s="24"/>
      <c r="C58" s="25" t="str">
        <f>IF(totaal!C30=0,"",totaal!C30)</f>
        <v xml:space="preserve">Radiator </v>
      </c>
      <c r="D58" s="25" t="str">
        <f>IF(totaal!D30=0,"",totaal!D30)</f>
        <v>Henrad</v>
      </c>
      <c r="E58" s="25" t="str">
        <f>IF(totaal!E30=0,"",totaal!E30)</f>
        <v xml:space="preserve">type 22 afmeting 1600x600  Q=1131 W  </v>
      </c>
      <c r="F58" s="25" t="str">
        <f>IF(totaal!F30=0,"",totaal!F30)</f>
        <v/>
      </c>
      <c r="G58" s="51" t="str">
        <f>IF(totaal!G30=0,"",totaal!G30)</f>
        <v/>
      </c>
      <c r="H58" s="28"/>
    </row>
    <row r="59" spans="1:8" ht="15" hidden="1" customHeight="1">
      <c r="A59" s="23" t="e">
        <f>IF(totaal!#REF!=0,"",totaal!#REF!)</f>
        <v>#REF!</v>
      </c>
      <c r="B59" s="24"/>
      <c r="C59" s="25" t="str">
        <f>IF(totaal!C31=0,"",totaal!C31)</f>
        <v xml:space="preserve">Radiator </v>
      </c>
      <c r="D59" s="25" t="str">
        <f>IF(totaal!D31=0,"",totaal!D31)</f>
        <v>Henrad</v>
      </c>
      <c r="E59" s="25" t="str">
        <f>IF(totaal!E31=0,"",totaal!E31)</f>
        <v xml:space="preserve">type 22 afmeting 2000x600  Q=1414 W  </v>
      </c>
      <c r="F59" s="25" t="str">
        <f>IF(totaal!F31=0,"",totaal!F31)</f>
        <v/>
      </c>
      <c r="G59" s="51" t="str">
        <f>IF(totaal!G31=0,"",totaal!G31)</f>
        <v/>
      </c>
      <c r="H59" s="28"/>
    </row>
    <row r="60" spans="1:8" ht="15" hidden="1" customHeight="1">
      <c r="A60" s="23" t="e">
        <f>IF(totaal!#REF!=0,"",totaal!#REF!)</f>
        <v>#REF!</v>
      </c>
      <c r="B60" s="24"/>
      <c r="C60" s="25" t="str">
        <f>IF(totaal!C32=0,"",totaal!C32)</f>
        <v xml:space="preserve">Radiator </v>
      </c>
      <c r="D60" s="25" t="str">
        <f>IF(totaal!D32=0,"",totaal!D32)</f>
        <v>Henrad</v>
      </c>
      <c r="E60" s="25" t="str">
        <f>IF(totaal!E32=0,"",totaal!E32)</f>
        <v xml:space="preserve">type 22 afmeting 1600x600  Q=1131 W  </v>
      </c>
      <c r="F60" s="25" t="str">
        <f>IF(totaal!F32=0,"",totaal!F32)</f>
        <v/>
      </c>
      <c r="G60" s="51" t="str">
        <f>IF(totaal!G32=0,"",totaal!G32)</f>
        <v/>
      </c>
      <c r="H60" s="28"/>
    </row>
    <row r="61" spans="1:8" ht="15" hidden="1" customHeight="1">
      <c r="A61" s="23" t="e">
        <f>IF(totaal!#REF!=0,"",totaal!#REF!)</f>
        <v>#REF!</v>
      </c>
      <c r="B61" s="24"/>
      <c r="C61" s="25" t="str">
        <f>IF(totaal!C33=0,"",totaal!C33)</f>
        <v xml:space="preserve">Radiator </v>
      </c>
      <c r="D61" s="25" t="str">
        <f>IF(totaal!D33=0,"",totaal!D33)</f>
        <v>Henrad</v>
      </c>
      <c r="E61" s="25" t="str">
        <f>IF(totaal!E33=0,"",totaal!E33)</f>
        <v>type 11 afmeting 1200x600  Q-1200 W</v>
      </c>
      <c r="F61" s="25" t="str">
        <f>IF(totaal!F33=0,"",totaal!F33)</f>
        <v/>
      </c>
      <c r="G61" s="51" t="str">
        <f>IF(totaal!G33=0,"",totaal!G33)</f>
        <v/>
      </c>
      <c r="H61" s="28"/>
    </row>
    <row r="62" spans="1:8" ht="15" hidden="1" customHeight="1">
      <c r="A62" s="23" t="e">
        <f>IF(totaal!#REF!=0,"",totaal!#REF!)</f>
        <v>#REF!</v>
      </c>
      <c r="B62" s="24"/>
      <c r="C62" s="25" t="str">
        <f>IF(totaal!C34=0,"",totaal!C34)</f>
        <v xml:space="preserve">Radiator </v>
      </c>
      <c r="D62" s="25" t="str">
        <f>IF(totaal!D34=0,"",totaal!D34)</f>
        <v>Henrad</v>
      </c>
      <c r="E62" s="25" t="str">
        <f>IF(totaal!E34=0,"",totaal!E34)</f>
        <v>type 11 afmeting 1400x600  Q=1400 W</v>
      </c>
      <c r="F62" s="25" t="str">
        <f>IF(totaal!F34=0,"",totaal!F34)</f>
        <v/>
      </c>
      <c r="G62" s="51" t="str">
        <f>IF(totaal!G34=0,"",totaal!G34)</f>
        <v/>
      </c>
      <c r="H62" s="28"/>
    </row>
    <row r="63" spans="1:8" ht="15" hidden="1" customHeight="1">
      <c r="A63" s="23" t="e">
        <f>IF(totaal!#REF!=0,"",totaal!#REF!)</f>
        <v>#REF!</v>
      </c>
      <c r="B63" s="24"/>
      <c r="C63" s="25" t="str">
        <f>IF(totaal!C35=0,"",totaal!C35)</f>
        <v xml:space="preserve">Radiator </v>
      </c>
      <c r="D63" s="25" t="str">
        <f>IF(totaal!D35=0,"",totaal!D35)</f>
        <v>Henrad</v>
      </c>
      <c r="E63" s="25" t="str">
        <f>IF(totaal!E35=0,"",totaal!E35)</f>
        <v>type 11 afmeting 800x600   Q=800  W</v>
      </c>
      <c r="F63" s="25" t="str">
        <f>IF(totaal!F35=0,"",totaal!F35)</f>
        <v/>
      </c>
      <c r="G63" s="51" t="str">
        <f>IF(totaal!G35=0,"",totaal!G35)</f>
        <v/>
      </c>
      <c r="H63" s="28"/>
    </row>
    <row r="64" spans="1:8" ht="15" hidden="1" customHeight="1">
      <c r="A64" s="23" t="e">
        <f>IF(totaal!#REF!=0,"",totaal!#REF!)</f>
        <v>#REF!</v>
      </c>
      <c r="B64" s="24"/>
      <c r="C64" s="25" t="str">
        <f>IF(totaal!C36=0,"",totaal!C36)</f>
        <v xml:space="preserve">Radiator </v>
      </c>
      <c r="D64" s="25" t="str">
        <f>IF(totaal!D36=0,"",totaal!D36)</f>
        <v>Henrad</v>
      </c>
      <c r="E64" s="25" t="str">
        <f>IF(totaal!E36=0,"",totaal!E36)</f>
        <v>type 22 afmeting 1000x600   Q=707 W</v>
      </c>
      <c r="F64" s="25" t="str">
        <f>IF(totaal!F36=0,"",totaal!F36)</f>
        <v/>
      </c>
      <c r="G64" s="51" t="str">
        <f>IF(totaal!G36=0,"",totaal!G36)</f>
        <v/>
      </c>
      <c r="H64" s="28"/>
    </row>
    <row r="65" spans="1:8" ht="15" hidden="1" customHeight="1">
      <c r="A65" s="23">
        <f>IF(totaal!A23=0,"",totaal!A23)</f>
        <v>62</v>
      </c>
      <c r="B65" s="24"/>
      <c r="C65" s="25" t="str">
        <f>IF(totaal!C37=0,"",totaal!C37)</f>
        <v xml:space="preserve">Radiator </v>
      </c>
      <c r="D65" s="25" t="str">
        <f>IF(totaal!D37=0,"",totaal!D37)</f>
        <v>Henrad</v>
      </c>
      <c r="E65" s="25" t="str">
        <f>IF(totaal!E37=0,"",totaal!E37)</f>
        <v>type 33 afmeting 2000x600  Q=1976 W</v>
      </c>
      <c r="F65" s="25" t="str">
        <f>IF(totaal!F37=0,"",totaal!F37)</f>
        <v/>
      </c>
      <c r="G65" s="51" t="str">
        <f>IF(totaal!G37=0,"",totaal!G37)</f>
        <v/>
      </c>
      <c r="H65" s="28"/>
    </row>
    <row r="66" spans="1:8" ht="15" hidden="1" customHeight="1">
      <c r="A66" s="23">
        <f>IF(totaal!A24=0,"",totaal!A24)</f>
        <v>63</v>
      </c>
      <c r="B66" s="24"/>
      <c r="C66" s="25" t="str">
        <f>IF(totaal!C38=0,"",totaal!C38)</f>
        <v xml:space="preserve">Radiator </v>
      </c>
      <c r="D66" s="25" t="str">
        <f>IF(totaal!D38=0,"",totaal!D38)</f>
        <v>Henrad</v>
      </c>
      <c r="E66" s="25" t="str">
        <f>IF(totaal!E38=0,"",totaal!E38)</f>
        <v>type 22 afmeting 2200x600  Q=1555 W</v>
      </c>
      <c r="F66" s="25" t="str">
        <f>IF(totaal!F38=0,"",totaal!F38)</f>
        <v/>
      </c>
      <c r="G66" s="51" t="str">
        <f>IF(totaal!G38=0,"",totaal!G38)</f>
        <v/>
      </c>
      <c r="H66" s="28"/>
    </row>
    <row r="67" spans="1:8" ht="15" hidden="1" customHeight="1">
      <c r="A67" s="23">
        <f>IF(totaal!A25=0,"",totaal!A25)</f>
        <v>64</v>
      </c>
      <c r="B67" s="24"/>
      <c r="C67" s="25" t="str">
        <f>IF(totaal!C39=0,"",totaal!C39)</f>
        <v xml:space="preserve">Radiator </v>
      </c>
      <c r="D67" s="25" t="str">
        <f>IF(totaal!D39=0,"",totaal!D39)</f>
        <v>Henrad</v>
      </c>
      <c r="E67" s="25" t="str">
        <f>IF(totaal!E39=0,"",totaal!E39)</f>
        <v>type 11 afmeting 1000x600  Q=1000 W</v>
      </c>
      <c r="F67" s="25" t="str">
        <f>IF(totaal!F39=0,"",totaal!F39)</f>
        <v/>
      </c>
      <c r="G67" s="51" t="str">
        <f>IF(totaal!G39=0,"",totaal!G39)</f>
        <v/>
      </c>
      <c r="H67" s="28"/>
    </row>
    <row r="68" spans="1:8" ht="15" hidden="1" customHeight="1">
      <c r="A68" s="23">
        <f>IF(totaal!A26=0,"",totaal!A26)</f>
        <v>65</v>
      </c>
      <c r="B68" s="24"/>
      <c r="C68" s="25" t="str">
        <f>IF(totaal!C40=0,"",totaal!C40)</f>
        <v xml:space="preserve">Radiator </v>
      </c>
      <c r="D68" s="25" t="str">
        <f>IF(totaal!D40=0,"",totaal!D40)</f>
        <v>Henrad</v>
      </c>
      <c r="E68" s="25" t="str">
        <f>IF(totaal!E40=0,"",totaal!E40)</f>
        <v>type 11 afmeting 700x600  Q=700 W</v>
      </c>
      <c r="F68" s="25" t="str">
        <f>IF(totaal!F40=0,"",totaal!F40)</f>
        <v/>
      </c>
      <c r="G68" s="51" t="str">
        <f>IF(totaal!G40=0,"",totaal!G40)</f>
        <v/>
      </c>
      <c r="H68" s="28"/>
    </row>
    <row r="69" spans="1:8" ht="15" hidden="1" customHeight="1">
      <c r="A69" s="23">
        <f>IF(totaal!A27=0,"",totaal!A27)</f>
        <v>66</v>
      </c>
      <c r="B69" s="24"/>
      <c r="C69" s="25" t="str">
        <f>IF(totaal!C41=0,"",totaal!C41)</f>
        <v xml:space="preserve">Radiator </v>
      </c>
      <c r="D69" s="25" t="str">
        <f>IF(totaal!D41=0,"",totaal!D41)</f>
        <v>Henrad</v>
      </c>
      <c r="E69" s="25" t="str">
        <f>IF(totaal!E41=0,"",totaal!E41)</f>
        <v>type 21 afmeting 900x600  Q=505 W</v>
      </c>
      <c r="F69" s="25" t="str">
        <f>IF(totaal!F41=0,"",totaal!F41)</f>
        <v/>
      </c>
      <c r="G69" s="51" t="str">
        <f>IF(totaal!G41=0,"",totaal!G41)</f>
        <v/>
      </c>
      <c r="H69" s="28"/>
    </row>
    <row r="70" spans="1:8" ht="15" hidden="1" customHeight="1">
      <c r="A70" s="23">
        <f>IF(totaal!A28=0,"",totaal!A28)</f>
        <v>67</v>
      </c>
      <c r="B70" s="24"/>
      <c r="C70" s="25" t="str">
        <f>IF(totaal!C42=0,"",totaal!C42)</f>
        <v xml:space="preserve">Radiator </v>
      </c>
      <c r="D70" s="25" t="str">
        <f>IF(totaal!D42=0,"",totaal!D42)</f>
        <v>Henrad</v>
      </c>
      <c r="E70" s="25" t="str">
        <f>IF(totaal!E42=0,"",totaal!E42)</f>
        <v>type 22 afmeting 1000x600  Q=1778 W</v>
      </c>
      <c r="F70" s="25" t="str">
        <f>IF(totaal!F42=0,"",totaal!F42)</f>
        <v/>
      </c>
      <c r="G70" s="51" t="str">
        <f>IF(totaal!G42=0,"",totaal!G42)</f>
        <v/>
      </c>
      <c r="H70" s="28"/>
    </row>
    <row r="71" spans="1:8" ht="15" hidden="1" customHeight="1">
      <c r="A71" s="23">
        <f>IF(totaal!A29=0,"",totaal!A29)</f>
        <v>68</v>
      </c>
      <c r="B71" s="24"/>
      <c r="C71" s="25" t="str">
        <f>IF(totaal!C43=0,"",totaal!C43)</f>
        <v xml:space="preserve">Radiator </v>
      </c>
      <c r="D71" s="25" t="str">
        <f>IF(totaal!D43=0,"",totaal!D43)</f>
        <v>Henrad</v>
      </c>
      <c r="E71" s="25" t="str">
        <f>IF(totaal!E43=0,"",totaal!E43)</f>
        <v>type 22  afmeting 500x600   Q=889 W</v>
      </c>
      <c r="F71" s="25" t="str">
        <f>IF(totaal!F43=0,"",totaal!F43)</f>
        <v/>
      </c>
      <c r="G71" s="51" t="str">
        <f>IF(totaal!G43=0,"",totaal!G43)</f>
        <v/>
      </c>
      <c r="H71" s="28"/>
    </row>
    <row r="72" spans="1:8" ht="15" hidden="1" customHeight="1">
      <c r="A72" s="23">
        <f>IF(totaal!A30=0,"",totaal!A30)</f>
        <v>69</v>
      </c>
      <c r="B72" s="24"/>
      <c r="C72" s="25" t="str">
        <f>IF(totaal!C44=0,"",totaal!C44)</f>
        <v xml:space="preserve">Radiator </v>
      </c>
      <c r="D72" s="25" t="str">
        <f>IF(totaal!D44=0,"",totaal!D44)</f>
        <v>Henrad</v>
      </c>
      <c r="E72" s="25" t="str">
        <f>IF(totaal!E44=0,"",totaal!E44)</f>
        <v>type 11 afmeting 900x600  Q=900 W</v>
      </c>
      <c r="F72" s="25" t="str">
        <f>IF(totaal!F44=0,"",totaal!F44)</f>
        <v/>
      </c>
      <c r="G72" s="51" t="str">
        <f>IF(totaal!G44=0,"",totaal!G44)</f>
        <v/>
      </c>
      <c r="H72" s="28"/>
    </row>
    <row r="73" spans="1:8" ht="15" hidden="1" customHeight="1">
      <c r="A73" s="23">
        <f>IF(totaal!A31=0,"",totaal!A31)</f>
        <v>70</v>
      </c>
      <c r="B73" s="24"/>
      <c r="C73" s="25" t="str">
        <f>IF(totaal!C45=0,"",totaal!C45)</f>
        <v xml:space="preserve">Radiator </v>
      </c>
      <c r="D73" s="25" t="str">
        <f>IF(totaal!D45=0,"",totaal!D45)</f>
        <v>Henrad</v>
      </c>
      <c r="E73" s="25" t="str">
        <f>IF(totaal!E45=0,"",totaal!E45)</f>
        <v>type 221 afmeting 1100x600  Q=1956 W</v>
      </c>
      <c r="F73" s="25" t="str">
        <f>IF(totaal!F45=0,"",totaal!F45)</f>
        <v/>
      </c>
      <c r="G73" s="51" t="str">
        <f>IF(totaal!G45=0,"",totaal!G45)</f>
        <v/>
      </c>
      <c r="H73" s="28"/>
    </row>
    <row r="74" spans="1:8" ht="15" hidden="1" customHeight="1">
      <c r="A74" s="23">
        <f>IF(totaal!A32=0,"",totaal!A32)</f>
        <v>71</v>
      </c>
      <c r="B74" s="24"/>
      <c r="C74" s="25" t="str">
        <f>IF(totaal!C46=0,"",totaal!C46)</f>
        <v xml:space="preserve">Radiator </v>
      </c>
      <c r="D74" s="25" t="str">
        <f>IF(totaal!D46=0,"",totaal!D46)</f>
        <v>Henrad</v>
      </c>
      <c r="E74" s="25" t="str">
        <f>IF(totaal!E46=0,"",totaal!E46)</f>
        <v>type 22 afmeting 700x600 Q=495 W</v>
      </c>
      <c r="F74" s="25" t="str">
        <f>IF(totaal!F46=0,"",totaal!F46)</f>
        <v/>
      </c>
      <c r="G74" s="51" t="str">
        <f>IF(totaal!G46=0,"",totaal!G46)</f>
        <v/>
      </c>
      <c r="H74" s="28"/>
    </row>
    <row r="75" spans="1:8" ht="15" hidden="1" customHeight="1">
      <c r="A75" s="23">
        <f>IF(totaal!A33=0,"",totaal!A33)</f>
        <v>72</v>
      </c>
      <c r="B75" s="24"/>
      <c r="C75" s="25" t="str">
        <f>IF(totaal!C47=0,"",totaal!C47)</f>
        <v xml:space="preserve">Radiator </v>
      </c>
      <c r="D75" s="25" t="str">
        <f>IF(totaal!D47=0,"",totaal!D47)</f>
        <v>Henrad</v>
      </c>
      <c r="E75" s="25" t="str">
        <f>IF(totaal!E47=0,"",totaal!E47)</f>
        <v>type 33 afmeting 1600x700 Q=1778 W</v>
      </c>
      <c r="F75" s="25" t="str">
        <f>IF(totaal!F47=0,"",totaal!F47)</f>
        <v/>
      </c>
      <c r="G75" s="51" t="str">
        <f>IF(totaal!G47=0,"",totaal!G47)</f>
        <v/>
      </c>
      <c r="H75" s="28"/>
    </row>
    <row r="76" spans="1:8" ht="15" hidden="1" customHeight="1">
      <c r="A76" s="23">
        <f>IF(totaal!A34=0,"",totaal!A34)</f>
        <v>73</v>
      </c>
      <c r="B76" s="24"/>
      <c r="C76" s="25" t="str">
        <f>IF(totaal!C48=0,"",totaal!C48)</f>
        <v xml:space="preserve">Radiator </v>
      </c>
      <c r="D76" s="25" t="str">
        <f>IF(totaal!D48=0,"",totaal!D48)</f>
        <v>Henrad</v>
      </c>
      <c r="E76" s="25" t="str">
        <f>IF(totaal!E48=0,"",totaal!E48)</f>
        <v>type 11 afmeting 800x300</v>
      </c>
      <c r="F76" s="25" t="str">
        <f>IF(totaal!F48=0,"",totaal!F48)</f>
        <v/>
      </c>
      <c r="G76" s="51" t="str">
        <f>IF(totaal!G48=0,"",totaal!G48)</f>
        <v/>
      </c>
      <c r="H76" s="28"/>
    </row>
    <row r="77" spans="1:8" ht="15" hidden="1" customHeight="1">
      <c r="A77" s="23">
        <f>IF(totaal!A35=0,"",totaal!A35)</f>
        <v>74</v>
      </c>
      <c r="B77" s="24"/>
      <c r="C77" s="25" t="str">
        <f>IF(totaal!C49=0,"",totaal!C49)</f>
        <v xml:space="preserve">Radiator </v>
      </c>
      <c r="D77" s="25" t="str">
        <f>IF(totaal!D49=0,"",totaal!D49)</f>
        <v>Henrad</v>
      </c>
      <c r="E77" s="25" t="str">
        <f>IF(totaal!E49=0,"",totaal!E49)</f>
        <v>type 11 afmeting 800x300</v>
      </c>
      <c r="F77" s="25" t="str">
        <f>IF(totaal!F49=0,"",totaal!F49)</f>
        <v/>
      </c>
      <c r="G77" s="51" t="str">
        <f>IF(totaal!G49=0,"",totaal!G49)</f>
        <v/>
      </c>
      <c r="H77" s="28"/>
    </row>
    <row r="78" spans="1:8" ht="15" hidden="1" customHeight="1">
      <c r="A78" s="23">
        <f>IF(totaal!A36=0,"",totaal!A36)</f>
        <v>75</v>
      </c>
      <c r="B78" s="24"/>
      <c r="C78" s="25" t="str">
        <f>IF(totaal!C50=0,"",totaal!C50)</f>
        <v xml:space="preserve">Radiator </v>
      </c>
      <c r="D78" s="25" t="str">
        <f>IF(totaal!D50=0,"",totaal!D50)</f>
        <v>Henrad</v>
      </c>
      <c r="E78" s="25" t="str">
        <f>IF(totaal!E50=0,"",totaal!E50)</f>
        <v>type 11 afmeting 800x300</v>
      </c>
      <c r="F78" s="25" t="str">
        <f>IF(totaal!F50=0,"",totaal!F50)</f>
        <v/>
      </c>
      <c r="G78" s="51" t="str">
        <f>IF(totaal!G50=0,"",totaal!G50)</f>
        <v/>
      </c>
      <c r="H78" s="28"/>
    </row>
    <row r="79" spans="1:8" ht="15" hidden="1" customHeight="1">
      <c r="A79" s="23">
        <f>IF(totaal!A37=0,"",totaal!A37)</f>
        <v>76</v>
      </c>
      <c r="B79" s="24"/>
      <c r="C79" s="25" t="str">
        <f>IF(totaal!C51=0,"",totaal!C51)</f>
        <v xml:space="preserve">Radiator </v>
      </c>
      <c r="D79" s="25" t="str">
        <f>IF(totaal!D51=0,"",totaal!D51)</f>
        <v>Henrad</v>
      </c>
      <c r="E79" s="25" t="str">
        <f>IF(totaal!E51=0,"",totaal!E51)</f>
        <v>type 11 afmeting 800x300</v>
      </c>
      <c r="F79" s="25" t="str">
        <f>IF(totaal!F51=0,"",totaal!F51)</f>
        <v/>
      </c>
      <c r="G79" s="51" t="str">
        <f>IF(totaal!G51=0,"",totaal!G51)</f>
        <v/>
      </c>
      <c r="H79" s="28"/>
    </row>
    <row r="80" spans="1:8" ht="15" hidden="1" customHeight="1">
      <c r="A80" s="23">
        <f>IF(totaal!A38=0,"",totaal!A38)</f>
        <v>77</v>
      </c>
      <c r="B80" s="24"/>
      <c r="C80" s="25" t="e">
        <f>IF(totaal!#REF!=0,"",totaal!#REF!)</f>
        <v>#REF!</v>
      </c>
      <c r="D80" s="25" t="e">
        <f>IF(totaal!#REF!=0,"",totaal!#REF!)</f>
        <v>#REF!</v>
      </c>
      <c r="E80" s="25" t="e">
        <f>IF(totaal!#REF!=0,"",totaal!#REF!)</f>
        <v>#REF!</v>
      </c>
      <c r="F80" s="25" t="e">
        <f>IF(totaal!#REF!=0,"",totaal!#REF!)</f>
        <v>#REF!</v>
      </c>
      <c r="G80" s="51" t="e">
        <f>IF(totaal!#REF!=0,"",totaal!#REF!)</f>
        <v>#REF!</v>
      </c>
      <c r="H80" s="28"/>
    </row>
    <row r="81" spans="1:8" ht="15" hidden="1" customHeight="1">
      <c r="A81" s="23">
        <f>IF(totaal!A39=0,"",totaal!A39)</f>
        <v>78</v>
      </c>
      <c r="B81" s="24"/>
      <c r="C81" s="25" t="e">
        <f>IF(totaal!#REF!=0,"",totaal!#REF!)</f>
        <v>#REF!</v>
      </c>
      <c r="D81" s="25" t="e">
        <f>IF(totaal!#REF!=0,"",totaal!#REF!)</f>
        <v>#REF!</v>
      </c>
      <c r="E81" s="25" t="e">
        <f>IF(totaal!#REF!=0,"",totaal!#REF!)</f>
        <v>#REF!</v>
      </c>
      <c r="F81" s="25" t="e">
        <f>IF(totaal!#REF!=0,"",totaal!#REF!)</f>
        <v>#REF!</v>
      </c>
      <c r="G81" s="51" t="e">
        <f>IF(totaal!#REF!=0,"",totaal!#REF!)</f>
        <v>#REF!</v>
      </c>
      <c r="H81" s="28"/>
    </row>
    <row r="82" spans="1:8" ht="15" hidden="1" customHeight="1">
      <c r="A82" s="23">
        <f>IF(totaal!A40=0,"",totaal!A40)</f>
        <v>79</v>
      </c>
      <c r="B82" s="24"/>
      <c r="C82" s="25" t="e">
        <f>IF(totaal!#REF!=0,"",totaal!#REF!)</f>
        <v>#REF!</v>
      </c>
      <c r="D82" s="25" t="e">
        <f>IF(totaal!#REF!=0,"",totaal!#REF!)</f>
        <v>#REF!</v>
      </c>
      <c r="E82" s="25" t="e">
        <f>IF(totaal!#REF!=0,"",totaal!#REF!)</f>
        <v>#REF!</v>
      </c>
      <c r="F82" s="25" t="e">
        <f>IF(totaal!#REF!=0,"",totaal!#REF!)</f>
        <v>#REF!</v>
      </c>
      <c r="G82" s="51" t="e">
        <f>IF(totaal!#REF!=0,"",totaal!#REF!)</f>
        <v>#REF!</v>
      </c>
      <c r="H82" s="28"/>
    </row>
    <row r="83" spans="1:8" ht="15" hidden="1" customHeight="1">
      <c r="A83" s="23">
        <f>IF(totaal!A41=0,"",totaal!A41)</f>
        <v>80</v>
      </c>
      <c r="B83" s="24"/>
      <c r="C83" s="25" t="str">
        <f>IF(totaal!C52=0,"",totaal!C52)</f>
        <v>Plintconvector</v>
      </c>
      <c r="D83" s="25" t="str">
        <f>IF(totaal!D52=0,"",totaal!D52)</f>
        <v>Prenger/Instamat</v>
      </c>
      <c r="E83" s="25" t="str">
        <f>IF(totaal!E52=0,"",totaal!E52)</f>
        <v>type AC145 Afmeting 700x255  afgifte 425 W</v>
      </c>
      <c r="F83" s="25" t="str">
        <f>IF(totaal!F52=0,"",totaal!F52)</f>
        <v/>
      </c>
      <c r="G83" s="51" t="str">
        <f>IF(totaal!G52=0,"",totaal!G52)</f>
        <v/>
      </c>
      <c r="H83" s="28"/>
    </row>
    <row r="84" spans="1:8" ht="15" hidden="1" customHeight="1">
      <c r="A84" s="23">
        <f>IF(totaal!A42=0,"",totaal!A42)</f>
        <v>81</v>
      </c>
      <c r="B84" s="24"/>
      <c r="C84" s="25" t="str">
        <f>IF(totaal!C53=0,"",totaal!C53)</f>
        <v>Plintconvector</v>
      </c>
      <c r="D84" s="25" t="str">
        <f>IF(totaal!D53=0,"",totaal!D53)</f>
        <v>Prenger/Instamat</v>
      </c>
      <c r="E84" s="25" t="str">
        <f>IF(totaal!E53=0,"",totaal!E53)</f>
        <v>type AC145 Afmeting 500x255  afgifte 303 W</v>
      </c>
      <c r="F84" s="25" t="str">
        <f>IF(totaal!F53=0,"",totaal!F53)</f>
        <v/>
      </c>
      <c r="G84" s="51" t="str">
        <f>IF(totaal!G53=0,"",totaal!G53)</f>
        <v/>
      </c>
      <c r="H84" s="28"/>
    </row>
    <row r="85" spans="1:8" ht="15" hidden="1" customHeight="1">
      <c r="A85" s="23">
        <f>IF(totaal!A43=0,"",totaal!A43)</f>
        <v>82</v>
      </c>
      <c r="B85" s="24"/>
      <c r="C85" s="25" t="str">
        <f>IF(totaal!C54=0,"",totaal!C54)</f>
        <v>Plintconvector</v>
      </c>
      <c r="D85" s="25" t="str">
        <f>IF(totaal!D54=0,"",totaal!D54)</f>
        <v>Prenger/Instamat</v>
      </c>
      <c r="E85" s="25" t="str">
        <f>IF(totaal!E54=0,"",totaal!E54)</f>
        <v>type AC145 Afmeting 900x255  afgifte 546 W</v>
      </c>
      <c r="F85" s="25" t="str">
        <f>IF(totaal!F54=0,"",totaal!F54)</f>
        <v/>
      </c>
      <c r="G85" s="51" t="str">
        <f>IF(totaal!G54=0,"",totaal!G54)</f>
        <v/>
      </c>
      <c r="H85" s="28"/>
    </row>
    <row r="86" spans="1:8" ht="15" hidden="1" customHeight="1">
      <c r="A86" s="23">
        <f>IF(totaal!A44=0,"",totaal!A44)</f>
        <v>83</v>
      </c>
      <c r="B86" s="24"/>
      <c r="C86" s="25" t="str">
        <f>IF(totaal!C55=0,"",totaal!C55)</f>
        <v>Plintconvector</v>
      </c>
      <c r="D86" s="25" t="str">
        <f>IF(totaal!D55=0,"",totaal!D55)</f>
        <v>Prenger/Instamat</v>
      </c>
      <c r="E86" s="25" t="str">
        <f>IF(totaal!E55=0,"",totaal!E55)</f>
        <v>type AC145 Afmeting 1500x255  afgifte 911 W</v>
      </c>
      <c r="F86" s="25" t="str">
        <f>IF(totaal!F55=0,"",totaal!F55)</f>
        <v/>
      </c>
      <c r="G86" s="51" t="str">
        <f>IF(totaal!G55=0,"",totaal!G55)</f>
        <v/>
      </c>
      <c r="H86" s="28"/>
    </row>
    <row r="87" spans="1:8" ht="15" hidden="1" customHeight="1">
      <c r="A87" s="23">
        <f>IF(totaal!A45=0,"",totaal!A45)</f>
        <v>84</v>
      </c>
      <c r="B87" s="24"/>
      <c r="C87" s="25" t="str">
        <f>IF(totaal!C56=0,"",totaal!C56)</f>
        <v>Plintconvector</v>
      </c>
      <c r="D87" s="25" t="str">
        <f>IF(totaal!D56=0,"",totaal!D56)</f>
        <v>Prenger/Instamat</v>
      </c>
      <c r="E87" s="25" t="str">
        <f>IF(totaal!E56=0,"",totaal!E56)</f>
        <v>type AC145 Afmeting 600x255  afgifte 364 W</v>
      </c>
      <c r="F87" s="25" t="str">
        <f>IF(totaal!F56=0,"",totaal!F56)</f>
        <v/>
      </c>
      <c r="G87" s="51" t="str">
        <f>IF(totaal!G56=0,"",totaal!G56)</f>
        <v/>
      </c>
      <c r="H87" s="28"/>
    </row>
    <row r="88" spans="1:8" ht="15" hidden="1" customHeight="1">
      <c r="A88" s="23">
        <f>IF(totaal!A46=0,"",totaal!A46)</f>
        <v>85</v>
      </c>
      <c r="B88" s="24"/>
      <c r="C88" s="25" t="str">
        <f>IF(totaal!C57=0,"",totaal!C57)</f>
        <v>Plintconvector</v>
      </c>
      <c r="D88" s="25" t="str">
        <f>IF(totaal!D57=0,"",totaal!D57)</f>
        <v>Prenger/Instamat</v>
      </c>
      <c r="E88" s="25" t="str">
        <f>IF(totaal!E57=0,"",totaal!E57)</f>
        <v>type AC145 Afmeting 1200x255  afgifte 729 W</v>
      </c>
      <c r="F88" s="25" t="str">
        <f>IF(totaal!F57=0,"",totaal!F57)</f>
        <v/>
      </c>
      <c r="G88" s="51" t="str">
        <f>IF(totaal!G57=0,"",totaal!G57)</f>
        <v/>
      </c>
      <c r="H88" s="28"/>
    </row>
    <row r="89" spans="1:8" ht="15" hidden="1" customHeight="1">
      <c r="A89" s="23">
        <f>IF(totaal!A47=0,"",totaal!A47)</f>
        <v>86</v>
      </c>
      <c r="B89" s="24"/>
      <c r="C89" s="25" t="str">
        <f>IF(totaal!C58=0,"",totaal!C58)</f>
        <v>Plintconvector</v>
      </c>
      <c r="D89" s="25" t="str">
        <f>IF(totaal!D58=0,"",totaal!D58)</f>
        <v>Prenger/Instamat</v>
      </c>
      <c r="E89" s="25" t="str">
        <f>IF(totaal!E58=0,"",totaal!E58)</f>
        <v>type AC145 Afmeting 2200x255  afgifte 1337 W</v>
      </c>
      <c r="F89" s="25" t="str">
        <f>IF(totaal!F58=0,"",totaal!F58)</f>
        <v/>
      </c>
      <c r="G89" s="51" t="str">
        <f>IF(totaal!G58=0,"",totaal!G58)</f>
        <v/>
      </c>
      <c r="H89" s="28"/>
    </row>
    <row r="90" spans="1:8" ht="15" hidden="1" customHeight="1">
      <c r="A90" s="23">
        <f>IF(totaal!A48=0,"",totaal!A48)</f>
        <v>87</v>
      </c>
      <c r="B90" s="24"/>
      <c r="C90" s="25" t="str">
        <f>IF(totaal!C59=0,"",totaal!C59)</f>
        <v>Plintconvector</v>
      </c>
      <c r="D90" s="25" t="str">
        <f>IF(totaal!D59=0,"",totaal!D59)</f>
        <v>Prenger/Instamat</v>
      </c>
      <c r="E90" s="25" t="str">
        <f>IF(totaal!E59=0,"",totaal!E59)</f>
        <v>type AC285 Afmeting 1800x255  afgifte 1725 W</v>
      </c>
      <c r="F90" s="25" t="str">
        <f>IF(totaal!F59=0,"",totaal!F59)</f>
        <v/>
      </c>
      <c r="G90" s="51" t="str">
        <f>IF(totaal!G59=0,"",totaal!G59)</f>
        <v/>
      </c>
      <c r="H90" s="28"/>
    </row>
    <row r="91" spans="1:8" ht="15" hidden="1" customHeight="1">
      <c r="A91" s="23">
        <f>IF(totaal!A49=0,"",totaal!A49)</f>
        <v>88</v>
      </c>
      <c r="B91" s="24"/>
      <c r="C91" s="25" t="e">
        <f>IF(totaal!#REF!=0,"",totaal!#REF!)</f>
        <v>#REF!</v>
      </c>
      <c r="D91" s="25" t="e">
        <f>IF(totaal!#REF!=0,"",totaal!#REF!)</f>
        <v>#REF!</v>
      </c>
      <c r="E91" s="25" t="e">
        <f>IF(totaal!#REF!=0,"",totaal!#REF!)</f>
        <v>#REF!</v>
      </c>
      <c r="F91" s="25" t="e">
        <f>IF(totaal!#REF!=0,"",totaal!#REF!)</f>
        <v>#REF!</v>
      </c>
      <c r="G91" s="51" t="e">
        <f>IF(totaal!#REF!=0,"",totaal!#REF!)</f>
        <v>#REF!</v>
      </c>
      <c r="H91" s="28"/>
    </row>
    <row r="92" spans="1:8" ht="15" hidden="1" customHeight="1">
      <c r="A92" s="23">
        <f>IF(totaal!A50=0,"",totaal!A50)</f>
        <v>89</v>
      </c>
      <c r="B92" s="24"/>
      <c r="C92" s="25" t="e">
        <f>IF(totaal!#REF!=0,"",totaal!#REF!)</f>
        <v>#REF!</v>
      </c>
      <c r="D92" s="25" t="e">
        <f>IF(totaal!#REF!=0,"",totaal!#REF!)</f>
        <v>#REF!</v>
      </c>
      <c r="E92" s="25" t="e">
        <f>IF(totaal!#REF!=0,"",totaal!#REF!)</f>
        <v>#REF!</v>
      </c>
      <c r="F92" s="25" t="e">
        <f>IF(totaal!#REF!=0,"",totaal!#REF!)</f>
        <v>#REF!</v>
      </c>
      <c r="G92" s="51" t="e">
        <f>IF(totaal!#REF!=0,"",totaal!#REF!)</f>
        <v>#REF!</v>
      </c>
      <c r="H92" s="28"/>
    </row>
    <row r="93" spans="1:8" ht="15" hidden="1" customHeight="1">
      <c r="A93" s="23">
        <f>IF(totaal!A51=0,"",totaal!A51)</f>
        <v>90</v>
      </c>
      <c r="B93" s="24"/>
      <c r="C93" s="25" t="str">
        <f>IF(totaal!C60=0,"",totaal!C60)</f>
        <v>Ribbenbuiskachel</v>
      </c>
      <c r="D93" s="25" t="str">
        <f>IF(totaal!D60=0,"",totaal!D60)</f>
        <v>Mecha Heat</v>
      </c>
      <c r="E93" s="25" t="str">
        <f>IF(totaal!E60=0,"",totaal!E60)</f>
        <v>type CB600     600 Watt</v>
      </c>
      <c r="F93" s="25" t="str">
        <f>IF(totaal!F60=0,"",totaal!F60)</f>
        <v/>
      </c>
      <c r="G93" s="51" t="str">
        <f>IF(totaal!G60=0,"",totaal!G60)</f>
        <v/>
      </c>
      <c r="H93" s="28"/>
    </row>
    <row r="94" spans="1:8" ht="15" hidden="1" customHeight="1">
      <c r="A94" s="23" t="e">
        <f>IF(totaal!#REF!=0,"",totaal!#REF!)</f>
        <v>#REF!</v>
      </c>
      <c r="B94" s="24"/>
      <c r="C94" s="25" t="e">
        <f>IF(totaal!#REF!=0,"",totaal!#REF!)</f>
        <v>#REF!</v>
      </c>
      <c r="D94" s="25" t="e">
        <f>IF(totaal!#REF!=0,"",totaal!#REF!)</f>
        <v>#REF!</v>
      </c>
      <c r="E94" s="25" t="e">
        <f>IF(totaal!#REF!=0,"",totaal!#REF!)</f>
        <v>#REF!</v>
      </c>
      <c r="F94" s="25" t="e">
        <f>IF(totaal!#REF!=0,"",totaal!#REF!)</f>
        <v>#REF!</v>
      </c>
      <c r="G94" s="51" t="e">
        <f>IF(totaal!#REF!=0,"",totaal!#REF!)</f>
        <v>#REF!</v>
      </c>
      <c r="H94" s="28"/>
    </row>
    <row r="95" spans="1:8" ht="15" hidden="1" customHeight="1">
      <c r="A95" s="23" t="e">
        <f>IF(totaal!#REF!=0,"",totaal!#REF!)</f>
        <v>#REF!</v>
      </c>
      <c r="B95" s="24"/>
      <c r="C95" s="25" t="e">
        <f>IF(totaal!#REF!=0,"",totaal!#REF!)</f>
        <v>#REF!</v>
      </c>
      <c r="D95" s="25" t="e">
        <f>IF(totaal!#REF!=0,"",totaal!#REF!)</f>
        <v>#REF!</v>
      </c>
      <c r="E95" s="25" t="e">
        <f>IF(totaal!#REF!=0,"",totaal!#REF!)</f>
        <v>#REF!</v>
      </c>
      <c r="F95" s="25" t="e">
        <f>IF(totaal!#REF!=0,"",totaal!#REF!)</f>
        <v>#REF!</v>
      </c>
      <c r="G95" s="51" t="e">
        <f>IF(totaal!#REF!=0,"",totaal!#REF!)</f>
        <v>#REF!</v>
      </c>
      <c r="H95" s="28"/>
    </row>
    <row r="96" spans="1:8" ht="15" hidden="1" customHeight="1">
      <c r="A96" s="23" t="e">
        <f>IF(totaal!#REF!=0,"",totaal!#REF!)</f>
        <v>#REF!</v>
      </c>
      <c r="B96" s="24"/>
      <c r="C96" s="25" t="str">
        <f>IF(totaal!C61=0,"",totaal!C61)</f>
        <v>Ribbenbuiskachel</v>
      </c>
      <c r="D96" s="25" t="str">
        <f>IF(totaal!D61=0,"",totaal!D61)</f>
        <v>Mecha Heat</v>
      </c>
      <c r="E96" s="25" t="str">
        <f>IF(totaal!E61=0,"",totaal!E61)</f>
        <v>type CB1875  1875 Watt</v>
      </c>
      <c r="F96" s="25" t="str">
        <f>IF(totaal!F61=0,"",totaal!F61)</f>
        <v/>
      </c>
      <c r="G96" s="51" t="str">
        <f>IF(totaal!G61=0,"",totaal!G61)</f>
        <v/>
      </c>
      <c r="H96" s="28"/>
    </row>
    <row r="97" spans="1:8" ht="15" hidden="1" customHeight="1">
      <c r="A97" s="23">
        <f>IF(totaal!A52=0,"",totaal!A52)</f>
        <v>94</v>
      </c>
      <c r="B97" s="24"/>
      <c r="C97" s="25" t="str">
        <f>IF(totaal!C62=0,"",totaal!C62)</f>
        <v>Ribbenbuiskachel</v>
      </c>
      <c r="D97" s="25" t="str">
        <f>IF(totaal!D62=0,"",totaal!D62)</f>
        <v>Mecha Heat</v>
      </c>
      <c r="E97" s="25" t="str">
        <f>IF(totaal!E62=0,"",totaal!E62)</f>
        <v>type CB2500  2500 Watt</v>
      </c>
      <c r="F97" s="25" t="str">
        <f>IF(totaal!F62=0,"",totaal!F62)</f>
        <v/>
      </c>
      <c r="G97" s="51" t="str">
        <f>IF(totaal!G62=0,"",totaal!G62)</f>
        <v/>
      </c>
      <c r="H97" s="28"/>
    </row>
    <row r="98" spans="1:8" ht="15" hidden="1" customHeight="1">
      <c r="A98" s="23">
        <f>IF(totaal!A53=0,"",totaal!A53)</f>
        <v>95</v>
      </c>
      <c r="B98" s="24"/>
      <c r="C98" s="25" t="str">
        <f>IF(totaal!C63=0,"",totaal!C63)</f>
        <v>Stralingspaneel</v>
      </c>
      <c r="D98" s="25" t="str">
        <f>IF(totaal!D63=0,"",totaal!D63)</f>
        <v>Enco</v>
      </c>
      <c r="E98" s="25" t="str">
        <f>IF(totaal!E63=0,"",totaal!E63)</f>
        <v xml:space="preserve">type 4-pijps Afmeting 3000 x 925 </v>
      </c>
      <c r="F98" s="25" t="str">
        <f>IF(totaal!F63=0,"",totaal!F63)</f>
        <v/>
      </c>
      <c r="G98" s="51" t="str">
        <f>IF(totaal!G63=0,"",totaal!G63)</f>
        <v/>
      </c>
      <c r="H98" s="28"/>
    </row>
    <row r="99" spans="1:8" ht="15" hidden="1" customHeight="1">
      <c r="A99" s="23">
        <f>IF(totaal!A54=0,"",totaal!A54)</f>
        <v>96</v>
      </c>
      <c r="B99" s="24"/>
      <c r="C99" s="25" t="str">
        <f>IF(totaal!C64=0,"",totaal!C64)</f>
        <v>Stralingspaneel</v>
      </c>
      <c r="D99" s="25" t="str">
        <f>IF(totaal!D64=0,"",totaal!D64)</f>
        <v>Enco</v>
      </c>
      <c r="E99" s="25" t="str">
        <f>IF(totaal!E64=0,"",totaal!E64)</f>
        <v xml:space="preserve">type 4-pijps Afmeting 2500 x 925 </v>
      </c>
      <c r="F99" s="25" t="str">
        <f>IF(totaal!F64=0,"",totaal!F64)</f>
        <v/>
      </c>
      <c r="G99" s="51" t="str">
        <f>IF(totaal!G64=0,"",totaal!G64)</f>
        <v/>
      </c>
      <c r="H99" s="28"/>
    </row>
    <row r="100" spans="1:8" ht="15" hidden="1" customHeight="1">
      <c r="A100" s="23">
        <f>IF(totaal!A55=0,"",totaal!A55)</f>
        <v>97</v>
      </c>
      <c r="B100" s="24"/>
      <c r="C100" s="25" t="e">
        <f>IF(totaal!#REF!=0,"",totaal!#REF!)</f>
        <v>#REF!</v>
      </c>
      <c r="D100" s="25" t="e">
        <f>IF(totaal!#REF!=0,"",totaal!#REF!)</f>
        <v>#REF!</v>
      </c>
      <c r="E100" s="25" t="e">
        <f>IF(totaal!#REF!=0,"",totaal!#REF!)</f>
        <v>#REF!</v>
      </c>
      <c r="F100" s="25" t="e">
        <f>IF(totaal!#REF!=0,"",totaal!#REF!)</f>
        <v>#REF!</v>
      </c>
      <c r="G100" s="51" t="e">
        <f>IF(totaal!#REF!=0,"",totaal!#REF!)</f>
        <v>#REF!</v>
      </c>
      <c r="H100" s="28"/>
    </row>
    <row r="101" spans="1:8" ht="15" hidden="1" customHeight="1">
      <c r="A101" s="23">
        <f>IF(totaal!A56=0,"",totaal!A56)</f>
        <v>98</v>
      </c>
      <c r="B101" s="24"/>
      <c r="C101" s="25" t="e">
        <f>IF(totaal!#REF!=0,"",totaal!#REF!)</f>
        <v>#REF!</v>
      </c>
      <c r="D101" s="25" t="e">
        <f>IF(totaal!#REF!=0,"",totaal!#REF!)</f>
        <v>#REF!</v>
      </c>
      <c r="E101" s="25" t="e">
        <f>IF(totaal!#REF!=0,"",totaal!#REF!)</f>
        <v>#REF!</v>
      </c>
      <c r="F101" s="25" t="e">
        <f>IF(totaal!#REF!=0,"",totaal!#REF!)</f>
        <v>#REF!</v>
      </c>
      <c r="G101" s="51" t="e">
        <f>IF(totaal!#REF!=0,"",totaal!#REF!)</f>
        <v>#REF!</v>
      </c>
      <c r="H101" s="28"/>
    </row>
    <row r="102" spans="1:8" ht="15" hidden="1" customHeight="1">
      <c r="A102" s="23">
        <f>IF(totaal!A57=0,"",totaal!A57)</f>
        <v>99</v>
      </c>
      <c r="B102" s="24"/>
      <c r="C102" s="25" t="e">
        <f>IF(totaal!#REF!=0,"",totaal!#REF!)</f>
        <v>#REF!</v>
      </c>
      <c r="D102" s="25" t="e">
        <f>IF(totaal!#REF!=0,"",totaal!#REF!)</f>
        <v>#REF!</v>
      </c>
      <c r="E102" s="25" t="e">
        <f>IF(totaal!#REF!=0,"",totaal!#REF!)</f>
        <v>#REF!</v>
      </c>
      <c r="F102" s="25" t="e">
        <f>IF(totaal!#REF!=0,"",totaal!#REF!)</f>
        <v>#REF!</v>
      </c>
      <c r="G102" s="51" t="e">
        <f>IF(totaal!#REF!=0,"",totaal!#REF!)</f>
        <v>#REF!</v>
      </c>
      <c r="H102" s="28"/>
    </row>
    <row r="103" spans="1:8" ht="15" hidden="1" customHeight="1">
      <c r="A103" s="23">
        <f>IF(totaal!A58=0,"",totaal!A58)</f>
        <v>100</v>
      </c>
      <c r="B103" s="24"/>
      <c r="C103" s="25" t="e">
        <f>IF(totaal!#REF!=0,"",totaal!#REF!)</f>
        <v>#REF!</v>
      </c>
      <c r="D103" s="25" t="e">
        <f>IF(totaal!#REF!=0,"",totaal!#REF!)</f>
        <v>#REF!</v>
      </c>
      <c r="E103" s="25" t="e">
        <f>IF(totaal!#REF!=0,"",totaal!#REF!)</f>
        <v>#REF!</v>
      </c>
      <c r="F103" s="25" t="e">
        <f>IF(totaal!#REF!=0,"",totaal!#REF!)</f>
        <v>#REF!</v>
      </c>
      <c r="G103" s="51" t="e">
        <f>IF(totaal!#REF!=0,"",totaal!#REF!)</f>
        <v>#REF!</v>
      </c>
      <c r="H103" s="28"/>
    </row>
    <row r="104" spans="1:8" ht="15" hidden="1" customHeight="1">
      <c r="A104" s="23">
        <f>IF(totaal!A59=0,"",totaal!A59)</f>
        <v>101</v>
      </c>
      <c r="B104" s="24"/>
      <c r="C104" s="25" t="e">
        <f>IF(totaal!#REF!=0,"",totaal!#REF!)</f>
        <v>#REF!</v>
      </c>
      <c r="D104" s="25" t="e">
        <f>IF(totaal!#REF!=0,"",totaal!#REF!)</f>
        <v>#REF!</v>
      </c>
      <c r="E104" s="25" t="e">
        <f>IF(totaal!#REF!=0,"",totaal!#REF!)</f>
        <v>#REF!</v>
      </c>
      <c r="F104" s="25" t="e">
        <f>IF(totaal!#REF!=0,"",totaal!#REF!)</f>
        <v>#REF!</v>
      </c>
      <c r="G104" s="51" t="e">
        <f>IF(totaal!#REF!=0,"",totaal!#REF!)</f>
        <v>#REF!</v>
      </c>
      <c r="H104" s="28"/>
    </row>
    <row r="105" spans="1:8" ht="15" hidden="1" customHeight="1">
      <c r="A105" s="23" t="e">
        <f>IF(totaal!#REF!=0,"",totaal!#REF!)</f>
        <v>#REF!</v>
      </c>
      <c r="B105" s="24"/>
      <c r="C105" s="25" t="e">
        <f>IF(totaal!#REF!=0,"",totaal!#REF!)</f>
        <v>#REF!</v>
      </c>
      <c r="D105" s="25" t="e">
        <f>IF(totaal!#REF!=0,"",totaal!#REF!)</f>
        <v>#REF!</v>
      </c>
      <c r="E105" s="25" t="e">
        <f>IF(totaal!#REF!=0,"",totaal!#REF!)</f>
        <v>#REF!</v>
      </c>
      <c r="F105" s="25" t="e">
        <f>IF(totaal!#REF!=0,"",totaal!#REF!)</f>
        <v>#REF!</v>
      </c>
      <c r="G105" s="51" t="e">
        <f>IF(totaal!#REF!=0,"",totaal!#REF!)</f>
        <v>#REF!</v>
      </c>
      <c r="H105" s="28"/>
    </row>
    <row r="106" spans="1:8" ht="15" hidden="1" customHeight="1">
      <c r="A106" s="23" t="e">
        <f>IF(totaal!#REF!=0,"",totaal!#REF!)</f>
        <v>#REF!</v>
      </c>
      <c r="B106" s="24"/>
      <c r="C106" s="25" t="e">
        <f>IF(totaal!#REF!=0,"",totaal!#REF!)</f>
        <v>#REF!</v>
      </c>
      <c r="D106" s="25" t="e">
        <f>IF(totaal!#REF!=0,"",totaal!#REF!)</f>
        <v>#REF!</v>
      </c>
      <c r="E106" s="25" t="e">
        <f>IF(totaal!#REF!=0,"",totaal!#REF!)</f>
        <v>#REF!</v>
      </c>
      <c r="F106" s="25" t="e">
        <f>IF(totaal!#REF!=0,"",totaal!#REF!)</f>
        <v>#REF!</v>
      </c>
      <c r="G106" s="51" t="e">
        <f>IF(totaal!#REF!=0,"",totaal!#REF!)</f>
        <v>#REF!</v>
      </c>
      <c r="H106" s="28"/>
    </row>
    <row r="107" spans="1:8" ht="15" hidden="1" customHeight="1">
      <c r="A107" s="23">
        <f>IF(totaal!A60=0,"",totaal!A60)</f>
        <v>104</v>
      </c>
      <c r="B107" s="24"/>
      <c r="C107" s="25" t="e">
        <f>IF(totaal!#REF!=0,"",totaal!#REF!)</f>
        <v>#REF!</v>
      </c>
      <c r="D107" s="25" t="e">
        <f>IF(totaal!#REF!=0,"",totaal!#REF!)</f>
        <v>#REF!</v>
      </c>
      <c r="E107" s="25" t="e">
        <f>IF(totaal!#REF!=0,"",totaal!#REF!)</f>
        <v>#REF!</v>
      </c>
      <c r="F107" s="25" t="e">
        <f>IF(totaal!#REF!=0,"",totaal!#REF!)</f>
        <v>#REF!</v>
      </c>
      <c r="G107" s="51" t="e">
        <f>IF(totaal!#REF!=0,"",totaal!#REF!)</f>
        <v>#REF!</v>
      </c>
      <c r="H107" s="28"/>
    </row>
    <row r="108" spans="1:8" ht="15" hidden="1" customHeight="1">
      <c r="A108" s="23" t="e">
        <f>IF(totaal!#REF!=0,"",totaal!#REF!)</f>
        <v>#REF!</v>
      </c>
      <c r="B108" s="24"/>
      <c r="C108" s="25" t="e">
        <f>IF(totaal!#REF!=0,"",totaal!#REF!)</f>
        <v>#REF!</v>
      </c>
      <c r="D108" s="25" t="e">
        <f>IF(totaal!#REF!=0,"",totaal!#REF!)</f>
        <v>#REF!</v>
      </c>
      <c r="E108" s="25" t="e">
        <f>IF(totaal!#REF!=0,"",totaal!#REF!)</f>
        <v>#REF!</v>
      </c>
      <c r="F108" s="25" t="e">
        <f>IF(totaal!#REF!=0,"",totaal!#REF!)</f>
        <v>#REF!</v>
      </c>
      <c r="G108" s="51" t="e">
        <f>IF(totaal!#REF!=0,"",totaal!#REF!)</f>
        <v>#REF!</v>
      </c>
      <c r="H108" s="28"/>
    </row>
    <row r="109" spans="1:8" ht="15" hidden="1" customHeight="1">
      <c r="A109" s="23" t="e">
        <f>IF(totaal!#REF!=0,"",totaal!#REF!)</f>
        <v>#REF!</v>
      </c>
      <c r="B109" s="24"/>
      <c r="C109" s="25" t="e">
        <f>IF(totaal!#REF!=0,"",totaal!#REF!)</f>
        <v>#REF!</v>
      </c>
      <c r="D109" s="25" t="e">
        <f>IF(totaal!#REF!=0,"",totaal!#REF!)</f>
        <v>#REF!</v>
      </c>
      <c r="E109" s="25" t="e">
        <f>IF(totaal!#REF!=0,"",totaal!#REF!)</f>
        <v>#REF!</v>
      </c>
      <c r="F109" s="25" t="e">
        <f>IF(totaal!#REF!=0,"",totaal!#REF!)</f>
        <v>#REF!</v>
      </c>
      <c r="G109" s="51" t="e">
        <f>IF(totaal!#REF!=0,"",totaal!#REF!)</f>
        <v>#REF!</v>
      </c>
      <c r="H109" s="28"/>
    </row>
    <row r="110" spans="1:8" ht="15" hidden="1" customHeight="1">
      <c r="A110" s="23">
        <f>IF(totaal!A61=0,"",totaal!A61)</f>
        <v>107</v>
      </c>
      <c r="B110" s="24"/>
      <c r="C110" s="25" t="str">
        <f>IF(totaal!C65=0,"",totaal!C65)</f>
        <v>Luchtverhitter</v>
      </c>
      <c r="D110" s="25" t="str">
        <f>IF(totaal!D65=0,"",totaal!D65)</f>
        <v>Mark Klimaattechniek</v>
      </c>
      <c r="E110" s="25" t="str">
        <f>IF(totaal!E65=0,"",totaal!E65)</f>
        <v xml:space="preserve">type MDA 223L, P=11,8 kW+voorzetraam met vertikale schoepen </v>
      </c>
      <c r="F110" s="25" t="str">
        <f>IF(totaal!F65=0,"",totaal!F65)</f>
        <v>Heater expeditie B-17</v>
      </c>
      <c r="G110" s="51" t="str">
        <f>IF(totaal!G65=0,"",totaal!G65)</f>
        <v/>
      </c>
      <c r="H110" s="28"/>
    </row>
    <row r="111" spans="1:8" ht="15" hidden="1" customHeight="1">
      <c r="A111" s="23">
        <f>IF(totaal!A62=0,"",totaal!A62)</f>
        <v>108</v>
      </c>
      <c r="B111" s="24"/>
      <c r="C111" s="25" t="str">
        <f>IF(totaal!C66=0,"",totaal!C66)</f>
        <v>Verwarmingsplaat elektrisch</v>
      </c>
      <c r="D111" s="25" t="str">
        <f>IF(totaal!D66=0,"",totaal!D66)</f>
        <v>Mecha Heat</v>
      </c>
      <c r="E111" s="25" t="str">
        <f>IF(totaal!E66=0,"",totaal!E66)</f>
        <v>type afm. 1000x200 inkl. Thermostaat</v>
      </c>
      <c r="F111" s="25" t="str">
        <f>IF(totaal!F66=0,"",totaal!F66)</f>
        <v/>
      </c>
      <c r="G111" s="51" t="str">
        <f>IF(totaal!G66=0,"",totaal!G66)</f>
        <v/>
      </c>
      <c r="H111" s="28"/>
    </row>
    <row r="112" spans="1:8" ht="15" hidden="1" customHeight="1">
      <c r="A112" s="23">
        <f>IF(totaal!A63=0,"",totaal!A63)</f>
        <v>109</v>
      </c>
      <c r="B112" s="24"/>
      <c r="C112" s="25" t="e">
        <f>IF(totaal!#REF!=0,"",totaal!#REF!)</f>
        <v>#REF!</v>
      </c>
      <c r="D112" s="25" t="e">
        <f>IF(totaal!#REF!=0,"",totaal!#REF!)</f>
        <v>#REF!</v>
      </c>
      <c r="E112" s="25" t="e">
        <f>IF(totaal!#REF!=0,"",totaal!#REF!)</f>
        <v>#REF!</v>
      </c>
      <c r="F112" s="25" t="e">
        <f>IF(totaal!#REF!=0,"",totaal!#REF!)</f>
        <v>#REF!</v>
      </c>
      <c r="G112" s="51" t="e">
        <f>IF(totaal!#REF!=0,"",totaal!#REF!)</f>
        <v>#REF!</v>
      </c>
      <c r="H112" s="28"/>
    </row>
    <row r="113" spans="1:8" ht="15" hidden="1" customHeight="1">
      <c r="A113" s="23">
        <f>IF(totaal!A64=0,"",totaal!A64)</f>
        <v>110</v>
      </c>
      <c r="B113" s="24"/>
      <c r="C113" s="25" t="str">
        <f>IF(totaal!C67=0,"",totaal!C67)</f>
        <v>CV-Ketel</v>
      </c>
      <c r="D113" s="25" t="str">
        <f>IF(totaal!D67=0,"",totaal!D67)</f>
        <v>Nefit</v>
      </c>
      <c r="E113" s="25" t="str">
        <f>IF(totaal!E67=0,"",totaal!E67)</f>
        <v>Ketel Netfit Topline HR 100 voorzien van EM10 Module</v>
      </c>
      <c r="F113" s="25" t="str">
        <f>IF(totaal!F67=0,"",totaal!F67)</f>
        <v/>
      </c>
      <c r="G113" s="51" t="str">
        <f>IF(totaal!G67=0,"",totaal!G67)</f>
        <v/>
      </c>
      <c r="H113" s="28"/>
    </row>
    <row r="114" spans="1:8" ht="15" hidden="1" customHeight="1">
      <c r="A114" s="23" t="e">
        <f>IF(totaal!#REF!=0,"",totaal!#REF!)</f>
        <v>#REF!</v>
      </c>
      <c r="B114" s="24"/>
      <c r="C114" s="25" t="e">
        <f>IF(totaal!#REF!=0,"",totaal!#REF!)</f>
        <v>#REF!</v>
      </c>
      <c r="D114" s="25" t="e">
        <f>IF(totaal!#REF!=0,"",totaal!#REF!)</f>
        <v>#REF!</v>
      </c>
      <c r="E114" s="25" t="e">
        <f>IF(totaal!#REF!=0,"",totaal!#REF!)</f>
        <v>#REF!</v>
      </c>
      <c r="F114" s="25" t="e">
        <f>IF(totaal!#REF!=0,"",totaal!#REF!)</f>
        <v>#REF!</v>
      </c>
      <c r="G114" s="51" t="e">
        <f>IF(totaal!#REF!=0,"",totaal!#REF!)</f>
        <v>#REF!</v>
      </c>
      <c r="H114" s="28"/>
    </row>
    <row r="115" spans="1:8" ht="15" hidden="1" customHeight="1">
      <c r="A115" s="23" t="e">
        <f>IF(totaal!#REF!=0,"",totaal!#REF!)</f>
        <v>#REF!</v>
      </c>
      <c r="B115" s="24"/>
      <c r="C115" s="25" t="e">
        <f>IF(totaal!#REF!=0,"",totaal!#REF!)</f>
        <v>#REF!</v>
      </c>
      <c r="D115" s="25" t="e">
        <f>IF(totaal!#REF!=0,"",totaal!#REF!)</f>
        <v>#REF!</v>
      </c>
      <c r="E115" s="25" t="e">
        <f>IF(totaal!#REF!=0,"",totaal!#REF!)</f>
        <v>#REF!</v>
      </c>
      <c r="F115" s="25" t="e">
        <f>IF(totaal!#REF!=0,"",totaal!#REF!)</f>
        <v>#REF!</v>
      </c>
      <c r="G115" s="51" t="e">
        <f>IF(totaal!#REF!=0,"",totaal!#REF!)</f>
        <v>#REF!</v>
      </c>
      <c r="H115" s="28"/>
    </row>
    <row r="116" spans="1:8" ht="15" hidden="1" customHeight="1">
      <c r="A116" s="23" t="e">
        <f>IF(totaal!#REF!=0,"",totaal!#REF!)</f>
        <v>#REF!</v>
      </c>
      <c r="B116" s="24"/>
      <c r="C116" s="25" t="e">
        <f>IF(totaal!#REF!=0,"",totaal!#REF!)</f>
        <v>#REF!</v>
      </c>
      <c r="D116" s="25" t="e">
        <f>IF(totaal!#REF!=0,"",totaal!#REF!)</f>
        <v>#REF!</v>
      </c>
      <c r="E116" s="25" t="e">
        <f>IF(totaal!#REF!=0,"",totaal!#REF!)</f>
        <v>#REF!</v>
      </c>
      <c r="F116" s="25" t="e">
        <f>IF(totaal!#REF!=0,"",totaal!#REF!)</f>
        <v>#REF!</v>
      </c>
      <c r="G116" s="51" t="e">
        <f>IF(totaal!#REF!=0,"",totaal!#REF!)</f>
        <v>#REF!</v>
      </c>
      <c r="H116" s="28"/>
    </row>
    <row r="117" spans="1:8" ht="15" hidden="1" customHeight="1">
      <c r="A117" s="23" t="e">
        <f>IF(totaal!#REF!=0,"",totaal!#REF!)</f>
        <v>#REF!</v>
      </c>
      <c r="B117" s="24"/>
      <c r="C117" s="25" t="e">
        <f>IF(totaal!#REF!=0,"",totaal!#REF!)</f>
        <v>#REF!</v>
      </c>
      <c r="D117" s="25" t="e">
        <f>IF(totaal!#REF!=0,"",totaal!#REF!)</f>
        <v>#REF!</v>
      </c>
      <c r="E117" s="25" t="e">
        <f>IF(totaal!#REF!=0,"",totaal!#REF!)</f>
        <v>#REF!</v>
      </c>
      <c r="F117" s="25" t="e">
        <f>IF(totaal!#REF!=0,"",totaal!#REF!)</f>
        <v>#REF!</v>
      </c>
      <c r="G117" s="51" t="e">
        <f>IF(totaal!#REF!=0,"",totaal!#REF!)</f>
        <v>#REF!</v>
      </c>
      <c r="H117" s="28"/>
    </row>
    <row r="118" spans="1:8" ht="15" hidden="1" customHeight="1">
      <c r="A118" s="23" t="e">
        <f>IF(totaal!#REF!=0,"",totaal!#REF!)</f>
        <v>#REF!</v>
      </c>
      <c r="B118" s="24"/>
      <c r="C118" s="25" t="e">
        <f>IF(totaal!#REF!=0,"",totaal!#REF!)</f>
        <v>#REF!</v>
      </c>
      <c r="D118" s="25" t="e">
        <f>IF(totaal!#REF!=0,"",totaal!#REF!)</f>
        <v>#REF!</v>
      </c>
      <c r="E118" s="25" t="e">
        <f>IF(totaal!#REF!=0,"",totaal!#REF!)</f>
        <v>#REF!</v>
      </c>
      <c r="F118" s="25" t="e">
        <f>IF(totaal!#REF!=0,"",totaal!#REF!)</f>
        <v>#REF!</v>
      </c>
      <c r="G118" s="51" t="e">
        <f>IF(totaal!#REF!=0,"",totaal!#REF!)</f>
        <v>#REF!</v>
      </c>
      <c r="H118" s="28"/>
    </row>
    <row r="119" spans="1:8" ht="15" hidden="1" customHeight="1">
      <c r="A119" s="23" t="e">
        <f>IF(totaal!#REF!=0,"",totaal!#REF!)</f>
        <v>#REF!</v>
      </c>
      <c r="B119" s="24"/>
      <c r="C119" s="25" t="e">
        <f>IF(totaal!#REF!=0,"",totaal!#REF!)</f>
        <v>#REF!</v>
      </c>
      <c r="D119" s="25" t="e">
        <f>IF(totaal!#REF!=0,"",totaal!#REF!)</f>
        <v>#REF!</v>
      </c>
      <c r="E119" s="25" t="e">
        <f>IF(totaal!#REF!=0,"",totaal!#REF!)</f>
        <v>#REF!</v>
      </c>
      <c r="F119" s="25" t="e">
        <f>IF(totaal!#REF!=0,"",totaal!#REF!)</f>
        <v>#REF!</v>
      </c>
      <c r="G119" s="51" t="e">
        <f>IF(totaal!#REF!=0,"",totaal!#REF!)</f>
        <v>#REF!</v>
      </c>
      <c r="H119" s="28"/>
    </row>
    <row r="120" spans="1:8" ht="15" hidden="1" customHeight="1">
      <c r="A120" s="23" t="e">
        <f>IF(totaal!#REF!=0,"",totaal!#REF!)</f>
        <v>#REF!</v>
      </c>
      <c r="B120" s="24"/>
      <c r="C120" s="25" t="e">
        <f>IF(totaal!#REF!=0,"",totaal!#REF!)</f>
        <v>#REF!</v>
      </c>
      <c r="D120" s="25" t="e">
        <f>IF(totaal!#REF!=0,"",totaal!#REF!)</f>
        <v>#REF!</v>
      </c>
      <c r="E120" s="25" t="e">
        <f>IF(totaal!#REF!=0,"",totaal!#REF!)</f>
        <v>#REF!</v>
      </c>
      <c r="F120" s="25" t="e">
        <f>IF(totaal!#REF!=0,"",totaal!#REF!)</f>
        <v>#REF!</v>
      </c>
      <c r="G120" s="51" t="e">
        <f>IF(totaal!#REF!=0,"",totaal!#REF!)</f>
        <v>#REF!</v>
      </c>
      <c r="H120" s="28"/>
    </row>
    <row r="121" spans="1:8" ht="15" hidden="1" customHeight="1">
      <c r="A121" s="23" t="e">
        <f>IF(totaal!#REF!=0,"",totaal!#REF!)</f>
        <v>#REF!</v>
      </c>
      <c r="B121" s="24"/>
      <c r="C121" s="25" t="e">
        <f>IF(totaal!#REF!=0,"",totaal!#REF!)</f>
        <v>#REF!</v>
      </c>
      <c r="D121" s="25" t="e">
        <f>IF(totaal!#REF!=0,"",totaal!#REF!)</f>
        <v>#REF!</v>
      </c>
      <c r="E121" s="25" t="e">
        <f>IF(totaal!#REF!=0,"",totaal!#REF!)</f>
        <v>#REF!</v>
      </c>
      <c r="F121" s="25" t="e">
        <f>IF(totaal!#REF!=0,"",totaal!#REF!)</f>
        <v>#REF!</v>
      </c>
      <c r="G121" s="51" t="e">
        <f>IF(totaal!#REF!=0,"",totaal!#REF!)</f>
        <v>#REF!</v>
      </c>
      <c r="H121" s="28"/>
    </row>
    <row r="122" spans="1:8" ht="15" hidden="1" customHeight="1">
      <c r="A122" s="23" t="e">
        <f>IF(totaal!#REF!=0,"",totaal!#REF!)</f>
        <v>#REF!</v>
      </c>
      <c r="B122" s="24"/>
      <c r="C122" s="25" t="e">
        <f>IF(totaal!#REF!=0,"",totaal!#REF!)</f>
        <v>#REF!</v>
      </c>
      <c r="D122" s="25" t="e">
        <f>IF(totaal!#REF!=0,"",totaal!#REF!)</f>
        <v>#REF!</v>
      </c>
      <c r="E122" s="25" t="e">
        <f>IF(totaal!#REF!=0,"",totaal!#REF!)</f>
        <v>#REF!</v>
      </c>
      <c r="F122" s="25" t="e">
        <f>IF(totaal!#REF!=0,"",totaal!#REF!)</f>
        <v>#REF!</v>
      </c>
      <c r="G122" s="51" t="e">
        <f>IF(totaal!#REF!=0,"",totaal!#REF!)</f>
        <v>#REF!</v>
      </c>
      <c r="H122" s="28"/>
    </row>
    <row r="123" spans="1:8" ht="15" hidden="1" customHeight="1">
      <c r="A123" s="23" t="e">
        <f>IF(totaal!#REF!=0,"",totaal!#REF!)</f>
        <v>#REF!</v>
      </c>
      <c r="B123" s="24"/>
      <c r="C123" s="25" t="e">
        <f>IF(totaal!#REF!=0,"",totaal!#REF!)</f>
        <v>#REF!</v>
      </c>
      <c r="D123" s="25" t="e">
        <f>IF(totaal!#REF!=0,"",totaal!#REF!)</f>
        <v>#REF!</v>
      </c>
      <c r="E123" s="25" t="e">
        <f>IF(totaal!#REF!=0,"",totaal!#REF!)</f>
        <v>#REF!</v>
      </c>
      <c r="F123" s="25" t="e">
        <f>IF(totaal!#REF!=0,"",totaal!#REF!)</f>
        <v>#REF!</v>
      </c>
      <c r="G123" s="51" t="e">
        <f>IF(totaal!#REF!=0,"",totaal!#REF!)</f>
        <v>#REF!</v>
      </c>
      <c r="H123" s="28"/>
    </row>
    <row r="124" spans="1:8" ht="15" hidden="1" customHeight="1">
      <c r="A124" s="23">
        <f>IF(totaal!A65=0,"",totaal!A65)</f>
        <v>121</v>
      </c>
      <c r="B124" s="24"/>
      <c r="C124" s="25" t="e">
        <f>IF(totaal!#REF!=0,"",totaal!#REF!)</f>
        <v>#REF!</v>
      </c>
      <c r="D124" s="25" t="e">
        <f>IF(totaal!#REF!=0,"",totaal!#REF!)</f>
        <v>#REF!</v>
      </c>
      <c r="E124" s="25" t="e">
        <f>IF(totaal!#REF!=0,"",totaal!#REF!)</f>
        <v>#REF!</v>
      </c>
      <c r="F124" s="25" t="e">
        <f>IF(totaal!#REF!=0,"",totaal!#REF!)</f>
        <v>#REF!</v>
      </c>
      <c r="G124" s="51" t="e">
        <f>IF(totaal!#REF!=0,"",totaal!#REF!)</f>
        <v>#REF!</v>
      </c>
      <c r="H124" s="28"/>
    </row>
    <row r="125" spans="1:8" ht="15" hidden="1" customHeight="1">
      <c r="A125" s="23">
        <f>IF(totaal!A66=0,"",totaal!A66)</f>
        <v>122</v>
      </c>
      <c r="B125" s="24"/>
      <c r="C125" s="25" t="e">
        <f>IF(totaal!#REF!=0,"",totaal!#REF!)</f>
        <v>#REF!</v>
      </c>
      <c r="D125" s="25" t="e">
        <f>IF(totaal!#REF!=0,"",totaal!#REF!)</f>
        <v>#REF!</v>
      </c>
      <c r="E125" s="25" t="e">
        <f>IF(totaal!#REF!=0,"",totaal!#REF!)</f>
        <v>#REF!</v>
      </c>
      <c r="F125" s="25" t="e">
        <f>IF(totaal!#REF!=0,"",totaal!#REF!)</f>
        <v>#REF!</v>
      </c>
      <c r="G125" s="51" t="e">
        <f>IF(totaal!#REF!=0,"",totaal!#REF!)</f>
        <v>#REF!</v>
      </c>
      <c r="H125" s="28"/>
    </row>
    <row r="126" spans="1:8" ht="15" hidden="1" customHeight="1">
      <c r="A126" s="23" t="e">
        <f>IF(totaal!#REF!=0,"",totaal!#REF!)</f>
        <v>#REF!</v>
      </c>
      <c r="B126" s="24"/>
      <c r="C126" s="25" t="e">
        <f>IF(totaal!#REF!=0,"",totaal!#REF!)</f>
        <v>#REF!</v>
      </c>
      <c r="D126" s="25" t="e">
        <f>IF(totaal!#REF!=0,"",totaal!#REF!)</f>
        <v>#REF!</v>
      </c>
      <c r="E126" s="25" t="e">
        <f>IF(totaal!#REF!=0,"",totaal!#REF!)</f>
        <v>#REF!</v>
      </c>
      <c r="F126" s="25" t="e">
        <f>IF(totaal!#REF!=0,"",totaal!#REF!)</f>
        <v>#REF!</v>
      </c>
      <c r="G126" s="51" t="e">
        <f>IF(totaal!#REF!=0,"",totaal!#REF!)</f>
        <v>#REF!</v>
      </c>
      <c r="H126" s="28"/>
    </row>
    <row r="127" spans="1:8" ht="15" hidden="1" customHeight="1">
      <c r="A127" s="23">
        <f>IF(totaal!A67=0,"",totaal!A67)</f>
        <v>124</v>
      </c>
      <c r="B127" s="24"/>
      <c r="C127" s="25" t="e">
        <f>IF(totaal!#REF!=0,"",totaal!#REF!)</f>
        <v>#REF!</v>
      </c>
      <c r="D127" s="25" t="e">
        <f>IF(totaal!#REF!=0,"",totaal!#REF!)</f>
        <v>#REF!</v>
      </c>
      <c r="E127" s="25" t="e">
        <f>IF(totaal!#REF!=0,"",totaal!#REF!)</f>
        <v>#REF!</v>
      </c>
      <c r="F127" s="25" t="e">
        <f>IF(totaal!#REF!=0,"",totaal!#REF!)</f>
        <v>#REF!</v>
      </c>
      <c r="G127" s="51" t="e">
        <f>IF(totaal!#REF!=0,"",totaal!#REF!)</f>
        <v>#REF!</v>
      </c>
      <c r="H127" s="28"/>
    </row>
    <row r="128" spans="1:8" ht="15" hidden="1" customHeight="1">
      <c r="A128" s="23" t="e">
        <f>IF(totaal!#REF!=0,"",totaal!#REF!)</f>
        <v>#REF!</v>
      </c>
      <c r="B128" s="24"/>
      <c r="C128" s="25" t="e">
        <f>IF(totaal!#REF!=0,"",totaal!#REF!)</f>
        <v>#REF!</v>
      </c>
      <c r="D128" s="25" t="e">
        <f>IF(totaal!#REF!=0,"",totaal!#REF!)</f>
        <v>#REF!</v>
      </c>
      <c r="E128" s="25" t="e">
        <f>IF(totaal!#REF!=0,"",totaal!#REF!)</f>
        <v>#REF!</v>
      </c>
      <c r="F128" s="25" t="e">
        <f>IF(totaal!#REF!=0,"",totaal!#REF!)</f>
        <v>#REF!</v>
      </c>
      <c r="G128" s="51" t="e">
        <f>IF(totaal!#REF!=0,"",totaal!#REF!)</f>
        <v>#REF!</v>
      </c>
      <c r="H128" s="28"/>
    </row>
    <row r="129" spans="1:8" ht="15" hidden="1" customHeight="1">
      <c r="A129" s="23" t="e">
        <f>IF(totaal!#REF!=0,"",totaal!#REF!)</f>
        <v>#REF!</v>
      </c>
      <c r="B129" s="24"/>
      <c r="C129" s="25" t="e">
        <f>IF(totaal!#REF!=0,"",totaal!#REF!)</f>
        <v>#REF!</v>
      </c>
      <c r="D129" s="25" t="e">
        <f>IF(totaal!#REF!=0,"",totaal!#REF!)</f>
        <v>#REF!</v>
      </c>
      <c r="E129" s="25" t="e">
        <f>IF(totaal!#REF!=0,"",totaal!#REF!)</f>
        <v>#REF!</v>
      </c>
      <c r="F129" s="25" t="e">
        <f>IF(totaal!#REF!=0,"",totaal!#REF!)</f>
        <v>#REF!</v>
      </c>
      <c r="G129" s="51" t="e">
        <f>IF(totaal!#REF!=0,"",totaal!#REF!)</f>
        <v>#REF!</v>
      </c>
      <c r="H129" s="28"/>
    </row>
    <row r="130" spans="1:8" ht="15" hidden="1" customHeight="1">
      <c r="A130" s="23" t="e">
        <f>IF(totaal!#REF!=0,"",totaal!#REF!)</f>
        <v>#REF!</v>
      </c>
      <c r="B130" s="24"/>
      <c r="C130" s="25" t="e">
        <f>IF(totaal!#REF!=0,"",totaal!#REF!)</f>
        <v>#REF!</v>
      </c>
      <c r="D130" s="25" t="e">
        <f>IF(totaal!#REF!=0,"",totaal!#REF!)</f>
        <v>#REF!</v>
      </c>
      <c r="E130" s="25" t="e">
        <f>IF(totaal!#REF!=0,"",totaal!#REF!)</f>
        <v>#REF!</v>
      </c>
      <c r="F130" s="25" t="e">
        <f>IF(totaal!#REF!=0,"",totaal!#REF!)</f>
        <v>#REF!</v>
      </c>
      <c r="G130" s="51" t="e">
        <f>IF(totaal!#REF!=0,"",totaal!#REF!)</f>
        <v>#REF!</v>
      </c>
      <c r="H130" s="28"/>
    </row>
    <row r="131" spans="1:8" ht="15" hidden="1" customHeight="1">
      <c r="A131" s="23" t="e">
        <f>IF(totaal!#REF!=0,"",totaal!#REF!)</f>
        <v>#REF!</v>
      </c>
      <c r="B131" s="24"/>
      <c r="C131" s="25" t="e">
        <f>IF(totaal!#REF!=0,"",totaal!#REF!)</f>
        <v>#REF!</v>
      </c>
      <c r="D131" s="25" t="e">
        <f>IF(totaal!#REF!=0,"",totaal!#REF!)</f>
        <v>#REF!</v>
      </c>
      <c r="E131" s="25" t="e">
        <f>IF(totaal!#REF!=0,"",totaal!#REF!)</f>
        <v>#REF!</v>
      </c>
      <c r="F131" s="25" t="e">
        <f>IF(totaal!#REF!=0,"",totaal!#REF!)</f>
        <v>#REF!</v>
      </c>
      <c r="G131" s="51" t="e">
        <f>IF(totaal!#REF!=0,"",totaal!#REF!)</f>
        <v>#REF!</v>
      </c>
      <c r="H131" s="28"/>
    </row>
    <row r="132" spans="1:8" ht="15" hidden="1" customHeight="1">
      <c r="A132" s="23" t="e">
        <f>IF(totaal!#REF!=0,"",totaal!#REF!)</f>
        <v>#REF!</v>
      </c>
      <c r="B132" s="24"/>
      <c r="C132" s="25" t="e">
        <f>IF(totaal!#REF!=0,"",totaal!#REF!)</f>
        <v>#REF!</v>
      </c>
      <c r="D132" s="25" t="e">
        <f>IF(totaal!#REF!=0,"",totaal!#REF!)</f>
        <v>#REF!</v>
      </c>
      <c r="E132" s="25" t="e">
        <f>IF(totaal!#REF!=0,"",totaal!#REF!)</f>
        <v>#REF!</v>
      </c>
      <c r="F132" s="25" t="e">
        <f>IF(totaal!#REF!=0,"",totaal!#REF!)</f>
        <v>#REF!</v>
      </c>
      <c r="G132" s="51" t="e">
        <f>IF(totaal!#REF!=0,"",totaal!#REF!)</f>
        <v>#REF!</v>
      </c>
      <c r="H132" s="28"/>
    </row>
    <row r="133" spans="1:8" ht="15" hidden="1" customHeight="1">
      <c r="A133" s="23" t="e">
        <f>IF(totaal!#REF!=0,"",totaal!#REF!)</f>
        <v>#REF!</v>
      </c>
      <c r="B133" s="24"/>
      <c r="C133" s="25" t="e">
        <f>IF(totaal!#REF!=0,"",totaal!#REF!)</f>
        <v>#REF!</v>
      </c>
      <c r="D133" s="25" t="e">
        <f>IF(totaal!#REF!=0,"",totaal!#REF!)</f>
        <v>#REF!</v>
      </c>
      <c r="E133" s="25" t="e">
        <f>IF(totaal!#REF!=0,"",totaal!#REF!)</f>
        <v>#REF!</v>
      </c>
      <c r="F133" s="25" t="e">
        <f>IF(totaal!#REF!=0,"",totaal!#REF!)</f>
        <v>#REF!</v>
      </c>
      <c r="G133" s="51" t="e">
        <f>IF(totaal!#REF!=0,"",totaal!#REF!)</f>
        <v>#REF!</v>
      </c>
      <c r="H133" s="28"/>
    </row>
    <row r="134" spans="1:8" ht="15" hidden="1" customHeight="1">
      <c r="A134" s="23" t="e">
        <f>IF(totaal!#REF!=0,"",totaal!#REF!)</f>
        <v>#REF!</v>
      </c>
      <c r="B134" s="24"/>
      <c r="C134" s="25" t="e">
        <f>IF(totaal!#REF!=0,"",totaal!#REF!)</f>
        <v>#REF!</v>
      </c>
      <c r="D134" s="25" t="e">
        <f>IF(totaal!#REF!=0,"",totaal!#REF!)</f>
        <v>#REF!</v>
      </c>
      <c r="E134" s="25" t="e">
        <f>IF(totaal!#REF!=0,"",totaal!#REF!)</f>
        <v>#REF!</v>
      </c>
      <c r="F134" s="25" t="e">
        <f>IF(totaal!#REF!=0,"",totaal!#REF!)</f>
        <v>#REF!</v>
      </c>
      <c r="G134" s="51" t="e">
        <f>IF(totaal!#REF!=0,"",totaal!#REF!)</f>
        <v>#REF!</v>
      </c>
      <c r="H134" s="28"/>
    </row>
    <row r="135" spans="1:8" ht="15" hidden="1" customHeight="1">
      <c r="A135" s="23" t="e">
        <f>IF(totaal!#REF!=0,"",totaal!#REF!)</f>
        <v>#REF!</v>
      </c>
      <c r="B135" s="24"/>
      <c r="C135" s="25" t="e">
        <f>IF(totaal!#REF!=0,"",totaal!#REF!)</f>
        <v>#REF!</v>
      </c>
      <c r="D135" s="25" t="e">
        <f>IF(totaal!#REF!=0,"",totaal!#REF!)</f>
        <v>#REF!</v>
      </c>
      <c r="E135" s="25" t="e">
        <f>IF(totaal!#REF!=0,"",totaal!#REF!)</f>
        <v>#REF!</v>
      </c>
      <c r="F135" s="25" t="e">
        <f>IF(totaal!#REF!=0,"",totaal!#REF!)</f>
        <v>#REF!</v>
      </c>
      <c r="G135" s="51" t="e">
        <f>IF(totaal!#REF!=0,"",totaal!#REF!)</f>
        <v>#REF!</v>
      </c>
      <c r="H135" s="28"/>
    </row>
    <row r="136" spans="1:8" ht="15" hidden="1" customHeight="1">
      <c r="A136" s="23" t="e">
        <f>IF(totaal!#REF!=0,"",totaal!#REF!)</f>
        <v>#REF!</v>
      </c>
      <c r="B136" s="24"/>
      <c r="C136" s="25" t="e">
        <f>IF(totaal!#REF!=0,"",totaal!#REF!)</f>
        <v>#REF!</v>
      </c>
      <c r="D136" s="25" t="e">
        <f>IF(totaal!#REF!=0,"",totaal!#REF!)</f>
        <v>#REF!</v>
      </c>
      <c r="E136" s="25" t="e">
        <f>IF(totaal!#REF!=0,"",totaal!#REF!)</f>
        <v>#REF!</v>
      </c>
      <c r="F136" s="25" t="e">
        <f>IF(totaal!#REF!=0,"",totaal!#REF!)</f>
        <v>#REF!</v>
      </c>
      <c r="G136" s="51" t="e">
        <f>IF(totaal!#REF!=0,"",totaal!#REF!)</f>
        <v>#REF!</v>
      </c>
      <c r="H136" s="28"/>
    </row>
    <row r="137" spans="1:8" ht="15" hidden="1" customHeight="1">
      <c r="A137" s="23" t="e">
        <f>IF(totaal!#REF!=0,"",totaal!#REF!)</f>
        <v>#REF!</v>
      </c>
      <c r="B137" s="24"/>
      <c r="C137" s="25" t="e">
        <f>IF(totaal!#REF!=0,"",totaal!#REF!)</f>
        <v>#REF!</v>
      </c>
      <c r="D137" s="25" t="e">
        <f>IF(totaal!#REF!=0,"",totaal!#REF!)</f>
        <v>#REF!</v>
      </c>
      <c r="E137" s="25" t="e">
        <f>IF(totaal!#REF!=0,"",totaal!#REF!)</f>
        <v>#REF!</v>
      </c>
      <c r="F137" s="25" t="e">
        <f>IF(totaal!#REF!=0,"",totaal!#REF!)</f>
        <v>#REF!</v>
      </c>
      <c r="G137" s="51" t="e">
        <f>IF(totaal!#REF!=0,"",totaal!#REF!)</f>
        <v>#REF!</v>
      </c>
      <c r="H137" s="28"/>
    </row>
    <row r="138" spans="1:8" ht="15" hidden="1" customHeight="1">
      <c r="A138" s="23" t="e">
        <f>IF(totaal!#REF!=0,"",totaal!#REF!)</f>
        <v>#REF!</v>
      </c>
      <c r="B138" s="24"/>
      <c r="C138" s="25" t="e">
        <f>IF(totaal!#REF!=0,"",totaal!#REF!)</f>
        <v>#REF!</v>
      </c>
      <c r="D138" s="25" t="e">
        <f>IF(totaal!#REF!=0,"",totaal!#REF!)</f>
        <v>#REF!</v>
      </c>
      <c r="E138" s="25" t="e">
        <f>IF(totaal!#REF!=0,"",totaal!#REF!)</f>
        <v>#REF!</v>
      </c>
      <c r="F138" s="25" t="e">
        <f>IF(totaal!#REF!=0,"",totaal!#REF!)</f>
        <v>#REF!</v>
      </c>
      <c r="G138" s="51" t="e">
        <f>IF(totaal!#REF!=0,"",totaal!#REF!)</f>
        <v>#REF!</v>
      </c>
      <c r="H138" s="28"/>
    </row>
    <row r="139" spans="1:8" ht="15" hidden="1" customHeight="1">
      <c r="A139" s="23" t="e">
        <f>IF(totaal!#REF!=0,"",totaal!#REF!)</f>
        <v>#REF!</v>
      </c>
      <c r="B139" s="24"/>
      <c r="C139" s="25" t="e">
        <f>IF(totaal!#REF!=0,"",totaal!#REF!)</f>
        <v>#REF!</v>
      </c>
      <c r="D139" s="25" t="e">
        <f>IF(totaal!#REF!=0,"",totaal!#REF!)</f>
        <v>#REF!</v>
      </c>
      <c r="E139" s="25" t="e">
        <f>IF(totaal!#REF!=0,"",totaal!#REF!)</f>
        <v>#REF!</v>
      </c>
      <c r="F139" s="25" t="e">
        <f>IF(totaal!#REF!=0,"",totaal!#REF!)</f>
        <v>#REF!</v>
      </c>
      <c r="G139" s="51" t="e">
        <f>IF(totaal!#REF!=0,"",totaal!#REF!)</f>
        <v>#REF!</v>
      </c>
      <c r="H139" s="28"/>
    </row>
    <row r="140" spans="1:8" ht="15" hidden="1" customHeight="1">
      <c r="A140" s="23" t="e">
        <f>IF(totaal!#REF!=0,"",totaal!#REF!)</f>
        <v>#REF!</v>
      </c>
      <c r="B140" s="24"/>
      <c r="C140" s="25" t="e">
        <f>IF(totaal!#REF!=0,"",totaal!#REF!)</f>
        <v>#REF!</v>
      </c>
      <c r="D140" s="25" t="e">
        <f>IF(totaal!#REF!=0,"",totaal!#REF!)</f>
        <v>#REF!</v>
      </c>
      <c r="E140" s="25" t="e">
        <f>IF(totaal!#REF!=0,"",totaal!#REF!)</f>
        <v>#REF!</v>
      </c>
      <c r="F140" s="25" t="e">
        <f>IF(totaal!#REF!=0,"",totaal!#REF!)</f>
        <v>#REF!</v>
      </c>
      <c r="G140" s="51" t="e">
        <f>IF(totaal!#REF!=0,"",totaal!#REF!)</f>
        <v>#REF!</v>
      </c>
      <c r="H140" s="28"/>
    </row>
    <row r="141" spans="1:8" ht="15" hidden="1" customHeight="1">
      <c r="A141" s="23" t="e">
        <f>IF(totaal!#REF!=0,"",totaal!#REF!)</f>
        <v>#REF!</v>
      </c>
      <c r="B141" s="24"/>
      <c r="C141" s="25" t="e">
        <f>IF(totaal!#REF!=0,"",totaal!#REF!)</f>
        <v>#REF!</v>
      </c>
      <c r="D141" s="25" t="e">
        <f>IF(totaal!#REF!=0,"",totaal!#REF!)</f>
        <v>#REF!</v>
      </c>
      <c r="E141" s="25" t="e">
        <f>IF(totaal!#REF!=0,"",totaal!#REF!)</f>
        <v>#REF!</v>
      </c>
      <c r="F141" s="25" t="e">
        <f>IF(totaal!#REF!=0,"",totaal!#REF!)</f>
        <v>#REF!</v>
      </c>
      <c r="G141" s="51" t="e">
        <f>IF(totaal!#REF!=0,"",totaal!#REF!)</f>
        <v>#REF!</v>
      </c>
      <c r="H141" s="28"/>
    </row>
    <row r="142" spans="1:8" ht="15" hidden="1" customHeight="1">
      <c r="A142" s="23" t="e">
        <f>IF(totaal!#REF!=0,"",totaal!#REF!)</f>
        <v>#REF!</v>
      </c>
      <c r="B142" s="24"/>
      <c r="C142" s="25" t="e">
        <f>IF(totaal!#REF!=0,"",totaal!#REF!)</f>
        <v>#REF!</v>
      </c>
      <c r="D142" s="25" t="e">
        <f>IF(totaal!#REF!=0,"",totaal!#REF!)</f>
        <v>#REF!</v>
      </c>
      <c r="E142" s="25" t="e">
        <f>IF(totaal!#REF!=0,"",totaal!#REF!)</f>
        <v>#REF!</v>
      </c>
      <c r="F142" s="25" t="e">
        <f>IF(totaal!#REF!=0,"",totaal!#REF!)</f>
        <v>#REF!</v>
      </c>
      <c r="G142" s="51" t="e">
        <f>IF(totaal!#REF!=0,"",totaal!#REF!)</f>
        <v>#REF!</v>
      </c>
      <c r="H142" s="28"/>
    </row>
    <row r="143" spans="1:8" ht="15" hidden="1" customHeight="1">
      <c r="A143" s="23" t="e">
        <f>IF(totaal!#REF!=0,"",totaal!#REF!)</f>
        <v>#REF!</v>
      </c>
      <c r="B143" s="24"/>
      <c r="C143" s="25" t="e">
        <f>IF(totaal!#REF!=0,"",totaal!#REF!)</f>
        <v>#REF!</v>
      </c>
      <c r="D143" s="25" t="e">
        <f>IF(totaal!#REF!=0,"",totaal!#REF!)</f>
        <v>#REF!</v>
      </c>
      <c r="E143" s="25" t="e">
        <f>IF(totaal!#REF!=0,"",totaal!#REF!)</f>
        <v>#REF!</v>
      </c>
      <c r="F143" s="25" t="e">
        <f>IF(totaal!#REF!=0,"",totaal!#REF!)</f>
        <v>#REF!</v>
      </c>
      <c r="G143" s="51" t="e">
        <f>IF(totaal!#REF!=0,"",totaal!#REF!)</f>
        <v>#REF!</v>
      </c>
      <c r="H143" s="28"/>
    </row>
    <row r="144" spans="1:8" ht="15" hidden="1" customHeight="1">
      <c r="A144" s="23" t="e">
        <f>IF(totaal!#REF!=0,"",totaal!#REF!)</f>
        <v>#REF!</v>
      </c>
      <c r="B144" s="24"/>
      <c r="C144" s="25" t="e">
        <f>IF(totaal!#REF!=0,"",totaal!#REF!)</f>
        <v>#REF!</v>
      </c>
      <c r="D144" s="25" t="e">
        <f>IF(totaal!#REF!=0,"",totaal!#REF!)</f>
        <v>#REF!</v>
      </c>
      <c r="E144" s="25" t="e">
        <f>IF(totaal!#REF!=0,"",totaal!#REF!)</f>
        <v>#REF!</v>
      </c>
      <c r="F144" s="25" t="e">
        <f>IF(totaal!#REF!=0,"",totaal!#REF!)</f>
        <v>#REF!</v>
      </c>
      <c r="G144" s="51" t="e">
        <f>IF(totaal!#REF!=0,"",totaal!#REF!)</f>
        <v>#REF!</v>
      </c>
      <c r="H144" s="28"/>
    </row>
    <row r="145" spans="1:8" ht="15" hidden="1" customHeight="1">
      <c r="A145" s="23" t="e">
        <f>IF(totaal!#REF!=0,"",totaal!#REF!)</f>
        <v>#REF!</v>
      </c>
      <c r="B145" s="24"/>
      <c r="C145" s="25" t="e">
        <f>IF(totaal!#REF!=0,"",totaal!#REF!)</f>
        <v>#REF!</v>
      </c>
      <c r="D145" s="25" t="e">
        <f>IF(totaal!#REF!=0,"",totaal!#REF!)</f>
        <v>#REF!</v>
      </c>
      <c r="E145" s="25" t="e">
        <f>IF(totaal!#REF!=0,"",totaal!#REF!)</f>
        <v>#REF!</v>
      </c>
      <c r="F145" s="25" t="e">
        <f>IF(totaal!#REF!=0,"",totaal!#REF!)</f>
        <v>#REF!</v>
      </c>
      <c r="G145" s="51" t="e">
        <f>IF(totaal!#REF!=0,"",totaal!#REF!)</f>
        <v>#REF!</v>
      </c>
      <c r="H145" s="28"/>
    </row>
    <row r="146" spans="1:8" ht="15" hidden="1" customHeight="1">
      <c r="A146" s="23" t="e">
        <f>IF(totaal!#REF!=0,"",totaal!#REF!)</f>
        <v>#REF!</v>
      </c>
      <c r="B146" s="24"/>
      <c r="C146" s="25" t="e">
        <f>IF(totaal!#REF!=0,"",totaal!#REF!)</f>
        <v>#REF!</v>
      </c>
      <c r="D146" s="25" t="e">
        <f>IF(totaal!#REF!=0,"",totaal!#REF!)</f>
        <v>#REF!</v>
      </c>
      <c r="E146" s="25" t="e">
        <f>IF(totaal!#REF!=0,"",totaal!#REF!)</f>
        <v>#REF!</v>
      </c>
      <c r="F146" s="25" t="e">
        <f>IF(totaal!#REF!=0,"",totaal!#REF!)</f>
        <v>#REF!</v>
      </c>
      <c r="G146" s="51" t="e">
        <f>IF(totaal!#REF!=0,"",totaal!#REF!)</f>
        <v>#REF!</v>
      </c>
      <c r="H146" s="28"/>
    </row>
    <row r="147" spans="1:8" ht="15" hidden="1" customHeight="1">
      <c r="A147" s="23" t="e">
        <f>IF(totaal!#REF!=0,"",totaal!#REF!)</f>
        <v>#REF!</v>
      </c>
      <c r="B147" s="24"/>
      <c r="C147" s="25" t="e">
        <f>IF(totaal!#REF!=0,"",totaal!#REF!)</f>
        <v>#REF!</v>
      </c>
      <c r="D147" s="25" t="e">
        <f>IF(totaal!#REF!=0,"",totaal!#REF!)</f>
        <v>#REF!</v>
      </c>
      <c r="E147" s="25" t="e">
        <f>IF(totaal!#REF!=0,"",totaal!#REF!)</f>
        <v>#REF!</v>
      </c>
      <c r="F147" s="25" t="e">
        <f>IF(totaal!#REF!=0,"",totaal!#REF!)</f>
        <v>#REF!</v>
      </c>
      <c r="G147" s="51" t="e">
        <f>IF(totaal!#REF!=0,"",totaal!#REF!)</f>
        <v>#REF!</v>
      </c>
      <c r="H147" s="28"/>
    </row>
    <row r="148" spans="1:8" ht="15" hidden="1" customHeight="1">
      <c r="A148" s="23" t="e">
        <f>IF(totaal!#REF!=0,"",totaal!#REF!)</f>
        <v>#REF!</v>
      </c>
      <c r="B148" s="24"/>
      <c r="C148" s="25" t="str">
        <f>IF(totaal!C68=0,"",totaal!C68)</f>
        <v>Koelmachine/Warmtepomp</v>
      </c>
      <c r="D148" s="25" t="str">
        <f>IF(totaal!D68=0,"",totaal!D68)</f>
        <v>Carrier</v>
      </c>
      <c r="E148" s="25" t="str">
        <f>IF(totaal!E68=0,"",totaal!E68)</f>
        <v>30RW245  koeling 185 kW, verwarming 268 kW</v>
      </c>
      <c r="F148" s="25" t="str">
        <f>IF(totaal!F68=0,"",totaal!F68)</f>
        <v/>
      </c>
      <c r="G148" s="51" t="str">
        <f>IF(totaal!G68=0,"",totaal!G68)</f>
        <v/>
      </c>
      <c r="H148" s="28"/>
    </row>
    <row r="149" spans="1:8" ht="15" hidden="1" customHeight="1">
      <c r="A149" s="23" t="e">
        <f>IF(totaal!#REF!=0,"",totaal!#REF!)</f>
        <v>#REF!</v>
      </c>
      <c r="B149" s="24"/>
      <c r="C149" s="25" t="str">
        <f>IF(totaal!C69=0,"",totaal!C69)</f>
        <v/>
      </c>
      <c r="D149" s="25" t="str">
        <f>IF(totaal!D69=0,"",totaal!D69)</f>
        <v/>
      </c>
      <c r="E149" s="25" t="str">
        <f>IF(totaal!E69=0,"",totaal!E69)</f>
        <v>Gekoeldwatertraject zomer/winter: 9-3 °C  10-4 °C</v>
      </c>
      <c r="F149" s="25" t="str">
        <f>IF(totaal!F69=0,"",totaal!F69)</f>
        <v/>
      </c>
      <c r="G149" s="51" t="str">
        <f>IF(totaal!G69=0,"",totaal!G69)</f>
        <v/>
      </c>
      <c r="H149" s="28"/>
    </row>
    <row r="150" spans="1:8" ht="15" hidden="1" customHeight="1">
      <c r="A150" s="23" t="e">
        <f>IF(totaal!#REF!=0,"",totaal!#REF!)</f>
        <v>#REF!</v>
      </c>
      <c r="B150" s="24"/>
      <c r="C150" s="25" t="str">
        <f>IF(totaal!C70=0,"",totaal!C70)</f>
        <v/>
      </c>
      <c r="D150" s="25" t="str">
        <f>IF(totaal!D70=0,"",totaal!D70)</f>
        <v/>
      </c>
      <c r="E150" s="25" t="str">
        <f>IF(totaal!E70=0,"",totaal!E70)</f>
        <v>Warmwatertraject zomer/winter: 42-48 °C 37,7-44 °C</v>
      </c>
      <c r="F150" s="25" t="str">
        <f>IF(totaal!F70=0,"",totaal!F70)</f>
        <v/>
      </c>
      <c r="G150" s="51" t="str">
        <f>IF(totaal!G70=0,"",totaal!G70)</f>
        <v/>
      </c>
      <c r="H150" s="28"/>
    </row>
    <row r="151" spans="1:8" ht="15" hidden="1" customHeight="1">
      <c r="A151" s="23" t="e">
        <f>IF(totaal!#REF!=0,"",totaal!#REF!)</f>
        <v>#REF!</v>
      </c>
      <c r="B151" s="24"/>
      <c r="C151" s="25" t="e">
        <f>IF(totaal!#REF!=0,"",totaal!#REF!)</f>
        <v>#REF!</v>
      </c>
      <c r="D151" s="25" t="e">
        <f>IF(totaal!#REF!=0,"",totaal!#REF!)</f>
        <v>#REF!</v>
      </c>
      <c r="E151" s="25" t="e">
        <f>IF(totaal!#REF!=0,"",totaal!#REF!)</f>
        <v>#REF!</v>
      </c>
      <c r="F151" s="25" t="e">
        <f>IF(totaal!#REF!=0,"",totaal!#REF!)</f>
        <v>#REF!</v>
      </c>
      <c r="G151" s="51" t="e">
        <f>IF(totaal!#REF!=0,"",totaal!#REF!)</f>
        <v>#REF!</v>
      </c>
      <c r="H151" s="28"/>
    </row>
    <row r="152" spans="1:8" ht="15" hidden="1" customHeight="1">
      <c r="A152" s="23" t="e">
        <f>IF(totaal!#REF!=0,"",totaal!#REF!)</f>
        <v>#REF!</v>
      </c>
      <c r="B152" s="24"/>
      <c r="C152" s="25" t="e">
        <f>IF(totaal!#REF!=0,"",totaal!#REF!)</f>
        <v>#REF!</v>
      </c>
      <c r="D152" s="25" t="e">
        <f>IF(totaal!#REF!=0,"",totaal!#REF!)</f>
        <v>#REF!</v>
      </c>
      <c r="E152" s="25" t="e">
        <f>IF(totaal!#REF!=0,"",totaal!#REF!)</f>
        <v>#REF!</v>
      </c>
      <c r="F152" s="25" t="e">
        <f>IF(totaal!#REF!=0,"",totaal!#REF!)</f>
        <v>#REF!</v>
      </c>
      <c r="G152" s="51" t="e">
        <f>IF(totaal!#REF!=0,"",totaal!#REF!)</f>
        <v>#REF!</v>
      </c>
      <c r="H152" s="28"/>
    </row>
    <row r="153" spans="1:8" ht="15" hidden="1" customHeight="1">
      <c r="A153" s="23" t="e">
        <f>IF(totaal!#REF!=0,"",totaal!#REF!)</f>
        <v>#REF!</v>
      </c>
      <c r="B153" s="24"/>
      <c r="C153" s="25" t="str">
        <f>IF(totaal!C71=0,"",totaal!C71)</f>
        <v>ExpansieAutomaat</v>
      </c>
      <c r="D153" s="25" t="str">
        <f>IF(totaal!D71=0,"",totaal!D71)</f>
        <v>Flamco</v>
      </c>
      <c r="E153" s="25" t="str">
        <f>IF(totaal!E71=0,"",totaal!E71)</f>
        <v>Flamco Flexcon M-K/C 110L 6Bar 23225</v>
      </c>
      <c r="F153" s="25" t="str">
        <f>IF(totaal!F71=0,"",totaal!F71)</f>
        <v/>
      </c>
      <c r="G153" s="51" t="str">
        <f>IF(totaal!G71=0,"",totaal!G71)</f>
        <v/>
      </c>
      <c r="H153" s="28"/>
    </row>
    <row r="154" spans="1:8" ht="15" hidden="1" customHeight="1">
      <c r="A154" s="23" t="e">
        <f>IF(totaal!#REF!=0,"",totaal!#REF!)</f>
        <v>#REF!</v>
      </c>
      <c r="B154" s="24"/>
      <c r="C154" s="25" t="str">
        <f>IF(totaal!C72=0,"",totaal!C72)</f>
        <v>Expansievat</v>
      </c>
      <c r="D154" s="25" t="str">
        <f>IF(totaal!D72=0,"",totaal!D72)</f>
        <v>Flamco</v>
      </c>
      <c r="E154" s="25" t="str">
        <f>IF(totaal!E72=0,"",totaal!E72)</f>
        <v>Flexcon 18/0,5   3 bar   ¾"</v>
      </c>
      <c r="F154" s="25" t="str">
        <f>IF(totaal!F72=0,"",totaal!F72)</f>
        <v>TU2121036</v>
      </c>
      <c r="G154" s="51" t="str">
        <f>IF(totaal!G72=0,"",totaal!G72)</f>
        <v/>
      </c>
      <c r="H154" s="28"/>
    </row>
    <row r="155" spans="1:8" ht="15" hidden="1" customHeight="1">
      <c r="A155" s="23" t="e">
        <f>IF(totaal!#REF!=0,"",totaal!#REF!)</f>
        <v>#REF!</v>
      </c>
      <c r="B155" s="24"/>
      <c r="C155" s="25" t="str">
        <f>IF(totaal!C73=0,"",totaal!C73)</f>
        <v>Expansievat</v>
      </c>
      <c r="D155" s="25" t="str">
        <f>IF(totaal!D73=0,"",totaal!D73)</f>
        <v>Flamco</v>
      </c>
      <c r="E155" s="25" t="str">
        <f>IF(totaal!E73=0,"",totaal!E73)</f>
        <v>Flexcon 35/0,5   3 bar   ¾"</v>
      </c>
      <c r="F155" s="25" t="str">
        <f>IF(totaal!F73=0,"",totaal!F73)</f>
        <v>TU1800093</v>
      </c>
      <c r="G155" s="51" t="str">
        <f>IF(totaal!G73=0,"",totaal!G73)</f>
        <v/>
      </c>
      <c r="H155" s="28"/>
    </row>
    <row r="156" spans="1:8" ht="15" hidden="1" customHeight="1">
      <c r="A156" s="23" t="e">
        <f>IF(totaal!#REF!=0,"",totaal!#REF!)</f>
        <v>#REF!</v>
      </c>
      <c r="B156" s="24"/>
      <c r="C156" s="25" t="str">
        <f>IF(totaal!C74=0,"",totaal!C74)</f>
        <v>Expansievat</v>
      </c>
      <c r="D156" s="25" t="str">
        <f>IF(totaal!D74=0,"",totaal!D74)</f>
        <v>Flamco</v>
      </c>
      <c r="E156" s="25" t="str">
        <f>IF(totaal!E74=0,"",totaal!E74)</f>
        <v>Flexcon 80/0,5   3 bar   ¾"</v>
      </c>
      <c r="F156" s="25" t="str">
        <f>IF(totaal!F74=0,"",totaal!F74)</f>
        <v>TU6535405</v>
      </c>
      <c r="G156" s="51" t="str">
        <f>IF(totaal!G74=0,"",totaal!G74)</f>
        <v/>
      </c>
      <c r="H156" s="28"/>
    </row>
    <row r="157" spans="1:8" ht="15" hidden="1" customHeight="1">
      <c r="A157" s="23" t="e">
        <f>IF(totaal!#REF!=0,"",totaal!#REF!)</f>
        <v>#REF!</v>
      </c>
      <c r="B157" s="24"/>
      <c r="C157" s="25" t="str">
        <f>IF(totaal!C75=0,"",totaal!C75)</f>
        <v>Expansievat</v>
      </c>
      <c r="D157" s="25" t="str">
        <f>IF(totaal!D75=0,"",totaal!D75)</f>
        <v>Flamco</v>
      </c>
      <c r="E157" s="25" t="str">
        <f>IF(totaal!E75=0,"",totaal!E75)</f>
        <v>Flexcon 110/0,5   3 bar   1"</v>
      </c>
      <c r="F157" s="25" t="str">
        <f>IF(totaal!F75=0,"",totaal!F75)</f>
        <v>TU6535454</v>
      </c>
      <c r="G157" s="51" t="str">
        <f>IF(totaal!G75=0,"",totaal!G75)</f>
        <v/>
      </c>
      <c r="H157" s="28"/>
    </row>
    <row r="158" spans="1:8" ht="15" hidden="1" customHeight="1">
      <c r="A158" s="23" t="e">
        <f>IF(totaal!#REF!=0,"",totaal!#REF!)</f>
        <v>#REF!</v>
      </c>
      <c r="B158" s="24"/>
      <c r="C158" s="25" t="str">
        <f>IF(totaal!C76=0,"",totaal!C76)</f>
        <v>Expansievat</v>
      </c>
      <c r="D158" s="25" t="str">
        <f>IF(totaal!D76=0,"",totaal!D76)</f>
        <v>Flamco</v>
      </c>
      <c r="E158" s="25" t="str">
        <f>IF(totaal!E76=0,"",totaal!E76)</f>
        <v>Flexcon 140/0,5   3 bar   1"</v>
      </c>
      <c r="F158" s="25" t="str">
        <f>IF(totaal!F76=0,"",totaal!F76)</f>
        <v>TU6535421</v>
      </c>
      <c r="G158" s="51" t="str">
        <f>IF(totaal!G76=0,"",totaal!G76)</f>
        <v/>
      </c>
      <c r="H158" s="28"/>
    </row>
    <row r="159" spans="1:8" ht="15" hidden="1" customHeight="1">
      <c r="A159" s="23" t="e">
        <f>IF(totaal!#REF!=0,"",totaal!#REF!)</f>
        <v>#REF!</v>
      </c>
      <c r="B159" s="24"/>
      <c r="C159" s="25" t="str">
        <f>IF(totaal!C77=0,"",totaal!C77)</f>
        <v>Expansievat</v>
      </c>
      <c r="D159" s="25" t="str">
        <f>IF(totaal!D77=0,"",totaal!D77)</f>
        <v>Flamco</v>
      </c>
      <c r="E159" s="25" t="str">
        <f>IF(totaal!E77=0,"",totaal!E77)</f>
        <v>Flexcon 12/0,5   3 bar  1/2"</v>
      </c>
      <c r="F159" s="25" t="str">
        <f>IF(totaal!F77=0,"",totaal!F77)</f>
        <v/>
      </c>
      <c r="G159" s="51" t="str">
        <f>IF(totaal!G77=0,"",totaal!G77)</f>
        <v/>
      </c>
      <c r="H159" s="28"/>
    </row>
    <row r="160" spans="1:8" ht="15" hidden="1" customHeight="1">
      <c r="A160" s="23" t="e">
        <f>IF(totaal!#REF!=0,"",totaal!#REF!)</f>
        <v>#REF!</v>
      </c>
      <c r="B160" s="24"/>
      <c r="C160" s="25" t="str">
        <f>IF(totaal!C78=0,"",totaal!C78)</f>
        <v>Expansievat</v>
      </c>
      <c r="D160" s="25" t="str">
        <f>IF(totaal!D78=0,"",totaal!D78)</f>
        <v>Flamco</v>
      </c>
      <c r="E160" s="25" t="str">
        <f>IF(totaal!E78=0,"",totaal!E78)</f>
        <v>Flexcon 25/0,5   3 bar   ¾"</v>
      </c>
      <c r="F160" s="25" t="str">
        <f>IF(totaal!F78=0,"",totaal!F78)</f>
        <v/>
      </c>
      <c r="G160" s="51" t="str">
        <f>IF(totaal!G78=0,"",totaal!G78)</f>
        <v/>
      </c>
      <c r="H160" s="28"/>
    </row>
    <row r="161" spans="1:8" ht="15" hidden="1" customHeight="1">
      <c r="A161" s="23" t="e">
        <f>IF(totaal!#REF!=0,"",totaal!#REF!)</f>
        <v>#REF!</v>
      </c>
      <c r="B161" s="24"/>
      <c r="C161" s="25" t="str">
        <f>IF(totaal!C79=0,"",totaal!C79)</f>
        <v>Expansievat</v>
      </c>
      <c r="D161" s="25" t="str">
        <f>IF(totaal!D79=0,"",totaal!D79)</f>
        <v>Flamco</v>
      </c>
      <c r="E161" s="25" t="str">
        <f>IF(totaal!E79=0,"",totaal!E79)</f>
        <v>Flexcon 50/0,5   3 bar   ¾"</v>
      </c>
      <c r="F161" s="25" t="str">
        <f>IF(totaal!F79=0,"",totaal!F79)</f>
        <v/>
      </c>
      <c r="G161" s="51" t="str">
        <f>IF(totaal!G79=0,"",totaal!G79)</f>
        <v/>
      </c>
      <c r="H161" s="28"/>
    </row>
    <row r="162" spans="1:8" ht="15" hidden="1" customHeight="1">
      <c r="A162" s="23">
        <f>IF(totaal!A68=0,"",totaal!A68)</f>
        <v>159</v>
      </c>
      <c r="B162" s="24"/>
      <c r="C162" s="25" t="str">
        <f>IF(totaal!C80=0,"",totaal!C80)</f>
        <v>Expansievat</v>
      </c>
      <c r="D162" s="25" t="str">
        <f>IF(totaal!D80=0,"",totaal!D80)</f>
        <v>Flamco</v>
      </c>
      <c r="E162" s="25" t="str">
        <f>IF(totaal!E80=0,"",totaal!E80)</f>
        <v/>
      </c>
      <c r="F162" s="25" t="str">
        <f>IF(totaal!F80=0,"",totaal!F80)</f>
        <v/>
      </c>
      <c r="G162" s="51" t="str">
        <f>IF(totaal!G80=0,"",totaal!G80)</f>
        <v/>
      </c>
      <c r="H162" s="28"/>
    </row>
    <row r="163" spans="1:8" ht="15" hidden="1" customHeight="1">
      <c r="A163" s="23">
        <f>IF(totaal!A69=0,"",totaal!A69)</f>
        <v>160</v>
      </c>
      <c r="B163" s="24"/>
      <c r="C163" s="25" t="str">
        <f>IF(totaal!C81=0,"",totaal!C81)</f>
        <v>Expansievat</v>
      </c>
      <c r="D163" s="25" t="str">
        <f>IF(totaal!D81=0,"",totaal!D81)</f>
        <v>Flamco</v>
      </c>
      <c r="E163" s="25" t="str">
        <f>IF(totaal!E81=0,"",totaal!E81)</f>
        <v/>
      </c>
      <c r="F163" s="25" t="str">
        <f>IF(totaal!F81=0,"",totaal!F81)</f>
        <v/>
      </c>
      <c r="G163" s="51" t="str">
        <f>IF(totaal!G81=0,"",totaal!G81)</f>
        <v/>
      </c>
      <c r="H163" s="28"/>
    </row>
    <row r="164" spans="1:8" ht="15" hidden="1" customHeight="1">
      <c r="A164" s="23">
        <f>IF(totaal!A70=0,"",totaal!A70)</f>
        <v>161</v>
      </c>
      <c r="B164" s="24"/>
      <c r="C164" s="25" t="str">
        <f>IF(totaal!C82=0,"",totaal!C82)</f>
        <v>Expansievat</v>
      </c>
      <c r="D164" s="25" t="str">
        <f>IF(totaal!D82=0,"",totaal!D82)</f>
        <v>Flamco</v>
      </c>
      <c r="E164" s="25" t="str">
        <f>IF(totaal!E82=0,"",totaal!E82)</f>
        <v/>
      </c>
      <c r="F164" s="25" t="str">
        <f>IF(totaal!F82=0,"",totaal!F82)</f>
        <v/>
      </c>
      <c r="G164" s="51" t="str">
        <f>IF(totaal!G82=0,"",totaal!G82)</f>
        <v/>
      </c>
      <c r="H164" s="28"/>
    </row>
    <row r="165" spans="1:8" ht="15" hidden="1" customHeight="1">
      <c r="A165" s="23" t="e">
        <f>IF(totaal!#REF!=0,"",totaal!#REF!)</f>
        <v>#REF!</v>
      </c>
      <c r="B165" s="24"/>
      <c r="C165" s="25" t="str">
        <f>IF(totaal!C83=0,"",totaal!C83)</f>
        <v>Aansluitconsole t.bv. Expansievat</v>
      </c>
      <c r="D165" s="25" t="str">
        <f>IF(totaal!D83=0,"",totaal!D83)</f>
        <v>Flamco</v>
      </c>
      <c r="E165" s="25" t="str">
        <f>IF(totaal!E83=0,"",totaal!E83)</f>
        <v>Figuur 27910   Flexconsole 8 t/m 25</v>
      </c>
      <c r="F165" s="25" t="str">
        <f>IF(totaal!F83=0,"",totaal!F83)</f>
        <v>TU6535363</v>
      </c>
      <c r="G165" s="51" t="str">
        <f>IF(totaal!G83=0,"",totaal!G83)</f>
        <v/>
      </c>
      <c r="H165" s="28"/>
    </row>
    <row r="166" spans="1:8" ht="15" hidden="1" customHeight="1">
      <c r="A166" s="23" t="e">
        <f>IF(totaal!#REF!=0,"",totaal!#REF!)</f>
        <v>#REF!</v>
      </c>
      <c r="B166" s="24"/>
      <c r="C166" s="25" t="str">
        <f>IF(totaal!C84=0,"",totaal!C84)</f>
        <v>Aansluitgroep met manometer</v>
      </c>
      <c r="D166" s="25" t="str">
        <f>IF(totaal!D84=0,"",totaal!D84)</f>
        <v>Flamco</v>
      </c>
      <c r="E166" s="25" t="str">
        <f>IF(totaal!E84=0,"",totaal!E84)</f>
        <v>Figuur 27290   ½" × 12mm</v>
      </c>
      <c r="F166" s="25" t="str">
        <f>IF(totaal!F84=0,"",totaal!F84)</f>
        <v>TU1783737</v>
      </c>
      <c r="G166" s="51" t="str">
        <f>IF(totaal!G84=0,"",totaal!G84)</f>
        <v/>
      </c>
      <c r="H166" s="28"/>
    </row>
    <row r="167" spans="1:8" ht="15" hidden="1" customHeight="1">
      <c r="A167" s="23">
        <f>IF(totaal!A71=0,"",totaal!A71)</f>
        <v>164</v>
      </c>
      <c r="B167" s="24"/>
      <c r="C167" s="25" t="str">
        <f>IF(totaal!C85=0,"",totaal!C85)</f>
        <v>Aansluitgroep met manometer</v>
      </c>
      <c r="D167" s="25" t="str">
        <f>IF(totaal!D85=0,"",totaal!D85)</f>
        <v>Flamco</v>
      </c>
      <c r="E167" s="25" t="str">
        <f>IF(totaal!E85=0,"",totaal!E85)</f>
        <v>AANSL. 1"</v>
      </c>
      <c r="F167" s="25" t="str">
        <f>IF(totaal!F85=0,"",totaal!F85)</f>
        <v/>
      </c>
      <c r="G167" s="51" t="str">
        <f>IF(totaal!G85=0,"",totaal!G85)</f>
        <v/>
      </c>
      <c r="H167" s="28"/>
    </row>
    <row r="168" spans="1:8" ht="15" hidden="1" customHeight="1">
      <c r="A168" s="23">
        <f>IF(totaal!A72=0,"",totaal!A72)</f>
        <v>165</v>
      </c>
      <c r="B168" s="24"/>
      <c r="C168" s="25" t="str">
        <f>IF(totaal!C86=0,"",totaal!C86)</f>
        <v>Luchtafscheider</v>
      </c>
      <c r="D168" s="25" t="str">
        <f>IF(totaal!D86=0,"",totaal!D86)</f>
        <v>Flamco</v>
      </c>
      <c r="E168" s="25" t="str">
        <f>IF(totaal!E86=0,"",totaal!E86)</f>
        <v>type: Flamcovent, messing 1 1/2" binnendraad</v>
      </c>
      <c r="F168" s="25" t="str">
        <f>IF(totaal!F86=0,"",totaal!F86)</f>
        <v/>
      </c>
      <c r="G168" s="51" t="str">
        <f>IF(totaal!G86=0,"",totaal!G86)</f>
        <v/>
      </c>
      <c r="H168" s="28"/>
    </row>
    <row r="169" spans="1:8" ht="15" hidden="1" customHeight="1">
      <c r="A169" s="23">
        <f>IF(totaal!A73=0,"",totaal!A73)</f>
        <v>166</v>
      </c>
      <c r="B169" s="24"/>
      <c r="C169" s="25" t="e">
        <f>IF(totaal!#REF!=0,"",totaal!#REF!)</f>
        <v>#REF!</v>
      </c>
      <c r="D169" s="25" t="e">
        <f>IF(totaal!#REF!=0,"",totaal!#REF!)</f>
        <v>#REF!</v>
      </c>
      <c r="E169" s="25" t="e">
        <f>IF(totaal!#REF!=0,"",totaal!#REF!)</f>
        <v>#REF!</v>
      </c>
      <c r="F169" s="25" t="e">
        <f>IF(totaal!#REF!=0,"",totaal!#REF!)</f>
        <v>#REF!</v>
      </c>
      <c r="G169" s="51" t="e">
        <f>IF(totaal!#REF!=0,"",totaal!#REF!)</f>
        <v>#REF!</v>
      </c>
      <c r="H169" s="28"/>
    </row>
    <row r="170" spans="1:8" ht="15" hidden="1" customHeight="1">
      <c r="A170" s="23">
        <f>IF(totaal!A74=0,"",totaal!A74)</f>
        <v>167</v>
      </c>
      <c r="B170" s="24"/>
      <c r="C170" s="25" t="e">
        <f>IF(totaal!#REF!=0,"",totaal!#REF!)</f>
        <v>#REF!</v>
      </c>
      <c r="D170" s="25" t="e">
        <f>IF(totaal!#REF!=0,"",totaal!#REF!)</f>
        <v>#REF!</v>
      </c>
      <c r="E170" s="25" t="e">
        <f>IF(totaal!#REF!=0,"",totaal!#REF!)</f>
        <v>#REF!</v>
      </c>
      <c r="F170" s="25" t="e">
        <f>IF(totaal!#REF!=0,"",totaal!#REF!)</f>
        <v>#REF!</v>
      </c>
      <c r="G170" s="51" t="e">
        <f>IF(totaal!#REF!=0,"",totaal!#REF!)</f>
        <v>#REF!</v>
      </c>
      <c r="H170" s="28"/>
    </row>
    <row r="171" spans="1:8" ht="15" hidden="1" customHeight="1">
      <c r="A171" s="23">
        <f>IF(totaal!A75=0,"",totaal!A75)</f>
        <v>168</v>
      </c>
      <c r="B171" s="24"/>
      <c r="C171" s="25" t="e">
        <f>IF(totaal!#REF!=0,"",totaal!#REF!)</f>
        <v>#REF!</v>
      </c>
      <c r="D171" s="25" t="e">
        <f>IF(totaal!#REF!=0,"",totaal!#REF!)</f>
        <v>#REF!</v>
      </c>
      <c r="E171" s="25" t="e">
        <f>IF(totaal!#REF!=0,"",totaal!#REF!)</f>
        <v>#REF!</v>
      </c>
      <c r="F171" s="25" t="e">
        <f>IF(totaal!#REF!=0,"",totaal!#REF!)</f>
        <v>#REF!</v>
      </c>
      <c r="G171" s="51" t="e">
        <f>IF(totaal!#REF!=0,"",totaal!#REF!)</f>
        <v>#REF!</v>
      </c>
      <c r="H171" s="28"/>
    </row>
    <row r="172" spans="1:8" ht="15" hidden="1" customHeight="1">
      <c r="A172" s="23">
        <f>IF(totaal!A76=0,"",totaal!A76)</f>
        <v>169</v>
      </c>
      <c r="B172" s="24"/>
      <c r="C172" s="25" t="e">
        <f>IF(totaal!#REF!=0,"",totaal!#REF!)</f>
        <v>#REF!</v>
      </c>
      <c r="D172" s="25" t="e">
        <f>IF(totaal!#REF!=0,"",totaal!#REF!)</f>
        <v>#REF!</v>
      </c>
      <c r="E172" s="25" t="e">
        <f>IF(totaal!#REF!=0,"",totaal!#REF!)</f>
        <v>#REF!</v>
      </c>
      <c r="F172" s="25" t="e">
        <f>IF(totaal!#REF!=0,"",totaal!#REF!)</f>
        <v>#REF!</v>
      </c>
      <c r="G172" s="51" t="e">
        <f>IF(totaal!#REF!=0,"",totaal!#REF!)</f>
        <v>#REF!</v>
      </c>
      <c r="H172" s="28"/>
    </row>
    <row r="173" spans="1:8" ht="15" hidden="1" customHeight="1">
      <c r="A173" s="23">
        <f>IF(totaal!A77=0,"",totaal!A77)</f>
        <v>170</v>
      </c>
      <c r="B173" s="24"/>
      <c r="C173" s="25" t="e">
        <f>IF(totaal!#REF!=0,"",totaal!#REF!)</f>
        <v>#REF!</v>
      </c>
      <c r="D173" s="25" t="e">
        <f>IF(totaal!#REF!=0,"",totaal!#REF!)</f>
        <v>#REF!</v>
      </c>
      <c r="E173" s="25" t="e">
        <f>IF(totaal!#REF!=0,"",totaal!#REF!)</f>
        <v>#REF!</v>
      </c>
      <c r="F173" s="25" t="e">
        <f>IF(totaal!#REF!=0,"",totaal!#REF!)</f>
        <v>#REF!</v>
      </c>
      <c r="G173" s="51" t="e">
        <f>IF(totaal!#REF!=0,"",totaal!#REF!)</f>
        <v>#REF!</v>
      </c>
      <c r="H173" s="28"/>
    </row>
    <row r="174" spans="1:8" ht="15" hidden="1" customHeight="1">
      <c r="A174" s="23">
        <f>IF(totaal!A78=0,"",totaal!A78)</f>
        <v>171</v>
      </c>
      <c r="B174" s="24"/>
      <c r="C174" s="25" t="e">
        <f>IF(totaal!#REF!=0,"",totaal!#REF!)</f>
        <v>#REF!</v>
      </c>
      <c r="D174" s="25" t="e">
        <f>IF(totaal!#REF!=0,"",totaal!#REF!)</f>
        <v>#REF!</v>
      </c>
      <c r="E174" s="25" t="e">
        <f>IF(totaal!#REF!=0,"",totaal!#REF!)</f>
        <v>#REF!</v>
      </c>
      <c r="F174" s="25" t="e">
        <f>IF(totaal!#REF!=0,"",totaal!#REF!)</f>
        <v>#REF!</v>
      </c>
      <c r="G174" s="51" t="e">
        <f>IF(totaal!#REF!=0,"",totaal!#REF!)</f>
        <v>#REF!</v>
      </c>
      <c r="H174" s="28"/>
    </row>
    <row r="175" spans="1:8" ht="15" hidden="1" customHeight="1">
      <c r="A175" s="23">
        <f>IF(totaal!A79=0,"",totaal!A79)</f>
        <v>172</v>
      </c>
      <c r="B175" s="24"/>
      <c r="C175" s="25" t="e">
        <f>IF(totaal!#REF!=0,"",totaal!#REF!)</f>
        <v>#REF!</v>
      </c>
      <c r="D175" s="25" t="e">
        <f>IF(totaal!#REF!=0,"",totaal!#REF!)</f>
        <v>#REF!</v>
      </c>
      <c r="E175" s="25" t="e">
        <f>IF(totaal!#REF!=0,"",totaal!#REF!)</f>
        <v>#REF!</v>
      </c>
      <c r="F175" s="25" t="e">
        <f>IF(totaal!#REF!=0,"",totaal!#REF!)</f>
        <v>#REF!</v>
      </c>
      <c r="G175" s="51" t="e">
        <f>IF(totaal!#REF!=0,"",totaal!#REF!)</f>
        <v>#REF!</v>
      </c>
      <c r="H175" s="28"/>
    </row>
    <row r="176" spans="1:8" ht="15" hidden="1" customHeight="1">
      <c r="A176" s="23">
        <f>IF(totaal!A80=0,"",totaal!A80)</f>
        <v>173</v>
      </c>
      <c r="B176" s="24"/>
      <c r="C176" s="25" t="str">
        <f>IF(totaal!C87=0,"",totaal!C87)</f>
        <v>Circulatiepomp</v>
      </c>
      <c r="D176" s="25" t="str">
        <f>IF(totaal!D87=0,"",totaal!D87)</f>
        <v>Wilo</v>
      </c>
      <c r="E176" s="25" t="str">
        <f>IF(totaal!E87=0,"",totaal!E87)</f>
        <v>TOP-S 80/10 DM PN6 3~400 Volt 50Hz (Warmtepomp cond. 1)</v>
      </c>
      <c r="F176" s="25" t="str">
        <f>IF(totaal!F87=0,"",totaal!F87)</f>
        <v>CP-1</v>
      </c>
      <c r="G176" s="51" t="str">
        <f>IF(totaal!G87=0,"",totaal!G87)</f>
        <v/>
      </c>
      <c r="H176" s="28"/>
    </row>
    <row r="177" spans="1:8" ht="15" hidden="1" customHeight="1">
      <c r="A177" s="23">
        <f>IF(totaal!A81=0,"",totaal!A81)</f>
        <v>174</v>
      </c>
      <c r="B177" s="24"/>
      <c r="C177" s="25" t="str">
        <f>IF(totaal!C88=0,"",totaal!C88)</f>
        <v>Circulatiepomp</v>
      </c>
      <c r="D177" s="25" t="str">
        <f>IF(totaal!D88=0,"",totaal!D88)</f>
        <v>Wilo</v>
      </c>
      <c r="E177" s="25" t="str">
        <f>IF(totaal!E88=0,"",totaal!E88)</f>
        <v>TOP-S 80/10 DM PN6 3~400 Volt 50Hz (Warmtepomp cond. 2)</v>
      </c>
      <c r="F177" s="25" t="str">
        <f>IF(totaal!F88=0,"",totaal!F88)</f>
        <v>CP-2</v>
      </c>
      <c r="G177" s="51" t="str">
        <f>IF(totaal!G88=0,"",totaal!G88)</f>
        <v/>
      </c>
      <c r="H177" s="28"/>
    </row>
    <row r="178" spans="1:8" ht="15" hidden="1" customHeight="1">
      <c r="A178" s="23">
        <f>IF(totaal!A82=0,"",totaal!A82)</f>
        <v>175</v>
      </c>
      <c r="B178" s="24"/>
      <c r="C178" s="25" t="str">
        <f>IF(totaal!C89=0,"",totaal!C89)</f>
        <v>Circulatiepomp</v>
      </c>
      <c r="D178" s="25" t="str">
        <f>IF(totaal!D89=0,"",totaal!D89)</f>
        <v>Wilo</v>
      </c>
      <c r="E178" s="25" t="str">
        <f>IF(totaal!E89=0,"",totaal!E89)</f>
        <v>Stratos 65/1-12  PN6/10 1~230 Volt 50Hz (Transportpomp CV 1)</v>
      </c>
      <c r="F178" s="25" t="str">
        <f>IF(totaal!F89=0,"",totaal!F89)</f>
        <v>CP-3</v>
      </c>
      <c r="G178" s="51" t="str">
        <f>IF(totaal!G89=0,"",totaal!G89)</f>
        <v/>
      </c>
      <c r="H178" s="28"/>
    </row>
    <row r="179" spans="1:8" ht="15" hidden="1" customHeight="1">
      <c r="A179" s="23">
        <f>IF(totaal!A83=0,"",totaal!A83)</f>
        <v>176</v>
      </c>
      <c r="B179" s="24"/>
      <c r="C179" s="25" t="str">
        <f>IF(totaal!C90=0,"",totaal!C90)</f>
        <v>Circulatiepomp</v>
      </c>
      <c r="D179" s="25" t="str">
        <f>IF(totaal!D90=0,"",totaal!D90)</f>
        <v>Wilo</v>
      </c>
      <c r="E179" s="25" t="str">
        <f>IF(totaal!E90=0,"",totaal!E90)</f>
        <v>Stratos 65/1-12  PN6/10 1~230 Volt 50Hz (Transportpomp CV 2)</v>
      </c>
      <c r="F179" s="25" t="str">
        <f>IF(totaal!F90=0,"",totaal!F90)</f>
        <v>CP-4</v>
      </c>
      <c r="G179" s="51" t="str">
        <f>IF(totaal!G90=0,"",totaal!G90)</f>
        <v/>
      </c>
      <c r="H179" s="28"/>
    </row>
    <row r="180" spans="1:8" ht="15" hidden="1" customHeight="1">
      <c r="A180" s="23">
        <f>IF(totaal!A84=0,"",totaal!A84)</f>
        <v>177</v>
      </c>
      <c r="B180" s="24"/>
      <c r="C180" s="25" t="str">
        <f>IF(totaal!C91=0,"",totaal!C91)</f>
        <v>Circulatiepomp</v>
      </c>
      <c r="D180" s="25" t="str">
        <f>IF(totaal!D91=0,"",totaal!D91)</f>
        <v>Wilo</v>
      </c>
      <c r="E180" s="25" t="str">
        <f>IF(totaal!E91=0,"",totaal!E91)</f>
        <v>RS 25/6 EMK  3~400 Volt 50Hz (Verwarmer LBK 9)</v>
      </c>
      <c r="F180" s="25" t="str">
        <f>IF(totaal!F91=0,"",totaal!F91)</f>
        <v>CP-6</v>
      </c>
      <c r="G180" s="51" t="str">
        <f>IF(totaal!G91=0,"",totaal!G91)</f>
        <v/>
      </c>
      <c r="H180" s="28"/>
    </row>
    <row r="181" spans="1:8" ht="15" hidden="1" customHeight="1">
      <c r="A181" s="23">
        <f>IF(totaal!A85=0,"",totaal!A85)</f>
        <v>178</v>
      </c>
      <c r="B181" s="24"/>
      <c r="C181" s="25" t="str">
        <f>IF(totaal!C92=0,"",totaal!C92)</f>
        <v>Circulatiepomp</v>
      </c>
      <c r="D181" s="25" t="str">
        <f>IF(totaal!D92=0,"",totaal!D92)</f>
        <v>Wilo</v>
      </c>
      <c r="E181" s="25" t="str">
        <f>IF(totaal!E92=0,"",totaal!E92)</f>
        <v>RS 25/6 EMK  1~230 Volt 50Hz (Verwarmer LBK 11)</v>
      </c>
      <c r="F181" s="25" t="str">
        <f>IF(totaal!F92=0,"",totaal!F92)</f>
        <v>CP-7</v>
      </c>
      <c r="G181" s="51" t="str">
        <f>IF(totaal!G92=0,"",totaal!G92)</f>
        <v/>
      </c>
      <c r="H181" s="28"/>
    </row>
    <row r="182" spans="1:8" ht="15" hidden="1" customHeight="1">
      <c r="A182" s="23">
        <f>IF(totaal!A86=0,"",totaal!A86)</f>
        <v>179</v>
      </c>
      <c r="B182" s="24"/>
      <c r="C182" s="25" t="str">
        <f>IF(totaal!C93=0,"",totaal!C93)</f>
        <v>Circulatiepomp</v>
      </c>
      <c r="D182" s="25" t="str">
        <f>IF(totaal!D93=0,"",totaal!D93)</f>
        <v>Wilo</v>
      </c>
      <c r="E182" s="25" t="str">
        <f>IF(totaal!E93=0,"",totaal!E93)</f>
        <v>RS 25/6 EMK  1~230 Volt 50Hz (Verwarmer LBK 12)</v>
      </c>
      <c r="F182" s="25" t="str">
        <f>IF(totaal!F93=0,"",totaal!F93)</f>
        <v>CP-8</v>
      </c>
      <c r="G182" s="51" t="str">
        <f>IF(totaal!G93=0,"",totaal!G93)</f>
        <v/>
      </c>
      <c r="H182" s="28"/>
    </row>
    <row r="183" spans="1:8" ht="15" hidden="1" customHeight="1">
      <c r="A183" s="23" t="e">
        <f>IF(totaal!#REF!=0,"",totaal!#REF!)</f>
        <v>#REF!</v>
      </c>
      <c r="B183" s="24"/>
      <c r="C183" s="25" t="str">
        <f>IF(totaal!C94=0,"",totaal!C94)</f>
        <v>Circulatiepomp</v>
      </c>
      <c r="D183" s="25" t="str">
        <f>IF(totaal!D94=0,"",totaal!D94)</f>
        <v>Wilo</v>
      </c>
      <c r="E183" s="25" t="str">
        <f>IF(totaal!E94=0,"",totaal!E94)</f>
        <v>IP-E 50/130-2,2/2   1~230 Volt 50Hz (TSA 1 secundair )</v>
      </c>
      <c r="F183" s="25" t="str">
        <f>IF(totaal!F94=0,"",totaal!F94)</f>
        <v>CP-9</v>
      </c>
      <c r="G183" s="51" t="str">
        <f>IF(totaal!G94=0,"",totaal!G94)</f>
        <v/>
      </c>
      <c r="H183" s="28"/>
    </row>
    <row r="184" spans="1:8" ht="15" hidden="1" customHeight="1">
      <c r="A184" s="23" t="e">
        <f>IF(totaal!#REF!=0,"",totaal!#REF!)</f>
        <v>#REF!</v>
      </c>
      <c r="B184" s="24"/>
      <c r="C184" s="25" t="str">
        <f>IF(totaal!C95=0,"",totaal!C95)</f>
        <v>Circulatiepomp</v>
      </c>
      <c r="D184" s="25" t="str">
        <f>IF(totaal!D95=0,"",totaal!D95)</f>
        <v>Wilo</v>
      </c>
      <c r="E184" s="25" t="str">
        <f>IF(totaal!E95=0,"",totaal!E95)</f>
        <v>TOP-S 80/10 DM PN6 3~400 Volt 50Hz (Warmtepomp verd. 1)</v>
      </c>
      <c r="F184" s="25" t="str">
        <f>IF(totaal!F95=0,"",totaal!F95)</f>
        <v>CP-10</v>
      </c>
      <c r="G184" s="51" t="str">
        <f>IF(totaal!G95=0,"",totaal!G95)</f>
        <v/>
      </c>
      <c r="H184" s="28"/>
    </row>
    <row r="185" spans="1:8" ht="15" hidden="1" customHeight="1">
      <c r="A185" s="23" t="e">
        <f>IF(totaal!#REF!=0,"",totaal!#REF!)</f>
        <v>#REF!</v>
      </c>
      <c r="B185" s="24"/>
      <c r="C185" s="25" t="str">
        <f>IF(totaal!C96=0,"",totaal!C96)</f>
        <v>Circulatiepomp</v>
      </c>
      <c r="D185" s="25" t="str">
        <f>IF(totaal!D96=0,"",totaal!D96)</f>
        <v>Wilo</v>
      </c>
      <c r="E185" s="25" t="str">
        <f>IF(totaal!E96=0,"",totaal!E96)</f>
        <v>TOP-S 80/10 DM PN6 3~400 Volt 50Hz (Warmtepomp verd. 2)</v>
      </c>
      <c r="F185" s="25" t="str">
        <f>IF(totaal!F96=0,"",totaal!F96)</f>
        <v>CP-11</v>
      </c>
      <c r="G185" s="51" t="str">
        <f>IF(totaal!G96=0,"",totaal!G96)</f>
        <v/>
      </c>
      <c r="H185" s="28"/>
    </row>
    <row r="186" spans="1:8" ht="15" hidden="1" customHeight="1">
      <c r="A186" s="23" t="e">
        <f>IF(totaal!#REF!=0,"",totaal!#REF!)</f>
        <v>#REF!</v>
      </c>
      <c r="B186" s="24"/>
      <c r="C186" s="25" t="str">
        <f>IF(totaal!C97=0,"",totaal!C97)</f>
        <v>Circulatiepomp</v>
      </c>
      <c r="D186" s="25" t="str">
        <f>IF(totaal!D97=0,"",totaal!D97)</f>
        <v>Wilo</v>
      </c>
      <c r="E186" s="25" t="str">
        <f>IF(totaal!E97=0,"",totaal!E97)</f>
        <v>Stratos 65/1-12 PN6/10  3~400 Volt 50Hz (Laden koude bron)</v>
      </c>
      <c r="F186" s="25" t="str">
        <f>IF(totaal!F97=0,"",totaal!F97)</f>
        <v>CP-12</v>
      </c>
      <c r="G186" s="51" t="str">
        <f>IF(totaal!G97=0,"",totaal!G97)</f>
        <v/>
      </c>
      <c r="H186" s="28"/>
    </row>
    <row r="187" spans="1:8" ht="15" hidden="1" customHeight="1">
      <c r="A187" s="23" t="e">
        <f>IF(totaal!#REF!=0,"",totaal!#REF!)</f>
        <v>#REF!</v>
      </c>
      <c r="B187" s="24"/>
      <c r="C187" s="25" t="str">
        <f>IF(totaal!C98=0,"",totaal!C98)</f>
        <v>Circulatiepomp</v>
      </c>
      <c r="D187" s="25" t="str">
        <f>IF(totaal!D98=0,"",totaal!D98)</f>
        <v>Wilo</v>
      </c>
      <c r="E187" s="25" t="str">
        <f>IF(totaal!E98=0,"",totaal!E98)</f>
        <v>IP-E 50/150-4/2   1~230 Volt 50Hz (Laden-ontladen bron koude)</v>
      </c>
      <c r="F187" s="25" t="str">
        <f>IF(totaal!F98=0,"",totaal!F98)</f>
        <v>CP-13</v>
      </c>
      <c r="G187" s="51" t="str">
        <f>IF(totaal!G98=0,"",totaal!G98)</f>
        <v/>
      </c>
      <c r="H187" s="28"/>
    </row>
    <row r="188" spans="1:8" ht="15" hidden="1" customHeight="1">
      <c r="A188" s="23" t="e">
        <f>IF(totaal!#REF!=0,"",totaal!#REF!)</f>
        <v>#REF!</v>
      </c>
      <c r="B188" s="24"/>
      <c r="C188" s="25" t="str">
        <f>IF(totaal!C99=0,"",totaal!C99)</f>
        <v>Circulatiepomp</v>
      </c>
      <c r="D188" s="25" t="str">
        <f>IF(totaal!D99=0,"",totaal!D99)</f>
        <v>Wilo</v>
      </c>
      <c r="E188" s="25" t="str">
        <f>IF(totaal!E99=0,"",totaal!E99)</f>
        <v>IL 80/210-3/4-S1   3~400 Volt 50Hz (Drycooler Laden koude)</v>
      </c>
      <c r="F188" s="25" t="str">
        <f>IF(totaal!F99=0,"",totaal!F99)</f>
        <v>CP-14</v>
      </c>
      <c r="G188" s="51" t="str">
        <f>IF(totaal!G99=0,"",totaal!G99)</f>
        <v/>
      </c>
      <c r="H188" s="28"/>
    </row>
    <row r="189" spans="1:8" ht="15" hidden="1" customHeight="1">
      <c r="A189" s="23" t="e">
        <f>IF(totaal!#REF!=0,"",totaal!#REF!)</f>
        <v>#REF!</v>
      </c>
      <c r="B189" s="24"/>
      <c r="C189" s="25" t="str">
        <f>IF(totaal!C100=0,"",totaal!C100)</f>
        <v>Circulatiepomp</v>
      </c>
      <c r="D189" s="25" t="str">
        <f>IF(totaal!D100=0,"",totaal!D100)</f>
        <v>Wilo</v>
      </c>
      <c r="E189" s="25" t="str">
        <f>IF(totaal!E100=0,"",totaal!E100)</f>
        <v>Stratos 65/1-12 PN6/10  3~400 Volt 50Hz (GKW 1)</v>
      </c>
      <c r="F189" s="25" t="str">
        <f>IF(totaal!F100=0,"",totaal!F100)</f>
        <v>CP-15</v>
      </c>
      <c r="G189" s="51" t="str">
        <f>IF(totaal!G100=0,"",totaal!G100)</f>
        <v/>
      </c>
      <c r="H189" s="28"/>
    </row>
    <row r="190" spans="1:8" ht="15" hidden="1" customHeight="1">
      <c r="A190" s="23">
        <f>IF(totaal!A87=0,"",totaal!A87)</f>
        <v>187</v>
      </c>
      <c r="B190" s="24"/>
      <c r="C190" s="25" t="str">
        <f>IF(totaal!C101=0,"",totaal!C101)</f>
        <v>Circulatiepomp</v>
      </c>
      <c r="D190" s="25" t="str">
        <f>IF(totaal!D101=0,"",totaal!D101)</f>
        <v>Wilo</v>
      </c>
      <c r="E190" s="25" t="str">
        <f>IF(totaal!E101=0,"",totaal!E101)</f>
        <v>Stratos 65/1-12 PN6/10  1~230 Volt 50Hz (GKW 2)</v>
      </c>
      <c r="F190" s="25" t="str">
        <f>IF(totaal!F101=0,"",totaal!F101)</f>
        <v>CP-16</v>
      </c>
      <c r="G190" s="51" t="str">
        <f>IF(totaal!G101=0,"",totaal!G101)</f>
        <v/>
      </c>
      <c r="H190" s="28"/>
    </row>
    <row r="191" spans="1:8" ht="15" hidden="1" customHeight="1">
      <c r="A191" s="23">
        <f>IF(totaal!A88=0,"",totaal!A88)</f>
        <v>188</v>
      </c>
      <c r="B191" s="24"/>
      <c r="C191" s="25" t="e">
        <f>IF(totaal!#REF!=0,"",totaal!#REF!)</f>
        <v>#REF!</v>
      </c>
      <c r="D191" s="25" t="e">
        <f>IF(totaal!#REF!=0,"",totaal!#REF!)</f>
        <v>#REF!</v>
      </c>
      <c r="E191" s="25" t="e">
        <f>IF(totaal!#REF!=0,"",totaal!#REF!)</f>
        <v>#REF!</v>
      </c>
      <c r="F191" s="25" t="e">
        <f>IF(totaal!#REF!=0,"",totaal!#REF!)</f>
        <v>#REF!</v>
      </c>
      <c r="G191" s="51" t="e">
        <f>IF(totaal!#REF!=0,"",totaal!#REF!)</f>
        <v>#REF!</v>
      </c>
      <c r="H191" s="28"/>
    </row>
    <row r="192" spans="1:8" ht="15" hidden="1" customHeight="1">
      <c r="A192" s="23">
        <f>IF(totaal!A89=0,"",totaal!A89)</f>
        <v>189</v>
      </c>
      <c r="B192" s="24"/>
      <c r="C192" s="25" t="str">
        <f>IF(totaal!C102=0,"",totaal!C102)</f>
        <v>Circulatiepomp</v>
      </c>
      <c r="D192" s="25" t="str">
        <f>IF(totaal!D102=0,"",totaal!D102)</f>
        <v>Wilo</v>
      </c>
      <c r="E192" s="25" t="str">
        <f>IF(totaal!E102=0,"",totaal!E102)</f>
        <v>TOP-S 30/10 DM PN6/10 3~400 Volt 50Hz (Twincoil LBK &amp; AV 11)</v>
      </c>
      <c r="F192" s="25" t="str">
        <f>IF(totaal!F102=0,"",totaal!F102)</f>
        <v>CP-18</v>
      </c>
      <c r="G192" s="51" t="str">
        <f>IF(totaal!G102=0,"",totaal!G102)</f>
        <v/>
      </c>
      <c r="H192" s="28"/>
    </row>
    <row r="193" spans="1:8" ht="15" hidden="1" customHeight="1">
      <c r="A193" s="23">
        <f>IF(totaal!A90=0,"",totaal!A90)</f>
        <v>190</v>
      </c>
      <c r="B193" s="24"/>
      <c r="C193" s="25" t="str">
        <f>IF(totaal!C103=0,"",totaal!C103)</f>
        <v>Circulatiepomp</v>
      </c>
      <c r="D193" s="25" t="str">
        <f>IF(totaal!D103=0,"",totaal!D103)</f>
        <v>Wilo</v>
      </c>
      <c r="E193" s="25" t="str">
        <f>IF(totaal!E103=0,"",totaal!E103)</f>
        <v>TOP-S 25/10 DM PN6/10 3~400 Volt 50Hz (Twincoil LBK &amp; AV 12)</v>
      </c>
      <c r="F193" s="25" t="str">
        <f>IF(totaal!F103=0,"",totaal!F103)</f>
        <v>CP-19</v>
      </c>
      <c r="G193" s="51" t="str">
        <f>IF(totaal!G103=0,"",totaal!G103)</f>
        <v/>
      </c>
      <c r="H193" s="28"/>
    </row>
    <row r="194" spans="1:8" ht="15" hidden="1" customHeight="1">
      <c r="A194" s="23">
        <f>IF(totaal!A91=0,"",totaal!A91)</f>
        <v>191</v>
      </c>
      <c r="B194" s="24"/>
      <c r="C194" s="25" t="str">
        <f>IF(totaal!C104=0,"",totaal!C104)</f>
        <v>Circulatiepomp</v>
      </c>
      <c r="D194" s="25" t="str">
        <f>IF(totaal!D104=0,"",totaal!D104)</f>
        <v>Wilo</v>
      </c>
      <c r="E194" s="25" t="str">
        <f>IF(totaal!E104=0,"",totaal!E104)</f>
        <v>IPL 32/100-0,55/2  3~400 Volt 50Hz (Twincoil LBK &amp; AV 9)</v>
      </c>
      <c r="F194" s="25" t="str">
        <f>IF(totaal!F104=0,"",totaal!F104)</f>
        <v>CP-17</v>
      </c>
      <c r="G194" s="51" t="str">
        <f>IF(totaal!G104=0,"",totaal!G104)</f>
        <v/>
      </c>
      <c r="H194" s="28"/>
    </row>
    <row r="195" spans="1:8" ht="15" hidden="1" customHeight="1">
      <c r="A195" s="23">
        <f>IF(totaal!A92=0,"",totaal!A92)</f>
        <v>192</v>
      </c>
      <c r="B195" s="24"/>
      <c r="C195" s="25" t="e">
        <f>IF(totaal!#REF!=0,"",totaal!#REF!)</f>
        <v>#REF!</v>
      </c>
      <c r="D195" s="25" t="e">
        <f>IF(totaal!#REF!=0,"",totaal!#REF!)</f>
        <v>#REF!</v>
      </c>
      <c r="E195" s="25" t="e">
        <f>IF(totaal!#REF!=0,"",totaal!#REF!)</f>
        <v>#REF!</v>
      </c>
      <c r="F195" s="25" t="e">
        <f>IF(totaal!#REF!=0,"",totaal!#REF!)</f>
        <v>#REF!</v>
      </c>
      <c r="G195" s="51" t="e">
        <f>IF(totaal!#REF!=0,"",totaal!#REF!)</f>
        <v>#REF!</v>
      </c>
      <c r="H195" s="28"/>
    </row>
    <row r="196" spans="1:8" ht="15" hidden="1" customHeight="1">
      <c r="A196" s="23">
        <f>IF(totaal!A93=0,"",totaal!A93)</f>
        <v>193</v>
      </c>
      <c r="B196" s="24"/>
      <c r="C196" s="25" t="e">
        <f>IF(totaal!#REF!=0,"",totaal!#REF!)</f>
        <v>#REF!</v>
      </c>
      <c r="D196" s="25" t="e">
        <f>IF(totaal!#REF!=0,"",totaal!#REF!)</f>
        <v>#REF!</v>
      </c>
      <c r="E196" s="25" t="e">
        <f>IF(totaal!#REF!=0,"",totaal!#REF!)</f>
        <v>#REF!</v>
      </c>
      <c r="F196" s="25" t="e">
        <f>IF(totaal!#REF!=0,"",totaal!#REF!)</f>
        <v>#REF!</v>
      </c>
      <c r="G196" s="51" t="e">
        <f>IF(totaal!#REF!=0,"",totaal!#REF!)</f>
        <v>#REF!</v>
      </c>
      <c r="H196" s="28"/>
    </row>
    <row r="197" spans="1:8" ht="15" hidden="1" customHeight="1">
      <c r="A197" s="23">
        <f>IF(totaal!A94=0,"",totaal!A94)</f>
        <v>194</v>
      </c>
      <c r="B197" s="24"/>
      <c r="C197" s="25" t="e">
        <f>IF(totaal!#REF!=0,"",totaal!#REF!)</f>
        <v>#REF!</v>
      </c>
      <c r="D197" s="25" t="e">
        <f>IF(totaal!#REF!=0,"",totaal!#REF!)</f>
        <v>#REF!</v>
      </c>
      <c r="E197" s="25" t="e">
        <f>IF(totaal!#REF!=0,"",totaal!#REF!)</f>
        <v>#REF!</v>
      </c>
      <c r="F197" s="25" t="e">
        <f>IF(totaal!#REF!=0,"",totaal!#REF!)</f>
        <v>#REF!</v>
      </c>
      <c r="G197" s="51" t="e">
        <f>IF(totaal!#REF!=0,"",totaal!#REF!)</f>
        <v>#REF!</v>
      </c>
      <c r="H197" s="28"/>
    </row>
    <row r="198" spans="1:8" ht="15" hidden="1" customHeight="1">
      <c r="A198" s="23">
        <f>IF(totaal!A95=0,"",totaal!A95)</f>
        <v>195</v>
      </c>
      <c r="B198" s="24"/>
      <c r="C198" s="25" t="e">
        <f>IF(totaal!#REF!=0,"",totaal!#REF!)</f>
        <v>#REF!</v>
      </c>
      <c r="D198" s="25" t="e">
        <f>IF(totaal!#REF!=0,"",totaal!#REF!)</f>
        <v>#REF!</v>
      </c>
      <c r="E198" s="25" t="e">
        <f>IF(totaal!#REF!=0,"",totaal!#REF!)</f>
        <v>#REF!</v>
      </c>
      <c r="F198" s="25" t="e">
        <f>IF(totaal!#REF!=0,"",totaal!#REF!)</f>
        <v>#REF!</v>
      </c>
      <c r="G198" s="51" t="e">
        <f>IF(totaal!#REF!=0,"",totaal!#REF!)</f>
        <v>#REF!</v>
      </c>
      <c r="H198" s="28"/>
    </row>
    <row r="199" spans="1:8" ht="15" hidden="1" customHeight="1">
      <c r="A199" s="23">
        <f>IF(totaal!A96=0,"",totaal!A96)</f>
        <v>196</v>
      </c>
      <c r="B199" s="24"/>
      <c r="C199" s="25" t="e">
        <f>IF(totaal!#REF!=0,"",totaal!#REF!)</f>
        <v>#REF!</v>
      </c>
      <c r="D199" s="25" t="e">
        <f>IF(totaal!#REF!=0,"",totaal!#REF!)</f>
        <v>#REF!</v>
      </c>
      <c r="E199" s="25" t="e">
        <f>IF(totaal!#REF!=0,"",totaal!#REF!)</f>
        <v>#REF!</v>
      </c>
      <c r="F199" s="25" t="e">
        <f>IF(totaal!#REF!=0,"",totaal!#REF!)</f>
        <v>#REF!</v>
      </c>
      <c r="G199" s="51" t="e">
        <f>IF(totaal!#REF!=0,"",totaal!#REF!)</f>
        <v>#REF!</v>
      </c>
      <c r="H199" s="28"/>
    </row>
    <row r="200" spans="1:8" ht="15" hidden="1" customHeight="1">
      <c r="A200" s="23">
        <f>IF(totaal!A97=0,"",totaal!A97)</f>
        <v>197</v>
      </c>
      <c r="B200" s="24"/>
      <c r="C200" s="25" t="e">
        <f>IF(totaal!#REF!=0,"",totaal!#REF!)</f>
        <v>#REF!</v>
      </c>
      <c r="D200" s="25" t="e">
        <f>IF(totaal!#REF!=0,"",totaal!#REF!)</f>
        <v>#REF!</v>
      </c>
      <c r="E200" s="25" t="e">
        <f>IF(totaal!#REF!=0,"",totaal!#REF!)</f>
        <v>#REF!</v>
      </c>
      <c r="F200" s="25" t="e">
        <f>IF(totaal!#REF!=0,"",totaal!#REF!)</f>
        <v>#REF!</v>
      </c>
      <c r="G200" s="51" t="e">
        <f>IF(totaal!#REF!=0,"",totaal!#REF!)</f>
        <v>#REF!</v>
      </c>
      <c r="H200" s="28"/>
    </row>
    <row r="201" spans="1:8" ht="15" hidden="1" customHeight="1">
      <c r="A201" s="23">
        <f>IF(totaal!A98=0,"",totaal!A98)</f>
        <v>198</v>
      </c>
      <c r="B201" s="24"/>
      <c r="C201" s="25" t="e">
        <f>IF(totaal!#REF!=0,"",totaal!#REF!)</f>
        <v>#REF!</v>
      </c>
      <c r="D201" s="25" t="e">
        <f>IF(totaal!#REF!=0,"",totaal!#REF!)</f>
        <v>#REF!</v>
      </c>
      <c r="E201" s="25" t="e">
        <f>IF(totaal!#REF!=0,"",totaal!#REF!)</f>
        <v>#REF!</v>
      </c>
      <c r="F201" s="25" t="e">
        <f>IF(totaal!#REF!=0,"",totaal!#REF!)</f>
        <v>#REF!</v>
      </c>
      <c r="G201" s="51" t="e">
        <f>IF(totaal!#REF!=0,"",totaal!#REF!)</f>
        <v>#REF!</v>
      </c>
      <c r="H201" s="28"/>
    </row>
    <row r="202" spans="1:8" ht="15" hidden="1" customHeight="1">
      <c r="A202" s="23">
        <f>IF(totaal!A99=0,"",totaal!A99)</f>
        <v>199</v>
      </c>
      <c r="B202" s="24"/>
      <c r="C202" s="25" t="str">
        <f>IF(totaal!C105=0,"",totaal!C105)</f>
        <v>Schroefcompressorstation</v>
      </c>
      <c r="D202" s="25" t="str">
        <f>IF(totaal!D105=0,"",totaal!D105)</f>
        <v>Creemers</v>
      </c>
      <c r="E202" s="25" t="str">
        <f>IF(totaal!E105=0,"",totaal!E105)</f>
        <v>RCA 4/200 Compact Air CD met opgebouwde koeldroger en</v>
      </c>
      <c r="F202" s="25">
        <f>IF(totaal!F105=0,"",totaal!F105)</f>
        <v>1913940</v>
      </c>
      <c r="G202" s="51" t="str">
        <f>IF(totaal!G105=0,"",totaal!G105)</f>
        <v/>
      </c>
      <c r="H202" s="28"/>
    </row>
    <row r="203" spans="1:8" ht="15" hidden="1" customHeight="1">
      <c r="A203" s="23">
        <f>IF(totaal!A100=0,"",totaal!A100)</f>
        <v>200</v>
      </c>
      <c r="B203" s="24"/>
      <c r="C203" s="25" t="str">
        <f>IF(totaal!C106=0,"",totaal!C106)</f>
        <v/>
      </c>
      <c r="D203" s="25" t="str">
        <f>IF(totaal!D106=0,"",totaal!D106)</f>
        <v/>
      </c>
      <c r="E203" s="25" t="str">
        <f>IF(totaal!E106=0,"",totaal!E106)</f>
        <v>persluchtketel 200 ltr. Luchtopbrensgt bij 10 Bar 470 ltr/min</v>
      </c>
      <c r="F203" s="25" t="str">
        <f>IF(totaal!F106=0,"",totaal!F106)</f>
        <v/>
      </c>
      <c r="G203" s="51" t="str">
        <f>IF(totaal!G106=0,"",totaal!G106)</f>
        <v/>
      </c>
      <c r="H203" s="28"/>
    </row>
    <row r="204" spans="1:8" ht="15" hidden="1" customHeight="1">
      <c r="A204" s="23">
        <f>IF(totaal!A101=0,"",totaal!A101)</f>
        <v>201</v>
      </c>
      <c r="B204" s="24"/>
      <c r="C204" s="25" t="str">
        <f>IF(totaal!C107=0,"",totaal!C107)</f>
        <v/>
      </c>
      <c r="D204" s="25" t="str">
        <f>IF(totaal!D107=0,"",totaal!D107)</f>
        <v/>
      </c>
      <c r="E204" s="25" t="str">
        <f>IF(totaal!E107=0,"",totaal!E107)</f>
        <v>Afmetingen (L×B×H) 1420 × 550 × 1255mm</v>
      </c>
      <c r="F204" s="25" t="str">
        <f>IF(totaal!F107=0,"",totaal!F107)</f>
        <v/>
      </c>
      <c r="G204" s="51" t="str">
        <f>IF(totaal!G107=0,"",totaal!G107)</f>
        <v/>
      </c>
      <c r="H204" s="28"/>
    </row>
    <row r="205" spans="1:8" ht="15" hidden="1" customHeight="1">
      <c r="A205" s="23" t="e">
        <f>IF(totaal!#REF!=0,"",totaal!#REF!)</f>
        <v>#REF!</v>
      </c>
      <c r="B205" s="24"/>
      <c r="C205" s="25" t="str">
        <f>IF(totaal!C108=0,"",totaal!C108)</f>
        <v>Fijnfilter</v>
      </c>
      <c r="D205" s="25" t="str">
        <f>IF(totaal!D108=0,"",totaal!D108)</f>
        <v>Creemers</v>
      </c>
      <c r="E205" s="25" t="str">
        <f>IF(totaal!E108=0,"",totaal!E108)</f>
        <v>Eminent fijnfilter EHF 2012</v>
      </c>
      <c r="F205" s="25">
        <f>IF(totaal!F108=0,"",totaal!F108)</f>
        <v>4511610</v>
      </c>
      <c r="G205" s="51" t="str">
        <f>IF(totaal!G108=0,"",totaal!G108)</f>
        <v/>
      </c>
      <c r="H205" s="28"/>
    </row>
    <row r="206" spans="1:8" ht="15" hidden="1" customHeight="1">
      <c r="A206" s="23">
        <f>IF(totaal!A102=0,"",totaal!A102)</f>
        <v>203</v>
      </c>
      <c r="B206" s="24"/>
      <c r="C206" s="25" t="str">
        <f>IF(totaal!C109=0,"",totaal!C109)</f>
        <v>Voorfilter</v>
      </c>
      <c r="D206" s="25" t="str">
        <f>IF(totaal!D109=0,"",totaal!D109)</f>
        <v>Creemers</v>
      </c>
      <c r="E206" s="25" t="str">
        <f>IF(totaal!E109=0,"",totaal!E109)</f>
        <v>Eminent voorfilter EPF 2012</v>
      </c>
      <c r="F206" s="25">
        <f>IF(totaal!F109=0,"",totaal!F109)</f>
        <v>4500510</v>
      </c>
      <c r="G206" s="51" t="str">
        <f>IF(totaal!G109=0,"",totaal!G109)</f>
        <v/>
      </c>
      <c r="H206" s="28"/>
    </row>
    <row r="207" spans="1:8" ht="15" hidden="1" customHeight="1">
      <c r="A207" s="23">
        <f>IF(totaal!A103=0,"",totaal!A103)</f>
        <v>204</v>
      </c>
      <c r="B207" s="24"/>
      <c r="C207" s="25" t="str">
        <f>IF(totaal!C110=0,"",totaal!C110)</f>
        <v>Condensaftapper</v>
      </c>
      <c r="D207" s="25" t="str">
        <f>IF(totaal!D110=0,"",totaal!D110)</f>
        <v>Creemers</v>
      </c>
      <c r="E207" s="25" t="str">
        <f>IF(totaal!E110=0,"",totaal!E110)</f>
        <v>EUM 5 Niveaugestuurd</v>
      </c>
      <c r="F207" s="25">
        <f>IF(totaal!F110=0,"",totaal!F110)</f>
        <v>7220025</v>
      </c>
      <c r="G207" s="51" t="str">
        <f>IF(totaal!G110=0,"",totaal!G110)</f>
        <v/>
      </c>
      <c r="H207" s="28"/>
    </row>
    <row r="208" spans="1:8" ht="15" hidden="1" customHeight="1">
      <c r="A208" s="23">
        <f>IF(totaal!A104=0,"",totaal!A104)</f>
        <v>205</v>
      </c>
      <c r="B208" s="24"/>
      <c r="C208" s="25" t="str">
        <f>IF(totaal!C111=0,"",totaal!C111)</f>
        <v>Olie- en waterafscheider</v>
      </c>
      <c r="D208" s="25" t="str">
        <f>IF(totaal!D111=0,"",totaal!D111)</f>
        <v>Creemers</v>
      </c>
      <c r="E208" s="25" t="str">
        <f>IF(totaal!E111=0,"",totaal!E111)</f>
        <v>EUS 5 Eminet</v>
      </c>
      <c r="F208" s="25">
        <f>IF(totaal!F111=0,"",totaal!F111)</f>
        <v>4380200</v>
      </c>
      <c r="G208" s="51" t="str">
        <f>IF(totaal!G111=0,"",totaal!G111)</f>
        <v/>
      </c>
      <c r="H208" s="28"/>
    </row>
    <row r="209" spans="1:8" ht="15" hidden="1" customHeight="1">
      <c r="A209" s="23" t="e">
        <f>IF(totaal!#REF!=0,"",totaal!#REF!)</f>
        <v>#REF!</v>
      </c>
      <c r="B209" s="24"/>
      <c r="C209" s="25" t="str">
        <f>IF(totaal!C112=0,"",totaal!C112)</f>
        <v>Reiniger-reduceerventiel</v>
      </c>
      <c r="D209" s="25" t="str">
        <f>IF(totaal!D112=0,"",totaal!D112)</f>
        <v>Creemers</v>
      </c>
      <c r="E209" s="25" t="str">
        <f>IF(totaal!E112=0,"",totaal!E112)</f>
        <v>Euroserie  MFR12 ½"</v>
      </c>
      <c r="F209" s="25">
        <f>IF(totaal!F112=0,"",totaal!F112)</f>
        <v>4410300</v>
      </c>
      <c r="G209" s="51" t="str">
        <f>IF(totaal!G112=0,"",totaal!G112)</f>
        <v/>
      </c>
      <c r="H209" s="28"/>
    </row>
    <row r="210" spans="1:8" ht="15" hidden="1" customHeight="1">
      <c r="A210" s="23" t="e">
        <f>IF(totaal!#REF!=0,"",totaal!#REF!)</f>
        <v>#REF!</v>
      </c>
      <c r="B210" s="24"/>
      <c r="C210" s="25" t="e">
        <f>IF(totaal!#REF!=0,"",totaal!#REF!)</f>
        <v>#REF!</v>
      </c>
      <c r="D210" s="25" t="e">
        <f>IF(totaal!#REF!=0,"",totaal!#REF!)</f>
        <v>#REF!</v>
      </c>
      <c r="E210" s="25" t="e">
        <f>IF(totaal!#REF!=0,"",totaal!#REF!)</f>
        <v>#REF!</v>
      </c>
      <c r="F210" s="25" t="e">
        <f>IF(totaal!#REF!=0,"",totaal!#REF!)</f>
        <v>#REF!</v>
      </c>
      <c r="G210" s="51" t="e">
        <f>IF(totaal!#REF!=0,"",totaal!#REF!)</f>
        <v>#REF!</v>
      </c>
      <c r="H210" s="28"/>
    </row>
    <row r="211" spans="1:8" ht="15" hidden="1" customHeight="1">
      <c r="A211" s="23" t="e">
        <f>IF(totaal!#REF!=0,"",totaal!#REF!)</f>
        <v>#REF!</v>
      </c>
      <c r="B211" s="24"/>
      <c r="C211" s="25" t="e">
        <f>IF(totaal!#REF!=0,"",totaal!#REF!)</f>
        <v>#REF!</v>
      </c>
      <c r="D211" s="25" t="e">
        <f>IF(totaal!#REF!=0,"",totaal!#REF!)</f>
        <v>#REF!</v>
      </c>
      <c r="E211" s="25" t="e">
        <f>IF(totaal!#REF!=0,"",totaal!#REF!)</f>
        <v>#REF!</v>
      </c>
      <c r="F211" s="25" t="e">
        <f>IF(totaal!#REF!=0,"",totaal!#REF!)</f>
        <v>#REF!</v>
      </c>
      <c r="G211" s="51" t="e">
        <f>IF(totaal!#REF!=0,"",totaal!#REF!)</f>
        <v>#REF!</v>
      </c>
      <c r="H211" s="28"/>
    </row>
    <row r="212" spans="1:8" ht="15" hidden="1" customHeight="1">
      <c r="A212" s="23" t="e">
        <f>IF(totaal!#REF!=0,"",totaal!#REF!)</f>
        <v>#REF!</v>
      </c>
      <c r="B212" s="24"/>
      <c r="C212" s="25" t="e">
        <f>IF(totaal!#REF!=0,"",totaal!#REF!)</f>
        <v>#REF!</v>
      </c>
      <c r="D212" s="25" t="e">
        <f>IF(totaal!#REF!=0,"",totaal!#REF!)</f>
        <v>#REF!</v>
      </c>
      <c r="E212" s="25" t="e">
        <f>IF(totaal!#REF!=0,"",totaal!#REF!)</f>
        <v>#REF!</v>
      </c>
      <c r="F212" s="25" t="e">
        <f>IF(totaal!#REF!=0,"",totaal!#REF!)</f>
        <v>#REF!</v>
      </c>
      <c r="G212" s="51" t="e">
        <f>IF(totaal!#REF!=0,"",totaal!#REF!)</f>
        <v>#REF!</v>
      </c>
      <c r="H212" s="28"/>
    </row>
    <row r="213" spans="1:8" ht="15" hidden="1" customHeight="1">
      <c r="A213" s="23" t="e">
        <f>IF(totaal!#REF!=0,"",totaal!#REF!)</f>
        <v>#REF!</v>
      </c>
      <c r="B213" s="24"/>
      <c r="C213" s="25" t="str">
        <f>IF(totaal!C113=0,"",totaal!C113)</f>
        <v>Flow-Transmitter(FT)</v>
      </c>
      <c r="D213" s="25" t="str">
        <f>IF(totaal!D113=0,"",totaal!D113)</f>
        <v>Endress &amp; Hauser</v>
      </c>
      <c r="E213" s="25" t="str">
        <f>IF(totaal!E113=0,"",totaal!E113)</f>
        <v>50W80, DN80, levering Imtech M&amp;R</v>
      </c>
      <c r="F213" s="25" t="str">
        <f>IF(totaal!F113=0,"",totaal!F113)</f>
        <v/>
      </c>
      <c r="G213" s="51" t="str">
        <f>IF(totaal!G113=0,"",totaal!G113)</f>
        <v/>
      </c>
      <c r="H213" s="28"/>
    </row>
    <row r="214" spans="1:8" ht="15" hidden="1" customHeight="1">
      <c r="A214" s="23" t="e">
        <f>IF(totaal!#REF!=0,"",totaal!#REF!)</f>
        <v>#REF!</v>
      </c>
      <c r="B214" s="24"/>
      <c r="C214" s="25" t="e">
        <f>IF(totaal!#REF!=0,"",totaal!#REF!)</f>
        <v>#REF!</v>
      </c>
      <c r="D214" s="25" t="e">
        <f>IF(totaal!#REF!=0,"",totaal!#REF!)</f>
        <v>#REF!</v>
      </c>
      <c r="E214" s="25" t="e">
        <f>IF(totaal!#REF!=0,"",totaal!#REF!)</f>
        <v>#REF!</v>
      </c>
      <c r="F214" s="25" t="e">
        <f>IF(totaal!#REF!=0,"",totaal!#REF!)</f>
        <v>#REF!</v>
      </c>
      <c r="G214" s="51" t="e">
        <f>IF(totaal!#REF!=0,"",totaal!#REF!)</f>
        <v>#REF!</v>
      </c>
      <c r="H214" s="28"/>
    </row>
    <row r="215" spans="1:8" ht="15" hidden="1" customHeight="1">
      <c r="A215" s="23" t="e">
        <f>IF(totaal!#REF!=0,"",totaal!#REF!)</f>
        <v>#REF!</v>
      </c>
      <c r="B215" s="24"/>
      <c r="C215" s="25" t="e">
        <f>IF(totaal!#REF!=0,"",totaal!#REF!)</f>
        <v>#REF!</v>
      </c>
      <c r="D215" s="25" t="e">
        <f>IF(totaal!#REF!=0,"",totaal!#REF!)</f>
        <v>#REF!</v>
      </c>
      <c r="E215" s="25" t="e">
        <f>IF(totaal!#REF!=0,"",totaal!#REF!)</f>
        <v>#REF!</v>
      </c>
      <c r="F215" s="25" t="e">
        <f>IF(totaal!#REF!=0,"",totaal!#REF!)</f>
        <v>#REF!</v>
      </c>
      <c r="G215" s="51" t="e">
        <f>IF(totaal!#REF!=0,"",totaal!#REF!)</f>
        <v>#REF!</v>
      </c>
      <c r="H215" s="28"/>
    </row>
    <row r="216" spans="1:8" ht="15" hidden="1" customHeight="1">
      <c r="A216" s="23">
        <f>IF(totaal!A105=0,"",totaal!A105)</f>
        <v>213</v>
      </c>
      <c r="B216" s="24"/>
      <c r="C216" s="25" t="e">
        <f>IF(totaal!#REF!=0,"",totaal!#REF!)</f>
        <v>#REF!</v>
      </c>
      <c r="D216" s="25" t="e">
        <f>IF(totaal!#REF!=0,"",totaal!#REF!)</f>
        <v>#REF!</v>
      </c>
      <c r="E216" s="25" t="e">
        <f>IF(totaal!#REF!=0,"",totaal!#REF!)</f>
        <v>#REF!</v>
      </c>
      <c r="F216" s="25" t="e">
        <f>IF(totaal!#REF!=0,"",totaal!#REF!)</f>
        <v>#REF!</v>
      </c>
      <c r="G216" s="51" t="e">
        <f>IF(totaal!#REF!=0,"",totaal!#REF!)</f>
        <v>#REF!</v>
      </c>
      <c r="H216" s="28"/>
    </row>
    <row r="217" spans="1:8" ht="15" hidden="1" customHeight="1">
      <c r="A217" s="23">
        <f>IF(totaal!A106=0,"",totaal!A106)</f>
        <v>214</v>
      </c>
      <c r="B217" s="24"/>
      <c r="C217" s="25" t="e">
        <f>IF(totaal!#REF!=0,"",totaal!#REF!)</f>
        <v>#REF!</v>
      </c>
      <c r="D217" s="25" t="e">
        <f>IF(totaal!#REF!=0,"",totaal!#REF!)</f>
        <v>#REF!</v>
      </c>
      <c r="E217" s="25" t="e">
        <f>IF(totaal!#REF!=0,"",totaal!#REF!)</f>
        <v>#REF!</v>
      </c>
      <c r="F217" s="25" t="e">
        <f>IF(totaal!#REF!=0,"",totaal!#REF!)</f>
        <v>#REF!</v>
      </c>
      <c r="G217" s="51" t="e">
        <f>IF(totaal!#REF!=0,"",totaal!#REF!)</f>
        <v>#REF!</v>
      </c>
      <c r="H217" s="28"/>
    </row>
    <row r="218" spans="1:8" ht="15" hidden="1" customHeight="1">
      <c r="A218" s="23">
        <f>IF(totaal!A107=0,"",totaal!A107)</f>
        <v>215</v>
      </c>
      <c r="B218" s="24"/>
      <c r="C218" s="25" t="e">
        <f>IF(totaal!#REF!=0,"",totaal!#REF!)</f>
        <v>#REF!</v>
      </c>
      <c r="D218" s="25" t="e">
        <f>IF(totaal!#REF!=0,"",totaal!#REF!)</f>
        <v>#REF!</v>
      </c>
      <c r="E218" s="25" t="e">
        <f>IF(totaal!#REF!=0,"",totaal!#REF!)</f>
        <v>#REF!</v>
      </c>
      <c r="F218" s="25" t="e">
        <f>IF(totaal!#REF!=0,"",totaal!#REF!)</f>
        <v>#REF!</v>
      </c>
      <c r="G218" s="51" t="e">
        <f>IF(totaal!#REF!=0,"",totaal!#REF!)</f>
        <v>#REF!</v>
      </c>
      <c r="H218" s="28"/>
    </row>
    <row r="219" spans="1:8" ht="15" hidden="1" customHeight="1">
      <c r="A219" s="23">
        <f>IF(totaal!A108=0,"",totaal!A108)</f>
        <v>216</v>
      </c>
      <c r="B219" s="24"/>
      <c r="C219" s="25" t="e">
        <f>IF(totaal!#REF!=0,"",totaal!#REF!)</f>
        <v>#REF!</v>
      </c>
      <c r="D219" s="25" t="e">
        <f>IF(totaal!#REF!=0,"",totaal!#REF!)</f>
        <v>#REF!</v>
      </c>
      <c r="E219" s="25" t="e">
        <f>IF(totaal!#REF!=0,"",totaal!#REF!)</f>
        <v>#REF!</v>
      </c>
      <c r="F219" s="25" t="e">
        <f>IF(totaal!#REF!=0,"",totaal!#REF!)</f>
        <v>#REF!</v>
      </c>
      <c r="G219" s="51" t="e">
        <f>IF(totaal!#REF!=0,"",totaal!#REF!)</f>
        <v>#REF!</v>
      </c>
      <c r="H219" s="28"/>
    </row>
    <row r="220" spans="1:8" ht="15" hidden="1" customHeight="1">
      <c r="A220" s="23">
        <f>IF(totaal!A109=0,"",totaal!A109)</f>
        <v>217</v>
      </c>
      <c r="B220" s="24"/>
      <c r="C220" s="25" t="e">
        <f>IF(totaal!#REF!=0,"",totaal!#REF!)</f>
        <v>#REF!</v>
      </c>
      <c r="D220" s="25" t="e">
        <f>IF(totaal!#REF!=0,"",totaal!#REF!)</f>
        <v>#REF!</v>
      </c>
      <c r="E220" s="25" t="e">
        <f>IF(totaal!#REF!=0,"",totaal!#REF!)</f>
        <v>#REF!</v>
      </c>
      <c r="F220" s="25" t="e">
        <f>IF(totaal!#REF!=0,"",totaal!#REF!)</f>
        <v>#REF!</v>
      </c>
      <c r="G220" s="51" t="e">
        <f>IF(totaal!#REF!=0,"",totaal!#REF!)</f>
        <v>#REF!</v>
      </c>
      <c r="H220" s="28"/>
    </row>
    <row r="221" spans="1:8" ht="15" hidden="1" customHeight="1">
      <c r="A221" s="23">
        <f>IF(totaal!A110=0,"",totaal!A110)</f>
        <v>218</v>
      </c>
      <c r="B221" s="24"/>
      <c r="C221" s="25" t="e">
        <f>IF(totaal!#REF!=0,"",totaal!#REF!)</f>
        <v>#REF!</v>
      </c>
      <c r="D221" s="25" t="e">
        <f>IF(totaal!#REF!=0,"",totaal!#REF!)</f>
        <v>#REF!</v>
      </c>
      <c r="E221" s="25" t="e">
        <f>IF(totaal!#REF!=0,"",totaal!#REF!)</f>
        <v>#REF!</v>
      </c>
      <c r="F221" s="25" t="e">
        <f>IF(totaal!#REF!=0,"",totaal!#REF!)</f>
        <v>#REF!</v>
      </c>
      <c r="G221" s="51" t="e">
        <f>IF(totaal!#REF!=0,"",totaal!#REF!)</f>
        <v>#REF!</v>
      </c>
      <c r="H221" s="28"/>
    </row>
    <row r="222" spans="1:8" ht="15" hidden="1" customHeight="1">
      <c r="A222" s="23">
        <f>IF(totaal!A111=0,"",totaal!A111)</f>
        <v>219</v>
      </c>
      <c r="B222" s="24"/>
      <c r="C222" s="25" t="e">
        <f>IF(totaal!#REF!=0,"",totaal!#REF!)</f>
        <v>#REF!</v>
      </c>
      <c r="D222" s="25" t="e">
        <f>IF(totaal!#REF!=0,"",totaal!#REF!)</f>
        <v>#REF!</v>
      </c>
      <c r="E222" s="25" t="e">
        <f>IF(totaal!#REF!=0,"",totaal!#REF!)</f>
        <v>#REF!</v>
      </c>
      <c r="F222" s="25" t="e">
        <f>IF(totaal!#REF!=0,"",totaal!#REF!)</f>
        <v>#REF!</v>
      </c>
      <c r="G222" s="51" t="e">
        <f>IF(totaal!#REF!=0,"",totaal!#REF!)</f>
        <v>#REF!</v>
      </c>
      <c r="H222" s="28"/>
    </row>
    <row r="223" spans="1:8" ht="15" hidden="1" customHeight="1">
      <c r="A223" s="23">
        <f>IF(totaal!A112=0,"",totaal!A112)</f>
        <v>220</v>
      </c>
      <c r="B223" s="24"/>
      <c r="C223" s="25" t="e">
        <f>IF(totaal!#REF!=0,"",totaal!#REF!)</f>
        <v>#REF!</v>
      </c>
      <c r="D223" s="25" t="e">
        <f>IF(totaal!#REF!=0,"",totaal!#REF!)</f>
        <v>#REF!</v>
      </c>
      <c r="E223" s="25" t="e">
        <f>IF(totaal!#REF!=0,"",totaal!#REF!)</f>
        <v>#REF!</v>
      </c>
      <c r="F223" s="25" t="e">
        <f>IF(totaal!#REF!=0,"",totaal!#REF!)</f>
        <v>#REF!</v>
      </c>
      <c r="G223" s="51" t="e">
        <f>IF(totaal!#REF!=0,"",totaal!#REF!)</f>
        <v>#REF!</v>
      </c>
      <c r="H223" s="28"/>
    </row>
    <row r="224" spans="1:8" ht="15" hidden="1" customHeight="1">
      <c r="A224" s="23" t="e">
        <f>IF(totaal!#REF!=0,"",totaal!#REF!)</f>
        <v>#REF!</v>
      </c>
      <c r="B224" s="24"/>
      <c r="C224" s="25" t="e">
        <f>IF(totaal!#REF!=0,"",totaal!#REF!)</f>
        <v>#REF!</v>
      </c>
      <c r="D224" s="25" t="e">
        <f>IF(totaal!#REF!=0,"",totaal!#REF!)</f>
        <v>#REF!</v>
      </c>
      <c r="E224" s="25" t="e">
        <f>IF(totaal!#REF!=0,"",totaal!#REF!)</f>
        <v>#REF!</v>
      </c>
      <c r="F224" s="25" t="e">
        <f>IF(totaal!#REF!=0,"",totaal!#REF!)</f>
        <v>#REF!</v>
      </c>
      <c r="G224" s="51" t="e">
        <f>IF(totaal!#REF!=0,"",totaal!#REF!)</f>
        <v>#REF!</v>
      </c>
      <c r="H224" s="28"/>
    </row>
    <row r="225" spans="1:8" ht="15" hidden="1" customHeight="1">
      <c r="A225" s="23" t="e">
        <f>IF(totaal!#REF!=0,"",totaal!#REF!)</f>
        <v>#REF!</v>
      </c>
      <c r="B225" s="24"/>
      <c r="C225" s="25" t="e">
        <f>IF(totaal!#REF!=0,"",totaal!#REF!)</f>
        <v>#REF!</v>
      </c>
      <c r="D225" s="25" t="e">
        <f>IF(totaal!#REF!=0,"",totaal!#REF!)</f>
        <v>#REF!</v>
      </c>
      <c r="E225" s="25" t="e">
        <f>IF(totaal!#REF!=0,"",totaal!#REF!)</f>
        <v>#REF!</v>
      </c>
      <c r="F225" s="25" t="e">
        <f>IF(totaal!#REF!=0,"",totaal!#REF!)</f>
        <v>#REF!</v>
      </c>
      <c r="G225" s="51" t="e">
        <f>IF(totaal!#REF!=0,"",totaal!#REF!)</f>
        <v>#REF!</v>
      </c>
      <c r="H225" s="28"/>
    </row>
    <row r="226" spans="1:8" ht="15" hidden="1" customHeight="1">
      <c r="A226" s="23" t="e">
        <f>IF(totaal!#REF!=0,"",totaal!#REF!)</f>
        <v>#REF!</v>
      </c>
      <c r="B226" s="24"/>
      <c r="C226" s="25" t="e">
        <f>IF(totaal!#REF!=0,"",totaal!#REF!)</f>
        <v>#REF!</v>
      </c>
      <c r="D226" s="25" t="e">
        <f>IF(totaal!#REF!=0,"",totaal!#REF!)</f>
        <v>#REF!</v>
      </c>
      <c r="E226" s="25" t="e">
        <f>IF(totaal!#REF!=0,"",totaal!#REF!)</f>
        <v>#REF!</v>
      </c>
      <c r="F226" s="25" t="e">
        <f>IF(totaal!#REF!=0,"",totaal!#REF!)</f>
        <v>#REF!</v>
      </c>
      <c r="G226" s="51" t="e">
        <f>IF(totaal!#REF!=0,"",totaal!#REF!)</f>
        <v>#REF!</v>
      </c>
      <c r="H226" s="28"/>
    </row>
    <row r="227" spans="1:8" ht="15" hidden="1" customHeight="1">
      <c r="A227" s="23">
        <f>IF(totaal!A113=0,"",totaal!A113)</f>
        <v>224</v>
      </c>
      <c r="B227" s="24"/>
      <c r="C227" s="25" t="e">
        <f>IF(totaal!#REF!=0,"",totaal!#REF!)</f>
        <v>#REF!</v>
      </c>
      <c r="D227" s="25" t="e">
        <f>IF(totaal!#REF!=0,"",totaal!#REF!)</f>
        <v>#REF!</v>
      </c>
      <c r="E227" s="25" t="e">
        <f>IF(totaal!#REF!=0,"",totaal!#REF!)</f>
        <v>#REF!</v>
      </c>
      <c r="F227" s="25" t="e">
        <f>IF(totaal!#REF!=0,"",totaal!#REF!)</f>
        <v>#REF!</v>
      </c>
      <c r="G227" s="51" t="e">
        <f>IF(totaal!#REF!=0,"",totaal!#REF!)</f>
        <v>#REF!</v>
      </c>
      <c r="H227" s="28"/>
    </row>
    <row r="228" spans="1:8" ht="15" hidden="1" customHeight="1">
      <c r="A228" s="23" t="e">
        <f>IF(totaal!#REF!=0,"",totaal!#REF!)</f>
        <v>#REF!</v>
      </c>
      <c r="B228" s="24"/>
      <c r="C228" s="25" t="str">
        <f>IF(totaal!C114=0,"",totaal!C114)</f>
        <v>Kogelafsluiter</v>
      </c>
      <c r="D228" s="25" t="str">
        <f>IF(totaal!D114=0,"",totaal!D114)</f>
        <v>Tour &amp; Andersson</v>
      </c>
      <c r="E228" s="25" t="str">
        <f>IF(totaal!E114=0,"",totaal!E114)</f>
        <v>TA 510   NW10   G ⅜" met verlengde spindel</v>
      </c>
      <c r="F228" s="25" t="str">
        <f>IF(totaal!F114=0,"",totaal!F114)</f>
        <v>58 503-610*</v>
      </c>
      <c r="G228" s="51" t="str">
        <f>IF(totaal!G114=0,"",totaal!G114)</f>
        <v/>
      </c>
      <c r="H228" s="28"/>
    </row>
    <row r="229" spans="1:8" ht="15" hidden="1" customHeight="1">
      <c r="A229" s="23" t="e">
        <f>IF(totaal!#REF!=0,"",totaal!#REF!)</f>
        <v>#REF!</v>
      </c>
      <c r="B229" s="24"/>
      <c r="C229" s="25" t="str">
        <f>IF(totaal!C115=0,"",totaal!C115)</f>
        <v>Kogelafsluiter</v>
      </c>
      <c r="D229" s="25" t="str">
        <f>IF(totaal!D115=0,"",totaal!D115)</f>
        <v>Tour &amp; Andersson</v>
      </c>
      <c r="E229" s="25" t="str">
        <f>IF(totaal!E115=0,"",totaal!E115)</f>
        <v>TA 510   NW15   G ½" met verlengde spindel</v>
      </c>
      <c r="F229" s="25" t="str">
        <f>IF(totaal!F115=0,"",totaal!F115)</f>
        <v>58 503-615*</v>
      </c>
      <c r="G229" s="51" t="str">
        <f>IF(totaal!G115=0,"",totaal!G115)</f>
        <v/>
      </c>
      <c r="H229" s="28"/>
    </row>
    <row r="230" spans="1:8" ht="15" hidden="1" customHeight="1">
      <c r="A230" s="23" t="e">
        <f>IF(totaal!#REF!=0,"",totaal!#REF!)</f>
        <v>#REF!</v>
      </c>
      <c r="B230" s="24"/>
      <c r="C230" s="25" t="str">
        <f>IF(totaal!C116=0,"",totaal!C116)</f>
        <v>Kogelafsluiter</v>
      </c>
      <c r="D230" s="25" t="str">
        <f>IF(totaal!D116=0,"",totaal!D116)</f>
        <v>Tour &amp; Andersson</v>
      </c>
      <c r="E230" s="25" t="str">
        <f>IF(totaal!E116=0,"",totaal!E116)</f>
        <v>TA 510   NW20   G ¾" met verlengde spindel</v>
      </c>
      <c r="F230" s="25" t="str">
        <f>IF(totaal!F116=0,"",totaal!F116)</f>
        <v>58 503-620*</v>
      </c>
      <c r="G230" s="51" t="str">
        <f>IF(totaal!G116=0,"",totaal!G116)</f>
        <v/>
      </c>
      <c r="H230" s="28"/>
    </row>
    <row r="231" spans="1:8" ht="15" hidden="1" customHeight="1">
      <c r="A231" s="23" t="e">
        <f>IF(totaal!#REF!=0,"",totaal!#REF!)</f>
        <v>#REF!</v>
      </c>
      <c r="B231" s="24"/>
      <c r="C231" s="25" t="str">
        <f>IF(totaal!C117=0,"",totaal!C117)</f>
        <v>Kogelafsluiter</v>
      </c>
      <c r="D231" s="25" t="str">
        <f>IF(totaal!D117=0,"",totaal!D117)</f>
        <v>Tour &amp; Andersson</v>
      </c>
      <c r="E231" s="25" t="str">
        <f>IF(totaal!E117=0,"",totaal!E117)</f>
        <v>TA 510   NW25   G 1" met verlengde spindel</v>
      </c>
      <c r="F231" s="25" t="str">
        <f>IF(totaal!F117=0,"",totaal!F117)</f>
        <v>58 500-625</v>
      </c>
      <c r="G231" s="51" t="str">
        <f>IF(totaal!G117=0,"",totaal!G117)</f>
        <v/>
      </c>
      <c r="H231" s="28"/>
    </row>
    <row r="232" spans="1:8" ht="15" hidden="1" customHeight="1">
      <c r="A232" s="23" t="e">
        <f>IF(totaal!#REF!=0,"",totaal!#REF!)</f>
        <v>#REF!</v>
      </c>
      <c r="B232" s="24"/>
      <c r="C232" s="25" t="str">
        <f>IF(totaal!C118=0,"",totaal!C118)</f>
        <v>Kogelafsluiter</v>
      </c>
      <c r="D232" s="25" t="str">
        <f>IF(totaal!D118=0,"",totaal!D118)</f>
        <v>Tour &amp; Andersson</v>
      </c>
      <c r="E232" s="25" t="str">
        <f>IF(totaal!E118=0,"",totaal!E118)</f>
        <v>TA 510   NW32   G 1¼" met verlengde spindel</v>
      </c>
      <c r="F232" s="25" t="str">
        <f>IF(totaal!F118=0,"",totaal!F118)</f>
        <v>58 500-632</v>
      </c>
      <c r="G232" s="51" t="str">
        <f>IF(totaal!G118=0,"",totaal!G118)</f>
        <v/>
      </c>
      <c r="H232" s="28"/>
    </row>
    <row r="233" spans="1:8" ht="15" hidden="1" customHeight="1">
      <c r="A233" s="23" t="e">
        <f>IF(totaal!#REF!=0,"",totaal!#REF!)</f>
        <v>#REF!</v>
      </c>
      <c r="B233" s="24"/>
      <c r="C233" s="25" t="str">
        <f>IF(totaal!C119=0,"",totaal!C119)</f>
        <v>Kogelafsluiter</v>
      </c>
      <c r="D233" s="25" t="str">
        <f>IF(totaal!D119=0,"",totaal!D119)</f>
        <v>Tour &amp; Andersson</v>
      </c>
      <c r="E233" s="25" t="str">
        <f>IF(totaal!E119=0,"",totaal!E119)</f>
        <v>TA 510   NW40   G 1½" met verlengde spindel</v>
      </c>
      <c r="F233" s="25" t="str">
        <f>IF(totaal!F119=0,"",totaal!F119)</f>
        <v>58 500-640</v>
      </c>
      <c r="G233" s="51" t="str">
        <f>IF(totaal!G119=0,"",totaal!G119)</f>
        <v/>
      </c>
      <c r="H233" s="28"/>
    </row>
    <row r="234" spans="1:8" ht="15" hidden="1" customHeight="1">
      <c r="A234" s="23" t="e">
        <f>IF(totaal!#REF!=0,"",totaal!#REF!)</f>
        <v>#REF!</v>
      </c>
      <c r="B234" s="24"/>
      <c r="C234" s="25" t="str">
        <f>IF(totaal!C120=0,"",totaal!C120)</f>
        <v>Kogelafsluiter</v>
      </c>
      <c r="D234" s="25" t="str">
        <f>IF(totaal!D120=0,"",totaal!D120)</f>
        <v>Tour &amp; Andersson</v>
      </c>
      <c r="E234" s="25" t="str">
        <f>IF(totaal!E120=0,"",totaal!E120)</f>
        <v>TA 510   NW50   G 2" met verlengde spindel</v>
      </c>
      <c r="F234" s="25" t="str">
        <f>IF(totaal!F120=0,"",totaal!F120)</f>
        <v>58 500-650</v>
      </c>
      <c r="G234" s="51" t="str">
        <f>IF(totaal!G120=0,"",totaal!G120)</f>
        <v/>
      </c>
      <c r="H234" s="28"/>
    </row>
    <row r="235" spans="1:8" ht="15" hidden="1" customHeight="1">
      <c r="A235" s="23" t="e">
        <f>IF(totaal!#REF!=0,"",totaal!#REF!)</f>
        <v>#REF!</v>
      </c>
      <c r="B235" s="24"/>
      <c r="C235" s="25" t="e">
        <f>IF(totaal!#REF!=0,"",totaal!#REF!)</f>
        <v>#REF!</v>
      </c>
      <c r="D235" s="25" t="e">
        <f>IF(totaal!#REF!=0,"",totaal!#REF!)</f>
        <v>#REF!</v>
      </c>
      <c r="E235" s="25" t="e">
        <f>IF(totaal!#REF!=0,"",totaal!#REF!)</f>
        <v>#REF!</v>
      </c>
      <c r="F235" s="25" t="e">
        <f>IF(totaal!#REF!=0,"",totaal!#REF!)</f>
        <v>#REF!</v>
      </c>
      <c r="G235" s="51" t="e">
        <f>IF(totaal!#REF!=0,"",totaal!#REF!)</f>
        <v>#REF!</v>
      </c>
      <c r="H235" s="28"/>
    </row>
    <row r="236" spans="1:8" ht="15" hidden="1" customHeight="1">
      <c r="A236" s="23" t="e">
        <f>IF(totaal!#REF!=0,"",totaal!#REF!)</f>
        <v>#REF!</v>
      </c>
      <c r="B236" s="24"/>
      <c r="C236" s="25" t="str">
        <f>IF(totaal!C121=0,"",totaal!C121)</f>
        <v>Inregelafsluiter</v>
      </c>
      <c r="D236" s="25" t="str">
        <f>IF(totaal!D121=0,"",totaal!D121)</f>
        <v>Tour &amp; Andersson</v>
      </c>
      <c r="E236" s="25" t="str">
        <f>IF(totaal!E121=0,"",totaal!E121)</f>
        <v>STA-D   ½"</v>
      </c>
      <c r="F236" s="25" t="str">
        <f>IF(totaal!F121=0,"",totaal!F121)</f>
        <v/>
      </c>
      <c r="G236" s="51" t="str">
        <f>IF(totaal!G121=0,"",totaal!G121)</f>
        <v/>
      </c>
      <c r="H236" s="28"/>
    </row>
    <row r="237" spans="1:8" ht="15" hidden="1" customHeight="1">
      <c r="A237" s="23" t="e">
        <f>IF(totaal!#REF!=0,"",totaal!#REF!)</f>
        <v>#REF!</v>
      </c>
      <c r="B237" s="24"/>
      <c r="C237" s="25" t="str">
        <f>IF(totaal!C122=0,"",totaal!C122)</f>
        <v>Inregelafsluiter</v>
      </c>
      <c r="D237" s="25" t="str">
        <f>IF(totaal!D122=0,"",totaal!D122)</f>
        <v>Tour &amp; Andersson</v>
      </c>
      <c r="E237" s="25" t="str">
        <f>IF(totaal!E122=0,"",totaal!E122)</f>
        <v>STA-D   ¾"</v>
      </c>
      <c r="F237" s="25" t="str">
        <f>IF(totaal!F122=0,"",totaal!F122)</f>
        <v/>
      </c>
      <c r="G237" s="51" t="str">
        <f>IF(totaal!G122=0,"",totaal!G122)</f>
        <v/>
      </c>
      <c r="H237" s="28"/>
    </row>
    <row r="238" spans="1:8" ht="15" hidden="1" customHeight="1">
      <c r="A238" s="23" t="e">
        <f>IF(totaal!#REF!=0,"",totaal!#REF!)</f>
        <v>#REF!</v>
      </c>
      <c r="B238" s="24"/>
      <c r="C238" s="25" t="str">
        <f>IF(totaal!C123=0,"",totaal!C123)</f>
        <v>Inregelafsluiter</v>
      </c>
      <c r="D238" s="25" t="str">
        <f>IF(totaal!D123=0,"",totaal!D123)</f>
        <v>Tour &amp; Andersson</v>
      </c>
      <c r="E238" s="25" t="str">
        <f>IF(totaal!E123=0,"",totaal!E123)</f>
        <v>STA-D   1"</v>
      </c>
      <c r="F238" s="25" t="str">
        <f>IF(totaal!F123=0,"",totaal!F123)</f>
        <v/>
      </c>
      <c r="G238" s="51" t="str">
        <f>IF(totaal!G123=0,"",totaal!G123)</f>
        <v/>
      </c>
      <c r="H238" s="28"/>
    </row>
    <row r="239" spans="1:8" ht="15" hidden="1" customHeight="1">
      <c r="A239" s="23" t="e">
        <f>IF(totaal!#REF!=0,"",totaal!#REF!)</f>
        <v>#REF!</v>
      </c>
      <c r="B239" s="24"/>
      <c r="C239" s="25" t="str">
        <f>IF(totaal!C124=0,"",totaal!C124)</f>
        <v>Inregelafsluiter</v>
      </c>
      <c r="D239" s="25" t="str">
        <f>IF(totaal!D124=0,"",totaal!D124)</f>
        <v>Tour &amp; Andersson</v>
      </c>
      <c r="E239" s="25" t="str">
        <f>IF(totaal!E124=0,"",totaal!E124)</f>
        <v>STA-D   1 ¼"</v>
      </c>
      <c r="F239" s="25" t="str">
        <f>IF(totaal!F124=0,"",totaal!F124)</f>
        <v/>
      </c>
      <c r="G239" s="51" t="str">
        <f>IF(totaal!G124=0,"",totaal!G124)</f>
        <v/>
      </c>
      <c r="H239" s="28"/>
    </row>
    <row r="240" spans="1:8" ht="15" hidden="1" customHeight="1">
      <c r="A240" s="23" t="e">
        <f>IF(totaal!#REF!=0,"",totaal!#REF!)</f>
        <v>#REF!</v>
      </c>
      <c r="B240" s="24"/>
      <c r="C240" s="25" t="str">
        <f>IF(totaal!C125=0,"",totaal!C125)</f>
        <v>Inregelafsluiter</v>
      </c>
      <c r="D240" s="25" t="str">
        <f>IF(totaal!D125=0,"",totaal!D125)</f>
        <v>Tour &amp; Andersson</v>
      </c>
      <c r="E240" s="25" t="str">
        <f>IF(totaal!E125=0,"",totaal!E125)</f>
        <v>STA-D   1 ½"</v>
      </c>
      <c r="F240" s="25" t="str">
        <f>IF(totaal!F125=0,"",totaal!F125)</f>
        <v/>
      </c>
      <c r="G240" s="51" t="str">
        <f>IF(totaal!G125=0,"",totaal!G125)</f>
        <v/>
      </c>
      <c r="H240" s="28"/>
    </row>
    <row r="241" spans="1:8" ht="15" hidden="1" customHeight="1">
      <c r="A241" s="23" t="e">
        <f>IF(totaal!#REF!=0,"",totaal!#REF!)</f>
        <v>#REF!</v>
      </c>
      <c r="B241" s="24"/>
      <c r="C241" s="25" t="str">
        <f>IF(totaal!C126=0,"",totaal!C126)</f>
        <v>Inregelafsluiter</v>
      </c>
      <c r="D241" s="25" t="str">
        <f>IF(totaal!D126=0,"",totaal!D126)</f>
        <v>Tour &amp; Andersson</v>
      </c>
      <c r="E241" s="25" t="str">
        <f>IF(totaal!E126=0,"",totaal!E126)</f>
        <v>STA-D   2"</v>
      </c>
      <c r="F241" s="25" t="str">
        <f>IF(totaal!F126=0,"",totaal!F126)</f>
        <v/>
      </c>
      <c r="G241" s="51" t="str">
        <f>IF(totaal!G126=0,"",totaal!G126)</f>
        <v/>
      </c>
      <c r="H241" s="28"/>
    </row>
    <row r="242" spans="1:8" ht="15" hidden="1" customHeight="1">
      <c r="A242" s="23">
        <f>IF(totaal!A114=0,"",totaal!A114)</f>
        <v>239</v>
      </c>
      <c r="B242" s="24"/>
      <c r="C242" s="25" t="str">
        <f>IF(totaal!C127=0,"",totaal!C127)</f>
        <v>Inregelafsluiter</v>
      </c>
      <c r="D242" s="25" t="str">
        <f>IF(totaal!D127=0,"",totaal!D127)</f>
        <v>Tour &amp; Andersson</v>
      </c>
      <c r="E242" s="25" t="str">
        <f>IF(totaal!E127=0,"",totaal!E127)</f>
        <v>STA-F   NW 65</v>
      </c>
      <c r="F242" s="25" t="str">
        <f>IF(totaal!F127=0,"",totaal!F127)</f>
        <v/>
      </c>
      <c r="G242" s="51" t="str">
        <f>IF(totaal!G127=0,"",totaal!G127)</f>
        <v/>
      </c>
      <c r="H242" s="28"/>
    </row>
    <row r="243" spans="1:8" ht="15" hidden="1" customHeight="1">
      <c r="A243" s="23">
        <f>IF(totaal!A115=0,"",totaal!A115)</f>
        <v>240</v>
      </c>
      <c r="B243" s="24"/>
      <c r="C243" s="25" t="str">
        <f>IF(totaal!C128=0,"",totaal!C128)</f>
        <v>Inregelafsluiter</v>
      </c>
      <c r="D243" s="25" t="str">
        <f>IF(totaal!D128=0,"",totaal!D128)</f>
        <v>Tour &amp; Andersson</v>
      </c>
      <c r="E243" s="25" t="str">
        <f>IF(totaal!E128=0,"",totaal!E128)</f>
        <v>STA-F   NW 80</v>
      </c>
      <c r="F243" s="25" t="str">
        <f>IF(totaal!F128=0,"",totaal!F128)</f>
        <v/>
      </c>
      <c r="G243" s="51" t="str">
        <f>IF(totaal!G128=0,"",totaal!G128)</f>
        <v/>
      </c>
      <c r="H243" s="28"/>
    </row>
    <row r="244" spans="1:8" ht="15" hidden="1" customHeight="1">
      <c r="A244" s="23">
        <f>IF(totaal!A116=0,"",totaal!A116)</f>
        <v>241</v>
      </c>
      <c r="B244" s="24"/>
      <c r="C244" s="25" t="str">
        <f>IF(totaal!C129=0,"",totaal!C129)</f>
        <v>Inregelafsluiter</v>
      </c>
      <c r="D244" s="25" t="str">
        <f>IF(totaal!D129=0,"",totaal!D129)</f>
        <v>Tour &amp; Andersson</v>
      </c>
      <c r="E244" s="25" t="str">
        <f>IF(totaal!E129=0,"",totaal!E129)</f>
        <v>STA-F   NW 100</v>
      </c>
      <c r="F244" s="25" t="str">
        <f>IF(totaal!F129=0,"",totaal!F129)</f>
        <v/>
      </c>
      <c r="G244" s="51" t="str">
        <f>IF(totaal!G129=0,"",totaal!G129)</f>
        <v/>
      </c>
      <c r="H244" s="28"/>
    </row>
    <row r="245" spans="1:8" ht="15" hidden="1" customHeight="1">
      <c r="A245" s="23">
        <f>IF(totaal!A117=0,"",totaal!A117)</f>
        <v>242</v>
      </c>
      <c r="B245" s="24"/>
      <c r="C245" s="25" t="str">
        <f>IF(totaal!C130=0,"",totaal!C130)</f>
        <v>Inregelafsluiter</v>
      </c>
      <c r="D245" s="25" t="str">
        <f>IF(totaal!D130=0,"",totaal!D130)</f>
        <v>Tour &amp; Andersson</v>
      </c>
      <c r="E245" s="25" t="str">
        <f>IF(totaal!E130=0,"",totaal!E130)</f>
        <v>STA-F   NW 125</v>
      </c>
      <c r="F245" s="25" t="str">
        <f>IF(totaal!F130=0,"",totaal!F130)</f>
        <v/>
      </c>
      <c r="G245" s="51" t="str">
        <f>IF(totaal!G130=0,"",totaal!G130)</f>
        <v/>
      </c>
      <c r="H245" s="28"/>
    </row>
    <row r="246" spans="1:8" ht="15" hidden="1" customHeight="1">
      <c r="A246" s="23">
        <f>IF(totaal!A118=0,"",totaal!A118)</f>
        <v>243</v>
      </c>
      <c r="B246" s="24"/>
      <c r="C246" s="25" t="str">
        <f>IF(totaal!C131=0,"",totaal!C131)</f>
        <v>Verlengde meetnippel</v>
      </c>
      <c r="D246" s="25" t="str">
        <f>IF(totaal!D131=0,"",totaal!D131)</f>
        <v>Tour &amp; Andersson</v>
      </c>
      <c r="E246" s="25" t="str">
        <f>IF(totaal!E131=0,"",totaal!E131)</f>
        <v>¼"   lengte 103mm   uitvoering recht</v>
      </c>
      <c r="F246" s="25" t="str">
        <f>IF(totaal!F131=0,"",totaal!F131)</f>
        <v>TU2390854</v>
      </c>
      <c r="G246" s="51" t="str">
        <f>IF(totaal!G131=0,"",totaal!G131)</f>
        <v/>
      </c>
      <c r="H246" s="28"/>
    </row>
    <row r="247" spans="1:8" ht="15" hidden="1" customHeight="1">
      <c r="A247" s="23">
        <f>IF(totaal!A119=0,"",totaal!A119)</f>
        <v>244</v>
      </c>
      <c r="B247" s="24"/>
      <c r="C247" s="25" t="e">
        <f>IF(totaal!#REF!=0,"",totaal!#REF!)</f>
        <v>#REF!</v>
      </c>
      <c r="D247" s="25" t="e">
        <f>IF(totaal!#REF!=0,"",totaal!#REF!)</f>
        <v>#REF!</v>
      </c>
      <c r="E247" s="25" t="e">
        <f>IF(totaal!#REF!=0,"",totaal!#REF!)</f>
        <v>#REF!</v>
      </c>
      <c r="F247" s="25" t="e">
        <f>IF(totaal!#REF!=0,"",totaal!#REF!)</f>
        <v>#REF!</v>
      </c>
      <c r="G247" s="51" t="e">
        <f>IF(totaal!#REF!=0,"",totaal!#REF!)</f>
        <v>#REF!</v>
      </c>
      <c r="H247" s="28"/>
    </row>
    <row r="248" spans="1:8" ht="15" hidden="1" customHeight="1">
      <c r="A248" s="23">
        <f>IF(totaal!A120=0,"",totaal!A120)</f>
        <v>245</v>
      </c>
      <c r="B248" s="24"/>
      <c r="C248" s="25" t="str">
        <f>IF(totaal!C132=0,"",totaal!C132)</f>
        <v>Kogelafsluiter</v>
      </c>
      <c r="D248" s="25" t="str">
        <f>IF(totaal!D132=0,"",totaal!D132)</f>
        <v>Econosto</v>
      </c>
      <c r="E248" s="25" t="str">
        <f>IF(totaal!E132=0,"",totaal!E132)</f>
        <v>Figuur 1607   ½"</v>
      </c>
      <c r="F248" s="25" t="str">
        <f>IF(totaal!F132=0,"",totaal!F132)</f>
        <v>EC0160701/2E712</v>
      </c>
      <c r="G248" s="51" t="str">
        <f>IF(totaal!G132=0,"",totaal!G132)</f>
        <v/>
      </c>
      <c r="H248" s="28"/>
    </row>
    <row r="249" spans="1:8" ht="15" hidden="1" customHeight="1">
      <c r="A249" s="23" t="e">
        <f>IF(totaal!#REF!=0,"",totaal!#REF!)</f>
        <v>#REF!</v>
      </c>
      <c r="B249" s="24"/>
      <c r="C249" s="25" t="str">
        <f>IF(totaal!C133=0,"",totaal!C133)</f>
        <v>Kogelafsluiter</v>
      </c>
      <c r="D249" s="25" t="str">
        <f>IF(totaal!D133=0,"",totaal!D133)</f>
        <v>Econosto</v>
      </c>
      <c r="E249" s="25" t="str">
        <f>IF(totaal!E133=0,"",totaal!E133)</f>
        <v>Figuur 1607   ¾"</v>
      </c>
      <c r="F249" s="25" t="str">
        <f>IF(totaal!F133=0,"",totaal!F133)</f>
        <v>EC0160703/4E712</v>
      </c>
      <c r="G249" s="51" t="str">
        <f>IF(totaal!G133=0,"",totaal!G133)</f>
        <v/>
      </c>
      <c r="H249" s="28"/>
    </row>
    <row r="250" spans="1:8" ht="15" hidden="1" customHeight="1">
      <c r="A250" s="23">
        <f>IF(totaal!A121=0,"",totaal!A121)</f>
        <v>247</v>
      </c>
      <c r="B250" s="24"/>
      <c r="C250" s="25" t="str">
        <f>IF(totaal!C134=0,"",totaal!C134)</f>
        <v>Kogelafsluiter</v>
      </c>
      <c r="D250" s="25" t="str">
        <f>IF(totaal!D134=0,"",totaal!D134)</f>
        <v>Econosto</v>
      </c>
      <c r="E250" s="25" t="str">
        <f>IF(totaal!E134=0,"",totaal!E134)</f>
        <v>Figuur 1607   1"</v>
      </c>
      <c r="F250" s="25" t="str">
        <f>IF(totaal!F134=0,"",totaal!F134)</f>
        <v>EC016070001E712</v>
      </c>
      <c r="G250" s="51" t="str">
        <f>IF(totaal!G134=0,"",totaal!G134)</f>
        <v/>
      </c>
      <c r="H250" s="28"/>
    </row>
    <row r="251" spans="1:8" ht="15" hidden="1" customHeight="1">
      <c r="A251" s="23">
        <f>IF(totaal!A122=0,"",totaal!A122)</f>
        <v>248</v>
      </c>
      <c r="B251" s="24"/>
      <c r="C251" s="25" t="str">
        <f>IF(totaal!C135=0,"",totaal!C135)</f>
        <v>Kogelafsluiter</v>
      </c>
      <c r="D251" s="25" t="str">
        <f>IF(totaal!D135=0,"",totaal!D135)</f>
        <v>Econosto</v>
      </c>
      <c r="E251" s="25" t="str">
        <f>IF(totaal!E135=0,"",totaal!E135)</f>
        <v>Figuur 1607   1 ¼"</v>
      </c>
      <c r="F251" s="25" t="str">
        <f>IF(totaal!F135=0,"",totaal!F135)</f>
        <v>EC0160711/4E712</v>
      </c>
      <c r="G251" s="51" t="str">
        <f>IF(totaal!G135=0,"",totaal!G135)</f>
        <v/>
      </c>
      <c r="H251" s="28"/>
    </row>
    <row r="252" spans="1:8" ht="15" hidden="1" customHeight="1">
      <c r="A252" s="23">
        <f>IF(totaal!A123=0,"",totaal!A123)</f>
        <v>249</v>
      </c>
      <c r="B252" s="24"/>
      <c r="C252" s="25" t="str">
        <f>IF(totaal!C136=0,"",totaal!C136)</f>
        <v>Kogelafsluiter</v>
      </c>
      <c r="D252" s="25" t="str">
        <f>IF(totaal!D136=0,"",totaal!D136)</f>
        <v>Econosto</v>
      </c>
      <c r="E252" s="25" t="str">
        <f>IF(totaal!E136=0,"",totaal!E136)</f>
        <v>Figuur 1607   1 ½"</v>
      </c>
      <c r="F252" s="25" t="str">
        <f>IF(totaal!F136=0,"",totaal!F136)</f>
        <v>EC0160711/2E712</v>
      </c>
      <c r="G252" s="51" t="str">
        <f>IF(totaal!G136=0,"",totaal!G136)</f>
        <v/>
      </c>
      <c r="H252" s="28"/>
    </row>
    <row r="253" spans="1:8" ht="15" hidden="1" customHeight="1">
      <c r="A253" s="23">
        <f>IF(totaal!A124=0,"",totaal!A124)</f>
        <v>250</v>
      </c>
      <c r="B253" s="24"/>
      <c r="C253" s="25" t="str">
        <f>IF(totaal!C137=0,"",totaal!C137)</f>
        <v>Vlinderklepafsluiter</v>
      </c>
      <c r="D253" s="25" t="str">
        <f>IF(totaal!D137=0,"",totaal!D137)</f>
        <v>Tyco Valves &amp; Controls</v>
      </c>
      <c r="E253" s="25" t="str">
        <f>IF(totaal!E137=0,"",totaal!E137)</f>
        <v xml:space="preserve">Figuur 38   DN50 </v>
      </c>
      <c r="F253" s="25" t="str">
        <f>IF(totaal!F137=0,"",totaal!F137)</f>
        <v/>
      </c>
      <c r="G253" s="51" t="str">
        <f>IF(totaal!G137=0,"",totaal!G137)</f>
        <v/>
      </c>
      <c r="H253" s="28"/>
    </row>
    <row r="254" spans="1:8" ht="15" hidden="1" customHeight="1">
      <c r="A254" s="23">
        <f>IF(totaal!A125=0,"",totaal!A125)</f>
        <v>251</v>
      </c>
      <c r="B254" s="24"/>
      <c r="C254" s="25" t="str">
        <f>IF(totaal!C138=0,"",totaal!C138)</f>
        <v>Vlinderklepafsluiter</v>
      </c>
      <c r="D254" s="25" t="str">
        <f>IF(totaal!D138=0,"",totaal!D138)</f>
        <v>Tyco Valves &amp; Controls</v>
      </c>
      <c r="E254" s="25" t="str">
        <f>IF(totaal!E138=0,"",totaal!E138)</f>
        <v>Figuur 38   DN65</v>
      </c>
      <c r="F254" s="25" t="str">
        <f>IF(totaal!F138=0,"",totaal!F138)</f>
        <v/>
      </c>
      <c r="G254" s="51" t="str">
        <f>IF(totaal!G138=0,"",totaal!G138)</f>
        <v/>
      </c>
      <c r="H254" s="28"/>
    </row>
    <row r="255" spans="1:8" ht="15" hidden="1" customHeight="1">
      <c r="A255" s="23">
        <f>IF(totaal!A126=0,"",totaal!A126)</f>
        <v>252</v>
      </c>
      <c r="B255" s="24"/>
      <c r="C255" s="25" t="str">
        <f>IF(totaal!C139=0,"",totaal!C139)</f>
        <v>Vlinderklepafsluiter</v>
      </c>
      <c r="D255" s="25" t="str">
        <f>IF(totaal!D139=0,"",totaal!D139)</f>
        <v>Tyco Valves &amp; Controls</v>
      </c>
      <c r="E255" s="25" t="str">
        <f>IF(totaal!E139=0,"",totaal!E139)</f>
        <v>Figuur 38   DN80</v>
      </c>
      <c r="F255" s="25" t="str">
        <f>IF(totaal!F139=0,"",totaal!F139)</f>
        <v/>
      </c>
      <c r="G255" s="51" t="str">
        <f>IF(totaal!G139=0,"",totaal!G139)</f>
        <v/>
      </c>
      <c r="H255" s="28"/>
    </row>
    <row r="256" spans="1:8" ht="15" hidden="1" customHeight="1">
      <c r="A256" s="23">
        <f>IF(totaal!A127=0,"",totaal!A127)</f>
        <v>253</v>
      </c>
      <c r="B256" s="24"/>
      <c r="C256" s="25" t="str">
        <f>IF(totaal!C140=0,"",totaal!C140)</f>
        <v>Vlinderklepafsluiter</v>
      </c>
      <c r="D256" s="25" t="str">
        <f>IF(totaal!D140=0,"",totaal!D140)</f>
        <v>Tyco Valves &amp; Controls</v>
      </c>
      <c r="E256" s="25" t="str">
        <f>IF(totaal!E140=0,"",totaal!E140)</f>
        <v>Figuur 38   DN100</v>
      </c>
      <c r="F256" s="25" t="str">
        <f>IF(totaal!F140=0,"",totaal!F140)</f>
        <v/>
      </c>
      <c r="G256" s="51" t="str">
        <f>IF(totaal!G140=0,"",totaal!G140)</f>
        <v/>
      </c>
      <c r="H256" s="28"/>
    </row>
    <row r="257" spans="1:8" ht="15" hidden="1" customHeight="1">
      <c r="A257" s="23">
        <f>IF(totaal!A128=0,"",totaal!A128)</f>
        <v>254</v>
      </c>
      <c r="B257" s="24"/>
      <c r="C257" s="25" t="str">
        <f>IF(totaal!C141=0,"",totaal!C141)</f>
        <v>Vlinderklepafsluiter</v>
      </c>
      <c r="D257" s="25" t="str">
        <f>IF(totaal!D141=0,"",totaal!D141)</f>
        <v>Tyco Valves &amp; Controls</v>
      </c>
      <c r="E257" s="25" t="str">
        <f>IF(totaal!E141=0,"",totaal!E141)</f>
        <v>Figuur 38   DN215</v>
      </c>
      <c r="F257" s="25" t="str">
        <f>IF(totaal!F141=0,"",totaal!F141)</f>
        <v/>
      </c>
      <c r="G257" s="51" t="str">
        <f>IF(totaal!G141=0,"",totaal!G141)</f>
        <v/>
      </c>
      <c r="H257" s="28"/>
    </row>
    <row r="258" spans="1:8" ht="15" hidden="1" customHeight="1">
      <c r="A258" s="23">
        <f>IF(totaal!A129=0,"",totaal!A129)</f>
        <v>255</v>
      </c>
      <c r="B258" s="24"/>
      <c r="C258" s="25" t="str">
        <f>IF(totaal!C142=0,"",totaal!C142)</f>
        <v>Vlinderklepafsluiter</v>
      </c>
      <c r="D258" s="25" t="str">
        <f>IF(totaal!D142=0,"",totaal!D142)</f>
        <v>Tyco Valves &amp; Controls</v>
      </c>
      <c r="E258" s="25" t="str">
        <f>IF(totaal!E142=0,"",totaal!E142)</f>
        <v>Figuur 38   DN150</v>
      </c>
      <c r="F258" s="25" t="str">
        <f>IF(totaal!F142=0,"",totaal!F142)</f>
        <v/>
      </c>
      <c r="G258" s="51" t="str">
        <f>IF(totaal!G142=0,"",totaal!G142)</f>
        <v/>
      </c>
      <c r="H258" s="28"/>
    </row>
    <row r="259" spans="1:8" ht="15" hidden="1" customHeight="1">
      <c r="A259" s="23">
        <f>IF(totaal!A130=0,"",totaal!A130)</f>
        <v>256</v>
      </c>
      <c r="B259" s="24"/>
      <c r="C259" s="25" t="str">
        <f>IF(totaal!C143=0,"",totaal!C143)</f>
        <v>Vlinderklepafsluiter</v>
      </c>
      <c r="D259" s="25" t="str">
        <f>IF(totaal!D143=0,"",totaal!D143)</f>
        <v>Tyco Valves &amp; Controls</v>
      </c>
      <c r="E259" s="25" t="str">
        <f>IF(totaal!E143=0,"",totaal!E143)</f>
        <v>Figuur 38   DN200</v>
      </c>
      <c r="F259" s="25" t="str">
        <f>IF(totaal!F143=0,"",totaal!F143)</f>
        <v/>
      </c>
      <c r="G259" s="51" t="str">
        <f>IF(totaal!G143=0,"",totaal!G143)</f>
        <v/>
      </c>
      <c r="H259" s="28"/>
    </row>
    <row r="260" spans="1:8" ht="15" hidden="1" customHeight="1">
      <c r="A260" s="23">
        <f>IF(totaal!A131=0,"",totaal!A131)</f>
        <v>257</v>
      </c>
      <c r="B260" s="24"/>
      <c r="C260" s="25" t="str">
        <f>IF(totaal!C144=0,"",totaal!C144)</f>
        <v>Manometer</v>
      </c>
      <c r="D260" s="25" t="str">
        <f>IF(totaal!D144=0,"",totaal!D144)</f>
        <v>Econosto</v>
      </c>
      <c r="E260" s="25" t="str">
        <f>IF(totaal!E144=0,"",totaal!E144)</f>
        <v>Figuur 330   ½"   0 - 4 Bar   kastdiameter ø100mm</v>
      </c>
      <c r="F260" s="25" t="str">
        <f>IF(totaal!F144=0,"",totaal!F144)</f>
        <v>EC003301E2C1110</v>
      </c>
      <c r="G260" s="51" t="str">
        <f>IF(totaal!G144=0,"",totaal!G144)</f>
        <v/>
      </c>
      <c r="H260" s="28"/>
    </row>
    <row r="261" spans="1:8" ht="15" hidden="1" customHeight="1">
      <c r="A261" s="23" t="e">
        <f>IF(totaal!#REF!=0,"",totaal!#REF!)</f>
        <v>#REF!</v>
      </c>
      <c r="B261" s="24"/>
      <c r="C261" s="25" t="str">
        <f>IF(totaal!C145=0,"",totaal!C145)</f>
        <v>Manometer sifonpijp</v>
      </c>
      <c r="D261" s="25" t="str">
        <f>IF(totaal!D145=0,"",totaal!D145)</f>
        <v>Econosto</v>
      </c>
      <c r="E261" s="25" t="str">
        <f>IF(totaal!E145=0,"",totaal!E145)</f>
        <v>Figuur 350   ½"</v>
      </c>
      <c r="F261" s="25" t="str">
        <f>IF(totaal!F145=0,"",totaal!F145)</f>
        <v/>
      </c>
      <c r="G261" s="51" t="str">
        <f>IF(totaal!G145=0,"",totaal!G145)</f>
        <v/>
      </c>
      <c r="H261" s="28"/>
    </row>
    <row r="262" spans="1:8" ht="15" hidden="1" customHeight="1">
      <c r="A262" s="23">
        <f>IF(totaal!A132=0,"",totaal!A132)</f>
        <v>259</v>
      </c>
      <c r="B262" s="24"/>
      <c r="C262" s="25" t="str">
        <f>IF(totaal!C146=0,"",totaal!C146)</f>
        <v>Manometerkraan</v>
      </c>
      <c r="D262" s="25" t="str">
        <f>IF(totaal!D146=0,"",totaal!D146)</f>
        <v>Econosto</v>
      </c>
      <c r="E262" s="25" t="str">
        <f>IF(totaal!E146=0,"",totaal!E146)</f>
        <v>Figuur 341   ½"</v>
      </c>
      <c r="F262" s="25" t="str">
        <f>IF(totaal!F146=0,"",totaal!F146)</f>
        <v>SY0034101/2CAAA</v>
      </c>
      <c r="G262" s="51" t="str">
        <f>IF(totaal!G146=0,"",totaal!G146)</f>
        <v/>
      </c>
      <c r="H262" s="28"/>
    </row>
    <row r="263" spans="1:8" ht="15" hidden="1" customHeight="1">
      <c r="A263" s="23">
        <f>IF(totaal!A133=0,"",totaal!A133)</f>
        <v>260</v>
      </c>
      <c r="B263" s="24"/>
      <c r="C263" s="25" t="e">
        <f>IF(totaal!#REF!=0,"",totaal!#REF!)</f>
        <v>#REF!</v>
      </c>
      <c r="D263" s="25" t="e">
        <f>IF(totaal!#REF!=0,"",totaal!#REF!)</f>
        <v>#REF!</v>
      </c>
      <c r="E263" s="25" t="e">
        <f>IF(totaal!#REF!=0,"",totaal!#REF!)</f>
        <v>#REF!</v>
      </c>
      <c r="F263" s="25" t="e">
        <f>IF(totaal!#REF!=0,"",totaal!#REF!)</f>
        <v>#REF!</v>
      </c>
      <c r="G263" s="51" t="e">
        <f>IF(totaal!#REF!=0,"",totaal!#REF!)</f>
        <v>#REF!</v>
      </c>
      <c r="H263" s="28"/>
    </row>
    <row r="264" spans="1:8" ht="15" hidden="1" customHeight="1">
      <c r="A264" s="23">
        <f>IF(totaal!A134=0,"",totaal!A134)</f>
        <v>261</v>
      </c>
      <c r="B264" s="24"/>
      <c r="C264" s="25" t="e">
        <f>IF(totaal!#REF!=0,"",totaal!#REF!)</f>
        <v>#REF!</v>
      </c>
      <c r="D264" s="25" t="e">
        <f>IF(totaal!#REF!=0,"",totaal!#REF!)</f>
        <v>#REF!</v>
      </c>
      <c r="E264" s="25" t="e">
        <f>IF(totaal!#REF!=0,"",totaal!#REF!)</f>
        <v>#REF!</v>
      </c>
      <c r="F264" s="25" t="e">
        <f>IF(totaal!#REF!=0,"",totaal!#REF!)</f>
        <v>#REF!</v>
      </c>
      <c r="G264" s="51" t="e">
        <f>IF(totaal!#REF!=0,"",totaal!#REF!)</f>
        <v>#REF!</v>
      </c>
      <c r="H264" s="28"/>
    </row>
    <row r="265" spans="1:8" ht="15" hidden="1" customHeight="1">
      <c r="A265" s="23">
        <f>IF(totaal!A135=0,"",totaal!A135)</f>
        <v>262</v>
      </c>
      <c r="B265" s="24"/>
      <c r="C265" s="25" t="str">
        <f>IF(totaal!C147=0,"",totaal!C147)</f>
        <v>Thermometer</v>
      </c>
      <c r="D265" s="25" t="str">
        <f>IF(totaal!D147=0,"",totaal!D147)</f>
        <v>Econosto</v>
      </c>
      <c r="E265" s="25" t="str">
        <f>IF(totaal!E147=0,"",totaal!E147)</f>
        <v>Figuur 661  -30 °C / 50 °C   kastdiameter ø80mm insteek 40mm</v>
      </c>
      <c r="F265" s="25" t="str">
        <f>IF(totaal!F147=0,"",totaal!F147)</f>
        <v>EC00661BB0AA2CA</v>
      </c>
      <c r="G265" s="51" t="str">
        <f>IF(totaal!G147=0,"",totaal!G147)</f>
        <v/>
      </c>
      <c r="H265" s="28"/>
    </row>
    <row r="266" spans="1:8" ht="15" hidden="1" customHeight="1">
      <c r="A266" s="23">
        <f>IF(totaal!A136=0,"",totaal!A136)</f>
        <v>263</v>
      </c>
      <c r="B266" s="24"/>
      <c r="C266" s="25" t="str">
        <f>IF(totaal!C148=0,"",totaal!C148)</f>
        <v>Thermometer</v>
      </c>
      <c r="D266" s="25" t="str">
        <f>IF(totaal!D148=0,"",totaal!D148)</f>
        <v>Econosto</v>
      </c>
      <c r="E266" s="25" t="str">
        <f>IF(totaal!E148=0,"",totaal!E148)</f>
        <v>Figuur 661  -30 °C / 50 °C   kastdiameter ø80mm insteek 60mm</v>
      </c>
      <c r="F266" s="25" t="str">
        <f>IF(totaal!F148=0,"",totaal!F148)</f>
        <v>EC00661BB0BA2CA</v>
      </c>
      <c r="G266" s="51" t="str">
        <f>IF(totaal!G148=0,"",totaal!G148)</f>
        <v/>
      </c>
      <c r="H266" s="28"/>
    </row>
    <row r="267" spans="1:8" ht="15" hidden="1" customHeight="1">
      <c r="A267" s="23">
        <f>IF(totaal!A137=0,"",totaal!A137)</f>
        <v>264</v>
      </c>
      <c r="B267" s="24"/>
      <c r="C267" s="25" t="str">
        <f>IF(totaal!C149=0,"",totaal!C149)</f>
        <v>Thermometer</v>
      </c>
      <c r="D267" s="25" t="str">
        <f>IF(totaal!D149=0,"",totaal!D149)</f>
        <v>Econosto</v>
      </c>
      <c r="E267" s="25" t="str">
        <f>IF(totaal!E149=0,"",totaal!E149)</f>
        <v>Figuur 661  -30 °C / 50 °C   kastdiameter ø80mm insteek 100mm</v>
      </c>
      <c r="F267" s="25" t="str">
        <f>IF(totaal!F149=0,"",totaal!F149)</f>
        <v>EC00661BB0CA2CA</v>
      </c>
      <c r="G267" s="51" t="str">
        <f>IF(totaal!G149=0,"",totaal!G149)</f>
        <v/>
      </c>
      <c r="H267" s="28"/>
    </row>
    <row r="268" spans="1:8" ht="15" hidden="1" customHeight="1">
      <c r="A268" s="23">
        <f>IF(totaal!A138=0,"",totaal!A138)</f>
        <v>265</v>
      </c>
      <c r="B268" s="24"/>
      <c r="C268" s="25" t="str">
        <f>IF(totaal!C150=0,"",totaal!C150)</f>
        <v>Thermometer</v>
      </c>
      <c r="D268" s="25" t="str">
        <f>IF(totaal!D150=0,"",totaal!D150)</f>
        <v>Econosto</v>
      </c>
      <c r="E268" s="25" t="str">
        <f>IF(totaal!E150=0,"",totaal!E150)</f>
        <v>Figuur 661   0 °C / 120 °C   kastdiameter ø80mm insteek 40mm</v>
      </c>
      <c r="F268" s="25" t="str">
        <f>IF(totaal!F150=0,"",totaal!F150)</f>
        <v>EC00661BG0AA2CA</v>
      </c>
      <c r="G268" s="51" t="str">
        <f>IF(totaal!G150=0,"",totaal!G150)</f>
        <v/>
      </c>
      <c r="H268" s="28"/>
    </row>
    <row r="269" spans="1:8" ht="15" hidden="1" customHeight="1">
      <c r="A269" s="23">
        <f>IF(totaal!A139=0,"",totaal!A139)</f>
        <v>266</v>
      </c>
      <c r="B269" s="24"/>
      <c r="C269" s="25" t="str">
        <f>IF(totaal!C151=0,"",totaal!C151)</f>
        <v>Thermometer</v>
      </c>
      <c r="D269" s="25" t="str">
        <f>IF(totaal!D151=0,"",totaal!D151)</f>
        <v>Econosto</v>
      </c>
      <c r="E269" s="25" t="str">
        <f>IF(totaal!E151=0,"",totaal!E151)</f>
        <v>Figuur 661   0 °C / 120 °C   kastdiameter ø80mm insteek 60mm</v>
      </c>
      <c r="F269" s="25" t="str">
        <f>IF(totaal!F151=0,"",totaal!F151)</f>
        <v>EC00661BG0BA2CA</v>
      </c>
      <c r="G269" s="51" t="str">
        <f>IF(totaal!G151=0,"",totaal!G151)</f>
        <v/>
      </c>
      <c r="H269" s="28"/>
    </row>
    <row r="270" spans="1:8" ht="15" hidden="1" customHeight="1">
      <c r="A270" s="23">
        <f>IF(totaal!A140=0,"",totaal!A140)</f>
        <v>267</v>
      </c>
      <c r="B270" s="24"/>
      <c r="C270" s="25" t="str">
        <f>IF(totaal!C152=0,"",totaal!C152)</f>
        <v>Thermometer</v>
      </c>
      <c r="D270" s="25" t="str">
        <f>IF(totaal!D152=0,"",totaal!D152)</f>
        <v>Econosto</v>
      </c>
      <c r="E270" s="25" t="str">
        <f>IF(totaal!E152=0,"",totaal!E152)</f>
        <v>Figuur 661   0 °C / 120 °C   kastdiameter ø80mm insteek 100mm</v>
      </c>
      <c r="F270" s="25" t="str">
        <f>IF(totaal!F152=0,"",totaal!F152)</f>
        <v>EC00661BG0CA2CA</v>
      </c>
      <c r="G270" s="51" t="str">
        <f>IF(totaal!G152=0,"",totaal!G152)</f>
        <v/>
      </c>
      <c r="H270" s="28"/>
    </row>
    <row r="271" spans="1:8" ht="15" hidden="1" customHeight="1">
      <c r="A271" s="23">
        <f>IF(totaal!A141=0,"",totaal!A141)</f>
        <v>268</v>
      </c>
      <c r="B271" s="24"/>
      <c r="C271" s="25" t="str">
        <f>IF(totaal!C153=0,"",totaal!C153)</f>
        <v>Thermometer</v>
      </c>
      <c r="D271" s="25" t="str">
        <f>IF(totaal!D153=0,"",totaal!D153)</f>
        <v>Econosto</v>
      </c>
      <c r="E271" s="25" t="str">
        <f>IF(totaal!E153=0,"",totaal!E153)</f>
        <v>Figuur 1656   -30°C / +50 °C  Staafthermometer insteek 50mm</v>
      </c>
      <c r="F271" s="25" t="str">
        <f>IF(totaal!F153=0,"",totaal!F153)</f>
        <v/>
      </c>
      <c r="G271" s="51" t="str">
        <f>IF(totaal!G153=0,"",totaal!G153)</f>
        <v/>
      </c>
      <c r="H271" s="28"/>
    </row>
    <row r="272" spans="1:8" ht="15" hidden="1" customHeight="1">
      <c r="A272" s="23">
        <f>IF(totaal!A142=0,"",totaal!A142)</f>
        <v>269</v>
      </c>
      <c r="B272" s="24"/>
      <c r="C272" s="25" t="str">
        <f>IF(totaal!C154=0,"",totaal!C154)</f>
        <v>Overstortbeveiliging</v>
      </c>
      <c r="D272" s="25" t="str">
        <f>IF(totaal!D154=0,"",totaal!D154)</f>
        <v>Flamco</v>
      </c>
      <c r="E272" s="25" t="str">
        <f>IF(totaal!E154=0,"",totaal!E154)</f>
        <v>Prescor DN15</v>
      </c>
      <c r="F272" s="25" t="str">
        <f>IF(totaal!F154=0,"",totaal!F154)</f>
        <v/>
      </c>
      <c r="G272" s="51" t="str">
        <f>IF(totaal!G154=0,"",totaal!G154)</f>
        <v/>
      </c>
      <c r="H272" s="28"/>
    </row>
    <row r="273" spans="1:8" ht="15" hidden="1" customHeight="1">
      <c r="A273" s="23">
        <f>IF(totaal!A143=0,"",totaal!A143)</f>
        <v>270</v>
      </c>
      <c r="B273" s="24"/>
      <c r="C273" s="25" t="e">
        <f>IF(totaal!#REF!=0,"",totaal!#REF!)</f>
        <v>#REF!</v>
      </c>
      <c r="D273" s="25" t="e">
        <f>IF(totaal!#REF!=0,"",totaal!#REF!)</f>
        <v>#REF!</v>
      </c>
      <c r="E273" s="25" t="e">
        <f>IF(totaal!#REF!=0,"",totaal!#REF!)</f>
        <v>#REF!</v>
      </c>
      <c r="F273" s="25" t="e">
        <f>IF(totaal!#REF!=0,"",totaal!#REF!)</f>
        <v>#REF!</v>
      </c>
      <c r="G273" s="51" t="e">
        <f>IF(totaal!#REF!=0,"",totaal!#REF!)</f>
        <v>#REF!</v>
      </c>
      <c r="H273" s="28"/>
    </row>
    <row r="274" spans="1:8" ht="15" hidden="1" customHeight="1">
      <c r="A274" s="23">
        <f>IF(totaal!A144=0,"",totaal!A144)</f>
        <v>271</v>
      </c>
      <c r="B274" s="24"/>
      <c r="C274" s="25" t="str">
        <f>IF(totaal!C155=0,"",totaal!C155)</f>
        <v>Luchtafscheider</v>
      </c>
      <c r="D274" s="25" t="str">
        <f>IF(totaal!D155=0,"",totaal!D155)</f>
        <v>Flamco</v>
      </c>
      <c r="E274" s="25" t="str">
        <f>IF(totaal!E155=0,"",totaal!E155)</f>
        <v>Flamcovent 50F  DN50</v>
      </c>
      <c r="F274" s="25" t="str">
        <f>IF(totaal!F155=0,"",totaal!F155)</f>
        <v/>
      </c>
      <c r="G274" s="51" t="str">
        <f>IF(totaal!G155=0,"",totaal!G155)</f>
        <v/>
      </c>
      <c r="H274" s="28"/>
    </row>
    <row r="275" spans="1:8" ht="15" hidden="1" customHeight="1">
      <c r="A275" s="23">
        <f>IF(totaal!A145=0,"",totaal!A145)</f>
        <v>272</v>
      </c>
      <c r="B275" s="24"/>
      <c r="C275" s="25" t="str">
        <f>IF(totaal!C156=0,"",totaal!C156)</f>
        <v>Luchtafscheider</v>
      </c>
      <c r="D275" s="25" t="str">
        <f>IF(totaal!D156=0,"",totaal!D156)</f>
        <v>Flamco</v>
      </c>
      <c r="E275" s="25" t="str">
        <f>IF(totaal!E156=0,"",totaal!E156)</f>
        <v>Flamcovent 65F  DN65</v>
      </c>
      <c r="F275" s="25" t="str">
        <f>IF(totaal!F156=0,"",totaal!F156)</f>
        <v/>
      </c>
      <c r="G275" s="51" t="str">
        <f>IF(totaal!G156=0,"",totaal!G156)</f>
        <v/>
      </c>
      <c r="H275" s="28"/>
    </row>
    <row r="276" spans="1:8" ht="15" hidden="1" customHeight="1">
      <c r="A276" s="23">
        <f>IF(totaal!A146=0,"",totaal!A146)</f>
        <v>273</v>
      </c>
      <c r="B276" s="24"/>
      <c r="C276" s="25" t="str">
        <f>IF(totaal!C157=0,"",totaal!C157)</f>
        <v>Luchtafscheider</v>
      </c>
      <c r="D276" s="25" t="str">
        <f>IF(totaal!D157=0,"",totaal!D157)</f>
        <v>Flamco</v>
      </c>
      <c r="E276" s="25" t="str">
        <f>IF(totaal!E157=0,"",totaal!E157)</f>
        <v>Flamcovent 80F  DN80</v>
      </c>
      <c r="F276" s="25" t="str">
        <f>IF(totaal!F157=0,"",totaal!F157)</f>
        <v/>
      </c>
      <c r="G276" s="51" t="str">
        <f>IF(totaal!G157=0,"",totaal!G157)</f>
        <v/>
      </c>
      <c r="H276" s="28"/>
    </row>
    <row r="277" spans="1:8" ht="15" hidden="1" customHeight="1">
      <c r="A277" s="23" t="e">
        <f>IF(totaal!#REF!=0,"",totaal!#REF!)</f>
        <v>#REF!</v>
      </c>
      <c r="B277" s="24"/>
      <c r="C277" s="25" t="str">
        <f>IF(totaal!C158=0,"",totaal!C158)</f>
        <v>Luchtafscheider</v>
      </c>
      <c r="D277" s="25" t="str">
        <f>IF(totaal!D158=0,"",totaal!D158)</f>
        <v>Flamco</v>
      </c>
      <c r="E277" s="25" t="str">
        <f>IF(totaal!E158=0,"",totaal!E158)</f>
        <v>Flamcovent 100F  DN100</v>
      </c>
      <c r="F277" s="25" t="str">
        <f>IF(totaal!F158=0,"",totaal!F158)</f>
        <v/>
      </c>
      <c r="G277" s="51" t="str">
        <f>IF(totaal!G158=0,"",totaal!G158)</f>
        <v/>
      </c>
      <c r="H277" s="28"/>
    </row>
    <row r="278" spans="1:8" ht="15" hidden="1" customHeight="1">
      <c r="A278" s="23" t="e">
        <f>IF(totaal!#REF!=0,"",totaal!#REF!)</f>
        <v>#REF!</v>
      </c>
      <c r="B278" s="24"/>
      <c r="C278" s="25" t="str">
        <f>IF(totaal!C159=0,"",totaal!C159)</f>
        <v>Waterfilter</v>
      </c>
      <c r="D278" s="25" t="str">
        <f>IF(totaal!D159=0,"",totaal!D159)</f>
        <v>Econosto</v>
      </c>
      <c r="E278" s="25" t="str">
        <f>IF(totaal!E159=0,"",totaal!E159)</f>
        <v>figuur 1019  DN100</v>
      </c>
      <c r="F278" s="25" t="str">
        <f>IF(totaal!F159=0,"",totaal!F159)</f>
        <v/>
      </c>
      <c r="G278" s="51" t="str">
        <f>IF(totaal!G159=0,"",totaal!G159)</f>
        <v/>
      </c>
      <c r="H278" s="28"/>
    </row>
    <row r="279" spans="1:8" ht="15" hidden="1" customHeight="1">
      <c r="A279" s="23">
        <f>IF(totaal!A147=0,"",totaal!A147)</f>
        <v>276</v>
      </c>
      <c r="B279" s="24"/>
      <c r="C279" s="25" t="str">
        <f>IF(totaal!C160=0,"",totaal!C160)</f>
        <v>Waterfilter</v>
      </c>
      <c r="D279" s="25" t="str">
        <f>IF(totaal!D160=0,"",totaal!D160)</f>
        <v>Econosto</v>
      </c>
      <c r="E279" s="25" t="str">
        <f>IF(totaal!E160=0,"",totaal!E160)</f>
        <v>figuur 1019  DN50</v>
      </c>
      <c r="F279" s="25" t="str">
        <f>IF(totaal!F160=0,"",totaal!F160)</f>
        <v/>
      </c>
      <c r="G279" s="51" t="str">
        <f>IF(totaal!G160=0,"",totaal!G160)</f>
        <v/>
      </c>
      <c r="H279" s="28"/>
    </row>
    <row r="280" spans="1:8" ht="15" hidden="1" customHeight="1">
      <c r="A280" s="23">
        <f>IF(totaal!A148=0,"",totaal!A148)</f>
        <v>277</v>
      </c>
      <c r="B280" s="24"/>
      <c r="C280" s="25" t="str">
        <f>IF(totaal!C161=0,"",totaal!C161)</f>
        <v>Waterfilter</v>
      </c>
      <c r="D280" s="25" t="str">
        <f>IF(totaal!D161=0,"",totaal!D161)</f>
        <v>Econosto</v>
      </c>
      <c r="E280" s="25" t="str">
        <f>IF(totaal!E161=0,"",totaal!E161)</f>
        <v>figuur 1019  DN65</v>
      </c>
      <c r="F280" s="25" t="str">
        <f>IF(totaal!F161=0,"",totaal!F161)</f>
        <v/>
      </c>
      <c r="G280" s="51" t="str">
        <f>IF(totaal!G161=0,"",totaal!G161)</f>
        <v/>
      </c>
      <c r="H280" s="28"/>
    </row>
    <row r="281" spans="1:8" ht="15" hidden="1" customHeight="1">
      <c r="A281" s="23">
        <f>IF(totaal!A149=0,"",totaal!A149)</f>
        <v>278</v>
      </c>
      <c r="B281" s="24"/>
      <c r="C281" s="25" t="str">
        <f>IF(totaal!C162=0,"",totaal!C162)</f>
        <v>Waterfilter</v>
      </c>
      <c r="D281" s="25" t="str">
        <f>IF(totaal!D162=0,"",totaal!D162)</f>
        <v>Econosto</v>
      </c>
      <c r="E281" s="25" t="str">
        <f>IF(totaal!E162=0,"",totaal!E162)</f>
        <v>figuur 1019  DN80</v>
      </c>
      <c r="F281" s="25" t="str">
        <f>IF(totaal!F162=0,"",totaal!F162)</f>
        <v/>
      </c>
      <c r="G281" s="51" t="str">
        <f>IF(totaal!G162=0,"",totaal!G162)</f>
        <v/>
      </c>
      <c r="H281" s="28"/>
    </row>
    <row r="282" spans="1:8" ht="15" hidden="1" customHeight="1">
      <c r="A282" s="23">
        <f>IF(totaal!A150=0,"",totaal!A150)</f>
        <v>279</v>
      </c>
      <c r="B282" s="24"/>
      <c r="C282" s="25" t="str">
        <f>IF(totaal!C163=0,"",totaal!C163)</f>
        <v>Waterfilter</v>
      </c>
      <c r="D282" s="25" t="str">
        <f>IF(totaal!D163=0,"",totaal!D163)</f>
        <v>Econosto</v>
      </c>
      <c r="E282" s="25" t="str">
        <f>IF(totaal!E163=0,"",totaal!E163)</f>
        <v>figuur 1019  DN125</v>
      </c>
      <c r="F282" s="25" t="str">
        <f>IF(totaal!F163=0,"",totaal!F163)</f>
        <v/>
      </c>
      <c r="G282" s="51" t="str">
        <f>IF(totaal!G163=0,"",totaal!G163)</f>
        <v/>
      </c>
      <c r="H282" s="28"/>
    </row>
    <row r="283" spans="1:8" ht="15" hidden="1" customHeight="1">
      <c r="A283" s="23">
        <f>IF(totaal!A151=0,"",totaal!A151)</f>
        <v>280</v>
      </c>
      <c r="B283" s="24"/>
      <c r="C283" s="25" t="str">
        <f>IF(totaal!C164=0,"",totaal!C164)</f>
        <v>Compensator</v>
      </c>
      <c r="D283" s="25" t="str">
        <f>IF(totaal!D164=0,"",totaal!D164)</f>
        <v>Hibro compensatoren</v>
      </c>
      <c r="E283" s="25" t="str">
        <f>IF(totaal!E164=0,"",totaal!E164)</f>
        <v>Dilatoflex Type K Rubberkwaliteit CC NW100 L=140mm</v>
      </c>
      <c r="F283" s="25" t="str">
        <f>IF(totaal!F164=0,"",totaal!F164)</f>
        <v>24CC0125KV</v>
      </c>
      <c r="G283" s="51" t="str">
        <f>IF(totaal!G164=0,"",totaal!G164)</f>
        <v/>
      </c>
      <c r="H283" s="28"/>
    </row>
    <row r="284" spans="1:8" ht="15" hidden="1" customHeight="1">
      <c r="A284" s="23">
        <f>IF(totaal!A152=0,"",totaal!A152)</f>
        <v>281</v>
      </c>
      <c r="B284" s="24"/>
      <c r="C284" s="25" t="e">
        <f>IF(totaal!#REF!=0,"",totaal!#REF!)</f>
        <v>#REF!</v>
      </c>
      <c r="D284" s="25" t="e">
        <f>IF(totaal!#REF!=0,"",totaal!#REF!)</f>
        <v>#REF!</v>
      </c>
      <c r="E284" s="25" t="e">
        <f>IF(totaal!#REF!=0,"",totaal!#REF!)</f>
        <v>#REF!</v>
      </c>
      <c r="F284" s="25" t="e">
        <f>IF(totaal!#REF!=0,"",totaal!#REF!)</f>
        <v>#REF!</v>
      </c>
      <c r="G284" s="51" t="e">
        <f>IF(totaal!#REF!=0,"",totaal!#REF!)</f>
        <v>#REF!</v>
      </c>
      <c r="H284" s="28"/>
    </row>
    <row r="285" spans="1:8" ht="15" hidden="1" customHeight="1">
      <c r="A285" s="23">
        <f>IF(totaal!A153=0,"",totaal!A153)</f>
        <v>282</v>
      </c>
      <c r="B285" s="24"/>
      <c r="C285" s="25" t="e">
        <f>IF(totaal!#REF!=0,"",totaal!#REF!)</f>
        <v>#REF!</v>
      </c>
      <c r="D285" s="25" t="e">
        <f>IF(totaal!#REF!=0,"",totaal!#REF!)</f>
        <v>#REF!</v>
      </c>
      <c r="E285" s="25" t="e">
        <f>IF(totaal!#REF!=0,"",totaal!#REF!)</f>
        <v>#REF!</v>
      </c>
      <c r="F285" s="25" t="e">
        <f>IF(totaal!#REF!=0,"",totaal!#REF!)</f>
        <v>#REF!</v>
      </c>
      <c r="G285" s="51" t="e">
        <f>IF(totaal!#REF!=0,"",totaal!#REF!)</f>
        <v>#REF!</v>
      </c>
      <c r="H285" s="28"/>
    </row>
    <row r="286" spans="1:8" ht="15" hidden="1" customHeight="1">
      <c r="A286" s="23">
        <f>IF(totaal!A154=0,"",totaal!A154)</f>
        <v>283</v>
      </c>
      <c r="B286" s="24"/>
      <c r="C286" s="25" t="e">
        <f>IF(totaal!#REF!=0,"",totaal!#REF!)</f>
        <v>#REF!</v>
      </c>
      <c r="D286" s="25" t="e">
        <f>IF(totaal!#REF!=0,"",totaal!#REF!)</f>
        <v>#REF!</v>
      </c>
      <c r="E286" s="25" t="e">
        <f>IF(totaal!#REF!=0,"",totaal!#REF!)</f>
        <v>#REF!</v>
      </c>
      <c r="F286" s="25" t="e">
        <f>IF(totaal!#REF!=0,"",totaal!#REF!)</f>
        <v>#REF!</v>
      </c>
      <c r="G286" s="51" t="e">
        <f>IF(totaal!#REF!=0,"",totaal!#REF!)</f>
        <v>#REF!</v>
      </c>
      <c r="H286" s="28"/>
    </row>
    <row r="287" spans="1:8" ht="15" hidden="1" customHeight="1">
      <c r="A287" s="23" t="e">
        <f>IF(totaal!#REF!=0,"",totaal!#REF!)</f>
        <v>#REF!</v>
      </c>
      <c r="B287" s="24"/>
      <c r="C287" s="25" t="str">
        <f>IF(totaal!C165=0,"",totaal!C165)</f>
        <v>Vul/aftapkraan</v>
      </c>
      <c r="D287" s="25" t="str">
        <f>IF(totaal!D165=0,"",totaal!D165)</f>
        <v>Econosto</v>
      </c>
      <c r="E287" s="25" t="str">
        <f>IF(totaal!E165=0,"",totaal!E165)</f>
        <v>figuur 450   ½"</v>
      </c>
      <c r="F287" s="25" t="str">
        <f>IF(totaal!F165=0,"",totaal!F165)</f>
        <v>EC0045001/2AB11</v>
      </c>
      <c r="G287" s="51" t="str">
        <f>IF(totaal!G165=0,"",totaal!G165)</f>
        <v/>
      </c>
      <c r="H287" s="28"/>
    </row>
    <row r="288" spans="1:8" ht="15" hidden="1" customHeight="1">
      <c r="A288" s="23">
        <f>IF(totaal!A155=0,"",totaal!A155)</f>
        <v>285</v>
      </c>
      <c r="B288" s="24"/>
      <c r="C288" s="25" t="str">
        <f>IF(totaal!C166=0,"",totaal!C166)</f>
        <v>Vul/aftapkraan</v>
      </c>
      <c r="D288" s="25" t="str">
        <f>IF(totaal!D166=0,"",totaal!D166)</f>
        <v>Econosto</v>
      </c>
      <c r="E288" s="25" t="str">
        <f>IF(totaal!E166=0,"",totaal!E166)</f>
        <v>figuur 450   ¾"</v>
      </c>
      <c r="F288" s="25" t="str">
        <f>IF(totaal!F166=0,"",totaal!F166)</f>
        <v>EC0045003/4AB11</v>
      </c>
      <c r="G288" s="51" t="str">
        <f>IF(totaal!G166=0,"",totaal!G166)</f>
        <v/>
      </c>
      <c r="H288" s="28"/>
    </row>
    <row r="289" spans="1:8" ht="15" hidden="1" customHeight="1">
      <c r="A289" s="23">
        <f>IF(totaal!A156=0,"",totaal!A156)</f>
        <v>286</v>
      </c>
      <c r="B289" s="24"/>
      <c r="C289" s="25" t="str">
        <f>IF(totaal!C167=0,"",totaal!C167)</f>
        <v>Veiligheidsventiel</v>
      </c>
      <c r="D289" s="25" t="str">
        <f>IF(totaal!D167=0,"",totaal!D167)</f>
        <v>Flamco</v>
      </c>
      <c r="E289" s="25" t="str">
        <f>IF(totaal!E167=0,"",totaal!E167)</f>
        <v xml:space="preserve">Prescor S700-5/4"  </v>
      </c>
      <c r="F289" s="25" t="str">
        <f>IF(totaal!F167=0,"",totaal!F167)</f>
        <v/>
      </c>
      <c r="G289" s="51" t="str">
        <f>IF(totaal!G167=0,"",totaal!G167)</f>
        <v/>
      </c>
      <c r="H289" s="28"/>
    </row>
    <row r="290" spans="1:8" ht="15" hidden="1" customHeight="1">
      <c r="A290" s="23">
        <f>IF(totaal!A157=0,"",totaal!A157)</f>
        <v>287</v>
      </c>
      <c r="B290" s="24"/>
      <c r="C290" s="25" t="str">
        <f>IF(totaal!C168=0,"",totaal!C168)</f>
        <v>Veiligheidsventiel</v>
      </c>
      <c r="D290" s="25" t="str">
        <f>IF(totaal!D168=0,"",totaal!D168)</f>
        <v>Flamco</v>
      </c>
      <c r="E290" s="25" t="str">
        <f>IF(totaal!E168=0,"",totaal!E168)</f>
        <v>Prescor S700-5/4"   insteldruk 5 bar</v>
      </c>
      <c r="F290" s="25" t="str">
        <f>IF(totaal!F168=0,"",totaal!F168)</f>
        <v/>
      </c>
      <c r="G290" s="51" t="str">
        <f>IF(totaal!G168=0,"",totaal!G168)</f>
        <v/>
      </c>
      <c r="H290" s="28"/>
    </row>
    <row r="291" spans="1:8" ht="15" hidden="1" customHeight="1">
      <c r="A291" s="23">
        <f>IF(totaal!A158=0,"",totaal!A158)</f>
        <v>288</v>
      </c>
      <c r="B291" s="24"/>
      <c r="C291" s="25" t="str">
        <f>IF(totaal!C169=0,"",totaal!C169)</f>
        <v>Terugslagklep</v>
      </c>
      <c r="D291" s="25" t="str">
        <f>IF(totaal!D169=0,"",totaal!D169)</f>
        <v>MRC Transmark</v>
      </c>
      <c r="E291" s="25" t="str">
        <f>IF(totaal!E169=0,"",totaal!E169)</f>
        <v>RK41 - 040   Gestra Disco   Messing Korte bouwlengte PN16</v>
      </c>
      <c r="F291" s="25" t="str">
        <f>IF(totaal!F169=0,"",totaal!F169)</f>
        <v/>
      </c>
      <c r="G291" s="51" t="str">
        <f>IF(totaal!G169=0,"",totaal!G169)</f>
        <v/>
      </c>
      <c r="H291" s="28"/>
    </row>
    <row r="292" spans="1:8" ht="15" hidden="1" customHeight="1">
      <c r="A292" s="23">
        <f>IF(totaal!A159=0,"",totaal!A159)</f>
        <v>289</v>
      </c>
      <c r="B292" s="24"/>
      <c r="C292" s="25" t="str">
        <f>IF(totaal!C170=0,"",totaal!C170)</f>
        <v>Terugslagklep</v>
      </c>
      <c r="D292" s="25" t="str">
        <f>IF(totaal!D170=0,"",totaal!D170)</f>
        <v>MRC Transmark</v>
      </c>
      <c r="E292" s="25" t="str">
        <f>IF(totaal!E170=0,"",totaal!E170)</f>
        <v>RK41 - 050   Gestra Disco   Messing Korte bouwlengte PN16</v>
      </c>
      <c r="F292" s="25" t="str">
        <f>IF(totaal!F170=0,"",totaal!F170)</f>
        <v/>
      </c>
      <c r="G292" s="51" t="str">
        <f>IF(totaal!G170=0,"",totaal!G170)</f>
        <v/>
      </c>
      <c r="H292" s="28"/>
    </row>
    <row r="293" spans="1:8" ht="15" hidden="1" customHeight="1">
      <c r="A293" s="23">
        <f>IF(totaal!A160=0,"",totaal!A160)</f>
        <v>290</v>
      </c>
      <c r="B293" s="24"/>
      <c r="C293" s="25" t="str">
        <f>IF(totaal!C171=0,"",totaal!C171)</f>
        <v>Terugslagklep</v>
      </c>
      <c r="D293" s="25" t="str">
        <f>IF(totaal!D171=0,"",totaal!D171)</f>
        <v>MRC Transmark</v>
      </c>
      <c r="E293" s="25" t="str">
        <f>IF(totaal!E171=0,"",totaal!E171)</f>
        <v>RK41 - 065   Gestra Disco   Messing Korte bouwlengte PN16</v>
      </c>
      <c r="F293" s="25" t="str">
        <f>IF(totaal!F171=0,"",totaal!F171)</f>
        <v/>
      </c>
      <c r="G293" s="51" t="str">
        <f>IF(totaal!G171=0,"",totaal!G171)</f>
        <v/>
      </c>
      <c r="H293" s="28"/>
    </row>
    <row r="294" spans="1:8" ht="15" hidden="1" customHeight="1">
      <c r="A294" s="23">
        <f>IF(totaal!A161=0,"",totaal!A161)</f>
        <v>291</v>
      </c>
      <c r="B294" s="24"/>
      <c r="C294" s="25" t="str">
        <f>IF(totaal!C172=0,"",totaal!C172)</f>
        <v>Terugslagklep</v>
      </c>
      <c r="D294" s="25" t="str">
        <f>IF(totaal!D172=0,"",totaal!D172)</f>
        <v>MRC Transmark</v>
      </c>
      <c r="E294" s="25" t="str">
        <f>IF(totaal!E172=0,"",totaal!E172)</f>
        <v>RK41 - 080   Gestra Disco   Messing Korte bouwlengte PN16</v>
      </c>
      <c r="F294" s="25" t="str">
        <f>IF(totaal!F172=0,"",totaal!F172)</f>
        <v/>
      </c>
      <c r="G294" s="51" t="str">
        <f>IF(totaal!G172=0,"",totaal!G172)</f>
        <v/>
      </c>
      <c r="H294" s="28"/>
    </row>
    <row r="295" spans="1:8" ht="15" hidden="1" customHeight="1">
      <c r="A295" s="23">
        <f>IF(totaal!A162=0,"",totaal!A162)</f>
        <v>292</v>
      </c>
      <c r="B295" s="24"/>
      <c r="C295" s="25" t="str">
        <f>IF(totaal!C173=0,"",totaal!C173)</f>
        <v>Terugslagklep</v>
      </c>
      <c r="D295" s="25" t="str">
        <f>IF(totaal!D173=0,"",totaal!D173)</f>
        <v>MRC Transmark</v>
      </c>
      <c r="E295" s="25" t="str">
        <f>IF(totaal!E173=0,"",totaal!E173)</f>
        <v>RK41 - 100   Gestra Disco   Messing Korte bouwlengte PN16</v>
      </c>
      <c r="F295" s="25" t="str">
        <f>IF(totaal!F173=0,"",totaal!F173)</f>
        <v/>
      </c>
      <c r="G295" s="51" t="str">
        <f>IF(totaal!G173=0,"",totaal!G173)</f>
        <v/>
      </c>
      <c r="H295" s="28"/>
    </row>
    <row r="296" spans="1:8" ht="15" hidden="1" customHeight="1">
      <c r="A296" s="23">
        <f>IF(totaal!A163=0,"",totaal!A163)</f>
        <v>293</v>
      </c>
      <c r="B296" s="24"/>
      <c r="C296" s="25" t="e">
        <f>IF(totaal!#REF!=0,"",totaal!#REF!)</f>
        <v>#REF!</v>
      </c>
      <c r="D296" s="25" t="e">
        <f>IF(totaal!#REF!=0,"",totaal!#REF!)</f>
        <v>#REF!</v>
      </c>
      <c r="E296" s="25" t="e">
        <f>IF(totaal!#REF!=0,"",totaal!#REF!)</f>
        <v>#REF!</v>
      </c>
      <c r="F296" s="25" t="e">
        <f>IF(totaal!#REF!=0,"",totaal!#REF!)</f>
        <v>#REF!</v>
      </c>
      <c r="G296" s="51" t="e">
        <f>IF(totaal!#REF!=0,"",totaal!#REF!)</f>
        <v>#REF!</v>
      </c>
      <c r="H296" s="28"/>
    </row>
    <row r="297" spans="1:8" ht="15" hidden="1" customHeight="1">
      <c r="A297" s="23">
        <f>IF(totaal!A164=0,"",totaal!A164)</f>
        <v>294</v>
      </c>
      <c r="B297" s="24"/>
      <c r="C297" s="25" t="e">
        <f>IF(totaal!#REF!=0,"",totaal!#REF!)</f>
        <v>#REF!</v>
      </c>
      <c r="D297" s="25" t="e">
        <f>IF(totaal!#REF!=0,"",totaal!#REF!)</f>
        <v>#REF!</v>
      </c>
      <c r="E297" s="25" t="e">
        <f>IF(totaal!#REF!=0,"",totaal!#REF!)</f>
        <v>#REF!</v>
      </c>
      <c r="F297" s="25" t="e">
        <f>IF(totaal!#REF!=0,"",totaal!#REF!)</f>
        <v>#REF!</v>
      </c>
      <c r="G297" s="51" t="e">
        <f>IF(totaal!#REF!=0,"",totaal!#REF!)</f>
        <v>#REF!</v>
      </c>
      <c r="H297" s="28"/>
    </row>
    <row r="298" spans="1:8" ht="15" hidden="1" customHeight="1">
      <c r="A298" s="23" t="e">
        <f>IF(totaal!#REF!=0,"",totaal!#REF!)</f>
        <v>#REF!</v>
      </c>
      <c r="B298" s="24"/>
      <c r="C298" s="25" t="str">
        <f>IF(totaal!C174=0,"",totaal!C174)</f>
        <v>Radiator Ontluchtingsstop</v>
      </c>
      <c r="D298" s="25" t="str">
        <f>IF(totaal!D174=0,"",totaal!D174)</f>
        <v>Hummel</v>
      </c>
      <c r="E298" s="25" t="str">
        <f>IF(totaal!E174=0,"",totaal!E174)</f>
        <v>Draaibaar ½"</v>
      </c>
      <c r="F298" s="25" t="str">
        <f>IF(totaal!F174=0,"",totaal!F174)</f>
        <v>TU6737241</v>
      </c>
      <c r="G298" s="51" t="str">
        <f>IF(totaal!G174=0,"",totaal!G174)</f>
        <v/>
      </c>
      <c r="H298" s="28"/>
    </row>
    <row r="299" spans="1:8" ht="15" customHeight="1" thickTop="1">
      <c r="A299" s="23" t="e">
        <f>IF(totaal!#REF!=0,"",totaal!#REF!)</f>
        <v>#REF!</v>
      </c>
      <c r="B299" s="24">
        <v>7</v>
      </c>
      <c r="C299" s="25" t="str">
        <f>IF(totaal!C175=0,"",totaal!C175)</f>
        <v>Radiator Aftapper/slangtule</v>
      </c>
      <c r="D299" s="25" t="str">
        <f>IF(totaal!D175=0,"",totaal!D175)</f>
        <v>Hummel</v>
      </c>
      <c r="E299" s="25" t="str">
        <f>IF(totaal!E175=0,"",totaal!E175)</f>
        <v>Draaibaar + Aftappen vernikkeld ½" O-ring</v>
      </c>
      <c r="F299" s="25" t="str">
        <f>IF(totaal!F175=0,"",totaal!F175)</f>
        <v>TU6737282</v>
      </c>
      <c r="G299" s="51" t="str">
        <f>IF(totaal!G175=0,"",totaal!G175)</f>
        <v/>
      </c>
      <c r="H299" s="28"/>
    </row>
    <row r="300" spans="1:8" ht="15" customHeight="1">
      <c r="A300" s="23" t="e">
        <f>IF(totaal!#REF!=0,"",totaal!#REF!)</f>
        <v>#REF!</v>
      </c>
      <c r="B300" s="24">
        <v>7</v>
      </c>
      <c r="C300" s="25" t="str">
        <f>IF(totaal!C176=0,"",totaal!C176)</f>
        <v>Radiatorafsluiter</v>
      </c>
      <c r="D300" s="25" t="str">
        <f>IF(totaal!D176=0,"",totaal!D176)</f>
        <v>Econosto</v>
      </c>
      <c r="E300" s="25" t="str">
        <f>IF(totaal!E176=0,"",totaal!E176)</f>
        <v>Figuur 2480   ½"</v>
      </c>
      <c r="F300" s="25" t="str">
        <f>IF(totaal!F176=0,"",totaal!F176)</f>
        <v/>
      </c>
      <c r="G300" s="51" t="str">
        <f>IF(totaal!G176=0,"",totaal!G176)</f>
        <v/>
      </c>
      <c r="H300" s="28"/>
    </row>
    <row r="301" spans="1:8" ht="15" customHeight="1">
      <c r="A301" s="23">
        <f>IF(totaal!A165=0,"",totaal!A165)</f>
        <v>298</v>
      </c>
      <c r="B301" s="24">
        <v>7</v>
      </c>
      <c r="C301" s="25" t="str">
        <f>IF(totaal!C177=0,"",totaal!C177)</f>
        <v>Radiatorkoppeling</v>
      </c>
      <c r="D301" s="25" t="str">
        <f>IF(totaal!D177=0,"",totaal!D177)</f>
        <v>Econosto</v>
      </c>
      <c r="E301" s="25" t="str">
        <f>IF(totaal!E177=0,"",totaal!E177)</f>
        <v>Figuur 2490   ½"  haaks</v>
      </c>
      <c r="F301" s="25" t="str">
        <f>IF(totaal!F177=0,"",totaal!F177)</f>
        <v/>
      </c>
      <c r="G301" s="51" t="str">
        <f>IF(totaal!G177=0,"",totaal!G177)</f>
        <v/>
      </c>
      <c r="H301" s="28"/>
    </row>
    <row r="302" spans="1:8" ht="15" customHeight="1">
      <c r="A302" s="23">
        <f>IF(totaal!A166=0,"",totaal!A166)</f>
        <v>299</v>
      </c>
      <c r="B302" s="24">
        <v>7</v>
      </c>
      <c r="C302" s="25" t="str">
        <f>IF(totaal!C178=0,"",totaal!C178)</f>
        <v>Jaga ventiel</v>
      </c>
      <c r="D302" s="25" t="str">
        <f>IF(totaal!D178=0,"",totaal!D178)</f>
        <v>Comap</v>
      </c>
      <c r="E302" s="25" t="str">
        <f>IF(totaal!E178=0,"",totaal!E178)</f>
        <v>2-pijps</v>
      </c>
      <c r="F302" s="25" t="str">
        <f>IF(totaal!F178=0,"",totaal!F178)</f>
        <v/>
      </c>
      <c r="G302" s="51" t="str">
        <f>IF(totaal!G178=0,"",totaal!G178)</f>
        <v/>
      </c>
      <c r="H302" s="28"/>
    </row>
    <row r="303" spans="1:8" ht="15" customHeight="1">
      <c r="A303" s="23">
        <f>IF(totaal!A167=0,"",totaal!A167)</f>
        <v>300</v>
      </c>
      <c r="B303" s="24">
        <v>7</v>
      </c>
      <c r="C303" s="25" t="str">
        <f>IF(totaal!C179=0,"",totaal!C179)</f>
        <v>Thermostaatkop</v>
      </c>
      <c r="D303" s="25" t="str">
        <f>IF(totaal!D179=0,"",totaal!D179)</f>
        <v>Jaga</v>
      </c>
      <c r="E303" s="25" t="str">
        <f>IF(totaal!E179=0,"",totaal!E179)</f>
        <v>Chroom Wit</v>
      </c>
      <c r="F303" s="25" t="str">
        <f>IF(totaal!F179=0,"",totaal!F179)</f>
        <v/>
      </c>
      <c r="G303" s="51" t="str">
        <f>IF(totaal!G179=0,"",totaal!G179)</f>
        <v>Chroom wit</v>
      </c>
      <c r="H303" s="28"/>
    </row>
    <row r="304" spans="1:8" ht="15" hidden="1" customHeight="1">
      <c r="A304" s="23">
        <f>IF(totaal!A168=0,"",totaal!A168)</f>
        <v>301</v>
      </c>
      <c r="B304" s="24"/>
      <c r="C304" s="25" t="str">
        <f>IF(totaal!C180=0,"",totaal!C180)</f>
        <v>Regelafsluiter 2-weg</v>
      </c>
      <c r="D304" s="25" t="str">
        <f>IF(totaal!D180=0,"",totaal!D180)</f>
        <v>Siemens (lev. M&amp;R)</v>
      </c>
      <c r="E304" s="25" t="str">
        <f>IF(totaal!E180=0,"",totaal!E180)</f>
        <v>VVG44.15-4 + SQS65  (LBK 1 koeler, voor voorverwarmer)</v>
      </c>
      <c r="F304" s="25" t="str">
        <f>IF(totaal!F180=0,"",totaal!F180)</f>
        <v>DB-101CV21</v>
      </c>
      <c r="G304" s="51" t="str">
        <f>IF(totaal!G180=0,"",totaal!G180)</f>
        <v/>
      </c>
      <c r="H304" s="28"/>
    </row>
    <row r="305" spans="1:124" ht="15" hidden="1" customHeight="1">
      <c r="A305" s="23">
        <f>IF(totaal!A169=0,"",totaal!A169)</f>
        <v>302</v>
      </c>
      <c r="B305" s="24"/>
      <c r="C305" s="25" t="str">
        <f>IF(totaal!C181=0,"",totaal!C181)</f>
        <v>Regelafsluiter 2-weg</v>
      </c>
      <c r="D305" s="25" t="str">
        <f>IF(totaal!D181=0,"",totaal!D181)</f>
        <v>Siemens (lev. M&amp;R)</v>
      </c>
      <c r="E305" s="25" t="str">
        <f>IF(totaal!E181=0,"",totaal!E181)</f>
        <v>VVG44.15-2.5 + SQS65  (LBK 2 koeler, voor voorverwarmer)</v>
      </c>
      <c r="F305" s="25" t="str">
        <f>IF(totaal!F181=0,"",totaal!F181)</f>
        <v>DB-102CV21</v>
      </c>
      <c r="G305" s="51" t="str">
        <f>IF(totaal!G181=0,"",totaal!G181)</f>
        <v/>
      </c>
      <c r="H305" s="28"/>
    </row>
    <row r="306" spans="1:124" ht="15" hidden="1" customHeight="1">
      <c r="A306" s="23">
        <f>IF(totaal!A170=0,"",totaal!A170)</f>
        <v>303</v>
      </c>
      <c r="B306" s="24"/>
      <c r="C306" s="25" t="str">
        <f>IF(totaal!C182=0,"",totaal!C182)</f>
        <v>Regelafsluiter 2-weg</v>
      </c>
      <c r="D306" s="25" t="str">
        <f>IF(totaal!D182=0,"",totaal!D182)</f>
        <v>Siemens (lev. M&amp;R)</v>
      </c>
      <c r="E306" s="25" t="str">
        <f>IF(totaal!E182=0,"",totaal!E182)</f>
        <v>VVG44.15-4 + SQS65  (LBK 3 koeler, voor voorverwarmer)</v>
      </c>
      <c r="F306" s="25" t="str">
        <f>IF(totaal!F182=0,"",totaal!F182)</f>
        <v>DB-103CV21</v>
      </c>
      <c r="G306" s="51" t="str">
        <f>IF(totaal!G182=0,"",totaal!G182)</f>
        <v/>
      </c>
      <c r="H306" s="28"/>
    </row>
    <row r="307" spans="1:124" ht="15" hidden="1" customHeight="1">
      <c r="A307" s="23">
        <f>IF(totaal!A171=0,"",totaal!A171)</f>
        <v>304</v>
      </c>
      <c r="B307" s="24"/>
      <c r="C307" s="25" t="str">
        <f>IF(totaal!C183=0,"",totaal!C183)</f>
        <v>Regelafsluiter 2-weg</v>
      </c>
      <c r="D307" s="25" t="str">
        <f>IF(totaal!D183=0,"",totaal!D183)</f>
        <v>Siemens (lev. M&amp;R)</v>
      </c>
      <c r="E307" s="25" t="str">
        <f>IF(totaal!E183=0,"",totaal!E183)</f>
        <v>VVG44.15-2.5 + SQS65  (LBK 4 koeler, voor voorverwarmer)</v>
      </c>
      <c r="F307" s="25" t="str">
        <f>IF(totaal!F183=0,"",totaal!F183)</f>
        <v>DB-104CV21</v>
      </c>
      <c r="G307" s="51" t="str">
        <f>IF(totaal!G183=0,"",totaal!G183)</f>
        <v/>
      </c>
      <c r="H307" s="28"/>
    </row>
    <row r="308" spans="1:124" ht="15" hidden="1" customHeight="1">
      <c r="A308" s="23">
        <f>IF(totaal!A172=0,"",totaal!A172)</f>
        <v>305</v>
      </c>
      <c r="B308" s="24"/>
      <c r="C308" s="25" t="str">
        <f>IF(totaal!C184=0,"",totaal!C184)</f>
        <v>Regelafsluiter 2-weg</v>
      </c>
      <c r="D308" s="25" t="str">
        <f>IF(totaal!D184=0,"",totaal!D184)</f>
        <v>Siemens (lev. M&amp;R)</v>
      </c>
      <c r="E308" s="25" t="str">
        <f>IF(totaal!E184=0,"",totaal!E184)</f>
        <v>VVG44.15-2,5 + SQS65  (LBK 5 koeler, voor voorverwarmer)</v>
      </c>
      <c r="F308" s="25" t="str">
        <f>IF(totaal!F184=0,"",totaal!F184)</f>
        <v>DB-105CV21</v>
      </c>
      <c r="G308" s="51" t="str">
        <f>IF(totaal!G184=0,"",totaal!G184)</f>
        <v/>
      </c>
      <c r="H308" s="28"/>
    </row>
    <row r="309" spans="1:124" ht="15" hidden="1" customHeight="1">
      <c r="A309" s="23">
        <f>IF(totaal!A173=0,"",totaal!A173)</f>
        <v>306</v>
      </c>
      <c r="B309" s="24"/>
      <c r="C309" s="25" t="str">
        <f>IF(totaal!C185=0,"",totaal!C185)</f>
        <v>Regelafsluiter 2-weg</v>
      </c>
      <c r="D309" s="25" t="str">
        <f>IF(totaal!D185=0,"",totaal!D185)</f>
        <v>Siemens (lev. M&amp;R)</v>
      </c>
      <c r="E309" s="25" t="str">
        <f>IF(totaal!E185=0,"",totaal!E185)</f>
        <v>VVG44.15-1 + SQS65  (LBK 6 koeler, voor voorverwarmer)</v>
      </c>
      <c r="F309" s="25" t="str">
        <f>IF(totaal!F185=0,"",totaal!F185)</f>
        <v>DB-106CV21</v>
      </c>
      <c r="G309" s="51" t="str">
        <f>IF(totaal!G185=0,"",totaal!G185)</f>
        <v/>
      </c>
      <c r="H309" s="28"/>
    </row>
    <row r="310" spans="1:124" ht="15" hidden="1" customHeight="1">
      <c r="A310" s="23" t="e">
        <f>IF(totaal!#REF!=0,"",totaal!#REF!)</f>
        <v>#REF!</v>
      </c>
      <c r="B310" s="24"/>
      <c r="C310" s="25" t="str">
        <f>IF(totaal!C186=0,"",totaal!C186)</f>
        <v>Regelafsluiter 2-weg</v>
      </c>
      <c r="D310" s="25" t="str">
        <f>IF(totaal!D186=0,"",totaal!D186)</f>
        <v>Siemens (lev. M&amp;R)</v>
      </c>
      <c r="E310" s="25" t="str">
        <f>IF(totaal!E186=0,"",totaal!E186)</f>
        <v>VVG44.15-1,6 + SQS65  (LBK 7 koeler, voor voorverwarmer)</v>
      </c>
      <c r="F310" s="25" t="str">
        <f>IF(totaal!F186=0,"",totaal!F186)</f>
        <v>DB-107CV21</v>
      </c>
      <c r="G310" s="51" t="str">
        <f>IF(totaal!G186=0,"",totaal!G186)</f>
        <v/>
      </c>
      <c r="H310" s="28"/>
    </row>
    <row r="311" spans="1:124" ht="15" hidden="1" customHeight="1">
      <c r="A311" s="23" t="e">
        <f>IF(totaal!#REF!=0,"",totaal!#REF!)</f>
        <v>#REF!</v>
      </c>
      <c r="B311" s="24"/>
      <c r="C311" s="25" t="str">
        <f>IF(totaal!C187=0,"",totaal!C187)</f>
        <v>Regelafsluiter 2-weg</v>
      </c>
      <c r="D311" s="25" t="str">
        <f>IF(totaal!D187=0,"",totaal!D187)</f>
        <v>Siemens (lev. M&amp;R)</v>
      </c>
      <c r="E311" s="25" t="str">
        <f>IF(totaal!E187=0,"",totaal!E187)</f>
        <v>VVG44.15-2.5 + SQS65  (LBK 8 koeler, voor voorverwarmer)</v>
      </c>
      <c r="F311" s="25" t="str">
        <f>IF(totaal!F187=0,"",totaal!F187)</f>
        <v>DB-108CV21</v>
      </c>
      <c r="G311" s="51" t="str">
        <f>IF(totaal!G187=0,"",totaal!G187)</f>
        <v/>
      </c>
      <c r="H311" s="28"/>
    </row>
    <row r="312" spans="1:124" ht="15" hidden="1" customHeight="1">
      <c r="A312" s="23">
        <f>IF(totaal!A174=0,"",totaal!A174)</f>
        <v>309</v>
      </c>
      <c r="B312" s="24"/>
      <c r="C312" s="25" t="str">
        <f>IF(totaal!C188=0,"",totaal!C188)</f>
        <v>Regelafsluiter 2-weg</v>
      </c>
      <c r="D312" s="25" t="str">
        <f>IF(totaal!D188=0,"",totaal!D188)</f>
        <v>Siemens (lev. M&amp;R)</v>
      </c>
      <c r="E312" s="25" t="str">
        <f>IF(totaal!E188=0,"",totaal!E188)</f>
        <v>VVG44.25-10 + SQS65  (LBK 9 koeler, na voorverwarmer)</v>
      </c>
      <c r="F312" s="25" t="str">
        <f>IF(totaal!F188=0,"",totaal!F188)</f>
        <v>DB-109CV21</v>
      </c>
      <c r="G312" s="51" t="str">
        <f>IF(totaal!G188=0,"",totaal!G188)</f>
        <v/>
      </c>
      <c r="H312" s="28"/>
    </row>
    <row r="313" spans="1:124" ht="15" hidden="1" customHeight="1">
      <c r="A313" s="23">
        <f>IF(totaal!A175=0,"",totaal!A175)</f>
        <v>310</v>
      </c>
      <c r="B313" s="24"/>
      <c r="C313" s="25" t="str">
        <f>IF(totaal!C189=0,"",totaal!C189)</f>
        <v>Regelafsluiter 2-weg</v>
      </c>
      <c r="D313" s="25" t="str">
        <f>IF(totaal!D189=0,"",totaal!D189)</f>
        <v>Siemens (lev. M&amp;R)</v>
      </c>
      <c r="E313" s="25" t="str">
        <f>IF(totaal!E189=0,"",totaal!E189)</f>
        <v>VVG44.15-1 + SQS65  (LBK 10 koeler, voor voorverwarmer)</v>
      </c>
      <c r="F313" s="25" t="str">
        <f>IF(totaal!F189=0,"",totaal!F189)</f>
        <v>DB-110CV21</v>
      </c>
      <c r="G313" s="51" t="str">
        <f>IF(totaal!G189=0,"",totaal!G189)</f>
        <v/>
      </c>
      <c r="H313" s="28"/>
    </row>
    <row r="314" spans="1:124" ht="15" hidden="1" customHeight="1">
      <c r="A314" s="23">
        <f>IF(totaal!A176=0,"",totaal!A176)</f>
        <v>311</v>
      </c>
      <c r="B314" s="24"/>
      <c r="C314" s="25" t="str">
        <f>IF(totaal!C190=0,"",totaal!C190)</f>
        <v>Regelafsluiter 2-weg</v>
      </c>
      <c r="D314" s="25" t="str">
        <f>IF(totaal!D190=0,"",totaal!D190)</f>
        <v>Siemens (lev. M&amp;R)</v>
      </c>
      <c r="E314" s="25" t="str">
        <f>IF(totaal!E190=0,"",totaal!E190)</f>
        <v>VVG44.25-10 + SQS65  (LBK 11 koeler, voor voorverwarmer)</v>
      </c>
      <c r="F314" s="25" t="str">
        <f>IF(totaal!F190=0,"",totaal!F190)</f>
        <v>DB-111CV21</v>
      </c>
      <c r="G314" s="51" t="str">
        <f>IF(totaal!G190=0,"",totaal!G190)</f>
        <v/>
      </c>
      <c r="H314" s="28"/>
    </row>
    <row r="315" spans="1:124" ht="15" hidden="1" customHeight="1">
      <c r="A315" s="23">
        <f>IF(totaal!A177=0,"",totaal!A177)</f>
        <v>312</v>
      </c>
      <c r="B315" s="24"/>
      <c r="C315" s="25" t="str">
        <f>IF(totaal!C191=0,"",totaal!C191)</f>
        <v>Regelafsluiter 2-weg</v>
      </c>
      <c r="D315" s="25" t="str">
        <f>IF(totaal!D191=0,"",totaal!D191)</f>
        <v>Siemens (lev. M&amp;R)</v>
      </c>
      <c r="E315" s="25" t="str">
        <f>IF(totaal!E191=0,"",totaal!E191)</f>
        <v>VVG44.25-10 + SQS65  (LBK 12 koeler, na voorverwarmer)</v>
      </c>
      <c r="F315" s="25" t="str">
        <f>IF(totaal!F191=0,"",totaal!F191)</f>
        <v>DB-112CV21</v>
      </c>
      <c r="G315" s="51" t="str">
        <f>IF(totaal!G191=0,"",totaal!G191)</f>
        <v/>
      </c>
      <c r="H315" s="28"/>
    </row>
    <row r="316" spans="1:124" ht="15" hidden="1" customHeight="1">
      <c r="A316" s="23">
        <f>IF(totaal!A178=0,"",totaal!A178)</f>
        <v>313</v>
      </c>
      <c r="B316" s="24"/>
      <c r="C316" s="25" t="str">
        <f>IF(totaal!C192=0,"",totaal!C192)</f>
        <v>Regelafsluiter 2-weg</v>
      </c>
      <c r="D316" s="25" t="str">
        <f>IF(totaal!D192=0,"",totaal!D192)</f>
        <v>Siemens (lev. M&amp;R)</v>
      </c>
      <c r="E316" s="25" t="str">
        <f>IF(totaal!E192=0,"",totaal!E192)</f>
        <v>VVG44.20-6.3  + SQS65 (LBK 1 verwarmer, na koeler)</v>
      </c>
      <c r="F316" s="25" t="str">
        <f>IF(totaal!F192=0,"",totaal!F192)</f>
        <v>DB-101CV11</v>
      </c>
      <c r="G316" s="51" t="str">
        <f>IF(totaal!G192=0,"",totaal!G192)</f>
        <v/>
      </c>
      <c r="H316" s="28"/>
    </row>
    <row r="317" spans="1:124" ht="15" hidden="1" customHeight="1">
      <c r="A317" s="23">
        <f>IF(totaal!A179=0,"",totaal!A179)</f>
        <v>314</v>
      </c>
      <c r="B317" s="24"/>
      <c r="C317" s="25" t="str">
        <f>IF(totaal!C193=0,"",totaal!C193)</f>
        <v>Regelafsluiter 2-weg</v>
      </c>
      <c r="D317" s="25" t="str">
        <f>IF(totaal!D193=0,"",totaal!D193)</f>
        <v>Siemens (lev. M&amp;R)</v>
      </c>
      <c r="E317" s="25" t="str">
        <f>IF(totaal!E193=0,"",totaal!E193)</f>
        <v>VVG44.15-4  + SQS65 (LBK 2 verwarmer, na koeler)</v>
      </c>
      <c r="F317" s="25" t="str">
        <f>IF(totaal!F193=0,"",totaal!F193)</f>
        <v>DB-102CV11</v>
      </c>
      <c r="G317" s="51" t="str">
        <f>IF(totaal!G193=0,"",totaal!G193)</f>
        <v/>
      </c>
      <c r="H317" s="28"/>
    </row>
    <row r="318" spans="1:124" ht="15" hidden="1" customHeight="1">
      <c r="A318" s="23">
        <f>IF(totaal!A180=0,"",totaal!A180)</f>
        <v>315</v>
      </c>
      <c r="B318" s="24"/>
      <c r="C318" s="25" t="str">
        <f>IF(totaal!C194=0,"",totaal!C194)</f>
        <v>Regelafsluiter 2-weg</v>
      </c>
      <c r="D318" s="25" t="str">
        <f>IF(totaal!D194=0,"",totaal!D194)</f>
        <v>Siemens (lev. M&amp;R)</v>
      </c>
      <c r="E318" s="25" t="str">
        <f>IF(totaal!E194=0,"",totaal!E194)</f>
        <v>VVG44.15-4  + SQS65 (LBK 3 verwarmer, na koeler)</v>
      </c>
      <c r="F318" s="25" t="str">
        <f>IF(totaal!F194=0,"",totaal!F194)</f>
        <v>DB-103CV11</v>
      </c>
      <c r="G318" s="51" t="str">
        <f>IF(totaal!G194=0,"",totaal!G194)</f>
        <v/>
      </c>
      <c r="H318" s="28"/>
    </row>
    <row r="319" spans="1:124" ht="15" hidden="1" customHeight="1">
      <c r="A319" s="23">
        <f>IF(totaal!A181=0,"",totaal!A181)</f>
        <v>316</v>
      </c>
      <c r="B319" s="24"/>
      <c r="C319" s="25" t="str">
        <f>IF(totaal!C195=0,"",totaal!C195)</f>
        <v>Regelafsluiter 2-weg</v>
      </c>
      <c r="D319" s="25" t="str">
        <f>IF(totaal!D195=0,"",totaal!D195)</f>
        <v>Siemens (lev. M&amp;R)</v>
      </c>
      <c r="E319" s="25" t="str">
        <f>IF(totaal!E195=0,"",totaal!E195)</f>
        <v>VVG44.15-2.5  + SQS65 (LBK 4 verwarmer, na koeler)</v>
      </c>
      <c r="F319" s="25" t="str">
        <f>IF(totaal!F195=0,"",totaal!F195)</f>
        <v>DB-104CV11</v>
      </c>
      <c r="G319" s="51" t="str">
        <f>IF(totaal!G195=0,"",totaal!G195)</f>
        <v/>
      </c>
      <c r="H319" s="28"/>
    </row>
    <row r="320" spans="1:124" s="28" customFormat="1" ht="15" hidden="1" customHeight="1">
      <c r="A320" s="23">
        <f>IF(totaal!A182=0,"",totaal!A182)</f>
        <v>317</v>
      </c>
      <c r="B320" s="24"/>
      <c r="C320" s="25" t="str">
        <f>IF(totaal!C196=0,"",totaal!C196)</f>
        <v>Regelafsluiter 2-weg</v>
      </c>
      <c r="D320" s="25" t="str">
        <f>IF(totaal!D196=0,"",totaal!D196)</f>
        <v>Siemens (lev. M&amp;R)</v>
      </c>
      <c r="E320" s="25" t="str">
        <f>IF(totaal!E196=0,"",totaal!E196)</f>
        <v>VVG44.15-2.5  + SQS65 (LBK 5 verwarmer, na koeler)</v>
      </c>
      <c r="F320" s="25" t="str">
        <f>IF(totaal!F196=0,"",totaal!F196)</f>
        <v>DB-105CV11</v>
      </c>
      <c r="G320" s="51" t="str">
        <f>IF(totaal!G196=0,"",totaal!G196)</f>
        <v/>
      </c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  <c r="BP320" s="18"/>
      <c r="BQ320" s="18"/>
      <c r="BR320" s="18"/>
      <c r="BS320" s="18"/>
      <c r="BT320" s="18"/>
      <c r="BU320" s="18"/>
      <c r="BV320" s="18"/>
      <c r="BW320" s="18"/>
      <c r="BX320" s="18"/>
      <c r="BY320" s="18"/>
      <c r="BZ320" s="18"/>
      <c r="CA320" s="18"/>
      <c r="CB320" s="18"/>
      <c r="CC320" s="18"/>
      <c r="CD320" s="18"/>
      <c r="CE320" s="18"/>
      <c r="CF320" s="18"/>
      <c r="CG320" s="18"/>
      <c r="CH320" s="18"/>
      <c r="CI320" s="18"/>
      <c r="CJ320" s="18"/>
      <c r="CK320" s="18"/>
      <c r="CL320" s="18"/>
      <c r="CM320" s="18"/>
      <c r="CN320" s="18"/>
      <c r="CO320" s="18"/>
      <c r="CP320" s="18"/>
      <c r="CQ320" s="18"/>
      <c r="CR320" s="18"/>
      <c r="CS320" s="18"/>
      <c r="CT320" s="18"/>
      <c r="CU320" s="18"/>
      <c r="CV320" s="18"/>
      <c r="CW320" s="18"/>
      <c r="CX320" s="18"/>
      <c r="CY320" s="18"/>
      <c r="CZ320" s="18"/>
      <c r="DA320" s="18"/>
      <c r="DB320" s="18"/>
      <c r="DC320" s="18"/>
      <c r="DD320" s="18"/>
      <c r="DE320" s="18"/>
      <c r="DF320" s="18"/>
      <c r="DG320" s="18"/>
      <c r="DH320" s="18"/>
      <c r="DI320" s="18"/>
      <c r="DJ320" s="18"/>
      <c r="DK320" s="18"/>
      <c r="DL320" s="18"/>
      <c r="DM320" s="18"/>
      <c r="DN320" s="18"/>
      <c r="DO320" s="18"/>
      <c r="DP320" s="18"/>
      <c r="DQ320" s="18"/>
      <c r="DR320" s="18"/>
      <c r="DS320" s="18"/>
      <c r="DT320" s="27"/>
    </row>
    <row r="321" spans="1:124" s="28" customFormat="1" ht="15" hidden="1" customHeight="1">
      <c r="A321" s="23">
        <f>IF(totaal!A183=0,"",totaal!A183)</f>
        <v>318</v>
      </c>
      <c r="B321" s="24"/>
      <c r="C321" s="25" t="str">
        <f>IF(totaal!C197=0,"",totaal!C197)</f>
        <v>Regelafsluiter 2-weg</v>
      </c>
      <c r="D321" s="25" t="str">
        <f>IF(totaal!D197=0,"",totaal!D197)</f>
        <v>Siemens (lev. M&amp;R)</v>
      </c>
      <c r="E321" s="25" t="str">
        <f>IF(totaal!E197=0,"",totaal!E197)</f>
        <v>VVG44.15-1.6  + SQS65 (LBK 6 verwarmer, na koeler)</v>
      </c>
      <c r="F321" s="25" t="str">
        <f>IF(totaal!F197=0,"",totaal!F197)</f>
        <v>DB-106CV11</v>
      </c>
      <c r="G321" s="51" t="str">
        <f>IF(totaal!G197=0,"",totaal!G197)</f>
        <v/>
      </c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  <c r="BP321" s="18"/>
      <c r="BQ321" s="18"/>
      <c r="BR321" s="18"/>
      <c r="BS321" s="18"/>
      <c r="BT321" s="18"/>
      <c r="BU321" s="18"/>
      <c r="BV321" s="18"/>
      <c r="BW321" s="18"/>
      <c r="BX321" s="18"/>
      <c r="BY321" s="18"/>
      <c r="BZ321" s="18"/>
      <c r="CA321" s="18"/>
      <c r="CB321" s="18"/>
      <c r="CC321" s="18"/>
      <c r="CD321" s="18"/>
      <c r="CE321" s="18"/>
      <c r="CF321" s="18"/>
      <c r="CG321" s="18"/>
      <c r="CH321" s="18"/>
      <c r="CI321" s="18"/>
      <c r="CJ321" s="18"/>
      <c r="CK321" s="18"/>
      <c r="CL321" s="18"/>
      <c r="CM321" s="18"/>
      <c r="CN321" s="18"/>
      <c r="CO321" s="18"/>
      <c r="CP321" s="18"/>
      <c r="CQ321" s="18"/>
      <c r="CR321" s="18"/>
      <c r="CS321" s="18"/>
      <c r="CT321" s="18"/>
      <c r="CU321" s="18"/>
      <c r="CV321" s="18"/>
      <c r="CW321" s="18"/>
      <c r="CX321" s="18"/>
      <c r="CY321" s="18"/>
      <c r="CZ321" s="18"/>
      <c r="DA321" s="18"/>
      <c r="DB321" s="18"/>
      <c r="DC321" s="18"/>
      <c r="DD321" s="18"/>
      <c r="DE321" s="18"/>
      <c r="DF321" s="18"/>
      <c r="DG321" s="18"/>
      <c r="DH321" s="18"/>
      <c r="DI321" s="18"/>
      <c r="DJ321" s="18"/>
      <c r="DK321" s="18"/>
      <c r="DL321" s="18"/>
      <c r="DM321" s="18"/>
      <c r="DN321" s="18"/>
      <c r="DO321" s="18"/>
      <c r="DP321" s="18"/>
      <c r="DQ321" s="18"/>
      <c r="DR321" s="18"/>
      <c r="DS321" s="18"/>
      <c r="DT321" s="27"/>
    </row>
    <row r="322" spans="1:124" s="28" customFormat="1" ht="15" hidden="1" customHeight="1">
      <c r="A322" s="23">
        <f>IF(totaal!A184=0,"",totaal!A184)</f>
        <v>319</v>
      </c>
      <c r="B322" s="24"/>
      <c r="C322" s="25" t="str">
        <f>IF(totaal!C198=0,"",totaal!C198)</f>
        <v>Regelafsluiter 2-weg</v>
      </c>
      <c r="D322" s="25" t="str">
        <f>IF(totaal!D198=0,"",totaal!D198)</f>
        <v>Siemens (lev. M&amp;R)</v>
      </c>
      <c r="E322" s="25" t="str">
        <f>IF(totaal!E198=0,"",totaal!E198)</f>
        <v>VVG44.15-1.6  + SQS65 (LBK 7 verwarmer, na koeler)</v>
      </c>
      <c r="F322" s="25" t="str">
        <f>IF(totaal!F198=0,"",totaal!F198)</f>
        <v>DB-107CV11</v>
      </c>
      <c r="G322" s="51" t="str">
        <f>IF(totaal!G198=0,"",totaal!G198)</f>
        <v/>
      </c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  <c r="BP322" s="18"/>
      <c r="BQ322" s="18"/>
      <c r="BR322" s="18"/>
      <c r="BS322" s="18"/>
      <c r="BT322" s="18"/>
      <c r="BU322" s="18"/>
      <c r="BV322" s="18"/>
      <c r="BW322" s="18"/>
      <c r="BX322" s="18"/>
      <c r="BY322" s="18"/>
      <c r="BZ322" s="18"/>
      <c r="CA322" s="18"/>
      <c r="CB322" s="18"/>
      <c r="CC322" s="18"/>
      <c r="CD322" s="18"/>
      <c r="CE322" s="18"/>
      <c r="CF322" s="18"/>
      <c r="CG322" s="18"/>
      <c r="CH322" s="18"/>
      <c r="CI322" s="18"/>
      <c r="CJ322" s="18"/>
      <c r="CK322" s="18"/>
      <c r="CL322" s="18"/>
      <c r="CM322" s="18"/>
      <c r="CN322" s="18"/>
      <c r="CO322" s="18"/>
      <c r="CP322" s="18"/>
      <c r="CQ322" s="18"/>
      <c r="CR322" s="18"/>
      <c r="CS322" s="18"/>
      <c r="CT322" s="18"/>
      <c r="CU322" s="18"/>
      <c r="CV322" s="18"/>
      <c r="CW322" s="18"/>
      <c r="CX322" s="18"/>
      <c r="CY322" s="18"/>
      <c r="CZ322" s="18"/>
      <c r="DA322" s="18"/>
      <c r="DB322" s="18"/>
      <c r="DC322" s="18"/>
      <c r="DD322" s="18"/>
      <c r="DE322" s="18"/>
      <c r="DF322" s="18"/>
      <c r="DG322" s="18"/>
      <c r="DH322" s="18"/>
      <c r="DI322" s="18"/>
      <c r="DJ322" s="18"/>
      <c r="DK322" s="18"/>
      <c r="DL322" s="18"/>
      <c r="DM322" s="18"/>
      <c r="DN322" s="18"/>
      <c r="DO322" s="18"/>
      <c r="DP322" s="18"/>
      <c r="DQ322" s="18"/>
      <c r="DR322" s="18"/>
      <c r="DS322" s="18"/>
      <c r="DT322" s="27"/>
    </row>
    <row r="323" spans="1:124" s="28" customFormat="1" ht="15" hidden="1" customHeight="1">
      <c r="A323" s="23">
        <f>IF(totaal!A185=0,"",totaal!A185)</f>
        <v>320</v>
      </c>
      <c r="B323" s="24"/>
      <c r="C323" s="25" t="str">
        <f>IF(totaal!C199=0,"",totaal!C199)</f>
        <v>Regelafsluiter 2-weg</v>
      </c>
      <c r="D323" s="25" t="str">
        <f>IF(totaal!D199=0,"",totaal!D199)</f>
        <v>Siemens (lev. M&amp;R)</v>
      </c>
      <c r="E323" s="25" t="str">
        <f>IF(totaal!E199=0,"",totaal!E199)</f>
        <v>VVG44.15-2.5  + SQS65 (LBK 8 verwarmer, na koeler)</v>
      </c>
      <c r="F323" s="25" t="str">
        <f>IF(totaal!F199=0,"",totaal!F199)</f>
        <v>DB-108CV11</v>
      </c>
      <c r="G323" s="51" t="str">
        <f>IF(totaal!G199=0,"",totaal!G199)</f>
        <v/>
      </c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  <c r="BP323" s="18"/>
      <c r="BQ323" s="18"/>
      <c r="BR323" s="18"/>
      <c r="BS323" s="18"/>
      <c r="BT323" s="18"/>
      <c r="BU323" s="18"/>
      <c r="BV323" s="18"/>
      <c r="BW323" s="18"/>
      <c r="BX323" s="18"/>
      <c r="BY323" s="18"/>
      <c r="BZ323" s="18"/>
      <c r="CA323" s="18"/>
      <c r="CB323" s="18"/>
      <c r="CC323" s="18"/>
      <c r="CD323" s="18"/>
      <c r="CE323" s="18"/>
      <c r="CF323" s="18"/>
      <c r="CG323" s="18"/>
      <c r="CH323" s="18"/>
      <c r="CI323" s="18"/>
      <c r="CJ323" s="18"/>
      <c r="CK323" s="18"/>
      <c r="CL323" s="18"/>
      <c r="CM323" s="18"/>
      <c r="CN323" s="18"/>
      <c r="CO323" s="18"/>
      <c r="CP323" s="18"/>
      <c r="CQ323" s="18"/>
      <c r="CR323" s="18"/>
      <c r="CS323" s="18"/>
      <c r="CT323" s="18"/>
      <c r="CU323" s="18"/>
      <c r="CV323" s="18"/>
      <c r="CW323" s="18"/>
      <c r="CX323" s="18"/>
      <c r="CY323" s="18"/>
      <c r="CZ323" s="18"/>
      <c r="DA323" s="18"/>
      <c r="DB323" s="18"/>
      <c r="DC323" s="18"/>
      <c r="DD323" s="18"/>
      <c r="DE323" s="18"/>
      <c r="DF323" s="18"/>
      <c r="DG323" s="18"/>
      <c r="DH323" s="18"/>
      <c r="DI323" s="18"/>
      <c r="DJ323" s="18"/>
      <c r="DK323" s="18"/>
      <c r="DL323" s="18"/>
      <c r="DM323" s="18"/>
      <c r="DN323" s="18"/>
      <c r="DO323" s="18"/>
      <c r="DP323" s="18"/>
      <c r="DQ323" s="18"/>
      <c r="DR323" s="18"/>
      <c r="DS323" s="18"/>
      <c r="DT323" s="27"/>
    </row>
    <row r="324" spans="1:124" s="28" customFormat="1" ht="15" hidden="1" customHeight="1">
      <c r="A324" s="23">
        <f>IF(totaal!A186=0,"",totaal!A186)</f>
        <v>321</v>
      </c>
      <c r="B324" s="24"/>
      <c r="C324" s="25" t="str">
        <f>IF(totaal!C200=0,"",totaal!C200)</f>
        <v>Regelafsluiter 2-weg</v>
      </c>
      <c r="D324" s="25" t="str">
        <f>IF(totaal!D200=0,"",totaal!D200)</f>
        <v>Siemens (lev. M&amp;R)</v>
      </c>
      <c r="E324" s="25" t="str">
        <f>IF(totaal!E200=0,"",totaal!E200)</f>
        <v>VVG44.15-4  + SQS65 (LBK 9 verwarmer, voor koeler)</v>
      </c>
      <c r="F324" s="25" t="str">
        <f>IF(totaal!F200=0,"",totaal!F200)</f>
        <v>DB-109CV11</v>
      </c>
      <c r="G324" s="51" t="str">
        <f>IF(totaal!G200=0,"",totaal!G200)</f>
        <v/>
      </c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  <c r="BP324" s="18"/>
      <c r="BQ324" s="18"/>
      <c r="BR324" s="18"/>
      <c r="BS324" s="18"/>
      <c r="BT324" s="18"/>
      <c r="BU324" s="18"/>
      <c r="BV324" s="18"/>
      <c r="BW324" s="18"/>
      <c r="BX324" s="18"/>
      <c r="BY324" s="18"/>
      <c r="BZ324" s="18"/>
      <c r="CA324" s="18"/>
      <c r="CB324" s="18"/>
      <c r="CC324" s="18"/>
      <c r="CD324" s="18"/>
      <c r="CE324" s="18"/>
      <c r="CF324" s="18"/>
      <c r="CG324" s="18"/>
      <c r="CH324" s="18"/>
      <c r="CI324" s="18"/>
      <c r="CJ324" s="18"/>
      <c r="CK324" s="18"/>
      <c r="CL324" s="18"/>
      <c r="CM324" s="18"/>
      <c r="CN324" s="18"/>
      <c r="CO324" s="18"/>
      <c r="CP324" s="18"/>
      <c r="CQ324" s="18"/>
      <c r="CR324" s="18"/>
      <c r="CS324" s="18"/>
      <c r="CT324" s="18"/>
      <c r="CU324" s="18"/>
      <c r="CV324" s="18"/>
      <c r="CW324" s="18"/>
      <c r="CX324" s="18"/>
      <c r="CY324" s="18"/>
      <c r="CZ324" s="18"/>
      <c r="DA324" s="18"/>
      <c r="DB324" s="18"/>
      <c r="DC324" s="18"/>
      <c r="DD324" s="18"/>
      <c r="DE324" s="18"/>
      <c r="DF324" s="18"/>
      <c r="DG324" s="18"/>
      <c r="DH324" s="18"/>
      <c r="DI324" s="18"/>
      <c r="DJ324" s="18"/>
      <c r="DK324" s="18"/>
      <c r="DL324" s="18"/>
      <c r="DM324" s="18"/>
      <c r="DN324" s="18"/>
      <c r="DO324" s="18"/>
      <c r="DP324" s="18"/>
      <c r="DQ324" s="18"/>
      <c r="DR324" s="18"/>
      <c r="DS324" s="18"/>
      <c r="DT324" s="27"/>
    </row>
    <row r="325" spans="1:124" s="28" customFormat="1" ht="15" hidden="1" customHeight="1">
      <c r="A325" s="23">
        <f>IF(totaal!A187=0,"",totaal!A187)</f>
        <v>322</v>
      </c>
      <c r="B325" s="24"/>
      <c r="C325" s="25" t="str">
        <f>IF(totaal!C201=0,"",totaal!C201)</f>
        <v>Regelafsluiter 2-weg</v>
      </c>
      <c r="D325" s="25" t="str">
        <f>IF(totaal!D201=0,"",totaal!D201)</f>
        <v>Siemens (lev. M&amp;R)</v>
      </c>
      <c r="E325" s="25" t="str">
        <f>IF(totaal!E201=0,"",totaal!E201)</f>
        <v>VVG44.15-1.6  + SQS65 (LBK 10 verwarmer, na koeler)</v>
      </c>
      <c r="F325" s="25" t="str">
        <f>IF(totaal!F201=0,"",totaal!F201)</f>
        <v>DB-110CV11</v>
      </c>
      <c r="G325" s="51" t="str">
        <f>IF(totaal!G201=0,"",totaal!G201)</f>
        <v/>
      </c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  <c r="BP325" s="18"/>
      <c r="BQ325" s="18"/>
      <c r="BR325" s="18"/>
      <c r="BS325" s="18"/>
      <c r="BT325" s="18"/>
      <c r="BU325" s="18"/>
      <c r="BV325" s="18"/>
      <c r="BW325" s="18"/>
      <c r="BX325" s="18"/>
      <c r="BY325" s="18"/>
      <c r="BZ325" s="18"/>
      <c r="CA325" s="18"/>
      <c r="CB325" s="18"/>
      <c r="CC325" s="18"/>
      <c r="CD325" s="18"/>
      <c r="CE325" s="18"/>
      <c r="CF325" s="18"/>
      <c r="CG325" s="18"/>
      <c r="CH325" s="18"/>
      <c r="CI325" s="18"/>
      <c r="CJ325" s="18"/>
      <c r="CK325" s="18"/>
      <c r="CL325" s="18"/>
      <c r="CM325" s="18"/>
      <c r="CN325" s="18"/>
      <c r="CO325" s="18"/>
      <c r="CP325" s="18"/>
      <c r="CQ325" s="18"/>
      <c r="CR325" s="18"/>
      <c r="CS325" s="18"/>
      <c r="CT325" s="18"/>
      <c r="CU325" s="18"/>
      <c r="CV325" s="18"/>
      <c r="CW325" s="18"/>
      <c r="CX325" s="18"/>
      <c r="CY325" s="18"/>
      <c r="CZ325" s="18"/>
      <c r="DA325" s="18"/>
      <c r="DB325" s="18"/>
      <c r="DC325" s="18"/>
      <c r="DD325" s="18"/>
      <c r="DE325" s="18"/>
      <c r="DF325" s="18"/>
      <c r="DG325" s="18"/>
      <c r="DH325" s="18"/>
      <c r="DI325" s="18"/>
      <c r="DJ325" s="18"/>
      <c r="DK325" s="18"/>
      <c r="DL325" s="18"/>
      <c r="DM325" s="18"/>
      <c r="DN325" s="18"/>
      <c r="DO325" s="18"/>
      <c r="DP325" s="18"/>
      <c r="DQ325" s="18"/>
      <c r="DR325" s="18"/>
      <c r="DS325" s="18"/>
      <c r="DT325" s="27"/>
    </row>
    <row r="326" spans="1:124" s="28" customFormat="1" ht="15" hidden="1" customHeight="1">
      <c r="A326" s="23">
        <f>IF(totaal!A188=0,"",totaal!A188)</f>
        <v>323</v>
      </c>
      <c r="B326" s="24"/>
      <c r="C326" s="25" t="str">
        <f>IF(totaal!C202=0,"",totaal!C202)</f>
        <v>Regelafsluiter 2-weg</v>
      </c>
      <c r="D326" s="25" t="str">
        <f>IF(totaal!D202=0,"",totaal!D202)</f>
        <v>Siemens (lev. M&amp;R)</v>
      </c>
      <c r="E326" s="25" t="str">
        <f>IF(totaal!E202=0,"",totaal!E202)</f>
        <v>VVG44.15-4  + SQS65 (LBK 11 verwarmer, na koeler)</v>
      </c>
      <c r="F326" s="25" t="str">
        <f>IF(totaal!F202=0,"",totaal!F202)</f>
        <v>DB-111CV11</v>
      </c>
      <c r="G326" s="51" t="str">
        <f>IF(totaal!G202=0,"",totaal!G202)</f>
        <v/>
      </c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  <c r="BP326" s="18"/>
      <c r="BQ326" s="18"/>
      <c r="BR326" s="18"/>
      <c r="BS326" s="18"/>
      <c r="BT326" s="18"/>
      <c r="BU326" s="18"/>
      <c r="BV326" s="18"/>
      <c r="BW326" s="18"/>
      <c r="BX326" s="18"/>
      <c r="BY326" s="18"/>
      <c r="BZ326" s="18"/>
      <c r="CA326" s="18"/>
      <c r="CB326" s="18"/>
      <c r="CC326" s="18"/>
      <c r="CD326" s="18"/>
      <c r="CE326" s="18"/>
      <c r="CF326" s="18"/>
      <c r="CG326" s="18"/>
      <c r="CH326" s="18"/>
      <c r="CI326" s="18"/>
      <c r="CJ326" s="18"/>
      <c r="CK326" s="18"/>
      <c r="CL326" s="18"/>
      <c r="CM326" s="18"/>
      <c r="CN326" s="18"/>
      <c r="CO326" s="18"/>
      <c r="CP326" s="18"/>
      <c r="CQ326" s="18"/>
      <c r="CR326" s="18"/>
      <c r="CS326" s="18"/>
      <c r="CT326" s="18"/>
      <c r="CU326" s="18"/>
      <c r="CV326" s="18"/>
      <c r="CW326" s="18"/>
      <c r="CX326" s="18"/>
      <c r="CY326" s="18"/>
      <c r="CZ326" s="18"/>
      <c r="DA326" s="18"/>
      <c r="DB326" s="18"/>
      <c r="DC326" s="18"/>
      <c r="DD326" s="18"/>
      <c r="DE326" s="18"/>
      <c r="DF326" s="18"/>
      <c r="DG326" s="18"/>
      <c r="DH326" s="18"/>
      <c r="DI326" s="18"/>
      <c r="DJ326" s="18"/>
      <c r="DK326" s="18"/>
      <c r="DL326" s="18"/>
      <c r="DM326" s="18"/>
      <c r="DN326" s="18"/>
      <c r="DO326" s="18"/>
      <c r="DP326" s="18"/>
      <c r="DQ326" s="18"/>
      <c r="DR326" s="18"/>
      <c r="DS326" s="18"/>
      <c r="DT326" s="27"/>
    </row>
    <row r="327" spans="1:124" s="28" customFormat="1" ht="15" hidden="1" customHeight="1">
      <c r="A327" s="23">
        <f>IF(totaal!A189=0,"",totaal!A189)</f>
        <v>324</v>
      </c>
      <c r="B327" s="24"/>
      <c r="C327" s="25" t="str">
        <f>IF(totaal!C203=0,"",totaal!C203)</f>
        <v>Regelafsluiter 2-weg</v>
      </c>
      <c r="D327" s="25" t="str">
        <f>IF(totaal!D203=0,"",totaal!D203)</f>
        <v>Siemens (lev. M&amp;R)</v>
      </c>
      <c r="E327" s="25" t="str">
        <f>IF(totaal!E203=0,"",totaal!E203)</f>
        <v>VVG44.15-4  + SQS65 (LBK 12 verwarmer, voor koeler)</v>
      </c>
      <c r="F327" s="25" t="str">
        <f>IF(totaal!F203=0,"",totaal!F203)</f>
        <v>DB-112CV11</v>
      </c>
      <c r="G327" s="51" t="str">
        <f>IF(totaal!G203=0,"",totaal!G203)</f>
        <v/>
      </c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  <c r="BP327" s="18"/>
      <c r="BQ327" s="18"/>
      <c r="BR327" s="18"/>
      <c r="BS327" s="18"/>
      <c r="BT327" s="18"/>
      <c r="BU327" s="18"/>
      <c r="BV327" s="18"/>
      <c r="BW327" s="18"/>
      <c r="BX327" s="18"/>
      <c r="BY327" s="18"/>
      <c r="BZ327" s="18"/>
      <c r="CA327" s="18"/>
      <c r="CB327" s="18"/>
      <c r="CC327" s="18"/>
      <c r="CD327" s="18"/>
      <c r="CE327" s="18"/>
      <c r="CF327" s="18"/>
      <c r="CG327" s="18"/>
      <c r="CH327" s="18"/>
      <c r="CI327" s="18"/>
      <c r="CJ327" s="18"/>
      <c r="CK327" s="18"/>
      <c r="CL327" s="18"/>
      <c r="CM327" s="18"/>
      <c r="CN327" s="18"/>
      <c r="CO327" s="18"/>
      <c r="CP327" s="18"/>
      <c r="CQ327" s="18"/>
      <c r="CR327" s="18"/>
      <c r="CS327" s="18"/>
      <c r="CT327" s="18"/>
      <c r="CU327" s="18"/>
      <c r="CV327" s="18"/>
      <c r="CW327" s="18"/>
      <c r="CX327" s="18"/>
      <c r="CY327" s="18"/>
      <c r="CZ327" s="18"/>
      <c r="DA327" s="18"/>
      <c r="DB327" s="18"/>
      <c r="DC327" s="18"/>
      <c r="DD327" s="18"/>
      <c r="DE327" s="18"/>
      <c r="DF327" s="18"/>
      <c r="DG327" s="18"/>
      <c r="DH327" s="18"/>
      <c r="DI327" s="18"/>
      <c r="DJ327" s="18"/>
      <c r="DK327" s="18"/>
      <c r="DL327" s="18"/>
      <c r="DM327" s="18"/>
      <c r="DN327" s="18"/>
      <c r="DO327" s="18"/>
      <c r="DP327" s="18"/>
      <c r="DQ327" s="18"/>
      <c r="DR327" s="18"/>
      <c r="DS327" s="18"/>
      <c r="DT327" s="27"/>
    </row>
    <row r="328" spans="1:124" s="28" customFormat="1" ht="15" hidden="1" customHeight="1">
      <c r="A328" s="23">
        <f>IF(totaal!A190=0,"",totaal!A190)</f>
        <v>325</v>
      </c>
      <c r="B328" s="24"/>
      <c r="C328" s="25" t="str">
        <f>IF(totaal!C204=0,"",totaal!C204)</f>
        <v>Regelafsluiter 2-weg</v>
      </c>
      <c r="D328" s="25" t="str">
        <f>IF(totaal!D204=0,"",totaal!D204)</f>
        <v>Siemens (lev. M&amp;R)</v>
      </c>
      <c r="E328" s="25" t="str">
        <f>IF(totaal!E204=0,"",totaal!E204)</f>
        <v>VG44.20-6.3 + SQS65 (Aanvullende Verwarming)</v>
      </c>
      <c r="F328" s="25" t="str">
        <f>IF(totaal!F204=0,"",totaal!F204)</f>
        <v>DB-201CV11</v>
      </c>
      <c r="G328" s="51" t="str">
        <f>IF(totaal!G204=0,"",totaal!G204)</f>
        <v/>
      </c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  <c r="BP328" s="18"/>
      <c r="BQ328" s="18"/>
      <c r="BR328" s="18"/>
      <c r="BS328" s="18"/>
      <c r="BT328" s="18"/>
      <c r="BU328" s="18"/>
      <c r="BV328" s="18"/>
      <c r="BW328" s="18"/>
      <c r="BX328" s="18"/>
      <c r="BY328" s="18"/>
      <c r="BZ328" s="18"/>
      <c r="CA328" s="18"/>
      <c r="CB328" s="18"/>
      <c r="CC328" s="18"/>
      <c r="CD328" s="18"/>
      <c r="CE328" s="18"/>
      <c r="CF328" s="18"/>
      <c r="CG328" s="18"/>
      <c r="CH328" s="18"/>
      <c r="CI328" s="18"/>
      <c r="CJ328" s="18"/>
      <c r="CK328" s="18"/>
      <c r="CL328" s="18"/>
      <c r="CM328" s="18"/>
      <c r="CN328" s="18"/>
      <c r="CO328" s="18"/>
      <c r="CP328" s="18"/>
      <c r="CQ328" s="18"/>
      <c r="CR328" s="18"/>
      <c r="CS328" s="18"/>
      <c r="CT328" s="18"/>
      <c r="CU328" s="18"/>
      <c r="CV328" s="18"/>
      <c r="CW328" s="18"/>
      <c r="CX328" s="18"/>
      <c r="CY328" s="18"/>
      <c r="CZ328" s="18"/>
      <c r="DA328" s="18"/>
      <c r="DB328" s="18"/>
      <c r="DC328" s="18"/>
      <c r="DD328" s="18"/>
      <c r="DE328" s="18"/>
      <c r="DF328" s="18"/>
      <c r="DG328" s="18"/>
      <c r="DH328" s="18"/>
      <c r="DI328" s="18"/>
      <c r="DJ328" s="18"/>
      <c r="DK328" s="18"/>
      <c r="DL328" s="18"/>
      <c r="DM328" s="18"/>
      <c r="DN328" s="18"/>
      <c r="DO328" s="18"/>
      <c r="DP328" s="18"/>
      <c r="DQ328" s="18"/>
      <c r="DR328" s="18"/>
      <c r="DS328" s="18"/>
      <c r="DT328" s="27"/>
    </row>
    <row r="329" spans="1:124" s="28" customFormat="1" ht="15" hidden="1" customHeight="1">
      <c r="A329" s="23">
        <f>IF(totaal!A191=0,"",totaal!A191)</f>
        <v>326</v>
      </c>
      <c r="B329" s="24"/>
      <c r="C329" s="25" t="str">
        <f>IF(totaal!C205=0,"",totaal!C205)</f>
        <v>Regelafsluiter 3-weg</v>
      </c>
      <c r="D329" s="25" t="str">
        <f>IF(totaal!D205=0,"",totaal!D205)</f>
        <v>Belimo (lev. M&amp;R)</v>
      </c>
      <c r="E329" s="25" t="str">
        <f>IF(totaal!E205=0,"",totaal!E205)</f>
        <v>H765N + AVY24-MTF looptijd 60s (warmtepomp 1 condensorzijde)</v>
      </c>
      <c r="F329" s="25" t="str">
        <f>IF(totaal!F205=0,"",totaal!F205)</f>
        <v>DB-11CV11</v>
      </c>
      <c r="G329" s="51" t="str">
        <f>IF(totaal!G205=0,"",totaal!G205)</f>
        <v/>
      </c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  <c r="BP329" s="18"/>
      <c r="BQ329" s="18"/>
      <c r="BR329" s="18"/>
      <c r="BS329" s="18"/>
      <c r="BT329" s="18"/>
      <c r="BU329" s="18"/>
      <c r="BV329" s="18"/>
      <c r="BW329" s="18"/>
      <c r="BX329" s="18"/>
      <c r="BY329" s="18"/>
      <c r="BZ329" s="18"/>
      <c r="CA329" s="18"/>
      <c r="CB329" s="18"/>
      <c r="CC329" s="18"/>
      <c r="CD329" s="18"/>
      <c r="CE329" s="18"/>
      <c r="CF329" s="18"/>
      <c r="CG329" s="18"/>
      <c r="CH329" s="18"/>
      <c r="CI329" s="18"/>
      <c r="CJ329" s="18"/>
      <c r="CK329" s="18"/>
      <c r="CL329" s="18"/>
      <c r="CM329" s="18"/>
      <c r="CN329" s="18"/>
      <c r="CO329" s="18"/>
      <c r="CP329" s="18"/>
      <c r="CQ329" s="18"/>
      <c r="CR329" s="18"/>
      <c r="CS329" s="18"/>
      <c r="CT329" s="18"/>
      <c r="CU329" s="18"/>
      <c r="CV329" s="18"/>
      <c r="CW329" s="18"/>
      <c r="CX329" s="18"/>
      <c r="CY329" s="18"/>
      <c r="CZ329" s="18"/>
      <c r="DA329" s="18"/>
      <c r="DB329" s="18"/>
      <c r="DC329" s="18"/>
      <c r="DD329" s="18"/>
      <c r="DE329" s="18"/>
      <c r="DF329" s="18"/>
      <c r="DG329" s="18"/>
      <c r="DH329" s="18"/>
      <c r="DI329" s="18"/>
      <c r="DJ329" s="18"/>
      <c r="DK329" s="18"/>
      <c r="DL329" s="18"/>
      <c r="DM329" s="18"/>
      <c r="DN329" s="18"/>
      <c r="DO329" s="18"/>
      <c r="DP329" s="18"/>
      <c r="DQ329" s="18"/>
      <c r="DR329" s="18"/>
      <c r="DS329" s="18"/>
      <c r="DT329" s="27"/>
    </row>
    <row r="330" spans="1:124" s="28" customFormat="1" ht="15" hidden="1" customHeight="1">
      <c r="A330" s="23">
        <f>IF(totaal!A192=0,"",totaal!A192)</f>
        <v>327</v>
      </c>
      <c r="B330" s="24"/>
      <c r="C330" s="25" t="str">
        <f>IF(totaal!C206=0,"",totaal!C206)</f>
        <v>Regelafsluiter 3-weg</v>
      </c>
      <c r="D330" s="25" t="str">
        <f>IF(totaal!D206=0,"",totaal!D206)</f>
        <v>Belimo (lev. M&amp;R)</v>
      </c>
      <c r="E330" s="25" t="str">
        <f>IF(totaal!E206=0,"",totaal!E206)</f>
        <v>H764N + NVY24-MTF looptijd 35s (warmtepomp 1 verdamperzijde)</v>
      </c>
      <c r="F330" s="25" t="str">
        <f>IF(totaal!F206=0,"",totaal!F206)</f>
        <v>DB-11CV21</v>
      </c>
      <c r="G330" s="51" t="str">
        <f>IF(totaal!G206=0,"",totaal!G206)</f>
        <v/>
      </c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  <c r="BP330" s="18"/>
      <c r="BQ330" s="18"/>
      <c r="BR330" s="18"/>
      <c r="BS330" s="18"/>
      <c r="BT330" s="18"/>
      <c r="BU330" s="18"/>
      <c r="BV330" s="18"/>
      <c r="BW330" s="18"/>
      <c r="BX330" s="18"/>
      <c r="BY330" s="18"/>
      <c r="BZ330" s="18"/>
      <c r="CA330" s="18"/>
      <c r="CB330" s="18"/>
      <c r="CC330" s="18"/>
      <c r="CD330" s="18"/>
      <c r="CE330" s="18"/>
      <c r="CF330" s="18"/>
      <c r="CG330" s="18"/>
      <c r="CH330" s="18"/>
      <c r="CI330" s="18"/>
      <c r="CJ330" s="18"/>
      <c r="CK330" s="18"/>
      <c r="CL330" s="18"/>
      <c r="CM330" s="18"/>
      <c r="CN330" s="18"/>
      <c r="CO330" s="18"/>
      <c r="CP330" s="18"/>
      <c r="CQ330" s="18"/>
      <c r="CR330" s="18"/>
      <c r="CS330" s="18"/>
      <c r="CT330" s="18"/>
      <c r="CU330" s="18"/>
      <c r="CV330" s="18"/>
      <c r="CW330" s="18"/>
      <c r="CX330" s="18"/>
      <c r="CY330" s="18"/>
      <c r="CZ330" s="18"/>
      <c r="DA330" s="18"/>
      <c r="DB330" s="18"/>
      <c r="DC330" s="18"/>
      <c r="DD330" s="18"/>
      <c r="DE330" s="18"/>
      <c r="DF330" s="18"/>
      <c r="DG330" s="18"/>
      <c r="DH330" s="18"/>
      <c r="DI330" s="18"/>
      <c r="DJ330" s="18"/>
      <c r="DK330" s="18"/>
      <c r="DL330" s="18"/>
      <c r="DM330" s="18"/>
      <c r="DN330" s="18"/>
      <c r="DO330" s="18"/>
      <c r="DP330" s="18"/>
      <c r="DQ330" s="18"/>
      <c r="DR330" s="18"/>
      <c r="DS330" s="18"/>
      <c r="DT330" s="27"/>
    </row>
    <row r="331" spans="1:124" s="28" customFormat="1" ht="15" hidden="1" customHeight="1">
      <c r="A331" s="23">
        <f>IF(totaal!A193=0,"",totaal!A193)</f>
        <v>328</v>
      </c>
      <c r="B331" s="24"/>
      <c r="C331" s="25" t="str">
        <f>IF(totaal!C207=0,"",totaal!C207)</f>
        <v>Regelafsluiter 3-weg</v>
      </c>
      <c r="D331" s="25" t="str">
        <f>IF(totaal!D207=0,"",totaal!D207)</f>
        <v>Belimo (lev. M&amp;R)</v>
      </c>
      <c r="E331" s="25" t="str">
        <f>IF(totaal!E207=0,"",totaal!E207)</f>
        <v>H765N + AVY24-MTF looptijd 60s (warmtepomp 2 condensorzijde)</v>
      </c>
      <c r="F331" s="25" t="str">
        <f>IF(totaal!F207=0,"",totaal!F207)</f>
        <v>DB-12CV11</v>
      </c>
      <c r="G331" s="51" t="str">
        <f>IF(totaal!G207=0,"",totaal!G207)</f>
        <v/>
      </c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  <c r="BP331" s="18"/>
      <c r="BQ331" s="18"/>
      <c r="BR331" s="18"/>
      <c r="BS331" s="18"/>
      <c r="BT331" s="18"/>
      <c r="BU331" s="18"/>
      <c r="BV331" s="18"/>
      <c r="BW331" s="18"/>
      <c r="BX331" s="18"/>
      <c r="BY331" s="18"/>
      <c r="BZ331" s="18"/>
      <c r="CA331" s="18"/>
      <c r="CB331" s="18"/>
      <c r="CC331" s="18"/>
      <c r="CD331" s="18"/>
      <c r="CE331" s="18"/>
      <c r="CF331" s="18"/>
      <c r="CG331" s="18"/>
      <c r="CH331" s="18"/>
      <c r="CI331" s="18"/>
      <c r="CJ331" s="18"/>
      <c r="CK331" s="18"/>
      <c r="CL331" s="18"/>
      <c r="CM331" s="18"/>
      <c r="CN331" s="18"/>
      <c r="CO331" s="18"/>
      <c r="CP331" s="18"/>
      <c r="CQ331" s="18"/>
      <c r="CR331" s="18"/>
      <c r="CS331" s="18"/>
      <c r="CT331" s="18"/>
      <c r="CU331" s="18"/>
      <c r="CV331" s="18"/>
      <c r="CW331" s="18"/>
      <c r="CX331" s="18"/>
      <c r="CY331" s="18"/>
      <c r="CZ331" s="18"/>
      <c r="DA331" s="18"/>
      <c r="DB331" s="18"/>
      <c r="DC331" s="18"/>
      <c r="DD331" s="18"/>
      <c r="DE331" s="18"/>
      <c r="DF331" s="18"/>
      <c r="DG331" s="18"/>
      <c r="DH331" s="18"/>
      <c r="DI331" s="18"/>
      <c r="DJ331" s="18"/>
      <c r="DK331" s="18"/>
      <c r="DL331" s="18"/>
      <c r="DM331" s="18"/>
      <c r="DN331" s="18"/>
      <c r="DO331" s="18"/>
      <c r="DP331" s="18"/>
      <c r="DQ331" s="18"/>
      <c r="DR331" s="18"/>
      <c r="DS331" s="18"/>
      <c r="DT331" s="27"/>
    </row>
    <row r="332" spans="1:124" s="28" customFormat="1" ht="15" hidden="1" customHeight="1">
      <c r="A332" s="23">
        <f>IF(totaal!A194=0,"",totaal!A194)</f>
        <v>329</v>
      </c>
      <c r="B332" s="24"/>
      <c r="C332" s="25" t="str">
        <f>IF(totaal!C208=0,"",totaal!C208)</f>
        <v>Regelafsluiter 3-weg</v>
      </c>
      <c r="D332" s="25" t="str">
        <f>IF(totaal!D208=0,"",totaal!D208)</f>
        <v>Belimo (lev. M&amp;R)</v>
      </c>
      <c r="E332" s="25" t="str">
        <f>IF(totaal!E208=0,"",totaal!E208)</f>
        <v>H764N + NVY24-MTF looptijd 35s warmtepomp 2 verdamperzijde)</v>
      </c>
      <c r="F332" s="25" t="str">
        <f>IF(totaal!F208=0,"",totaal!F208)</f>
        <v>DB-12CV21</v>
      </c>
      <c r="G332" s="51" t="str">
        <f>IF(totaal!G208=0,"",totaal!G208)</f>
        <v/>
      </c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  <c r="BP332" s="18"/>
      <c r="BQ332" s="18"/>
      <c r="BR332" s="18"/>
      <c r="BS332" s="18"/>
      <c r="BT332" s="18"/>
      <c r="BU332" s="18"/>
      <c r="BV332" s="18"/>
      <c r="BW332" s="18"/>
      <c r="BX332" s="18"/>
      <c r="BY332" s="18"/>
      <c r="BZ332" s="18"/>
      <c r="CA332" s="18"/>
      <c r="CB332" s="18"/>
      <c r="CC332" s="18"/>
      <c r="CD332" s="18"/>
      <c r="CE332" s="18"/>
      <c r="CF332" s="18"/>
      <c r="CG332" s="18"/>
      <c r="CH332" s="18"/>
      <c r="CI332" s="18"/>
      <c r="CJ332" s="18"/>
      <c r="CK332" s="18"/>
      <c r="CL332" s="18"/>
      <c r="CM332" s="18"/>
      <c r="CN332" s="18"/>
      <c r="CO332" s="18"/>
      <c r="CP332" s="18"/>
      <c r="CQ332" s="18"/>
      <c r="CR332" s="18"/>
      <c r="CS332" s="18"/>
      <c r="CT332" s="18"/>
      <c r="CU332" s="18"/>
      <c r="CV332" s="18"/>
      <c r="CW332" s="18"/>
      <c r="CX332" s="18"/>
      <c r="CY332" s="18"/>
      <c r="CZ332" s="18"/>
      <c r="DA332" s="18"/>
      <c r="DB332" s="18"/>
      <c r="DC332" s="18"/>
      <c r="DD332" s="18"/>
      <c r="DE332" s="18"/>
      <c r="DF332" s="18"/>
      <c r="DG332" s="18"/>
      <c r="DH332" s="18"/>
      <c r="DI332" s="18"/>
      <c r="DJ332" s="18"/>
      <c r="DK332" s="18"/>
      <c r="DL332" s="18"/>
      <c r="DM332" s="18"/>
      <c r="DN332" s="18"/>
      <c r="DO332" s="18"/>
      <c r="DP332" s="18"/>
      <c r="DQ332" s="18"/>
      <c r="DR332" s="18"/>
      <c r="DS332" s="18"/>
      <c r="DT332" s="27"/>
    </row>
    <row r="333" spans="1:124" s="28" customFormat="1" ht="15" hidden="1" customHeight="1">
      <c r="A333" s="23">
        <f>IF(totaal!A195=0,"",totaal!A195)</f>
        <v>330</v>
      </c>
      <c r="B333" s="24"/>
      <c r="C333" s="25" t="str">
        <f>IF(totaal!C209=0,"",totaal!C209)</f>
        <v>Regelafsluiter 2-weg</v>
      </c>
      <c r="D333" s="25" t="str">
        <f>IF(totaal!D209=0,"",totaal!D209)</f>
        <v>Siemens (lev. M&amp;R)</v>
      </c>
      <c r="E333" s="25" t="str">
        <f>IF(totaal!E209=0,"",totaal!E209)</f>
        <v>VKF46,80 + SQL85 (TSA2 laden koude bron verd.zijde</v>
      </c>
      <c r="F333" s="25" t="str">
        <f>IF(totaal!F209=0,"",totaal!F209)</f>
        <v>DB-34TV21</v>
      </c>
      <c r="G333" s="51" t="str">
        <f>IF(totaal!G209=0,"",totaal!G209)</f>
        <v/>
      </c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  <c r="BP333" s="18"/>
      <c r="BQ333" s="18"/>
      <c r="BR333" s="18"/>
      <c r="BS333" s="18"/>
      <c r="BT333" s="18"/>
      <c r="BU333" s="18"/>
      <c r="BV333" s="18"/>
      <c r="BW333" s="18"/>
      <c r="BX333" s="18"/>
      <c r="BY333" s="18"/>
      <c r="BZ333" s="18"/>
      <c r="CA333" s="18"/>
      <c r="CB333" s="18"/>
      <c r="CC333" s="18"/>
      <c r="CD333" s="18"/>
      <c r="CE333" s="18"/>
      <c r="CF333" s="18"/>
      <c r="CG333" s="18"/>
      <c r="CH333" s="18"/>
      <c r="CI333" s="18"/>
      <c r="CJ333" s="18"/>
      <c r="CK333" s="18"/>
      <c r="CL333" s="18"/>
      <c r="CM333" s="18"/>
      <c r="CN333" s="18"/>
      <c r="CO333" s="18"/>
      <c r="CP333" s="18"/>
      <c r="CQ333" s="18"/>
      <c r="CR333" s="18"/>
      <c r="CS333" s="18"/>
      <c r="CT333" s="18"/>
      <c r="CU333" s="18"/>
      <c r="CV333" s="18"/>
      <c r="CW333" s="18"/>
      <c r="CX333" s="18"/>
      <c r="CY333" s="18"/>
      <c r="CZ333" s="18"/>
      <c r="DA333" s="18"/>
      <c r="DB333" s="18"/>
      <c r="DC333" s="18"/>
      <c r="DD333" s="18"/>
      <c r="DE333" s="18"/>
      <c r="DF333" s="18"/>
      <c r="DG333" s="18"/>
      <c r="DH333" s="18"/>
      <c r="DI333" s="18"/>
      <c r="DJ333" s="18"/>
      <c r="DK333" s="18"/>
      <c r="DL333" s="18"/>
      <c r="DM333" s="18"/>
      <c r="DN333" s="18"/>
      <c r="DO333" s="18"/>
      <c r="DP333" s="18"/>
      <c r="DQ333" s="18"/>
      <c r="DR333" s="18"/>
      <c r="DS333" s="18"/>
      <c r="DT333" s="27"/>
    </row>
    <row r="334" spans="1:124" s="28" customFormat="1" ht="15" hidden="1" customHeight="1">
      <c r="A334" s="23">
        <f>IF(totaal!A196=0,"",totaal!A196)</f>
        <v>331</v>
      </c>
      <c r="B334" s="24"/>
      <c r="C334" s="25" t="str">
        <f>IF(totaal!C210=0,"",totaal!C210)</f>
        <v>Regelafsluiter 2-weg</v>
      </c>
      <c r="D334" s="25" t="str">
        <f>IF(totaal!D210=0,"",totaal!D210)</f>
        <v>Siemens (lev. M&amp;R)</v>
      </c>
      <c r="E334" s="25" t="str">
        <f>IF(totaal!E210=0,"",totaal!E210)</f>
        <v>VVF41.49 + SKB60 (afsl.TSA 1 ontl.koude (afv.cond.w.)bronzijde)</v>
      </c>
      <c r="F334" s="25" t="str">
        <f>IF(totaal!F210=0,"",totaal!F210)</f>
        <v>DB-33CV41</v>
      </c>
      <c r="G334" s="51" t="str">
        <f>IF(totaal!G210=0,"",totaal!G210)</f>
        <v/>
      </c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  <c r="BP334" s="18"/>
      <c r="BQ334" s="18"/>
      <c r="BR334" s="18"/>
      <c r="BS334" s="18"/>
      <c r="BT334" s="18"/>
      <c r="BU334" s="18"/>
      <c r="BV334" s="18"/>
      <c r="BW334" s="18"/>
      <c r="BX334" s="18"/>
      <c r="BY334" s="18"/>
      <c r="BZ334" s="18"/>
      <c r="CA334" s="18"/>
      <c r="CB334" s="18"/>
      <c r="CC334" s="18"/>
      <c r="CD334" s="18"/>
      <c r="CE334" s="18"/>
      <c r="CF334" s="18"/>
      <c r="CG334" s="18"/>
      <c r="CH334" s="18"/>
      <c r="CI334" s="18"/>
      <c r="CJ334" s="18"/>
      <c r="CK334" s="18"/>
      <c r="CL334" s="18"/>
      <c r="CM334" s="18"/>
      <c r="CN334" s="18"/>
      <c r="CO334" s="18"/>
      <c r="CP334" s="18"/>
      <c r="CQ334" s="18"/>
      <c r="CR334" s="18"/>
      <c r="CS334" s="18"/>
      <c r="CT334" s="18"/>
      <c r="CU334" s="18"/>
      <c r="CV334" s="18"/>
      <c r="CW334" s="18"/>
      <c r="CX334" s="18"/>
      <c r="CY334" s="18"/>
      <c r="CZ334" s="18"/>
      <c r="DA334" s="18"/>
      <c r="DB334" s="18"/>
      <c r="DC334" s="18"/>
      <c r="DD334" s="18"/>
      <c r="DE334" s="18"/>
      <c r="DF334" s="18"/>
      <c r="DG334" s="18"/>
      <c r="DH334" s="18"/>
      <c r="DI334" s="18"/>
      <c r="DJ334" s="18"/>
      <c r="DK334" s="18"/>
      <c r="DL334" s="18"/>
      <c r="DM334" s="18"/>
      <c r="DN334" s="18"/>
      <c r="DO334" s="18"/>
      <c r="DP334" s="18"/>
      <c r="DQ334" s="18"/>
      <c r="DR334" s="18"/>
      <c r="DS334" s="18"/>
      <c r="DT334" s="27"/>
    </row>
    <row r="335" spans="1:124" s="28" customFormat="1" ht="15" hidden="1" customHeight="1">
      <c r="A335" s="23">
        <f>IF(totaal!A197=0,"",totaal!A197)</f>
        <v>332</v>
      </c>
      <c r="B335" s="24"/>
      <c r="C335" s="25" t="str">
        <f>IF(totaal!C211=0,"",totaal!C211)</f>
        <v>Regelafsluiter 2-weg</v>
      </c>
      <c r="D335" s="25" t="str">
        <f>IF(totaal!D211=0,"",totaal!D211)</f>
        <v>Siemens (lev. M&amp;R)</v>
      </c>
      <c r="E335" s="25" t="str">
        <f>IF(totaal!E211=0,"",totaal!E211)</f>
        <v>VVF41.65 + SKC60 (3 afvoer cond.w.naar dryc.cond.zijde  )</v>
      </c>
      <c r="F335" s="25" t="str">
        <f>IF(totaal!F211=0,"",totaal!F211)</f>
        <v>DB-32CV11</v>
      </c>
      <c r="G335" s="51" t="str">
        <f>IF(totaal!G211=0,"",totaal!G211)</f>
        <v/>
      </c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  <c r="BP335" s="18"/>
      <c r="BQ335" s="18"/>
      <c r="BR335" s="18"/>
      <c r="BS335" s="18"/>
      <c r="BT335" s="18"/>
      <c r="BU335" s="18"/>
      <c r="BV335" s="18"/>
      <c r="BW335" s="18"/>
      <c r="BX335" s="18"/>
      <c r="BY335" s="18"/>
      <c r="BZ335" s="18"/>
      <c r="CA335" s="18"/>
      <c r="CB335" s="18"/>
      <c r="CC335" s="18"/>
      <c r="CD335" s="18"/>
      <c r="CE335" s="18"/>
      <c r="CF335" s="18"/>
      <c r="CG335" s="18"/>
      <c r="CH335" s="18"/>
      <c r="CI335" s="18"/>
      <c r="CJ335" s="18"/>
      <c r="CK335" s="18"/>
      <c r="CL335" s="18"/>
      <c r="CM335" s="18"/>
      <c r="CN335" s="18"/>
      <c r="CO335" s="18"/>
      <c r="CP335" s="18"/>
      <c r="CQ335" s="18"/>
      <c r="CR335" s="18"/>
      <c r="CS335" s="18"/>
      <c r="CT335" s="18"/>
      <c r="CU335" s="18"/>
      <c r="CV335" s="18"/>
      <c r="CW335" s="18"/>
      <c r="CX335" s="18"/>
      <c r="CY335" s="18"/>
      <c r="CZ335" s="18"/>
      <c r="DA335" s="18"/>
      <c r="DB335" s="18"/>
      <c r="DC335" s="18"/>
      <c r="DD335" s="18"/>
      <c r="DE335" s="18"/>
      <c r="DF335" s="18"/>
      <c r="DG335" s="18"/>
      <c r="DH335" s="18"/>
      <c r="DI335" s="18"/>
      <c r="DJ335" s="18"/>
      <c r="DK335" s="18"/>
      <c r="DL335" s="18"/>
      <c r="DM335" s="18"/>
      <c r="DN335" s="18"/>
      <c r="DO335" s="18"/>
      <c r="DP335" s="18"/>
      <c r="DQ335" s="18"/>
      <c r="DR335" s="18"/>
      <c r="DS335" s="18"/>
      <c r="DT335" s="27"/>
    </row>
    <row r="336" spans="1:124" s="28" customFormat="1" ht="15" hidden="1" customHeight="1">
      <c r="A336" s="23">
        <f>IF(totaal!A198=0,"",totaal!A198)</f>
        <v>333</v>
      </c>
      <c r="B336" s="24"/>
      <c r="C336" s="25" t="str">
        <f>IF(totaal!C212=0,"",totaal!C212)</f>
        <v>Regelafsluiter 2-weg</v>
      </c>
      <c r="D336" s="25" t="str">
        <f>IF(totaal!D212=0,"",totaal!D212)</f>
        <v>Siemens (lev. M&amp;R)</v>
      </c>
      <c r="E336" s="25" t="str">
        <f>IF(totaal!E212=0,"",totaal!E212)</f>
        <v>VVF41.65 + SKC60 (4 extra laden met dryc. bronzijde)</v>
      </c>
      <c r="F336" s="25" t="str">
        <f>IF(totaal!F212=0,"",totaal!F212)</f>
        <v>DB-31CV41</v>
      </c>
      <c r="G336" s="51" t="str">
        <f>IF(totaal!G212=0,"",totaal!G212)</f>
        <v/>
      </c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  <c r="BP336" s="18"/>
      <c r="BQ336" s="18"/>
      <c r="BR336" s="18"/>
      <c r="BS336" s="18"/>
      <c r="BT336" s="18"/>
      <c r="BU336" s="18"/>
      <c r="BV336" s="18"/>
      <c r="BW336" s="18"/>
      <c r="BX336" s="18"/>
      <c r="BY336" s="18"/>
      <c r="BZ336" s="18"/>
      <c r="CA336" s="18"/>
      <c r="CB336" s="18"/>
      <c r="CC336" s="18"/>
      <c r="CD336" s="18"/>
      <c r="CE336" s="18"/>
      <c r="CF336" s="18"/>
      <c r="CG336" s="18"/>
      <c r="CH336" s="18"/>
      <c r="CI336" s="18"/>
      <c r="CJ336" s="18"/>
      <c r="CK336" s="18"/>
      <c r="CL336" s="18"/>
      <c r="CM336" s="18"/>
      <c r="CN336" s="18"/>
      <c r="CO336" s="18"/>
      <c r="CP336" s="18"/>
      <c r="CQ336" s="18"/>
      <c r="CR336" s="18"/>
      <c r="CS336" s="18"/>
      <c r="CT336" s="18"/>
      <c r="CU336" s="18"/>
      <c r="CV336" s="18"/>
      <c r="CW336" s="18"/>
      <c r="CX336" s="18"/>
      <c r="CY336" s="18"/>
      <c r="CZ336" s="18"/>
      <c r="DA336" s="18"/>
      <c r="DB336" s="18"/>
      <c r="DC336" s="18"/>
      <c r="DD336" s="18"/>
      <c r="DE336" s="18"/>
      <c r="DF336" s="18"/>
      <c r="DG336" s="18"/>
      <c r="DH336" s="18"/>
      <c r="DI336" s="18"/>
      <c r="DJ336" s="18"/>
      <c r="DK336" s="18"/>
      <c r="DL336" s="18"/>
      <c r="DM336" s="18"/>
      <c r="DN336" s="18"/>
      <c r="DO336" s="18"/>
      <c r="DP336" s="18"/>
      <c r="DQ336" s="18"/>
      <c r="DR336" s="18"/>
      <c r="DS336" s="18"/>
      <c r="DT336" s="27"/>
    </row>
    <row r="337" spans="1:124" s="28" customFormat="1" ht="15" hidden="1" customHeight="1">
      <c r="A337" s="23">
        <f>IF(totaal!A199=0,"",totaal!A199)</f>
        <v>334</v>
      </c>
      <c r="B337" s="24"/>
      <c r="C337" s="25" t="str">
        <f>IF(totaal!C213=0,"",totaal!C213)</f>
        <v>Regelafsluiter 2-weg</v>
      </c>
      <c r="D337" s="25" t="str">
        <f>IF(totaal!D213=0,"",totaal!D213)</f>
        <v>Siemens (lev. M&amp;R)</v>
      </c>
      <c r="E337" s="25" t="str">
        <f>IF(totaal!E213=0,"",totaal!E213)</f>
        <v>VVF41.50 + SKB60 (afsl.TSA 2 laden koude bron bronzijde)</v>
      </c>
      <c r="F337" s="25" t="str">
        <f>IF(totaal!F213=0,"",totaal!F213)</f>
        <v>DB-34CV41</v>
      </c>
      <c r="G337" s="51" t="str">
        <f>IF(totaal!G213=0,"",totaal!G213)</f>
        <v/>
      </c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  <c r="BP337" s="18"/>
      <c r="BQ337" s="18"/>
      <c r="BR337" s="18"/>
      <c r="BS337" s="18"/>
      <c r="BT337" s="18"/>
      <c r="BU337" s="18"/>
      <c r="BV337" s="18"/>
      <c r="BW337" s="18"/>
      <c r="BX337" s="18"/>
      <c r="BY337" s="18"/>
      <c r="BZ337" s="18"/>
      <c r="CA337" s="18"/>
      <c r="CB337" s="18"/>
      <c r="CC337" s="18"/>
      <c r="CD337" s="18"/>
      <c r="CE337" s="18"/>
      <c r="CF337" s="18"/>
      <c r="CG337" s="18"/>
      <c r="CH337" s="18"/>
      <c r="CI337" s="18"/>
      <c r="CJ337" s="18"/>
      <c r="CK337" s="18"/>
      <c r="CL337" s="18"/>
      <c r="CM337" s="18"/>
      <c r="CN337" s="18"/>
      <c r="CO337" s="18"/>
      <c r="CP337" s="18"/>
      <c r="CQ337" s="18"/>
      <c r="CR337" s="18"/>
      <c r="CS337" s="18"/>
      <c r="CT337" s="18"/>
      <c r="CU337" s="18"/>
      <c r="CV337" s="18"/>
      <c r="CW337" s="18"/>
      <c r="CX337" s="18"/>
      <c r="CY337" s="18"/>
      <c r="CZ337" s="18"/>
      <c r="DA337" s="18"/>
      <c r="DB337" s="18"/>
      <c r="DC337" s="18"/>
      <c r="DD337" s="18"/>
      <c r="DE337" s="18"/>
      <c r="DF337" s="18"/>
      <c r="DG337" s="18"/>
      <c r="DH337" s="18"/>
      <c r="DI337" s="18"/>
      <c r="DJ337" s="18"/>
      <c r="DK337" s="18"/>
      <c r="DL337" s="18"/>
      <c r="DM337" s="18"/>
      <c r="DN337" s="18"/>
      <c r="DO337" s="18"/>
      <c r="DP337" s="18"/>
      <c r="DQ337" s="18"/>
      <c r="DR337" s="18"/>
      <c r="DS337" s="18"/>
      <c r="DT337" s="27"/>
    </row>
    <row r="338" spans="1:124" s="28" customFormat="1" ht="15" hidden="1" customHeight="1">
      <c r="A338" s="23">
        <f>IF(totaal!A200=0,"",totaal!A200)</f>
        <v>335</v>
      </c>
      <c r="B338" s="24"/>
      <c r="C338" s="25" t="str">
        <f>IF(totaal!C214=0,"",totaal!C214)</f>
        <v>O/D Vlinderklep</v>
      </c>
      <c r="D338" s="25" t="str">
        <f>IF(totaal!D214=0,"",totaal!D214)</f>
        <v>Siemens (lev. M&amp;R)</v>
      </c>
      <c r="E338" s="25" t="str">
        <f>IF(totaal!E214=0,"",totaal!E214)</f>
        <v>VKF46.100 + SQL85 (afsl.TSA 4 extra laden met dryc. dryc. zijde)</v>
      </c>
      <c r="F338" s="25" t="str">
        <f>IF(totaal!F214=0,"",totaal!F214)</f>
        <v>DB-31TV31</v>
      </c>
      <c r="G338" s="51" t="str">
        <f>IF(totaal!G214=0,"",totaal!G214)</f>
        <v/>
      </c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  <c r="BP338" s="18"/>
      <c r="BQ338" s="18"/>
      <c r="BR338" s="18"/>
      <c r="BS338" s="18"/>
      <c r="BT338" s="18"/>
      <c r="BU338" s="18"/>
      <c r="BV338" s="18"/>
      <c r="BW338" s="18"/>
      <c r="BX338" s="18"/>
      <c r="BY338" s="18"/>
      <c r="BZ338" s="18"/>
      <c r="CA338" s="18"/>
      <c r="CB338" s="18"/>
      <c r="CC338" s="18"/>
      <c r="CD338" s="18"/>
      <c r="CE338" s="18"/>
      <c r="CF338" s="18"/>
      <c r="CG338" s="18"/>
      <c r="CH338" s="18"/>
      <c r="CI338" s="18"/>
      <c r="CJ338" s="18"/>
      <c r="CK338" s="18"/>
      <c r="CL338" s="18"/>
      <c r="CM338" s="18"/>
      <c r="CN338" s="18"/>
      <c r="CO338" s="18"/>
      <c r="CP338" s="18"/>
      <c r="CQ338" s="18"/>
      <c r="CR338" s="18"/>
      <c r="CS338" s="18"/>
      <c r="CT338" s="18"/>
      <c r="CU338" s="18"/>
      <c r="CV338" s="18"/>
      <c r="CW338" s="18"/>
      <c r="CX338" s="18"/>
      <c r="CY338" s="18"/>
      <c r="CZ338" s="18"/>
      <c r="DA338" s="18"/>
      <c r="DB338" s="18"/>
      <c r="DC338" s="18"/>
      <c r="DD338" s="18"/>
      <c r="DE338" s="18"/>
      <c r="DF338" s="18"/>
      <c r="DG338" s="18"/>
      <c r="DH338" s="18"/>
      <c r="DI338" s="18"/>
      <c r="DJ338" s="18"/>
      <c r="DK338" s="18"/>
      <c r="DL338" s="18"/>
      <c r="DM338" s="18"/>
      <c r="DN338" s="18"/>
      <c r="DO338" s="18"/>
      <c r="DP338" s="18"/>
      <c r="DQ338" s="18"/>
      <c r="DR338" s="18"/>
      <c r="DS338" s="18"/>
      <c r="DT338" s="27"/>
    </row>
    <row r="339" spans="1:124" s="28" customFormat="1" ht="15" hidden="1" customHeight="1">
      <c r="A339" s="23">
        <f>IF(totaal!A201=0,"",totaal!A201)</f>
        <v>336</v>
      </c>
      <c r="B339" s="24"/>
      <c r="C339" s="25" t="str">
        <f>IF(totaal!C215=0,"",totaal!C215)</f>
        <v>O/D Vlinderklep</v>
      </c>
      <c r="D339" s="25" t="str">
        <f>IF(totaal!D215=0,"",totaal!D215)</f>
        <v>Siemens (lev. M&amp;R)</v>
      </c>
      <c r="E339" s="25" t="str">
        <f>IF(totaal!E215=0,"",totaal!E215)</f>
        <v>VKF46.100 + SQL85 (afsl.TSA 3 afv. Cond. W. met dryc. dryc. zijde)</v>
      </c>
      <c r="F339" s="25" t="str">
        <f>IF(totaal!F215=0,"",totaal!F215)</f>
        <v>DB-32TV31</v>
      </c>
      <c r="G339" s="51" t="str">
        <f>IF(totaal!G215=0,"",totaal!G215)</f>
        <v/>
      </c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  <c r="BP339" s="18"/>
      <c r="BQ339" s="18"/>
      <c r="BR339" s="18"/>
      <c r="BS339" s="18"/>
      <c r="BT339" s="18"/>
      <c r="BU339" s="18"/>
      <c r="BV339" s="18"/>
      <c r="BW339" s="18"/>
      <c r="BX339" s="18"/>
      <c r="BY339" s="18"/>
      <c r="BZ339" s="18"/>
      <c r="CA339" s="18"/>
      <c r="CB339" s="18"/>
      <c r="CC339" s="18"/>
      <c r="CD339" s="18"/>
      <c r="CE339" s="18"/>
      <c r="CF339" s="18"/>
      <c r="CG339" s="18"/>
      <c r="CH339" s="18"/>
      <c r="CI339" s="18"/>
      <c r="CJ339" s="18"/>
      <c r="CK339" s="18"/>
      <c r="CL339" s="18"/>
      <c r="CM339" s="18"/>
      <c r="CN339" s="18"/>
      <c r="CO339" s="18"/>
      <c r="CP339" s="18"/>
      <c r="CQ339" s="18"/>
      <c r="CR339" s="18"/>
      <c r="CS339" s="18"/>
      <c r="CT339" s="18"/>
      <c r="CU339" s="18"/>
      <c r="CV339" s="18"/>
      <c r="CW339" s="18"/>
      <c r="CX339" s="18"/>
      <c r="CY339" s="18"/>
      <c r="CZ339" s="18"/>
      <c r="DA339" s="18"/>
      <c r="DB339" s="18"/>
      <c r="DC339" s="18"/>
      <c r="DD339" s="18"/>
      <c r="DE339" s="18"/>
      <c r="DF339" s="18"/>
      <c r="DG339" s="18"/>
      <c r="DH339" s="18"/>
      <c r="DI339" s="18"/>
      <c r="DJ339" s="18"/>
      <c r="DK339" s="18"/>
      <c r="DL339" s="18"/>
      <c r="DM339" s="18"/>
      <c r="DN339" s="18"/>
      <c r="DO339" s="18"/>
      <c r="DP339" s="18"/>
      <c r="DQ339" s="18"/>
      <c r="DR339" s="18"/>
      <c r="DS339" s="18"/>
      <c r="DT339" s="27"/>
    </row>
    <row r="340" spans="1:124" s="28" customFormat="1" ht="15" hidden="1" customHeight="1">
      <c r="A340" s="23">
        <f>IF(totaal!A202=0,"",totaal!A202)</f>
        <v>337</v>
      </c>
      <c r="B340" s="24"/>
      <c r="C340" s="25" t="str">
        <f>IF(totaal!C216=0,"",totaal!C216)</f>
        <v>O/D Vlinderklep</v>
      </c>
      <c r="D340" s="25" t="str">
        <f>IF(totaal!D216=0,"",totaal!D216)</f>
        <v>Siemens (lev. M&amp;R)</v>
      </c>
      <c r="E340" s="25" t="str">
        <f>IF(totaal!E216=0,"",totaal!E216)</f>
        <v>VVF41.49 + SKB60 (afsl.TSA 1 ontl.koude (afv.cond.w.)cond.zijde)</v>
      </c>
      <c r="F340" s="25" t="str">
        <f>IF(totaal!F216=0,"",totaal!F216)</f>
        <v>DB-33CV11</v>
      </c>
      <c r="G340" s="51" t="str">
        <f>IF(totaal!G216=0,"",totaal!G216)</f>
        <v/>
      </c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  <c r="BP340" s="18"/>
      <c r="BQ340" s="18"/>
      <c r="BR340" s="18"/>
      <c r="BS340" s="18"/>
      <c r="BT340" s="18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27"/>
    </row>
    <row r="341" spans="1:124" s="28" customFormat="1" ht="15" hidden="1" customHeight="1">
      <c r="A341" s="23">
        <f>IF(totaal!A203=0,"",totaal!A203)</f>
        <v>338</v>
      </c>
      <c r="B341" s="24"/>
      <c r="C341" s="25" t="e">
        <f>IF(totaal!#REF!=0,"",totaal!#REF!)</f>
        <v>#REF!</v>
      </c>
      <c r="D341" s="25" t="e">
        <f>IF(totaal!#REF!=0,"",totaal!#REF!)</f>
        <v>#REF!</v>
      </c>
      <c r="E341" s="25" t="e">
        <f>IF(totaal!#REF!=0,"",totaal!#REF!)</f>
        <v>#REF!</v>
      </c>
      <c r="F341" s="25" t="e">
        <f>IF(totaal!#REF!=0,"",totaal!#REF!)</f>
        <v>#REF!</v>
      </c>
      <c r="G341" s="51" t="e">
        <f>IF(totaal!#REF!=0,"",totaal!#REF!)</f>
        <v>#REF!</v>
      </c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  <c r="BP341" s="18"/>
      <c r="BQ341" s="18"/>
      <c r="BR341" s="18"/>
      <c r="BS341" s="18"/>
      <c r="BT341" s="18"/>
      <c r="BU341" s="18"/>
      <c r="BV341" s="18"/>
      <c r="BW341" s="18"/>
      <c r="BX341" s="18"/>
      <c r="BY341" s="18"/>
      <c r="BZ341" s="18"/>
      <c r="CA341" s="18"/>
      <c r="CB341" s="18"/>
      <c r="CC341" s="18"/>
      <c r="CD341" s="18"/>
      <c r="CE341" s="18"/>
      <c r="CF341" s="18"/>
      <c r="CG341" s="18"/>
      <c r="CH341" s="18"/>
      <c r="CI341" s="18"/>
      <c r="CJ341" s="18"/>
      <c r="CK341" s="18"/>
      <c r="CL341" s="18"/>
      <c r="CM341" s="18"/>
      <c r="CN341" s="18"/>
      <c r="CO341" s="18"/>
      <c r="CP341" s="18"/>
      <c r="CQ341" s="18"/>
      <c r="CR341" s="18"/>
      <c r="CS341" s="18"/>
      <c r="CT341" s="18"/>
      <c r="CU341" s="18"/>
      <c r="CV341" s="18"/>
      <c r="CW341" s="18"/>
      <c r="CX341" s="18"/>
      <c r="CY341" s="18"/>
      <c r="CZ341" s="18"/>
      <c r="DA341" s="18"/>
      <c r="DB341" s="18"/>
      <c r="DC341" s="18"/>
      <c r="DD341" s="18"/>
      <c r="DE341" s="18"/>
      <c r="DF341" s="18"/>
      <c r="DG341" s="18"/>
      <c r="DH341" s="18"/>
      <c r="DI341" s="18"/>
      <c r="DJ341" s="18"/>
      <c r="DK341" s="18"/>
      <c r="DL341" s="18"/>
      <c r="DM341" s="18"/>
      <c r="DN341" s="18"/>
      <c r="DO341" s="18"/>
      <c r="DP341" s="18"/>
      <c r="DQ341" s="18"/>
      <c r="DR341" s="18"/>
      <c r="DS341" s="18"/>
      <c r="DT341" s="27"/>
    </row>
    <row r="342" spans="1:124" s="28" customFormat="1" ht="15" hidden="1" customHeight="1">
      <c r="A342" s="23">
        <f>IF(totaal!A204=0,"",totaal!A204)</f>
        <v>339</v>
      </c>
      <c r="B342" s="24"/>
      <c r="C342" s="25" t="str">
        <f>IF(totaal!C217=0,"",totaal!C217)</f>
        <v>Inregelafsluiter/2-wegregelklep</v>
      </c>
      <c r="D342" s="25" t="str">
        <f>IF(totaal!D217=0,"",totaal!D217)</f>
        <v>Danfoss(levering M&amp;R)</v>
      </c>
      <c r="E342" s="25" t="str">
        <f>IF(totaal!E217=0,"",totaal!E217)</f>
        <v>AB-QM 1/2" (t.b.v. CV aansluiting inductie-units)</v>
      </c>
      <c r="F342" s="25" t="str">
        <f>IF(totaal!F217=0,"",totaal!F217)</f>
        <v/>
      </c>
      <c r="G342" s="51" t="str">
        <f>IF(totaal!G217=0,"",totaal!G217)</f>
        <v/>
      </c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  <c r="BP342" s="18"/>
      <c r="BQ342" s="18"/>
      <c r="BR342" s="18"/>
      <c r="BS342" s="18"/>
      <c r="BT342" s="18"/>
      <c r="BU342" s="18"/>
      <c r="BV342" s="18"/>
      <c r="BW342" s="18"/>
      <c r="BX342" s="18"/>
      <c r="BY342" s="18"/>
      <c r="BZ342" s="18"/>
      <c r="CA342" s="18"/>
      <c r="CB342" s="18"/>
      <c r="CC342" s="18"/>
      <c r="CD342" s="18"/>
      <c r="CE342" s="18"/>
      <c r="CF342" s="18"/>
      <c r="CG342" s="18"/>
      <c r="CH342" s="18"/>
      <c r="CI342" s="18"/>
      <c r="CJ342" s="18"/>
      <c r="CK342" s="18"/>
      <c r="CL342" s="18"/>
      <c r="CM342" s="18"/>
      <c r="CN342" s="18"/>
      <c r="CO342" s="18"/>
      <c r="CP342" s="18"/>
      <c r="CQ342" s="18"/>
      <c r="CR342" s="18"/>
      <c r="CS342" s="18"/>
      <c r="CT342" s="18"/>
      <c r="CU342" s="18"/>
      <c r="CV342" s="18"/>
      <c r="CW342" s="18"/>
      <c r="CX342" s="18"/>
      <c r="CY342" s="18"/>
      <c r="CZ342" s="18"/>
      <c r="DA342" s="18"/>
      <c r="DB342" s="18"/>
      <c r="DC342" s="18"/>
      <c r="DD342" s="18"/>
      <c r="DE342" s="18"/>
      <c r="DF342" s="18"/>
      <c r="DG342" s="18"/>
      <c r="DH342" s="18"/>
      <c r="DI342" s="18"/>
      <c r="DJ342" s="18"/>
      <c r="DK342" s="18"/>
      <c r="DL342" s="18"/>
      <c r="DM342" s="18"/>
      <c r="DN342" s="18"/>
      <c r="DO342" s="18"/>
      <c r="DP342" s="18"/>
      <c r="DQ342" s="18"/>
      <c r="DR342" s="18"/>
      <c r="DS342" s="18"/>
      <c r="DT342" s="27"/>
    </row>
    <row r="343" spans="1:124" s="28" customFormat="1" ht="15" hidden="1" customHeight="1">
      <c r="A343" s="23">
        <f>IF(totaal!A205=0,"",totaal!A205)</f>
        <v>340</v>
      </c>
      <c r="B343" s="24"/>
      <c r="C343" s="25" t="str">
        <f>IF(totaal!C218=0,"",totaal!C218)</f>
        <v>Inregelafsluiter/2-wegregelklep</v>
      </c>
      <c r="D343" s="25" t="str">
        <f>IF(totaal!D218=0,"",totaal!D218)</f>
        <v>Danfoss(levering M&amp;R)</v>
      </c>
      <c r="E343" s="25" t="str">
        <f>IF(totaal!E218=0,"",totaal!E218)</f>
        <v>AB-QM 1/2" (t.b.v. GKW aansluiting inductie-units)</v>
      </c>
      <c r="F343" s="25" t="str">
        <f>IF(totaal!F218=0,"",totaal!F218)</f>
        <v/>
      </c>
      <c r="G343" s="51" t="str">
        <f>IF(totaal!G218=0,"",totaal!G218)</f>
        <v/>
      </c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  <c r="BP343" s="18"/>
      <c r="BQ343" s="18"/>
      <c r="BR343" s="18"/>
      <c r="BS343" s="18"/>
      <c r="BT343" s="18"/>
      <c r="BU343" s="18"/>
      <c r="BV343" s="18"/>
      <c r="BW343" s="18"/>
      <c r="BX343" s="18"/>
      <c r="BY343" s="18"/>
      <c r="BZ343" s="18"/>
      <c r="CA343" s="18"/>
      <c r="CB343" s="18"/>
      <c r="CC343" s="18"/>
      <c r="CD343" s="18"/>
      <c r="CE343" s="18"/>
      <c r="CF343" s="18"/>
      <c r="CG343" s="18"/>
      <c r="CH343" s="18"/>
      <c r="CI343" s="18"/>
      <c r="CJ343" s="18"/>
      <c r="CK343" s="18"/>
      <c r="CL343" s="18"/>
      <c r="CM343" s="18"/>
      <c r="CN343" s="18"/>
      <c r="CO343" s="18"/>
      <c r="CP343" s="18"/>
      <c r="CQ343" s="18"/>
      <c r="CR343" s="18"/>
      <c r="CS343" s="18"/>
      <c r="CT343" s="18"/>
      <c r="CU343" s="18"/>
      <c r="CV343" s="18"/>
      <c r="CW343" s="18"/>
      <c r="CX343" s="18"/>
      <c r="CY343" s="18"/>
      <c r="CZ343" s="18"/>
      <c r="DA343" s="18"/>
      <c r="DB343" s="18"/>
      <c r="DC343" s="18"/>
      <c r="DD343" s="18"/>
      <c r="DE343" s="18"/>
      <c r="DF343" s="18"/>
      <c r="DG343" s="18"/>
      <c r="DH343" s="18"/>
      <c r="DI343" s="18"/>
      <c r="DJ343" s="18"/>
      <c r="DK343" s="18"/>
      <c r="DL343" s="18"/>
      <c r="DM343" s="18"/>
      <c r="DN343" s="18"/>
      <c r="DO343" s="18"/>
      <c r="DP343" s="18"/>
      <c r="DQ343" s="18"/>
      <c r="DR343" s="18"/>
      <c r="DS343" s="18"/>
      <c r="DT343" s="27"/>
    </row>
    <row r="344" spans="1:124" s="28" customFormat="1" ht="15" hidden="1" customHeight="1">
      <c r="A344" s="23">
        <f>IF(totaal!A206=0,"",totaal!A206)</f>
        <v>341</v>
      </c>
      <c r="B344" s="24"/>
      <c r="C344" s="25" t="e">
        <f>IF(totaal!#REF!=0,"",totaal!#REF!)</f>
        <v>#REF!</v>
      </c>
      <c r="D344" s="25" t="e">
        <f>IF(totaal!#REF!=0,"",totaal!#REF!)</f>
        <v>#REF!</v>
      </c>
      <c r="E344" s="25" t="e">
        <f>IF(totaal!#REF!=0,"",totaal!#REF!)</f>
        <v>#REF!</v>
      </c>
      <c r="F344" s="25" t="e">
        <f>IF(totaal!#REF!=0,"",totaal!#REF!)</f>
        <v>#REF!</v>
      </c>
      <c r="G344" s="51" t="e">
        <f>IF(totaal!#REF!=0,"",totaal!#REF!)</f>
        <v>#REF!</v>
      </c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  <c r="BP344" s="18"/>
      <c r="BQ344" s="18"/>
      <c r="BR344" s="18"/>
      <c r="BS344" s="18"/>
      <c r="BT344" s="18"/>
      <c r="BU344" s="18"/>
      <c r="BV344" s="18"/>
      <c r="BW344" s="18"/>
      <c r="BX344" s="18"/>
      <c r="BY344" s="18"/>
      <c r="BZ344" s="18"/>
      <c r="CA344" s="18"/>
      <c r="CB344" s="18"/>
      <c r="CC344" s="18"/>
      <c r="CD344" s="18"/>
      <c r="CE344" s="18"/>
      <c r="CF344" s="18"/>
      <c r="CG344" s="18"/>
      <c r="CH344" s="18"/>
      <c r="CI344" s="18"/>
      <c r="CJ344" s="18"/>
      <c r="CK344" s="18"/>
      <c r="CL344" s="18"/>
      <c r="CM344" s="18"/>
      <c r="CN344" s="18"/>
      <c r="CO344" s="18"/>
      <c r="CP344" s="18"/>
      <c r="CQ344" s="18"/>
      <c r="CR344" s="18"/>
      <c r="CS344" s="18"/>
      <c r="CT344" s="18"/>
      <c r="CU344" s="18"/>
      <c r="CV344" s="18"/>
      <c r="CW344" s="18"/>
      <c r="CX344" s="18"/>
      <c r="CY344" s="18"/>
      <c r="CZ344" s="18"/>
      <c r="DA344" s="18"/>
      <c r="DB344" s="18"/>
      <c r="DC344" s="18"/>
      <c r="DD344" s="18"/>
      <c r="DE344" s="18"/>
      <c r="DF344" s="18"/>
      <c r="DG344" s="18"/>
      <c r="DH344" s="18"/>
      <c r="DI344" s="18"/>
      <c r="DJ344" s="18"/>
      <c r="DK344" s="18"/>
      <c r="DL344" s="18"/>
      <c r="DM344" s="18"/>
      <c r="DN344" s="18"/>
      <c r="DO344" s="18"/>
      <c r="DP344" s="18"/>
      <c r="DQ344" s="18"/>
      <c r="DR344" s="18"/>
      <c r="DS344" s="18"/>
      <c r="DT344" s="27"/>
    </row>
    <row r="345" spans="1:124" s="28" customFormat="1" ht="15" hidden="1" customHeight="1">
      <c r="A345" s="23">
        <f>IF(totaal!A207=0,"",totaal!A207)</f>
        <v>342</v>
      </c>
      <c r="B345" s="24"/>
      <c r="C345" s="25" t="e">
        <f>IF(totaal!#REF!=0,"",totaal!#REF!)</f>
        <v>#REF!</v>
      </c>
      <c r="D345" s="25" t="e">
        <f>IF(totaal!#REF!=0,"",totaal!#REF!)</f>
        <v>#REF!</v>
      </c>
      <c r="E345" s="25" t="e">
        <f>IF(totaal!#REF!=0,"",totaal!#REF!)</f>
        <v>#REF!</v>
      </c>
      <c r="F345" s="25" t="e">
        <f>IF(totaal!#REF!=0,"",totaal!#REF!)</f>
        <v>#REF!</v>
      </c>
      <c r="G345" s="51" t="e">
        <f>IF(totaal!#REF!=0,"",totaal!#REF!)</f>
        <v>#REF!</v>
      </c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  <c r="BP345" s="18"/>
      <c r="BQ345" s="18"/>
      <c r="BR345" s="18"/>
      <c r="BS345" s="18"/>
      <c r="BT345" s="18"/>
      <c r="BU345" s="18"/>
      <c r="BV345" s="18"/>
      <c r="BW345" s="18"/>
      <c r="BX345" s="18"/>
      <c r="BY345" s="18"/>
      <c r="BZ345" s="18"/>
      <c r="CA345" s="18"/>
      <c r="CB345" s="18"/>
      <c r="CC345" s="18"/>
      <c r="CD345" s="18"/>
      <c r="CE345" s="18"/>
      <c r="CF345" s="18"/>
      <c r="CG345" s="18"/>
      <c r="CH345" s="18"/>
      <c r="CI345" s="18"/>
      <c r="CJ345" s="18"/>
      <c r="CK345" s="18"/>
      <c r="CL345" s="18"/>
      <c r="CM345" s="18"/>
      <c r="CN345" s="18"/>
      <c r="CO345" s="18"/>
      <c r="CP345" s="18"/>
      <c r="CQ345" s="18"/>
      <c r="CR345" s="18"/>
      <c r="CS345" s="18"/>
      <c r="CT345" s="18"/>
      <c r="CU345" s="18"/>
      <c r="CV345" s="18"/>
      <c r="CW345" s="18"/>
      <c r="CX345" s="18"/>
      <c r="CY345" s="18"/>
      <c r="CZ345" s="18"/>
      <c r="DA345" s="18"/>
      <c r="DB345" s="18"/>
      <c r="DC345" s="18"/>
      <c r="DD345" s="18"/>
      <c r="DE345" s="18"/>
      <c r="DF345" s="18"/>
      <c r="DG345" s="18"/>
      <c r="DH345" s="18"/>
      <c r="DI345" s="18"/>
      <c r="DJ345" s="18"/>
      <c r="DK345" s="18"/>
      <c r="DL345" s="18"/>
      <c r="DM345" s="18"/>
      <c r="DN345" s="18"/>
      <c r="DO345" s="18"/>
      <c r="DP345" s="18"/>
      <c r="DQ345" s="18"/>
      <c r="DR345" s="18"/>
      <c r="DS345" s="18"/>
      <c r="DT345" s="27"/>
    </row>
    <row r="346" spans="1:124" s="28" customFormat="1" ht="15" hidden="1" customHeight="1">
      <c r="A346" s="23">
        <f>IF(totaal!A208=0,"",totaal!A208)</f>
        <v>343</v>
      </c>
      <c r="B346" s="24"/>
      <c r="C346" s="25" t="e">
        <f>IF(totaal!#REF!=0,"",totaal!#REF!)</f>
        <v>#REF!</v>
      </c>
      <c r="D346" s="25" t="e">
        <f>IF(totaal!#REF!=0,"",totaal!#REF!)</f>
        <v>#REF!</v>
      </c>
      <c r="E346" s="25" t="e">
        <f>IF(totaal!#REF!=0,"",totaal!#REF!)</f>
        <v>#REF!</v>
      </c>
      <c r="F346" s="25" t="e">
        <f>IF(totaal!#REF!=0,"",totaal!#REF!)</f>
        <v>#REF!</v>
      </c>
      <c r="G346" s="51" t="e">
        <f>IF(totaal!#REF!=0,"",totaal!#REF!)</f>
        <v>#REF!</v>
      </c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  <c r="BP346" s="18"/>
      <c r="BQ346" s="18"/>
      <c r="BR346" s="18"/>
      <c r="BS346" s="18"/>
      <c r="BT346" s="18"/>
      <c r="BU346" s="18"/>
      <c r="BV346" s="18"/>
      <c r="BW346" s="18"/>
      <c r="BX346" s="18"/>
      <c r="BY346" s="18"/>
      <c r="BZ346" s="18"/>
      <c r="CA346" s="18"/>
      <c r="CB346" s="18"/>
      <c r="CC346" s="18"/>
      <c r="CD346" s="18"/>
      <c r="CE346" s="18"/>
      <c r="CF346" s="18"/>
      <c r="CG346" s="18"/>
      <c r="CH346" s="18"/>
      <c r="CI346" s="18"/>
      <c r="CJ346" s="18"/>
      <c r="CK346" s="18"/>
      <c r="CL346" s="18"/>
      <c r="CM346" s="18"/>
      <c r="CN346" s="18"/>
      <c r="CO346" s="18"/>
      <c r="CP346" s="18"/>
      <c r="CQ346" s="18"/>
      <c r="CR346" s="18"/>
      <c r="CS346" s="18"/>
      <c r="CT346" s="18"/>
      <c r="CU346" s="18"/>
      <c r="CV346" s="18"/>
      <c r="CW346" s="18"/>
      <c r="CX346" s="18"/>
      <c r="CY346" s="18"/>
      <c r="CZ346" s="18"/>
      <c r="DA346" s="18"/>
      <c r="DB346" s="18"/>
      <c r="DC346" s="18"/>
      <c r="DD346" s="18"/>
      <c r="DE346" s="18"/>
      <c r="DF346" s="18"/>
      <c r="DG346" s="18"/>
      <c r="DH346" s="18"/>
      <c r="DI346" s="18"/>
      <c r="DJ346" s="18"/>
      <c r="DK346" s="18"/>
      <c r="DL346" s="18"/>
      <c r="DM346" s="18"/>
      <c r="DN346" s="18"/>
      <c r="DO346" s="18"/>
      <c r="DP346" s="18"/>
      <c r="DQ346" s="18"/>
      <c r="DR346" s="18"/>
      <c r="DS346" s="18"/>
      <c r="DT346" s="27"/>
    </row>
    <row r="347" spans="1:124" s="28" customFormat="1" ht="15" hidden="1" customHeight="1">
      <c r="A347" s="23">
        <f>IF(totaal!A209=0,"",totaal!A209)</f>
        <v>344</v>
      </c>
      <c r="B347" s="24"/>
      <c r="C347" s="25" t="str">
        <f>IF(totaal!C219=0,"",totaal!C219)</f>
        <v>Luchtbehandelingskast 1</v>
      </c>
      <c r="D347" s="25" t="str">
        <f>IF(totaal!D219=0,"",totaal!D219)</f>
        <v>Carrier Holland Heating</v>
      </c>
      <c r="E347" s="25" t="str">
        <f>IF(totaal!E219=0,"",totaal!E219)</f>
        <v>39HQ 08.08  afm. 1378x1378x4258 mm</v>
      </c>
      <c r="F347" s="25" t="str">
        <f>IF(totaal!F219=0,"",totaal!F219)</f>
        <v>Depot 1,</v>
      </c>
      <c r="G347" s="51" t="str">
        <f>IF(totaal!G219=0,"",totaal!G219)</f>
        <v>RAL 7035</v>
      </c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  <c r="BP347" s="18"/>
      <c r="BQ347" s="18"/>
      <c r="BR347" s="18"/>
      <c r="BS347" s="18"/>
      <c r="BT347" s="18"/>
      <c r="BU347" s="18"/>
      <c r="BV347" s="18"/>
      <c r="BW347" s="18"/>
      <c r="BX347" s="18"/>
      <c r="BY347" s="18"/>
      <c r="BZ347" s="18"/>
      <c r="CA347" s="18"/>
      <c r="CB347" s="18"/>
      <c r="CC347" s="18"/>
      <c r="CD347" s="18"/>
      <c r="CE347" s="18"/>
      <c r="CF347" s="18"/>
      <c r="CG347" s="18"/>
      <c r="CH347" s="18"/>
      <c r="CI347" s="18"/>
      <c r="CJ347" s="18"/>
      <c r="CK347" s="18"/>
      <c r="CL347" s="18"/>
      <c r="CM347" s="18"/>
      <c r="CN347" s="18"/>
      <c r="CO347" s="18"/>
      <c r="CP347" s="18"/>
      <c r="CQ347" s="18"/>
      <c r="CR347" s="18"/>
      <c r="CS347" s="18"/>
      <c r="CT347" s="18"/>
      <c r="CU347" s="18"/>
      <c r="CV347" s="18"/>
      <c r="CW347" s="18"/>
      <c r="CX347" s="18"/>
      <c r="CY347" s="18"/>
      <c r="CZ347" s="18"/>
      <c r="DA347" s="18"/>
      <c r="DB347" s="18"/>
      <c r="DC347" s="18"/>
      <c r="DD347" s="18"/>
      <c r="DE347" s="18"/>
      <c r="DF347" s="18"/>
      <c r="DG347" s="18"/>
      <c r="DH347" s="18"/>
      <c r="DI347" s="18"/>
      <c r="DJ347" s="18"/>
      <c r="DK347" s="18"/>
      <c r="DL347" s="18"/>
      <c r="DM347" s="18"/>
      <c r="DN347" s="18"/>
      <c r="DO347" s="18"/>
      <c r="DP347" s="18"/>
      <c r="DQ347" s="18"/>
      <c r="DR347" s="18"/>
      <c r="DS347" s="18"/>
      <c r="DT347" s="27"/>
    </row>
    <row r="348" spans="1:124" s="28" customFormat="1" ht="15" hidden="1" customHeight="1">
      <c r="A348" s="23">
        <f>IF(totaal!A210=0,"",totaal!A210)</f>
        <v>345</v>
      </c>
      <c r="B348" s="24"/>
      <c r="C348" s="25" t="str">
        <f>IF(totaal!C220=0,"",totaal!C220)</f>
        <v/>
      </c>
      <c r="D348" s="25" t="str">
        <f>IF(totaal!D220=0,"",totaal!D220)</f>
        <v/>
      </c>
      <c r="E348" s="25" t="str">
        <f>IF(totaal!E220=0,"",totaal!E220)</f>
        <v xml:space="preserve">         10.08  afm. 1698x1378x2658 mm</v>
      </c>
      <c r="F348" s="25" t="str">
        <f>IF(totaal!F220=0,"",totaal!F220)</f>
        <v xml:space="preserve">   Stellingen B-01</v>
      </c>
      <c r="G348" s="51" t="str">
        <f>IF(totaal!G220=0,"",totaal!G220)</f>
        <v>RAL 7035</v>
      </c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  <c r="BP348" s="18"/>
      <c r="BQ348" s="18"/>
      <c r="BR348" s="18"/>
      <c r="BS348" s="18"/>
      <c r="BT348" s="18"/>
      <c r="BU348" s="18"/>
      <c r="BV348" s="18"/>
      <c r="BW348" s="18"/>
      <c r="BX348" s="18"/>
      <c r="BY348" s="18"/>
      <c r="BZ348" s="18"/>
      <c r="CA348" s="18"/>
      <c r="CB348" s="18"/>
      <c r="CC348" s="18"/>
      <c r="CD348" s="18"/>
      <c r="CE348" s="18"/>
      <c r="CF348" s="18"/>
      <c r="CG348" s="18"/>
      <c r="CH348" s="18"/>
      <c r="CI348" s="18"/>
      <c r="CJ348" s="18"/>
      <c r="CK348" s="18"/>
      <c r="CL348" s="18"/>
      <c r="CM348" s="18"/>
      <c r="CN348" s="18"/>
      <c r="CO348" s="18"/>
      <c r="CP348" s="18"/>
      <c r="CQ348" s="18"/>
      <c r="CR348" s="18"/>
      <c r="CS348" s="18"/>
      <c r="CT348" s="18"/>
      <c r="CU348" s="18"/>
      <c r="CV348" s="18"/>
      <c r="CW348" s="18"/>
      <c r="CX348" s="18"/>
      <c r="CY348" s="18"/>
      <c r="CZ348" s="18"/>
      <c r="DA348" s="18"/>
      <c r="DB348" s="18"/>
      <c r="DC348" s="18"/>
      <c r="DD348" s="18"/>
      <c r="DE348" s="18"/>
      <c r="DF348" s="18"/>
      <c r="DG348" s="18"/>
      <c r="DH348" s="18"/>
      <c r="DI348" s="18"/>
      <c r="DJ348" s="18"/>
      <c r="DK348" s="18"/>
      <c r="DL348" s="18"/>
      <c r="DM348" s="18"/>
      <c r="DN348" s="18"/>
      <c r="DO348" s="18"/>
      <c r="DP348" s="18"/>
      <c r="DQ348" s="18"/>
      <c r="DR348" s="18"/>
      <c r="DS348" s="18"/>
      <c r="DT348" s="27"/>
    </row>
    <row r="349" spans="1:124" s="28" customFormat="1" ht="15" hidden="1" customHeight="1">
      <c r="A349" s="23">
        <f>IF(totaal!A211=0,"",totaal!A211)</f>
        <v>346</v>
      </c>
      <c r="B349" s="24"/>
      <c r="C349" s="25" t="str">
        <f>IF(totaal!C221=0,"",totaal!C221)</f>
        <v>Luchtbehandelingskast 2</v>
      </c>
      <c r="D349" s="25" t="str">
        <f>IF(totaal!D221=0,"",totaal!D221)</f>
        <v>Carrier Holland Heating</v>
      </c>
      <c r="E349" s="25" t="str">
        <f>IF(totaal!E221=0,"",totaal!E221)</f>
        <v>39HQ 06.06  afm. 1058x1058x2769 mm</v>
      </c>
      <c r="F349" s="25" t="str">
        <f>IF(totaal!F221=0,"",totaal!F221)</f>
        <v>Depot 2,</v>
      </c>
      <c r="G349" s="51" t="str">
        <f>IF(totaal!G221=0,"",totaal!G221)</f>
        <v>RAL 7035</v>
      </c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  <c r="BP349" s="18"/>
      <c r="BQ349" s="18"/>
      <c r="BR349" s="18"/>
      <c r="BS349" s="18"/>
      <c r="BT349" s="18"/>
      <c r="BU349" s="18"/>
      <c r="BV349" s="18"/>
      <c r="BW349" s="18"/>
      <c r="BX349" s="18"/>
      <c r="BY349" s="18"/>
      <c r="BZ349" s="18"/>
      <c r="CA349" s="18"/>
      <c r="CB349" s="18"/>
      <c r="CC349" s="18"/>
      <c r="CD349" s="18"/>
      <c r="CE349" s="18"/>
      <c r="CF349" s="18"/>
      <c r="CG349" s="18"/>
      <c r="CH349" s="18"/>
      <c r="CI349" s="18"/>
      <c r="CJ349" s="18"/>
      <c r="CK349" s="18"/>
      <c r="CL349" s="18"/>
      <c r="CM349" s="18"/>
      <c r="CN349" s="18"/>
      <c r="CO349" s="18"/>
      <c r="CP349" s="18"/>
      <c r="CQ349" s="18"/>
      <c r="CR349" s="18"/>
      <c r="CS349" s="18"/>
      <c r="CT349" s="18"/>
      <c r="CU349" s="18"/>
      <c r="CV349" s="18"/>
      <c r="CW349" s="18"/>
      <c r="CX349" s="18"/>
      <c r="CY349" s="18"/>
      <c r="CZ349" s="18"/>
      <c r="DA349" s="18"/>
      <c r="DB349" s="18"/>
      <c r="DC349" s="18"/>
      <c r="DD349" s="18"/>
      <c r="DE349" s="18"/>
      <c r="DF349" s="18"/>
      <c r="DG349" s="18"/>
      <c r="DH349" s="18"/>
      <c r="DI349" s="18"/>
      <c r="DJ349" s="18"/>
      <c r="DK349" s="18"/>
      <c r="DL349" s="18"/>
      <c r="DM349" s="18"/>
      <c r="DN349" s="18"/>
      <c r="DO349" s="18"/>
      <c r="DP349" s="18"/>
      <c r="DQ349" s="18"/>
      <c r="DR349" s="18"/>
      <c r="DS349" s="18"/>
      <c r="DT349" s="27"/>
    </row>
    <row r="350" spans="1:124" s="28" customFormat="1" ht="15" hidden="1" customHeight="1">
      <c r="A350" s="23">
        <f>IF(totaal!A212=0,"",totaal!A212)</f>
        <v>347</v>
      </c>
      <c r="B350" s="24"/>
      <c r="C350" s="25" t="str">
        <f>IF(totaal!C222=0,"",totaal!C222)</f>
        <v/>
      </c>
      <c r="D350" s="25" t="str">
        <f>IF(totaal!D222=0,"",totaal!D222)</f>
        <v/>
      </c>
      <c r="E350" s="25" t="str">
        <f>IF(totaal!E222=0,"",totaal!E222)</f>
        <v xml:space="preserve">                   afm. 1058x1058x3569 mm</v>
      </c>
      <c r="F350" s="25" t="str">
        <f>IF(totaal!F222=0,"",totaal!F222)</f>
        <v xml:space="preserve">   Stellingen B-02</v>
      </c>
      <c r="G350" s="51" t="str">
        <f>IF(totaal!G222=0,"",totaal!G222)</f>
        <v>RAL 7035</v>
      </c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  <c r="BP350" s="18"/>
      <c r="BQ350" s="18"/>
      <c r="BR350" s="18"/>
      <c r="BS350" s="18"/>
      <c r="BT350" s="18"/>
      <c r="BU350" s="18"/>
      <c r="BV350" s="18"/>
      <c r="BW350" s="18"/>
      <c r="BX350" s="18"/>
      <c r="BY350" s="18"/>
      <c r="BZ350" s="18"/>
      <c r="CA350" s="18"/>
      <c r="CB350" s="18"/>
      <c r="CC350" s="18"/>
      <c r="CD350" s="18"/>
      <c r="CE350" s="18"/>
      <c r="CF350" s="18"/>
      <c r="CG350" s="18"/>
      <c r="CH350" s="18"/>
      <c r="CI350" s="18"/>
      <c r="CJ350" s="18"/>
      <c r="CK350" s="18"/>
      <c r="CL350" s="18"/>
      <c r="CM350" s="18"/>
      <c r="CN350" s="18"/>
      <c r="CO350" s="18"/>
      <c r="CP350" s="18"/>
      <c r="CQ350" s="18"/>
      <c r="CR350" s="18"/>
      <c r="CS350" s="18"/>
      <c r="CT350" s="18"/>
      <c r="CU350" s="18"/>
      <c r="CV350" s="18"/>
      <c r="CW350" s="18"/>
      <c r="CX350" s="18"/>
      <c r="CY350" s="18"/>
      <c r="CZ350" s="18"/>
      <c r="DA350" s="18"/>
      <c r="DB350" s="18"/>
      <c r="DC350" s="18"/>
      <c r="DD350" s="18"/>
      <c r="DE350" s="18"/>
      <c r="DF350" s="18"/>
      <c r="DG350" s="18"/>
      <c r="DH350" s="18"/>
      <c r="DI350" s="18"/>
      <c r="DJ350" s="18"/>
      <c r="DK350" s="18"/>
      <c r="DL350" s="18"/>
      <c r="DM350" s="18"/>
      <c r="DN350" s="18"/>
      <c r="DO350" s="18"/>
      <c r="DP350" s="18"/>
      <c r="DQ350" s="18"/>
      <c r="DR350" s="18"/>
      <c r="DS350" s="18"/>
      <c r="DT350" s="27"/>
    </row>
    <row r="351" spans="1:124" s="28" customFormat="1" ht="15" hidden="1" customHeight="1">
      <c r="A351" s="23">
        <f>IF(totaal!A213=0,"",totaal!A213)</f>
        <v>348</v>
      </c>
      <c r="B351" s="24"/>
      <c r="C351" s="25" t="str">
        <f>IF(totaal!C223=0,"",totaal!C223)</f>
        <v>Luchtbehandelingskast 3</v>
      </c>
      <c r="D351" s="25" t="str">
        <f>IF(totaal!D223=0,"",totaal!D223)</f>
        <v>Carrier Holland Heating</v>
      </c>
      <c r="E351" s="25" t="str">
        <f>IF(totaal!E223=0,"",totaal!E223)</f>
        <v>39HQ 07.08  afm. 1218x1378x4098 mm</v>
      </c>
      <c r="F351" s="25" t="str">
        <f>IF(totaal!F223=0,"",totaal!F223)</f>
        <v>Depot 3,</v>
      </c>
      <c r="G351" s="51" t="str">
        <f>IF(totaal!G223=0,"",totaal!G223)</f>
        <v>RAL 7035</v>
      </c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  <c r="BP351" s="18"/>
      <c r="BQ351" s="18"/>
      <c r="BR351" s="18"/>
      <c r="BS351" s="18"/>
      <c r="BT351" s="18"/>
      <c r="BU351" s="18"/>
      <c r="BV351" s="18"/>
      <c r="BW351" s="18"/>
      <c r="BX351" s="18"/>
      <c r="BY351" s="18"/>
      <c r="BZ351" s="18"/>
      <c r="CA351" s="18"/>
      <c r="CB351" s="18"/>
      <c r="CC351" s="18"/>
      <c r="CD351" s="18"/>
      <c r="CE351" s="18"/>
      <c r="CF351" s="18"/>
      <c r="CG351" s="18"/>
      <c r="CH351" s="18"/>
      <c r="CI351" s="18"/>
      <c r="CJ351" s="18"/>
      <c r="CK351" s="18"/>
      <c r="CL351" s="18"/>
      <c r="CM351" s="18"/>
      <c r="CN351" s="18"/>
      <c r="CO351" s="18"/>
      <c r="CP351" s="18"/>
      <c r="CQ351" s="18"/>
      <c r="CR351" s="18"/>
      <c r="CS351" s="18"/>
      <c r="CT351" s="18"/>
      <c r="CU351" s="18"/>
      <c r="CV351" s="18"/>
      <c r="CW351" s="18"/>
      <c r="CX351" s="18"/>
      <c r="CY351" s="18"/>
      <c r="CZ351" s="18"/>
      <c r="DA351" s="18"/>
      <c r="DB351" s="18"/>
      <c r="DC351" s="18"/>
      <c r="DD351" s="18"/>
      <c r="DE351" s="18"/>
      <c r="DF351" s="18"/>
      <c r="DG351" s="18"/>
      <c r="DH351" s="18"/>
      <c r="DI351" s="18"/>
      <c r="DJ351" s="18"/>
      <c r="DK351" s="18"/>
      <c r="DL351" s="18"/>
      <c r="DM351" s="18"/>
      <c r="DN351" s="18"/>
      <c r="DO351" s="18"/>
      <c r="DP351" s="18"/>
      <c r="DQ351" s="18"/>
      <c r="DR351" s="18"/>
      <c r="DS351" s="18"/>
      <c r="DT351" s="27"/>
    </row>
    <row r="352" spans="1:124" s="28" customFormat="1" ht="15" hidden="1" customHeight="1">
      <c r="A352" s="23">
        <f>IF(totaal!A214=0,"",totaal!A214)</f>
        <v>349</v>
      </c>
      <c r="B352" s="24"/>
      <c r="C352" s="25" t="str">
        <f>IF(totaal!C224=0,"",totaal!C224)</f>
        <v/>
      </c>
      <c r="D352" s="25" t="str">
        <f>IF(totaal!D224=0,"",totaal!D224)</f>
        <v/>
      </c>
      <c r="E352" s="25" t="str">
        <f>IF(totaal!E224=0,"",totaal!E224)</f>
        <v xml:space="preserve">         08.08  afm. 1378x1378x2658 mm</v>
      </c>
      <c r="F352" s="25" t="str">
        <f>IF(totaal!F224=0,"",totaal!F224)</f>
        <v xml:space="preserve">   Stellingen 01-03</v>
      </c>
      <c r="G352" s="51" t="str">
        <f>IF(totaal!G224=0,"",totaal!G224)</f>
        <v>RAL 7035</v>
      </c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  <c r="BP352" s="18"/>
      <c r="BQ352" s="18"/>
      <c r="BR352" s="18"/>
      <c r="BS352" s="18"/>
      <c r="BT352" s="18"/>
      <c r="BU352" s="18"/>
      <c r="BV352" s="18"/>
      <c r="BW352" s="18"/>
      <c r="BX352" s="18"/>
      <c r="BY352" s="18"/>
      <c r="BZ352" s="18"/>
      <c r="CA352" s="18"/>
      <c r="CB352" s="18"/>
      <c r="CC352" s="18"/>
      <c r="CD352" s="18"/>
      <c r="CE352" s="18"/>
      <c r="CF352" s="18"/>
      <c r="CG352" s="18"/>
      <c r="CH352" s="18"/>
      <c r="CI352" s="18"/>
      <c r="CJ352" s="18"/>
      <c r="CK352" s="18"/>
      <c r="CL352" s="18"/>
      <c r="CM352" s="18"/>
      <c r="CN352" s="18"/>
      <c r="CO352" s="18"/>
      <c r="CP352" s="18"/>
      <c r="CQ352" s="18"/>
      <c r="CR352" s="18"/>
      <c r="CS352" s="18"/>
      <c r="CT352" s="18"/>
      <c r="CU352" s="18"/>
      <c r="CV352" s="18"/>
      <c r="CW352" s="18"/>
      <c r="CX352" s="18"/>
      <c r="CY352" s="18"/>
      <c r="CZ352" s="18"/>
      <c r="DA352" s="18"/>
      <c r="DB352" s="18"/>
      <c r="DC352" s="18"/>
      <c r="DD352" s="18"/>
      <c r="DE352" s="18"/>
      <c r="DF352" s="18"/>
      <c r="DG352" s="18"/>
      <c r="DH352" s="18"/>
      <c r="DI352" s="18"/>
      <c r="DJ352" s="18"/>
      <c r="DK352" s="18"/>
      <c r="DL352" s="18"/>
      <c r="DM352" s="18"/>
      <c r="DN352" s="18"/>
      <c r="DO352" s="18"/>
      <c r="DP352" s="18"/>
      <c r="DQ352" s="18"/>
      <c r="DR352" s="18"/>
      <c r="DS352" s="18"/>
      <c r="DT352" s="27"/>
    </row>
    <row r="353" spans="1:124" s="28" customFormat="1" ht="15" hidden="1" customHeight="1">
      <c r="A353" s="23">
        <f>IF(totaal!A215=0,"",totaal!A215)</f>
        <v>350</v>
      </c>
      <c r="B353" s="24"/>
      <c r="C353" s="25" t="str">
        <f>IF(totaal!C225=0,"",totaal!C225)</f>
        <v>Luchtbehandelingskast 4</v>
      </c>
      <c r="D353" s="25" t="str">
        <f>IF(totaal!D225=0,"",totaal!D225)</f>
        <v>Carrier Holland Heating</v>
      </c>
      <c r="E353" s="25" t="str">
        <f>IF(totaal!E225=0,"",totaal!E225)</f>
        <v>39HQ 06.06  afm. 1058x1058x2769 mm</v>
      </c>
      <c r="F353" s="25" t="str">
        <f>IF(totaal!F225=0,"",totaal!F225)</f>
        <v>Depot 4 (01-04) &amp;</v>
      </c>
      <c r="G353" s="51" t="str">
        <f>IF(totaal!G225=0,"",totaal!G225)</f>
        <v>RAL 7035</v>
      </c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  <c r="BP353" s="18"/>
      <c r="BQ353" s="18"/>
      <c r="BR353" s="18"/>
      <c r="BS353" s="18"/>
      <c r="BT353" s="18"/>
      <c r="BU353" s="18"/>
      <c r="BV353" s="18"/>
      <c r="BW353" s="18"/>
      <c r="BX353" s="18"/>
      <c r="BY353" s="18"/>
      <c r="BZ353" s="18"/>
      <c r="CA353" s="18"/>
      <c r="CB353" s="18"/>
      <c r="CC353" s="18"/>
      <c r="CD353" s="18"/>
      <c r="CE353" s="18"/>
      <c r="CF353" s="18"/>
      <c r="CG353" s="18"/>
      <c r="CH353" s="18"/>
      <c r="CI353" s="18"/>
      <c r="CJ353" s="18"/>
      <c r="CK353" s="18"/>
      <c r="CL353" s="18"/>
      <c r="CM353" s="18"/>
      <c r="CN353" s="18"/>
      <c r="CO353" s="18"/>
      <c r="CP353" s="18"/>
      <c r="CQ353" s="18"/>
      <c r="CR353" s="18"/>
      <c r="CS353" s="18"/>
      <c r="CT353" s="18"/>
      <c r="CU353" s="18"/>
      <c r="CV353" s="18"/>
      <c r="CW353" s="18"/>
      <c r="CX353" s="18"/>
      <c r="CY353" s="18"/>
      <c r="CZ353" s="18"/>
      <c r="DA353" s="18"/>
      <c r="DB353" s="18"/>
      <c r="DC353" s="18"/>
      <c r="DD353" s="18"/>
      <c r="DE353" s="18"/>
      <c r="DF353" s="18"/>
      <c r="DG353" s="18"/>
      <c r="DH353" s="18"/>
      <c r="DI353" s="18"/>
      <c r="DJ353" s="18"/>
      <c r="DK353" s="18"/>
      <c r="DL353" s="18"/>
      <c r="DM353" s="18"/>
      <c r="DN353" s="18"/>
      <c r="DO353" s="18"/>
      <c r="DP353" s="18"/>
      <c r="DQ353" s="18"/>
      <c r="DR353" s="18"/>
      <c r="DS353" s="18"/>
      <c r="DT353" s="27"/>
    </row>
    <row r="354" spans="1:124" s="28" customFormat="1" ht="15" hidden="1" customHeight="1">
      <c r="A354" s="23">
        <f>IF(totaal!A216=0,"",totaal!A216)</f>
        <v>351</v>
      </c>
      <c r="B354" s="24"/>
      <c r="C354" s="25" t="str">
        <f>IF(totaal!C226=0,"",totaal!C226)</f>
        <v/>
      </c>
      <c r="D354" s="25" t="str">
        <f>IF(totaal!D226=0,"",totaal!D226)</f>
        <v/>
      </c>
      <c r="E354" s="25" t="str">
        <f>IF(totaal!E226=0,"",totaal!E226)</f>
        <v xml:space="preserve">                   afm. 1058x1058x2769 mm</v>
      </c>
      <c r="F354" s="25" t="str">
        <f>IF(totaal!F226=0,"",totaal!F226)</f>
        <v xml:space="preserve">   Depot 5 (01-05)</v>
      </c>
      <c r="G354" s="51" t="str">
        <f>IF(totaal!G226=0,"",totaal!G226)</f>
        <v>RAL 7035</v>
      </c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  <c r="BP354" s="18"/>
      <c r="BQ354" s="18"/>
      <c r="BR354" s="18"/>
      <c r="BS354" s="18"/>
      <c r="BT354" s="18"/>
      <c r="BU354" s="18"/>
      <c r="BV354" s="18"/>
      <c r="BW354" s="18"/>
      <c r="BX354" s="18"/>
      <c r="BY354" s="18"/>
      <c r="BZ354" s="18"/>
      <c r="CA354" s="18"/>
      <c r="CB354" s="18"/>
      <c r="CC354" s="18"/>
      <c r="CD354" s="18"/>
      <c r="CE354" s="18"/>
      <c r="CF354" s="18"/>
      <c r="CG354" s="18"/>
      <c r="CH354" s="18"/>
      <c r="CI354" s="18"/>
      <c r="CJ354" s="18"/>
      <c r="CK354" s="18"/>
      <c r="CL354" s="18"/>
      <c r="CM354" s="18"/>
      <c r="CN354" s="18"/>
      <c r="CO354" s="18"/>
      <c r="CP354" s="18"/>
      <c r="CQ354" s="18"/>
      <c r="CR354" s="18"/>
      <c r="CS354" s="18"/>
      <c r="CT354" s="18"/>
      <c r="CU354" s="18"/>
      <c r="CV354" s="18"/>
      <c r="CW354" s="18"/>
      <c r="CX354" s="18"/>
      <c r="CY354" s="18"/>
      <c r="CZ354" s="18"/>
      <c r="DA354" s="18"/>
      <c r="DB354" s="18"/>
      <c r="DC354" s="18"/>
      <c r="DD354" s="18"/>
      <c r="DE354" s="18"/>
      <c r="DF354" s="18"/>
      <c r="DG354" s="18"/>
      <c r="DH354" s="18"/>
      <c r="DI354" s="18"/>
      <c r="DJ354" s="18"/>
      <c r="DK354" s="18"/>
      <c r="DL354" s="18"/>
      <c r="DM354" s="18"/>
      <c r="DN354" s="18"/>
      <c r="DO354" s="18"/>
      <c r="DP354" s="18"/>
      <c r="DQ354" s="18"/>
      <c r="DR354" s="18"/>
      <c r="DS354" s="18"/>
      <c r="DT354" s="27"/>
    </row>
    <row r="355" spans="1:124" s="28" customFormat="1" ht="15" hidden="1" customHeight="1">
      <c r="A355" s="23" t="e">
        <f>IF(totaal!#REF!=0,"",totaal!#REF!)</f>
        <v>#REF!</v>
      </c>
      <c r="B355" s="24"/>
      <c r="C355" s="25" t="str">
        <f>IF(totaal!C227=0,"",totaal!C227)</f>
        <v>Luchtbehandelingskast 5</v>
      </c>
      <c r="D355" s="25" t="str">
        <f>IF(totaal!D227=0,"",totaal!D227)</f>
        <v>Carrier Holland Heating</v>
      </c>
      <c r="E355" s="25" t="str">
        <f>IF(totaal!E227=0,"",totaal!E227)</f>
        <v>39HQ 05.06  afm. 898x1058x3778 mm</v>
      </c>
      <c r="F355" s="25" t="str">
        <f>IF(totaal!F227=0,"",totaal!F227)</f>
        <v>Depot 6,</v>
      </c>
      <c r="G355" s="51" t="str">
        <f>IF(totaal!G227=0,"",totaal!G227)</f>
        <v>RAL 7035</v>
      </c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  <c r="BP355" s="18"/>
      <c r="BQ355" s="18"/>
      <c r="BR355" s="18"/>
      <c r="BS355" s="18"/>
      <c r="BT355" s="18"/>
      <c r="BU355" s="18"/>
      <c r="BV355" s="18"/>
      <c r="BW355" s="18"/>
      <c r="BX355" s="18"/>
      <c r="BY355" s="18"/>
      <c r="BZ355" s="18"/>
      <c r="CA355" s="18"/>
      <c r="CB355" s="18"/>
      <c r="CC355" s="18"/>
      <c r="CD355" s="18"/>
      <c r="CE355" s="18"/>
      <c r="CF355" s="18"/>
      <c r="CG355" s="18"/>
      <c r="CH355" s="18"/>
      <c r="CI355" s="18"/>
      <c r="CJ355" s="18"/>
      <c r="CK355" s="18"/>
      <c r="CL355" s="18"/>
      <c r="CM355" s="18"/>
      <c r="CN355" s="18"/>
      <c r="CO355" s="18"/>
      <c r="CP355" s="18"/>
      <c r="CQ355" s="18"/>
      <c r="CR355" s="18"/>
      <c r="CS355" s="18"/>
      <c r="CT355" s="18"/>
      <c r="CU355" s="18"/>
      <c r="CV355" s="18"/>
      <c r="CW355" s="18"/>
      <c r="CX355" s="18"/>
      <c r="CY355" s="18"/>
      <c r="CZ355" s="18"/>
      <c r="DA355" s="18"/>
      <c r="DB355" s="18"/>
      <c r="DC355" s="18"/>
      <c r="DD355" s="18"/>
      <c r="DE355" s="18"/>
      <c r="DF355" s="18"/>
      <c r="DG355" s="18"/>
      <c r="DH355" s="18"/>
      <c r="DI355" s="18"/>
      <c r="DJ355" s="18"/>
      <c r="DK355" s="18"/>
      <c r="DL355" s="18"/>
      <c r="DM355" s="18"/>
      <c r="DN355" s="18"/>
      <c r="DO355" s="18"/>
      <c r="DP355" s="18"/>
      <c r="DQ355" s="18"/>
      <c r="DR355" s="18"/>
      <c r="DS355" s="18"/>
      <c r="DT355" s="27"/>
    </row>
    <row r="356" spans="1:124" s="28" customFormat="1" ht="15" hidden="1" customHeight="1">
      <c r="A356" s="23">
        <f>IF(totaal!A217=0,"",totaal!A217)</f>
        <v>353</v>
      </c>
      <c r="B356" s="24"/>
      <c r="C356" s="25" t="str">
        <f>IF(totaal!C228=0,"",totaal!C228)</f>
        <v/>
      </c>
      <c r="D356" s="25" t="str">
        <f>IF(totaal!D228=0,"",totaal!D228)</f>
        <v/>
      </c>
      <c r="E356" s="25" t="str">
        <f>IF(totaal!E228=0,"",totaal!E228)</f>
        <v xml:space="preserve">         06.06  afm. 1058x1058x2498 mm</v>
      </c>
      <c r="F356" s="25" t="str">
        <f>IF(totaal!F228=0,"",totaal!F228)</f>
        <v xml:space="preserve">   Textiel 02-06</v>
      </c>
      <c r="G356" s="51" t="str">
        <f>IF(totaal!G228=0,"",totaal!G228)</f>
        <v>RAL 7035</v>
      </c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  <c r="BP356" s="18"/>
      <c r="BQ356" s="18"/>
      <c r="BR356" s="18"/>
      <c r="BS356" s="18"/>
      <c r="BT356" s="18"/>
      <c r="BU356" s="18"/>
      <c r="BV356" s="18"/>
      <c r="BW356" s="18"/>
      <c r="BX356" s="18"/>
      <c r="BY356" s="18"/>
      <c r="BZ356" s="18"/>
      <c r="CA356" s="18"/>
      <c r="CB356" s="18"/>
      <c r="CC356" s="18"/>
      <c r="CD356" s="18"/>
      <c r="CE356" s="18"/>
      <c r="CF356" s="18"/>
      <c r="CG356" s="18"/>
      <c r="CH356" s="18"/>
      <c r="CI356" s="18"/>
      <c r="CJ356" s="18"/>
      <c r="CK356" s="18"/>
      <c r="CL356" s="18"/>
      <c r="CM356" s="18"/>
      <c r="CN356" s="18"/>
      <c r="CO356" s="18"/>
      <c r="CP356" s="18"/>
      <c r="CQ356" s="18"/>
      <c r="CR356" s="18"/>
      <c r="CS356" s="18"/>
      <c r="CT356" s="18"/>
      <c r="CU356" s="18"/>
      <c r="CV356" s="18"/>
      <c r="CW356" s="18"/>
      <c r="CX356" s="18"/>
      <c r="CY356" s="18"/>
      <c r="CZ356" s="18"/>
      <c r="DA356" s="18"/>
      <c r="DB356" s="18"/>
      <c r="DC356" s="18"/>
      <c r="DD356" s="18"/>
      <c r="DE356" s="18"/>
      <c r="DF356" s="18"/>
      <c r="DG356" s="18"/>
      <c r="DH356" s="18"/>
      <c r="DI356" s="18"/>
      <c r="DJ356" s="18"/>
      <c r="DK356" s="18"/>
      <c r="DL356" s="18"/>
      <c r="DM356" s="18"/>
      <c r="DN356" s="18"/>
      <c r="DO356" s="18"/>
      <c r="DP356" s="18"/>
      <c r="DQ356" s="18"/>
      <c r="DR356" s="18"/>
      <c r="DS356" s="18"/>
      <c r="DT356" s="27"/>
    </row>
    <row r="357" spans="1:124" s="28" customFormat="1" ht="15" hidden="1" customHeight="1">
      <c r="A357" s="23">
        <f>IF(totaal!A218=0,"",totaal!A218)</f>
        <v>354</v>
      </c>
      <c r="B357" s="24"/>
      <c r="C357" s="25" t="str">
        <f>IF(totaal!C229=0,"",totaal!C229)</f>
        <v>Luchtbehandelingskast 6</v>
      </c>
      <c r="D357" s="25" t="str">
        <f>IF(totaal!D229=0,"",totaal!D229)</f>
        <v>Carrier Holland Heating</v>
      </c>
      <c r="E357" s="25" t="str">
        <f>IF(totaal!E229=0,"",totaal!E229)</f>
        <v>39HQ 04.04  afm. 738x738x2769 mm</v>
      </c>
      <c r="F357" s="25" t="str">
        <f>IF(totaal!F229=0,"",totaal!F229)</f>
        <v>Depot 7,</v>
      </c>
      <c r="G357" s="51" t="str">
        <f>IF(totaal!G229=0,"",totaal!G229)</f>
        <v>RAL 7035</v>
      </c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  <c r="BP357" s="18"/>
      <c r="BQ357" s="18"/>
      <c r="BR357" s="18"/>
      <c r="BS357" s="18"/>
      <c r="BT357" s="18"/>
      <c r="BU357" s="18"/>
      <c r="BV357" s="18"/>
      <c r="BW357" s="18"/>
      <c r="BX357" s="18"/>
      <c r="BY357" s="18"/>
      <c r="BZ357" s="18"/>
      <c r="CA357" s="18"/>
      <c r="CB357" s="18"/>
      <c r="CC357" s="18"/>
      <c r="CD357" s="18"/>
      <c r="CE357" s="18"/>
      <c r="CF357" s="18"/>
      <c r="CG357" s="18"/>
      <c r="CH357" s="18"/>
      <c r="CI357" s="18"/>
      <c r="CJ357" s="18"/>
      <c r="CK357" s="18"/>
      <c r="CL357" s="18"/>
      <c r="CM357" s="18"/>
      <c r="CN357" s="18"/>
      <c r="CO357" s="18"/>
      <c r="CP357" s="18"/>
      <c r="CQ357" s="18"/>
      <c r="CR357" s="18"/>
      <c r="CS357" s="18"/>
      <c r="CT357" s="18"/>
      <c r="CU357" s="18"/>
      <c r="CV357" s="18"/>
      <c r="CW357" s="18"/>
      <c r="CX357" s="18"/>
      <c r="CY357" s="18"/>
      <c r="CZ357" s="18"/>
      <c r="DA357" s="18"/>
      <c r="DB357" s="18"/>
      <c r="DC357" s="18"/>
      <c r="DD357" s="18"/>
      <c r="DE357" s="18"/>
      <c r="DF357" s="18"/>
      <c r="DG357" s="18"/>
      <c r="DH357" s="18"/>
      <c r="DI357" s="18"/>
      <c r="DJ357" s="18"/>
      <c r="DK357" s="18"/>
      <c r="DL357" s="18"/>
      <c r="DM357" s="18"/>
      <c r="DN357" s="18"/>
      <c r="DO357" s="18"/>
      <c r="DP357" s="18"/>
      <c r="DQ357" s="18"/>
      <c r="DR357" s="18"/>
      <c r="DS357" s="18"/>
      <c r="DT357" s="27"/>
    </row>
    <row r="358" spans="1:124" s="28" customFormat="1" ht="15" hidden="1" customHeight="1">
      <c r="A358" s="23" t="e">
        <f>IF(totaal!#REF!=0,"",totaal!#REF!)</f>
        <v>#REF!</v>
      </c>
      <c r="B358" s="24"/>
      <c r="C358" s="25" t="str">
        <f>IF(totaal!C230=0,"",totaal!C230)</f>
        <v/>
      </c>
      <c r="D358" s="25" t="str">
        <f>IF(totaal!D230=0,"",totaal!D230)</f>
        <v/>
      </c>
      <c r="E358" s="25" t="str">
        <f>IF(totaal!E230=0,"",totaal!E230)</f>
        <v xml:space="preserve">                   afm. 738x738x3098 mm</v>
      </c>
      <c r="F358" s="25" t="str">
        <f>IF(totaal!F230=0,"",totaal!F230)</f>
        <v xml:space="preserve">   Papier 02-07</v>
      </c>
      <c r="G358" s="51" t="str">
        <f>IF(totaal!G230=0,"",totaal!G230)</f>
        <v>RAL 7035</v>
      </c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  <c r="BP358" s="18"/>
      <c r="BQ358" s="18"/>
      <c r="BR358" s="18"/>
      <c r="BS358" s="18"/>
      <c r="BT358" s="18"/>
      <c r="BU358" s="18"/>
      <c r="BV358" s="18"/>
      <c r="BW358" s="18"/>
      <c r="BX358" s="18"/>
      <c r="BY358" s="18"/>
      <c r="BZ358" s="18"/>
      <c r="CA358" s="18"/>
      <c r="CB358" s="18"/>
      <c r="CC358" s="18"/>
      <c r="CD358" s="18"/>
      <c r="CE358" s="18"/>
      <c r="CF358" s="18"/>
      <c r="CG358" s="18"/>
      <c r="CH358" s="18"/>
      <c r="CI358" s="18"/>
      <c r="CJ358" s="18"/>
      <c r="CK358" s="18"/>
      <c r="CL358" s="18"/>
      <c r="CM358" s="18"/>
      <c r="CN358" s="18"/>
      <c r="CO358" s="18"/>
      <c r="CP358" s="18"/>
      <c r="CQ358" s="18"/>
      <c r="CR358" s="18"/>
      <c r="CS358" s="18"/>
      <c r="CT358" s="18"/>
      <c r="CU358" s="18"/>
      <c r="CV358" s="18"/>
      <c r="CW358" s="18"/>
      <c r="CX358" s="18"/>
      <c r="CY358" s="18"/>
      <c r="CZ358" s="18"/>
      <c r="DA358" s="18"/>
      <c r="DB358" s="18"/>
      <c r="DC358" s="18"/>
      <c r="DD358" s="18"/>
      <c r="DE358" s="18"/>
      <c r="DF358" s="18"/>
      <c r="DG358" s="18"/>
      <c r="DH358" s="18"/>
      <c r="DI358" s="18"/>
      <c r="DJ358" s="18"/>
      <c r="DK358" s="18"/>
      <c r="DL358" s="18"/>
      <c r="DM358" s="18"/>
      <c r="DN358" s="18"/>
      <c r="DO358" s="18"/>
      <c r="DP358" s="18"/>
      <c r="DQ358" s="18"/>
      <c r="DR358" s="18"/>
      <c r="DS358" s="18"/>
      <c r="DT358" s="27"/>
    </row>
    <row r="359" spans="1:124" s="28" customFormat="1" ht="15" hidden="1" customHeight="1">
      <c r="A359" s="23" t="e">
        <f>IF(totaal!#REF!=0,"",totaal!#REF!)</f>
        <v>#REF!</v>
      </c>
      <c r="B359" s="24"/>
      <c r="C359" s="25" t="str">
        <f>IF(totaal!C231=0,"",totaal!C231)</f>
        <v>Luchtbehandelingskast 7</v>
      </c>
      <c r="D359" s="25" t="str">
        <f>IF(totaal!D231=0,"",totaal!D231)</f>
        <v>Carrier Holland Heating</v>
      </c>
      <c r="E359" s="25" t="str">
        <f>IF(totaal!E231=0,"",totaal!E231)</f>
        <v>39HQ 04.04  afm. 738x738x3938 mm</v>
      </c>
      <c r="F359" s="25" t="str">
        <f>IF(totaal!F231=0,"",totaal!F231)</f>
        <v>Depot 8,</v>
      </c>
      <c r="G359" s="51" t="str">
        <f>IF(totaal!G231=0,"",totaal!G231)</f>
        <v>RAL 7035</v>
      </c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  <c r="BI359" s="18"/>
      <c r="BJ359" s="18"/>
      <c r="BK359" s="18"/>
      <c r="BL359" s="18"/>
      <c r="BM359" s="18"/>
      <c r="BN359" s="18"/>
      <c r="BO359" s="18"/>
      <c r="BP359" s="18"/>
      <c r="BQ359" s="18"/>
      <c r="BR359" s="18"/>
      <c r="BS359" s="18"/>
      <c r="BT359" s="18"/>
      <c r="BU359" s="18"/>
      <c r="BV359" s="18"/>
      <c r="BW359" s="18"/>
      <c r="BX359" s="18"/>
      <c r="BY359" s="18"/>
      <c r="BZ359" s="18"/>
      <c r="CA359" s="18"/>
      <c r="CB359" s="18"/>
      <c r="CC359" s="18"/>
      <c r="CD359" s="18"/>
      <c r="CE359" s="18"/>
      <c r="CF359" s="18"/>
      <c r="CG359" s="18"/>
      <c r="CH359" s="18"/>
      <c r="CI359" s="18"/>
      <c r="CJ359" s="18"/>
      <c r="CK359" s="18"/>
      <c r="CL359" s="18"/>
      <c r="CM359" s="18"/>
      <c r="CN359" s="18"/>
      <c r="CO359" s="18"/>
      <c r="CP359" s="18"/>
      <c r="CQ359" s="18"/>
      <c r="CR359" s="18"/>
      <c r="CS359" s="18"/>
      <c r="CT359" s="18"/>
      <c r="CU359" s="18"/>
      <c r="CV359" s="18"/>
      <c r="CW359" s="18"/>
      <c r="CX359" s="18"/>
      <c r="CY359" s="18"/>
      <c r="CZ359" s="18"/>
      <c r="DA359" s="18"/>
      <c r="DB359" s="18"/>
      <c r="DC359" s="18"/>
      <c r="DD359" s="18"/>
      <c r="DE359" s="18"/>
      <c r="DF359" s="18"/>
      <c r="DG359" s="18"/>
      <c r="DH359" s="18"/>
      <c r="DI359" s="18"/>
      <c r="DJ359" s="18"/>
      <c r="DK359" s="18"/>
      <c r="DL359" s="18"/>
      <c r="DM359" s="18"/>
      <c r="DN359" s="18"/>
      <c r="DO359" s="18"/>
      <c r="DP359" s="18"/>
      <c r="DQ359" s="18"/>
      <c r="DR359" s="18"/>
      <c r="DS359" s="18"/>
      <c r="DT359" s="27"/>
    </row>
    <row r="360" spans="1:124" s="28" customFormat="1" ht="15" hidden="1" customHeight="1">
      <c r="A360" s="23" t="e">
        <f>IF(totaal!#REF!=0,"",totaal!#REF!)</f>
        <v>#REF!</v>
      </c>
      <c r="B360" s="24"/>
      <c r="C360" s="25" t="str">
        <f>IF(totaal!C232=0,"",totaal!C232)</f>
        <v/>
      </c>
      <c r="D360" s="25" t="str">
        <f>IF(totaal!D232=0,"",totaal!D232)</f>
        <v/>
      </c>
      <c r="E360" s="25" t="str">
        <f>IF(totaal!E232=0,"",totaal!E232)</f>
        <v xml:space="preserve">         04.02  afm. 738x498x2498 mm</v>
      </c>
      <c r="F360" s="25" t="str">
        <f>IF(totaal!F232=0,"",totaal!F232)</f>
        <v xml:space="preserve">   Fotografie 02-08</v>
      </c>
      <c r="G360" s="51" t="str">
        <f>IF(totaal!G232=0,"",totaal!G232)</f>
        <v>RAL 7035</v>
      </c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/>
      <c r="BP360" s="18"/>
      <c r="BQ360" s="18"/>
      <c r="BR360" s="18"/>
      <c r="BS360" s="18"/>
      <c r="BT360" s="18"/>
      <c r="BU360" s="18"/>
      <c r="BV360" s="18"/>
      <c r="BW360" s="18"/>
      <c r="BX360" s="18"/>
      <c r="BY360" s="18"/>
      <c r="BZ360" s="18"/>
      <c r="CA360" s="18"/>
      <c r="CB360" s="18"/>
      <c r="CC360" s="18"/>
      <c r="CD360" s="18"/>
      <c r="CE360" s="18"/>
      <c r="CF360" s="18"/>
      <c r="CG360" s="18"/>
      <c r="CH360" s="18"/>
      <c r="CI360" s="18"/>
      <c r="CJ360" s="18"/>
      <c r="CK360" s="18"/>
      <c r="CL360" s="18"/>
      <c r="CM360" s="18"/>
      <c r="CN360" s="18"/>
      <c r="CO360" s="18"/>
      <c r="CP360" s="18"/>
      <c r="CQ360" s="18"/>
      <c r="CR360" s="18"/>
      <c r="CS360" s="18"/>
      <c r="CT360" s="18"/>
      <c r="CU360" s="18"/>
      <c r="CV360" s="18"/>
      <c r="CW360" s="18"/>
      <c r="CX360" s="18"/>
      <c r="CY360" s="18"/>
      <c r="CZ360" s="18"/>
      <c r="DA360" s="18"/>
      <c r="DB360" s="18"/>
      <c r="DC360" s="18"/>
      <c r="DD360" s="18"/>
      <c r="DE360" s="18"/>
      <c r="DF360" s="18"/>
      <c r="DG360" s="18"/>
      <c r="DH360" s="18"/>
      <c r="DI360" s="18"/>
      <c r="DJ360" s="18"/>
      <c r="DK360" s="18"/>
      <c r="DL360" s="18"/>
      <c r="DM360" s="18"/>
      <c r="DN360" s="18"/>
      <c r="DO360" s="18"/>
      <c r="DP360" s="18"/>
      <c r="DQ360" s="18"/>
      <c r="DR360" s="18"/>
      <c r="DS360" s="18"/>
      <c r="DT360" s="27"/>
    </row>
    <row r="361" spans="1:124" s="28" customFormat="1" ht="15" hidden="1" customHeight="1">
      <c r="A361" s="23">
        <f>IF(totaal!A219=0,"",totaal!A219)</f>
        <v>358</v>
      </c>
      <c r="B361" s="24"/>
      <c r="C361" s="25" t="str">
        <f>IF(totaal!C233=0,"",totaal!C233)</f>
        <v>Luchtbehandelingskast 8</v>
      </c>
      <c r="D361" s="25" t="str">
        <f>IF(totaal!D233=0,"",totaal!D233)</f>
        <v>Carrier Holland Heating</v>
      </c>
      <c r="E361" s="25" t="str">
        <f>IF(totaal!E233=0,"",totaal!E233)</f>
        <v>39HQ 05.06  afm. 898x1058x3778 mm</v>
      </c>
      <c r="F361" s="25" t="str">
        <f>IF(totaal!F233=0,"",totaal!F233)</f>
        <v>Depot 9,</v>
      </c>
      <c r="G361" s="51" t="str">
        <f>IF(totaal!G233=0,"",totaal!G233)</f>
        <v>RAL 7035</v>
      </c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  <c r="BL361" s="18"/>
      <c r="BM361" s="18"/>
      <c r="BN361" s="18"/>
      <c r="BO361" s="18"/>
      <c r="BP361" s="18"/>
      <c r="BQ361" s="18"/>
      <c r="BR361" s="18"/>
      <c r="BS361" s="18"/>
      <c r="BT361" s="18"/>
      <c r="BU361" s="18"/>
      <c r="BV361" s="18"/>
      <c r="BW361" s="18"/>
      <c r="BX361" s="18"/>
      <c r="BY361" s="18"/>
      <c r="BZ361" s="18"/>
      <c r="CA361" s="18"/>
      <c r="CB361" s="18"/>
      <c r="CC361" s="18"/>
      <c r="CD361" s="18"/>
      <c r="CE361" s="18"/>
      <c r="CF361" s="18"/>
      <c r="CG361" s="18"/>
      <c r="CH361" s="18"/>
      <c r="CI361" s="18"/>
      <c r="CJ361" s="18"/>
      <c r="CK361" s="18"/>
      <c r="CL361" s="18"/>
      <c r="CM361" s="18"/>
      <c r="CN361" s="18"/>
      <c r="CO361" s="18"/>
      <c r="CP361" s="18"/>
      <c r="CQ361" s="18"/>
      <c r="CR361" s="18"/>
      <c r="CS361" s="18"/>
      <c r="CT361" s="18"/>
      <c r="CU361" s="18"/>
      <c r="CV361" s="18"/>
      <c r="CW361" s="18"/>
      <c r="CX361" s="18"/>
      <c r="CY361" s="18"/>
      <c r="CZ361" s="18"/>
      <c r="DA361" s="18"/>
      <c r="DB361" s="18"/>
      <c r="DC361" s="18"/>
      <c r="DD361" s="18"/>
      <c r="DE361" s="18"/>
      <c r="DF361" s="18"/>
      <c r="DG361" s="18"/>
      <c r="DH361" s="18"/>
      <c r="DI361" s="18"/>
      <c r="DJ361" s="18"/>
      <c r="DK361" s="18"/>
      <c r="DL361" s="18"/>
      <c r="DM361" s="18"/>
      <c r="DN361" s="18"/>
      <c r="DO361" s="18"/>
      <c r="DP361" s="18"/>
      <c r="DQ361" s="18"/>
      <c r="DR361" s="18"/>
      <c r="DS361" s="18"/>
      <c r="DT361" s="27"/>
    </row>
    <row r="362" spans="1:124" s="28" customFormat="1" ht="15" hidden="1" customHeight="1">
      <c r="A362" s="23">
        <f>IF(totaal!A220=0,"",totaal!A220)</f>
        <v>359</v>
      </c>
      <c r="B362" s="24"/>
      <c r="C362" s="25" t="str">
        <f>IF(totaal!C234=0,"",totaal!C234)</f>
        <v/>
      </c>
      <c r="D362" s="25" t="str">
        <f>IF(totaal!D234=0,"",totaal!D234)</f>
        <v/>
      </c>
      <c r="E362" s="25" t="str">
        <f>IF(totaal!E234=0,"",totaal!E234)</f>
        <v xml:space="preserve">         06.06  afm. 1058x1058x2498 mm</v>
      </c>
      <c r="F362" s="25" t="str">
        <f>IF(totaal!F234=0,"",totaal!F234)</f>
        <v xml:space="preserve">   Stellingen 02-09</v>
      </c>
      <c r="G362" s="51" t="str">
        <f>IF(totaal!G234=0,"",totaal!G234)</f>
        <v>RAL 7035</v>
      </c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  <c r="BP362" s="18"/>
      <c r="BQ362" s="18"/>
      <c r="BR362" s="18"/>
      <c r="BS362" s="18"/>
      <c r="BT362" s="18"/>
      <c r="BU362" s="18"/>
      <c r="BV362" s="18"/>
      <c r="BW362" s="18"/>
      <c r="BX362" s="18"/>
      <c r="BY362" s="18"/>
      <c r="BZ362" s="18"/>
      <c r="CA362" s="18"/>
      <c r="CB362" s="18"/>
      <c r="CC362" s="18"/>
      <c r="CD362" s="18"/>
      <c r="CE362" s="18"/>
      <c r="CF362" s="18"/>
      <c r="CG362" s="18"/>
      <c r="CH362" s="18"/>
      <c r="CI362" s="18"/>
      <c r="CJ362" s="18"/>
      <c r="CK362" s="18"/>
      <c r="CL362" s="18"/>
      <c r="CM362" s="18"/>
      <c r="CN362" s="18"/>
      <c r="CO362" s="18"/>
      <c r="CP362" s="18"/>
      <c r="CQ362" s="18"/>
      <c r="CR362" s="18"/>
      <c r="CS362" s="18"/>
      <c r="CT362" s="18"/>
      <c r="CU362" s="18"/>
      <c r="CV362" s="18"/>
      <c r="CW362" s="18"/>
      <c r="CX362" s="18"/>
      <c r="CY362" s="18"/>
      <c r="CZ362" s="18"/>
      <c r="DA362" s="18"/>
      <c r="DB362" s="18"/>
      <c r="DC362" s="18"/>
      <c r="DD362" s="18"/>
      <c r="DE362" s="18"/>
      <c r="DF362" s="18"/>
      <c r="DG362" s="18"/>
      <c r="DH362" s="18"/>
      <c r="DI362" s="18"/>
      <c r="DJ362" s="18"/>
      <c r="DK362" s="18"/>
      <c r="DL362" s="18"/>
      <c r="DM362" s="18"/>
      <c r="DN362" s="18"/>
      <c r="DO362" s="18"/>
      <c r="DP362" s="18"/>
      <c r="DQ362" s="18"/>
      <c r="DR362" s="18"/>
      <c r="DS362" s="18"/>
      <c r="DT362" s="27"/>
    </row>
    <row r="363" spans="1:124" s="28" customFormat="1" ht="15" hidden="1" customHeight="1">
      <c r="A363" s="23">
        <f>IF(totaal!A221=0,"",totaal!A221)</f>
        <v>360</v>
      </c>
      <c r="B363" s="24"/>
      <c r="C363" s="25" t="str">
        <f>IF(totaal!C235=0,"",totaal!C235)</f>
        <v>Luchtbehandelingskast 9</v>
      </c>
      <c r="D363" s="25" t="str">
        <f>IF(totaal!D235=0,"",totaal!D235)</f>
        <v>Carrier Holland Heating</v>
      </c>
      <c r="E363" s="25" t="str">
        <f>IF(totaal!E235=0,"",totaal!E235)</f>
        <v>39HQ 07.04  afm. 1218x738x2178 mm</v>
      </c>
      <c r="F363" s="25" t="str">
        <f>IF(totaal!F235=0,"",totaal!F235)</f>
        <v>Atelier + MFR</v>
      </c>
      <c r="G363" s="51" t="str">
        <f>IF(totaal!G235=0,"",totaal!G235)</f>
        <v>RAL 7035</v>
      </c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  <c r="BL363" s="18"/>
      <c r="BM363" s="18"/>
      <c r="BN363" s="18"/>
      <c r="BO363" s="18"/>
      <c r="BP363" s="18"/>
      <c r="BQ363" s="18"/>
      <c r="BR363" s="18"/>
      <c r="BS363" s="18"/>
      <c r="BT363" s="18"/>
      <c r="BU363" s="18"/>
      <c r="BV363" s="18"/>
      <c r="BW363" s="18"/>
      <c r="BX363" s="18"/>
      <c r="BY363" s="18"/>
      <c r="BZ363" s="18"/>
      <c r="CA363" s="18"/>
      <c r="CB363" s="18"/>
      <c r="CC363" s="18"/>
      <c r="CD363" s="18"/>
      <c r="CE363" s="18"/>
      <c r="CF363" s="18"/>
      <c r="CG363" s="18"/>
      <c r="CH363" s="18"/>
      <c r="CI363" s="18"/>
      <c r="CJ363" s="18"/>
      <c r="CK363" s="18"/>
      <c r="CL363" s="18"/>
      <c r="CM363" s="18"/>
      <c r="CN363" s="18"/>
      <c r="CO363" s="18"/>
      <c r="CP363" s="18"/>
      <c r="CQ363" s="18"/>
      <c r="CR363" s="18"/>
      <c r="CS363" s="18"/>
      <c r="CT363" s="18"/>
      <c r="CU363" s="18"/>
      <c r="CV363" s="18"/>
      <c r="CW363" s="18"/>
      <c r="CX363" s="18"/>
      <c r="CY363" s="18"/>
      <c r="CZ363" s="18"/>
      <c r="DA363" s="18"/>
      <c r="DB363" s="18"/>
      <c r="DC363" s="18"/>
      <c r="DD363" s="18"/>
      <c r="DE363" s="18"/>
      <c r="DF363" s="18"/>
      <c r="DG363" s="18"/>
      <c r="DH363" s="18"/>
      <c r="DI363" s="18"/>
      <c r="DJ363" s="18"/>
      <c r="DK363" s="18"/>
      <c r="DL363" s="18"/>
      <c r="DM363" s="18"/>
      <c r="DN363" s="18"/>
      <c r="DO363" s="18"/>
      <c r="DP363" s="18"/>
      <c r="DQ363" s="18"/>
      <c r="DR363" s="18"/>
      <c r="DS363" s="18"/>
      <c r="DT363" s="27"/>
    </row>
    <row r="364" spans="1:124" s="28" customFormat="1" ht="15" hidden="1" customHeight="1">
      <c r="A364" s="23">
        <f>IF(totaal!A222=0,"",totaal!A222)</f>
        <v>361</v>
      </c>
      <c r="B364" s="24"/>
      <c r="C364" s="25" t="str">
        <f>IF(totaal!C236=0,"",totaal!C236)</f>
        <v/>
      </c>
      <c r="D364" s="25" t="str">
        <f>IF(totaal!D236=0,"",totaal!D236)</f>
        <v/>
      </c>
      <c r="E364" s="25" t="str">
        <f>IF(totaal!E236=0,"",totaal!E236)</f>
        <v xml:space="preserve">                   afm. 1218x738x4578 mm</v>
      </c>
      <c r="F364" s="25" t="str">
        <f>IF(totaal!F236=0,"",totaal!F236)</f>
        <v/>
      </c>
      <c r="G364" s="51" t="str">
        <f>IF(totaal!G236=0,"",totaal!G236)</f>
        <v>RAL 7035</v>
      </c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  <c r="BP364" s="18"/>
      <c r="BQ364" s="18"/>
      <c r="BR364" s="18"/>
      <c r="BS364" s="18"/>
      <c r="BT364" s="18"/>
      <c r="BU364" s="18"/>
      <c r="BV364" s="18"/>
      <c r="BW364" s="18"/>
      <c r="BX364" s="18"/>
      <c r="BY364" s="18"/>
      <c r="BZ364" s="18"/>
      <c r="CA364" s="18"/>
      <c r="CB364" s="18"/>
      <c r="CC364" s="18"/>
      <c r="CD364" s="18"/>
      <c r="CE364" s="18"/>
      <c r="CF364" s="18"/>
      <c r="CG364" s="18"/>
      <c r="CH364" s="18"/>
      <c r="CI364" s="18"/>
      <c r="CJ364" s="18"/>
      <c r="CK364" s="18"/>
      <c r="CL364" s="18"/>
      <c r="CM364" s="18"/>
      <c r="CN364" s="18"/>
      <c r="CO364" s="18"/>
      <c r="CP364" s="18"/>
      <c r="CQ364" s="18"/>
      <c r="CR364" s="18"/>
      <c r="CS364" s="18"/>
      <c r="CT364" s="18"/>
      <c r="CU364" s="18"/>
      <c r="CV364" s="18"/>
      <c r="CW364" s="18"/>
      <c r="CX364" s="18"/>
      <c r="CY364" s="18"/>
      <c r="CZ364" s="18"/>
      <c r="DA364" s="18"/>
      <c r="DB364" s="18"/>
      <c r="DC364" s="18"/>
      <c r="DD364" s="18"/>
      <c r="DE364" s="18"/>
      <c r="DF364" s="18"/>
      <c r="DG364" s="18"/>
      <c r="DH364" s="18"/>
      <c r="DI364" s="18"/>
      <c r="DJ364" s="18"/>
      <c r="DK364" s="18"/>
      <c r="DL364" s="18"/>
      <c r="DM364" s="18"/>
      <c r="DN364" s="18"/>
      <c r="DO364" s="18"/>
      <c r="DP364" s="18"/>
      <c r="DQ364" s="18"/>
      <c r="DR364" s="18"/>
      <c r="DS364" s="18"/>
      <c r="DT364" s="27"/>
    </row>
    <row r="365" spans="1:124" s="28" customFormat="1" ht="15" hidden="1" customHeight="1">
      <c r="A365" s="23">
        <f>IF(totaal!A223=0,"",totaal!A223)</f>
        <v>362</v>
      </c>
      <c r="B365" s="24"/>
      <c r="C365" s="25" t="str">
        <f>IF(totaal!C237=0,"",totaal!C237)</f>
        <v>Luchtbehandelingskast 10</v>
      </c>
      <c r="D365" s="25" t="str">
        <f>IF(totaal!D237=0,"",totaal!D237)</f>
        <v>Carrier Holland Heating</v>
      </c>
      <c r="E365" s="25" t="str">
        <f>IF(totaal!E237=0,"",totaal!E237)</f>
        <v>39HQ 04.04  afm. 738x738x2769 mm</v>
      </c>
      <c r="F365" s="25" t="str">
        <f>IF(totaal!F237=0,"",totaal!F237)</f>
        <v>Pakruimte B-30 &amp;</v>
      </c>
      <c r="G365" s="51" t="str">
        <f>IF(totaal!G237=0,"",totaal!G237)</f>
        <v>RAL 7035</v>
      </c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  <c r="BI365" s="18"/>
      <c r="BJ365" s="18"/>
      <c r="BK365" s="18"/>
      <c r="BL365" s="18"/>
      <c r="BM365" s="18"/>
      <c r="BN365" s="18"/>
      <c r="BO365" s="18"/>
      <c r="BP365" s="18"/>
      <c r="BQ365" s="18"/>
      <c r="BR365" s="18"/>
      <c r="BS365" s="18"/>
      <c r="BT365" s="18"/>
      <c r="BU365" s="18"/>
      <c r="BV365" s="18"/>
      <c r="BW365" s="18"/>
      <c r="BX365" s="18"/>
      <c r="BY365" s="18"/>
      <c r="BZ365" s="18"/>
      <c r="CA365" s="18"/>
      <c r="CB365" s="18"/>
      <c r="CC365" s="18"/>
      <c r="CD365" s="18"/>
      <c r="CE365" s="18"/>
      <c r="CF365" s="18"/>
      <c r="CG365" s="18"/>
      <c r="CH365" s="18"/>
      <c r="CI365" s="18"/>
      <c r="CJ365" s="18"/>
      <c r="CK365" s="18"/>
      <c r="CL365" s="18"/>
      <c r="CM365" s="18"/>
      <c r="CN365" s="18"/>
      <c r="CO365" s="18"/>
      <c r="CP365" s="18"/>
      <c r="CQ365" s="18"/>
      <c r="CR365" s="18"/>
      <c r="CS365" s="18"/>
      <c r="CT365" s="18"/>
      <c r="CU365" s="18"/>
      <c r="CV365" s="18"/>
      <c r="CW365" s="18"/>
      <c r="CX365" s="18"/>
      <c r="CY365" s="18"/>
      <c r="CZ365" s="18"/>
      <c r="DA365" s="18"/>
      <c r="DB365" s="18"/>
      <c r="DC365" s="18"/>
      <c r="DD365" s="18"/>
      <c r="DE365" s="18"/>
      <c r="DF365" s="18"/>
      <c r="DG365" s="18"/>
      <c r="DH365" s="18"/>
      <c r="DI365" s="18"/>
      <c r="DJ365" s="18"/>
      <c r="DK365" s="18"/>
      <c r="DL365" s="18"/>
      <c r="DM365" s="18"/>
      <c r="DN365" s="18"/>
      <c r="DO365" s="18"/>
      <c r="DP365" s="18"/>
      <c r="DQ365" s="18"/>
      <c r="DR365" s="18"/>
      <c r="DS365" s="18"/>
      <c r="DT365" s="27"/>
    </row>
    <row r="366" spans="1:124" s="28" customFormat="1" ht="15" hidden="1" customHeight="1">
      <c r="A366" s="23">
        <f>IF(totaal!A224=0,"",totaal!A224)</f>
        <v>363</v>
      </c>
      <c r="B366" s="24"/>
      <c r="C366" s="25" t="str">
        <f>IF(totaal!C238=0,"",totaal!C238)</f>
        <v/>
      </c>
      <c r="D366" s="25" t="str">
        <f>IF(totaal!D238=0,"",totaal!D238)</f>
        <v/>
      </c>
      <c r="E366" s="25" t="str">
        <f>IF(totaal!E238=0,"",totaal!E238)</f>
        <v xml:space="preserve">                   afm. 738x738x3098 mm</v>
      </c>
      <c r="F366" s="25" t="str">
        <f>IF(totaal!F238=0,"",totaal!F238)</f>
        <v xml:space="preserve">   Quarantaine B-28</v>
      </c>
      <c r="G366" s="51" t="str">
        <f>IF(totaal!G238=0,"",totaal!G238)</f>
        <v>RAL 7035</v>
      </c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  <c r="BP366" s="18"/>
      <c r="BQ366" s="18"/>
      <c r="BR366" s="18"/>
      <c r="BS366" s="18"/>
      <c r="BT366" s="18"/>
      <c r="BU366" s="18"/>
      <c r="BV366" s="18"/>
      <c r="BW366" s="18"/>
      <c r="BX366" s="18"/>
      <c r="BY366" s="18"/>
      <c r="BZ366" s="18"/>
      <c r="CA366" s="18"/>
      <c r="CB366" s="18"/>
      <c r="CC366" s="18"/>
      <c r="CD366" s="18"/>
      <c r="CE366" s="18"/>
      <c r="CF366" s="18"/>
      <c r="CG366" s="18"/>
      <c r="CH366" s="18"/>
      <c r="CI366" s="18"/>
      <c r="CJ366" s="18"/>
      <c r="CK366" s="18"/>
      <c r="CL366" s="18"/>
      <c r="CM366" s="18"/>
      <c r="CN366" s="18"/>
      <c r="CO366" s="18"/>
      <c r="CP366" s="18"/>
      <c r="CQ366" s="18"/>
      <c r="CR366" s="18"/>
      <c r="CS366" s="18"/>
      <c r="CT366" s="18"/>
      <c r="CU366" s="18"/>
      <c r="CV366" s="18"/>
      <c r="CW366" s="18"/>
      <c r="CX366" s="18"/>
      <c r="CY366" s="18"/>
      <c r="CZ366" s="18"/>
      <c r="DA366" s="18"/>
      <c r="DB366" s="18"/>
      <c r="DC366" s="18"/>
      <c r="DD366" s="18"/>
      <c r="DE366" s="18"/>
      <c r="DF366" s="18"/>
      <c r="DG366" s="18"/>
      <c r="DH366" s="18"/>
      <c r="DI366" s="18"/>
      <c r="DJ366" s="18"/>
      <c r="DK366" s="18"/>
      <c r="DL366" s="18"/>
      <c r="DM366" s="18"/>
      <c r="DN366" s="18"/>
      <c r="DO366" s="18"/>
      <c r="DP366" s="18"/>
      <c r="DQ366" s="18"/>
      <c r="DR366" s="18"/>
      <c r="DS366" s="18"/>
      <c r="DT366" s="27"/>
    </row>
    <row r="367" spans="1:124" s="28" customFormat="1" ht="15" hidden="1" customHeight="1">
      <c r="A367" s="23">
        <f>IF(totaal!A225=0,"",totaal!A225)</f>
        <v>364</v>
      </c>
      <c r="B367" s="24"/>
      <c r="C367" s="25" t="str">
        <f>IF(totaal!C239=0,"",totaal!C239)</f>
        <v>Luchtbehandelingskast 11</v>
      </c>
      <c r="D367" s="25" t="str">
        <f>IF(totaal!D239=0,"",totaal!D239)</f>
        <v>Carrier Holland Heating</v>
      </c>
      <c r="E367" s="25" t="str">
        <f>IF(totaal!E239=0,"",totaal!E239)</f>
        <v>39HQ 06.04  afm. 1058x738x3138 mm</v>
      </c>
      <c r="F367" s="25" t="str">
        <f>IF(totaal!F239=0,"",totaal!F239)</f>
        <v>Make Up Air</v>
      </c>
      <c r="G367" s="51" t="str">
        <f>IF(totaal!G239=0,"",totaal!G239)</f>
        <v>RAL 7035</v>
      </c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18"/>
      <c r="BM367" s="18"/>
      <c r="BN367" s="18"/>
      <c r="BO367" s="18"/>
      <c r="BP367" s="18"/>
      <c r="BQ367" s="18"/>
      <c r="BR367" s="18"/>
      <c r="BS367" s="18"/>
      <c r="BT367" s="18"/>
      <c r="BU367" s="18"/>
      <c r="BV367" s="18"/>
      <c r="BW367" s="18"/>
      <c r="BX367" s="18"/>
      <c r="BY367" s="18"/>
      <c r="BZ367" s="18"/>
      <c r="CA367" s="18"/>
      <c r="CB367" s="18"/>
      <c r="CC367" s="18"/>
      <c r="CD367" s="18"/>
      <c r="CE367" s="18"/>
      <c r="CF367" s="18"/>
      <c r="CG367" s="18"/>
      <c r="CH367" s="18"/>
      <c r="CI367" s="18"/>
      <c r="CJ367" s="18"/>
      <c r="CK367" s="18"/>
      <c r="CL367" s="18"/>
      <c r="CM367" s="18"/>
      <c r="CN367" s="18"/>
      <c r="CO367" s="18"/>
      <c r="CP367" s="18"/>
      <c r="CQ367" s="18"/>
      <c r="CR367" s="18"/>
      <c r="CS367" s="18"/>
      <c r="CT367" s="18"/>
      <c r="CU367" s="18"/>
      <c r="CV367" s="18"/>
      <c r="CW367" s="18"/>
      <c r="CX367" s="18"/>
      <c r="CY367" s="18"/>
      <c r="CZ367" s="18"/>
      <c r="DA367" s="18"/>
      <c r="DB367" s="18"/>
      <c r="DC367" s="18"/>
      <c r="DD367" s="18"/>
      <c r="DE367" s="18"/>
      <c r="DF367" s="18"/>
      <c r="DG367" s="18"/>
      <c r="DH367" s="18"/>
      <c r="DI367" s="18"/>
      <c r="DJ367" s="18"/>
      <c r="DK367" s="18"/>
      <c r="DL367" s="18"/>
      <c r="DM367" s="18"/>
      <c r="DN367" s="18"/>
      <c r="DO367" s="18"/>
      <c r="DP367" s="18"/>
      <c r="DQ367" s="18"/>
      <c r="DR367" s="18"/>
      <c r="DS367" s="18"/>
      <c r="DT367" s="27"/>
    </row>
    <row r="368" spans="1:124" s="28" customFormat="1" ht="15" hidden="1" customHeight="1">
      <c r="A368" s="23">
        <f>IF(totaal!A226=0,"",totaal!A226)</f>
        <v>365</v>
      </c>
      <c r="B368" s="24"/>
      <c r="C368" s="25" t="str">
        <f>IF(totaal!C240=0,"",totaal!C240)</f>
        <v/>
      </c>
      <c r="D368" s="25" t="str">
        <f>IF(totaal!D240=0,"",totaal!D240)</f>
        <v/>
      </c>
      <c r="E368" s="25" t="str">
        <f>IF(totaal!E240=0,"",totaal!E240)</f>
        <v>39HQ 05.04  afm. 898x738x2018 mm</v>
      </c>
      <c r="F368" s="25" t="str">
        <f>IF(totaal!F240=0,"",totaal!F240)</f>
        <v xml:space="preserve">   Centrale afzuiging</v>
      </c>
      <c r="G368" s="51" t="str">
        <f>IF(totaal!G240=0,"",totaal!G240)</f>
        <v>RAL 7035</v>
      </c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  <c r="BL368" s="18"/>
      <c r="BM368" s="18"/>
      <c r="BN368" s="18"/>
      <c r="BO368" s="18"/>
      <c r="BP368" s="18"/>
      <c r="BQ368" s="18"/>
      <c r="BR368" s="18"/>
      <c r="BS368" s="18"/>
      <c r="BT368" s="18"/>
      <c r="BU368" s="18"/>
      <c r="BV368" s="18"/>
      <c r="BW368" s="18"/>
      <c r="BX368" s="18"/>
      <c r="BY368" s="18"/>
      <c r="BZ368" s="18"/>
      <c r="CA368" s="18"/>
      <c r="CB368" s="18"/>
      <c r="CC368" s="18"/>
      <c r="CD368" s="18"/>
      <c r="CE368" s="18"/>
      <c r="CF368" s="18"/>
      <c r="CG368" s="18"/>
      <c r="CH368" s="18"/>
      <c r="CI368" s="18"/>
      <c r="CJ368" s="18"/>
      <c r="CK368" s="18"/>
      <c r="CL368" s="18"/>
      <c r="CM368" s="18"/>
      <c r="CN368" s="18"/>
      <c r="CO368" s="18"/>
      <c r="CP368" s="18"/>
      <c r="CQ368" s="18"/>
      <c r="CR368" s="18"/>
      <c r="CS368" s="18"/>
      <c r="CT368" s="18"/>
      <c r="CU368" s="18"/>
      <c r="CV368" s="18"/>
      <c r="CW368" s="18"/>
      <c r="CX368" s="18"/>
      <c r="CY368" s="18"/>
      <c r="CZ368" s="18"/>
      <c r="DA368" s="18"/>
      <c r="DB368" s="18"/>
      <c r="DC368" s="18"/>
      <c r="DD368" s="18"/>
      <c r="DE368" s="18"/>
      <c r="DF368" s="18"/>
      <c r="DG368" s="18"/>
      <c r="DH368" s="18"/>
      <c r="DI368" s="18"/>
      <c r="DJ368" s="18"/>
      <c r="DK368" s="18"/>
      <c r="DL368" s="18"/>
      <c r="DM368" s="18"/>
      <c r="DN368" s="18"/>
      <c r="DO368" s="18"/>
      <c r="DP368" s="18"/>
      <c r="DQ368" s="18"/>
      <c r="DR368" s="18"/>
      <c r="DS368" s="18"/>
      <c r="DT368" s="27"/>
    </row>
    <row r="369" spans="1:124" s="28" customFormat="1" ht="15" hidden="1" customHeight="1">
      <c r="A369" s="23">
        <f>IF(totaal!A227=0,"",totaal!A227)</f>
        <v>366</v>
      </c>
      <c r="B369" s="24"/>
      <c r="C369" s="25" t="str">
        <f>IF(totaal!C241=0,"",totaal!C241)</f>
        <v>Luchtbehandelingskast 12</v>
      </c>
      <c r="D369" s="25" t="str">
        <f>IF(totaal!D241=0,"",totaal!D241)</f>
        <v>Carrier Holland Heating</v>
      </c>
      <c r="E369" s="25" t="str">
        <f>IF(totaal!E241=0,"",totaal!E241)</f>
        <v>39HQ 06.02  afm. 1058x498x2178 mm</v>
      </c>
      <c r="F369" s="25" t="str">
        <f>IF(totaal!F241=0,"",totaal!F241)</f>
        <v>Kantoor</v>
      </c>
      <c r="G369" s="51" t="str">
        <f>IF(totaal!G241=0,"",totaal!G241)</f>
        <v>RAL 7035</v>
      </c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  <c r="BP369" s="18"/>
      <c r="BQ369" s="18"/>
      <c r="BR369" s="18"/>
      <c r="BS369" s="18"/>
      <c r="BT369" s="18"/>
      <c r="BU369" s="18"/>
      <c r="BV369" s="18"/>
      <c r="BW369" s="18"/>
      <c r="BX369" s="18"/>
      <c r="BY369" s="18"/>
      <c r="BZ369" s="18"/>
      <c r="CA369" s="18"/>
      <c r="CB369" s="18"/>
      <c r="CC369" s="18"/>
      <c r="CD369" s="18"/>
      <c r="CE369" s="18"/>
      <c r="CF369" s="18"/>
      <c r="CG369" s="18"/>
      <c r="CH369" s="18"/>
      <c r="CI369" s="18"/>
      <c r="CJ369" s="18"/>
      <c r="CK369" s="18"/>
      <c r="CL369" s="18"/>
      <c r="CM369" s="18"/>
      <c r="CN369" s="18"/>
      <c r="CO369" s="18"/>
      <c r="CP369" s="18"/>
      <c r="CQ369" s="18"/>
      <c r="CR369" s="18"/>
      <c r="CS369" s="18"/>
      <c r="CT369" s="18"/>
      <c r="CU369" s="18"/>
      <c r="CV369" s="18"/>
      <c r="CW369" s="18"/>
      <c r="CX369" s="18"/>
      <c r="CY369" s="18"/>
      <c r="CZ369" s="18"/>
      <c r="DA369" s="18"/>
      <c r="DB369" s="18"/>
      <c r="DC369" s="18"/>
      <c r="DD369" s="18"/>
      <c r="DE369" s="18"/>
      <c r="DF369" s="18"/>
      <c r="DG369" s="18"/>
      <c r="DH369" s="18"/>
      <c r="DI369" s="18"/>
      <c r="DJ369" s="18"/>
      <c r="DK369" s="18"/>
      <c r="DL369" s="18"/>
      <c r="DM369" s="18"/>
      <c r="DN369" s="18"/>
      <c r="DO369" s="18"/>
      <c r="DP369" s="18"/>
      <c r="DQ369" s="18"/>
      <c r="DR369" s="18"/>
      <c r="DS369" s="18"/>
      <c r="DT369" s="27"/>
    </row>
    <row r="370" spans="1:124" s="28" customFormat="1" ht="15" hidden="1" customHeight="1">
      <c r="A370" s="23">
        <f>IF(totaal!A228=0,"",totaal!A228)</f>
        <v>367</v>
      </c>
      <c r="B370" s="24"/>
      <c r="C370" s="25" t="str">
        <f>IF(totaal!C242=0,"",totaal!C242)</f>
        <v/>
      </c>
      <c r="D370" s="25" t="str">
        <f>IF(totaal!D242=0,"",totaal!D242)</f>
        <v/>
      </c>
      <c r="E370" s="25" t="str">
        <f>IF(totaal!E242=0,"",totaal!E242)</f>
        <v xml:space="preserve">                   afm. 1058x738x4738 mm</v>
      </c>
      <c r="F370" s="25" t="str">
        <f>IF(totaal!F242=0,"",totaal!F242)</f>
        <v/>
      </c>
      <c r="G370" s="51" t="str">
        <f>IF(totaal!G242=0,"",totaal!G242)</f>
        <v>RAL 7035</v>
      </c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  <c r="BI370" s="18"/>
      <c r="BJ370" s="18"/>
      <c r="BK370" s="18"/>
      <c r="BL370" s="18"/>
      <c r="BM370" s="18"/>
      <c r="BN370" s="18"/>
      <c r="BO370" s="18"/>
      <c r="BP370" s="18"/>
      <c r="BQ370" s="18"/>
      <c r="BR370" s="18"/>
      <c r="BS370" s="18"/>
      <c r="BT370" s="18"/>
      <c r="BU370" s="18"/>
      <c r="BV370" s="18"/>
      <c r="BW370" s="18"/>
      <c r="BX370" s="18"/>
      <c r="BY370" s="18"/>
      <c r="BZ370" s="18"/>
      <c r="CA370" s="18"/>
      <c r="CB370" s="18"/>
      <c r="CC370" s="18"/>
      <c r="CD370" s="18"/>
      <c r="CE370" s="18"/>
      <c r="CF370" s="18"/>
      <c r="CG370" s="18"/>
      <c r="CH370" s="18"/>
      <c r="CI370" s="18"/>
      <c r="CJ370" s="18"/>
      <c r="CK370" s="18"/>
      <c r="CL370" s="18"/>
      <c r="CM370" s="18"/>
      <c r="CN370" s="18"/>
      <c r="CO370" s="18"/>
      <c r="CP370" s="18"/>
      <c r="CQ370" s="18"/>
      <c r="CR370" s="18"/>
      <c r="CS370" s="18"/>
      <c r="CT370" s="18"/>
      <c r="CU370" s="18"/>
      <c r="CV370" s="18"/>
      <c r="CW370" s="18"/>
      <c r="CX370" s="18"/>
      <c r="CY370" s="18"/>
      <c r="CZ370" s="18"/>
      <c r="DA370" s="18"/>
      <c r="DB370" s="18"/>
      <c r="DC370" s="18"/>
      <c r="DD370" s="18"/>
      <c r="DE370" s="18"/>
      <c r="DF370" s="18"/>
      <c r="DG370" s="18"/>
      <c r="DH370" s="18"/>
      <c r="DI370" s="18"/>
      <c r="DJ370" s="18"/>
      <c r="DK370" s="18"/>
      <c r="DL370" s="18"/>
      <c r="DM370" s="18"/>
      <c r="DN370" s="18"/>
      <c r="DO370" s="18"/>
      <c r="DP370" s="18"/>
      <c r="DQ370" s="18"/>
      <c r="DR370" s="18"/>
      <c r="DS370" s="18"/>
      <c r="DT370" s="27"/>
    </row>
    <row r="371" spans="1:124" s="28" customFormat="1" ht="15" hidden="1" customHeight="1">
      <c r="A371" s="23">
        <f>IF(totaal!A229=0,"",totaal!A229)</f>
        <v>368</v>
      </c>
      <c r="B371" s="24"/>
      <c r="C371" s="25" t="str">
        <f>IF(totaal!C243=0,"",totaal!C243)</f>
        <v>Stoombevochtiging   (LBK  1)</v>
      </c>
      <c r="D371" s="25" t="str">
        <f>IF(totaal!D243=0,"",totaal!D243)</f>
        <v>Geveke</v>
      </c>
      <c r="E371" s="25" t="str">
        <f>IF(totaal!E243=0,"",totaal!E243)</f>
        <v>MK5 Visual 5   4,8 kg/h incl. meldingsmodule RFS</v>
      </c>
      <c r="F371" s="25" t="str">
        <f>IF(totaal!F243=0,"",totaal!F243)</f>
        <v>500×437×1057 (lbh)</v>
      </c>
      <c r="G371" s="51" t="str">
        <f>IF(totaal!G243=0,"",totaal!G243)</f>
        <v/>
      </c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  <c r="BL371" s="18"/>
      <c r="BM371" s="18"/>
      <c r="BN371" s="18"/>
      <c r="BO371" s="18"/>
      <c r="BP371" s="18"/>
      <c r="BQ371" s="18"/>
      <c r="BR371" s="18"/>
      <c r="BS371" s="18"/>
      <c r="BT371" s="18"/>
      <c r="BU371" s="18"/>
      <c r="BV371" s="18"/>
      <c r="BW371" s="18"/>
      <c r="BX371" s="18"/>
      <c r="BY371" s="18"/>
      <c r="BZ371" s="18"/>
      <c r="CA371" s="18"/>
      <c r="CB371" s="18"/>
      <c r="CC371" s="18"/>
      <c r="CD371" s="18"/>
      <c r="CE371" s="18"/>
      <c r="CF371" s="18"/>
      <c r="CG371" s="18"/>
      <c r="CH371" s="18"/>
      <c r="CI371" s="18"/>
      <c r="CJ371" s="18"/>
      <c r="CK371" s="18"/>
      <c r="CL371" s="18"/>
      <c r="CM371" s="18"/>
      <c r="CN371" s="18"/>
      <c r="CO371" s="18"/>
      <c r="CP371" s="18"/>
      <c r="CQ371" s="18"/>
      <c r="CR371" s="18"/>
      <c r="CS371" s="18"/>
      <c r="CT371" s="18"/>
      <c r="CU371" s="18"/>
      <c r="CV371" s="18"/>
      <c r="CW371" s="18"/>
      <c r="CX371" s="18"/>
      <c r="CY371" s="18"/>
      <c r="CZ371" s="18"/>
      <c r="DA371" s="18"/>
      <c r="DB371" s="18"/>
      <c r="DC371" s="18"/>
      <c r="DD371" s="18"/>
      <c r="DE371" s="18"/>
      <c r="DF371" s="18"/>
      <c r="DG371" s="18"/>
      <c r="DH371" s="18"/>
      <c r="DI371" s="18"/>
      <c r="DJ371" s="18"/>
      <c r="DK371" s="18"/>
      <c r="DL371" s="18"/>
      <c r="DM371" s="18"/>
      <c r="DN371" s="18"/>
      <c r="DO371" s="18"/>
      <c r="DP371" s="18"/>
      <c r="DQ371" s="18"/>
      <c r="DR371" s="18"/>
      <c r="DS371" s="18"/>
      <c r="DT371" s="27"/>
    </row>
    <row r="372" spans="1:124" s="28" customFormat="1" ht="15" hidden="1" customHeight="1">
      <c r="A372" s="23">
        <f>IF(totaal!A230=0,"",totaal!A230)</f>
        <v>369</v>
      </c>
      <c r="B372" s="24"/>
      <c r="C372" s="25" t="str">
        <f>IF(totaal!C244=0,"",totaal!C244)</f>
        <v>Stoombevochtiging   (LBK  2)</v>
      </c>
      <c r="D372" s="25" t="str">
        <f>IF(totaal!D244=0,"",totaal!D244)</f>
        <v>Geveke</v>
      </c>
      <c r="E372" s="25" t="str">
        <f>IF(totaal!E244=0,"",totaal!E244)</f>
        <v>MK5 Visual 5   2,5 kg/h incl. meldingsmodule RFS</v>
      </c>
      <c r="F372" s="25" t="str">
        <f>IF(totaal!F244=0,"",totaal!F244)</f>
        <v>500×437×1057 (lbh)</v>
      </c>
      <c r="G372" s="51" t="str">
        <f>IF(totaal!G244=0,"",totaal!G244)</f>
        <v/>
      </c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  <c r="BP372" s="18"/>
      <c r="BQ372" s="18"/>
      <c r="BR372" s="18"/>
      <c r="BS372" s="18"/>
      <c r="BT372" s="18"/>
      <c r="BU372" s="18"/>
      <c r="BV372" s="18"/>
      <c r="BW372" s="18"/>
      <c r="BX372" s="18"/>
      <c r="BY372" s="18"/>
      <c r="BZ372" s="18"/>
      <c r="CA372" s="18"/>
      <c r="CB372" s="18"/>
      <c r="CC372" s="18"/>
      <c r="CD372" s="18"/>
      <c r="CE372" s="18"/>
      <c r="CF372" s="18"/>
      <c r="CG372" s="18"/>
      <c r="CH372" s="18"/>
      <c r="CI372" s="18"/>
      <c r="CJ372" s="18"/>
      <c r="CK372" s="18"/>
      <c r="CL372" s="18"/>
      <c r="CM372" s="18"/>
      <c r="CN372" s="18"/>
      <c r="CO372" s="18"/>
      <c r="CP372" s="18"/>
      <c r="CQ372" s="18"/>
      <c r="CR372" s="18"/>
      <c r="CS372" s="18"/>
      <c r="CT372" s="18"/>
      <c r="CU372" s="18"/>
      <c r="CV372" s="18"/>
      <c r="CW372" s="18"/>
      <c r="CX372" s="18"/>
      <c r="CY372" s="18"/>
      <c r="CZ372" s="18"/>
      <c r="DA372" s="18"/>
      <c r="DB372" s="18"/>
      <c r="DC372" s="18"/>
      <c r="DD372" s="18"/>
      <c r="DE372" s="18"/>
      <c r="DF372" s="18"/>
      <c r="DG372" s="18"/>
      <c r="DH372" s="18"/>
      <c r="DI372" s="18"/>
      <c r="DJ372" s="18"/>
      <c r="DK372" s="18"/>
      <c r="DL372" s="18"/>
      <c r="DM372" s="18"/>
      <c r="DN372" s="18"/>
      <c r="DO372" s="18"/>
      <c r="DP372" s="18"/>
      <c r="DQ372" s="18"/>
      <c r="DR372" s="18"/>
      <c r="DS372" s="18"/>
      <c r="DT372" s="27"/>
    </row>
    <row r="373" spans="1:124" s="28" customFormat="1" ht="15" hidden="1" customHeight="1">
      <c r="A373" s="23">
        <f>IF(totaal!A231=0,"",totaal!A231)</f>
        <v>370</v>
      </c>
      <c r="B373" s="24"/>
      <c r="C373" s="25" t="str">
        <f>IF(totaal!C245=0,"",totaal!C245)</f>
        <v>Stoombevochtiging   (LBK  3)</v>
      </c>
      <c r="D373" s="25" t="str">
        <f>IF(totaal!D245=0,"",totaal!D245)</f>
        <v>Geveke</v>
      </c>
      <c r="E373" s="25" t="str">
        <f>IF(totaal!E245=0,"",totaal!E245)</f>
        <v>MK5 Visual 5   4,1 kg/h incl. meldingsmodule RFS</v>
      </c>
      <c r="F373" s="25" t="str">
        <f>IF(totaal!F245=0,"",totaal!F245)</f>
        <v>500×437×1057 (lbh)</v>
      </c>
      <c r="G373" s="51" t="str">
        <f>IF(totaal!G245=0,"",totaal!G245)</f>
        <v/>
      </c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  <c r="BI373" s="18"/>
      <c r="BJ373" s="18"/>
      <c r="BK373" s="18"/>
      <c r="BL373" s="18"/>
      <c r="BM373" s="18"/>
      <c r="BN373" s="18"/>
      <c r="BO373" s="18"/>
      <c r="BP373" s="18"/>
      <c r="BQ373" s="18"/>
      <c r="BR373" s="18"/>
      <c r="BS373" s="18"/>
      <c r="BT373" s="18"/>
      <c r="BU373" s="18"/>
      <c r="BV373" s="18"/>
      <c r="BW373" s="18"/>
      <c r="BX373" s="18"/>
      <c r="BY373" s="18"/>
      <c r="BZ373" s="18"/>
      <c r="CA373" s="18"/>
      <c r="CB373" s="18"/>
      <c r="CC373" s="18"/>
      <c r="CD373" s="18"/>
      <c r="CE373" s="18"/>
      <c r="CF373" s="18"/>
      <c r="CG373" s="18"/>
      <c r="CH373" s="18"/>
      <c r="CI373" s="18"/>
      <c r="CJ373" s="18"/>
      <c r="CK373" s="18"/>
      <c r="CL373" s="18"/>
      <c r="CM373" s="18"/>
      <c r="CN373" s="18"/>
      <c r="CO373" s="18"/>
      <c r="CP373" s="18"/>
      <c r="CQ373" s="18"/>
      <c r="CR373" s="18"/>
      <c r="CS373" s="18"/>
      <c r="CT373" s="18"/>
      <c r="CU373" s="18"/>
      <c r="CV373" s="18"/>
      <c r="CW373" s="18"/>
      <c r="CX373" s="18"/>
      <c r="CY373" s="18"/>
      <c r="CZ373" s="18"/>
      <c r="DA373" s="18"/>
      <c r="DB373" s="18"/>
      <c r="DC373" s="18"/>
      <c r="DD373" s="18"/>
      <c r="DE373" s="18"/>
      <c r="DF373" s="18"/>
      <c r="DG373" s="18"/>
      <c r="DH373" s="18"/>
      <c r="DI373" s="18"/>
      <c r="DJ373" s="18"/>
      <c r="DK373" s="18"/>
      <c r="DL373" s="18"/>
      <c r="DM373" s="18"/>
      <c r="DN373" s="18"/>
      <c r="DO373" s="18"/>
      <c r="DP373" s="18"/>
      <c r="DQ373" s="18"/>
      <c r="DR373" s="18"/>
      <c r="DS373" s="18"/>
      <c r="DT373" s="27"/>
    </row>
    <row r="374" spans="1:124" s="28" customFormat="1" ht="15" hidden="1" customHeight="1">
      <c r="A374" s="23">
        <f>IF(totaal!A232=0,"",totaal!A232)</f>
        <v>371</v>
      </c>
      <c r="B374" s="24"/>
      <c r="C374" s="25" t="str">
        <f>IF(totaal!C246=0,"",totaal!C246)</f>
        <v>Stoombevochtiging   (LBK  4)</v>
      </c>
      <c r="D374" s="25" t="str">
        <f>IF(totaal!D246=0,"",totaal!D246)</f>
        <v>Geveke</v>
      </c>
      <c r="E374" s="25" t="str">
        <f>IF(totaal!E246=0,"",totaal!E246)</f>
        <v>MK5 Visual 5   2,4 kg/h incl. meldingsmodule RFS</v>
      </c>
      <c r="F374" s="25" t="str">
        <f>IF(totaal!F246=0,"",totaal!F246)</f>
        <v>500×437×1057 (lbh)</v>
      </c>
      <c r="G374" s="51" t="str">
        <f>IF(totaal!G246=0,"",totaal!G246)</f>
        <v/>
      </c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  <c r="BI374" s="18"/>
      <c r="BJ374" s="18"/>
      <c r="BK374" s="18"/>
      <c r="BL374" s="18"/>
      <c r="BM374" s="18"/>
      <c r="BN374" s="18"/>
      <c r="BO374" s="18"/>
      <c r="BP374" s="18"/>
      <c r="BQ374" s="18"/>
      <c r="BR374" s="18"/>
      <c r="BS374" s="18"/>
      <c r="BT374" s="18"/>
      <c r="BU374" s="18"/>
      <c r="BV374" s="18"/>
      <c r="BW374" s="18"/>
      <c r="BX374" s="18"/>
      <c r="BY374" s="18"/>
      <c r="BZ374" s="18"/>
      <c r="CA374" s="18"/>
      <c r="CB374" s="18"/>
      <c r="CC374" s="18"/>
      <c r="CD374" s="18"/>
      <c r="CE374" s="18"/>
      <c r="CF374" s="18"/>
      <c r="CG374" s="18"/>
      <c r="CH374" s="18"/>
      <c r="CI374" s="18"/>
      <c r="CJ374" s="18"/>
      <c r="CK374" s="18"/>
      <c r="CL374" s="18"/>
      <c r="CM374" s="18"/>
      <c r="CN374" s="18"/>
      <c r="CO374" s="18"/>
      <c r="CP374" s="18"/>
      <c r="CQ374" s="18"/>
      <c r="CR374" s="18"/>
      <c r="CS374" s="18"/>
      <c r="CT374" s="18"/>
      <c r="CU374" s="18"/>
      <c r="CV374" s="18"/>
      <c r="CW374" s="18"/>
      <c r="CX374" s="18"/>
      <c r="CY374" s="18"/>
      <c r="CZ374" s="18"/>
      <c r="DA374" s="18"/>
      <c r="DB374" s="18"/>
      <c r="DC374" s="18"/>
      <c r="DD374" s="18"/>
      <c r="DE374" s="18"/>
      <c r="DF374" s="18"/>
      <c r="DG374" s="18"/>
      <c r="DH374" s="18"/>
      <c r="DI374" s="18"/>
      <c r="DJ374" s="18"/>
      <c r="DK374" s="18"/>
      <c r="DL374" s="18"/>
      <c r="DM374" s="18"/>
      <c r="DN374" s="18"/>
      <c r="DO374" s="18"/>
      <c r="DP374" s="18"/>
      <c r="DQ374" s="18"/>
      <c r="DR374" s="18"/>
      <c r="DS374" s="18"/>
      <c r="DT374" s="27"/>
    </row>
    <row r="375" spans="1:124" s="28" customFormat="1" ht="15" hidden="1" customHeight="1">
      <c r="A375" s="23">
        <f>IF(totaal!A233=0,"",totaal!A233)</f>
        <v>372</v>
      </c>
      <c r="B375" s="24"/>
      <c r="C375" s="25" t="str">
        <f>IF(totaal!C247=0,"",totaal!C247)</f>
        <v>Stoombevochtiging   (LBK  5)</v>
      </c>
      <c r="D375" s="25" t="str">
        <f>IF(totaal!D247=0,"",totaal!D247)</f>
        <v>Geveke</v>
      </c>
      <c r="E375" s="25" t="str">
        <f>IF(totaal!E247=0,"",totaal!E247)</f>
        <v>MK5 Visual 5   2,0 kg/h incl. meldingsmodule RFS</v>
      </c>
      <c r="F375" s="25" t="str">
        <f>IF(totaal!F247=0,"",totaal!F247)</f>
        <v>500×437×1057 (lbh)</v>
      </c>
      <c r="G375" s="51" t="str">
        <f>IF(totaal!G247=0,"",totaal!G247)</f>
        <v/>
      </c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  <c r="BL375" s="18"/>
      <c r="BM375" s="18"/>
      <c r="BN375" s="18"/>
      <c r="BO375" s="18"/>
      <c r="BP375" s="18"/>
      <c r="BQ375" s="18"/>
      <c r="BR375" s="18"/>
      <c r="BS375" s="18"/>
      <c r="BT375" s="18"/>
      <c r="BU375" s="18"/>
      <c r="BV375" s="18"/>
      <c r="BW375" s="18"/>
      <c r="BX375" s="18"/>
      <c r="BY375" s="18"/>
      <c r="BZ375" s="18"/>
      <c r="CA375" s="18"/>
      <c r="CB375" s="18"/>
      <c r="CC375" s="18"/>
      <c r="CD375" s="18"/>
      <c r="CE375" s="18"/>
      <c r="CF375" s="18"/>
      <c r="CG375" s="18"/>
      <c r="CH375" s="18"/>
      <c r="CI375" s="18"/>
      <c r="CJ375" s="18"/>
      <c r="CK375" s="18"/>
      <c r="CL375" s="18"/>
      <c r="CM375" s="18"/>
      <c r="CN375" s="18"/>
      <c r="CO375" s="18"/>
      <c r="CP375" s="18"/>
      <c r="CQ375" s="18"/>
      <c r="CR375" s="18"/>
      <c r="CS375" s="18"/>
      <c r="CT375" s="18"/>
      <c r="CU375" s="18"/>
      <c r="CV375" s="18"/>
      <c r="CW375" s="18"/>
      <c r="CX375" s="18"/>
      <c r="CY375" s="18"/>
      <c r="CZ375" s="18"/>
      <c r="DA375" s="18"/>
      <c r="DB375" s="18"/>
      <c r="DC375" s="18"/>
      <c r="DD375" s="18"/>
      <c r="DE375" s="18"/>
      <c r="DF375" s="18"/>
      <c r="DG375" s="18"/>
      <c r="DH375" s="18"/>
      <c r="DI375" s="18"/>
      <c r="DJ375" s="18"/>
      <c r="DK375" s="18"/>
      <c r="DL375" s="18"/>
      <c r="DM375" s="18"/>
      <c r="DN375" s="18"/>
      <c r="DO375" s="18"/>
      <c r="DP375" s="18"/>
      <c r="DQ375" s="18"/>
      <c r="DR375" s="18"/>
      <c r="DS375" s="18"/>
      <c r="DT375" s="27"/>
    </row>
    <row r="376" spans="1:124" s="28" customFormat="1" ht="15" hidden="1" customHeight="1">
      <c r="A376" s="23">
        <f>IF(totaal!A234=0,"",totaal!A234)</f>
        <v>373</v>
      </c>
      <c r="B376" s="24"/>
      <c r="C376" s="25" t="str">
        <f>IF(totaal!C248=0,"",totaal!C248)</f>
        <v>Stoombevochtiging   (LBK  6)</v>
      </c>
      <c r="D376" s="25" t="str">
        <f>IF(totaal!D248=0,"",totaal!D248)</f>
        <v>Geveke</v>
      </c>
      <c r="E376" s="25" t="str">
        <f>IF(totaal!E248=0,"",totaal!E248)</f>
        <v>MK5 Visual 5   0,9 kg/h incl. meldingsmodule RFS</v>
      </c>
      <c r="F376" s="25" t="str">
        <f>IF(totaal!F248=0,"",totaal!F248)</f>
        <v>500×437×1057 (lbh)</v>
      </c>
      <c r="G376" s="51" t="str">
        <f>IF(totaal!G248=0,"",totaal!G248)</f>
        <v/>
      </c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  <c r="BO376" s="18"/>
      <c r="BP376" s="18"/>
      <c r="BQ376" s="18"/>
      <c r="BR376" s="18"/>
      <c r="BS376" s="18"/>
      <c r="BT376" s="18"/>
      <c r="BU376" s="18"/>
      <c r="BV376" s="18"/>
      <c r="BW376" s="18"/>
      <c r="BX376" s="18"/>
      <c r="BY376" s="18"/>
      <c r="BZ376" s="18"/>
      <c r="CA376" s="18"/>
      <c r="CB376" s="18"/>
      <c r="CC376" s="18"/>
      <c r="CD376" s="18"/>
      <c r="CE376" s="18"/>
      <c r="CF376" s="18"/>
      <c r="CG376" s="18"/>
      <c r="CH376" s="18"/>
      <c r="CI376" s="18"/>
      <c r="CJ376" s="18"/>
      <c r="CK376" s="18"/>
      <c r="CL376" s="18"/>
      <c r="CM376" s="18"/>
      <c r="CN376" s="18"/>
      <c r="CO376" s="18"/>
      <c r="CP376" s="18"/>
      <c r="CQ376" s="18"/>
      <c r="CR376" s="18"/>
      <c r="CS376" s="18"/>
      <c r="CT376" s="18"/>
      <c r="CU376" s="18"/>
      <c r="CV376" s="18"/>
      <c r="CW376" s="18"/>
      <c r="CX376" s="18"/>
      <c r="CY376" s="18"/>
      <c r="CZ376" s="18"/>
      <c r="DA376" s="18"/>
      <c r="DB376" s="18"/>
      <c r="DC376" s="18"/>
      <c r="DD376" s="18"/>
      <c r="DE376" s="18"/>
      <c r="DF376" s="18"/>
      <c r="DG376" s="18"/>
      <c r="DH376" s="18"/>
      <c r="DI376" s="18"/>
      <c r="DJ376" s="18"/>
      <c r="DK376" s="18"/>
      <c r="DL376" s="18"/>
      <c r="DM376" s="18"/>
      <c r="DN376" s="18"/>
      <c r="DO376" s="18"/>
      <c r="DP376" s="18"/>
      <c r="DQ376" s="18"/>
      <c r="DR376" s="18"/>
      <c r="DS376" s="18"/>
      <c r="DT376" s="27"/>
    </row>
    <row r="377" spans="1:124" s="28" customFormat="1" ht="15" hidden="1" customHeight="1">
      <c r="A377" s="23">
        <f>IF(totaal!A235=0,"",totaal!A235)</f>
        <v>374</v>
      </c>
      <c r="B377" s="24"/>
      <c r="C377" s="25" t="str">
        <f>IF(totaal!C249=0,"",totaal!C249)</f>
        <v>Stoombevochtiging   (LBK  7)</v>
      </c>
      <c r="D377" s="25" t="str">
        <f>IF(totaal!D249=0,"",totaal!D249)</f>
        <v>Geveke</v>
      </c>
      <c r="E377" s="25" t="str">
        <f>IF(totaal!E249=0,"",totaal!E249)</f>
        <v>MK5 Visual 5   0,3 kg/h incl. meldingsmodule RFS</v>
      </c>
      <c r="F377" s="25" t="str">
        <f>IF(totaal!F249=0,"",totaal!F249)</f>
        <v>500×437×1057 (lbh)</v>
      </c>
      <c r="G377" s="51" t="str">
        <f>IF(totaal!G249=0,"",totaal!G249)</f>
        <v/>
      </c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  <c r="BI377" s="18"/>
      <c r="BJ377" s="18"/>
      <c r="BK377" s="18"/>
      <c r="BL377" s="18"/>
      <c r="BM377" s="18"/>
      <c r="BN377" s="18"/>
      <c r="BO377" s="18"/>
      <c r="BP377" s="18"/>
      <c r="BQ377" s="18"/>
      <c r="BR377" s="18"/>
      <c r="BS377" s="18"/>
      <c r="BT377" s="18"/>
      <c r="BU377" s="18"/>
      <c r="BV377" s="18"/>
      <c r="BW377" s="18"/>
      <c r="BX377" s="18"/>
      <c r="BY377" s="18"/>
      <c r="BZ377" s="18"/>
      <c r="CA377" s="18"/>
      <c r="CB377" s="18"/>
      <c r="CC377" s="18"/>
      <c r="CD377" s="18"/>
      <c r="CE377" s="18"/>
      <c r="CF377" s="18"/>
      <c r="CG377" s="18"/>
      <c r="CH377" s="18"/>
      <c r="CI377" s="18"/>
      <c r="CJ377" s="18"/>
      <c r="CK377" s="18"/>
      <c r="CL377" s="18"/>
      <c r="CM377" s="18"/>
      <c r="CN377" s="18"/>
      <c r="CO377" s="18"/>
      <c r="CP377" s="18"/>
      <c r="CQ377" s="18"/>
      <c r="CR377" s="18"/>
      <c r="CS377" s="18"/>
      <c r="CT377" s="18"/>
      <c r="CU377" s="18"/>
      <c r="CV377" s="18"/>
      <c r="CW377" s="18"/>
      <c r="CX377" s="18"/>
      <c r="CY377" s="18"/>
      <c r="CZ377" s="18"/>
      <c r="DA377" s="18"/>
      <c r="DB377" s="18"/>
      <c r="DC377" s="18"/>
      <c r="DD377" s="18"/>
      <c r="DE377" s="18"/>
      <c r="DF377" s="18"/>
      <c r="DG377" s="18"/>
      <c r="DH377" s="18"/>
      <c r="DI377" s="18"/>
      <c r="DJ377" s="18"/>
      <c r="DK377" s="18"/>
      <c r="DL377" s="18"/>
      <c r="DM377" s="18"/>
      <c r="DN377" s="18"/>
      <c r="DO377" s="18"/>
      <c r="DP377" s="18"/>
      <c r="DQ377" s="18"/>
      <c r="DR377" s="18"/>
      <c r="DS377" s="18"/>
      <c r="DT377" s="27"/>
    </row>
    <row r="378" spans="1:124" s="28" customFormat="1" ht="15" hidden="1" customHeight="1">
      <c r="A378" s="23">
        <f>IF(totaal!A236=0,"",totaal!A236)</f>
        <v>375</v>
      </c>
      <c r="B378" s="24"/>
      <c r="C378" s="25" t="str">
        <f>IF(totaal!C250=0,"",totaal!C250)</f>
        <v>Stoombevochtiging   (LBK  8)</v>
      </c>
      <c r="D378" s="25" t="str">
        <f>IF(totaal!D250=0,"",totaal!D250)</f>
        <v>Geveke</v>
      </c>
      <c r="E378" s="25" t="str">
        <f>IF(totaal!E250=0,"",totaal!E250)</f>
        <v>MK5 Visual 5   2,0 kg/h incl. meldingsmodule RFS</v>
      </c>
      <c r="F378" s="25" t="str">
        <f>IF(totaal!F250=0,"",totaal!F250)</f>
        <v>500×437×1057 (lbh)</v>
      </c>
      <c r="G378" s="51" t="str">
        <f>IF(totaal!G250=0,"",totaal!G250)</f>
        <v/>
      </c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18"/>
      <c r="BM378" s="18"/>
      <c r="BN378" s="18"/>
      <c r="BO378" s="18"/>
      <c r="BP378" s="18"/>
      <c r="BQ378" s="18"/>
      <c r="BR378" s="18"/>
      <c r="BS378" s="18"/>
      <c r="BT378" s="18"/>
      <c r="BU378" s="18"/>
      <c r="BV378" s="18"/>
      <c r="BW378" s="18"/>
      <c r="BX378" s="18"/>
      <c r="BY378" s="18"/>
      <c r="BZ378" s="18"/>
      <c r="CA378" s="18"/>
      <c r="CB378" s="18"/>
      <c r="CC378" s="18"/>
      <c r="CD378" s="18"/>
      <c r="CE378" s="18"/>
      <c r="CF378" s="18"/>
      <c r="CG378" s="18"/>
      <c r="CH378" s="18"/>
      <c r="CI378" s="18"/>
      <c r="CJ378" s="18"/>
      <c r="CK378" s="18"/>
      <c r="CL378" s="18"/>
      <c r="CM378" s="18"/>
      <c r="CN378" s="18"/>
      <c r="CO378" s="18"/>
      <c r="CP378" s="18"/>
      <c r="CQ378" s="18"/>
      <c r="CR378" s="18"/>
      <c r="CS378" s="18"/>
      <c r="CT378" s="18"/>
      <c r="CU378" s="18"/>
      <c r="CV378" s="18"/>
      <c r="CW378" s="18"/>
      <c r="CX378" s="18"/>
      <c r="CY378" s="18"/>
      <c r="CZ378" s="18"/>
      <c r="DA378" s="18"/>
      <c r="DB378" s="18"/>
      <c r="DC378" s="18"/>
      <c r="DD378" s="18"/>
      <c r="DE378" s="18"/>
      <c r="DF378" s="18"/>
      <c r="DG378" s="18"/>
      <c r="DH378" s="18"/>
      <c r="DI378" s="18"/>
      <c r="DJ378" s="18"/>
      <c r="DK378" s="18"/>
      <c r="DL378" s="18"/>
      <c r="DM378" s="18"/>
      <c r="DN378" s="18"/>
      <c r="DO378" s="18"/>
      <c r="DP378" s="18"/>
      <c r="DQ378" s="18"/>
      <c r="DR378" s="18"/>
      <c r="DS378" s="18"/>
      <c r="DT378" s="27"/>
    </row>
    <row r="379" spans="1:124" s="28" customFormat="1" ht="15" hidden="1" customHeight="1">
      <c r="A379" s="23">
        <f>IF(totaal!A237=0,"",totaal!A237)</f>
        <v>376</v>
      </c>
      <c r="B379" s="24"/>
      <c r="C379" s="25" t="str">
        <f>IF(totaal!C251=0,"",totaal!C251)</f>
        <v>Stoombevochtiging   (LBK  9)</v>
      </c>
      <c r="D379" s="25" t="str">
        <f>IF(totaal!D251=0,"",totaal!D251)</f>
        <v>Geveke</v>
      </c>
      <c r="E379" s="25" t="str">
        <f>IF(totaal!E251=0,"",totaal!E251)</f>
        <v>MK5 Visual 5  25,8 kg/h incl. meldingsmodule RFS</v>
      </c>
      <c r="F379" s="25" t="str">
        <f>IF(totaal!F251=0,"",totaal!F251)</f>
        <v>500×437×1057 (lbh)</v>
      </c>
      <c r="G379" s="51" t="str">
        <f>IF(totaal!G251=0,"",totaal!G251)</f>
        <v/>
      </c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  <c r="BI379" s="18"/>
      <c r="BJ379" s="18"/>
      <c r="BK379" s="18"/>
      <c r="BL379" s="18"/>
      <c r="BM379" s="18"/>
      <c r="BN379" s="18"/>
      <c r="BO379" s="18"/>
      <c r="BP379" s="18"/>
      <c r="BQ379" s="18"/>
      <c r="BR379" s="18"/>
      <c r="BS379" s="18"/>
      <c r="BT379" s="18"/>
      <c r="BU379" s="18"/>
      <c r="BV379" s="18"/>
      <c r="BW379" s="18"/>
      <c r="BX379" s="18"/>
      <c r="BY379" s="18"/>
      <c r="BZ379" s="18"/>
      <c r="CA379" s="18"/>
      <c r="CB379" s="18"/>
      <c r="CC379" s="18"/>
      <c r="CD379" s="18"/>
      <c r="CE379" s="18"/>
      <c r="CF379" s="18"/>
      <c r="CG379" s="18"/>
      <c r="CH379" s="18"/>
      <c r="CI379" s="18"/>
      <c r="CJ379" s="18"/>
      <c r="CK379" s="18"/>
      <c r="CL379" s="18"/>
      <c r="CM379" s="18"/>
      <c r="CN379" s="18"/>
      <c r="CO379" s="18"/>
      <c r="CP379" s="18"/>
      <c r="CQ379" s="18"/>
      <c r="CR379" s="18"/>
      <c r="CS379" s="18"/>
      <c r="CT379" s="18"/>
      <c r="CU379" s="18"/>
      <c r="CV379" s="18"/>
      <c r="CW379" s="18"/>
      <c r="CX379" s="18"/>
      <c r="CY379" s="18"/>
      <c r="CZ379" s="18"/>
      <c r="DA379" s="18"/>
      <c r="DB379" s="18"/>
      <c r="DC379" s="18"/>
      <c r="DD379" s="18"/>
      <c r="DE379" s="18"/>
      <c r="DF379" s="18"/>
      <c r="DG379" s="18"/>
      <c r="DH379" s="18"/>
      <c r="DI379" s="18"/>
      <c r="DJ379" s="18"/>
      <c r="DK379" s="18"/>
      <c r="DL379" s="18"/>
      <c r="DM379" s="18"/>
      <c r="DN379" s="18"/>
      <c r="DO379" s="18"/>
      <c r="DP379" s="18"/>
      <c r="DQ379" s="18"/>
      <c r="DR379" s="18"/>
      <c r="DS379" s="18"/>
      <c r="DT379" s="27"/>
    </row>
    <row r="380" spans="1:124" s="28" customFormat="1" ht="15" hidden="1" customHeight="1">
      <c r="A380" s="23">
        <f>IF(totaal!A238=0,"",totaal!A238)</f>
        <v>377</v>
      </c>
      <c r="B380" s="24"/>
      <c r="C380" s="25" t="str">
        <f>IF(totaal!C252=0,"",totaal!C252)</f>
        <v>Stoombevochtiging   (LBK 10)</v>
      </c>
      <c r="D380" s="25" t="str">
        <f>IF(totaal!D252=0,"",totaal!D252)</f>
        <v>Geveke</v>
      </c>
      <c r="E380" s="25" t="str">
        <f>IF(totaal!E252=0,"",totaal!E252)</f>
        <v>MK5 Visual 5   1,5 kg/h incl. meldingsmodule RFS</v>
      </c>
      <c r="F380" s="25" t="str">
        <f>IF(totaal!F252=0,"",totaal!F252)</f>
        <v>500×437×1057 (lbh)</v>
      </c>
      <c r="G380" s="51" t="str">
        <f>IF(totaal!G252=0,"",totaal!G252)</f>
        <v/>
      </c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  <c r="BL380" s="18"/>
      <c r="BM380" s="18"/>
      <c r="BN380" s="18"/>
      <c r="BO380" s="18"/>
      <c r="BP380" s="18"/>
      <c r="BQ380" s="18"/>
      <c r="BR380" s="18"/>
      <c r="BS380" s="18"/>
      <c r="BT380" s="18"/>
      <c r="BU380" s="18"/>
      <c r="BV380" s="18"/>
      <c r="BW380" s="18"/>
      <c r="BX380" s="18"/>
      <c r="BY380" s="18"/>
      <c r="BZ380" s="18"/>
      <c r="CA380" s="18"/>
      <c r="CB380" s="18"/>
      <c r="CC380" s="18"/>
      <c r="CD380" s="18"/>
      <c r="CE380" s="18"/>
      <c r="CF380" s="18"/>
      <c r="CG380" s="18"/>
      <c r="CH380" s="18"/>
      <c r="CI380" s="18"/>
      <c r="CJ380" s="18"/>
      <c r="CK380" s="18"/>
      <c r="CL380" s="18"/>
      <c r="CM380" s="18"/>
      <c r="CN380" s="18"/>
      <c r="CO380" s="18"/>
      <c r="CP380" s="18"/>
      <c r="CQ380" s="18"/>
      <c r="CR380" s="18"/>
      <c r="CS380" s="18"/>
      <c r="CT380" s="18"/>
      <c r="CU380" s="18"/>
      <c r="CV380" s="18"/>
      <c r="CW380" s="18"/>
      <c r="CX380" s="18"/>
      <c r="CY380" s="18"/>
      <c r="CZ380" s="18"/>
      <c r="DA380" s="18"/>
      <c r="DB380" s="18"/>
      <c r="DC380" s="18"/>
      <c r="DD380" s="18"/>
      <c r="DE380" s="18"/>
      <c r="DF380" s="18"/>
      <c r="DG380" s="18"/>
      <c r="DH380" s="18"/>
      <c r="DI380" s="18"/>
      <c r="DJ380" s="18"/>
      <c r="DK380" s="18"/>
      <c r="DL380" s="18"/>
      <c r="DM380" s="18"/>
      <c r="DN380" s="18"/>
      <c r="DO380" s="18"/>
      <c r="DP380" s="18"/>
      <c r="DQ380" s="18"/>
      <c r="DR380" s="18"/>
      <c r="DS380" s="18"/>
      <c r="DT380" s="27"/>
    </row>
    <row r="381" spans="1:124" s="28" customFormat="1" ht="15" hidden="1" customHeight="1">
      <c r="A381" s="23">
        <f>IF(totaal!A239=0,"",totaal!A239)</f>
        <v>378</v>
      </c>
      <c r="B381" s="24"/>
      <c r="C381" s="25" t="str">
        <f>IF(totaal!C253=0,"",totaal!C253)</f>
        <v>Stoombevochtiging   (LBK 12)</v>
      </c>
      <c r="D381" s="25" t="str">
        <f>IF(totaal!D253=0,"",totaal!D253)</f>
        <v>Geveke</v>
      </c>
      <c r="E381" s="25" t="str">
        <f>IF(totaal!E253=0,"",totaal!E253)</f>
        <v>MK5 Visual 5  21,8 kg/h incl. meldingsmodule RFS</v>
      </c>
      <c r="F381" s="25" t="str">
        <f>IF(totaal!F253=0,"",totaal!F253)</f>
        <v>500×437×1057 (lbh)</v>
      </c>
      <c r="G381" s="51" t="str">
        <f>IF(totaal!G253=0,"",totaal!G253)</f>
        <v/>
      </c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  <c r="BI381" s="18"/>
      <c r="BJ381" s="18"/>
      <c r="BK381" s="18"/>
      <c r="BL381" s="18"/>
      <c r="BM381" s="18"/>
      <c r="BN381" s="18"/>
      <c r="BO381" s="18"/>
      <c r="BP381" s="18"/>
      <c r="BQ381" s="18"/>
      <c r="BR381" s="18"/>
      <c r="BS381" s="18"/>
      <c r="BT381" s="18"/>
      <c r="BU381" s="18"/>
      <c r="BV381" s="18"/>
      <c r="BW381" s="18"/>
      <c r="BX381" s="18"/>
      <c r="BY381" s="18"/>
      <c r="BZ381" s="18"/>
      <c r="CA381" s="18"/>
      <c r="CB381" s="18"/>
      <c r="CC381" s="18"/>
      <c r="CD381" s="18"/>
      <c r="CE381" s="18"/>
      <c r="CF381" s="18"/>
      <c r="CG381" s="18"/>
      <c r="CH381" s="18"/>
      <c r="CI381" s="18"/>
      <c r="CJ381" s="18"/>
      <c r="CK381" s="18"/>
      <c r="CL381" s="18"/>
      <c r="CM381" s="18"/>
      <c r="CN381" s="18"/>
      <c r="CO381" s="18"/>
      <c r="CP381" s="18"/>
      <c r="CQ381" s="18"/>
      <c r="CR381" s="18"/>
      <c r="CS381" s="18"/>
      <c r="CT381" s="18"/>
      <c r="CU381" s="18"/>
      <c r="CV381" s="18"/>
      <c r="CW381" s="18"/>
      <c r="CX381" s="18"/>
      <c r="CY381" s="18"/>
      <c r="CZ381" s="18"/>
      <c r="DA381" s="18"/>
      <c r="DB381" s="18"/>
      <c r="DC381" s="18"/>
      <c r="DD381" s="18"/>
      <c r="DE381" s="18"/>
      <c r="DF381" s="18"/>
      <c r="DG381" s="18"/>
      <c r="DH381" s="18"/>
      <c r="DI381" s="18"/>
      <c r="DJ381" s="18"/>
      <c r="DK381" s="18"/>
      <c r="DL381" s="18"/>
      <c r="DM381" s="18"/>
      <c r="DN381" s="18"/>
      <c r="DO381" s="18"/>
      <c r="DP381" s="18"/>
      <c r="DQ381" s="18"/>
      <c r="DR381" s="18"/>
      <c r="DS381" s="18"/>
      <c r="DT381" s="27"/>
    </row>
    <row r="382" spans="1:124" s="28" customFormat="1" ht="15" hidden="1" customHeight="1">
      <c r="A382" s="23">
        <f>IF(totaal!A240=0,"",totaal!A240)</f>
        <v>379</v>
      </c>
      <c r="B382" s="24"/>
      <c r="C382" s="25" t="str">
        <f>IF(totaal!C254=0,"",totaal!C254)</f>
        <v>Stoomverdeelpijp</v>
      </c>
      <c r="D382" s="25" t="str">
        <f>IF(totaal!D254=0,"",totaal!D254)</f>
        <v>Geveke</v>
      </c>
      <c r="E382" s="25" t="str">
        <f>IF(totaal!E254=0,"",totaal!E254)</f>
        <v>CrNi ø45mm 81-1000 aansluiting 1¼"</v>
      </c>
      <c r="F382" s="25" t="str">
        <f>IF(totaal!F254=0,"",totaal!F254)</f>
        <v>CON1109466</v>
      </c>
      <c r="G382" s="51" t="str">
        <f>IF(totaal!G254=0,"",totaal!G254)</f>
        <v/>
      </c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  <c r="BL382" s="18"/>
      <c r="BM382" s="18"/>
      <c r="BN382" s="18"/>
      <c r="BO382" s="18"/>
      <c r="BP382" s="18"/>
      <c r="BQ382" s="18"/>
      <c r="BR382" s="18"/>
      <c r="BS382" s="18"/>
      <c r="BT382" s="18"/>
      <c r="BU382" s="18"/>
      <c r="BV382" s="18"/>
      <c r="BW382" s="18"/>
      <c r="BX382" s="18"/>
      <c r="BY382" s="18"/>
      <c r="BZ382" s="18"/>
      <c r="CA382" s="18"/>
      <c r="CB382" s="18"/>
      <c r="CC382" s="18"/>
      <c r="CD382" s="18"/>
      <c r="CE382" s="18"/>
      <c r="CF382" s="18"/>
      <c r="CG382" s="18"/>
      <c r="CH382" s="18"/>
      <c r="CI382" s="18"/>
      <c r="CJ382" s="18"/>
      <c r="CK382" s="18"/>
      <c r="CL382" s="18"/>
      <c r="CM382" s="18"/>
      <c r="CN382" s="18"/>
      <c r="CO382" s="18"/>
      <c r="CP382" s="18"/>
      <c r="CQ382" s="18"/>
      <c r="CR382" s="18"/>
      <c r="CS382" s="18"/>
      <c r="CT382" s="18"/>
      <c r="CU382" s="18"/>
      <c r="CV382" s="18"/>
      <c r="CW382" s="18"/>
      <c r="CX382" s="18"/>
      <c r="CY382" s="18"/>
      <c r="CZ382" s="18"/>
      <c r="DA382" s="18"/>
      <c r="DB382" s="18"/>
      <c r="DC382" s="18"/>
      <c r="DD382" s="18"/>
      <c r="DE382" s="18"/>
      <c r="DF382" s="18"/>
      <c r="DG382" s="18"/>
      <c r="DH382" s="18"/>
      <c r="DI382" s="18"/>
      <c r="DJ382" s="18"/>
      <c r="DK382" s="18"/>
      <c r="DL382" s="18"/>
      <c r="DM382" s="18"/>
      <c r="DN382" s="18"/>
      <c r="DO382" s="18"/>
      <c r="DP382" s="18"/>
      <c r="DQ382" s="18"/>
      <c r="DR382" s="18"/>
      <c r="DS382" s="18"/>
      <c r="DT382" s="27"/>
    </row>
    <row r="383" spans="1:124" s="28" customFormat="1" ht="15" hidden="1" customHeight="1">
      <c r="A383" s="23">
        <f>IF(totaal!A241=0,"",totaal!A241)</f>
        <v>380</v>
      </c>
      <c r="B383" s="24"/>
      <c r="C383" s="25" t="str">
        <f>IF(totaal!C255=0,"",totaal!C255)</f>
        <v>Stoomverdeelpijp</v>
      </c>
      <c r="D383" s="25" t="str">
        <f>IF(totaal!D255=0,"",totaal!D255)</f>
        <v>Geveke</v>
      </c>
      <c r="E383" s="25" t="str">
        <f>IF(totaal!E255=0,"",totaal!E255)</f>
        <v>CrNi ø45mm 81-800 aansluiting 1¼"</v>
      </c>
      <c r="F383" s="25" t="str">
        <f>IF(totaal!F255=0,"",totaal!F255)</f>
        <v>CON1109466</v>
      </c>
      <c r="G383" s="51" t="str">
        <f>IF(totaal!G255=0,"",totaal!G255)</f>
        <v/>
      </c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  <c r="BI383" s="18"/>
      <c r="BJ383" s="18"/>
      <c r="BK383" s="18"/>
      <c r="BL383" s="18"/>
      <c r="BM383" s="18"/>
      <c r="BN383" s="18"/>
      <c r="BO383" s="18"/>
      <c r="BP383" s="18"/>
      <c r="BQ383" s="18"/>
      <c r="BR383" s="18"/>
      <c r="BS383" s="18"/>
      <c r="BT383" s="18"/>
      <c r="BU383" s="18"/>
      <c r="BV383" s="18"/>
      <c r="BW383" s="18"/>
      <c r="BX383" s="18"/>
      <c r="BY383" s="18"/>
      <c r="BZ383" s="18"/>
      <c r="CA383" s="18"/>
      <c r="CB383" s="18"/>
      <c r="CC383" s="18"/>
      <c r="CD383" s="18"/>
      <c r="CE383" s="18"/>
      <c r="CF383" s="18"/>
      <c r="CG383" s="18"/>
      <c r="CH383" s="18"/>
      <c r="CI383" s="18"/>
      <c r="CJ383" s="18"/>
      <c r="CK383" s="18"/>
      <c r="CL383" s="18"/>
      <c r="CM383" s="18"/>
      <c r="CN383" s="18"/>
      <c r="CO383" s="18"/>
      <c r="CP383" s="18"/>
      <c r="CQ383" s="18"/>
      <c r="CR383" s="18"/>
      <c r="CS383" s="18"/>
      <c r="CT383" s="18"/>
      <c r="CU383" s="18"/>
      <c r="CV383" s="18"/>
      <c r="CW383" s="18"/>
      <c r="CX383" s="18"/>
      <c r="CY383" s="18"/>
      <c r="CZ383" s="18"/>
      <c r="DA383" s="18"/>
      <c r="DB383" s="18"/>
      <c r="DC383" s="18"/>
      <c r="DD383" s="18"/>
      <c r="DE383" s="18"/>
      <c r="DF383" s="18"/>
      <c r="DG383" s="18"/>
      <c r="DH383" s="18"/>
      <c r="DI383" s="18"/>
      <c r="DJ383" s="18"/>
      <c r="DK383" s="18"/>
      <c r="DL383" s="18"/>
      <c r="DM383" s="18"/>
      <c r="DN383" s="18"/>
      <c r="DO383" s="18"/>
      <c r="DP383" s="18"/>
      <c r="DQ383" s="18"/>
      <c r="DR383" s="18"/>
      <c r="DS383" s="18"/>
      <c r="DT383" s="27"/>
    </row>
    <row r="384" spans="1:124" s="28" customFormat="1" ht="15" hidden="1" customHeight="1">
      <c r="A384" s="23">
        <f>IF(totaal!A242=0,"",totaal!A242)</f>
        <v>381</v>
      </c>
      <c r="B384" s="24"/>
      <c r="C384" s="25" t="str">
        <f>IF(totaal!C256=0,"",totaal!C256)</f>
        <v>Stoomverdeelpijp</v>
      </c>
      <c r="D384" s="25" t="str">
        <f>IF(totaal!D256=0,"",totaal!D256)</f>
        <v>Geveke</v>
      </c>
      <c r="E384" s="25" t="str">
        <f>IF(totaal!E256=0,"",totaal!E256)</f>
        <v>CrNi ø45mm 81-650 aansluiting 1¼"</v>
      </c>
      <c r="F384" s="25" t="str">
        <f>IF(totaal!F256=0,"",totaal!F256)</f>
        <v>CON1109676</v>
      </c>
      <c r="G384" s="51" t="str">
        <f>IF(totaal!G256=0,"",totaal!G256)</f>
        <v/>
      </c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  <c r="BI384" s="18"/>
      <c r="BJ384" s="18"/>
      <c r="BK384" s="18"/>
      <c r="BL384" s="18"/>
      <c r="BM384" s="18"/>
      <c r="BN384" s="18"/>
      <c r="BO384" s="18"/>
      <c r="BP384" s="18"/>
      <c r="BQ384" s="18"/>
      <c r="BR384" s="18"/>
      <c r="BS384" s="18"/>
      <c r="BT384" s="18"/>
      <c r="BU384" s="18"/>
      <c r="BV384" s="18"/>
      <c r="BW384" s="18"/>
      <c r="BX384" s="18"/>
      <c r="BY384" s="18"/>
      <c r="BZ384" s="18"/>
      <c r="CA384" s="18"/>
      <c r="CB384" s="18"/>
      <c r="CC384" s="18"/>
      <c r="CD384" s="18"/>
      <c r="CE384" s="18"/>
      <c r="CF384" s="18"/>
      <c r="CG384" s="18"/>
      <c r="CH384" s="18"/>
      <c r="CI384" s="18"/>
      <c r="CJ384" s="18"/>
      <c r="CK384" s="18"/>
      <c r="CL384" s="18"/>
      <c r="CM384" s="18"/>
      <c r="CN384" s="18"/>
      <c r="CO384" s="18"/>
      <c r="CP384" s="18"/>
      <c r="CQ384" s="18"/>
      <c r="CR384" s="18"/>
      <c r="CS384" s="18"/>
      <c r="CT384" s="18"/>
      <c r="CU384" s="18"/>
      <c r="CV384" s="18"/>
      <c r="CW384" s="18"/>
      <c r="CX384" s="18"/>
      <c r="CY384" s="18"/>
      <c r="CZ384" s="18"/>
      <c r="DA384" s="18"/>
      <c r="DB384" s="18"/>
      <c r="DC384" s="18"/>
      <c r="DD384" s="18"/>
      <c r="DE384" s="18"/>
      <c r="DF384" s="18"/>
      <c r="DG384" s="18"/>
      <c r="DH384" s="18"/>
      <c r="DI384" s="18"/>
      <c r="DJ384" s="18"/>
      <c r="DK384" s="18"/>
      <c r="DL384" s="18"/>
      <c r="DM384" s="18"/>
      <c r="DN384" s="18"/>
      <c r="DO384" s="18"/>
      <c r="DP384" s="18"/>
      <c r="DQ384" s="18"/>
      <c r="DR384" s="18"/>
      <c r="DS384" s="18"/>
      <c r="DT384" s="27"/>
    </row>
    <row r="385" spans="1:124" s="28" customFormat="1" ht="15" hidden="1" customHeight="1">
      <c r="A385" s="23">
        <f>IF(totaal!A243=0,"",totaal!A243)</f>
        <v>382</v>
      </c>
      <c r="B385" s="24"/>
      <c r="C385" s="25" t="str">
        <f>IF(totaal!C257=0,"",totaal!C257)</f>
        <v>Stoomverdeelpijp</v>
      </c>
      <c r="D385" s="25" t="str">
        <f>IF(totaal!D257=0,"",totaal!D257)</f>
        <v>Geveke</v>
      </c>
      <c r="E385" s="25" t="str">
        <f>IF(totaal!E257=0,"",totaal!E257)</f>
        <v>CrNi ø45mm 81-500 aansluiting 1¼"</v>
      </c>
      <c r="F385" s="25" t="str">
        <f>IF(totaal!F257=0,"",totaal!F257)</f>
        <v>CON1109848</v>
      </c>
      <c r="G385" s="51" t="str">
        <f>IF(totaal!G257=0,"",totaal!G257)</f>
        <v/>
      </c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  <c r="BI385" s="18"/>
      <c r="BJ385" s="18"/>
      <c r="BK385" s="18"/>
      <c r="BL385" s="18"/>
      <c r="BM385" s="18"/>
      <c r="BN385" s="18"/>
      <c r="BO385" s="18"/>
      <c r="BP385" s="18"/>
      <c r="BQ385" s="18"/>
      <c r="BR385" s="18"/>
      <c r="BS385" s="18"/>
      <c r="BT385" s="18"/>
      <c r="BU385" s="18"/>
      <c r="BV385" s="18"/>
      <c r="BW385" s="18"/>
      <c r="BX385" s="18"/>
      <c r="BY385" s="18"/>
      <c r="BZ385" s="18"/>
      <c r="CA385" s="18"/>
      <c r="CB385" s="18"/>
      <c r="CC385" s="18"/>
      <c r="CD385" s="18"/>
      <c r="CE385" s="18"/>
      <c r="CF385" s="18"/>
      <c r="CG385" s="18"/>
      <c r="CH385" s="18"/>
      <c r="CI385" s="18"/>
      <c r="CJ385" s="18"/>
      <c r="CK385" s="18"/>
      <c r="CL385" s="18"/>
      <c r="CM385" s="18"/>
      <c r="CN385" s="18"/>
      <c r="CO385" s="18"/>
      <c r="CP385" s="18"/>
      <c r="CQ385" s="18"/>
      <c r="CR385" s="18"/>
      <c r="CS385" s="18"/>
      <c r="CT385" s="18"/>
      <c r="CU385" s="18"/>
      <c r="CV385" s="18"/>
      <c r="CW385" s="18"/>
      <c r="CX385" s="18"/>
      <c r="CY385" s="18"/>
      <c r="CZ385" s="18"/>
      <c r="DA385" s="18"/>
      <c r="DB385" s="18"/>
      <c r="DC385" s="18"/>
      <c r="DD385" s="18"/>
      <c r="DE385" s="18"/>
      <c r="DF385" s="18"/>
      <c r="DG385" s="18"/>
      <c r="DH385" s="18"/>
      <c r="DI385" s="18"/>
      <c r="DJ385" s="18"/>
      <c r="DK385" s="18"/>
      <c r="DL385" s="18"/>
      <c r="DM385" s="18"/>
      <c r="DN385" s="18"/>
      <c r="DO385" s="18"/>
      <c r="DP385" s="18"/>
      <c r="DQ385" s="18"/>
      <c r="DR385" s="18"/>
      <c r="DS385" s="18"/>
      <c r="DT385" s="27"/>
    </row>
    <row r="386" spans="1:124" s="28" customFormat="1" ht="15" hidden="1" customHeight="1">
      <c r="A386" s="23">
        <f>IF(totaal!A244=0,"",totaal!A244)</f>
        <v>383</v>
      </c>
      <c r="B386" s="24"/>
      <c r="C386" s="25" t="str">
        <f>IF(totaal!C258=0,"",totaal!C258)</f>
        <v>Waterafsluiter + filter</v>
      </c>
      <c r="D386" s="25" t="str">
        <f>IF(totaal!D258=0,"",totaal!D258)</f>
        <v>Geveke</v>
      </c>
      <c r="E386" s="25" t="str">
        <f>IF(totaal!E258=0,"",totaal!E258)</f>
        <v>Z25A Messing ½" + Z25F Brons/RVS ½"</v>
      </c>
      <c r="F386" s="25" t="str">
        <f>IF(totaal!F258=0,"",totaal!F258)</f>
        <v>UBE220K/ZT-015</v>
      </c>
      <c r="G386" s="51" t="str">
        <f>IF(totaal!G258=0,"",totaal!G258)</f>
        <v/>
      </c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/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8"/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18"/>
      <c r="CS386" s="18"/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18"/>
      <c r="DJ386" s="18"/>
      <c r="DK386" s="18"/>
      <c r="DL386" s="18"/>
      <c r="DM386" s="18"/>
      <c r="DN386" s="18"/>
      <c r="DO386" s="18"/>
      <c r="DP386" s="18"/>
      <c r="DQ386" s="18"/>
      <c r="DR386" s="18"/>
      <c r="DS386" s="18"/>
      <c r="DT386" s="27"/>
    </row>
    <row r="387" spans="1:124" s="28" customFormat="1" ht="15" hidden="1" customHeight="1">
      <c r="A387" s="23">
        <f>IF(totaal!A245=0,"",totaal!A245)</f>
        <v>384</v>
      </c>
      <c r="B387" s="24"/>
      <c r="C387" s="25" t="str">
        <f>IF(totaal!C259=0,"",totaal!C259)</f>
        <v>Stoomslang</v>
      </c>
      <c r="D387" s="25" t="str">
        <f>IF(totaal!D259=0,"",totaal!D259)</f>
        <v>Geveke</v>
      </c>
      <c r="E387" s="25" t="str">
        <f>IF(totaal!E259=0,"",totaal!E259)</f>
        <v>Z10 ø54/42mm (1¼")</v>
      </c>
      <c r="F387" s="25" t="str">
        <f>IF(totaal!F259=0,"",totaal!F259)</f>
        <v>DEF2524800</v>
      </c>
      <c r="G387" s="51" t="str">
        <f>IF(totaal!G259=0,"",totaal!G259)</f>
        <v/>
      </c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  <c r="BI387" s="18"/>
      <c r="BJ387" s="18"/>
      <c r="BK387" s="18"/>
      <c r="BL387" s="18"/>
      <c r="BM387" s="18"/>
      <c r="BN387" s="18"/>
      <c r="BO387" s="18"/>
      <c r="BP387" s="18"/>
      <c r="BQ387" s="18"/>
      <c r="BR387" s="18"/>
      <c r="BS387" s="18"/>
      <c r="BT387" s="18"/>
      <c r="BU387" s="18"/>
      <c r="BV387" s="18"/>
      <c r="BW387" s="18"/>
      <c r="BX387" s="18"/>
      <c r="BY387" s="18"/>
      <c r="BZ387" s="18"/>
      <c r="CA387" s="18"/>
      <c r="CB387" s="18"/>
      <c r="CC387" s="18"/>
      <c r="CD387" s="18"/>
      <c r="CE387" s="18"/>
      <c r="CF387" s="18"/>
      <c r="CG387" s="18"/>
      <c r="CH387" s="18"/>
      <c r="CI387" s="18"/>
      <c r="CJ387" s="18"/>
      <c r="CK387" s="18"/>
      <c r="CL387" s="18"/>
      <c r="CM387" s="18"/>
      <c r="CN387" s="18"/>
      <c r="CO387" s="18"/>
      <c r="CP387" s="18"/>
      <c r="CQ387" s="18"/>
      <c r="CR387" s="18"/>
      <c r="CS387" s="18"/>
      <c r="CT387" s="18"/>
      <c r="CU387" s="18"/>
      <c r="CV387" s="18"/>
      <c r="CW387" s="18"/>
      <c r="CX387" s="18"/>
      <c r="CY387" s="18"/>
      <c r="CZ387" s="18"/>
      <c r="DA387" s="18"/>
      <c r="DB387" s="18"/>
      <c r="DC387" s="18"/>
      <c r="DD387" s="18"/>
      <c r="DE387" s="18"/>
      <c r="DF387" s="18"/>
      <c r="DG387" s="18"/>
      <c r="DH387" s="18"/>
      <c r="DI387" s="18"/>
      <c r="DJ387" s="18"/>
      <c r="DK387" s="18"/>
      <c r="DL387" s="18"/>
      <c r="DM387" s="18"/>
      <c r="DN387" s="18"/>
      <c r="DO387" s="18"/>
      <c r="DP387" s="18"/>
      <c r="DQ387" s="18"/>
      <c r="DR387" s="18"/>
      <c r="DS387" s="18"/>
      <c r="DT387" s="27"/>
    </row>
    <row r="388" spans="1:124" s="28" customFormat="1" ht="15" hidden="1" customHeight="1">
      <c r="A388" s="23">
        <f>IF(totaal!A246=0,"",totaal!A246)</f>
        <v>385</v>
      </c>
      <c r="B388" s="24"/>
      <c r="C388" s="25" t="str">
        <f>IF(totaal!C260=0,"",totaal!C260)</f>
        <v>Condensslang</v>
      </c>
      <c r="D388" s="25" t="str">
        <f>IF(totaal!D260=0,"",totaal!D260)</f>
        <v>Geveke</v>
      </c>
      <c r="E388" s="25" t="str">
        <f>IF(totaal!E260=0,"",totaal!E260)</f>
        <v>KS10   ø12/8mm</v>
      </c>
      <c r="F388" s="25" t="str">
        <f>IF(totaal!F260=0,"",totaal!F260)</f>
        <v>CON2524796</v>
      </c>
      <c r="G388" s="51" t="str">
        <f>IF(totaal!G260=0,"",totaal!G260)</f>
        <v/>
      </c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  <c r="BI388" s="18"/>
      <c r="BJ388" s="18"/>
      <c r="BK388" s="18"/>
      <c r="BL388" s="18"/>
      <c r="BM388" s="18"/>
      <c r="BN388" s="18"/>
      <c r="BO388" s="18"/>
      <c r="BP388" s="18"/>
      <c r="BQ388" s="18"/>
      <c r="BR388" s="18"/>
      <c r="BS388" s="18"/>
      <c r="BT388" s="18"/>
      <c r="BU388" s="18"/>
      <c r="BV388" s="18"/>
      <c r="BW388" s="18"/>
      <c r="BX388" s="18"/>
      <c r="BY388" s="18"/>
      <c r="BZ388" s="18"/>
      <c r="CA388" s="18"/>
      <c r="CB388" s="18"/>
      <c r="CC388" s="18"/>
      <c r="CD388" s="18"/>
      <c r="CE388" s="18"/>
      <c r="CF388" s="18"/>
      <c r="CG388" s="18"/>
      <c r="CH388" s="18"/>
      <c r="CI388" s="18"/>
      <c r="CJ388" s="18"/>
      <c r="CK388" s="18"/>
      <c r="CL388" s="18"/>
      <c r="CM388" s="18"/>
      <c r="CN388" s="18"/>
      <c r="CO388" s="18"/>
      <c r="CP388" s="18"/>
      <c r="CQ388" s="18"/>
      <c r="CR388" s="18"/>
      <c r="CS388" s="18"/>
      <c r="CT388" s="18"/>
      <c r="CU388" s="18"/>
      <c r="CV388" s="18"/>
      <c r="CW388" s="18"/>
      <c r="CX388" s="18"/>
      <c r="CY388" s="18"/>
      <c r="CZ388" s="18"/>
      <c r="DA388" s="18"/>
      <c r="DB388" s="18"/>
      <c r="DC388" s="18"/>
      <c r="DD388" s="18"/>
      <c r="DE388" s="18"/>
      <c r="DF388" s="18"/>
      <c r="DG388" s="18"/>
      <c r="DH388" s="18"/>
      <c r="DI388" s="18"/>
      <c r="DJ388" s="18"/>
      <c r="DK388" s="18"/>
      <c r="DL388" s="18"/>
      <c r="DM388" s="18"/>
      <c r="DN388" s="18"/>
      <c r="DO388" s="18"/>
      <c r="DP388" s="18"/>
      <c r="DQ388" s="18"/>
      <c r="DR388" s="18"/>
      <c r="DS388" s="18"/>
      <c r="DT388" s="27"/>
    </row>
    <row r="389" spans="1:124" s="28" customFormat="1" ht="15" hidden="1" customHeight="1">
      <c r="A389" s="23">
        <f>IF(totaal!A247=0,"",totaal!A247)</f>
        <v>386</v>
      </c>
      <c r="B389" s="24"/>
      <c r="C389" s="25" t="e">
        <f>IF(totaal!#REF!=0,"",totaal!#REF!)</f>
        <v>#REF!</v>
      </c>
      <c r="D389" s="25" t="e">
        <f>IF(totaal!#REF!=0,"",totaal!#REF!)</f>
        <v>#REF!</v>
      </c>
      <c r="E389" s="25" t="e">
        <f>IF(totaal!#REF!=0,"",totaal!#REF!)</f>
        <v>#REF!</v>
      </c>
      <c r="F389" s="25" t="e">
        <f>IF(totaal!#REF!=0,"",totaal!#REF!)</f>
        <v>#REF!</v>
      </c>
      <c r="G389" s="51" t="e">
        <f>IF(totaal!#REF!=0,"",totaal!#REF!)</f>
        <v>#REF!</v>
      </c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  <c r="BI389" s="18"/>
      <c r="BJ389" s="18"/>
      <c r="BK389" s="18"/>
      <c r="BL389" s="18"/>
      <c r="BM389" s="18"/>
      <c r="BN389" s="18"/>
      <c r="BO389" s="18"/>
      <c r="BP389" s="18"/>
      <c r="BQ389" s="18"/>
      <c r="BR389" s="18"/>
      <c r="BS389" s="18"/>
      <c r="BT389" s="18"/>
      <c r="BU389" s="18"/>
      <c r="BV389" s="18"/>
      <c r="BW389" s="18"/>
      <c r="BX389" s="18"/>
      <c r="BY389" s="18"/>
      <c r="BZ389" s="18"/>
      <c r="CA389" s="18"/>
      <c r="CB389" s="18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18"/>
      <c r="DJ389" s="18"/>
      <c r="DK389" s="18"/>
      <c r="DL389" s="18"/>
      <c r="DM389" s="18"/>
      <c r="DN389" s="18"/>
      <c r="DO389" s="18"/>
      <c r="DP389" s="18"/>
      <c r="DQ389" s="18"/>
      <c r="DR389" s="18"/>
      <c r="DS389" s="18"/>
      <c r="DT389" s="27"/>
    </row>
    <row r="390" spans="1:124" s="28" customFormat="1" ht="15" hidden="1" customHeight="1">
      <c r="A390" s="23">
        <f>IF(totaal!A248=0,"",totaal!A248)</f>
        <v>387</v>
      </c>
      <c r="B390" s="24"/>
      <c r="C390" s="25" t="e">
        <f>IF(totaal!#REF!=0,"",totaal!#REF!)</f>
        <v>#REF!</v>
      </c>
      <c r="D390" s="25" t="e">
        <f>IF(totaal!#REF!=0,"",totaal!#REF!)</f>
        <v>#REF!</v>
      </c>
      <c r="E390" s="25" t="e">
        <f>IF(totaal!#REF!=0,"",totaal!#REF!)</f>
        <v>#REF!</v>
      </c>
      <c r="F390" s="25" t="e">
        <f>IF(totaal!#REF!=0,"",totaal!#REF!)</f>
        <v>#REF!</v>
      </c>
      <c r="G390" s="51" t="e">
        <f>IF(totaal!#REF!=0,"",totaal!#REF!)</f>
        <v>#REF!</v>
      </c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  <c r="BI390" s="18"/>
      <c r="BJ390" s="18"/>
      <c r="BK390" s="18"/>
      <c r="BL390" s="18"/>
      <c r="BM390" s="18"/>
      <c r="BN390" s="18"/>
      <c r="BO390" s="18"/>
      <c r="BP390" s="18"/>
      <c r="BQ390" s="18"/>
      <c r="BR390" s="18"/>
      <c r="BS390" s="18"/>
      <c r="BT390" s="18"/>
      <c r="BU390" s="18"/>
      <c r="BV390" s="18"/>
      <c r="BW390" s="18"/>
      <c r="BX390" s="18"/>
      <c r="BY390" s="18"/>
      <c r="BZ390" s="18"/>
      <c r="CA390" s="18"/>
      <c r="CB390" s="18"/>
      <c r="CC390" s="18"/>
      <c r="CD390" s="18"/>
      <c r="CE390" s="18"/>
      <c r="CF390" s="18"/>
      <c r="CG390" s="18"/>
      <c r="CH390" s="18"/>
      <c r="CI390" s="18"/>
      <c r="CJ390" s="18"/>
      <c r="CK390" s="18"/>
      <c r="CL390" s="18"/>
      <c r="CM390" s="18"/>
      <c r="CN390" s="18"/>
      <c r="CO390" s="18"/>
      <c r="CP390" s="18"/>
      <c r="CQ390" s="18"/>
      <c r="CR390" s="18"/>
      <c r="CS390" s="18"/>
      <c r="CT390" s="18"/>
      <c r="CU390" s="18"/>
      <c r="CV390" s="18"/>
      <c r="CW390" s="18"/>
      <c r="CX390" s="18"/>
      <c r="CY390" s="18"/>
      <c r="CZ390" s="18"/>
      <c r="DA390" s="18"/>
      <c r="DB390" s="18"/>
      <c r="DC390" s="18"/>
      <c r="DD390" s="18"/>
      <c r="DE390" s="18"/>
      <c r="DF390" s="18"/>
      <c r="DG390" s="18"/>
      <c r="DH390" s="18"/>
      <c r="DI390" s="18"/>
      <c r="DJ390" s="18"/>
      <c r="DK390" s="18"/>
      <c r="DL390" s="18"/>
      <c r="DM390" s="18"/>
      <c r="DN390" s="18"/>
      <c r="DO390" s="18"/>
      <c r="DP390" s="18"/>
      <c r="DQ390" s="18"/>
      <c r="DR390" s="18"/>
      <c r="DS390" s="18"/>
      <c r="DT390" s="27"/>
    </row>
    <row r="391" spans="1:124" s="28" customFormat="1" ht="15" hidden="1" customHeight="1">
      <c r="A391" s="23">
        <f>IF(totaal!A249=0,"",totaal!A249)</f>
        <v>388</v>
      </c>
      <c r="B391" s="24"/>
      <c r="C391" s="25" t="str">
        <f>IF(totaal!C261=0,"",totaal!C261)</f>
        <v>Dakafzuigventilator</v>
      </c>
      <c r="D391" s="25" t="str">
        <f>IF(totaal!D261=0,"",totaal!D261)</f>
        <v>Rucon</v>
      </c>
      <c r="E391" s="25" t="str">
        <f>IF(totaal!E261=0,"",totaal!E261)</f>
        <v>IRE 250 B Isolatieklasse IP44 inclusief plakplaat</v>
      </c>
      <c r="F391" s="25" t="str">
        <f>IF(totaal!F261=0,"",totaal!F261)</f>
        <v/>
      </c>
      <c r="G391" s="51" t="str">
        <f>IF(totaal!G261=0,"",totaal!G261)</f>
        <v/>
      </c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  <c r="BI391" s="18"/>
      <c r="BJ391" s="18"/>
      <c r="BK391" s="18"/>
      <c r="BL391" s="18"/>
      <c r="BM391" s="18"/>
      <c r="BN391" s="18"/>
      <c r="BO391" s="18"/>
      <c r="BP391" s="18"/>
      <c r="BQ391" s="18"/>
      <c r="BR391" s="18"/>
      <c r="BS391" s="18"/>
      <c r="BT391" s="18"/>
      <c r="BU391" s="18"/>
      <c r="BV391" s="18"/>
      <c r="BW391" s="18"/>
      <c r="BX391" s="18"/>
      <c r="BY391" s="18"/>
      <c r="BZ391" s="18"/>
      <c r="CA391" s="18"/>
      <c r="CB391" s="18"/>
      <c r="CC391" s="18"/>
      <c r="CD391" s="18"/>
      <c r="CE391" s="18"/>
      <c r="CF391" s="18"/>
      <c r="CG391" s="18"/>
      <c r="CH391" s="18"/>
      <c r="CI391" s="18"/>
      <c r="CJ391" s="18"/>
      <c r="CK391" s="18"/>
      <c r="CL391" s="18"/>
      <c r="CM391" s="18"/>
      <c r="CN391" s="18"/>
      <c r="CO391" s="18"/>
      <c r="CP391" s="18"/>
      <c r="CQ391" s="18"/>
      <c r="CR391" s="18"/>
      <c r="CS391" s="18"/>
      <c r="CT391" s="18"/>
      <c r="CU391" s="18"/>
      <c r="CV391" s="18"/>
      <c r="CW391" s="18"/>
      <c r="CX391" s="18"/>
      <c r="CY391" s="18"/>
      <c r="CZ391" s="18"/>
      <c r="DA391" s="18"/>
      <c r="DB391" s="18"/>
      <c r="DC391" s="18"/>
      <c r="DD391" s="18"/>
      <c r="DE391" s="18"/>
      <c r="DF391" s="18"/>
      <c r="DG391" s="18"/>
      <c r="DH391" s="18"/>
      <c r="DI391" s="18"/>
      <c r="DJ391" s="18"/>
      <c r="DK391" s="18"/>
      <c r="DL391" s="18"/>
      <c r="DM391" s="18"/>
      <c r="DN391" s="18"/>
      <c r="DO391" s="18"/>
      <c r="DP391" s="18"/>
      <c r="DQ391" s="18"/>
      <c r="DR391" s="18"/>
      <c r="DS391" s="18"/>
      <c r="DT391" s="27"/>
    </row>
    <row r="392" spans="1:124" s="28" customFormat="1" ht="15" hidden="1" customHeight="1">
      <c r="A392" s="23">
        <f>IF(totaal!A250=0,"",totaal!A250)</f>
        <v>389</v>
      </c>
      <c r="B392" s="24"/>
      <c r="C392" s="25" t="e">
        <f>IF(totaal!#REF!=0,"",totaal!#REF!)</f>
        <v>#REF!</v>
      </c>
      <c r="D392" s="25" t="e">
        <f>IF(totaal!#REF!=0,"",totaal!#REF!)</f>
        <v>#REF!</v>
      </c>
      <c r="E392" s="25" t="e">
        <f>IF(totaal!#REF!=0,"",totaal!#REF!)</f>
        <v>#REF!</v>
      </c>
      <c r="F392" s="25" t="e">
        <f>IF(totaal!#REF!=0,"",totaal!#REF!)</f>
        <v>#REF!</v>
      </c>
      <c r="G392" s="51" t="e">
        <f>IF(totaal!#REF!=0,"",totaal!#REF!)</f>
        <v>#REF!</v>
      </c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  <c r="BI392" s="18"/>
      <c r="BJ392" s="18"/>
      <c r="BK392" s="18"/>
      <c r="BL392" s="18"/>
      <c r="BM392" s="18"/>
      <c r="BN392" s="18"/>
      <c r="BO392" s="18"/>
      <c r="BP392" s="18"/>
      <c r="BQ392" s="18"/>
      <c r="BR392" s="18"/>
      <c r="BS392" s="18"/>
      <c r="BT392" s="18"/>
      <c r="BU392" s="18"/>
      <c r="BV392" s="18"/>
      <c r="BW392" s="18"/>
      <c r="BX392" s="18"/>
      <c r="BY392" s="18"/>
      <c r="BZ392" s="18"/>
      <c r="CA392" s="18"/>
      <c r="CB392" s="18"/>
      <c r="CC392" s="18"/>
      <c r="CD392" s="18"/>
      <c r="CE392" s="18"/>
      <c r="CF392" s="18"/>
      <c r="CG392" s="18"/>
      <c r="CH392" s="18"/>
      <c r="CI392" s="18"/>
      <c r="CJ392" s="18"/>
      <c r="CK392" s="18"/>
      <c r="CL392" s="18"/>
      <c r="CM392" s="18"/>
      <c r="CN392" s="18"/>
      <c r="CO392" s="18"/>
      <c r="CP392" s="18"/>
      <c r="CQ392" s="18"/>
      <c r="CR392" s="18"/>
      <c r="CS392" s="18"/>
      <c r="CT392" s="18"/>
      <c r="CU392" s="18"/>
      <c r="CV392" s="18"/>
      <c r="CW392" s="18"/>
      <c r="CX392" s="18"/>
      <c r="CY392" s="18"/>
      <c r="CZ392" s="18"/>
      <c r="DA392" s="18"/>
      <c r="DB392" s="18"/>
      <c r="DC392" s="18"/>
      <c r="DD392" s="18"/>
      <c r="DE392" s="18"/>
      <c r="DF392" s="18"/>
      <c r="DG392" s="18"/>
      <c r="DH392" s="18"/>
      <c r="DI392" s="18"/>
      <c r="DJ392" s="18"/>
      <c r="DK392" s="18"/>
      <c r="DL392" s="18"/>
      <c r="DM392" s="18"/>
      <c r="DN392" s="18"/>
      <c r="DO392" s="18"/>
      <c r="DP392" s="18"/>
      <c r="DQ392" s="18"/>
      <c r="DR392" s="18"/>
      <c r="DS392" s="18"/>
      <c r="DT392" s="27"/>
    </row>
    <row r="393" spans="1:124" s="28" customFormat="1" ht="15" hidden="1" customHeight="1">
      <c r="A393" s="23">
        <f>IF(totaal!A251=0,"",totaal!A251)</f>
        <v>390</v>
      </c>
      <c r="B393" s="24"/>
      <c r="C393" s="25" t="e">
        <f>IF(totaal!#REF!=0,"",totaal!#REF!)</f>
        <v>#REF!</v>
      </c>
      <c r="D393" s="25" t="e">
        <f>IF(totaal!#REF!=0,"",totaal!#REF!)</f>
        <v>#REF!</v>
      </c>
      <c r="E393" s="25" t="e">
        <f>IF(totaal!#REF!=0,"",totaal!#REF!)</f>
        <v>#REF!</v>
      </c>
      <c r="F393" s="25" t="e">
        <f>IF(totaal!#REF!=0,"",totaal!#REF!)</f>
        <v>#REF!</v>
      </c>
      <c r="G393" s="51" t="e">
        <f>IF(totaal!#REF!=0,"",totaal!#REF!)</f>
        <v>#REF!</v>
      </c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  <c r="BI393" s="18"/>
      <c r="BJ393" s="18"/>
      <c r="BK393" s="18"/>
      <c r="BL393" s="18"/>
      <c r="BM393" s="18"/>
      <c r="BN393" s="18"/>
      <c r="BO393" s="18"/>
      <c r="BP393" s="18"/>
      <c r="BQ393" s="18"/>
      <c r="BR393" s="18"/>
      <c r="BS393" s="18"/>
      <c r="BT393" s="18"/>
      <c r="BU393" s="18"/>
      <c r="BV393" s="18"/>
      <c r="BW393" s="18"/>
      <c r="BX393" s="18"/>
      <c r="BY393" s="18"/>
      <c r="BZ393" s="18"/>
      <c r="CA393" s="18"/>
      <c r="CB393" s="18"/>
      <c r="CC393" s="18"/>
      <c r="CD393" s="18"/>
      <c r="CE393" s="18"/>
      <c r="CF393" s="18"/>
      <c r="CG393" s="18"/>
      <c r="CH393" s="18"/>
      <c r="CI393" s="18"/>
      <c r="CJ393" s="18"/>
      <c r="CK393" s="18"/>
      <c r="CL393" s="18"/>
      <c r="CM393" s="18"/>
      <c r="CN393" s="18"/>
      <c r="CO393" s="18"/>
      <c r="CP393" s="18"/>
      <c r="CQ393" s="18"/>
      <c r="CR393" s="18"/>
      <c r="CS393" s="18"/>
      <c r="CT393" s="18"/>
      <c r="CU393" s="18"/>
      <c r="CV393" s="18"/>
      <c r="CW393" s="18"/>
      <c r="CX393" s="18"/>
      <c r="CY393" s="18"/>
      <c r="CZ393" s="18"/>
      <c r="DA393" s="18"/>
      <c r="DB393" s="18"/>
      <c r="DC393" s="18"/>
      <c r="DD393" s="18"/>
      <c r="DE393" s="18"/>
      <c r="DF393" s="18"/>
      <c r="DG393" s="18"/>
      <c r="DH393" s="18"/>
      <c r="DI393" s="18"/>
      <c r="DJ393" s="18"/>
      <c r="DK393" s="18"/>
      <c r="DL393" s="18"/>
      <c r="DM393" s="18"/>
      <c r="DN393" s="18"/>
      <c r="DO393" s="18"/>
      <c r="DP393" s="18"/>
      <c r="DQ393" s="18"/>
      <c r="DR393" s="18"/>
      <c r="DS393" s="18"/>
      <c r="DT393" s="27"/>
    </row>
    <row r="394" spans="1:124" s="28" customFormat="1" ht="15" hidden="1" customHeight="1">
      <c r="A394" s="23">
        <f>IF(totaal!A252=0,"",totaal!A252)</f>
        <v>391</v>
      </c>
      <c r="B394" s="24"/>
      <c r="C394" s="25" t="str">
        <f>IF(totaal!C262=0,"",totaal!C262)</f>
        <v>Platenwisselaar</v>
      </c>
      <c r="D394" s="25" t="str">
        <f>IF(totaal!D262=0,"",totaal!D262)</f>
        <v>Redenko</v>
      </c>
      <c r="E394" s="25" t="str">
        <f>IF(totaal!E262=0,"",totaal!E262)</f>
        <v>TL6-BFG-85   (Laden koude opslag)</v>
      </c>
      <c r="F394" s="25" t="str">
        <f>IF(totaal!F262=0,"",totaal!F262)</f>
        <v/>
      </c>
      <c r="G394" s="51" t="str">
        <f>IF(totaal!G262=0,"",totaal!G262)</f>
        <v/>
      </c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  <c r="BI394" s="18"/>
      <c r="BJ394" s="18"/>
      <c r="BK394" s="18"/>
      <c r="BL394" s="18"/>
      <c r="BM394" s="18"/>
      <c r="BN394" s="18"/>
      <c r="BO394" s="18"/>
      <c r="BP394" s="18"/>
      <c r="BQ394" s="18"/>
      <c r="BR394" s="18"/>
      <c r="BS394" s="18"/>
      <c r="BT394" s="18"/>
      <c r="BU394" s="18"/>
      <c r="BV394" s="18"/>
      <c r="BW394" s="18"/>
      <c r="BX394" s="18"/>
      <c r="BY394" s="18"/>
      <c r="BZ394" s="18"/>
      <c r="CA394" s="18"/>
      <c r="CB394" s="18"/>
      <c r="CC394" s="18"/>
      <c r="CD394" s="18"/>
      <c r="CE394" s="18"/>
      <c r="CF394" s="18"/>
      <c r="CG394" s="18"/>
      <c r="CH394" s="18"/>
      <c r="CI394" s="18"/>
      <c r="CJ394" s="18"/>
      <c r="CK394" s="18"/>
      <c r="CL394" s="18"/>
      <c r="CM394" s="18"/>
      <c r="CN394" s="18"/>
      <c r="CO394" s="18"/>
      <c r="CP394" s="18"/>
      <c r="CQ394" s="18"/>
      <c r="CR394" s="18"/>
      <c r="CS394" s="18"/>
      <c r="CT394" s="18"/>
      <c r="CU394" s="18"/>
      <c r="CV394" s="18"/>
      <c r="CW394" s="18"/>
      <c r="CX394" s="18"/>
      <c r="CY394" s="18"/>
      <c r="CZ394" s="18"/>
      <c r="DA394" s="18"/>
      <c r="DB394" s="18"/>
      <c r="DC394" s="18"/>
      <c r="DD394" s="18"/>
      <c r="DE394" s="18"/>
      <c r="DF394" s="18"/>
      <c r="DG394" s="18"/>
      <c r="DH394" s="18"/>
      <c r="DI394" s="18"/>
      <c r="DJ394" s="18"/>
      <c r="DK394" s="18"/>
      <c r="DL394" s="18"/>
      <c r="DM394" s="18"/>
      <c r="DN394" s="18"/>
      <c r="DO394" s="18"/>
      <c r="DP394" s="18"/>
      <c r="DQ394" s="18"/>
      <c r="DR394" s="18"/>
      <c r="DS394" s="18"/>
      <c r="DT394" s="27"/>
    </row>
    <row r="395" spans="1:124" s="28" customFormat="1" ht="15" hidden="1" customHeight="1">
      <c r="A395" s="23">
        <f>IF(totaal!A253=0,"",totaal!A253)</f>
        <v>392</v>
      </c>
      <c r="B395" s="24"/>
      <c r="C395" s="25" t="str">
        <f>IF(totaal!C263=0,"",totaal!C263)</f>
        <v>Platenwisselaar</v>
      </c>
      <c r="D395" s="25" t="str">
        <f>IF(totaal!D263=0,"",totaal!D263)</f>
        <v>Redenko</v>
      </c>
      <c r="E395" s="25" t="str">
        <f>IF(totaal!E263=0,"",totaal!E263)</f>
        <v>T5-MFG-25   (Ontladen koude) incl. isolatiemantel</v>
      </c>
      <c r="F395" s="25" t="str">
        <f>IF(totaal!F263=0,"",totaal!F263)</f>
        <v/>
      </c>
      <c r="G395" s="51" t="str">
        <f>IF(totaal!G263=0,"",totaal!G263)</f>
        <v/>
      </c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  <c r="BI395" s="18"/>
      <c r="BJ395" s="18"/>
      <c r="BK395" s="18"/>
      <c r="BL395" s="18"/>
      <c r="BM395" s="18"/>
      <c r="BN395" s="18"/>
      <c r="BO395" s="18"/>
      <c r="BP395" s="18"/>
      <c r="BQ395" s="18"/>
      <c r="BR395" s="18"/>
      <c r="BS395" s="18"/>
      <c r="BT395" s="18"/>
      <c r="BU395" s="18"/>
      <c r="BV395" s="18"/>
      <c r="BW395" s="18"/>
      <c r="BX395" s="18"/>
      <c r="BY395" s="18"/>
      <c r="BZ395" s="18"/>
      <c r="CA395" s="18"/>
      <c r="CB395" s="18"/>
      <c r="CC395" s="18"/>
      <c r="CD395" s="18"/>
      <c r="CE395" s="18"/>
      <c r="CF395" s="18"/>
      <c r="CG395" s="18"/>
      <c r="CH395" s="18"/>
      <c r="CI395" s="18"/>
      <c r="CJ395" s="18"/>
      <c r="CK395" s="18"/>
      <c r="CL395" s="18"/>
      <c r="CM395" s="18"/>
      <c r="CN395" s="18"/>
      <c r="CO395" s="18"/>
      <c r="CP395" s="18"/>
      <c r="CQ395" s="18"/>
      <c r="CR395" s="18"/>
      <c r="CS395" s="18"/>
      <c r="CT395" s="18"/>
      <c r="CU395" s="18"/>
      <c r="CV395" s="18"/>
      <c r="CW395" s="18"/>
      <c r="CX395" s="18"/>
      <c r="CY395" s="18"/>
      <c r="CZ395" s="18"/>
      <c r="DA395" s="18"/>
      <c r="DB395" s="18"/>
      <c r="DC395" s="18"/>
      <c r="DD395" s="18"/>
      <c r="DE395" s="18"/>
      <c r="DF395" s="18"/>
      <c r="DG395" s="18"/>
      <c r="DH395" s="18"/>
      <c r="DI395" s="18"/>
      <c r="DJ395" s="18"/>
      <c r="DK395" s="18"/>
      <c r="DL395" s="18"/>
      <c r="DM395" s="18"/>
      <c r="DN395" s="18"/>
      <c r="DO395" s="18"/>
      <c r="DP395" s="18"/>
      <c r="DQ395" s="18"/>
      <c r="DR395" s="18"/>
      <c r="DS395" s="18"/>
      <c r="DT395" s="27"/>
    </row>
    <row r="396" spans="1:124" s="28" customFormat="1" ht="15" hidden="1" customHeight="1">
      <c r="A396" s="23">
        <f>IF(totaal!A254=0,"",totaal!A254)</f>
        <v>393</v>
      </c>
      <c r="B396" s="24"/>
      <c r="C396" s="25" t="str">
        <f>IF(totaal!C264=0,"",totaal!C264)</f>
        <v>Platenwisselaar</v>
      </c>
      <c r="D396" s="25" t="str">
        <f>IF(totaal!D264=0,"",totaal!D264)</f>
        <v>Redenko</v>
      </c>
      <c r="E396" s="25" t="str">
        <f>IF(totaal!E264=0,"",totaal!E264)</f>
        <v>M10-BFM-47   (Afvoeren Condensorwarmte) incl. isolatiemantel</v>
      </c>
      <c r="F396" s="25" t="str">
        <f>IF(totaal!F264=0,"",totaal!F264)</f>
        <v/>
      </c>
      <c r="G396" s="51" t="str">
        <f>IF(totaal!G264=0,"",totaal!G264)</f>
        <v/>
      </c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  <c r="BI396" s="18"/>
      <c r="BJ396" s="18"/>
      <c r="BK396" s="18"/>
      <c r="BL396" s="18"/>
      <c r="BM396" s="18"/>
      <c r="BN396" s="18"/>
      <c r="BO396" s="18"/>
      <c r="BP396" s="18"/>
      <c r="BQ396" s="18"/>
      <c r="BR396" s="18"/>
      <c r="BS396" s="18"/>
      <c r="BT396" s="18"/>
      <c r="BU396" s="18"/>
      <c r="BV396" s="18"/>
      <c r="BW396" s="18"/>
      <c r="BX396" s="18"/>
      <c r="BY396" s="18"/>
      <c r="BZ396" s="18"/>
      <c r="CA396" s="18"/>
      <c r="CB396" s="18"/>
      <c r="CC396" s="18"/>
      <c r="CD396" s="18"/>
      <c r="CE396" s="18"/>
      <c r="CF396" s="18"/>
      <c r="CG396" s="18"/>
      <c r="CH396" s="18"/>
      <c r="CI396" s="18"/>
      <c r="CJ396" s="18"/>
      <c r="CK396" s="18"/>
      <c r="CL396" s="18"/>
      <c r="CM396" s="18"/>
      <c r="CN396" s="18"/>
      <c r="CO396" s="18"/>
      <c r="CP396" s="18"/>
      <c r="CQ396" s="18"/>
      <c r="CR396" s="18"/>
      <c r="CS396" s="18"/>
      <c r="CT396" s="18"/>
      <c r="CU396" s="18"/>
      <c r="CV396" s="18"/>
      <c r="CW396" s="18"/>
      <c r="CX396" s="18"/>
      <c r="CY396" s="18"/>
      <c r="CZ396" s="18"/>
      <c r="DA396" s="18"/>
      <c r="DB396" s="18"/>
      <c r="DC396" s="18"/>
      <c r="DD396" s="18"/>
      <c r="DE396" s="18"/>
      <c r="DF396" s="18"/>
      <c r="DG396" s="18"/>
      <c r="DH396" s="18"/>
      <c r="DI396" s="18"/>
      <c r="DJ396" s="18"/>
      <c r="DK396" s="18"/>
      <c r="DL396" s="18"/>
      <c r="DM396" s="18"/>
      <c r="DN396" s="18"/>
      <c r="DO396" s="18"/>
      <c r="DP396" s="18"/>
      <c r="DQ396" s="18"/>
      <c r="DR396" s="18"/>
      <c r="DS396" s="18"/>
      <c r="DT396" s="27"/>
    </row>
    <row r="397" spans="1:124" s="28" customFormat="1" ht="15" hidden="1" customHeight="1">
      <c r="A397" s="23">
        <f>IF(totaal!A255=0,"",totaal!A255)</f>
        <v>394</v>
      </c>
      <c r="B397" s="24"/>
      <c r="C397" s="25" t="str">
        <f>IF(totaal!C265=0,"",totaal!C265)</f>
        <v>Platenwisselaar</v>
      </c>
      <c r="D397" s="25" t="str">
        <f>IF(totaal!D265=0,"",totaal!D265)</f>
        <v>Redenko</v>
      </c>
      <c r="E397" s="25" t="str">
        <f>IF(totaal!E265=0,"",totaal!E265)</f>
        <v>TL10-BFM-80   (Laden Warmte/koude)</v>
      </c>
      <c r="F397" s="25" t="str">
        <f>IF(totaal!F265=0,"",totaal!F265)</f>
        <v/>
      </c>
      <c r="G397" s="51" t="str">
        <f>IF(totaal!G265=0,"",totaal!G265)</f>
        <v/>
      </c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  <c r="BI397" s="18"/>
      <c r="BJ397" s="18"/>
      <c r="BK397" s="18"/>
      <c r="BL397" s="18"/>
      <c r="BM397" s="18"/>
      <c r="BN397" s="18"/>
      <c r="BO397" s="18"/>
      <c r="BP397" s="18"/>
      <c r="BQ397" s="18"/>
      <c r="BR397" s="18"/>
      <c r="BS397" s="18"/>
      <c r="BT397" s="18"/>
      <c r="BU397" s="18"/>
      <c r="BV397" s="18"/>
      <c r="BW397" s="18"/>
      <c r="BX397" s="18"/>
      <c r="BY397" s="18"/>
      <c r="BZ397" s="18"/>
      <c r="CA397" s="18"/>
      <c r="CB397" s="18"/>
      <c r="CC397" s="18"/>
      <c r="CD397" s="18"/>
      <c r="CE397" s="18"/>
      <c r="CF397" s="18"/>
      <c r="CG397" s="18"/>
      <c r="CH397" s="18"/>
      <c r="CI397" s="18"/>
      <c r="CJ397" s="18"/>
      <c r="CK397" s="18"/>
      <c r="CL397" s="18"/>
      <c r="CM397" s="18"/>
      <c r="CN397" s="18"/>
      <c r="CO397" s="18"/>
      <c r="CP397" s="18"/>
      <c r="CQ397" s="18"/>
      <c r="CR397" s="18"/>
      <c r="CS397" s="18"/>
      <c r="CT397" s="18"/>
      <c r="CU397" s="18"/>
      <c r="CV397" s="18"/>
      <c r="CW397" s="18"/>
      <c r="CX397" s="18"/>
      <c r="CY397" s="18"/>
      <c r="CZ397" s="18"/>
      <c r="DA397" s="18"/>
      <c r="DB397" s="18"/>
      <c r="DC397" s="18"/>
      <c r="DD397" s="18"/>
      <c r="DE397" s="18"/>
      <c r="DF397" s="18"/>
      <c r="DG397" s="18"/>
      <c r="DH397" s="18"/>
      <c r="DI397" s="18"/>
      <c r="DJ397" s="18"/>
      <c r="DK397" s="18"/>
      <c r="DL397" s="18"/>
      <c r="DM397" s="18"/>
      <c r="DN397" s="18"/>
      <c r="DO397" s="18"/>
      <c r="DP397" s="18"/>
      <c r="DQ397" s="18"/>
      <c r="DR397" s="18"/>
      <c r="DS397" s="18"/>
      <c r="DT397" s="27"/>
    </row>
    <row r="398" spans="1:124" s="28" customFormat="1" ht="15" hidden="1" customHeight="1">
      <c r="A398" s="23">
        <f>IF(totaal!A256=0,"",totaal!A256)</f>
        <v>395</v>
      </c>
      <c r="B398" s="24"/>
      <c r="C398" s="25" t="e">
        <f>IF(totaal!#REF!=0,"",totaal!#REF!)</f>
        <v>#REF!</v>
      </c>
      <c r="D398" s="25" t="e">
        <f>IF(totaal!#REF!=0,"",totaal!#REF!)</f>
        <v>#REF!</v>
      </c>
      <c r="E398" s="25" t="e">
        <f>IF(totaal!#REF!=0,"",totaal!#REF!)</f>
        <v>#REF!</v>
      </c>
      <c r="F398" s="25" t="e">
        <f>IF(totaal!#REF!=0,"",totaal!#REF!)</f>
        <v>#REF!</v>
      </c>
      <c r="G398" s="51" t="e">
        <f>IF(totaal!#REF!=0,"",totaal!#REF!)</f>
        <v>#REF!</v>
      </c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  <c r="BL398" s="18"/>
      <c r="BM398" s="18"/>
      <c r="BN398" s="18"/>
      <c r="BO398" s="18"/>
      <c r="BP398" s="18"/>
      <c r="BQ398" s="18"/>
      <c r="BR398" s="18"/>
      <c r="BS398" s="18"/>
      <c r="BT398" s="18"/>
      <c r="BU398" s="18"/>
      <c r="BV398" s="18"/>
      <c r="BW398" s="18"/>
      <c r="BX398" s="18"/>
      <c r="BY398" s="18"/>
      <c r="BZ398" s="18"/>
      <c r="CA398" s="18"/>
      <c r="CB398" s="18"/>
      <c r="CC398" s="18"/>
      <c r="CD398" s="18"/>
      <c r="CE398" s="18"/>
      <c r="CF398" s="18"/>
      <c r="CG398" s="18"/>
      <c r="CH398" s="18"/>
      <c r="CI398" s="18"/>
      <c r="CJ398" s="18"/>
      <c r="CK398" s="18"/>
      <c r="CL398" s="18"/>
      <c r="CM398" s="18"/>
      <c r="CN398" s="18"/>
      <c r="CO398" s="18"/>
      <c r="CP398" s="18"/>
      <c r="CQ398" s="18"/>
      <c r="CR398" s="18"/>
      <c r="CS398" s="18"/>
      <c r="CT398" s="18"/>
      <c r="CU398" s="18"/>
      <c r="CV398" s="18"/>
      <c r="CW398" s="18"/>
      <c r="CX398" s="18"/>
      <c r="CY398" s="18"/>
      <c r="CZ398" s="18"/>
      <c r="DA398" s="18"/>
      <c r="DB398" s="18"/>
      <c r="DC398" s="18"/>
      <c r="DD398" s="18"/>
      <c r="DE398" s="18"/>
      <c r="DF398" s="18"/>
      <c r="DG398" s="18"/>
      <c r="DH398" s="18"/>
      <c r="DI398" s="18"/>
      <c r="DJ398" s="18"/>
      <c r="DK398" s="18"/>
      <c r="DL398" s="18"/>
      <c r="DM398" s="18"/>
      <c r="DN398" s="18"/>
      <c r="DO398" s="18"/>
      <c r="DP398" s="18"/>
      <c r="DQ398" s="18"/>
      <c r="DR398" s="18"/>
      <c r="DS398" s="18"/>
      <c r="DT398" s="27"/>
    </row>
    <row r="399" spans="1:124" s="28" customFormat="1" ht="15" hidden="1" customHeight="1">
      <c r="A399" s="23">
        <f>IF(totaal!A257=0,"",totaal!A257)</f>
        <v>396</v>
      </c>
      <c r="B399" s="24"/>
      <c r="C399" s="25" t="e">
        <f>IF(totaal!#REF!=0,"",totaal!#REF!)</f>
        <v>#REF!</v>
      </c>
      <c r="D399" s="25" t="e">
        <f>IF(totaal!#REF!=0,"",totaal!#REF!)</f>
        <v>#REF!</v>
      </c>
      <c r="E399" s="25" t="e">
        <f>IF(totaal!#REF!=0,"",totaal!#REF!)</f>
        <v>#REF!</v>
      </c>
      <c r="F399" s="25" t="e">
        <f>IF(totaal!#REF!=0,"",totaal!#REF!)</f>
        <v>#REF!</v>
      </c>
      <c r="G399" s="51" t="e">
        <f>IF(totaal!#REF!=0,"",totaal!#REF!)</f>
        <v>#REF!</v>
      </c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  <c r="BG399" s="18"/>
      <c r="BH399" s="18"/>
      <c r="BI399" s="18"/>
      <c r="BJ399" s="18"/>
      <c r="BK399" s="18"/>
      <c r="BL399" s="18"/>
      <c r="BM399" s="18"/>
      <c r="BN399" s="18"/>
      <c r="BO399" s="18"/>
      <c r="BP399" s="18"/>
      <c r="BQ399" s="18"/>
      <c r="BR399" s="18"/>
      <c r="BS399" s="18"/>
      <c r="BT399" s="18"/>
      <c r="BU399" s="18"/>
      <c r="BV399" s="18"/>
      <c r="BW399" s="18"/>
      <c r="BX399" s="18"/>
      <c r="BY399" s="18"/>
      <c r="BZ399" s="18"/>
      <c r="CA399" s="18"/>
      <c r="CB399" s="18"/>
      <c r="CC399" s="18"/>
      <c r="CD399" s="18"/>
      <c r="CE399" s="18"/>
      <c r="CF399" s="18"/>
      <c r="CG399" s="18"/>
      <c r="CH399" s="18"/>
      <c r="CI399" s="18"/>
      <c r="CJ399" s="18"/>
      <c r="CK399" s="18"/>
      <c r="CL399" s="18"/>
      <c r="CM399" s="18"/>
      <c r="CN399" s="18"/>
      <c r="CO399" s="18"/>
      <c r="CP399" s="18"/>
      <c r="CQ399" s="18"/>
      <c r="CR399" s="18"/>
      <c r="CS399" s="18"/>
      <c r="CT399" s="18"/>
      <c r="CU399" s="18"/>
      <c r="CV399" s="18"/>
      <c r="CW399" s="18"/>
      <c r="CX399" s="18"/>
      <c r="CY399" s="18"/>
      <c r="CZ399" s="18"/>
      <c r="DA399" s="18"/>
      <c r="DB399" s="18"/>
      <c r="DC399" s="18"/>
      <c r="DD399" s="18"/>
      <c r="DE399" s="18"/>
      <c r="DF399" s="18"/>
      <c r="DG399" s="18"/>
      <c r="DH399" s="18"/>
      <c r="DI399" s="18"/>
      <c r="DJ399" s="18"/>
      <c r="DK399" s="18"/>
      <c r="DL399" s="18"/>
      <c r="DM399" s="18"/>
      <c r="DN399" s="18"/>
      <c r="DO399" s="18"/>
      <c r="DP399" s="18"/>
      <c r="DQ399" s="18"/>
      <c r="DR399" s="18"/>
      <c r="DS399" s="18"/>
      <c r="DT399" s="27"/>
    </row>
    <row r="400" spans="1:124" s="28" customFormat="1" ht="15" hidden="1" customHeight="1">
      <c r="A400" s="23">
        <f>IF(totaal!A258=0,"",totaal!A258)</f>
        <v>397</v>
      </c>
      <c r="B400" s="24"/>
      <c r="C400" s="25" t="e">
        <f>IF(totaal!#REF!=0,"",totaal!#REF!)</f>
        <v>#REF!</v>
      </c>
      <c r="D400" s="25" t="e">
        <f>IF(totaal!#REF!=0,"",totaal!#REF!)</f>
        <v>#REF!</v>
      </c>
      <c r="E400" s="25" t="e">
        <f>IF(totaal!#REF!=0,"",totaal!#REF!)</f>
        <v>#REF!</v>
      </c>
      <c r="F400" s="25" t="e">
        <f>IF(totaal!#REF!=0,"",totaal!#REF!)</f>
        <v>#REF!</v>
      </c>
      <c r="G400" s="51" t="e">
        <f>IF(totaal!#REF!=0,"",totaal!#REF!)</f>
        <v>#REF!</v>
      </c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  <c r="BI400" s="18"/>
      <c r="BJ400" s="18"/>
      <c r="BK400" s="18"/>
      <c r="BL400" s="18"/>
      <c r="BM400" s="18"/>
      <c r="BN400" s="18"/>
      <c r="BO400" s="18"/>
      <c r="BP400" s="18"/>
      <c r="BQ400" s="18"/>
      <c r="BR400" s="18"/>
      <c r="BS400" s="18"/>
      <c r="BT400" s="18"/>
      <c r="BU400" s="18"/>
      <c r="BV400" s="18"/>
      <c r="BW400" s="18"/>
      <c r="BX400" s="18"/>
      <c r="BY400" s="18"/>
      <c r="BZ400" s="18"/>
      <c r="CA400" s="18"/>
      <c r="CB400" s="18"/>
      <c r="CC400" s="18"/>
      <c r="CD400" s="18"/>
      <c r="CE400" s="18"/>
      <c r="CF400" s="18"/>
      <c r="CG400" s="18"/>
      <c r="CH400" s="18"/>
      <c r="CI400" s="18"/>
      <c r="CJ400" s="18"/>
      <c r="CK400" s="18"/>
      <c r="CL400" s="18"/>
      <c r="CM400" s="18"/>
      <c r="CN400" s="18"/>
      <c r="CO400" s="18"/>
      <c r="CP400" s="18"/>
      <c r="CQ400" s="18"/>
      <c r="CR400" s="18"/>
      <c r="CS400" s="18"/>
      <c r="CT400" s="18"/>
      <c r="CU400" s="18"/>
      <c r="CV400" s="18"/>
      <c r="CW400" s="18"/>
      <c r="CX400" s="18"/>
      <c r="CY400" s="18"/>
      <c r="CZ400" s="18"/>
      <c r="DA400" s="18"/>
      <c r="DB400" s="18"/>
      <c r="DC400" s="18"/>
      <c r="DD400" s="18"/>
      <c r="DE400" s="18"/>
      <c r="DF400" s="18"/>
      <c r="DG400" s="18"/>
      <c r="DH400" s="18"/>
      <c r="DI400" s="18"/>
      <c r="DJ400" s="18"/>
      <c r="DK400" s="18"/>
      <c r="DL400" s="18"/>
      <c r="DM400" s="18"/>
      <c r="DN400" s="18"/>
      <c r="DO400" s="18"/>
      <c r="DP400" s="18"/>
      <c r="DQ400" s="18"/>
      <c r="DR400" s="18"/>
      <c r="DS400" s="18"/>
      <c r="DT400" s="27"/>
    </row>
    <row r="401" spans="1:124" s="28" customFormat="1" ht="15" hidden="1" customHeight="1">
      <c r="A401" s="23">
        <f>IF(totaal!A259=0,"",totaal!A259)</f>
        <v>398</v>
      </c>
      <c r="B401" s="24"/>
      <c r="C401" s="25" t="e">
        <f>IF(totaal!#REF!=0,"",totaal!#REF!)</f>
        <v>#REF!</v>
      </c>
      <c r="D401" s="25" t="e">
        <f>IF(totaal!#REF!=0,"",totaal!#REF!)</f>
        <v>#REF!</v>
      </c>
      <c r="E401" s="25" t="e">
        <f>IF(totaal!#REF!=0,"",totaal!#REF!)</f>
        <v>#REF!</v>
      </c>
      <c r="F401" s="25" t="e">
        <f>IF(totaal!#REF!=0,"",totaal!#REF!)</f>
        <v>#REF!</v>
      </c>
      <c r="G401" s="51" t="e">
        <f>IF(totaal!#REF!=0,"",totaal!#REF!)</f>
        <v>#REF!</v>
      </c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  <c r="BP401" s="18"/>
      <c r="BQ401" s="18"/>
      <c r="BR401" s="18"/>
      <c r="BS401" s="18"/>
      <c r="BT401" s="18"/>
      <c r="BU401" s="18"/>
      <c r="BV401" s="18"/>
      <c r="BW401" s="18"/>
      <c r="BX401" s="18"/>
      <c r="BY401" s="18"/>
      <c r="BZ401" s="18"/>
      <c r="CA401" s="18"/>
      <c r="CB401" s="18"/>
      <c r="CC401" s="18"/>
      <c r="CD401" s="18"/>
      <c r="CE401" s="18"/>
      <c r="CF401" s="18"/>
      <c r="CG401" s="18"/>
      <c r="CH401" s="18"/>
      <c r="CI401" s="18"/>
      <c r="CJ401" s="18"/>
      <c r="CK401" s="18"/>
      <c r="CL401" s="18"/>
      <c r="CM401" s="18"/>
      <c r="CN401" s="18"/>
      <c r="CO401" s="18"/>
      <c r="CP401" s="18"/>
      <c r="CQ401" s="18"/>
      <c r="CR401" s="18"/>
      <c r="CS401" s="18"/>
      <c r="CT401" s="18"/>
      <c r="CU401" s="18"/>
      <c r="CV401" s="18"/>
      <c r="CW401" s="18"/>
      <c r="CX401" s="18"/>
      <c r="CY401" s="18"/>
      <c r="CZ401" s="18"/>
      <c r="DA401" s="18"/>
      <c r="DB401" s="18"/>
      <c r="DC401" s="18"/>
      <c r="DD401" s="18"/>
      <c r="DE401" s="18"/>
      <c r="DF401" s="18"/>
      <c r="DG401" s="18"/>
      <c r="DH401" s="18"/>
      <c r="DI401" s="18"/>
      <c r="DJ401" s="18"/>
      <c r="DK401" s="18"/>
      <c r="DL401" s="18"/>
      <c r="DM401" s="18"/>
      <c r="DN401" s="18"/>
      <c r="DO401" s="18"/>
      <c r="DP401" s="18"/>
      <c r="DQ401" s="18"/>
      <c r="DR401" s="18"/>
      <c r="DS401" s="18"/>
      <c r="DT401" s="27"/>
    </row>
    <row r="402" spans="1:124" s="28" customFormat="1" ht="15" hidden="1" customHeight="1">
      <c r="A402" s="23">
        <f>IF(totaal!A260=0,"",totaal!A260)</f>
        <v>399</v>
      </c>
      <c r="B402" s="24"/>
      <c r="C402" s="25" t="e">
        <f>IF(totaal!#REF!=0,"",totaal!#REF!)</f>
        <v>#REF!</v>
      </c>
      <c r="D402" s="25" t="e">
        <f>IF(totaal!#REF!=0,"",totaal!#REF!)</f>
        <v>#REF!</v>
      </c>
      <c r="E402" s="25" t="e">
        <f>IF(totaal!#REF!=0,"",totaal!#REF!)</f>
        <v>#REF!</v>
      </c>
      <c r="F402" s="25" t="e">
        <f>IF(totaal!#REF!=0,"",totaal!#REF!)</f>
        <v>#REF!</v>
      </c>
      <c r="G402" s="51" t="e">
        <f>IF(totaal!#REF!=0,"",totaal!#REF!)</f>
        <v>#REF!</v>
      </c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  <c r="BI402" s="18"/>
      <c r="BJ402" s="18"/>
      <c r="BK402" s="18"/>
      <c r="BL402" s="18"/>
      <c r="BM402" s="18"/>
      <c r="BN402" s="18"/>
      <c r="BO402" s="18"/>
      <c r="BP402" s="18"/>
      <c r="BQ402" s="18"/>
      <c r="BR402" s="18"/>
      <c r="BS402" s="18"/>
      <c r="BT402" s="18"/>
      <c r="BU402" s="18"/>
      <c r="BV402" s="18"/>
      <c r="BW402" s="18"/>
      <c r="BX402" s="18"/>
      <c r="BY402" s="18"/>
      <c r="BZ402" s="18"/>
      <c r="CA402" s="18"/>
      <c r="CB402" s="18"/>
      <c r="CC402" s="18"/>
      <c r="CD402" s="18"/>
      <c r="CE402" s="18"/>
      <c r="CF402" s="18"/>
      <c r="CG402" s="18"/>
      <c r="CH402" s="18"/>
      <c r="CI402" s="18"/>
      <c r="CJ402" s="18"/>
      <c r="CK402" s="18"/>
      <c r="CL402" s="18"/>
      <c r="CM402" s="18"/>
      <c r="CN402" s="18"/>
      <c r="CO402" s="18"/>
      <c r="CP402" s="18"/>
      <c r="CQ402" s="18"/>
      <c r="CR402" s="18"/>
      <c r="CS402" s="18"/>
      <c r="CT402" s="18"/>
      <c r="CU402" s="18"/>
      <c r="CV402" s="18"/>
      <c r="CW402" s="18"/>
      <c r="CX402" s="18"/>
      <c r="CY402" s="18"/>
      <c r="CZ402" s="18"/>
      <c r="DA402" s="18"/>
      <c r="DB402" s="18"/>
      <c r="DC402" s="18"/>
      <c r="DD402" s="18"/>
      <c r="DE402" s="18"/>
      <c r="DF402" s="18"/>
      <c r="DG402" s="18"/>
      <c r="DH402" s="18"/>
      <c r="DI402" s="18"/>
      <c r="DJ402" s="18"/>
      <c r="DK402" s="18"/>
      <c r="DL402" s="18"/>
      <c r="DM402" s="18"/>
      <c r="DN402" s="18"/>
      <c r="DO402" s="18"/>
      <c r="DP402" s="18"/>
      <c r="DQ402" s="18"/>
      <c r="DR402" s="18"/>
      <c r="DS402" s="18"/>
      <c r="DT402" s="27"/>
    </row>
    <row r="403" spans="1:124" s="28" customFormat="1" ht="15" hidden="1" customHeight="1">
      <c r="A403" s="23" t="e">
        <f>IF(totaal!#REF!=0,"",totaal!#REF!)</f>
        <v>#REF!</v>
      </c>
      <c r="B403" s="24"/>
      <c r="C403" s="25" t="e">
        <f>IF(totaal!#REF!=0,"",totaal!#REF!)</f>
        <v>#REF!</v>
      </c>
      <c r="D403" s="25" t="e">
        <f>IF(totaal!#REF!=0,"",totaal!#REF!)</f>
        <v>#REF!</v>
      </c>
      <c r="E403" s="25" t="e">
        <f>IF(totaal!#REF!=0,"",totaal!#REF!)</f>
        <v>#REF!</v>
      </c>
      <c r="F403" s="25" t="e">
        <f>IF(totaal!#REF!=0,"",totaal!#REF!)</f>
        <v>#REF!</v>
      </c>
      <c r="G403" s="51" t="e">
        <f>IF(totaal!#REF!=0,"",totaal!#REF!)</f>
        <v>#REF!</v>
      </c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  <c r="BI403" s="18"/>
      <c r="BJ403" s="18"/>
      <c r="BK403" s="18"/>
      <c r="BL403" s="18"/>
      <c r="BM403" s="18"/>
      <c r="BN403" s="18"/>
      <c r="BO403" s="18"/>
      <c r="BP403" s="18"/>
      <c r="BQ403" s="18"/>
      <c r="BR403" s="18"/>
      <c r="BS403" s="18"/>
      <c r="BT403" s="18"/>
      <c r="BU403" s="18"/>
      <c r="BV403" s="18"/>
      <c r="BW403" s="18"/>
      <c r="BX403" s="18"/>
      <c r="BY403" s="18"/>
      <c r="BZ403" s="18"/>
      <c r="CA403" s="18"/>
      <c r="CB403" s="18"/>
      <c r="CC403" s="18"/>
      <c r="CD403" s="18"/>
      <c r="CE403" s="18"/>
      <c r="CF403" s="18"/>
      <c r="CG403" s="18"/>
      <c r="CH403" s="18"/>
      <c r="CI403" s="18"/>
      <c r="CJ403" s="18"/>
      <c r="CK403" s="18"/>
      <c r="CL403" s="18"/>
      <c r="CM403" s="18"/>
      <c r="CN403" s="18"/>
      <c r="CO403" s="18"/>
      <c r="CP403" s="18"/>
      <c r="CQ403" s="18"/>
      <c r="CR403" s="18"/>
      <c r="CS403" s="18"/>
      <c r="CT403" s="18"/>
      <c r="CU403" s="18"/>
      <c r="CV403" s="18"/>
      <c r="CW403" s="18"/>
      <c r="CX403" s="18"/>
      <c r="CY403" s="18"/>
      <c r="CZ403" s="18"/>
      <c r="DA403" s="18"/>
      <c r="DB403" s="18"/>
      <c r="DC403" s="18"/>
      <c r="DD403" s="18"/>
      <c r="DE403" s="18"/>
      <c r="DF403" s="18"/>
      <c r="DG403" s="18"/>
      <c r="DH403" s="18"/>
      <c r="DI403" s="18"/>
      <c r="DJ403" s="18"/>
      <c r="DK403" s="18"/>
      <c r="DL403" s="18"/>
      <c r="DM403" s="18"/>
      <c r="DN403" s="18"/>
      <c r="DO403" s="18"/>
      <c r="DP403" s="18"/>
      <c r="DQ403" s="18"/>
      <c r="DR403" s="18"/>
      <c r="DS403" s="18"/>
      <c r="DT403" s="27"/>
    </row>
    <row r="404" spans="1:124" s="28" customFormat="1" ht="15" hidden="1" customHeight="1">
      <c r="A404" s="23" t="e">
        <f>IF(totaal!#REF!=0,"",totaal!#REF!)</f>
        <v>#REF!</v>
      </c>
      <c r="B404" s="24"/>
      <c r="C404" s="25" t="e">
        <f>IF(totaal!#REF!=0,"",totaal!#REF!)</f>
        <v>#REF!</v>
      </c>
      <c r="D404" s="25" t="e">
        <f>IF(totaal!#REF!=0,"",totaal!#REF!)</f>
        <v>#REF!</v>
      </c>
      <c r="E404" s="25" t="e">
        <f>IF(totaal!#REF!=0,"",totaal!#REF!)</f>
        <v>#REF!</v>
      </c>
      <c r="F404" s="25" t="e">
        <f>IF(totaal!#REF!=0,"",totaal!#REF!)</f>
        <v>#REF!</v>
      </c>
      <c r="G404" s="51" t="e">
        <f>IF(totaal!#REF!=0,"",totaal!#REF!)</f>
        <v>#REF!</v>
      </c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  <c r="BB404" s="18"/>
      <c r="BC404" s="18"/>
      <c r="BD404" s="18"/>
      <c r="BE404" s="18"/>
      <c r="BF404" s="18"/>
      <c r="BG404" s="18"/>
      <c r="BH404" s="18"/>
      <c r="BI404" s="18"/>
      <c r="BJ404" s="18"/>
      <c r="BK404" s="18"/>
      <c r="BL404" s="18"/>
      <c r="BM404" s="18"/>
      <c r="BN404" s="18"/>
      <c r="BO404" s="18"/>
      <c r="BP404" s="18"/>
      <c r="BQ404" s="18"/>
      <c r="BR404" s="18"/>
      <c r="BS404" s="18"/>
      <c r="BT404" s="18"/>
      <c r="BU404" s="18"/>
      <c r="BV404" s="18"/>
      <c r="BW404" s="18"/>
      <c r="BX404" s="18"/>
      <c r="BY404" s="18"/>
      <c r="BZ404" s="18"/>
      <c r="CA404" s="18"/>
      <c r="CB404" s="18"/>
      <c r="CC404" s="18"/>
      <c r="CD404" s="18"/>
      <c r="CE404" s="18"/>
      <c r="CF404" s="18"/>
      <c r="CG404" s="18"/>
      <c r="CH404" s="18"/>
      <c r="CI404" s="18"/>
      <c r="CJ404" s="18"/>
      <c r="CK404" s="18"/>
      <c r="CL404" s="18"/>
      <c r="CM404" s="18"/>
      <c r="CN404" s="18"/>
      <c r="CO404" s="18"/>
      <c r="CP404" s="18"/>
      <c r="CQ404" s="18"/>
      <c r="CR404" s="18"/>
      <c r="CS404" s="18"/>
      <c r="CT404" s="18"/>
      <c r="CU404" s="18"/>
      <c r="CV404" s="18"/>
      <c r="CW404" s="18"/>
      <c r="CX404" s="18"/>
      <c r="CY404" s="18"/>
      <c r="CZ404" s="18"/>
      <c r="DA404" s="18"/>
      <c r="DB404" s="18"/>
      <c r="DC404" s="18"/>
      <c r="DD404" s="18"/>
      <c r="DE404" s="18"/>
      <c r="DF404" s="18"/>
      <c r="DG404" s="18"/>
      <c r="DH404" s="18"/>
      <c r="DI404" s="18"/>
      <c r="DJ404" s="18"/>
      <c r="DK404" s="18"/>
      <c r="DL404" s="18"/>
      <c r="DM404" s="18"/>
      <c r="DN404" s="18"/>
      <c r="DO404" s="18"/>
      <c r="DP404" s="18"/>
      <c r="DQ404" s="18"/>
      <c r="DR404" s="18"/>
      <c r="DS404" s="18"/>
      <c r="DT404" s="27"/>
    </row>
    <row r="405" spans="1:124" s="28" customFormat="1" ht="15" hidden="1" customHeight="1">
      <c r="A405" s="23">
        <f>IF(totaal!A261=0,"",totaal!A261)</f>
        <v>402</v>
      </c>
      <c r="B405" s="24"/>
      <c r="C405" s="25" t="e">
        <f>IF(totaal!#REF!=0,"",totaal!#REF!)</f>
        <v>#REF!</v>
      </c>
      <c r="D405" s="25" t="e">
        <f>IF(totaal!#REF!=0,"",totaal!#REF!)</f>
        <v>#REF!</v>
      </c>
      <c r="E405" s="25" t="e">
        <f>IF(totaal!#REF!=0,"",totaal!#REF!)</f>
        <v>#REF!</v>
      </c>
      <c r="F405" s="25" t="e">
        <f>IF(totaal!#REF!=0,"",totaal!#REF!)</f>
        <v>#REF!</v>
      </c>
      <c r="G405" s="51" t="e">
        <f>IF(totaal!#REF!=0,"",totaal!#REF!)</f>
        <v>#REF!</v>
      </c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  <c r="BI405" s="18"/>
      <c r="BJ405" s="18"/>
      <c r="BK405" s="18"/>
      <c r="BL405" s="18"/>
      <c r="BM405" s="18"/>
      <c r="BN405" s="18"/>
      <c r="BO405" s="18"/>
      <c r="BP405" s="18"/>
      <c r="BQ405" s="18"/>
      <c r="BR405" s="18"/>
      <c r="BS405" s="18"/>
      <c r="BT405" s="18"/>
      <c r="BU405" s="18"/>
      <c r="BV405" s="18"/>
      <c r="BW405" s="18"/>
      <c r="BX405" s="18"/>
      <c r="BY405" s="18"/>
      <c r="BZ405" s="18"/>
      <c r="CA405" s="18"/>
      <c r="CB405" s="18"/>
      <c r="CC405" s="18"/>
      <c r="CD405" s="18"/>
      <c r="CE405" s="18"/>
      <c r="CF405" s="18"/>
      <c r="CG405" s="18"/>
      <c r="CH405" s="18"/>
      <c r="CI405" s="18"/>
      <c r="CJ405" s="18"/>
      <c r="CK405" s="18"/>
      <c r="CL405" s="18"/>
      <c r="CM405" s="18"/>
      <c r="CN405" s="18"/>
      <c r="CO405" s="18"/>
      <c r="CP405" s="18"/>
      <c r="CQ405" s="18"/>
      <c r="CR405" s="18"/>
      <c r="CS405" s="18"/>
      <c r="CT405" s="18"/>
      <c r="CU405" s="18"/>
      <c r="CV405" s="18"/>
      <c r="CW405" s="18"/>
      <c r="CX405" s="18"/>
      <c r="CY405" s="18"/>
      <c r="CZ405" s="18"/>
      <c r="DA405" s="18"/>
      <c r="DB405" s="18"/>
      <c r="DC405" s="18"/>
      <c r="DD405" s="18"/>
      <c r="DE405" s="18"/>
      <c r="DF405" s="18"/>
      <c r="DG405" s="18"/>
      <c r="DH405" s="18"/>
      <c r="DI405" s="18"/>
      <c r="DJ405" s="18"/>
      <c r="DK405" s="18"/>
      <c r="DL405" s="18"/>
      <c r="DM405" s="18"/>
      <c r="DN405" s="18"/>
      <c r="DO405" s="18"/>
      <c r="DP405" s="18"/>
      <c r="DQ405" s="18"/>
      <c r="DR405" s="18"/>
      <c r="DS405" s="18"/>
      <c r="DT405" s="27"/>
    </row>
    <row r="406" spans="1:124" s="28" customFormat="1" ht="15" hidden="1" customHeight="1">
      <c r="A406" s="23" t="e">
        <f>IF(totaal!#REF!=0,"",totaal!#REF!)</f>
        <v>#REF!</v>
      </c>
      <c r="B406" s="24"/>
      <c r="C406" s="25" t="e">
        <f>IF(totaal!#REF!=0,"",totaal!#REF!)</f>
        <v>#REF!</v>
      </c>
      <c r="D406" s="25" t="e">
        <f>IF(totaal!#REF!=0,"",totaal!#REF!)</f>
        <v>#REF!</v>
      </c>
      <c r="E406" s="25" t="e">
        <f>IF(totaal!#REF!=0,"",totaal!#REF!)</f>
        <v>#REF!</v>
      </c>
      <c r="F406" s="25" t="e">
        <f>IF(totaal!#REF!=0,"",totaal!#REF!)</f>
        <v>#REF!</v>
      </c>
      <c r="G406" s="51" t="e">
        <f>IF(totaal!#REF!=0,"",totaal!#REF!)</f>
        <v>#REF!</v>
      </c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  <c r="BI406" s="18"/>
      <c r="BJ406" s="18"/>
      <c r="BK406" s="18"/>
      <c r="BL406" s="18"/>
      <c r="BM406" s="18"/>
      <c r="BN406" s="18"/>
      <c r="BO406" s="18"/>
      <c r="BP406" s="18"/>
      <c r="BQ406" s="18"/>
      <c r="BR406" s="18"/>
      <c r="BS406" s="18"/>
      <c r="BT406" s="18"/>
      <c r="BU406" s="18"/>
      <c r="BV406" s="18"/>
      <c r="BW406" s="18"/>
      <c r="BX406" s="18"/>
      <c r="BY406" s="18"/>
      <c r="BZ406" s="18"/>
      <c r="CA406" s="18"/>
      <c r="CB406" s="18"/>
      <c r="CC406" s="18"/>
      <c r="CD406" s="18"/>
      <c r="CE406" s="18"/>
      <c r="CF406" s="18"/>
      <c r="CG406" s="18"/>
      <c r="CH406" s="18"/>
      <c r="CI406" s="18"/>
      <c r="CJ406" s="18"/>
      <c r="CK406" s="18"/>
      <c r="CL406" s="18"/>
      <c r="CM406" s="18"/>
      <c r="CN406" s="18"/>
      <c r="CO406" s="18"/>
      <c r="CP406" s="18"/>
      <c r="CQ406" s="18"/>
      <c r="CR406" s="18"/>
      <c r="CS406" s="18"/>
      <c r="CT406" s="18"/>
      <c r="CU406" s="18"/>
      <c r="CV406" s="18"/>
      <c r="CW406" s="18"/>
      <c r="CX406" s="18"/>
      <c r="CY406" s="18"/>
      <c r="CZ406" s="18"/>
      <c r="DA406" s="18"/>
      <c r="DB406" s="18"/>
      <c r="DC406" s="18"/>
      <c r="DD406" s="18"/>
      <c r="DE406" s="18"/>
      <c r="DF406" s="18"/>
      <c r="DG406" s="18"/>
      <c r="DH406" s="18"/>
      <c r="DI406" s="18"/>
      <c r="DJ406" s="18"/>
      <c r="DK406" s="18"/>
      <c r="DL406" s="18"/>
      <c r="DM406" s="18"/>
      <c r="DN406" s="18"/>
      <c r="DO406" s="18"/>
      <c r="DP406" s="18"/>
      <c r="DQ406" s="18"/>
      <c r="DR406" s="18"/>
      <c r="DS406" s="18"/>
      <c r="DT406" s="27"/>
    </row>
    <row r="407" spans="1:124" s="28" customFormat="1" ht="15" hidden="1" customHeight="1">
      <c r="A407" s="23" t="e">
        <f>IF(totaal!#REF!=0,"",totaal!#REF!)</f>
        <v>#REF!</v>
      </c>
      <c r="B407" s="24"/>
      <c r="C407" s="25" t="e">
        <f>IF(totaal!#REF!=0,"",totaal!#REF!)</f>
        <v>#REF!</v>
      </c>
      <c r="D407" s="25" t="e">
        <f>IF(totaal!#REF!=0,"",totaal!#REF!)</f>
        <v>#REF!</v>
      </c>
      <c r="E407" s="25" t="e">
        <f>IF(totaal!#REF!=0,"",totaal!#REF!)</f>
        <v>#REF!</v>
      </c>
      <c r="F407" s="25" t="e">
        <f>IF(totaal!#REF!=0,"",totaal!#REF!)</f>
        <v>#REF!</v>
      </c>
      <c r="G407" s="51" t="e">
        <f>IF(totaal!#REF!=0,"",totaal!#REF!)</f>
        <v>#REF!</v>
      </c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  <c r="BI407" s="18"/>
      <c r="BJ407" s="18"/>
      <c r="BK407" s="18"/>
      <c r="BL407" s="18"/>
      <c r="BM407" s="18"/>
      <c r="BN407" s="18"/>
      <c r="BO407" s="18"/>
      <c r="BP407" s="18"/>
      <c r="BQ407" s="18"/>
      <c r="BR407" s="18"/>
      <c r="BS407" s="18"/>
      <c r="BT407" s="18"/>
      <c r="BU407" s="18"/>
      <c r="BV407" s="18"/>
      <c r="BW407" s="18"/>
      <c r="BX407" s="18"/>
      <c r="BY407" s="18"/>
      <c r="BZ407" s="18"/>
      <c r="CA407" s="18"/>
      <c r="CB407" s="18"/>
      <c r="CC407" s="18"/>
      <c r="CD407" s="18"/>
      <c r="CE407" s="18"/>
      <c r="CF407" s="18"/>
      <c r="CG407" s="18"/>
      <c r="CH407" s="18"/>
      <c r="CI407" s="18"/>
      <c r="CJ407" s="18"/>
      <c r="CK407" s="18"/>
      <c r="CL407" s="18"/>
      <c r="CM407" s="18"/>
      <c r="CN407" s="18"/>
      <c r="CO407" s="18"/>
      <c r="CP407" s="18"/>
      <c r="CQ407" s="18"/>
      <c r="CR407" s="18"/>
      <c r="CS407" s="18"/>
      <c r="CT407" s="18"/>
      <c r="CU407" s="18"/>
      <c r="CV407" s="18"/>
      <c r="CW407" s="18"/>
      <c r="CX407" s="18"/>
      <c r="CY407" s="18"/>
      <c r="CZ407" s="18"/>
      <c r="DA407" s="18"/>
      <c r="DB407" s="18"/>
      <c r="DC407" s="18"/>
      <c r="DD407" s="18"/>
      <c r="DE407" s="18"/>
      <c r="DF407" s="18"/>
      <c r="DG407" s="18"/>
      <c r="DH407" s="18"/>
      <c r="DI407" s="18"/>
      <c r="DJ407" s="18"/>
      <c r="DK407" s="18"/>
      <c r="DL407" s="18"/>
      <c r="DM407" s="18"/>
      <c r="DN407" s="18"/>
      <c r="DO407" s="18"/>
      <c r="DP407" s="18"/>
      <c r="DQ407" s="18"/>
      <c r="DR407" s="18"/>
      <c r="DS407" s="18"/>
      <c r="DT407" s="27"/>
    </row>
    <row r="408" spans="1:124" s="28" customFormat="1" ht="15" hidden="1" customHeight="1">
      <c r="A408" s="23">
        <f>IF(totaal!A262=0,"",totaal!A262)</f>
        <v>405</v>
      </c>
      <c r="B408" s="24"/>
      <c r="C408" s="25" t="e">
        <f>IF(totaal!#REF!=0,"",totaal!#REF!)</f>
        <v>#REF!</v>
      </c>
      <c r="D408" s="25" t="e">
        <f>IF(totaal!#REF!=0,"",totaal!#REF!)</f>
        <v>#REF!</v>
      </c>
      <c r="E408" s="25" t="e">
        <f>IF(totaal!#REF!=0,"",totaal!#REF!)</f>
        <v>#REF!</v>
      </c>
      <c r="F408" s="25" t="e">
        <f>IF(totaal!#REF!=0,"",totaal!#REF!)</f>
        <v>#REF!</v>
      </c>
      <c r="G408" s="51" t="e">
        <f>IF(totaal!#REF!=0,"",totaal!#REF!)</f>
        <v>#REF!</v>
      </c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  <c r="BI408" s="18"/>
      <c r="BJ408" s="18"/>
      <c r="BK408" s="18"/>
      <c r="BL408" s="18"/>
      <c r="BM408" s="18"/>
      <c r="BN408" s="18"/>
      <c r="BO408" s="18"/>
      <c r="BP408" s="18"/>
      <c r="BQ408" s="18"/>
      <c r="BR408" s="18"/>
      <c r="BS408" s="18"/>
      <c r="BT408" s="18"/>
      <c r="BU408" s="18"/>
      <c r="BV408" s="18"/>
      <c r="BW408" s="18"/>
      <c r="BX408" s="18"/>
      <c r="BY408" s="18"/>
      <c r="BZ408" s="18"/>
      <c r="CA408" s="18"/>
      <c r="CB408" s="18"/>
      <c r="CC408" s="18"/>
      <c r="CD408" s="18"/>
      <c r="CE408" s="18"/>
      <c r="CF408" s="18"/>
      <c r="CG408" s="18"/>
      <c r="CH408" s="18"/>
      <c r="CI408" s="18"/>
      <c r="CJ408" s="18"/>
      <c r="CK408" s="18"/>
      <c r="CL408" s="18"/>
      <c r="CM408" s="18"/>
      <c r="CN408" s="18"/>
      <c r="CO408" s="18"/>
      <c r="CP408" s="18"/>
      <c r="CQ408" s="18"/>
      <c r="CR408" s="18"/>
      <c r="CS408" s="18"/>
      <c r="CT408" s="18"/>
      <c r="CU408" s="18"/>
      <c r="CV408" s="18"/>
      <c r="CW408" s="18"/>
      <c r="CX408" s="18"/>
      <c r="CY408" s="18"/>
      <c r="CZ408" s="18"/>
      <c r="DA408" s="18"/>
      <c r="DB408" s="18"/>
      <c r="DC408" s="18"/>
      <c r="DD408" s="18"/>
      <c r="DE408" s="18"/>
      <c r="DF408" s="18"/>
      <c r="DG408" s="18"/>
      <c r="DH408" s="18"/>
      <c r="DI408" s="18"/>
      <c r="DJ408" s="18"/>
      <c r="DK408" s="18"/>
      <c r="DL408" s="18"/>
      <c r="DM408" s="18"/>
      <c r="DN408" s="18"/>
      <c r="DO408" s="18"/>
      <c r="DP408" s="18"/>
      <c r="DQ408" s="18"/>
      <c r="DR408" s="18"/>
      <c r="DS408" s="18"/>
      <c r="DT408" s="27"/>
    </row>
    <row r="409" spans="1:124" s="28" customFormat="1" ht="15" hidden="1" customHeight="1">
      <c r="A409" s="23">
        <f>IF(totaal!A263=0,"",totaal!A263)</f>
        <v>406</v>
      </c>
      <c r="B409" s="24"/>
      <c r="C409" s="25" t="e">
        <f>IF(totaal!#REF!=0,"",totaal!#REF!)</f>
        <v>#REF!</v>
      </c>
      <c r="D409" s="25" t="e">
        <f>IF(totaal!#REF!=0,"",totaal!#REF!)</f>
        <v>#REF!</v>
      </c>
      <c r="E409" s="25" t="e">
        <f>IF(totaal!#REF!=0,"",totaal!#REF!)</f>
        <v>#REF!</v>
      </c>
      <c r="F409" s="25" t="e">
        <f>IF(totaal!#REF!=0,"",totaal!#REF!)</f>
        <v>#REF!</v>
      </c>
      <c r="G409" s="51" t="e">
        <f>IF(totaal!#REF!=0,"",totaal!#REF!)</f>
        <v>#REF!</v>
      </c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  <c r="BI409" s="18"/>
      <c r="BJ409" s="18"/>
      <c r="BK409" s="18"/>
      <c r="BL409" s="18"/>
      <c r="BM409" s="18"/>
      <c r="BN409" s="18"/>
      <c r="BO409" s="18"/>
      <c r="BP409" s="18"/>
      <c r="BQ409" s="18"/>
      <c r="BR409" s="18"/>
      <c r="BS409" s="18"/>
      <c r="BT409" s="18"/>
      <c r="BU409" s="18"/>
      <c r="BV409" s="18"/>
      <c r="BW409" s="18"/>
      <c r="BX409" s="18"/>
      <c r="BY409" s="18"/>
      <c r="BZ409" s="18"/>
      <c r="CA409" s="18"/>
      <c r="CB409" s="18"/>
      <c r="CC409" s="18"/>
      <c r="CD409" s="18"/>
      <c r="CE409" s="18"/>
      <c r="CF409" s="18"/>
      <c r="CG409" s="18"/>
      <c r="CH409" s="18"/>
      <c r="CI409" s="18"/>
      <c r="CJ409" s="18"/>
      <c r="CK409" s="18"/>
      <c r="CL409" s="18"/>
      <c r="CM409" s="18"/>
      <c r="CN409" s="18"/>
      <c r="CO409" s="18"/>
      <c r="CP409" s="18"/>
      <c r="CQ409" s="18"/>
      <c r="CR409" s="18"/>
      <c r="CS409" s="18"/>
      <c r="CT409" s="18"/>
      <c r="CU409" s="18"/>
      <c r="CV409" s="18"/>
      <c r="CW409" s="18"/>
      <c r="CX409" s="18"/>
      <c r="CY409" s="18"/>
      <c r="CZ409" s="18"/>
      <c r="DA409" s="18"/>
      <c r="DB409" s="18"/>
      <c r="DC409" s="18"/>
      <c r="DD409" s="18"/>
      <c r="DE409" s="18"/>
      <c r="DF409" s="18"/>
      <c r="DG409" s="18"/>
      <c r="DH409" s="18"/>
      <c r="DI409" s="18"/>
      <c r="DJ409" s="18"/>
      <c r="DK409" s="18"/>
      <c r="DL409" s="18"/>
      <c r="DM409" s="18"/>
      <c r="DN409" s="18"/>
      <c r="DO409" s="18"/>
      <c r="DP409" s="18"/>
      <c r="DQ409" s="18"/>
      <c r="DR409" s="18"/>
      <c r="DS409" s="18"/>
      <c r="DT409" s="27"/>
    </row>
    <row r="410" spans="1:124" s="28" customFormat="1" ht="15" hidden="1" customHeight="1">
      <c r="A410" s="23">
        <f>IF(totaal!A264=0,"",totaal!A264)</f>
        <v>407</v>
      </c>
      <c r="B410" s="24"/>
      <c r="C410" s="25" t="e">
        <f>IF(totaal!#REF!=0,"",totaal!#REF!)</f>
        <v>#REF!</v>
      </c>
      <c r="D410" s="25" t="e">
        <f>IF(totaal!#REF!=0,"",totaal!#REF!)</f>
        <v>#REF!</v>
      </c>
      <c r="E410" s="25" t="e">
        <f>IF(totaal!#REF!=0,"",totaal!#REF!)</f>
        <v>#REF!</v>
      </c>
      <c r="F410" s="25" t="e">
        <f>IF(totaal!#REF!=0,"",totaal!#REF!)</f>
        <v>#REF!</v>
      </c>
      <c r="G410" s="51" t="e">
        <f>IF(totaal!#REF!=0,"",totaal!#REF!)</f>
        <v>#REF!</v>
      </c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  <c r="BG410" s="18"/>
      <c r="BH410" s="18"/>
      <c r="BI410" s="18"/>
      <c r="BJ410" s="18"/>
      <c r="BK410" s="18"/>
      <c r="BL410" s="18"/>
      <c r="BM410" s="18"/>
      <c r="BN410" s="18"/>
      <c r="BO410" s="18"/>
      <c r="BP410" s="18"/>
      <c r="BQ410" s="18"/>
      <c r="BR410" s="18"/>
      <c r="BS410" s="18"/>
      <c r="BT410" s="18"/>
      <c r="BU410" s="18"/>
      <c r="BV410" s="18"/>
      <c r="BW410" s="18"/>
      <c r="BX410" s="18"/>
      <c r="BY410" s="18"/>
      <c r="BZ410" s="18"/>
      <c r="CA410" s="18"/>
      <c r="CB410" s="18"/>
      <c r="CC410" s="18"/>
      <c r="CD410" s="18"/>
      <c r="CE410" s="18"/>
      <c r="CF410" s="18"/>
      <c r="CG410" s="18"/>
      <c r="CH410" s="18"/>
      <c r="CI410" s="18"/>
      <c r="CJ410" s="18"/>
      <c r="CK410" s="18"/>
      <c r="CL410" s="18"/>
      <c r="CM410" s="18"/>
      <c r="CN410" s="18"/>
      <c r="CO410" s="18"/>
      <c r="CP410" s="18"/>
      <c r="CQ410" s="18"/>
      <c r="CR410" s="18"/>
      <c r="CS410" s="18"/>
      <c r="CT410" s="18"/>
      <c r="CU410" s="18"/>
      <c r="CV410" s="18"/>
      <c r="CW410" s="18"/>
      <c r="CX410" s="18"/>
      <c r="CY410" s="18"/>
      <c r="CZ410" s="18"/>
      <c r="DA410" s="18"/>
      <c r="DB410" s="18"/>
      <c r="DC410" s="18"/>
      <c r="DD410" s="18"/>
      <c r="DE410" s="18"/>
      <c r="DF410" s="18"/>
      <c r="DG410" s="18"/>
      <c r="DH410" s="18"/>
      <c r="DI410" s="18"/>
      <c r="DJ410" s="18"/>
      <c r="DK410" s="18"/>
      <c r="DL410" s="18"/>
      <c r="DM410" s="18"/>
      <c r="DN410" s="18"/>
      <c r="DO410" s="18"/>
      <c r="DP410" s="18"/>
      <c r="DQ410" s="18"/>
      <c r="DR410" s="18"/>
      <c r="DS410" s="18"/>
      <c r="DT410" s="27"/>
    </row>
    <row r="411" spans="1:124" s="28" customFormat="1" ht="15" hidden="1" customHeight="1">
      <c r="A411" s="23">
        <f>IF(totaal!A265=0,"",totaal!A265)</f>
        <v>408</v>
      </c>
      <c r="B411" s="24"/>
      <c r="C411" s="25" t="e">
        <f>IF(totaal!#REF!=0,"",totaal!#REF!)</f>
        <v>#REF!</v>
      </c>
      <c r="D411" s="25" t="e">
        <f>IF(totaal!#REF!=0,"",totaal!#REF!)</f>
        <v>#REF!</v>
      </c>
      <c r="E411" s="25" t="e">
        <f>IF(totaal!#REF!=0,"",totaal!#REF!)</f>
        <v>#REF!</v>
      </c>
      <c r="F411" s="25" t="e">
        <f>IF(totaal!#REF!=0,"",totaal!#REF!)</f>
        <v>#REF!</v>
      </c>
      <c r="G411" s="51" t="e">
        <f>IF(totaal!#REF!=0,"",totaal!#REF!)</f>
        <v>#REF!</v>
      </c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  <c r="BI411" s="18"/>
      <c r="BJ411" s="18"/>
      <c r="BK411" s="18"/>
      <c r="BL411" s="18"/>
      <c r="BM411" s="18"/>
      <c r="BN411" s="18"/>
      <c r="BO411" s="18"/>
      <c r="BP411" s="18"/>
      <c r="BQ411" s="18"/>
      <c r="BR411" s="18"/>
      <c r="BS411" s="18"/>
      <c r="BT411" s="18"/>
      <c r="BU411" s="18"/>
      <c r="BV411" s="18"/>
      <c r="BW411" s="18"/>
      <c r="BX411" s="18"/>
      <c r="BY411" s="18"/>
      <c r="BZ411" s="18"/>
      <c r="CA411" s="18"/>
      <c r="CB411" s="18"/>
      <c r="CC411" s="18"/>
      <c r="CD411" s="18"/>
      <c r="CE411" s="18"/>
      <c r="CF411" s="18"/>
      <c r="CG411" s="18"/>
      <c r="CH411" s="18"/>
      <c r="CI411" s="18"/>
      <c r="CJ411" s="18"/>
      <c r="CK411" s="18"/>
      <c r="CL411" s="18"/>
      <c r="CM411" s="18"/>
      <c r="CN411" s="18"/>
      <c r="CO411" s="18"/>
      <c r="CP411" s="18"/>
      <c r="CQ411" s="18"/>
      <c r="CR411" s="18"/>
      <c r="CS411" s="18"/>
      <c r="CT411" s="18"/>
      <c r="CU411" s="18"/>
      <c r="CV411" s="18"/>
      <c r="CW411" s="18"/>
      <c r="CX411" s="18"/>
      <c r="CY411" s="18"/>
      <c r="CZ411" s="18"/>
      <c r="DA411" s="18"/>
      <c r="DB411" s="18"/>
      <c r="DC411" s="18"/>
      <c r="DD411" s="18"/>
      <c r="DE411" s="18"/>
      <c r="DF411" s="18"/>
      <c r="DG411" s="18"/>
      <c r="DH411" s="18"/>
      <c r="DI411" s="18"/>
      <c r="DJ411" s="18"/>
      <c r="DK411" s="18"/>
      <c r="DL411" s="18"/>
      <c r="DM411" s="18"/>
      <c r="DN411" s="18"/>
      <c r="DO411" s="18"/>
      <c r="DP411" s="18"/>
      <c r="DQ411" s="18"/>
      <c r="DR411" s="18"/>
      <c r="DS411" s="18"/>
      <c r="DT411" s="27"/>
    </row>
    <row r="412" spans="1:124" s="28" customFormat="1" ht="15" hidden="1" customHeight="1">
      <c r="A412" s="23" t="e">
        <f>IF(totaal!#REF!=0,"",totaal!#REF!)</f>
        <v>#REF!</v>
      </c>
      <c r="B412" s="24"/>
      <c r="C412" s="25" t="e">
        <f>IF(totaal!#REF!=0,"",totaal!#REF!)</f>
        <v>#REF!</v>
      </c>
      <c r="D412" s="25" t="e">
        <f>IF(totaal!#REF!=0,"",totaal!#REF!)</f>
        <v>#REF!</v>
      </c>
      <c r="E412" s="25" t="e">
        <f>IF(totaal!#REF!=0,"",totaal!#REF!)</f>
        <v>#REF!</v>
      </c>
      <c r="F412" s="25" t="e">
        <f>IF(totaal!#REF!=0,"",totaal!#REF!)</f>
        <v>#REF!</v>
      </c>
      <c r="G412" s="51" t="e">
        <f>IF(totaal!#REF!=0,"",totaal!#REF!)</f>
        <v>#REF!</v>
      </c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  <c r="BG412" s="18"/>
      <c r="BH412" s="18"/>
      <c r="BI412" s="18"/>
      <c r="BJ412" s="18"/>
      <c r="BK412" s="18"/>
      <c r="BL412" s="18"/>
      <c r="BM412" s="18"/>
      <c r="BN412" s="18"/>
      <c r="BO412" s="18"/>
      <c r="BP412" s="18"/>
      <c r="BQ412" s="18"/>
      <c r="BR412" s="18"/>
      <c r="BS412" s="18"/>
      <c r="BT412" s="18"/>
      <c r="BU412" s="18"/>
      <c r="BV412" s="18"/>
      <c r="BW412" s="18"/>
      <c r="BX412" s="18"/>
      <c r="BY412" s="18"/>
      <c r="BZ412" s="18"/>
      <c r="CA412" s="18"/>
      <c r="CB412" s="18"/>
      <c r="CC412" s="18"/>
      <c r="CD412" s="18"/>
      <c r="CE412" s="18"/>
      <c r="CF412" s="18"/>
      <c r="CG412" s="18"/>
      <c r="CH412" s="18"/>
      <c r="CI412" s="18"/>
      <c r="CJ412" s="18"/>
      <c r="CK412" s="18"/>
      <c r="CL412" s="18"/>
      <c r="CM412" s="18"/>
      <c r="CN412" s="18"/>
      <c r="CO412" s="18"/>
      <c r="CP412" s="18"/>
      <c r="CQ412" s="18"/>
      <c r="CR412" s="18"/>
      <c r="CS412" s="18"/>
      <c r="CT412" s="18"/>
      <c r="CU412" s="18"/>
      <c r="CV412" s="18"/>
      <c r="CW412" s="18"/>
      <c r="CX412" s="18"/>
      <c r="CY412" s="18"/>
      <c r="CZ412" s="18"/>
      <c r="DA412" s="18"/>
      <c r="DB412" s="18"/>
      <c r="DC412" s="18"/>
      <c r="DD412" s="18"/>
      <c r="DE412" s="18"/>
      <c r="DF412" s="18"/>
      <c r="DG412" s="18"/>
      <c r="DH412" s="18"/>
      <c r="DI412" s="18"/>
      <c r="DJ412" s="18"/>
      <c r="DK412" s="18"/>
      <c r="DL412" s="18"/>
      <c r="DM412" s="18"/>
      <c r="DN412" s="18"/>
      <c r="DO412" s="18"/>
      <c r="DP412" s="18"/>
      <c r="DQ412" s="18"/>
      <c r="DR412" s="18"/>
      <c r="DS412" s="18"/>
      <c r="DT412" s="27"/>
    </row>
    <row r="413" spans="1:124" s="28" customFormat="1" ht="15" hidden="1" customHeight="1">
      <c r="A413" s="23" t="e">
        <f>IF(totaal!#REF!=0,"",totaal!#REF!)</f>
        <v>#REF!</v>
      </c>
      <c r="B413" s="24"/>
      <c r="C413" s="25" t="e">
        <f>IF(totaal!#REF!=0,"",totaal!#REF!)</f>
        <v>#REF!</v>
      </c>
      <c r="D413" s="25" t="e">
        <f>IF(totaal!#REF!=0,"",totaal!#REF!)</f>
        <v>#REF!</v>
      </c>
      <c r="E413" s="25" t="e">
        <f>IF(totaal!#REF!=0,"",totaal!#REF!)</f>
        <v>#REF!</v>
      </c>
      <c r="F413" s="25" t="e">
        <f>IF(totaal!#REF!=0,"",totaal!#REF!)</f>
        <v>#REF!</v>
      </c>
      <c r="G413" s="51" t="e">
        <f>IF(totaal!#REF!=0,"",totaal!#REF!)</f>
        <v>#REF!</v>
      </c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  <c r="BI413" s="18"/>
      <c r="BJ413" s="18"/>
      <c r="BK413" s="18"/>
      <c r="BL413" s="18"/>
      <c r="BM413" s="18"/>
      <c r="BN413" s="18"/>
      <c r="BO413" s="18"/>
      <c r="BP413" s="18"/>
      <c r="BQ413" s="18"/>
      <c r="BR413" s="18"/>
      <c r="BS413" s="18"/>
      <c r="BT413" s="18"/>
      <c r="BU413" s="18"/>
      <c r="BV413" s="18"/>
      <c r="BW413" s="18"/>
      <c r="BX413" s="18"/>
      <c r="BY413" s="18"/>
      <c r="BZ413" s="18"/>
      <c r="CA413" s="18"/>
      <c r="CB413" s="18"/>
      <c r="CC413" s="18"/>
      <c r="CD413" s="18"/>
      <c r="CE413" s="18"/>
      <c r="CF413" s="18"/>
      <c r="CG413" s="18"/>
      <c r="CH413" s="18"/>
      <c r="CI413" s="18"/>
      <c r="CJ413" s="18"/>
      <c r="CK413" s="18"/>
      <c r="CL413" s="18"/>
      <c r="CM413" s="18"/>
      <c r="CN413" s="18"/>
      <c r="CO413" s="18"/>
      <c r="CP413" s="18"/>
      <c r="CQ413" s="18"/>
      <c r="CR413" s="18"/>
      <c r="CS413" s="18"/>
      <c r="CT413" s="18"/>
      <c r="CU413" s="18"/>
      <c r="CV413" s="18"/>
      <c r="CW413" s="18"/>
      <c r="CX413" s="18"/>
      <c r="CY413" s="18"/>
      <c r="CZ413" s="18"/>
      <c r="DA413" s="18"/>
      <c r="DB413" s="18"/>
      <c r="DC413" s="18"/>
      <c r="DD413" s="18"/>
      <c r="DE413" s="18"/>
      <c r="DF413" s="18"/>
      <c r="DG413" s="18"/>
      <c r="DH413" s="18"/>
      <c r="DI413" s="18"/>
      <c r="DJ413" s="18"/>
      <c r="DK413" s="18"/>
      <c r="DL413" s="18"/>
      <c r="DM413" s="18"/>
      <c r="DN413" s="18"/>
      <c r="DO413" s="18"/>
      <c r="DP413" s="18"/>
      <c r="DQ413" s="18"/>
      <c r="DR413" s="18"/>
      <c r="DS413" s="18"/>
      <c r="DT413" s="27"/>
    </row>
    <row r="414" spans="1:124" s="28" customFormat="1" ht="15" hidden="1" customHeight="1">
      <c r="A414" s="23" t="e">
        <f>IF(totaal!#REF!=0,"",totaal!#REF!)</f>
        <v>#REF!</v>
      </c>
      <c r="B414" s="24"/>
      <c r="C414" s="25" t="e">
        <f>IF(totaal!#REF!=0,"",totaal!#REF!)</f>
        <v>#REF!</v>
      </c>
      <c r="D414" s="25" t="e">
        <f>IF(totaal!#REF!=0,"",totaal!#REF!)</f>
        <v>#REF!</v>
      </c>
      <c r="E414" s="25" t="e">
        <f>IF(totaal!#REF!=0,"",totaal!#REF!)</f>
        <v>#REF!</v>
      </c>
      <c r="F414" s="25" t="e">
        <f>IF(totaal!#REF!=0,"",totaal!#REF!)</f>
        <v>#REF!</v>
      </c>
      <c r="G414" s="51" t="e">
        <f>IF(totaal!#REF!=0,"",totaal!#REF!)</f>
        <v>#REF!</v>
      </c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  <c r="BC414" s="18"/>
      <c r="BD414" s="18"/>
      <c r="BE414" s="18"/>
      <c r="BF414" s="18"/>
      <c r="BG414" s="18"/>
      <c r="BH414" s="18"/>
      <c r="BI414" s="18"/>
      <c r="BJ414" s="18"/>
      <c r="BK414" s="18"/>
      <c r="BL414" s="18"/>
      <c r="BM414" s="18"/>
      <c r="BN414" s="18"/>
      <c r="BO414" s="18"/>
      <c r="BP414" s="18"/>
      <c r="BQ414" s="18"/>
      <c r="BR414" s="18"/>
      <c r="BS414" s="18"/>
      <c r="BT414" s="18"/>
      <c r="BU414" s="18"/>
      <c r="BV414" s="18"/>
      <c r="BW414" s="18"/>
      <c r="BX414" s="18"/>
      <c r="BY414" s="18"/>
      <c r="BZ414" s="18"/>
      <c r="CA414" s="18"/>
      <c r="CB414" s="18"/>
      <c r="CC414" s="18"/>
      <c r="CD414" s="18"/>
      <c r="CE414" s="18"/>
      <c r="CF414" s="18"/>
      <c r="CG414" s="18"/>
      <c r="CH414" s="18"/>
      <c r="CI414" s="18"/>
      <c r="CJ414" s="18"/>
      <c r="CK414" s="18"/>
      <c r="CL414" s="18"/>
      <c r="CM414" s="18"/>
      <c r="CN414" s="18"/>
      <c r="CO414" s="18"/>
      <c r="CP414" s="18"/>
      <c r="CQ414" s="18"/>
      <c r="CR414" s="18"/>
      <c r="CS414" s="18"/>
      <c r="CT414" s="18"/>
      <c r="CU414" s="18"/>
      <c r="CV414" s="18"/>
      <c r="CW414" s="18"/>
      <c r="CX414" s="18"/>
      <c r="CY414" s="18"/>
      <c r="CZ414" s="18"/>
      <c r="DA414" s="18"/>
      <c r="DB414" s="18"/>
      <c r="DC414" s="18"/>
      <c r="DD414" s="18"/>
      <c r="DE414" s="18"/>
      <c r="DF414" s="18"/>
      <c r="DG414" s="18"/>
      <c r="DH414" s="18"/>
      <c r="DI414" s="18"/>
      <c r="DJ414" s="18"/>
      <c r="DK414" s="18"/>
      <c r="DL414" s="18"/>
      <c r="DM414" s="18"/>
      <c r="DN414" s="18"/>
      <c r="DO414" s="18"/>
      <c r="DP414" s="18"/>
      <c r="DQ414" s="18"/>
      <c r="DR414" s="18"/>
      <c r="DS414" s="18"/>
      <c r="DT414" s="27"/>
    </row>
    <row r="415" spans="1:124" s="28" customFormat="1" ht="15" customHeight="1">
      <c r="A415" s="23" t="e">
        <f>IF(totaal!#REF!=0,"",totaal!#REF!)</f>
        <v>#REF!</v>
      </c>
      <c r="B415" s="24">
        <v>19</v>
      </c>
      <c r="C415" s="25" t="str">
        <f>IF(totaal!C266=0,"",totaal!C266)</f>
        <v>Kanaalrooster</v>
      </c>
      <c r="D415" s="25" t="str">
        <f>IF(totaal!D266=0,"",totaal!D266)</f>
        <v>Trox</v>
      </c>
      <c r="E415" s="25" t="str">
        <f>IF(totaal!E266=0,"",totaal!E266)</f>
        <v xml:space="preserve">TRS-K5 afm: 425x125 </v>
      </c>
      <c r="F415" s="25" t="str">
        <f>IF(totaal!F266=0,"",totaal!F266)</f>
        <v/>
      </c>
      <c r="G415" s="51" t="str">
        <f>IF(totaal!G266=0,"",totaal!G266)</f>
        <v>RAL 9010</v>
      </c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  <c r="BC415" s="18"/>
      <c r="BD415" s="18"/>
      <c r="BE415" s="18"/>
      <c r="BF415" s="18"/>
      <c r="BG415" s="18"/>
      <c r="BH415" s="18"/>
      <c r="BI415" s="18"/>
      <c r="BJ415" s="18"/>
      <c r="BK415" s="18"/>
      <c r="BL415" s="18"/>
      <c r="BM415" s="18"/>
      <c r="BN415" s="18"/>
      <c r="BO415" s="18"/>
      <c r="BP415" s="18"/>
      <c r="BQ415" s="18"/>
      <c r="BR415" s="18"/>
      <c r="BS415" s="18"/>
      <c r="BT415" s="18"/>
      <c r="BU415" s="18"/>
      <c r="BV415" s="18"/>
      <c r="BW415" s="18"/>
      <c r="BX415" s="18"/>
      <c r="BY415" s="18"/>
      <c r="BZ415" s="18"/>
      <c r="CA415" s="18"/>
      <c r="CB415" s="18"/>
      <c r="CC415" s="18"/>
      <c r="CD415" s="18"/>
      <c r="CE415" s="18"/>
      <c r="CF415" s="18"/>
      <c r="CG415" s="18"/>
      <c r="CH415" s="18"/>
      <c r="CI415" s="18"/>
      <c r="CJ415" s="18"/>
      <c r="CK415" s="18"/>
      <c r="CL415" s="18"/>
      <c r="CM415" s="18"/>
      <c r="CN415" s="18"/>
      <c r="CO415" s="18"/>
      <c r="CP415" s="18"/>
      <c r="CQ415" s="18"/>
      <c r="CR415" s="18"/>
      <c r="CS415" s="18"/>
      <c r="CT415" s="18"/>
      <c r="CU415" s="18"/>
      <c r="CV415" s="18"/>
      <c r="CW415" s="18"/>
      <c r="CX415" s="18"/>
      <c r="CY415" s="18"/>
      <c r="CZ415" s="18"/>
      <c r="DA415" s="18"/>
      <c r="DB415" s="18"/>
      <c r="DC415" s="18"/>
      <c r="DD415" s="18"/>
      <c r="DE415" s="18"/>
      <c r="DF415" s="18"/>
      <c r="DG415" s="18"/>
      <c r="DH415" s="18"/>
      <c r="DI415" s="18"/>
      <c r="DJ415" s="18"/>
      <c r="DK415" s="18"/>
      <c r="DL415" s="18"/>
      <c r="DM415" s="18"/>
      <c r="DN415" s="18"/>
      <c r="DO415" s="18"/>
      <c r="DP415" s="18"/>
      <c r="DQ415" s="18"/>
      <c r="DR415" s="18"/>
      <c r="DS415" s="18"/>
      <c r="DT415" s="27"/>
    </row>
    <row r="416" spans="1:124" s="28" customFormat="1" ht="15" customHeight="1">
      <c r="A416" s="23" t="e">
        <f>IF(totaal!#REF!=0,"",totaal!#REF!)</f>
        <v>#REF!</v>
      </c>
      <c r="B416" s="24">
        <v>1</v>
      </c>
      <c r="C416" s="25" t="str">
        <f>IF(totaal!C267=0,"",totaal!C267)</f>
        <v>Kanaalrooster</v>
      </c>
      <c r="D416" s="25" t="str">
        <f>IF(totaal!D267=0,"",totaal!D267)</f>
        <v>Trox</v>
      </c>
      <c r="E416" s="25" t="str">
        <f>IF(totaal!E267=0,"",totaal!E267)</f>
        <v xml:space="preserve">TRS-K5 afm: 425x125 </v>
      </c>
      <c r="F416" s="25" t="str">
        <f>IF(totaal!F267=0,"",totaal!F267)</f>
        <v/>
      </c>
      <c r="G416" s="51" t="str">
        <f>IF(totaal!G267=0,"",totaal!G267)</f>
        <v>RAL 9006</v>
      </c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18"/>
      <c r="BI416" s="18"/>
      <c r="BJ416" s="18"/>
      <c r="BK416" s="18"/>
      <c r="BL416" s="18"/>
      <c r="BM416" s="18"/>
      <c r="BN416" s="18"/>
      <c r="BO416" s="18"/>
      <c r="BP416" s="18"/>
      <c r="BQ416" s="18"/>
      <c r="BR416" s="18"/>
      <c r="BS416" s="18"/>
      <c r="BT416" s="18"/>
      <c r="BU416" s="18"/>
      <c r="BV416" s="18"/>
      <c r="BW416" s="18"/>
      <c r="BX416" s="18"/>
      <c r="BY416" s="18"/>
      <c r="BZ416" s="18"/>
      <c r="CA416" s="18"/>
      <c r="CB416" s="18"/>
      <c r="CC416" s="18"/>
      <c r="CD416" s="18"/>
      <c r="CE416" s="18"/>
      <c r="CF416" s="18"/>
      <c r="CG416" s="18"/>
      <c r="CH416" s="18"/>
      <c r="CI416" s="18"/>
      <c r="CJ416" s="18"/>
      <c r="CK416" s="18"/>
      <c r="CL416" s="18"/>
      <c r="CM416" s="18"/>
      <c r="CN416" s="18"/>
      <c r="CO416" s="18"/>
      <c r="CP416" s="18"/>
      <c r="CQ416" s="18"/>
      <c r="CR416" s="18"/>
      <c r="CS416" s="18"/>
      <c r="CT416" s="18"/>
      <c r="CU416" s="18"/>
      <c r="CV416" s="18"/>
      <c r="CW416" s="18"/>
      <c r="CX416" s="18"/>
      <c r="CY416" s="18"/>
      <c r="CZ416" s="18"/>
      <c r="DA416" s="18"/>
      <c r="DB416" s="18"/>
      <c r="DC416" s="18"/>
      <c r="DD416" s="18"/>
      <c r="DE416" s="18"/>
      <c r="DF416" s="18"/>
      <c r="DG416" s="18"/>
      <c r="DH416" s="18"/>
      <c r="DI416" s="18"/>
      <c r="DJ416" s="18"/>
      <c r="DK416" s="18"/>
      <c r="DL416" s="18"/>
      <c r="DM416" s="18"/>
      <c r="DN416" s="18"/>
      <c r="DO416" s="18"/>
      <c r="DP416" s="18"/>
      <c r="DQ416" s="18"/>
      <c r="DR416" s="18"/>
      <c r="DS416" s="18"/>
      <c r="DT416" s="27"/>
    </row>
    <row r="417" spans="1:124" s="28" customFormat="1" ht="15" customHeight="1">
      <c r="A417" s="23" t="e">
        <f>IF(totaal!#REF!=0,"",totaal!#REF!)</f>
        <v>#REF!</v>
      </c>
      <c r="B417" s="24">
        <v>1</v>
      </c>
      <c r="C417" s="25" t="str">
        <f>IF(totaal!C268=0,"",totaal!C268)</f>
        <v>Kanaalrooster</v>
      </c>
      <c r="D417" s="25" t="str">
        <f>IF(totaal!D268=0,"",totaal!D268)</f>
        <v>Trox</v>
      </c>
      <c r="E417" s="25" t="str">
        <f>IF(totaal!E268=0,"",totaal!E268)</f>
        <v xml:space="preserve">TRS-K5 afm: 425x125 </v>
      </c>
      <c r="F417" s="25" t="str">
        <f>IF(totaal!F268=0,"",totaal!F268)</f>
        <v/>
      </c>
      <c r="G417" s="51" t="str">
        <f>IF(totaal!G268=0,"",totaal!G268)</f>
        <v>verzinkt</v>
      </c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  <c r="BP417" s="18"/>
      <c r="BQ417" s="18"/>
      <c r="BR417" s="18"/>
      <c r="BS417" s="18"/>
      <c r="BT417" s="18"/>
      <c r="BU417" s="18"/>
      <c r="BV417" s="18"/>
      <c r="BW417" s="18"/>
      <c r="BX417" s="18"/>
      <c r="BY417" s="18"/>
      <c r="BZ417" s="18"/>
      <c r="CA417" s="18"/>
      <c r="CB417" s="18"/>
      <c r="CC417" s="18"/>
      <c r="CD417" s="18"/>
      <c r="CE417" s="18"/>
      <c r="CF417" s="18"/>
      <c r="CG417" s="18"/>
      <c r="CH417" s="18"/>
      <c r="CI417" s="18"/>
      <c r="CJ417" s="18"/>
      <c r="CK417" s="18"/>
      <c r="CL417" s="18"/>
      <c r="CM417" s="18"/>
      <c r="CN417" s="18"/>
      <c r="CO417" s="18"/>
      <c r="CP417" s="18"/>
      <c r="CQ417" s="18"/>
      <c r="CR417" s="18"/>
      <c r="CS417" s="18"/>
      <c r="CT417" s="18"/>
      <c r="CU417" s="18"/>
      <c r="CV417" s="18"/>
      <c r="CW417" s="18"/>
      <c r="CX417" s="18"/>
      <c r="CY417" s="18"/>
      <c r="CZ417" s="18"/>
      <c r="DA417" s="18"/>
      <c r="DB417" s="18"/>
      <c r="DC417" s="18"/>
      <c r="DD417" s="18"/>
      <c r="DE417" s="18"/>
      <c r="DF417" s="18"/>
      <c r="DG417" s="18"/>
      <c r="DH417" s="18"/>
      <c r="DI417" s="18"/>
      <c r="DJ417" s="18"/>
      <c r="DK417" s="18"/>
      <c r="DL417" s="18"/>
      <c r="DM417" s="18"/>
      <c r="DN417" s="18"/>
      <c r="DO417" s="18"/>
      <c r="DP417" s="18"/>
      <c r="DQ417" s="18"/>
      <c r="DR417" s="18"/>
      <c r="DS417" s="18"/>
      <c r="DT417" s="27"/>
    </row>
    <row r="418" spans="1:124" s="28" customFormat="1" ht="15" hidden="1" customHeight="1">
      <c r="A418" s="23" t="e">
        <f>IF(totaal!#REF!=0,"",totaal!#REF!)</f>
        <v>#REF!</v>
      </c>
      <c r="B418" s="24"/>
      <c r="C418" s="25" t="str">
        <f>IF(totaal!C269=0,"",totaal!C269)</f>
        <v>Kanaalrooster</v>
      </c>
      <c r="D418" s="25" t="str">
        <f>IF(totaal!D269=0,"",totaal!D269)</f>
        <v>Trox</v>
      </c>
      <c r="E418" s="25" t="str">
        <f>IF(totaal!E269=0,"",totaal!E269)</f>
        <v>TRS-K5 afm: 325x125  toevoerrooster</v>
      </c>
      <c r="F418" s="25" t="str">
        <f>IF(totaal!F269=0,"",totaal!F269)</f>
        <v/>
      </c>
      <c r="G418" s="51" t="str">
        <f>IF(totaal!G269=0,"",totaal!G269)</f>
        <v>Blank geanodiseerd aluminium</v>
      </c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  <c r="BI418" s="18"/>
      <c r="BJ418" s="18"/>
      <c r="BK418" s="18"/>
      <c r="BL418" s="18"/>
      <c r="BM418" s="18"/>
      <c r="BN418" s="18"/>
      <c r="BO418" s="18"/>
      <c r="BP418" s="18"/>
      <c r="BQ418" s="18"/>
      <c r="BR418" s="18"/>
      <c r="BS418" s="18"/>
      <c r="BT418" s="18"/>
      <c r="BU418" s="18"/>
      <c r="BV418" s="18"/>
      <c r="BW418" s="18"/>
      <c r="BX418" s="18"/>
      <c r="BY418" s="18"/>
      <c r="BZ418" s="18"/>
      <c r="CA418" s="18"/>
      <c r="CB418" s="18"/>
      <c r="CC418" s="18"/>
      <c r="CD418" s="18"/>
      <c r="CE418" s="18"/>
      <c r="CF418" s="18"/>
      <c r="CG418" s="18"/>
      <c r="CH418" s="18"/>
      <c r="CI418" s="18"/>
      <c r="CJ418" s="18"/>
      <c r="CK418" s="18"/>
      <c r="CL418" s="18"/>
      <c r="CM418" s="18"/>
      <c r="CN418" s="18"/>
      <c r="CO418" s="18"/>
      <c r="CP418" s="18"/>
      <c r="CQ418" s="18"/>
      <c r="CR418" s="18"/>
      <c r="CS418" s="18"/>
      <c r="CT418" s="18"/>
      <c r="CU418" s="18"/>
      <c r="CV418" s="18"/>
      <c r="CW418" s="18"/>
      <c r="CX418" s="18"/>
      <c r="CY418" s="18"/>
      <c r="CZ418" s="18"/>
      <c r="DA418" s="18"/>
      <c r="DB418" s="18"/>
      <c r="DC418" s="18"/>
      <c r="DD418" s="18"/>
      <c r="DE418" s="18"/>
      <c r="DF418" s="18"/>
      <c r="DG418" s="18"/>
      <c r="DH418" s="18"/>
      <c r="DI418" s="18"/>
      <c r="DJ418" s="18"/>
      <c r="DK418" s="18"/>
      <c r="DL418" s="18"/>
      <c r="DM418" s="18"/>
      <c r="DN418" s="18"/>
      <c r="DO418" s="18"/>
      <c r="DP418" s="18"/>
      <c r="DQ418" s="18"/>
      <c r="DR418" s="18"/>
      <c r="DS418" s="18"/>
      <c r="DT418" s="27"/>
    </row>
    <row r="419" spans="1:124" s="28" customFormat="1" ht="15" hidden="1" customHeight="1">
      <c r="A419" s="23" t="e">
        <f>IF(totaal!#REF!=0,"",totaal!#REF!)</f>
        <v>#REF!</v>
      </c>
      <c r="B419" s="24"/>
      <c r="C419" s="25" t="str">
        <f>IF(totaal!C270=0,"",totaal!C270)</f>
        <v>Kanaalrooster</v>
      </c>
      <c r="D419" s="25" t="str">
        <f>IF(totaal!D270=0,"",totaal!D270)</f>
        <v>Trox</v>
      </c>
      <c r="E419" s="25" t="str">
        <f>IF(totaal!E270=0,"",totaal!E270)</f>
        <v>TRS-R5 afm: 525x75  toevoerrooster</v>
      </c>
      <c r="F419" s="25" t="str">
        <f>IF(totaal!F270=0,"",totaal!F270)</f>
        <v/>
      </c>
      <c r="G419" s="51" t="str">
        <f>IF(totaal!G270=0,"",totaal!G270)</f>
        <v/>
      </c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  <c r="BI419" s="18"/>
      <c r="BJ419" s="18"/>
      <c r="BK419" s="18"/>
      <c r="BL419" s="18"/>
      <c r="BM419" s="18"/>
      <c r="BN419" s="18"/>
      <c r="BO419" s="18"/>
      <c r="BP419" s="18"/>
      <c r="BQ419" s="18"/>
      <c r="BR419" s="18"/>
      <c r="BS419" s="18"/>
      <c r="BT419" s="18"/>
      <c r="BU419" s="18"/>
      <c r="BV419" s="18"/>
      <c r="BW419" s="18"/>
      <c r="BX419" s="18"/>
      <c r="BY419" s="18"/>
      <c r="BZ419" s="18"/>
      <c r="CA419" s="18"/>
      <c r="CB419" s="18"/>
      <c r="CC419" s="18"/>
      <c r="CD419" s="18"/>
      <c r="CE419" s="18"/>
      <c r="CF419" s="18"/>
      <c r="CG419" s="18"/>
      <c r="CH419" s="18"/>
      <c r="CI419" s="18"/>
      <c r="CJ419" s="18"/>
      <c r="CK419" s="18"/>
      <c r="CL419" s="18"/>
      <c r="CM419" s="18"/>
      <c r="CN419" s="18"/>
      <c r="CO419" s="18"/>
      <c r="CP419" s="18"/>
      <c r="CQ419" s="18"/>
      <c r="CR419" s="18"/>
      <c r="CS419" s="18"/>
      <c r="CT419" s="18"/>
      <c r="CU419" s="18"/>
      <c r="CV419" s="18"/>
      <c r="CW419" s="18"/>
      <c r="CX419" s="18"/>
      <c r="CY419" s="18"/>
      <c r="CZ419" s="18"/>
      <c r="DA419" s="18"/>
      <c r="DB419" s="18"/>
      <c r="DC419" s="18"/>
      <c r="DD419" s="18"/>
      <c r="DE419" s="18"/>
      <c r="DF419" s="18"/>
      <c r="DG419" s="18"/>
      <c r="DH419" s="18"/>
      <c r="DI419" s="18"/>
      <c r="DJ419" s="18"/>
      <c r="DK419" s="18"/>
      <c r="DL419" s="18"/>
      <c r="DM419" s="18"/>
      <c r="DN419" s="18"/>
      <c r="DO419" s="18"/>
      <c r="DP419" s="18"/>
      <c r="DQ419" s="18"/>
      <c r="DR419" s="18"/>
      <c r="DS419" s="18"/>
      <c r="DT419" s="27"/>
    </row>
    <row r="420" spans="1:124" s="28" customFormat="1" ht="15" hidden="1" customHeight="1">
      <c r="A420" s="23" t="e">
        <f>IF(totaal!#REF!=0,"",totaal!#REF!)</f>
        <v>#REF!</v>
      </c>
      <c r="B420" s="24"/>
      <c r="C420" s="25" t="str">
        <f>IF(totaal!C271=0,"",totaal!C271)</f>
        <v>Kanaalrooster</v>
      </c>
      <c r="D420" s="25" t="str">
        <f>IF(totaal!D271=0,"",totaal!D271)</f>
        <v>Trox</v>
      </c>
      <c r="E420" s="25" t="str">
        <f>IF(totaal!E271=0,"",totaal!E271)</f>
        <v>TRS-K5 afm: 425x125  toevoerrooster</v>
      </c>
      <c r="F420" s="25" t="str">
        <f>IF(totaal!F271=0,"",totaal!F271)</f>
        <v/>
      </c>
      <c r="G420" s="51" t="str">
        <f>IF(totaal!G271=0,"",totaal!G271)</f>
        <v/>
      </c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18"/>
      <c r="BI420" s="18"/>
      <c r="BJ420" s="18"/>
      <c r="BK420" s="18"/>
      <c r="BL420" s="18"/>
      <c r="BM420" s="18"/>
      <c r="BN420" s="18"/>
      <c r="BO420" s="18"/>
      <c r="BP420" s="18"/>
      <c r="BQ420" s="18"/>
      <c r="BR420" s="18"/>
      <c r="BS420" s="18"/>
      <c r="BT420" s="18"/>
      <c r="BU420" s="18"/>
      <c r="BV420" s="18"/>
      <c r="BW420" s="18"/>
      <c r="BX420" s="18"/>
      <c r="BY420" s="18"/>
      <c r="BZ420" s="18"/>
      <c r="CA420" s="18"/>
      <c r="CB420" s="18"/>
      <c r="CC420" s="18"/>
      <c r="CD420" s="18"/>
      <c r="CE420" s="18"/>
      <c r="CF420" s="18"/>
      <c r="CG420" s="18"/>
      <c r="CH420" s="18"/>
      <c r="CI420" s="18"/>
      <c r="CJ420" s="18"/>
      <c r="CK420" s="18"/>
      <c r="CL420" s="18"/>
      <c r="CM420" s="18"/>
      <c r="CN420" s="18"/>
      <c r="CO420" s="18"/>
      <c r="CP420" s="18"/>
      <c r="CQ420" s="18"/>
      <c r="CR420" s="18"/>
      <c r="CS420" s="18"/>
      <c r="CT420" s="18"/>
      <c r="CU420" s="18"/>
      <c r="CV420" s="18"/>
      <c r="CW420" s="18"/>
      <c r="CX420" s="18"/>
      <c r="CY420" s="18"/>
      <c r="CZ420" s="18"/>
      <c r="DA420" s="18"/>
      <c r="DB420" s="18"/>
      <c r="DC420" s="18"/>
      <c r="DD420" s="18"/>
      <c r="DE420" s="18"/>
      <c r="DF420" s="18"/>
      <c r="DG420" s="18"/>
      <c r="DH420" s="18"/>
      <c r="DI420" s="18"/>
      <c r="DJ420" s="18"/>
      <c r="DK420" s="18"/>
      <c r="DL420" s="18"/>
      <c r="DM420" s="18"/>
      <c r="DN420" s="18"/>
      <c r="DO420" s="18"/>
      <c r="DP420" s="18"/>
      <c r="DQ420" s="18"/>
      <c r="DR420" s="18"/>
      <c r="DS420" s="18"/>
      <c r="DT420" s="27"/>
    </row>
    <row r="421" spans="1:124" s="28" customFormat="1" ht="15" hidden="1" customHeight="1">
      <c r="A421" s="23" t="e">
        <f>IF(totaal!#REF!=0,"",totaal!#REF!)</f>
        <v>#REF!</v>
      </c>
      <c r="B421" s="24"/>
      <c r="C421" s="25" t="str">
        <f>IF(totaal!C272=0,"",totaal!C272)</f>
        <v>Kanaalrooster</v>
      </c>
      <c r="D421" s="25" t="str">
        <f>IF(totaal!D272=0,"",totaal!D272)</f>
        <v>Trox</v>
      </c>
      <c r="E421" s="25" t="str">
        <f>IF(totaal!E272=0,"",totaal!E272)</f>
        <v>TRS-K5 afm: 425x125  toevoerrooster</v>
      </c>
      <c r="F421" s="25" t="str">
        <f>IF(totaal!F272=0,"",totaal!F272)</f>
        <v/>
      </c>
      <c r="G421" s="51" t="str">
        <f>IF(totaal!G272=0,"",totaal!G272)</f>
        <v/>
      </c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  <c r="BL421" s="18"/>
      <c r="BM421" s="18"/>
      <c r="BN421" s="18"/>
      <c r="BO421" s="18"/>
      <c r="BP421" s="18"/>
      <c r="BQ421" s="18"/>
      <c r="BR421" s="18"/>
      <c r="BS421" s="18"/>
      <c r="BT421" s="18"/>
      <c r="BU421" s="18"/>
      <c r="BV421" s="18"/>
      <c r="BW421" s="18"/>
      <c r="BX421" s="18"/>
      <c r="BY421" s="18"/>
      <c r="BZ421" s="18"/>
      <c r="CA421" s="18"/>
      <c r="CB421" s="18"/>
      <c r="CC421" s="18"/>
      <c r="CD421" s="18"/>
      <c r="CE421" s="18"/>
      <c r="CF421" s="18"/>
      <c r="CG421" s="18"/>
      <c r="CH421" s="18"/>
      <c r="CI421" s="18"/>
      <c r="CJ421" s="18"/>
      <c r="CK421" s="18"/>
      <c r="CL421" s="18"/>
      <c r="CM421" s="18"/>
      <c r="CN421" s="18"/>
      <c r="CO421" s="18"/>
      <c r="CP421" s="18"/>
      <c r="CQ421" s="18"/>
      <c r="CR421" s="18"/>
      <c r="CS421" s="18"/>
      <c r="CT421" s="18"/>
      <c r="CU421" s="18"/>
      <c r="CV421" s="18"/>
      <c r="CW421" s="18"/>
      <c r="CX421" s="18"/>
      <c r="CY421" s="18"/>
      <c r="CZ421" s="18"/>
      <c r="DA421" s="18"/>
      <c r="DB421" s="18"/>
      <c r="DC421" s="18"/>
      <c r="DD421" s="18"/>
      <c r="DE421" s="18"/>
      <c r="DF421" s="18"/>
      <c r="DG421" s="18"/>
      <c r="DH421" s="18"/>
      <c r="DI421" s="18"/>
      <c r="DJ421" s="18"/>
      <c r="DK421" s="18"/>
      <c r="DL421" s="18"/>
      <c r="DM421" s="18"/>
      <c r="DN421" s="18"/>
      <c r="DO421" s="18"/>
      <c r="DP421" s="18"/>
      <c r="DQ421" s="18"/>
      <c r="DR421" s="18"/>
      <c r="DS421" s="18"/>
      <c r="DT421" s="27"/>
    </row>
    <row r="422" spans="1:124" s="28" customFormat="1" ht="15" hidden="1" customHeight="1">
      <c r="A422" s="23" t="e">
        <f>IF(totaal!#REF!=0,"",totaal!#REF!)</f>
        <v>#REF!</v>
      </c>
      <c r="B422" s="24"/>
      <c r="C422" s="25" t="str">
        <f>IF(totaal!C273=0,"",totaal!C273)</f>
        <v>Kanaalrooster</v>
      </c>
      <c r="D422" s="25" t="str">
        <f>IF(totaal!D273=0,"",totaal!D273)</f>
        <v>Trox</v>
      </c>
      <c r="E422" s="25" t="str">
        <f>IF(totaal!E273=0,"",totaal!E273)</f>
        <v>TRS-K5 afm: 425x125  toevoerrooster</v>
      </c>
      <c r="F422" s="25" t="str">
        <f>IF(totaal!F273=0,"",totaal!F273)</f>
        <v/>
      </c>
      <c r="G422" s="51" t="str">
        <f>IF(totaal!G273=0,"",totaal!G273)</f>
        <v/>
      </c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  <c r="BI422" s="18"/>
      <c r="BJ422" s="18"/>
      <c r="BK422" s="18"/>
      <c r="BL422" s="18"/>
      <c r="BM422" s="18"/>
      <c r="BN422" s="18"/>
      <c r="BO422" s="18"/>
      <c r="BP422" s="18"/>
      <c r="BQ422" s="18"/>
      <c r="BR422" s="18"/>
      <c r="BS422" s="18"/>
      <c r="BT422" s="18"/>
      <c r="BU422" s="18"/>
      <c r="BV422" s="18"/>
      <c r="BW422" s="18"/>
      <c r="BX422" s="18"/>
      <c r="BY422" s="18"/>
      <c r="BZ422" s="18"/>
      <c r="CA422" s="18"/>
      <c r="CB422" s="18"/>
      <c r="CC422" s="18"/>
      <c r="CD422" s="18"/>
      <c r="CE422" s="18"/>
      <c r="CF422" s="18"/>
      <c r="CG422" s="18"/>
      <c r="CH422" s="18"/>
      <c r="CI422" s="18"/>
      <c r="CJ422" s="18"/>
      <c r="CK422" s="18"/>
      <c r="CL422" s="18"/>
      <c r="CM422" s="18"/>
      <c r="CN422" s="18"/>
      <c r="CO422" s="18"/>
      <c r="CP422" s="18"/>
      <c r="CQ422" s="18"/>
      <c r="CR422" s="18"/>
      <c r="CS422" s="18"/>
      <c r="CT422" s="18"/>
      <c r="CU422" s="18"/>
      <c r="CV422" s="18"/>
      <c r="CW422" s="18"/>
      <c r="CX422" s="18"/>
      <c r="CY422" s="18"/>
      <c r="CZ422" s="18"/>
      <c r="DA422" s="18"/>
      <c r="DB422" s="18"/>
      <c r="DC422" s="18"/>
      <c r="DD422" s="18"/>
      <c r="DE422" s="18"/>
      <c r="DF422" s="18"/>
      <c r="DG422" s="18"/>
      <c r="DH422" s="18"/>
      <c r="DI422" s="18"/>
      <c r="DJ422" s="18"/>
      <c r="DK422" s="18"/>
      <c r="DL422" s="18"/>
      <c r="DM422" s="18"/>
      <c r="DN422" s="18"/>
      <c r="DO422" s="18"/>
      <c r="DP422" s="18"/>
      <c r="DQ422" s="18"/>
      <c r="DR422" s="18"/>
      <c r="DS422" s="18"/>
      <c r="DT422" s="27"/>
    </row>
    <row r="423" spans="1:124" s="28" customFormat="1" ht="15" hidden="1" customHeight="1">
      <c r="A423" s="23" t="e">
        <f>IF(totaal!#REF!=0,"",totaal!#REF!)</f>
        <v>#REF!</v>
      </c>
      <c r="B423" s="24"/>
      <c r="C423" s="25" t="str">
        <f>IF(totaal!C274=0,"",totaal!C274)</f>
        <v>Kanaalrooster</v>
      </c>
      <c r="D423" s="25" t="str">
        <f>IF(totaal!D274=0,"",totaal!D274)</f>
        <v>Trox</v>
      </c>
      <c r="E423" s="25" t="str">
        <f>IF(totaal!E274=0,"",totaal!E274)</f>
        <v>TRS-K5 afm: 425x125  toevoerrooster</v>
      </c>
      <c r="F423" s="25" t="str">
        <f>IF(totaal!F274=0,"",totaal!F274)</f>
        <v/>
      </c>
      <c r="G423" s="51" t="str">
        <f>IF(totaal!G274=0,"",totaal!G274)</f>
        <v/>
      </c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  <c r="BI423" s="18"/>
      <c r="BJ423" s="18"/>
      <c r="BK423" s="18"/>
      <c r="BL423" s="18"/>
      <c r="BM423" s="18"/>
      <c r="BN423" s="18"/>
      <c r="BO423" s="18"/>
      <c r="BP423" s="18"/>
      <c r="BQ423" s="18"/>
      <c r="BR423" s="18"/>
      <c r="BS423" s="18"/>
      <c r="BT423" s="18"/>
      <c r="BU423" s="18"/>
      <c r="BV423" s="18"/>
      <c r="BW423" s="18"/>
      <c r="BX423" s="18"/>
      <c r="BY423" s="18"/>
      <c r="BZ423" s="18"/>
      <c r="CA423" s="18"/>
      <c r="CB423" s="18"/>
      <c r="CC423" s="18"/>
      <c r="CD423" s="18"/>
      <c r="CE423" s="18"/>
      <c r="CF423" s="18"/>
      <c r="CG423" s="18"/>
      <c r="CH423" s="18"/>
      <c r="CI423" s="18"/>
      <c r="CJ423" s="18"/>
      <c r="CK423" s="18"/>
      <c r="CL423" s="18"/>
      <c r="CM423" s="18"/>
      <c r="CN423" s="18"/>
      <c r="CO423" s="18"/>
      <c r="CP423" s="18"/>
      <c r="CQ423" s="18"/>
      <c r="CR423" s="18"/>
      <c r="CS423" s="18"/>
      <c r="CT423" s="18"/>
      <c r="CU423" s="18"/>
      <c r="CV423" s="18"/>
      <c r="CW423" s="18"/>
      <c r="CX423" s="18"/>
      <c r="CY423" s="18"/>
      <c r="CZ423" s="18"/>
      <c r="DA423" s="18"/>
      <c r="DB423" s="18"/>
      <c r="DC423" s="18"/>
      <c r="DD423" s="18"/>
      <c r="DE423" s="18"/>
      <c r="DF423" s="18"/>
      <c r="DG423" s="18"/>
      <c r="DH423" s="18"/>
      <c r="DI423" s="18"/>
      <c r="DJ423" s="18"/>
      <c r="DK423" s="18"/>
      <c r="DL423" s="18"/>
      <c r="DM423" s="18"/>
      <c r="DN423" s="18"/>
      <c r="DO423" s="18"/>
      <c r="DP423" s="18"/>
      <c r="DQ423" s="18"/>
      <c r="DR423" s="18"/>
      <c r="DS423" s="18"/>
      <c r="DT423" s="27"/>
    </row>
    <row r="424" spans="1:124" s="28" customFormat="1" ht="15" hidden="1" customHeight="1">
      <c r="A424" s="23" t="e">
        <f>IF(totaal!#REF!=0,"",totaal!#REF!)</f>
        <v>#REF!</v>
      </c>
      <c r="B424" s="24"/>
      <c r="C424" s="25" t="str">
        <f>IF(totaal!C275=0,"",totaal!C275)</f>
        <v>Kanaalrooster</v>
      </c>
      <c r="D424" s="25" t="str">
        <f>IF(totaal!D275=0,"",totaal!D275)</f>
        <v>Trox</v>
      </c>
      <c r="E424" s="25" t="str">
        <f>IF(totaal!E275=0,"",totaal!E275)</f>
        <v>TRS-K5 afm: 425x125  toevoerrooster</v>
      </c>
      <c r="F424" s="25" t="str">
        <f>IF(totaal!F275=0,"",totaal!F275)</f>
        <v/>
      </c>
      <c r="G424" s="51" t="str">
        <f>IF(totaal!G275=0,"",totaal!G275)</f>
        <v/>
      </c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  <c r="BI424" s="18"/>
      <c r="BJ424" s="18"/>
      <c r="BK424" s="18"/>
      <c r="BL424" s="18"/>
      <c r="BM424" s="18"/>
      <c r="BN424" s="18"/>
      <c r="BO424" s="18"/>
      <c r="BP424" s="18"/>
      <c r="BQ424" s="18"/>
      <c r="BR424" s="18"/>
      <c r="BS424" s="18"/>
      <c r="BT424" s="18"/>
      <c r="BU424" s="18"/>
      <c r="BV424" s="18"/>
      <c r="BW424" s="18"/>
      <c r="BX424" s="18"/>
      <c r="BY424" s="18"/>
      <c r="BZ424" s="18"/>
      <c r="CA424" s="18"/>
      <c r="CB424" s="18"/>
      <c r="CC424" s="18"/>
      <c r="CD424" s="18"/>
      <c r="CE424" s="18"/>
      <c r="CF424" s="18"/>
      <c r="CG424" s="18"/>
      <c r="CH424" s="18"/>
      <c r="CI424" s="18"/>
      <c r="CJ424" s="18"/>
      <c r="CK424" s="18"/>
      <c r="CL424" s="18"/>
      <c r="CM424" s="18"/>
      <c r="CN424" s="18"/>
      <c r="CO424" s="18"/>
      <c r="CP424" s="18"/>
      <c r="CQ424" s="18"/>
      <c r="CR424" s="18"/>
      <c r="CS424" s="18"/>
      <c r="CT424" s="18"/>
      <c r="CU424" s="18"/>
      <c r="CV424" s="18"/>
      <c r="CW424" s="18"/>
      <c r="CX424" s="18"/>
      <c r="CY424" s="18"/>
      <c r="CZ424" s="18"/>
      <c r="DA424" s="18"/>
      <c r="DB424" s="18"/>
      <c r="DC424" s="18"/>
      <c r="DD424" s="18"/>
      <c r="DE424" s="18"/>
      <c r="DF424" s="18"/>
      <c r="DG424" s="18"/>
      <c r="DH424" s="18"/>
      <c r="DI424" s="18"/>
      <c r="DJ424" s="18"/>
      <c r="DK424" s="18"/>
      <c r="DL424" s="18"/>
      <c r="DM424" s="18"/>
      <c r="DN424" s="18"/>
      <c r="DO424" s="18"/>
      <c r="DP424" s="18"/>
      <c r="DQ424" s="18"/>
      <c r="DR424" s="18"/>
      <c r="DS424" s="18"/>
      <c r="DT424" s="27"/>
    </row>
    <row r="425" spans="1:124" s="28" customFormat="1" ht="15" hidden="1" customHeight="1">
      <c r="A425" s="23" t="e">
        <f>IF(totaal!#REF!=0,"",totaal!#REF!)</f>
        <v>#REF!</v>
      </c>
      <c r="B425" s="24"/>
      <c r="C425" s="25" t="str">
        <f>IF(totaal!C276=0,"",totaal!C276)</f>
        <v>Kanaalrooster</v>
      </c>
      <c r="D425" s="25" t="str">
        <f>IF(totaal!D276=0,"",totaal!D276)</f>
        <v>Trox</v>
      </c>
      <c r="E425" s="25" t="str">
        <f>IF(totaal!E276=0,"",totaal!E276)</f>
        <v>TRS-K5 afm: 425x125  toevoerrooster</v>
      </c>
      <c r="F425" s="25" t="str">
        <f>IF(totaal!F276=0,"",totaal!F276)</f>
        <v/>
      </c>
      <c r="G425" s="51" t="str">
        <f>IF(totaal!G276=0,"",totaal!G276)</f>
        <v/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  <c r="BL425" s="18"/>
      <c r="BM425" s="18"/>
      <c r="BN425" s="18"/>
      <c r="BO425" s="18"/>
      <c r="BP425" s="18"/>
      <c r="BQ425" s="18"/>
      <c r="BR425" s="18"/>
      <c r="BS425" s="18"/>
      <c r="BT425" s="18"/>
      <c r="BU425" s="18"/>
      <c r="BV425" s="18"/>
      <c r="BW425" s="18"/>
      <c r="BX425" s="18"/>
      <c r="BY425" s="18"/>
      <c r="BZ425" s="18"/>
      <c r="CA425" s="18"/>
      <c r="CB425" s="18"/>
      <c r="CC425" s="18"/>
      <c r="CD425" s="18"/>
      <c r="CE425" s="18"/>
      <c r="CF425" s="18"/>
      <c r="CG425" s="18"/>
      <c r="CH425" s="18"/>
      <c r="CI425" s="18"/>
      <c r="CJ425" s="18"/>
      <c r="CK425" s="18"/>
      <c r="CL425" s="18"/>
      <c r="CM425" s="18"/>
      <c r="CN425" s="18"/>
      <c r="CO425" s="18"/>
      <c r="CP425" s="18"/>
      <c r="CQ425" s="18"/>
      <c r="CR425" s="18"/>
      <c r="CS425" s="18"/>
      <c r="CT425" s="18"/>
      <c r="CU425" s="18"/>
      <c r="CV425" s="18"/>
      <c r="CW425" s="18"/>
      <c r="CX425" s="18"/>
      <c r="CY425" s="18"/>
      <c r="CZ425" s="18"/>
      <c r="DA425" s="18"/>
      <c r="DB425" s="18"/>
      <c r="DC425" s="18"/>
      <c r="DD425" s="18"/>
      <c r="DE425" s="18"/>
      <c r="DF425" s="18"/>
      <c r="DG425" s="18"/>
      <c r="DH425" s="18"/>
      <c r="DI425" s="18"/>
      <c r="DJ425" s="18"/>
      <c r="DK425" s="18"/>
      <c r="DL425" s="18"/>
      <c r="DM425" s="18"/>
      <c r="DN425" s="18"/>
      <c r="DO425" s="18"/>
      <c r="DP425" s="18"/>
      <c r="DQ425" s="18"/>
      <c r="DR425" s="18"/>
      <c r="DS425" s="18"/>
      <c r="DT425" s="27"/>
    </row>
    <row r="426" spans="1:124" s="28" customFormat="1" ht="15" hidden="1" customHeight="1">
      <c r="A426" s="23" t="e">
        <f>IF(totaal!#REF!=0,"",totaal!#REF!)</f>
        <v>#REF!</v>
      </c>
      <c r="B426" s="24"/>
      <c r="C426" s="25" t="str">
        <f>IF(totaal!C277=0,"",totaal!C277)</f>
        <v>Kanaalrooster</v>
      </c>
      <c r="D426" s="25" t="str">
        <f>IF(totaal!D277=0,"",totaal!D277)</f>
        <v>Trox</v>
      </c>
      <c r="E426" s="25" t="str">
        <f>IF(totaal!E277=0,"",totaal!E277)</f>
        <v>TRS-K5 afm: 425x125  toevoerrooster</v>
      </c>
      <c r="F426" s="25" t="str">
        <f>IF(totaal!F277=0,"",totaal!F277)</f>
        <v/>
      </c>
      <c r="G426" s="51" t="str">
        <f>IF(totaal!G277=0,"",totaal!G277)</f>
        <v/>
      </c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  <c r="BI426" s="18"/>
      <c r="BJ426" s="18"/>
      <c r="BK426" s="18"/>
      <c r="BL426" s="18"/>
      <c r="BM426" s="18"/>
      <c r="BN426" s="18"/>
      <c r="BO426" s="18"/>
      <c r="BP426" s="18"/>
      <c r="BQ426" s="18"/>
      <c r="BR426" s="18"/>
      <c r="BS426" s="18"/>
      <c r="BT426" s="18"/>
      <c r="BU426" s="18"/>
      <c r="BV426" s="18"/>
      <c r="BW426" s="18"/>
      <c r="BX426" s="18"/>
      <c r="BY426" s="18"/>
      <c r="BZ426" s="18"/>
      <c r="CA426" s="18"/>
      <c r="CB426" s="18"/>
      <c r="CC426" s="18"/>
      <c r="CD426" s="18"/>
      <c r="CE426" s="18"/>
      <c r="CF426" s="18"/>
      <c r="CG426" s="18"/>
      <c r="CH426" s="18"/>
      <c r="CI426" s="18"/>
      <c r="CJ426" s="18"/>
      <c r="CK426" s="18"/>
      <c r="CL426" s="18"/>
      <c r="CM426" s="18"/>
      <c r="CN426" s="18"/>
      <c r="CO426" s="18"/>
      <c r="CP426" s="18"/>
      <c r="CQ426" s="18"/>
      <c r="CR426" s="18"/>
      <c r="CS426" s="18"/>
      <c r="CT426" s="18"/>
      <c r="CU426" s="18"/>
      <c r="CV426" s="18"/>
      <c r="CW426" s="18"/>
      <c r="CX426" s="18"/>
      <c r="CY426" s="18"/>
      <c r="CZ426" s="18"/>
      <c r="DA426" s="18"/>
      <c r="DB426" s="18"/>
      <c r="DC426" s="18"/>
      <c r="DD426" s="18"/>
      <c r="DE426" s="18"/>
      <c r="DF426" s="18"/>
      <c r="DG426" s="18"/>
      <c r="DH426" s="18"/>
      <c r="DI426" s="18"/>
      <c r="DJ426" s="18"/>
      <c r="DK426" s="18"/>
      <c r="DL426" s="18"/>
      <c r="DM426" s="18"/>
      <c r="DN426" s="18"/>
      <c r="DO426" s="18"/>
      <c r="DP426" s="18"/>
      <c r="DQ426" s="18"/>
      <c r="DR426" s="18"/>
      <c r="DS426" s="18"/>
      <c r="DT426" s="27"/>
    </row>
    <row r="427" spans="1:124" s="28" customFormat="1" ht="15" hidden="1" customHeight="1">
      <c r="A427" s="23" t="e">
        <f>IF(totaal!#REF!=0,"",totaal!#REF!)</f>
        <v>#REF!</v>
      </c>
      <c r="B427" s="24"/>
      <c r="C427" s="25" t="str">
        <f>IF(totaal!C278=0,"",totaal!C278)</f>
        <v>Kanaalrooster</v>
      </c>
      <c r="D427" s="25" t="str">
        <f>IF(totaal!D278=0,"",totaal!D278)</f>
        <v>Trox</v>
      </c>
      <c r="E427" s="25" t="str">
        <f>IF(totaal!E278=0,"",totaal!E278)</f>
        <v>TRS-K5 afm: 425x125  toevoerrooster</v>
      </c>
      <c r="F427" s="25" t="str">
        <f>IF(totaal!F278=0,"",totaal!F278)</f>
        <v/>
      </c>
      <c r="G427" s="51" t="str">
        <f>IF(totaal!G278=0,"",totaal!G278)</f>
        <v/>
      </c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  <c r="BI427" s="18"/>
      <c r="BJ427" s="18"/>
      <c r="BK427" s="18"/>
      <c r="BL427" s="18"/>
      <c r="BM427" s="18"/>
      <c r="BN427" s="18"/>
      <c r="BO427" s="18"/>
      <c r="BP427" s="18"/>
      <c r="BQ427" s="18"/>
      <c r="BR427" s="18"/>
      <c r="BS427" s="18"/>
      <c r="BT427" s="18"/>
      <c r="BU427" s="18"/>
      <c r="BV427" s="18"/>
      <c r="BW427" s="18"/>
      <c r="BX427" s="18"/>
      <c r="BY427" s="18"/>
      <c r="BZ427" s="18"/>
      <c r="CA427" s="18"/>
      <c r="CB427" s="18"/>
      <c r="CC427" s="18"/>
      <c r="CD427" s="18"/>
      <c r="CE427" s="18"/>
      <c r="CF427" s="18"/>
      <c r="CG427" s="18"/>
      <c r="CH427" s="18"/>
      <c r="CI427" s="18"/>
      <c r="CJ427" s="18"/>
      <c r="CK427" s="18"/>
      <c r="CL427" s="18"/>
      <c r="CM427" s="18"/>
      <c r="CN427" s="18"/>
      <c r="CO427" s="18"/>
      <c r="CP427" s="18"/>
      <c r="CQ427" s="18"/>
      <c r="CR427" s="18"/>
      <c r="CS427" s="18"/>
      <c r="CT427" s="18"/>
      <c r="CU427" s="18"/>
      <c r="CV427" s="18"/>
      <c r="CW427" s="18"/>
      <c r="CX427" s="18"/>
      <c r="CY427" s="18"/>
      <c r="CZ427" s="18"/>
      <c r="DA427" s="18"/>
      <c r="DB427" s="18"/>
      <c r="DC427" s="18"/>
      <c r="DD427" s="18"/>
      <c r="DE427" s="18"/>
      <c r="DF427" s="18"/>
      <c r="DG427" s="18"/>
      <c r="DH427" s="18"/>
      <c r="DI427" s="18"/>
      <c r="DJ427" s="18"/>
      <c r="DK427" s="18"/>
      <c r="DL427" s="18"/>
      <c r="DM427" s="18"/>
      <c r="DN427" s="18"/>
      <c r="DO427" s="18"/>
      <c r="DP427" s="18"/>
      <c r="DQ427" s="18"/>
      <c r="DR427" s="18"/>
      <c r="DS427" s="18"/>
      <c r="DT427" s="27"/>
    </row>
    <row r="428" spans="1:124" s="28" customFormat="1" ht="15" hidden="1" customHeight="1">
      <c r="A428" s="23" t="e">
        <f>IF(totaal!#REF!=0,"",totaal!#REF!)</f>
        <v>#REF!</v>
      </c>
      <c r="B428" s="24"/>
      <c r="C428" s="25" t="str">
        <f>IF(totaal!C279=0,"",totaal!C279)</f>
        <v>Kanaalrooster</v>
      </c>
      <c r="D428" s="25" t="str">
        <f>IF(totaal!D279=0,"",totaal!D279)</f>
        <v>Trox</v>
      </c>
      <c r="E428" s="25" t="str">
        <f>IF(totaal!E279=0,"",totaal!E279)</f>
        <v>TRS-K5 afm: 425x125  toevoerrooster</v>
      </c>
      <c r="F428" s="25" t="str">
        <f>IF(totaal!F279=0,"",totaal!F279)</f>
        <v/>
      </c>
      <c r="G428" s="51" t="str">
        <f>IF(totaal!G279=0,"",totaal!G279)</f>
        <v/>
      </c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  <c r="BL428" s="18"/>
      <c r="BM428" s="18"/>
      <c r="BN428" s="18"/>
      <c r="BO428" s="18"/>
      <c r="BP428" s="18"/>
      <c r="BQ428" s="18"/>
      <c r="BR428" s="18"/>
      <c r="BS428" s="18"/>
      <c r="BT428" s="18"/>
      <c r="BU428" s="18"/>
      <c r="BV428" s="18"/>
      <c r="BW428" s="18"/>
      <c r="BX428" s="18"/>
      <c r="BY428" s="18"/>
      <c r="BZ428" s="18"/>
      <c r="CA428" s="18"/>
      <c r="CB428" s="18"/>
      <c r="CC428" s="18"/>
      <c r="CD428" s="18"/>
      <c r="CE428" s="18"/>
      <c r="CF428" s="18"/>
      <c r="CG428" s="18"/>
      <c r="CH428" s="18"/>
      <c r="CI428" s="18"/>
      <c r="CJ428" s="18"/>
      <c r="CK428" s="18"/>
      <c r="CL428" s="18"/>
      <c r="CM428" s="18"/>
      <c r="CN428" s="18"/>
      <c r="CO428" s="18"/>
      <c r="CP428" s="18"/>
      <c r="CQ428" s="18"/>
      <c r="CR428" s="18"/>
      <c r="CS428" s="18"/>
      <c r="CT428" s="18"/>
      <c r="CU428" s="18"/>
      <c r="CV428" s="18"/>
      <c r="CW428" s="18"/>
      <c r="CX428" s="18"/>
      <c r="CY428" s="18"/>
      <c r="CZ428" s="18"/>
      <c r="DA428" s="18"/>
      <c r="DB428" s="18"/>
      <c r="DC428" s="18"/>
      <c r="DD428" s="18"/>
      <c r="DE428" s="18"/>
      <c r="DF428" s="18"/>
      <c r="DG428" s="18"/>
      <c r="DH428" s="18"/>
      <c r="DI428" s="18"/>
      <c r="DJ428" s="18"/>
      <c r="DK428" s="18"/>
      <c r="DL428" s="18"/>
      <c r="DM428" s="18"/>
      <c r="DN428" s="18"/>
      <c r="DO428" s="18"/>
      <c r="DP428" s="18"/>
      <c r="DQ428" s="18"/>
      <c r="DR428" s="18"/>
      <c r="DS428" s="18"/>
      <c r="DT428" s="27"/>
    </row>
    <row r="429" spans="1:124" s="28" customFormat="1" ht="15" hidden="1" customHeight="1">
      <c r="A429" s="23">
        <f>IF(totaal!A266=0,"",totaal!A266)</f>
        <v>426</v>
      </c>
      <c r="B429" s="24"/>
      <c r="C429" s="25" t="str">
        <f>IF(totaal!C280=0,"",totaal!C280)</f>
        <v>Kanaalrooster</v>
      </c>
      <c r="D429" s="25" t="str">
        <f>IF(totaal!D280=0,"",totaal!D280)</f>
        <v>Trox</v>
      </c>
      <c r="E429" s="25" t="str">
        <f>IF(totaal!E280=0,"",totaal!E280)</f>
        <v>TRS-K5 afm: 425x125  toevoerrooster</v>
      </c>
      <c r="F429" s="25" t="str">
        <f>IF(totaal!F280=0,"",totaal!F280)</f>
        <v/>
      </c>
      <c r="G429" s="51" t="str">
        <f>IF(totaal!G280=0,"",totaal!G280)</f>
        <v/>
      </c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  <c r="BI429" s="18"/>
      <c r="BJ429" s="18"/>
      <c r="BK429" s="18"/>
      <c r="BL429" s="18"/>
      <c r="BM429" s="18"/>
      <c r="BN429" s="18"/>
      <c r="BO429" s="18"/>
      <c r="BP429" s="18"/>
      <c r="BQ429" s="18"/>
      <c r="BR429" s="18"/>
      <c r="BS429" s="18"/>
      <c r="BT429" s="18"/>
      <c r="BU429" s="18"/>
      <c r="BV429" s="18"/>
      <c r="BW429" s="18"/>
      <c r="BX429" s="18"/>
      <c r="BY429" s="18"/>
      <c r="BZ429" s="18"/>
      <c r="CA429" s="18"/>
      <c r="CB429" s="18"/>
      <c r="CC429" s="18"/>
      <c r="CD429" s="18"/>
      <c r="CE429" s="18"/>
      <c r="CF429" s="18"/>
      <c r="CG429" s="18"/>
      <c r="CH429" s="18"/>
      <c r="CI429" s="18"/>
      <c r="CJ429" s="18"/>
      <c r="CK429" s="18"/>
      <c r="CL429" s="18"/>
      <c r="CM429" s="18"/>
      <c r="CN429" s="18"/>
      <c r="CO429" s="18"/>
      <c r="CP429" s="18"/>
      <c r="CQ429" s="18"/>
      <c r="CR429" s="18"/>
      <c r="CS429" s="18"/>
      <c r="CT429" s="18"/>
      <c r="CU429" s="18"/>
      <c r="CV429" s="18"/>
      <c r="CW429" s="18"/>
      <c r="CX429" s="18"/>
      <c r="CY429" s="18"/>
      <c r="CZ429" s="18"/>
      <c r="DA429" s="18"/>
      <c r="DB429" s="18"/>
      <c r="DC429" s="18"/>
      <c r="DD429" s="18"/>
      <c r="DE429" s="18"/>
      <c r="DF429" s="18"/>
      <c r="DG429" s="18"/>
      <c r="DH429" s="18"/>
      <c r="DI429" s="18"/>
      <c r="DJ429" s="18"/>
      <c r="DK429" s="18"/>
      <c r="DL429" s="18"/>
      <c r="DM429" s="18"/>
      <c r="DN429" s="18"/>
      <c r="DO429" s="18"/>
      <c r="DP429" s="18"/>
      <c r="DQ429" s="18"/>
      <c r="DR429" s="18"/>
      <c r="DS429" s="18"/>
      <c r="DT429" s="27"/>
    </row>
    <row r="430" spans="1:124" s="28" customFormat="1" ht="15" hidden="1" customHeight="1">
      <c r="A430" s="23">
        <f>IF(totaal!A267=0,"",totaal!A267)</f>
        <v>427</v>
      </c>
      <c r="B430" s="24"/>
      <c r="C430" s="25" t="str">
        <f>IF(totaal!C281=0,"",totaal!C281)</f>
        <v>Kanaalrooster</v>
      </c>
      <c r="D430" s="25" t="str">
        <f>IF(totaal!D281=0,"",totaal!D281)</f>
        <v>Trox</v>
      </c>
      <c r="E430" s="25" t="str">
        <f>IF(totaal!E281=0,"",totaal!E281)</f>
        <v>TRS-K5 afm: 425x125  toevoerrooster</v>
      </c>
      <c r="F430" s="25" t="str">
        <f>IF(totaal!F281=0,"",totaal!F281)</f>
        <v/>
      </c>
      <c r="G430" s="51" t="str">
        <f>IF(totaal!G281=0,"",totaal!G281)</f>
        <v/>
      </c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  <c r="BI430" s="18"/>
      <c r="BJ430" s="18"/>
      <c r="BK430" s="18"/>
      <c r="BL430" s="18"/>
      <c r="BM430" s="18"/>
      <c r="BN430" s="18"/>
      <c r="BO430" s="18"/>
      <c r="BP430" s="18"/>
      <c r="BQ430" s="18"/>
      <c r="BR430" s="18"/>
      <c r="BS430" s="18"/>
      <c r="BT430" s="18"/>
      <c r="BU430" s="18"/>
      <c r="BV430" s="18"/>
      <c r="BW430" s="18"/>
      <c r="BX430" s="18"/>
      <c r="BY430" s="18"/>
      <c r="BZ430" s="18"/>
      <c r="CA430" s="18"/>
      <c r="CB430" s="18"/>
      <c r="CC430" s="18"/>
      <c r="CD430" s="18"/>
      <c r="CE430" s="18"/>
      <c r="CF430" s="18"/>
      <c r="CG430" s="18"/>
      <c r="CH430" s="18"/>
      <c r="CI430" s="18"/>
      <c r="CJ430" s="18"/>
      <c r="CK430" s="18"/>
      <c r="CL430" s="18"/>
      <c r="CM430" s="18"/>
      <c r="CN430" s="18"/>
      <c r="CO430" s="18"/>
      <c r="CP430" s="18"/>
      <c r="CQ430" s="18"/>
      <c r="CR430" s="18"/>
      <c r="CS430" s="18"/>
      <c r="CT430" s="18"/>
      <c r="CU430" s="18"/>
      <c r="CV430" s="18"/>
      <c r="CW430" s="18"/>
      <c r="CX430" s="18"/>
      <c r="CY430" s="18"/>
      <c r="CZ430" s="18"/>
      <c r="DA430" s="18"/>
      <c r="DB430" s="18"/>
      <c r="DC430" s="18"/>
      <c r="DD430" s="18"/>
      <c r="DE430" s="18"/>
      <c r="DF430" s="18"/>
      <c r="DG430" s="18"/>
      <c r="DH430" s="18"/>
      <c r="DI430" s="18"/>
      <c r="DJ430" s="18"/>
      <c r="DK430" s="18"/>
      <c r="DL430" s="18"/>
      <c r="DM430" s="18"/>
      <c r="DN430" s="18"/>
      <c r="DO430" s="18"/>
      <c r="DP430" s="18"/>
      <c r="DQ430" s="18"/>
      <c r="DR430" s="18"/>
      <c r="DS430" s="18"/>
      <c r="DT430" s="27"/>
    </row>
    <row r="431" spans="1:124" s="28" customFormat="1" ht="15" hidden="1" customHeight="1">
      <c r="A431" s="23">
        <f>IF(totaal!A268=0,"",totaal!A268)</f>
        <v>428</v>
      </c>
      <c r="B431" s="24"/>
      <c r="C431" s="25" t="str">
        <f>IF(totaal!C282=0,"",totaal!C282)</f>
        <v>Kanaalrooster</v>
      </c>
      <c r="D431" s="25" t="str">
        <f>IF(totaal!D282=0,"",totaal!D282)</f>
        <v>Trox</v>
      </c>
      <c r="E431" s="25" t="str">
        <f>IF(totaal!E282=0,"",totaal!E282)</f>
        <v>TRS-K5 afm: 425x125  toevoerrooster</v>
      </c>
      <c r="F431" s="25" t="str">
        <f>IF(totaal!F282=0,"",totaal!F282)</f>
        <v/>
      </c>
      <c r="G431" s="51" t="str">
        <f>IF(totaal!G282=0,"",totaal!G282)</f>
        <v>verzinkt</v>
      </c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  <c r="BI431" s="18"/>
      <c r="BJ431" s="18"/>
      <c r="BK431" s="18"/>
      <c r="BL431" s="18"/>
      <c r="BM431" s="18"/>
      <c r="BN431" s="18"/>
      <c r="BO431" s="18"/>
      <c r="BP431" s="18"/>
      <c r="BQ431" s="18"/>
      <c r="BR431" s="18"/>
      <c r="BS431" s="18"/>
      <c r="BT431" s="18"/>
      <c r="BU431" s="18"/>
      <c r="BV431" s="18"/>
      <c r="BW431" s="18"/>
      <c r="BX431" s="18"/>
      <c r="BY431" s="18"/>
      <c r="BZ431" s="18"/>
      <c r="CA431" s="18"/>
      <c r="CB431" s="18"/>
      <c r="CC431" s="18"/>
      <c r="CD431" s="18"/>
      <c r="CE431" s="18"/>
      <c r="CF431" s="18"/>
      <c r="CG431" s="18"/>
      <c r="CH431" s="18"/>
      <c r="CI431" s="18"/>
      <c r="CJ431" s="18"/>
      <c r="CK431" s="18"/>
      <c r="CL431" s="18"/>
      <c r="CM431" s="18"/>
      <c r="CN431" s="18"/>
      <c r="CO431" s="18"/>
      <c r="CP431" s="18"/>
      <c r="CQ431" s="18"/>
      <c r="CR431" s="18"/>
      <c r="CS431" s="18"/>
      <c r="CT431" s="18"/>
      <c r="CU431" s="18"/>
      <c r="CV431" s="18"/>
      <c r="CW431" s="18"/>
      <c r="CX431" s="18"/>
      <c r="CY431" s="18"/>
      <c r="CZ431" s="18"/>
      <c r="DA431" s="18"/>
      <c r="DB431" s="18"/>
      <c r="DC431" s="18"/>
      <c r="DD431" s="18"/>
      <c r="DE431" s="18"/>
      <c r="DF431" s="18"/>
      <c r="DG431" s="18"/>
      <c r="DH431" s="18"/>
      <c r="DI431" s="18"/>
      <c r="DJ431" s="18"/>
      <c r="DK431" s="18"/>
      <c r="DL431" s="18"/>
      <c r="DM431" s="18"/>
      <c r="DN431" s="18"/>
      <c r="DO431" s="18"/>
      <c r="DP431" s="18"/>
      <c r="DQ431" s="18"/>
      <c r="DR431" s="18"/>
      <c r="DS431" s="18"/>
      <c r="DT431" s="27"/>
    </row>
    <row r="432" spans="1:124" s="28" customFormat="1" ht="15" hidden="1" customHeight="1">
      <c r="A432" s="23">
        <f>IF(totaal!A269=0,"",totaal!A269)</f>
        <v>429</v>
      </c>
      <c r="B432" s="24"/>
      <c r="C432" s="25" t="str">
        <f>IF(totaal!C283=0,"",totaal!C283)</f>
        <v>Kanaalrooster</v>
      </c>
      <c r="D432" s="25" t="str">
        <f>IF(totaal!D283=0,"",totaal!D283)</f>
        <v>Trox</v>
      </c>
      <c r="E432" s="25" t="str">
        <f>IF(totaal!E283=0,"",totaal!E283)</f>
        <v>TRS-RS afm: 525x125  retourrooster</v>
      </c>
      <c r="F432" s="25" t="str">
        <f>IF(totaal!F283=0,"",totaal!F283)</f>
        <v/>
      </c>
      <c r="G432" s="51" t="str">
        <f>IF(totaal!G283=0,"",totaal!G283)</f>
        <v>verzinkt</v>
      </c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  <c r="BI432" s="18"/>
      <c r="BJ432" s="18"/>
      <c r="BK432" s="18"/>
      <c r="BL432" s="18"/>
      <c r="BM432" s="18"/>
      <c r="BN432" s="18"/>
      <c r="BO432" s="18"/>
      <c r="BP432" s="18"/>
      <c r="BQ432" s="18"/>
      <c r="BR432" s="18"/>
      <c r="BS432" s="18"/>
      <c r="BT432" s="18"/>
      <c r="BU432" s="18"/>
      <c r="BV432" s="18"/>
      <c r="BW432" s="18"/>
      <c r="BX432" s="18"/>
      <c r="BY432" s="18"/>
      <c r="BZ432" s="18"/>
      <c r="CA432" s="18"/>
      <c r="CB432" s="18"/>
      <c r="CC432" s="18"/>
      <c r="CD432" s="18"/>
      <c r="CE432" s="18"/>
      <c r="CF432" s="18"/>
      <c r="CG432" s="18"/>
      <c r="CH432" s="18"/>
      <c r="CI432" s="18"/>
      <c r="CJ432" s="18"/>
      <c r="CK432" s="18"/>
      <c r="CL432" s="18"/>
      <c r="CM432" s="18"/>
      <c r="CN432" s="18"/>
      <c r="CO432" s="18"/>
      <c r="CP432" s="18"/>
      <c r="CQ432" s="18"/>
      <c r="CR432" s="18"/>
      <c r="CS432" s="18"/>
      <c r="CT432" s="18"/>
      <c r="CU432" s="18"/>
      <c r="CV432" s="18"/>
      <c r="CW432" s="18"/>
      <c r="CX432" s="18"/>
      <c r="CY432" s="18"/>
      <c r="CZ432" s="18"/>
      <c r="DA432" s="18"/>
      <c r="DB432" s="18"/>
      <c r="DC432" s="18"/>
      <c r="DD432" s="18"/>
      <c r="DE432" s="18"/>
      <c r="DF432" s="18"/>
      <c r="DG432" s="18"/>
      <c r="DH432" s="18"/>
      <c r="DI432" s="18"/>
      <c r="DJ432" s="18"/>
      <c r="DK432" s="18"/>
      <c r="DL432" s="18"/>
      <c r="DM432" s="18"/>
      <c r="DN432" s="18"/>
      <c r="DO432" s="18"/>
      <c r="DP432" s="18"/>
      <c r="DQ432" s="18"/>
      <c r="DR432" s="18"/>
      <c r="DS432" s="18"/>
      <c r="DT432" s="27"/>
    </row>
    <row r="433" spans="1:124" s="28" customFormat="1" ht="15" hidden="1" customHeight="1">
      <c r="A433" s="23">
        <f>IF(totaal!A270=0,"",totaal!A270)</f>
        <v>430</v>
      </c>
      <c r="B433" s="24"/>
      <c r="C433" s="25" t="str">
        <f>IF(totaal!C284=0,"",totaal!C284)</f>
        <v>Kanaalrooster</v>
      </c>
      <c r="D433" s="25" t="str">
        <f>IF(totaal!D284=0,"",totaal!D284)</f>
        <v>Trox</v>
      </c>
      <c r="E433" s="25" t="str">
        <f>IF(totaal!E284=0,"",totaal!E284)</f>
        <v>TRS-KS afm: 1025x325  retourrooster</v>
      </c>
      <c r="F433" s="25" t="str">
        <f>IF(totaal!F284=0,"",totaal!F284)</f>
        <v/>
      </c>
      <c r="G433" s="51" t="str">
        <f>IF(totaal!G284=0,"",totaal!G284)</f>
        <v>verzinkt</v>
      </c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  <c r="BL433" s="18"/>
      <c r="BM433" s="18"/>
      <c r="BN433" s="18"/>
      <c r="BO433" s="18"/>
      <c r="BP433" s="18"/>
      <c r="BQ433" s="18"/>
      <c r="BR433" s="18"/>
      <c r="BS433" s="18"/>
      <c r="BT433" s="18"/>
      <c r="BU433" s="18"/>
      <c r="BV433" s="18"/>
      <c r="BW433" s="18"/>
      <c r="BX433" s="18"/>
      <c r="BY433" s="18"/>
      <c r="BZ433" s="18"/>
      <c r="CA433" s="18"/>
      <c r="CB433" s="18"/>
      <c r="CC433" s="18"/>
      <c r="CD433" s="18"/>
      <c r="CE433" s="18"/>
      <c r="CF433" s="18"/>
      <c r="CG433" s="18"/>
      <c r="CH433" s="18"/>
      <c r="CI433" s="18"/>
      <c r="CJ433" s="18"/>
      <c r="CK433" s="18"/>
      <c r="CL433" s="18"/>
      <c r="CM433" s="18"/>
      <c r="CN433" s="18"/>
      <c r="CO433" s="18"/>
      <c r="CP433" s="18"/>
      <c r="CQ433" s="18"/>
      <c r="CR433" s="18"/>
      <c r="CS433" s="18"/>
      <c r="CT433" s="18"/>
      <c r="CU433" s="18"/>
      <c r="CV433" s="18"/>
      <c r="CW433" s="18"/>
      <c r="CX433" s="18"/>
      <c r="CY433" s="18"/>
      <c r="CZ433" s="18"/>
      <c r="DA433" s="18"/>
      <c r="DB433" s="18"/>
      <c r="DC433" s="18"/>
      <c r="DD433" s="18"/>
      <c r="DE433" s="18"/>
      <c r="DF433" s="18"/>
      <c r="DG433" s="18"/>
      <c r="DH433" s="18"/>
      <c r="DI433" s="18"/>
      <c r="DJ433" s="18"/>
      <c r="DK433" s="18"/>
      <c r="DL433" s="18"/>
      <c r="DM433" s="18"/>
      <c r="DN433" s="18"/>
      <c r="DO433" s="18"/>
      <c r="DP433" s="18"/>
      <c r="DQ433" s="18"/>
      <c r="DR433" s="18"/>
      <c r="DS433" s="18"/>
      <c r="DT433" s="27"/>
    </row>
    <row r="434" spans="1:124" s="28" customFormat="1" ht="15" hidden="1" customHeight="1">
      <c r="A434" s="23">
        <f>IF(totaal!A271=0,"",totaal!A271)</f>
        <v>431</v>
      </c>
      <c r="B434" s="24"/>
      <c r="C434" s="25" t="str">
        <f>IF(totaal!C285=0,"",totaal!C285)</f>
        <v>Kanaalrooster</v>
      </c>
      <c r="D434" s="25" t="str">
        <f>IF(totaal!D285=0,"",totaal!D285)</f>
        <v>Trox</v>
      </c>
      <c r="E434" s="25" t="str">
        <f>IF(totaal!E285=0,"",totaal!E285)</f>
        <v>TRS-RS afm: 425x125  retourrooster</v>
      </c>
      <c r="F434" s="25" t="str">
        <f>IF(totaal!F285=0,"",totaal!F285)</f>
        <v/>
      </c>
      <c r="G434" s="51" t="str">
        <f>IF(totaal!G285=0,"",totaal!G285)</f>
        <v>RAL 9010</v>
      </c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  <c r="BI434" s="18"/>
      <c r="BJ434" s="18"/>
      <c r="BK434" s="18"/>
      <c r="BL434" s="18"/>
      <c r="BM434" s="18"/>
      <c r="BN434" s="18"/>
      <c r="BO434" s="18"/>
      <c r="BP434" s="18"/>
      <c r="BQ434" s="18"/>
      <c r="BR434" s="18"/>
      <c r="BS434" s="18"/>
      <c r="BT434" s="18"/>
      <c r="BU434" s="18"/>
      <c r="BV434" s="18"/>
      <c r="BW434" s="18"/>
      <c r="BX434" s="18"/>
      <c r="BY434" s="18"/>
      <c r="BZ434" s="18"/>
      <c r="CA434" s="18"/>
      <c r="CB434" s="18"/>
      <c r="CC434" s="18"/>
      <c r="CD434" s="18"/>
      <c r="CE434" s="18"/>
      <c r="CF434" s="18"/>
      <c r="CG434" s="18"/>
      <c r="CH434" s="18"/>
      <c r="CI434" s="18"/>
      <c r="CJ434" s="18"/>
      <c r="CK434" s="18"/>
      <c r="CL434" s="18"/>
      <c r="CM434" s="18"/>
      <c r="CN434" s="18"/>
      <c r="CO434" s="18"/>
      <c r="CP434" s="18"/>
      <c r="CQ434" s="18"/>
      <c r="CR434" s="18"/>
      <c r="CS434" s="18"/>
      <c r="CT434" s="18"/>
      <c r="CU434" s="18"/>
      <c r="CV434" s="18"/>
      <c r="CW434" s="18"/>
      <c r="CX434" s="18"/>
      <c r="CY434" s="18"/>
      <c r="CZ434" s="18"/>
      <c r="DA434" s="18"/>
      <c r="DB434" s="18"/>
      <c r="DC434" s="18"/>
      <c r="DD434" s="18"/>
      <c r="DE434" s="18"/>
      <c r="DF434" s="18"/>
      <c r="DG434" s="18"/>
      <c r="DH434" s="18"/>
      <c r="DI434" s="18"/>
      <c r="DJ434" s="18"/>
      <c r="DK434" s="18"/>
      <c r="DL434" s="18"/>
      <c r="DM434" s="18"/>
      <c r="DN434" s="18"/>
      <c r="DO434" s="18"/>
      <c r="DP434" s="18"/>
      <c r="DQ434" s="18"/>
      <c r="DR434" s="18"/>
      <c r="DS434" s="18"/>
      <c r="DT434" s="27"/>
    </row>
    <row r="435" spans="1:124" s="28" customFormat="1" ht="15" hidden="1" customHeight="1">
      <c r="A435" s="23">
        <f>IF(totaal!A272=0,"",totaal!A272)</f>
        <v>432</v>
      </c>
      <c r="B435" s="24"/>
      <c r="C435" s="25" t="str">
        <f>IF(totaal!C286=0,"",totaal!C286)</f>
        <v>Kanaalrooster</v>
      </c>
      <c r="D435" s="25" t="str">
        <f>IF(totaal!D286=0,"",totaal!D286)</f>
        <v>Trox</v>
      </c>
      <c r="E435" s="25" t="str">
        <f>IF(totaal!E286=0,"",totaal!E286)</f>
        <v>TRS-KS afm: 325x125  retourrooster</v>
      </c>
      <c r="F435" s="25" t="str">
        <f>IF(totaal!F286=0,"",totaal!F286)</f>
        <v/>
      </c>
      <c r="G435" s="51" t="str">
        <f>IF(totaal!G286=0,"",totaal!G286)</f>
        <v>verzinkt</v>
      </c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18"/>
      <c r="BH435" s="18"/>
      <c r="BI435" s="18"/>
      <c r="BJ435" s="18"/>
      <c r="BK435" s="18"/>
      <c r="BL435" s="18"/>
      <c r="BM435" s="18"/>
      <c r="BN435" s="18"/>
      <c r="BO435" s="18"/>
      <c r="BP435" s="18"/>
      <c r="BQ435" s="18"/>
      <c r="BR435" s="18"/>
      <c r="BS435" s="18"/>
      <c r="BT435" s="18"/>
      <c r="BU435" s="18"/>
      <c r="BV435" s="18"/>
      <c r="BW435" s="18"/>
      <c r="BX435" s="18"/>
      <c r="BY435" s="18"/>
      <c r="BZ435" s="18"/>
      <c r="CA435" s="18"/>
      <c r="CB435" s="18"/>
      <c r="CC435" s="18"/>
      <c r="CD435" s="18"/>
      <c r="CE435" s="18"/>
      <c r="CF435" s="18"/>
      <c r="CG435" s="18"/>
      <c r="CH435" s="18"/>
      <c r="CI435" s="18"/>
      <c r="CJ435" s="18"/>
      <c r="CK435" s="18"/>
      <c r="CL435" s="18"/>
      <c r="CM435" s="18"/>
      <c r="CN435" s="18"/>
      <c r="CO435" s="18"/>
      <c r="CP435" s="18"/>
      <c r="CQ435" s="18"/>
      <c r="CR435" s="18"/>
      <c r="CS435" s="18"/>
      <c r="CT435" s="18"/>
      <c r="CU435" s="18"/>
      <c r="CV435" s="18"/>
      <c r="CW435" s="18"/>
      <c r="CX435" s="18"/>
      <c r="CY435" s="18"/>
      <c r="CZ435" s="18"/>
      <c r="DA435" s="18"/>
      <c r="DB435" s="18"/>
      <c r="DC435" s="18"/>
      <c r="DD435" s="18"/>
      <c r="DE435" s="18"/>
      <c r="DF435" s="18"/>
      <c r="DG435" s="18"/>
      <c r="DH435" s="18"/>
      <c r="DI435" s="18"/>
      <c r="DJ435" s="18"/>
      <c r="DK435" s="18"/>
      <c r="DL435" s="18"/>
      <c r="DM435" s="18"/>
      <c r="DN435" s="18"/>
      <c r="DO435" s="18"/>
      <c r="DP435" s="18"/>
      <c r="DQ435" s="18"/>
      <c r="DR435" s="18"/>
      <c r="DS435" s="18"/>
      <c r="DT435" s="27"/>
    </row>
    <row r="436" spans="1:124" s="28" customFormat="1" ht="15" hidden="1" customHeight="1">
      <c r="A436" s="23">
        <f>IF(totaal!A273=0,"",totaal!A273)</f>
        <v>433</v>
      </c>
      <c r="B436" s="24"/>
      <c r="C436" s="25" t="str">
        <f>IF(totaal!C287=0,"",totaal!C287)</f>
        <v>Kanaalrooster</v>
      </c>
      <c r="D436" s="25" t="str">
        <f>IF(totaal!D287=0,"",totaal!D287)</f>
        <v>Trox</v>
      </c>
      <c r="E436" s="25" t="str">
        <f>IF(totaal!E287=0,"",totaal!E287)</f>
        <v>TRS-RS afm: 625x75  retourrooster</v>
      </c>
      <c r="F436" s="25" t="str">
        <f>IF(totaal!F287=0,"",totaal!F287)</f>
        <v/>
      </c>
      <c r="G436" s="51" t="str">
        <f>IF(totaal!G287=0,"",totaal!G287)</f>
        <v/>
      </c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  <c r="BI436" s="18"/>
      <c r="BJ436" s="18"/>
      <c r="BK436" s="18"/>
      <c r="BL436" s="18"/>
      <c r="BM436" s="18"/>
      <c r="BN436" s="18"/>
      <c r="BO436" s="18"/>
      <c r="BP436" s="18"/>
      <c r="BQ436" s="18"/>
      <c r="BR436" s="18"/>
      <c r="BS436" s="18"/>
      <c r="BT436" s="18"/>
      <c r="BU436" s="18"/>
      <c r="BV436" s="18"/>
      <c r="BW436" s="18"/>
      <c r="BX436" s="18"/>
      <c r="BY436" s="18"/>
      <c r="BZ436" s="18"/>
      <c r="CA436" s="18"/>
      <c r="CB436" s="18"/>
      <c r="CC436" s="18"/>
      <c r="CD436" s="18"/>
      <c r="CE436" s="18"/>
      <c r="CF436" s="18"/>
      <c r="CG436" s="18"/>
      <c r="CH436" s="18"/>
      <c r="CI436" s="18"/>
      <c r="CJ436" s="18"/>
      <c r="CK436" s="18"/>
      <c r="CL436" s="18"/>
      <c r="CM436" s="18"/>
      <c r="CN436" s="18"/>
      <c r="CO436" s="18"/>
      <c r="CP436" s="18"/>
      <c r="CQ436" s="18"/>
      <c r="CR436" s="18"/>
      <c r="CS436" s="18"/>
      <c r="CT436" s="18"/>
      <c r="CU436" s="18"/>
      <c r="CV436" s="18"/>
      <c r="CW436" s="18"/>
      <c r="CX436" s="18"/>
      <c r="CY436" s="18"/>
      <c r="CZ436" s="18"/>
      <c r="DA436" s="18"/>
      <c r="DB436" s="18"/>
      <c r="DC436" s="18"/>
      <c r="DD436" s="18"/>
      <c r="DE436" s="18"/>
      <c r="DF436" s="18"/>
      <c r="DG436" s="18"/>
      <c r="DH436" s="18"/>
      <c r="DI436" s="18"/>
      <c r="DJ436" s="18"/>
      <c r="DK436" s="18"/>
      <c r="DL436" s="18"/>
      <c r="DM436" s="18"/>
      <c r="DN436" s="18"/>
      <c r="DO436" s="18"/>
      <c r="DP436" s="18"/>
      <c r="DQ436" s="18"/>
      <c r="DR436" s="18"/>
      <c r="DS436" s="18"/>
      <c r="DT436" s="27"/>
    </row>
    <row r="437" spans="1:124" s="28" customFormat="1" ht="15" hidden="1" customHeight="1">
      <c r="A437" s="23">
        <f>IF(totaal!A274=0,"",totaal!A274)</f>
        <v>434</v>
      </c>
      <c r="B437" s="24"/>
      <c r="C437" s="25" t="str">
        <f>IF(totaal!C288=0,"",totaal!C288)</f>
        <v>Kanaalrooster</v>
      </c>
      <c r="D437" s="25" t="str">
        <f>IF(totaal!D288=0,"",totaal!D288)</f>
        <v>Trox</v>
      </c>
      <c r="E437" s="25" t="str">
        <f>IF(totaal!E288=0,"",totaal!E288)</f>
        <v>TRS-KS afm: 1025x325  retourrooster</v>
      </c>
      <c r="F437" s="25" t="str">
        <f>IF(totaal!F288=0,"",totaal!F288)</f>
        <v/>
      </c>
      <c r="G437" s="51" t="str">
        <f>IF(totaal!G288=0,"",totaal!G288)</f>
        <v/>
      </c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  <c r="BI437" s="18"/>
      <c r="BJ437" s="18"/>
      <c r="BK437" s="18"/>
      <c r="BL437" s="18"/>
      <c r="BM437" s="18"/>
      <c r="BN437" s="18"/>
      <c r="BO437" s="18"/>
      <c r="BP437" s="18"/>
      <c r="BQ437" s="18"/>
      <c r="BR437" s="18"/>
      <c r="BS437" s="18"/>
      <c r="BT437" s="18"/>
      <c r="BU437" s="18"/>
      <c r="BV437" s="18"/>
      <c r="BW437" s="18"/>
      <c r="BX437" s="18"/>
      <c r="BY437" s="18"/>
      <c r="BZ437" s="18"/>
      <c r="CA437" s="18"/>
      <c r="CB437" s="18"/>
      <c r="CC437" s="18"/>
      <c r="CD437" s="18"/>
      <c r="CE437" s="18"/>
      <c r="CF437" s="18"/>
      <c r="CG437" s="18"/>
      <c r="CH437" s="18"/>
      <c r="CI437" s="18"/>
      <c r="CJ437" s="18"/>
      <c r="CK437" s="18"/>
      <c r="CL437" s="18"/>
      <c r="CM437" s="18"/>
      <c r="CN437" s="18"/>
      <c r="CO437" s="18"/>
      <c r="CP437" s="18"/>
      <c r="CQ437" s="18"/>
      <c r="CR437" s="18"/>
      <c r="CS437" s="18"/>
      <c r="CT437" s="18"/>
      <c r="CU437" s="18"/>
      <c r="CV437" s="18"/>
      <c r="CW437" s="18"/>
      <c r="CX437" s="18"/>
      <c r="CY437" s="18"/>
      <c r="CZ437" s="18"/>
      <c r="DA437" s="18"/>
      <c r="DB437" s="18"/>
      <c r="DC437" s="18"/>
      <c r="DD437" s="18"/>
      <c r="DE437" s="18"/>
      <c r="DF437" s="18"/>
      <c r="DG437" s="18"/>
      <c r="DH437" s="18"/>
      <c r="DI437" s="18"/>
      <c r="DJ437" s="18"/>
      <c r="DK437" s="18"/>
      <c r="DL437" s="18"/>
      <c r="DM437" s="18"/>
      <c r="DN437" s="18"/>
      <c r="DO437" s="18"/>
      <c r="DP437" s="18"/>
      <c r="DQ437" s="18"/>
      <c r="DR437" s="18"/>
      <c r="DS437" s="18"/>
      <c r="DT437" s="27"/>
    </row>
    <row r="438" spans="1:124" s="28" customFormat="1" ht="15" hidden="1" customHeight="1">
      <c r="A438" s="23">
        <f>IF(totaal!A275=0,"",totaal!A275)</f>
        <v>435</v>
      </c>
      <c r="B438" s="24"/>
      <c r="C438" s="25" t="str">
        <f>IF(totaal!C289=0,"",totaal!C289)</f>
        <v>Kanaalrooster</v>
      </c>
      <c r="D438" s="25" t="str">
        <f>IF(totaal!D289=0,"",totaal!D289)</f>
        <v>Trox</v>
      </c>
      <c r="E438" s="25" t="str">
        <f>IF(totaal!E289=0,"",totaal!E289)</f>
        <v>TRS-KS afm: 1025x325  retourrooster</v>
      </c>
      <c r="F438" s="25" t="str">
        <f>IF(totaal!F289=0,"",totaal!F289)</f>
        <v/>
      </c>
      <c r="G438" s="51" t="str">
        <f>IF(totaal!G289=0,"",totaal!G289)</f>
        <v/>
      </c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  <c r="BI438" s="18"/>
      <c r="BJ438" s="18"/>
      <c r="BK438" s="18"/>
      <c r="BL438" s="18"/>
      <c r="BM438" s="18"/>
      <c r="BN438" s="18"/>
      <c r="BO438" s="18"/>
      <c r="BP438" s="18"/>
      <c r="BQ438" s="18"/>
      <c r="BR438" s="18"/>
      <c r="BS438" s="18"/>
      <c r="BT438" s="18"/>
      <c r="BU438" s="18"/>
      <c r="BV438" s="18"/>
      <c r="BW438" s="18"/>
      <c r="BX438" s="18"/>
      <c r="BY438" s="18"/>
      <c r="BZ438" s="18"/>
      <c r="CA438" s="18"/>
      <c r="CB438" s="18"/>
      <c r="CC438" s="18"/>
      <c r="CD438" s="18"/>
      <c r="CE438" s="18"/>
      <c r="CF438" s="18"/>
      <c r="CG438" s="18"/>
      <c r="CH438" s="18"/>
      <c r="CI438" s="18"/>
      <c r="CJ438" s="18"/>
      <c r="CK438" s="18"/>
      <c r="CL438" s="18"/>
      <c r="CM438" s="18"/>
      <c r="CN438" s="18"/>
      <c r="CO438" s="18"/>
      <c r="CP438" s="18"/>
      <c r="CQ438" s="18"/>
      <c r="CR438" s="18"/>
      <c r="CS438" s="18"/>
      <c r="CT438" s="18"/>
      <c r="CU438" s="18"/>
      <c r="CV438" s="18"/>
      <c r="CW438" s="18"/>
      <c r="CX438" s="18"/>
      <c r="CY438" s="18"/>
      <c r="CZ438" s="18"/>
      <c r="DA438" s="18"/>
      <c r="DB438" s="18"/>
      <c r="DC438" s="18"/>
      <c r="DD438" s="18"/>
      <c r="DE438" s="18"/>
      <c r="DF438" s="18"/>
      <c r="DG438" s="18"/>
      <c r="DH438" s="18"/>
      <c r="DI438" s="18"/>
      <c r="DJ438" s="18"/>
      <c r="DK438" s="18"/>
      <c r="DL438" s="18"/>
      <c r="DM438" s="18"/>
      <c r="DN438" s="18"/>
      <c r="DO438" s="18"/>
      <c r="DP438" s="18"/>
      <c r="DQ438" s="18"/>
      <c r="DR438" s="18"/>
      <c r="DS438" s="18"/>
      <c r="DT438" s="27"/>
    </row>
    <row r="439" spans="1:124" s="28" customFormat="1" ht="15" hidden="1" customHeight="1">
      <c r="A439" s="23">
        <f>IF(totaal!A276=0,"",totaal!A276)</f>
        <v>436</v>
      </c>
      <c r="B439" s="24"/>
      <c r="C439" s="25" t="str">
        <f>IF(totaal!C290=0,"",totaal!C290)</f>
        <v>Kanaalrooster</v>
      </c>
      <c r="D439" s="25" t="str">
        <f>IF(totaal!D290=0,"",totaal!D290)</f>
        <v>Trox</v>
      </c>
      <c r="E439" s="25" t="str">
        <f>IF(totaal!E290=0,"",totaal!E290)</f>
        <v>TRS-KS afm: 1025x325  retourrooster</v>
      </c>
      <c r="F439" s="25" t="str">
        <f>IF(totaal!F290=0,"",totaal!F290)</f>
        <v/>
      </c>
      <c r="G439" s="51" t="str">
        <f>IF(totaal!G290=0,"",totaal!G290)</f>
        <v/>
      </c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  <c r="BI439" s="18"/>
      <c r="BJ439" s="18"/>
      <c r="BK439" s="18"/>
      <c r="BL439" s="18"/>
      <c r="BM439" s="18"/>
      <c r="BN439" s="18"/>
      <c r="BO439" s="18"/>
      <c r="BP439" s="18"/>
      <c r="BQ439" s="18"/>
      <c r="BR439" s="18"/>
      <c r="BS439" s="18"/>
      <c r="BT439" s="18"/>
      <c r="BU439" s="18"/>
      <c r="BV439" s="18"/>
      <c r="BW439" s="18"/>
      <c r="BX439" s="18"/>
      <c r="BY439" s="18"/>
      <c r="BZ439" s="18"/>
      <c r="CA439" s="18"/>
      <c r="CB439" s="18"/>
      <c r="CC439" s="18"/>
      <c r="CD439" s="18"/>
      <c r="CE439" s="18"/>
      <c r="CF439" s="18"/>
      <c r="CG439" s="18"/>
      <c r="CH439" s="18"/>
      <c r="CI439" s="18"/>
      <c r="CJ439" s="18"/>
      <c r="CK439" s="18"/>
      <c r="CL439" s="18"/>
      <c r="CM439" s="18"/>
      <c r="CN439" s="18"/>
      <c r="CO439" s="18"/>
      <c r="CP439" s="18"/>
      <c r="CQ439" s="18"/>
      <c r="CR439" s="18"/>
      <c r="CS439" s="18"/>
      <c r="CT439" s="18"/>
      <c r="CU439" s="18"/>
      <c r="CV439" s="18"/>
      <c r="CW439" s="18"/>
      <c r="CX439" s="18"/>
      <c r="CY439" s="18"/>
      <c r="CZ439" s="18"/>
      <c r="DA439" s="18"/>
      <c r="DB439" s="18"/>
      <c r="DC439" s="18"/>
      <c r="DD439" s="18"/>
      <c r="DE439" s="18"/>
      <c r="DF439" s="18"/>
      <c r="DG439" s="18"/>
      <c r="DH439" s="18"/>
      <c r="DI439" s="18"/>
      <c r="DJ439" s="18"/>
      <c r="DK439" s="18"/>
      <c r="DL439" s="18"/>
      <c r="DM439" s="18"/>
      <c r="DN439" s="18"/>
      <c r="DO439" s="18"/>
      <c r="DP439" s="18"/>
      <c r="DQ439" s="18"/>
      <c r="DR439" s="18"/>
      <c r="DS439" s="18"/>
      <c r="DT439" s="27"/>
    </row>
    <row r="440" spans="1:124" s="28" customFormat="1" ht="15" hidden="1" customHeight="1">
      <c r="A440" s="23">
        <f>IF(totaal!A277=0,"",totaal!A277)</f>
        <v>437</v>
      </c>
      <c r="B440" s="24"/>
      <c r="C440" s="25" t="str">
        <f>IF(totaal!C291=0,"",totaal!C291)</f>
        <v>Kanaalrooster</v>
      </c>
      <c r="D440" s="25" t="str">
        <f>IF(totaal!D291=0,"",totaal!D291)</f>
        <v>Trox</v>
      </c>
      <c r="E440" s="25" t="str">
        <f>IF(totaal!E291=0,"",totaal!E291)</f>
        <v>TRS-KS afm: 1025x325  retourrooster</v>
      </c>
      <c r="F440" s="25" t="str">
        <f>IF(totaal!F291=0,"",totaal!F291)</f>
        <v/>
      </c>
      <c r="G440" s="51" t="str">
        <f>IF(totaal!G291=0,"",totaal!G291)</f>
        <v/>
      </c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  <c r="BI440" s="18"/>
      <c r="BJ440" s="18"/>
      <c r="BK440" s="18"/>
      <c r="BL440" s="18"/>
      <c r="BM440" s="18"/>
      <c r="BN440" s="18"/>
      <c r="BO440" s="18"/>
      <c r="BP440" s="18"/>
      <c r="BQ440" s="18"/>
      <c r="BR440" s="18"/>
      <c r="BS440" s="18"/>
      <c r="BT440" s="18"/>
      <c r="BU440" s="18"/>
      <c r="BV440" s="18"/>
      <c r="BW440" s="18"/>
      <c r="BX440" s="18"/>
      <c r="BY440" s="18"/>
      <c r="BZ440" s="18"/>
      <c r="CA440" s="18"/>
      <c r="CB440" s="18"/>
      <c r="CC440" s="18"/>
      <c r="CD440" s="18"/>
      <c r="CE440" s="18"/>
      <c r="CF440" s="18"/>
      <c r="CG440" s="18"/>
      <c r="CH440" s="18"/>
      <c r="CI440" s="18"/>
      <c r="CJ440" s="18"/>
      <c r="CK440" s="18"/>
      <c r="CL440" s="18"/>
      <c r="CM440" s="18"/>
      <c r="CN440" s="18"/>
      <c r="CO440" s="18"/>
      <c r="CP440" s="18"/>
      <c r="CQ440" s="18"/>
      <c r="CR440" s="18"/>
      <c r="CS440" s="18"/>
      <c r="CT440" s="18"/>
      <c r="CU440" s="18"/>
      <c r="CV440" s="18"/>
      <c r="CW440" s="18"/>
      <c r="CX440" s="18"/>
      <c r="CY440" s="18"/>
      <c r="CZ440" s="18"/>
      <c r="DA440" s="18"/>
      <c r="DB440" s="18"/>
      <c r="DC440" s="18"/>
      <c r="DD440" s="18"/>
      <c r="DE440" s="18"/>
      <c r="DF440" s="18"/>
      <c r="DG440" s="18"/>
      <c r="DH440" s="18"/>
      <c r="DI440" s="18"/>
      <c r="DJ440" s="18"/>
      <c r="DK440" s="18"/>
      <c r="DL440" s="18"/>
      <c r="DM440" s="18"/>
      <c r="DN440" s="18"/>
      <c r="DO440" s="18"/>
      <c r="DP440" s="18"/>
      <c r="DQ440" s="18"/>
      <c r="DR440" s="18"/>
      <c r="DS440" s="18"/>
      <c r="DT440" s="27"/>
    </row>
    <row r="441" spans="1:124" s="28" customFormat="1" ht="15" hidden="1" customHeight="1">
      <c r="A441" s="23">
        <f>IF(totaal!A278=0,"",totaal!A278)</f>
        <v>438</v>
      </c>
      <c r="B441" s="24"/>
      <c r="C441" s="25" t="str">
        <f>IF(totaal!C292=0,"",totaal!C292)</f>
        <v>Kanaalrooster</v>
      </c>
      <c r="D441" s="25" t="str">
        <f>IF(totaal!D292=0,"",totaal!D292)</f>
        <v>Trox</v>
      </c>
      <c r="E441" s="25" t="str">
        <f>IF(totaal!E292=0,"",totaal!E292)</f>
        <v>TRS-KS afm: 1025x325  retourrooster</v>
      </c>
      <c r="F441" s="25" t="str">
        <f>IF(totaal!F292=0,"",totaal!F292)</f>
        <v/>
      </c>
      <c r="G441" s="51" t="str">
        <f>IF(totaal!G292=0,"",totaal!G292)</f>
        <v/>
      </c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  <c r="BI441" s="18"/>
      <c r="BJ441" s="18"/>
      <c r="BK441" s="18"/>
      <c r="BL441" s="18"/>
      <c r="BM441" s="18"/>
      <c r="BN441" s="18"/>
      <c r="BO441" s="18"/>
      <c r="BP441" s="18"/>
      <c r="BQ441" s="18"/>
      <c r="BR441" s="18"/>
      <c r="BS441" s="18"/>
      <c r="BT441" s="18"/>
      <c r="BU441" s="18"/>
      <c r="BV441" s="18"/>
      <c r="BW441" s="18"/>
      <c r="BX441" s="18"/>
      <c r="BY441" s="18"/>
      <c r="BZ441" s="18"/>
      <c r="CA441" s="18"/>
      <c r="CB441" s="18"/>
      <c r="CC441" s="18"/>
      <c r="CD441" s="18"/>
      <c r="CE441" s="18"/>
      <c r="CF441" s="18"/>
      <c r="CG441" s="18"/>
      <c r="CH441" s="18"/>
      <c r="CI441" s="18"/>
      <c r="CJ441" s="18"/>
      <c r="CK441" s="18"/>
      <c r="CL441" s="18"/>
      <c r="CM441" s="18"/>
      <c r="CN441" s="18"/>
      <c r="CO441" s="18"/>
      <c r="CP441" s="18"/>
      <c r="CQ441" s="18"/>
      <c r="CR441" s="18"/>
      <c r="CS441" s="18"/>
      <c r="CT441" s="18"/>
      <c r="CU441" s="18"/>
      <c r="CV441" s="18"/>
      <c r="CW441" s="18"/>
      <c r="CX441" s="18"/>
      <c r="CY441" s="18"/>
      <c r="CZ441" s="18"/>
      <c r="DA441" s="18"/>
      <c r="DB441" s="18"/>
      <c r="DC441" s="18"/>
      <c r="DD441" s="18"/>
      <c r="DE441" s="18"/>
      <c r="DF441" s="18"/>
      <c r="DG441" s="18"/>
      <c r="DH441" s="18"/>
      <c r="DI441" s="18"/>
      <c r="DJ441" s="18"/>
      <c r="DK441" s="18"/>
      <c r="DL441" s="18"/>
      <c r="DM441" s="18"/>
      <c r="DN441" s="18"/>
      <c r="DO441" s="18"/>
      <c r="DP441" s="18"/>
      <c r="DQ441" s="18"/>
      <c r="DR441" s="18"/>
      <c r="DS441" s="18"/>
      <c r="DT441" s="27"/>
    </row>
    <row r="442" spans="1:124" s="28" customFormat="1" ht="15" hidden="1" customHeight="1">
      <c r="A442" s="23">
        <f>IF(totaal!A279=0,"",totaal!A279)</f>
        <v>439</v>
      </c>
      <c r="B442" s="24"/>
      <c r="C442" s="25" t="str">
        <f>IF(totaal!C293=0,"",totaal!C293)</f>
        <v>Kanaalrooster</v>
      </c>
      <c r="D442" s="25" t="str">
        <f>IF(totaal!D293=0,"",totaal!D293)</f>
        <v>Trox</v>
      </c>
      <c r="E442" s="25" t="str">
        <f>IF(totaal!E293=0,"",totaal!E293)</f>
        <v>TRS-KS afm: 1025x325  retourrooster</v>
      </c>
      <c r="F442" s="25" t="str">
        <f>IF(totaal!F293=0,"",totaal!F293)</f>
        <v/>
      </c>
      <c r="G442" s="51" t="str">
        <f>IF(totaal!G293=0,"",totaal!G293)</f>
        <v/>
      </c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  <c r="BI442" s="18"/>
      <c r="BJ442" s="18"/>
      <c r="BK442" s="18"/>
      <c r="BL442" s="18"/>
      <c r="BM442" s="18"/>
      <c r="BN442" s="18"/>
      <c r="BO442" s="18"/>
      <c r="BP442" s="18"/>
      <c r="BQ442" s="18"/>
      <c r="BR442" s="18"/>
      <c r="BS442" s="18"/>
      <c r="BT442" s="18"/>
      <c r="BU442" s="18"/>
      <c r="BV442" s="18"/>
      <c r="BW442" s="18"/>
      <c r="BX442" s="18"/>
      <c r="BY442" s="18"/>
      <c r="BZ442" s="18"/>
      <c r="CA442" s="18"/>
      <c r="CB442" s="18"/>
      <c r="CC442" s="18"/>
      <c r="CD442" s="18"/>
      <c r="CE442" s="18"/>
      <c r="CF442" s="18"/>
      <c r="CG442" s="18"/>
      <c r="CH442" s="18"/>
      <c r="CI442" s="18"/>
      <c r="CJ442" s="18"/>
      <c r="CK442" s="18"/>
      <c r="CL442" s="18"/>
      <c r="CM442" s="18"/>
      <c r="CN442" s="18"/>
      <c r="CO442" s="18"/>
      <c r="CP442" s="18"/>
      <c r="CQ442" s="18"/>
      <c r="CR442" s="18"/>
      <c r="CS442" s="18"/>
      <c r="CT442" s="18"/>
      <c r="CU442" s="18"/>
      <c r="CV442" s="18"/>
      <c r="CW442" s="18"/>
      <c r="CX442" s="18"/>
      <c r="CY442" s="18"/>
      <c r="CZ442" s="18"/>
      <c r="DA442" s="18"/>
      <c r="DB442" s="18"/>
      <c r="DC442" s="18"/>
      <c r="DD442" s="18"/>
      <c r="DE442" s="18"/>
      <c r="DF442" s="18"/>
      <c r="DG442" s="18"/>
      <c r="DH442" s="18"/>
      <c r="DI442" s="18"/>
      <c r="DJ442" s="18"/>
      <c r="DK442" s="18"/>
      <c r="DL442" s="18"/>
      <c r="DM442" s="18"/>
      <c r="DN442" s="18"/>
      <c r="DO442" s="18"/>
      <c r="DP442" s="18"/>
      <c r="DQ442" s="18"/>
      <c r="DR442" s="18"/>
      <c r="DS442" s="18"/>
      <c r="DT442" s="27"/>
    </row>
    <row r="443" spans="1:124" s="28" customFormat="1" ht="15" hidden="1" customHeight="1">
      <c r="A443" s="23">
        <f>IF(totaal!A280=0,"",totaal!A280)</f>
        <v>440</v>
      </c>
      <c r="B443" s="24"/>
      <c r="C443" s="25" t="str">
        <f>IF(totaal!C294=0,"",totaal!C294)</f>
        <v>Kanaalrooster</v>
      </c>
      <c r="D443" s="25" t="str">
        <f>IF(totaal!D294=0,"",totaal!D294)</f>
        <v>Trox</v>
      </c>
      <c r="E443" s="25" t="str">
        <f>IF(totaal!E294=0,"",totaal!E294)</f>
        <v>TRS-KS afm: 1025x325  retourrooster</v>
      </c>
      <c r="F443" s="25" t="str">
        <f>IF(totaal!F294=0,"",totaal!F294)</f>
        <v/>
      </c>
      <c r="G443" s="51" t="str">
        <f>IF(totaal!G294=0,"",totaal!G294)</f>
        <v/>
      </c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  <c r="BI443" s="18"/>
      <c r="BJ443" s="18"/>
      <c r="BK443" s="18"/>
      <c r="BL443" s="18"/>
      <c r="BM443" s="18"/>
      <c r="BN443" s="18"/>
      <c r="BO443" s="18"/>
      <c r="BP443" s="18"/>
      <c r="BQ443" s="18"/>
      <c r="BR443" s="18"/>
      <c r="BS443" s="18"/>
      <c r="BT443" s="18"/>
      <c r="BU443" s="18"/>
      <c r="BV443" s="18"/>
      <c r="BW443" s="18"/>
      <c r="BX443" s="18"/>
      <c r="BY443" s="18"/>
      <c r="BZ443" s="18"/>
      <c r="CA443" s="18"/>
      <c r="CB443" s="18"/>
      <c r="CC443" s="18"/>
      <c r="CD443" s="18"/>
      <c r="CE443" s="18"/>
      <c r="CF443" s="18"/>
      <c r="CG443" s="18"/>
      <c r="CH443" s="18"/>
      <c r="CI443" s="18"/>
      <c r="CJ443" s="18"/>
      <c r="CK443" s="18"/>
      <c r="CL443" s="18"/>
      <c r="CM443" s="18"/>
      <c r="CN443" s="18"/>
      <c r="CO443" s="18"/>
      <c r="CP443" s="18"/>
      <c r="CQ443" s="18"/>
      <c r="CR443" s="18"/>
      <c r="CS443" s="18"/>
      <c r="CT443" s="18"/>
      <c r="CU443" s="18"/>
      <c r="CV443" s="18"/>
      <c r="CW443" s="18"/>
      <c r="CX443" s="18"/>
      <c r="CY443" s="18"/>
      <c r="CZ443" s="18"/>
      <c r="DA443" s="18"/>
      <c r="DB443" s="18"/>
      <c r="DC443" s="18"/>
      <c r="DD443" s="18"/>
      <c r="DE443" s="18"/>
      <c r="DF443" s="18"/>
      <c r="DG443" s="18"/>
      <c r="DH443" s="18"/>
      <c r="DI443" s="18"/>
      <c r="DJ443" s="18"/>
      <c r="DK443" s="18"/>
      <c r="DL443" s="18"/>
      <c r="DM443" s="18"/>
      <c r="DN443" s="18"/>
      <c r="DO443" s="18"/>
      <c r="DP443" s="18"/>
      <c r="DQ443" s="18"/>
      <c r="DR443" s="18"/>
      <c r="DS443" s="18"/>
      <c r="DT443" s="27"/>
    </row>
    <row r="444" spans="1:124" s="28" customFormat="1" ht="15" hidden="1" customHeight="1">
      <c r="A444" s="23">
        <f>IF(totaal!A281=0,"",totaal!A281)</f>
        <v>441</v>
      </c>
      <c r="B444" s="24"/>
      <c r="C444" s="25" t="str">
        <f>IF(totaal!C295=0,"",totaal!C295)</f>
        <v>Kanaalrooster</v>
      </c>
      <c r="D444" s="25" t="str">
        <f>IF(totaal!D295=0,"",totaal!D295)</f>
        <v>Trox</v>
      </c>
      <c r="E444" s="25" t="str">
        <f>IF(totaal!E295=0,"",totaal!E295)</f>
        <v>TRS-KS afm: 1025x325  retourrooster</v>
      </c>
      <c r="F444" s="25" t="str">
        <f>IF(totaal!F295=0,"",totaal!F295)</f>
        <v/>
      </c>
      <c r="G444" s="51" t="str">
        <f>IF(totaal!G295=0,"",totaal!G295)</f>
        <v/>
      </c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  <c r="BI444" s="18"/>
      <c r="BJ444" s="18"/>
      <c r="BK444" s="18"/>
      <c r="BL444" s="18"/>
      <c r="BM444" s="18"/>
      <c r="BN444" s="18"/>
      <c r="BO444" s="18"/>
      <c r="BP444" s="18"/>
      <c r="BQ444" s="18"/>
      <c r="BR444" s="18"/>
      <c r="BS444" s="18"/>
      <c r="BT444" s="18"/>
      <c r="BU444" s="18"/>
      <c r="BV444" s="18"/>
      <c r="BW444" s="18"/>
      <c r="BX444" s="18"/>
      <c r="BY444" s="18"/>
      <c r="BZ444" s="18"/>
      <c r="CA444" s="18"/>
      <c r="CB444" s="18"/>
      <c r="CC444" s="18"/>
      <c r="CD444" s="18"/>
      <c r="CE444" s="18"/>
      <c r="CF444" s="18"/>
      <c r="CG444" s="18"/>
      <c r="CH444" s="18"/>
      <c r="CI444" s="18"/>
      <c r="CJ444" s="18"/>
      <c r="CK444" s="18"/>
      <c r="CL444" s="18"/>
      <c r="CM444" s="18"/>
      <c r="CN444" s="18"/>
      <c r="CO444" s="18"/>
      <c r="CP444" s="18"/>
      <c r="CQ444" s="18"/>
      <c r="CR444" s="18"/>
      <c r="CS444" s="18"/>
      <c r="CT444" s="18"/>
      <c r="CU444" s="18"/>
      <c r="CV444" s="18"/>
      <c r="CW444" s="18"/>
      <c r="CX444" s="18"/>
      <c r="CY444" s="18"/>
      <c r="CZ444" s="18"/>
      <c r="DA444" s="18"/>
      <c r="DB444" s="18"/>
      <c r="DC444" s="18"/>
      <c r="DD444" s="18"/>
      <c r="DE444" s="18"/>
      <c r="DF444" s="18"/>
      <c r="DG444" s="18"/>
      <c r="DH444" s="18"/>
      <c r="DI444" s="18"/>
      <c r="DJ444" s="18"/>
      <c r="DK444" s="18"/>
      <c r="DL444" s="18"/>
      <c r="DM444" s="18"/>
      <c r="DN444" s="18"/>
      <c r="DO444" s="18"/>
      <c r="DP444" s="18"/>
      <c r="DQ444" s="18"/>
      <c r="DR444" s="18"/>
      <c r="DS444" s="18"/>
      <c r="DT444" s="27"/>
    </row>
    <row r="445" spans="1:124" s="28" customFormat="1" ht="15" hidden="1" customHeight="1">
      <c r="A445" s="23">
        <f>IF(totaal!A282=0,"",totaal!A282)</f>
        <v>442</v>
      </c>
      <c r="B445" s="24"/>
      <c r="C445" s="25" t="str">
        <f>IF(totaal!C296=0,"",totaal!C296)</f>
        <v>Kanaalrooster</v>
      </c>
      <c r="D445" s="25" t="str">
        <f>IF(totaal!D296=0,"",totaal!D296)</f>
        <v>Trox</v>
      </c>
      <c r="E445" s="25" t="str">
        <f>IF(totaal!E296=0,"",totaal!E296)</f>
        <v>TRS-KS afm: 1025x325  retourrooster</v>
      </c>
      <c r="F445" s="25" t="str">
        <f>IF(totaal!F296=0,"",totaal!F296)</f>
        <v/>
      </c>
      <c r="G445" s="51" t="str">
        <f>IF(totaal!G296=0,"",totaal!G296)</f>
        <v/>
      </c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  <c r="BA445" s="18"/>
      <c r="BB445" s="18"/>
      <c r="BC445" s="18"/>
      <c r="BD445" s="18"/>
      <c r="BE445" s="18"/>
      <c r="BF445" s="18"/>
      <c r="BG445" s="18"/>
      <c r="BH445" s="18"/>
      <c r="BI445" s="18"/>
      <c r="BJ445" s="18"/>
      <c r="BK445" s="18"/>
      <c r="BL445" s="18"/>
      <c r="BM445" s="18"/>
      <c r="BN445" s="18"/>
      <c r="BO445" s="18"/>
      <c r="BP445" s="18"/>
      <c r="BQ445" s="18"/>
      <c r="BR445" s="18"/>
      <c r="BS445" s="18"/>
      <c r="BT445" s="18"/>
      <c r="BU445" s="18"/>
      <c r="BV445" s="18"/>
      <c r="BW445" s="18"/>
      <c r="BX445" s="18"/>
      <c r="BY445" s="18"/>
      <c r="BZ445" s="18"/>
      <c r="CA445" s="18"/>
      <c r="CB445" s="18"/>
      <c r="CC445" s="18"/>
      <c r="CD445" s="18"/>
      <c r="CE445" s="18"/>
      <c r="CF445" s="18"/>
      <c r="CG445" s="18"/>
      <c r="CH445" s="18"/>
      <c r="CI445" s="18"/>
      <c r="CJ445" s="18"/>
      <c r="CK445" s="18"/>
      <c r="CL445" s="18"/>
      <c r="CM445" s="18"/>
      <c r="CN445" s="18"/>
      <c r="CO445" s="18"/>
      <c r="CP445" s="18"/>
      <c r="CQ445" s="18"/>
      <c r="CR445" s="18"/>
      <c r="CS445" s="18"/>
      <c r="CT445" s="18"/>
      <c r="CU445" s="18"/>
      <c r="CV445" s="18"/>
      <c r="CW445" s="18"/>
      <c r="CX445" s="18"/>
      <c r="CY445" s="18"/>
      <c r="CZ445" s="18"/>
      <c r="DA445" s="18"/>
      <c r="DB445" s="18"/>
      <c r="DC445" s="18"/>
      <c r="DD445" s="18"/>
      <c r="DE445" s="18"/>
      <c r="DF445" s="18"/>
      <c r="DG445" s="18"/>
      <c r="DH445" s="18"/>
      <c r="DI445" s="18"/>
      <c r="DJ445" s="18"/>
      <c r="DK445" s="18"/>
      <c r="DL445" s="18"/>
      <c r="DM445" s="18"/>
      <c r="DN445" s="18"/>
      <c r="DO445" s="18"/>
      <c r="DP445" s="18"/>
      <c r="DQ445" s="18"/>
      <c r="DR445" s="18"/>
      <c r="DS445" s="18"/>
      <c r="DT445" s="27"/>
    </row>
    <row r="446" spans="1:124" s="28" customFormat="1" ht="15" hidden="1" customHeight="1">
      <c r="A446" s="23">
        <f>IF(totaal!A283=0,"",totaal!A283)</f>
        <v>443</v>
      </c>
      <c r="B446" s="24"/>
      <c r="C446" s="25" t="str">
        <f>IF(totaal!C297=0,"",totaal!C297)</f>
        <v>Plafondrooster</v>
      </c>
      <c r="D446" s="25" t="str">
        <f>IF(totaal!D297=0,"",totaal!D297)</f>
        <v>Trox</v>
      </c>
      <c r="E446" s="25" t="str">
        <f>IF(totaal!E297=0,"",totaal!E297)</f>
        <v>DLQL-P-H/595x300 (toevoer en retourrooster)</v>
      </c>
      <c r="F446" s="25" t="str">
        <f>IF(totaal!F297=0,"",totaal!F297)</f>
        <v/>
      </c>
      <c r="G446" s="51" t="str">
        <f>IF(totaal!G297=0,"",totaal!G297)</f>
        <v>RAL 9010</v>
      </c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AZ446" s="18"/>
      <c r="BA446" s="18"/>
      <c r="BB446" s="18"/>
      <c r="BC446" s="18"/>
      <c r="BD446" s="18"/>
      <c r="BE446" s="18"/>
      <c r="BF446" s="18"/>
      <c r="BG446" s="18"/>
      <c r="BH446" s="18"/>
      <c r="BI446" s="18"/>
      <c r="BJ446" s="18"/>
      <c r="BK446" s="18"/>
      <c r="BL446" s="18"/>
      <c r="BM446" s="18"/>
      <c r="BN446" s="18"/>
      <c r="BO446" s="18"/>
      <c r="BP446" s="18"/>
      <c r="BQ446" s="18"/>
      <c r="BR446" s="18"/>
      <c r="BS446" s="18"/>
      <c r="BT446" s="18"/>
      <c r="BU446" s="18"/>
      <c r="BV446" s="18"/>
      <c r="BW446" s="18"/>
      <c r="BX446" s="18"/>
      <c r="BY446" s="18"/>
      <c r="BZ446" s="18"/>
      <c r="CA446" s="18"/>
      <c r="CB446" s="18"/>
      <c r="CC446" s="18"/>
      <c r="CD446" s="18"/>
      <c r="CE446" s="18"/>
      <c r="CF446" s="18"/>
      <c r="CG446" s="18"/>
      <c r="CH446" s="18"/>
      <c r="CI446" s="18"/>
      <c r="CJ446" s="18"/>
      <c r="CK446" s="18"/>
      <c r="CL446" s="18"/>
      <c r="CM446" s="18"/>
      <c r="CN446" s="18"/>
      <c r="CO446" s="18"/>
      <c r="CP446" s="18"/>
      <c r="CQ446" s="18"/>
      <c r="CR446" s="18"/>
      <c r="CS446" s="18"/>
      <c r="CT446" s="18"/>
      <c r="CU446" s="18"/>
      <c r="CV446" s="18"/>
      <c r="CW446" s="18"/>
      <c r="CX446" s="18"/>
      <c r="CY446" s="18"/>
      <c r="CZ446" s="18"/>
      <c r="DA446" s="18"/>
      <c r="DB446" s="18"/>
      <c r="DC446" s="18"/>
      <c r="DD446" s="18"/>
      <c r="DE446" s="18"/>
      <c r="DF446" s="18"/>
      <c r="DG446" s="18"/>
      <c r="DH446" s="18"/>
      <c r="DI446" s="18"/>
      <c r="DJ446" s="18"/>
      <c r="DK446" s="18"/>
      <c r="DL446" s="18"/>
      <c r="DM446" s="18"/>
      <c r="DN446" s="18"/>
      <c r="DO446" s="18"/>
      <c r="DP446" s="18"/>
      <c r="DQ446" s="18"/>
      <c r="DR446" s="18"/>
      <c r="DS446" s="18"/>
      <c r="DT446" s="27"/>
    </row>
    <row r="447" spans="1:124" s="28" customFormat="1" ht="15" hidden="1" customHeight="1">
      <c r="A447" s="23">
        <f>IF(totaal!A284=0,"",totaal!A284)</f>
        <v>444</v>
      </c>
      <c r="B447" s="24"/>
      <c r="C447" s="25" t="str">
        <f>IF(totaal!C298=0,"",totaal!C298)</f>
        <v>Plafondrooster</v>
      </c>
      <c r="D447" s="25" t="str">
        <f>IF(totaal!D298=0,"",totaal!D298)</f>
        <v>Interland Techniek</v>
      </c>
      <c r="E447" s="25" t="str">
        <f>IF(totaal!E298=0,"",totaal!E298)</f>
        <v xml:space="preserve">IT559 ø500 </v>
      </c>
      <c r="F447" s="25" t="str">
        <f>IF(totaal!F298=0,"",totaal!F298)</f>
        <v>BGA B22</v>
      </c>
      <c r="G447" s="51" t="str">
        <f>IF(totaal!G298=0,"",totaal!G298)</f>
        <v>RAL 9006, aluminium</v>
      </c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  <c r="BI447" s="18"/>
      <c r="BJ447" s="18"/>
      <c r="BK447" s="18"/>
      <c r="BL447" s="18"/>
      <c r="BM447" s="18"/>
      <c r="BN447" s="18"/>
      <c r="BO447" s="18"/>
      <c r="BP447" s="18"/>
      <c r="BQ447" s="18"/>
      <c r="BR447" s="18"/>
      <c r="BS447" s="18"/>
      <c r="BT447" s="18"/>
      <c r="BU447" s="18"/>
      <c r="BV447" s="18"/>
      <c r="BW447" s="18"/>
      <c r="BX447" s="18"/>
      <c r="BY447" s="18"/>
      <c r="BZ447" s="18"/>
      <c r="CA447" s="18"/>
      <c r="CB447" s="18"/>
      <c r="CC447" s="18"/>
      <c r="CD447" s="18"/>
      <c r="CE447" s="18"/>
      <c r="CF447" s="18"/>
      <c r="CG447" s="18"/>
      <c r="CH447" s="18"/>
      <c r="CI447" s="18"/>
      <c r="CJ447" s="18"/>
      <c r="CK447" s="18"/>
      <c r="CL447" s="18"/>
      <c r="CM447" s="18"/>
      <c r="CN447" s="18"/>
      <c r="CO447" s="18"/>
      <c r="CP447" s="18"/>
      <c r="CQ447" s="18"/>
      <c r="CR447" s="18"/>
      <c r="CS447" s="18"/>
      <c r="CT447" s="18"/>
      <c r="CU447" s="18"/>
      <c r="CV447" s="18"/>
      <c r="CW447" s="18"/>
      <c r="CX447" s="18"/>
      <c r="CY447" s="18"/>
      <c r="CZ447" s="18"/>
      <c r="DA447" s="18"/>
      <c r="DB447" s="18"/>
      <c r="DC447" s="18"/>
      <c r="DD447" s="18"/>
      <c r="DE447" s="18"/>
      <c r="DF447" s="18"/>
      <c r="DG447" s="18"/>
      <c r="DH447" s="18"/>
      <c r="DI447" s="18"/>
      <c r="DJ447" s="18"/>
      <c r="DK447" s="18"/>
      <c r="DL447" s="18"/>
      <c r="DM447" s="18"/>
      <c r="DN447" s="18"/>
      <c r="DO447" s="18"/>
      <c r="DP447" s="18"/>
      <c r="DQ447" s="18"/>
      <c r="DR447" s="18"/>
      <c r="DS447" s="18"/>
      <c r="DT447" s="27"/>
    </row>
    <row r="448" spans="1:124" s="28" customFormat="1" ht="15" hidden="1" customHeight="1">
      <c r="A448" s="23">
        <f>IF(totaal!A285=0,"",totaal!A285)</f>
        <v>445</v>
      </c>
      <c r="B448" s="24"/>
      <c r="C448" s="25" t="str">
        <f>IF(totaal!C299=0,"",totaal!C299)</f>
        <v>Rond wervelrooster</v>
      </c>
      <c r="D448" s="25" t="str">
        <f>IF(totaal!D299=0,"",totaal!D299)</f>
        <v>Trox</v>
      </c>
      <c r="E448" s="25" t="str">
        <f>IF(totaal!E299=0,"",totaal!E299)</f>
        <v>RFD-R-D-A/125 (toevoer en retourrooster)</v>
      </c>
      <c r="F448" s="25" t="str">
        <f>IF(totaal!F299=0,"",totaal!F299)</f>
        <v>BGA B19</v>
      </c>
      <c r="G448" s="51" t="str">
        <f>IF(totaal!G299=0,"",totaal!G299)</f>
        <v>RAL 9006, aluminium</v>
      </c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  <c r="BL448" s="18"/>
      <c r="BM448" s="18"/>
      <c r="BN448" s="18"/>
      <c r="BO448" s="18"/>
      <c r="BP448" s="18"/>
      <c r="BQ448" s="18"/>
      <c r="BR448" s="18"/>
      <c r="BS448" s="18"/>
      <c r="BT448" s="18"/>
      <c r="BU448" s="18"/>
      <c r="BV448" s="18"/>
      <c r="BW448" s="18"/>
      <c r="BX448" s="18"/>
      <c r="BY448" s="18"/>
      <c r="BZ448" s="18"/>
      <c r="CA448" s="18"/>
      <c r="CB448" s="18"/>
      <c r="CC448" s="18"/>
      <c r="CD448" s="18"/>
      <c r="CE448" s="18"/>
      <c r="CF448" s="18"/>
      <c r="CG448" s="18"/>
      <c r="CH448" s="18"/>
      <c r="CI448" s="18"/>
      <c r="CJ448" s="18"/>
      <c r="CK448" s="18"/>
      <c r="CL448" s="18"/>
      <c r="CM448" s="18"/>
      <c r="CN448" s="18"/>
      <c r="CO448" s="18"/>
      <c r="CP448" s="18"/>
      <c r="CQ448" s="18"/>
      <c r="CR448" s="18"/>
      <c r="CS448" s="18"/>
      <c r="CT448" s="18"/>
      <c r="CU448" s="18"/>
      <c r="CV448" s="18"/>
      <c r="CW448" s="18"/>
      <c r="CX448" s="18"/>
      <c r="CY448" s="18"/>
      <c r="CZ448" s="18"/>
      <c r="DA448" s="18"/>
      <c r="DB448" s="18"/>
      <c r="DC448" s="18"/>
      <c r="DD448" s="18"/>
      <c r="DE448" s="18"/>
      <c r="DF448" s="18"/>
      <c r="DG448" s="18"/>
      <c r="DH448" s="18"/>
      <c r="DI448" s="18"/>
      <c r="DJ448" s="18"/>
      <c r="DK448" s="18"/>
      <c r="DL448" s="18"/>
      <c r="DM448" s="18"/>
      <c r="DN448" s="18"/>
      <c r="DO448" s="18"/>
      <c r="DP448" s="18"/>
      <c r="DQ448" s="18"/>
      <c r="DR448" s="18"/>
      <c r="DS448" s="18"/>
      <c r="DT448" s="27"/>
    </row>
    <row r="449" spans="1:124" s="28" customFormat="1" ht="15" customHeight="1">
      <c r="A449" s="23">
        <f>IF(totaal!A286=0,"",totaal!A286)</f>
        <v>446</v>
      </c>
      <c r="B449" s="24">
        <v>8</v>
      </c>
      <c r="C449" s="25" t="str">
        <f>IF(totaal!C300=0,"",totaal!C300)</f>
        <v>Plafondrooster</v>
      </c>
      <c r="D449" s="25" t="str">
        <f>IF(totaal!D300=0,"",totaal!D300)</f>
        <v>Trox</v>
      </c>
      <c r="E449" s="25" t="str">
        <f>IF(totaal!E300=0,"",totaal!E300)</f>
        <v>DLQL-P-H/595x400</v>
      </c>
      <c r="F449" s="25" t="str">
        <f>IF(totaal!F300=0,"",totaal!F300)</f>
        <v/>
      </c>
      <c r="G449" s="51" t="str">
        <f>IF(totaal!G300=0,"",totaal!G300)</f>
        <v>RAL 9010</v>
      </c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18"/>
      <c r="BH449" s="18"/>
      <c r="BI449" s="18"/>
      <c r="BJ449" s="18"/>
      <c r="BK449" s="18"/>
      <c r="BL449" s="18"/>
      <c r="BM449" s="18"/>
      <c r="BN449" s="18"/>
      <c r="BO449" s="18"/>
      <c r="BP449" s="18"/>
      <c r="BQ449" s="18"/>
      <c r="BR449" s="18"/>
      <c r="BS449" s="18"/>
      <c r="BT449" s="18"/>
      <c r="BU449" s="18"/>
      <c r="BV449" s="18"/>
      <c r="BW449" s="18"/>
      <c r="BX449" s="18"/>
      <c r="BY449" s="18"/>
      <c r="BZ449" s="18"/>
      <c r="CA449" s="18"/>
      <c r="CB449" s="18"/>
      <c r="CC449" s="18"/>
      <c r="CD449" s="18"/>
      <c r="CE449" s="18"/>
      <c r="CF449" s="18"/>
      <c r="CG449" s="18"/>
      <c r="CH449" s="18"/>
      <c r="CI449" s="18"/>
      <c r="CJ449" s="18"/>
      <c r="CK449" s="18"/>
      <c r="CL449" s="18"/>
      <c r="CM449" s="18"/>
      <c r="CN449" s="18"/>
      <c r="CO449" s="18"/>
      <c r="CP449" s="18"/>
      <c r="CQ449" s="18"/>
      <c r="CR449" s="18"/>
      <c r="CS449" s="18"/>
      <c r="CT449" s="18"/>
      <c r="CU449" s="18"/>
      <c r="CV449" s="18"/>
      <c r="CW449" s="18"/>
      <c r="CX449" s="18"/>
      <c r="CY449" s="18"/>
      <c r="CZ449" s="18"/>
      <c r="DA449" s="18"/>
      <c r="DB449" s="18"/>
      <c r="DC449" s="18"/>
      <c r="DD449" s="18"/>
      <c r="DE449" s="18"/>
      <c r="DF449" s="18"/>
      <c r="DG449" s="18"/>
      <c r="DH449" s="18"/>
      <c r="DI449" s="18"/>
      <c r="DJ449" s="18"/>
      <c r="DK449" s="18"/>
      <c r="DL449" s="18"/>
      <c r="DM449" s="18"/>
      <c r="DN449" s="18"/>
      <c r="DO449" s="18"/>
      <c r="DP449" s="18"/>
      <c r="DQ449" s="18"/>
      <c r="DR449" s="18"/>
      <c r="DS449" s="18"/>
      <c r="DT449" s="27"/>
    </row>
    <row r="450" spans="1:124" s="28" customFormat="1" ht="15" hidden="1" customHeight="1">
      <c r="A450" s="23">
        <f>IF(totaal!A287=0,"",totaal!A287)</f>
        <v>447</v>
      </c>
      <c r="B450" s="24"/>
      <c r="C450" s="25" t="str">
        <f>IF(totaal!C301=0,"",totaal!C301)</f>
        <v>Plafondrooster</v>
      </c>
      <c r="D450" s="25" t="str">
        <f>IF(totaal!D301=0,"",totaal!D301)</f>
        <v>Trox</v>
      </c>
      <c r="E450" s="25" t="str">
        <f>IF(totaal!E301=0,"",totaal!E301)</f>
        <v>DLQL-P-H/595x300 (toevoer en retourrooster)</v>
      </c>
      <c r="F450" s="25" t="str">
        <f>IF(totaal!F301=0,"",totaal!F301)</f>
        <v>ruimte 01-17 Garderobe</v>
      </c>
      <c r="G450" s="51" t="str">
        <f>IF(totaal!G301=0,"",totaal!G301)</f>
        <v/>
      </c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18"/>
      <c r="BH450" s="18"/>
      <c r="BI450" s="18"/>
      <c r="BJ450" s="18"/>
      <c r="BK450" s="18"/>
      <c r="BL450" s="18"/>
      <c r="BM450" s="18"/>
      <c r="BN450" s="18"/>
      <c r="BO450" s="18"/>
      <c r="BP450" s="18"/>
      <c r="BQ450" s="18"/>
      <c r="BR450" s="18"/>
      <c r="BS450" s="18"/>
      <c r="BT450" s="18"/>
      <c r="BU450" s="18"/>
      <c r="BV450" s="18"/>
      <c r="BW450" s="18"/>
      <c r="BX450" s="18"/>
      <c r="BY450" s="18"/>
      <c r="BZ450" s="18"/>
      <c r="CA450" s="18"/>
      <c r="CB450" s="18"/>
      <c r="CC450" s="18"/>
      <c r="CD450" s="18"/>
      <c r="CE450" s="18"/>
      <c r="CF450" s="18"/>
      <c r="CG450" s="18"/>
      <c r="CH450" s="18"/>
      <c r="CI450" s="18"/>
      <c r="CJ450" s="18"/>
      <c r="CK450" s="18"/>
      <c r="CL450" s="18"/>
      <c r="CM450" s="18"/>
      <c r="CN450" s="18"/>
      <c r="CO450" s="18"/>
      <c r="CP450" s="18"/>
      <c r="CQ450" s="18"/>
      <c r="CR450" s="18"/>
      <c r="CS450" s="18"/>
      <c r="CT450" s="18"/>
      <c r="CU450" s="18"/>
      <c r="CV450" s="18"/>
      <c r="CW450" s="18"/>
      <c r="CX450" s="18"/>
      <c r="CY450" s="18"/>
      <c r="CZ450" s="18"/>
      <c r="DA450" s="18"/>
      <c r="DB450" s="18"/>
      <c r="DC450" s="18"/>
      <c r="DD450" s="18"/>
      <c r="DE450" s="18"/>
      <c r="DF450" s="18"/>
      <c r="DG450" s="18"/>
      <c r="DH450" s="18"/>
      <c r="DI450" s="18"/>
      <c r="DJ450" s="18"/>
      <c r="DK450" s="18"/>
      <c r="DL450" s="18"/>
      <c r="DM450" s="18"/>
      <c r="DN450" s="18"/>
      <c r="DO450" s="18"/>
      <c r="DP450" s="18"/>
      <c r="DQ450" s="18"/>
      <c r="DR450" s="18"/>
      <c r="DS450" s="18"/>
      <c r="DT450" s="27"/>
    </row>
    <row r="451" spans="1:124" s="28" customFormat="1" ht="15" hidden="1" customHeight="1">
      <c r="A451" s="23">
        <f>IF(totaal!A288=0,"",totaal!A288)</f>
        <v>448</v>
      </c>
      <c r="B451" s="24"/>
      <c r="C451" s="25" t="str">
        <f>IF(totaal!C302=0,"",totaal!C302)</f>
        <v>Wandvensterbankrooster</v>
      </c>
      <c r="D451" s="25" t="str">
        <f>IF(totaal!D302=0,"",totaal!D302)</f>
        <v>Waterloo</v>
      </c>
      <c r="E451" s="25" t="str">
        <f>IF(totaal!E302=0,"",totaal!E302)</f>
        <v>ALG15/525x125</v>
      </c>
      <c r="F451" s="25" t="str">
        <f>IF(totaal!F302=0,"",totaal!F302)</f>
        <v/>
      </c>
      <c r="G451" s="51" t="str">
        <f>IF(totaal!G302=0,"",totaal!G302)</f>
        <v/>
      </c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  <c r="BA451" s="18"/>
      <c r="BB451" s="18"/>
      <c r="BC451" s="18"/>
      <c r="BD451" s="18"/>
      <c r="BE451" s="18"/>
      <c r="BF451" s="18"/>
      <c r="BG451" s="18"/>
      <c r="BH451" s="18"/>
      <c r="BI451" s="18"/>
      <c r="BJ451" s="18"/>
      <c r="BK451" s="18"/>
      <c r="BL451" s="18"/>
      <c r="BM451" s="18"/>
      <c r="BN451" s="18"/>
      <c r="BO451" s="18"/>
      <c r="BP451" s="18"/>
      <c r="BQ451" s="18"/>
      <c r="BR451" s="18"/>
      <c r="BS451" s="18"/>
      <c r="BT451" s="18"/>
      <c r="BU451" s="18"/>
      <c r="BV451" s="18"/>
      <c r="BW451" s="18"/>
      <c r="BX451" s="18"/>
      <c r="BY451" s="18"/>
      <c r="BZ451" s="18"/>
      <c r="CA451" s="18"/>
      <c r="CB451" s="18"/>
      <c r="CC451" s="18"/>
      <c r="CD451" s="18"/>
      <c r="CE451" s="18"/>
      <c r="CF451" s="18"/>
      <c r="CG451" s="18"/>
      <c r="CH451" s="18"/>
      <c r="CI451" s="18"/>
      <c r="CJ451" s="18"/>
      <c r="CK451" s="18"/>
      <c r="CL451" s="18"/>
      <c r="CM451" s="18"/>
      <c r="CN451" s="18"/>
      <c r="CO451" s="18"/>
      <c r="CP451" s="18"/>
      <c r="CQ451" s="18"/>
      <c r="CR451" s="18"/>
      <c r="CS451" s="18"/>
      <c r="CT451" s="18"/>
      <c r="CU451" s="18"/>
      <c r="CV451" s="18"/>
      <c r="CW451" s="18"/>
      <c r="CX451" s="18"/>
      <c r="CY451" s="18"/>
      <c r="CZ451" s="18"/>
      <c r="DA451" s="18"/>
      <c r="DB451" s="18"/>
      <c r="DC451" s="18"/>
      <c r="DD451" s="18"/>
      <c r="DE451" s="18"/>
      <c r="DF451" s="18"/>
      <c r="DG451" s="18"/>
      <c r="DH451" s="18"/>
      <c r="DI451" s="18"/>
      <c r="DJ451" s="18"/>
      <c r="DK451" s="18"/>
      <c r="DL451" s="18"/>
      <c r="DM451" s="18"/>
      <c r="DN451" s="18"/>
      <c r="DO451" s="18"/>
      <c r="DP451" s="18"/>
      <c r="DQ451" s="18"/>
      <c r="DR451" s="18"/>
      <c r="DS451" s="18"/>
      <c r="DT451" s="27"/>
    </row>
    <row r="452" spans="1:124" s="28" customFormat="1" ht="15" hidden="1" customHeight="1">
      <c r="A452" s="23">
        <f>IF(totaal!A289=0,"",totaal!A289)</f>
        <v>449</v>
      </c>
      <c r="B452" s="24"/>
      <c r="C452" s="25" t="str">
        <f>IF(totaal!C303=0,"",totaal!C303)</f>
        <v>Plafondrooster</v>
      </c>
      <c r="D452" s="25" t="str">
        <f>IF(totaal!D303=0,"",totaal!D303)</f>
        <v>Waterloo</v>
      </c>
      <c r="E452" s="25" t="str">
        <f>IF(totaal!E303=0,"",totaal!E303)</f>
        <v>MWVPD-4-315 (ovaal)</v>
      </c>
      <c r="F452" s="25" t="str">
        <f>IF(totaal!F303=0,"",totaal!F303)</f>
        <v/>
      </c>
      <c r="G452" s="51" t="str">
        <f>IF(totaal!G303=0,"",totaal!G303)</f>
        <v/>
      </c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  <c r="BA452" s="18"/>
      <c r="BB452" s="18"/>
      <c r="BC452" s="18"/>
      <c r="BD452" s="18"/>
      <c r="BE452" s="18"/>
      <c r="BF452" s="18"/>
      <c r="BG452" s="18"/>
      <c r="BH452" s="18"/>
      <c r="BI452" s="18"/>
      <c r="BJ452" s="18"/>
      <c r="BK452" s="18"/>
      <c r="BL452" s="18"/>
      <c r="BM452" s="18"/>
      <c r="BN452" s="18"/>
      <c r="BO452" s="18"/>
      <c r="BP452" s="18"/>
      <c r="BQ452" s="18"/>
      <c r="BR452" s="18"/>
      <c r="BS452" s="18"/>
      <c r="BT452" s="18"/>
      <c r="BU452" s="18"/>
      <c r="BV452" s="18"/>
      <c r="BW452" s="18"/>
      <c r="BX452" s="18"/>
      <c r="BY452" s="18"/>
      <c r="BZ452" s="18"/>
      <c r="CA452" s="18"/>
      <c r="CB452" s="18"/>
      <c r="CC452" s="18"/>
      <c r="CD452" s="18"/>
      <c r="CE452" s="18"/>
      <c r="CF452" s="18"/>
      <c r="CG452" s="18"/>
      <c r="CH452" s="18"/>
      <c r="CI452" s="18"/>
      <c r="CJ452" s="18"/>
      <c r="CK452" s="18"/>
      <c r="CL452" s="18"/>
      <c r="CM452" s="18"/>
      <c r="CN452" s="18"/>
      <c r="CO452" s="18"/>
      <c r="CP452" s="18"/>
      <c r="CQ452" s="18"/>
      <c r="CR452" s="18"/>
      <c r="CS452" s="18"/>
      <c r="CT452" s="18"/>
      <c r="CU452" s="18"/>
      <c r="CV452" s="18"/>
      <c r="CW452" s="18"/>
      <c r="CX452" s="18"/>
      <c r="CY452" s="18"/>
      <c r="CZ452" s="18"/>
      <c r="DA452" s="18"/>
      <c r="DB452" s="18"/>
      <c r="DC452" s="18"/>
      <c r="DD452" s="18"/>
      <c r="DE452" s="18"/>
      <c r="DF452" s="18"/>
      <c r="DG452" s="18"/>
      <c r="DH452" s="18"/>
      <c r="DI452" s="18"/>
      <c r="DJ452" s="18"/>
      <c r="DK452" s="18"/>
      <c r="DL452" s="18"/>
      <c r="DM452" s="18"/>
      <c r="DN452" s="18"/>
      <c r="DO452" s="18"/>
      <c r="DP452" s="18"/>
      <c r="DQ452" s="18"/>
      <c r="DR452" s="18"/>
      <c r="DS452" s="18"/>
      <c r="DT452" s="27"/>
    </row>
    <row r="453" spans="1:124" s="28" customFormat="1" ht="15" hidden="1" customHeight="1">
      <c r="A453" s="23">
        <f>IF(totaal!A290=0,"",totaal!A290)</f>
        <v>450</v>
      </c>
      <c r="B453" s="24"/>
      <c r="C453" s="25" t="str">
        <f>IF(totaal!C304=0,"",totaal!C304)</f>
        <v>Beplating om kanalen</v>
      </c>
      <c r="D453" s="25" t="str">
        <f>IF(totaal!D304=0,"",totaal!D304)</f>
        <v>ntb</v>
      </c>
      <c r="E453" s="25" t="str">
        <f>IF(totaal!E304=0,"",totaal!E304)</f>
        <v>i.o.m. architect, Beplating om kanalen in gangzone 01-11</v>
      </c>
      <c r="F453" s="25" t="str">
        <f>IF(totaal!F304=0,"",totaal!F304)</f>
        <v/>
      </c>
      <c r="G453" s="51" t="str">
        <f>IF(totaal!G304=0,"",totaal!G304)</f>
        <v/>
      </c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  <c r="BA453" s="18"/>
      <c r="BB453" s="18"/>
      <c r="BC453" s="18"/>
      <c r="BD453" s="18"/>
      <c r="BE453" s="18"/>
      <c r="BF453" s="18"/>
      <c r="BG453" s="18"/>
      <c r="BH453" s="18"/>
      <c r="BI453" s="18"/>
      <c r="BJ453" s="18"/>
      <c r="BK453" s="18"/>
      <c r="BL453" s="18"/>
      <c r="BM453" s="18"/>
      <c r="BN453" s="18"/>
      <c r="BO453" s="18"/>
      <c r="BP453" s="18"/>
      <c r="BQ453" s="18"/>
      <c r="BR453" s="18"/>
      <c r="BS453" s="18"/>
      <c r="BT453" s="18"/>
      <c r="BU453" s="18"/>
      <c r="BV453" s="18"/>
      <c r="BW453" s="18"/>
      <c r="BX453" s="18"/>
      <c r="BY453" s="18"/>
      <c r="BZ453" s="18"/>
      <c r="CA453" s="18"/>
      <c r="CB453" s="18"/>
      <c r="CC453" s="18"/>
      <c r="CD453" s="18"/>
      <c r="CE453" s="18"/>
      <c r="CF453" s="18"/>
      <c r="CG453" s="18"/>
      <c r="CH453" s="18"/>
      <c r="CI453" s="18"/>
      <c r="CJ453" s="18"/>
      <c r="CK453" s="18"/>
      <c r="CL453" s="18"/>
      <c r="CM453" s="18"/>
      <c r="CN453" s="18"/>
      <c r="CO453" s="18"/>
      <c r="CP453" s="18"/>
      <c r="CQ453" s="18"/>
      <c r="CR453" s="18"/>
      <c r="CS453" s="18"/>
      <c r="CT453" s="18"/>
      <c r="CU453" s="18"/>
      <c r="CV453" s="18"/>
      <c r="CW453" s="18"/>
      <c r="CX453" s="18"/>
      <c r="CY453" s="18"/>
      <c r="CZ453" s="18"/>
      <c r="DA453" s="18"/>
      <c r="DB453" s="18"/>
      <c r="DC453" s="18"/>
      <c r="DD453" s="18"/>
      <c r="DE453" s="18"/>
      <c r="DF453" s="18"/>
      <c r="DG453" s="18"/>
      <c r="DH453" s="18"/>
      <c r="DI453" s="18"/>
      <c r="DJ453" s="18"/>
      <c r="DK453" s="18"/>
      <c r="DL453" s="18"/>
      <c r="DM453" s="18"/>
      <c r="DN453" s="18"/>
      <c r="DO453" s="18"/>
      <c r="DP453" s="18"/>
      <c r="DQ453" s="18"/>
      <c r="DR453" s="18"/>
      <c r="DS453" s="18"/>
      <c r="DT453" s="27"/>
    </row>
    <row r="454" spans="1:124" s="28" customFormat="1" ht="15" hidden="1" customHeight="1">
      <c r="A454" s="23">
        <f>IF(totaal!A291=0,"",totaal!A291)</f>
        <v>451</v>
      </c>
      <c r="B454" s="24"/>
      <c r="C454" s="25" t="str">
        <f>IF(totaal!C305=0,"",totaal!C305)</f>
        <v>Plafondrooster</v>
      </c>
      <c r="D454" s="25" t="str">
        <f>IF(totaal!D305=0,"",totaal!D305)</f>
        <v>Waterloo</v>
      </c>
      <c r="E454" s="25" t="str">
        <f>IF(totaal!E305=0,"",totaal!E305)</f>
        <v>MWVPD-R-125</v>
      </c>
      <c r="F454" s="25" t="str">
        <f>IF(totaal!F305=0,"",totaal!F305)</f>
        <v/>
      </c>
      <c r="G454" s="51" t="str">
        <f>IF(totaal!G305=0,"",totaal!G305)</f>
        <v/>
      </c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  <c r="AZ454" s="18"/>
      <c r="BA454" s="18"/>
      <c r="BB454" s="18"/>
      <c r="BC454" s="18"/>
      <c r="BD454" s="18"/>
      <c r="BE454" s="18"/>
      <c r="BF454" s="18"/>
      <c r="BG454" s="18"/>
      <c r="BH454" s="18"/>
      <c r="BI454" s="18"/>
      <c r="BJ454" s="18"/>
      <c r="BK454" s="18"/>
      <c r="BL454" s="18"/>
      <c r="BM454" s="18"/>
      <c r="BN454" s="18"/>
      <c r="BO454" s="18"/>
      <c r="BP454" s="18"/>
      <c r="BQ454" s="18"/>
      <c r="BR454" s="18"/>
      <c r="BS454" s="18"/>
      <c r="BT454" s="18"/>
      <c r="BU454" s="18"/>
      <c r="BV454" s="18"/>
      <c r="BW454" s="18"/>
      <c r="BX454" s="18"/>
      <c r="BY454" s="18"/>
      <c r="BZ454" s="18"/>
      <c r="CA454" s="18"/>
      <c r="CB454" s="18"/>
      <c r="CC454" s="18"/>
      <c r="CD454" s="18"/>
      <c r="CE454" s="18"/>
      <c r="CF454" s="18"/>
      <c r="CG454" s="18"/>
      <c r="CH454" s="18"/>
      <c r="CI454" s="18"/>
      <c r="CJ454" s="18"/>
      <c r="CK454" s="18"/>
      <c r="CL454" s="18"/>
      <c r="CM454" s="18"/>
      <c r="CN454" s="18"/>
      <c r="CO454" s="18"/>
      <c r="CP454" s="18"/>
      <c r="CQ454" s="18"/>
      <c r="CR454" s="18"/>
      <c r="CS454" s="18"/>
      <c r="CT454" s="18"/>
      <c r="CU454" s="18"/>
      <c r="CV454" s="18"/>
      <c r="CW454" s="18"/>
      <c r="CX454" s="18"/>
      <c r="CY454" s="18"/>
      <c r="CZ454" s="18"/>
      <c r="DA454" s="18"/>
      <c r="DB454" s="18"/>
      <c r="DC454" s="18"/>
      <c r="DD454" s="18"/>
      <c r="DE454" s="18"/>
      <c r="DF454" s="18"/>
      <c r="DG454" s="18"/>
      <c r="DH454" s="18"/>
      <c r="DI454" s="18"/>
      <c r="DJ454" s="18"/>
      <c r="DK454" s="18"/>
      <c r="DL454" s="18"/>
      <c r="DM454" s="18"/>
      <c r="DN454" s="18"/>
      <c r="DO454" s="18"/>
      <c r="DP454" s="18"/>
      <c r="DQ454" s="18"/>
      <c r="DR454" s="18"/>
      <c r="DS454" s="18"/>
      <c r="DT454" s="27"/>
    </row>
    <row r="455" spans="1:124" s="28" customFormat="1" ht="15" hidden="1" customHeight="1">
      <c r="A455" s="23">
        <f>IF(totaal!A292=0,"",totaal!A292)</f>
        <v>452</v>
      </c>
      <c r="B455" s="24"/>
      <c r="C455" s="25" t="str">
        <f>IF(totaal!C306=0,"",totaal!C306)</f>
        <v>Plafondrooster</v>
      </c>
      <c r="D455" s="25" t="str">
        <f>IF(totaal!D306=0,"",totaal!D306)</f>
        <v>Waterloo</v>
      </c>
      <c r="E455" s="25" t="str">
        <f>IF(totaal!E306=0,"",totaal!E306)</f>
        <v>MWVPD-R-200</v>
      </c>
      <c r="F455" s="25" t="str">
        <f>IF(totaal!F306=0,"",totaal!F306)</f>
        <v/>
      </c>
      <c r="G455" s="51" t="str">
        <f>IF(totaal!G306=0,"",totaal!G306)</f>
        <v/>
      </c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  <c r="BA455" s="18"/>
      <c r="BB455" s="18"/>
      <c r="BC455" s="18"/>
      <c r="BD455" s="18"/>
      <c r="BE455" s="18"/>
      <c r="BF455" s="18"/>
      <c r="BG455" s="18"/>
      <c r="BH455" s="18"/>
      <c r="BI455" s="18"/>
      <c r="BJ455" s="18"/>
      <c r="BK455" s="18"/>
      <c r="BL455" s="18"/>
      <c r="BM455" s="18"/>
      <c r="BN455" s="18"/>
      <c r="BO455" s="18"/>
      <c r="BP455" s="18"/>
      <c r="BQ455" s="18"/>
      <c r="BR455" s="18"/>
      <c r="BS455" s="18"/>
      <c r="BT455" s="18"/>
      <c r="BU455" s="18"/>
      <c r="BV455" s="18"/>
      <c r="BW455" s="18"/>
      <c r="BX455" s="18"/>
      <c r="BY455" s="18"/>
      <c r="BZ455" s="18"/>
      <c r="CA455" s="18"/>
      <c r="CB455" s="18"/>
      <c r="CC455" s="18"/>
      <c r="CD455" s="18"/>
      <c r="CE455" s="18"/>
      <c r="CF455" s="18"/>
      <c r="CG455" s="18"/>
      <c r="CH455" s="18"/>
      <c r="CI455" s="18"/>
      <c r="CJ455" s="18"/>
      <c r="CK455" s="18"/>
      <c r="CL455" s="18"/>
      <c r="CM455" s="18"/>
      <c r="CN455" s="18"/>
      <c r="CO455" s="18"/>
      <c r="CP455" s="18"/>
      <c r="CQ455" s="18"/>
      <c r="CR455" s="18"/>
      <c r="CS455" s="18"/>
      <c r="CT455" s="18"/>
      <c r="CU455" s="18"/>
      <c r="CV455" s="18"/>
      <c r="CW455" s="18"/>
      <c r="CX455" s="18"/>
      <c r="CY455" s="18"/>
      <c r="CZ455" s="18"/>
      <c r="DA455" s="18"/>
      <c r="DB455" s="18"/>
      <c r="DC455" s="18"/>
      <c r="DD455" s="18"/>
      <c r="DE455" s="18"/>
      <c r="DF455" s="18"/>
      <c r="DG455" s="18"/>
      <c r="DH455" s="18"/>
      <c r="DI455" s="18"/>
      <c r="DJ455" s="18"/>
      <c r="DK455" s="18"/>
      <c r="DL455" s="18"/>
      <c r="DM455" s="18"/>
      <c r="DN455" s="18"/>
      <c r="DO455" s="18"/>
      <c r="DP455" s="18"/>
      <c r="DQ455" s="18"/>
      <c r="DR455" s="18"/>
      <c r="DS455" s="18"/>
      <c r="DT455" s="27"/>
    </row>
    <row r="456" spans="1:124" s="28" customFormat="1" ht="15" hidden="1" customHeight="1">
      <c r="A456" s="23">
        <f>IF(totaal!A293=0,"",totaal!A293)</f>
        <v>453</v>
      </c>
      <c r="B456" s="24"/>
      <c r="C456" s="25" t="str">
        <f>IF(totaal!C307=0,"",totaal!C307)</f>
        <v>Plafondrooster</v>
      </c>
      <c r="D456" s="25" t="str">
        <f>IF(totaal!D307=0,"",totaal!D307)</f>
        <v>Trox</v>
      </c>
      <c r="E456" s="25" t="str">
        <f>IF(totaal!E307=0,"",totaal!E307)</f>
        <v>DLQL-P-H/500</v>
      </c>
      <c r="F456" s="25" t="str">
        <f>IF(totaal!F307=0,"",totaal!F307)</f>
        <v>1A 01-23</v>
      </c>
      <c r="G456" s="51" t="str">
        <f>IF(totaal!G307=0,"",totaal!G307)</f>
        <v>RAL 9010</v>
      </c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  <c r="BA456" s="18"/>
      <c r="BB456" s="18"/>
      <c r="BC456" s="18"/>
      <c r="BD456" s="18"/>
      <c r="BE456" s="18"/>
      <c r="BF456" s="18"/>
      <c r="BG456" s="18"/>
      <c r="BH456" s="18"/>
      <c r="BI456" s="18"/>
      <c r="BJ456" s="18"/>
      <c r="BK456" s="18"/>
      <c r="BL456" s="18"/>
      <c r="BM456" s="18"/>
      <c r="BN456" s="18"/>
      <c r="BO456" s="18"/>
      <c r="BP456" s="18"/>
      <c r="BQ456" s="18"/>
      <c r="BR456" s="18"/>
      <c r="BS456" s="18"/>
      <c r="BT456" s="18"/>
      <c r="BU456" s="18"/>
      <c r="BV456" s="18"/>
      <c r="BW456" s="18"/>
      <c r="BX456" s="18"/>
      <c r="BY456" s="18"/>
      <c r="BZ456" s="18"/>
      <c r="CA456" s="18"/>
      <c r="CB456" s="18"/>
      <c r="CC456" s="18"/>
      <c r="CD456" s="18"/>
      <c r="CE456" s="18"/>
      <c r="CF456" s="18"/>
      <c r="CG456" s="18"/>
      <c r="CH456" s="18"/>
      <c r="CI456" s="18"/>
      <c r="CJ456" s="18"/>
      <c r="CK456" s="18"/>
      <c r="CL456" s="18"/>
      <c r="CM456" s="18"/>
      <c r="CN456" s="18"/>
      <c r="CO456" s="18"/>
      <c r="CP456" s="18"/>
      <c r="CQ456" s="18"/>
      <c r="CR456" s="18"/>
      <c r="CS456" s="18"/>
      <c r="CT456" s="18"/>
      <c r="CU456" s="18"/>
      <c r="CV456" s="18"/>
      <c r="CW456" s="18"/>
      <c r="CX456" s="18"/>
      <c r="CY456" s="18"/>
      <c r="CZ456" s="18"/>
      <c r="DA456" s="18"/>
      <c r="DB456" s="18"/>
      <c r="DC456" s="18"/>
      <c r="DD456" s="18"/>
      <c r="DE456" s="18"/>
      <c r="DF456" s="18"/>
      <c r="DG456" s="18"/>
      <c r="DH456" s="18"/>
      <c r="DI456" s="18"/>
      <c r="DJ456" s="18"/>
      <c r="DK456" s="18"/>
      <c r="DL456" s="18"/>
      <c r="DM456" s="18"/>
      <c r="DN456" s="18"/>
      <c r="DO456" s="18"/>
      <c r="DP456" s="18"/>
      <c r="DQ456" s="18"/>
      <c r="DR456" s="18"/>
      <c r="DS456" s="18"/>
      <c r="DT456" s="27"/>
    </row>
    <row r="457" spans="1:124" s="28" customFormat="1" ht="15" hidden="1" customHeight="1">
      <c r="A457" s="23">
        <f>IF(totaal!A294=0,"",totaal!A294)</f>
        <v>454</v>
      </c>
      <c r="B457" s="24"/>
      <c r="C457" s="25" t="e">
        <f>IF(totaal!#REF!=0,"",totaal!#REF!)</f>
        <v>#REF!</v>
      </c>
      <c r="D457" s="25" t="e">
        <f>IF(totaal!#REF!=0,"",totaal!#REF!)</f>
        <v>#REF!</v>
      </c>
      <c r="E457" s="25" t="e">
        <f>IF(totaal!#REF!=0,"",totaal!#REF!)</f>
        <v>#REF!</v>
      </c>
      <c r="F457" s="25" t="e">
        <f>IF(totaal!#REF!=0,"",totaal!#REF!)</f>
        <v>#REF!</v>
      </c>
      <c r="G457" s="51" t="e">
        <f>IF(totaal!#REF!=0,"",totaal!#REF!)</f>
        <v>#REF!</v>
      </c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  <c r="BA457" s="18"/>
      <c r="BB457" s="18"/>
      <c r="BC457" s="18"/>
      <c r="BD457" s="18"/>
      <c r="BE457" s="18"/>
      <c r="BF457" s="18"/>
      <c r="BG457" s="18"/>
      <c r="BH457" s="18"/>
      <c r="BI457" s="18"/>
      <c r="BJ457" s="18"/>
      <c r="BK457" s="18"/>
      <c r="BL457" s="18"/>
      <c r="BM457" s="18"/>
      <c r="BN457" s="18"/>
      <c r="BO457" s="18"/>
      <c r="BP457" s="18"/>
      <c r="BQ457" s="18"/>
      <c r="BR457" s="18"/>
      <c r="BS457" s="18"/>
      <c r="BT457" s="18"/>
      <c r="BU457" s="18"/>
      <c r="BV457" s="18"/>
      <c r="BW457" s="18"/>
      <c r="BX457" s="18"/>
      <c r="BY457" s="18"/>
      <c r="BZ457" s="18"/>
      <c r="CA457" s="18"/>
      <c r="CB457" s="18"/>
      <c r="CC457" s="18"/>
      <c r="CD457" s="18"/>
      <c r="CE457" s="18"/>
      <c r="CF457" s="18"/>
      <c r="CG457" s="18"/>
      <c r="CH457" s="18"/>
      <c r="CI457" s="18"/>
      <c r="CJ457" s="18"/>
      <c r="CK457" s="18"/>
      <c r="CL457" s="18"/>
      <c r="CM457" s="18"/>
      <c r="CN457" s="18"/>
      <c r="CO457" s="18"/>
      <c r="CP457" s="18"/>
      <c r="CQ457" s="18"/>
      <c r="CR457" s="18"/>
      <c r="CS457" s="18"/>
      <c r="CT457" s="18"/>
      <c r="CU457" s="18"/>
      <c r="CV457" s="18"/>
      <c r="CW457" s="18"/>
      <c r="CX457" s="18"/>
      <c r="CY457" s="18"/>
      <c r="CZ457" s="18"/>
      <c r="DA457" s="18"/>
      <c r="DB457" s="18"/>
      <c r="DC457" s="18"/>
      <c r="DD457" s="18"/>
      <c r="DE457" s="18"/>
      <c r="DF457" s="18"/>
      <c r="DG457" s="18"/>
      <c r="DH457" s="18"/>
      <c r="DI457" s="18"/>
      <c r="DJ457" s="18"/>
      <c r="DK457" s="18"/>
      <c r="DL457" s="18"/>
      <c r="DM457" s="18"/>
      <c r="DN457" s="18"/>
      <c r="DO457" s="18"/>
      <c r="DP457" s="18"/>
      <c r="DQ457" s="18"/>
      <c r="DR457" s="18"/>
      <c r="DS457" s="18"/>
      <c r="DT457" s="27"/>
    </row>
    <row r="458" spans="1:124" s="28" customFormat="1" ht="15" hidden="1" customHeight="1">
      <c r="A458" s="23">
        <f>IF(totaal!A295=0,"",totaal!A295)</f>
        <v>455</v>
      </c>
      <c r="B458" s="24"/>
      <c r="C458" s="25" t="str">
        <f>IF(totaal!C308=0,"",totaal!C308)</f>
        <v>Kleppenregister</v>
      </c>
      <c r="D458" s="25" t="str">
        <f>IF(totaal!D308=0,"",totaal!D308)</f>
        <v>Airpro</v>
      </c>
      <c r="E458" s="25" t="str">
        <f>IF(totaal!E308=0,"",totaal!E308)</f>
        <v>type JZB afm.: 1500x600</v>
      </c>
      <c r="F458" s="25" t="str">
        <f>IF(totaal!F308=0,"",totaal!F308)</f>
        <v/>
      </c>
      <c r="G458" s="51" t="str">
        <f>IF(totaal!G308=0,"",totaal!G308)</f>
        <v/>
      </c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18"/>
      <c r="BF458" s="18"/>
      <c r="BG458" s="18"/>
      <c r="BH458" s="18"/>
      <c r="BI458" s="18"/>
      <c r="BJ458" s="18"/>
      <c r="BK458" s="18"/>
      <c r="BL458" s="18"/>
      <c r="BM458" s="18"/>
      <c r="BN458" s="18"/>
      <c r="BO458" s="18"/>
      <c r="BP458" s="18"/>
      <c r="BQ458" s="18"/>
      <c r="BR458" s="18"/>
      <c r="BS458" s="18"/>
      <c r="BT458" s="18"/>
      <c r="BU458" s="18"/>
      <c r="BV458" s="18"/>
      <c r="BW458" s="18"/>
      <c r="BX458" s="18"/>
      <c r="BY458" s="18"/>
      <c r="BZ458" s="18"/>
      <c r="CA458" s="18"/>
      <c r="CB458" s="18"/>
      <c r="CC458" s="18"/>
      <c r="CD458" s="18"/>
      <c r="CE458" s="18"/>
      <c r="CF458" s="18"/>
      <c r="CG458" s="18"/>
      <c r="CH458" s="18"/>
      <c r="CI458" s="18"/>
      <c r="CJ458" s="18"/>
      <c r="CK458" s="18"/>
      <c r="CL458" s="18"/>
      <c r="CM458" s="18"/>
      <c r="CN458" s="18"/>
      <c r="CO458" s="18"/>
      <c r="CP458" s="18"/>
      <c r="CQ458" s="18"/>
      <c r="CR458" s="18"/>
      <c r="CS458" s="18"/>
      <c r="CT458" s="18"/>
      <c r="CU458" s="18"/>
      <c r="CV458" s="18"/>
      <c r="CW458" s="18"/>
      <c r="CX458" s="18"/>
      <c r="CY458" s="18"/>
      <c r="CZ458" s="18"/>
      <c r="DA458" s="18"/>
      <c r="DB458" s="18"/>
      <c r="DC458" s="18"/>
      <c r="DD458" s="18"/>
      <c r="DE458" s="18"/>
      <c r="DF458" s="18"/>
      <c r="DG458" s="18"/>
      <c r="DH458" s="18"/>
      <c r="DI458" s="18"/>
      <c r="DJ458" s="18"/>
      <c r="DK458" s="18"/>
      <c r="DL458" s="18"/>
      <c r="DM458" s="18"/>
      <c r="DN458" s="18"/>
      <c r="DO458" s="18"/>
      <c r="DP458" s="18"/>
      <c r="DQ458" s="18"/>
      <c r="DR458" s="18"/>
      <c r="DS458" s="18"/>
      <c r="DT458" s="27"/>
    </row>
    <row r="459" spans="1:124" s="28" customFormat="1" ht="15" hidden="1" customHeight="1">
      <c r="A459" s="23">
        <f>IF(totaal!A296=0,"",totaal!A296)</f>
        <v>456</v>
      </c>
      <c r="B459" s="24"/>
      <c r="C459" s="25" t="str">
        <f>IF(totaal!C309=0,"",totaal!C309)</f>
        <v>Kleppenregister</v>
      </c>
      <c r="D459" s="25" t="str">
        <f>IF(totaal!D309=0,"",totaal!D309)</f>
        <v>Airpro</v>
      </c>
      <c r="E459" s="25" t="str">
        <f>IF(totaal!E309=0,"",totaal!E309)</f>
        <v>type JZB afm.: 900x400</v>
      </c>
      <c r="F459" s="25" t="str">
        <f>IF(totaal!F309=0,"",totaal!F309)</f>
        <v/>
      </c>
      <c r="G459" s="51" t="str">
        <f>IF(totaal!G309=0,"",totaal!G309)</f>
        <v/>
      </c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  <c r="BG459" s="18"/>
      <c r="BH459" s="18"/>
      <c r="BI459" s="18"/>
      <c r="BJ459" s="18"/>
      <c r="BK459" s="18"/>
      <c r="BL459" s="18"/>
      <c r="BM459" s="18"/>
      <c r="BN459" s="18"/>
      <c r="BO459" s="18"/>
      <c r="BP459" s="18"/>
      <c r="BQ459" s="18"/>
      <c r="BR459" s="18"/>
      <c r="BS459" s="18"/>
      <c r="BT459" s="18"/>
      <c r="BU459" s="18"/>
      <c r="BV459" s="18"/>
      <c r="BW459" s="18"/>
      <c r="BX459" s="18"/>
      <c r="BY459" s="18"/>
      <c r="BZ459" s="18"/>
      <c r="CA459" s="18"/>
      <c r="CB459" s="18"/>
      <c r="CC459" s="18"/>
      <c r="CD459" s="18"/>
      <c r="CE459" s="18"/>
      <c r="CF459" s="18"/>
      <c r="CG459" s="18"/>
      <c r="CH459" s="18"/>
      <c r="CI459" s="18"/>
      <c r="CJ459" s="18"/>
      <c r="CK459" s="18"/>
      <c r="CL459" s="18"/>
      <c r="CM459" s="18"/>
      <c r="CN459" s="18"/>
      <c r="CO459" s="18"/>
      <c r="CP459" s="18"/>
      <c r="CQ459" s="18"/>
      <c r="CR459" s="18"/>
      <c r="CS459" s="18"/>
      <c r="CT459" s="18"/>
      <c r="CU459" s="18"/>
      <c r="CV459" s="18"/>
      <c r="CW459" s="18"/>
      <c r="CX459" s="18"/>
      <c r="CY459" s="18"/>
      <c r="CZ459" s="18"/>
      <c r="DA459" s="18"/>
      <c r="DB459" s="18"/>
      <c r="DC459" s="18"/>
      <c r="DD459" s="18"/>
      <c r="DE459" s="18"/>
      <c r="DF459" s="18"/>
      <c r="DG459" s="18"/>
      <c r="DH459" s="18"/>
      <c r="DI459" s="18"/>
      <c r="DJ459" s="18"/>
      <c r="DK459" s="18"/>
      <c r="DL459" s="18"/>
      <c r="DM459" s="18"/>
      <c r="DN459" s="18"/>
      <c r="DO459" s="18"/>
      <c r="DP459" s="18"/>
      <c r="DQ459" s="18"/>
      <c r="DR459" s="18"/>
      <c r="DS459" s="18"/>
      <c r="DT459" s="27"/>
    </row>
    <row r="460" spans="1:124" s="28" customFormat="1" ht="15" hidden="1" customHeight="1">
      <c r="A460" s="23">
        <f>IF(totaal!A297=0,"",totaal!A297)</f>
        <v>457</v>
      </c>
      <c r="B460" s="24"/>
      <c r="C460" s="25" t="str">
        <f>IF(totaal!C310=0,"",totaal!C310)</f>
        <v>Kleppenregister</v>
      </c>
      <c r="D460" s="25" t="str">
        <f>IF(totaal!D310=0,"",totaal!D310)</f>
        <v>Airpro</v>
      </c>
      <c r="E460" s="25" t="str">
        <f>IF(totaal!E310=0,"",totaal!E310)</f>
        <v>type JZB afm.: 1250x400</v>
      </c>
      <c r="F460" s="25" t="str">
        <f>IF(totaal!F310=0,"",totaal!F310)</f>
        <v/>
      </c>
      <c r="G460" s="51" t="str">
        <f>IF(totaal!G310=0,"",totaal!G310)</f>
        <v/>
      </c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AZ460" s="18"/>
      <c r="BA460" s="18"/>
      <c r="BB460" s="18"/>
      <c r="BC460" s="18"/>
      <c r="BD460" s="18"/>
      <c r="BE460" s="18"/>
      <c r="BF460" s="18"/>
      <c r="BG460" s="18"/>
      <c r="BH460" s="18"/>
      <c r="BI460" s="18"/>
      <c r="BJ460" s="18"/>
      <c r="BK460" s="18"/>
      <c r="BL460" s="18"/>
      <c r="BM460" s="18"/>
      <c r="BN460" s="18"/>
      <c r="BO460" s="18"/>
      <c r="BP460" s="18"/>
      <c r="BQ460" s="18"/>
      <c r="BR460" s="18"/>
      <c r="BS460" s="18"/>
      <c r="BT460" s="18"/>
      <c r="BU460" s="18"/>
      <c r="BV460" s="18"/>
      <c r="BW460" s="18"/>
      <c r="BX460" s="18"/>
      <c r="BY460" s="18"/>
      <c r="BZ460" s="18"/>
      <c r="CA460" s="18"/>
      <c r="CB460" s="18"/>
      <c r="CC460" s="18"/>
      <c r="CD460" s="18"/>
      <c r="CE460" s="18"/>
      <c r="CF460" s="18"/>
      <c r="CG460" s="18"/>
      <c r="CH460" s="18"/>
      <c r="CI460" s="18"/>
      <c r="CJ460" s="18"/>
      <c r="CK460" s="18"/>
      <c r="CL460" s="18"/>
      <c r="CM460" s="18"/>
      <c r="CN460" s="18"/>
      <c r="CO460" s="18"/>
      <c r="CP460" s="18"/>
      <c r="CQ460" s="18"/>
      <c r="CR460" s="18"/>
      <c r="CS460" s="18"/>
      <c r="CT460" s="18"/>
      <c r="CU460" s="18"/>
      <c r="CV460" s="18"/>
      <c r="CW460" s="18"/>
      <c r="CX460" s="18"/>
      <c r="CY460" s="18"/>
      <c r="CZ460" s="18"/>
      <c r="DA460" s="18"/>
      <c r="DB460" s="18"/>
      <c r="DC460" s="18"/>
      <c r="DD460" s="18"/>
      <c r="DE460" s="18"/>
      <c r="DF460" s="18"/>
      <c r="DG460" s="18"/>
      <c r="DH460" s="18"/>
      <c r="DI460" s="18"/>
      <c r="DJ460" s="18"/>
      <c r="DK460" s="18"/>
      <c r="DL460" s="18"/>
      <c r="DM460" s="18"/>
      <c r="DN460" s="18"/>
      <c r="DO460" s="18"/>
      <c r="DP460" s="18"/>
      <c r="DQ460" s="18"/>
      <c r="DR460" s="18"/>
      <c r="DS460" s="18"/>
      <c r="DT460" s="27"/>
    </row>
    <row r="461" spans="1:124" s="28" customFormat="1" ht="15" hidden="1" customHeight="1">
      <c r="A461" s="23">
        <f>IF(totaal!A298=0,"",totaal!A298)</f>
        <v>458</v>
      </c>
      <c r="B461" s="24"/>
      <c r="C461" s="25" t="str">
        <f>IF(totaal!C311=0,"",totaal!C311)</f>
        <v>Kleppenregister</v>
      </c>
      <c r="D461" s="25" t="str">
        <f>IF(totaal!D311=0,"",totaal!D311)</f>
        <v>Airpro</v>
      </c>
      <c r="E461" s="25" t="str">
        <f>IF(totaal!E311=0,"",totaal!E311)</f>
        <v>type JZB afm.: 700x600</v>
      </c>
      <c r="F461" s="25" t="str">
        <f>IF(totaal!F311=0,"",totaal!F311)</f>
        <v/>
      </c>
      <c r="G461" s="51" t="str">
        <f>IF(totaal!G311=0,"",totaal!G311)</f>
        <v/>
      </c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/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8"/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18"/>
      <c r="CS461" s="18"/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18"/>
      <c r="DJ461" s="18"/>
      <c r="DK461" s="18"/>
      <c r="DL461" s="18"/>
      <c r="DM461" s="18"/>
      <c r="DN461" s="18"/>
      <c r="DO461" s="18"/>
      <c r="DP461" s="18"/>
      <c r="DQ461" s="18"/>
      <c r="DR461" s="18"/>
      <c r="DS461" s="18"/>
      <c r="DT461" s="27"/>
    </row>
    <row r="462" spans="1:124" s="28" customFormat="1" ht="15" hidden="1" customHeight="1">
      <c r="A462" s="23">
        <f>IF(totaal!A299=0,"",totaal!A299)</f>
        <v>459</v>
      </c>
      <c r="B462" s="24"/>
      <c r="C462" s="25" t="str">
        <f>IF(totaal!C312=0,"",totaal!C312)</f>
        <v>Kleppenregister</v>
      </c>
      <c r="D462" s="25" t="str">
        <f>IF(totaal!D312=0,"",totaal!D312)</f>
        <v>Airpro</v>
      </c>
      <c r="E462" s="25" t="str">
        <f>IF(totaal!E312=0,"",totaal!E312)</f>
        <v>type JZB afm.: 650x600</v>
      </c>
      <c r="F462" s="25" t="str">
        <f>IF(totaal!F312=0,"",totaal!F312)</f>
        <v/>
      </c>
      <c r="G462" s="51" t="str">
        <f>IF(totaal!G312=0,"",totaal!G312)</f>
        <v/>
      </c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  <c r="BB462" s="18"/>
      <c r="BC462" s="18"/>
      <c r="BD462" s="18"/>
      <c r="BE462" s="18"/>
      <c r="BF462" s="18"/>
      <c r="BG462" s="18"/>
      <c r="BH462" s="18"/>
      <c r="BI462" s="18"/>
      <c r="BJ462" s="18"/>
      <c r="BK462" s="18"/>
      <c r="BL462" s="18"/>
      <c r="BM462" s="18"/>
      <c r="BN462" s="18"/>
      <c r="BO462" s="18"/>
      <c r="BP462" s="18"/>
      <c r="BQ462" s="18"/>
      <c r="BR462" s="18"/>
      <c r="BS462" s="18"/>
      <c r="BT462" s="18"/>
      <c r="BU462" s="18"/>
      <c r="BV462" s="18"/>
      <c r="BW462" s="18"/>
      <c r="BX462" s="18"/>
      <c r="BY462" s="18"/>
      <c r="BZ462" s="18"/>
      <c r="CA462" s="18"/>
      <c r="CB462" s="18"/>
      <c r="CC462" s="18"/>
      <c r="CD462" s="18"/>
      <c r="CE462" s="18"/>
      <c r="CF462" s="18"/>
      <c r="CG462" s="18"/>
      <c r="CH462" s="18"/>
      <c r="CI462" s="18"/>
      <c r="CJ462" s="18"/>
      <c r="CK462" s="18"/>
      <c r="CL462" s="18"/>
      <c r="CM462" s="18"/>
      <c r="CN462" s="18"/>
      <c r="CO462" s="18"/>
      <c r="CP462" s="18"/>
      <c r="CQ462" s="18"/>
      <c r="CR462" s="18"/>
      <c r="CS462" s="18"/>
      <c r="CT462" s="18"/>
      <c r="CU462" s="18"/>
      <c r="CV462" s="18"/>
      <c r="CW462" s="18"/>
      <c r="CX462" s="18"/>
      <c r="CY462" s="18"/>
      <c r="CZ462" s="18"/>
      <c r="DA462" s="18"/>
      <c r="DB462" s="18"/>
      <c r="DC462" s="18"/>
      <c r="DD462" s="18"/>
      <c r="DE462" s="18"/>
      <c r="DF462" s="18"/>
      <c r="DG462" s="18"/>
      <c r="DH462" s="18"/>
      <c r="DI462" s="18"/>
      <c r="DJ462" s="18"/>
      <c r="DK462" s="18"/>
      <c r="DL462" s="18"/>
      <c r="DM462" s="18"/>
      <c r="DN462" s="18"/>
      <c r="DO462" s="18"/>
      <c r="DP462" s="18"/>
      <c r="DQ462" s="18"/>
      <c r="DR462" s="18"/>
      <c r="DS462" s="18"/>
      <c r="DT462" s="27"/>
    </row>
    <row r="463" spans="1:124" s="28" customFormat="1" ht="15" hidden="1" customHeight="1">
      <c r="A463" s="23">
        <f>IF(totaal!A300=0,"",totaal!A300)</f>
        <v>460</v>
      </c>
      <c r="B463" s="24"/>
      <c r="C463" s="25" t="str">
        <f>IF(totaal!C313=0,"",totaal!C313)</f>
        <v>Kleppenregister</v>
      </c>
      <c r="D463" s="25" t="str">
        <f>IF(totaal!D313=0,"",totaal!D313)</f>
        <v>Airpro</v>
      </c>
      <c r="E463" s="25" t="str">
        <f>IF(totaal!E313=0,"",totaal!E313)</f>
        <v>type JZB afm.: 950x400</v>
      </c>
      <c r="F463" s="25" t="str">
        <f>IF(totaal!F313=0,"",totaal!F313)</f>
        <v/>
      </c>
      <c r="G463" s="51" t="str">
        <f>IF(totaal!G313=0,"",totaal!G313)</f>
        <v/>
      </c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  <c r="BA463" s="18"/>
      <c r="BB463" s="18"/>
      <c r="BC463" s="18"/>
      <c r="BD463" s="18"/>
      <c r="BE463" s="18"/>
      <c r="BF463" s="18"/>
      <c r="BG463" s="18"/>
      <c r="BH463" s="18"/>
      <c r="BI463" s="18"/>
      <c r="BJ463" s="18"/>
      <c r="BK463" s="18"/>
      <c r="BL463" s="18"/>
      <c r="BM463" s="18"/>
      <c r="BN463" s="18"/>
      <c r="BO463" s="18"/>
      <c r="BP463" s="18"/>
      <c r="BQ463" s="18"/>
      <c r="BR463" s="18"/>
      <c r="BS463" s="18"/>
      <c r="BT463" s="18"/>
      <c r="BU463" s="18"/>
      <c r="BV463" s="18"/>
      <c r="BW463" s="18"/>
      <c r="BX463" s="18"/>
      <c r="BY463" s="18"/>
      <c r="BZ463" s="18"/>
      <c r="CA463" s="18"/>
      <c r="CB463" s="18"/>
      <c r="CC463" s="18"/>
      <c r="CD463" s="18"/>
      <c r="CE463" s="18"/>
      <c r="CF463" s="18"/>
      <c r="CG463" s="18"/>
      <c r="CH463" s="18"/>
      <c r="CI463" s="18"/>
      <c r="CJ463" s="18"/>
      <c r="CK463" s="18"/>
      <c r="CL463" s="18"/>
      <c r="CM463" s="18"/>
      <c r="CN463" s="18"/>
      <c r="CO463" s="18"/>
      <c r="CP463" s="18"/>
      <c r="CQ463" s="18"/>
      <c r="CR463" s="18"/>
      <c r="CS463" s="18"/>
      <c r="CT463" s="18"/>
      <c r="CU463" s="18"/>
      <c r="CV463" s="18"/>
      <c r="CW463" s="18"/>
      <c r="CX463" s="18"/>
      <c r="CY463" s="18"/>
      <c r="CZ463" s="18"/>
      <c r="DA463" s="18"/>
      <c r="DB463" s="18"/>
      <c r="DC463" s="18"/>
      <c r="DD463" s="18"/>
      <c r="DE463" s="18"/>
      <c r="DF463" s="18"/>
      <c r="DG463" s="18"/>
      <c r="DH463" s="18"/>
      <c r="DI463" s="18"/>
      <c r="DJ463" s="18"/>
      <c r="DK463" s="18"/>
      <c r="DL463" s="18"/>
      <c r="DM463" s="18"/>
      <c r="DN463" s="18"/>
      <c r="DO463" s="18"/>
      <c r="DP463" s="18"/>
      <c r="DQ463" s="18"/>
      <c r="DR463" s="18"/>
      <c r="DS463" s="18"/>
      <c r="DT463" s="27"/>
    </row>
    <row r="464" spans="1:124" s="28" customFormat="1" ht="15" hidden="1" customHeight="1">
      <c r="A464" s="23">
        <f>IF(totaal!A301=0,"",totaal!A301)</f>
        <v>461</v>
      </c>
      <c r="B464" s="24"/>
      <c r="C464" s="25" t="str">
        <f>IF(totaal!C314=0,"",totaal!C314)</f>
        <v>Kleppenregister</v>
      </c>
      <c r="D464" s="25" t="str">
        <f>IF(totaal!D314=0,"",totaal!D314)</f>
        <v>Airpro</v>
      </c>
      <c r="E464" s="25" t="str">
        <f>IF(totaal!E314=0,"",totaal!E314)</f>
        <v>type JZB afm.: 850x400</v>
      </c>
      <c r="F464" s="25" t="str">
        <f>IF(totaal!F314=0,"",totaal!F314)</f>
        <v/>
      </c>
      <c r="G464" s="51" t="str">
        <f>IF(totaal!G314=0,"",totaal!G314)</f>
        <v/>
      </c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  <c r="BA464" s="18"/>
      <c r="BB464" s="18"/>
      <c r="BC464" s="18"/>
      <c r="BD464" s="18"/>
      <c r="BE464" s="18"/>
      <c r="BF464" s="18"/>
      <c r="BG464" s="18"/>
      <c r="BH464" s="18"/>
      <c r="BI464" s="18"/>
      <c r="BJ464" s="18"/>
      <c r="BK464" s="18"/>
      <c r="BL464" s="18"/>
      <c r="BM464" s="18"/>
      <c r="BN464" s="18"/>
      <c r="BO464" s="18"/>
      <c r="BP464" s="18"/>
      <c r="BQ464" s="18"/>
      <c r="BR464" s="18"/>
      <c r="BS464" s="18"/>
      <c r="BT464" s="18"/>
      <c r="BU464" s="18"/>
      <c r="BV464" s="18"/>
      <c r="BW464" s="18"/>
      <c r="BX464" s="18"/>
      <c r="BY464" s="18"/>
      <c r="BZ464" s="18"/>
      <c r="CA464" s="18"/>
      <c r="CB464" s="18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18"/>
      <c r="DJ464" s="18"/>
      <c r="DK464" s="18"/>
      <c r="DL464" s="18"/>
      <c r="DM464" s="18"/>
      <c r="DN464" s="18"/>
      <c r="DO464" s="18"/>
      <c r="DP464" s="18"/>
      <c r="DQ464" s="18"/>
      <c r="DR464" s="18"/>
      <c r="DS464" s="18"/>
      <c r="DT464" s="27"/>
    </row>
    <row r="465" spans="1:124" s="28" customFormat="1" ht="15" hidden="1" customHeight="1">
      <c r="A465" s="23">
        <f>IF(totaal!A302=0,"",totaal!A302)</f>
        <v>462</v>
      </c>
      <c r="B465" s="24"/>
      <c r="C465" s="25" t="str">
        <f>IF(totaal!C315=0,"",totaal!C315)</f>
        <v>Kleppenregister</v>
      </c>
      <c r="D465" s="25" t="str">
        <f>IF(totaal!D315=0,"",totaal!D315)</f>
        <v>Airpro</v>
      </c>
      <c r="E465" s="25" t="str">
        <f>IF(totaal!E315=0,"",totaal!E315)</f>
        <v>type JZB afm.: 800x800</v>
      </c>
      <c r="F465" s="25" t="str">
        <f>IF(totaal!F315=0,"",totaal!F315)</f>
        <v/>
      </c>
      <c r="G465" s="51" t="str">
        <f>IF(totaal!G315=0,"",totaal!G315)</f>
        <v/>
      </c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  <c r="BI465" s="18"/>
      <c r="BJ465" s="18"/>
      <c r="BK465" s="18"/>
      <c r="BL465" s="18"/>
      <c r="BM465" s="18"/>
      <c r="BN465" s="18"/>
      <c r="BO465" s="18"/>
      <c r="BP465" s="18"/>
      <c r="BQ465" s="18"/>
      <c r="BR465" s="18"/>
      <c r="BS465" s="18"/>
      <c r="BT465" s="18"/>
      <c r="BU465" s="18"/>
      <c r="BV465" s="18"/>
      <c r="BW465" s="18"/>
      <c r="BX465" s="18"/>
      <c r="BY465" s="18"/>
      <c r="BZ465" s="18"/>
      <c r="CA465" s="18"/>
      <c r="CB465" s="18"/>
      <c r="CC465" s="18"/>
      <c r="CD465" s="18"/>
      <c r="CE465" s="18"/>
      <c r="CF465" s="18"/>
      <c r="CG465" s="18"/>
      <c r="CH465" s="18"/>
      <c r="CI465" s="18"/>
      <c r="CJ465" s="18"/>
      <c r="CK465" s="18"/>
      <c r="CL465" s="18"/>
      <c r="CM465" s="18"/>
      <c r="CN465" s="18"/>
      <c r="CO465" s="18"/>
      <c r="CP465" s="18"/>
      <c r="CQ465" s="18"/>
      <c r="CR465" s="18"/>
      <c r="CS465" s="18"/>
      <c r="CT465" s="18"/>
      <c r="CU465" s="18"/>
      <c r="CV465" s="18"/>
      <c r="CW465" s="18"/>
      <c r="CX465" s="18"/>
      <c r="CY465" s="18"/>
      <c r="CZ465" s="18"/>
      <c r="DA465" s="18"/>
      <c r="DB465" s="18"/>
      <c r="DC465" s="18"/>
      <c r="DD465" s="18"/>
      <c r="DE465" s="18"/>
      <c r="DF465" s="18"/>
      <c r="DG465" s="18"/>
      <c r="DH465" s="18"/>
      <c r="DI465" s="18"/>
      <c r="DJ465" s="18"/>
      <c r="DK465" s="18"/>
      <c r="DL465" s="18"/>
      <c r="DM465" s="18"/>
      <c r="DN465" s="18"/>
      <c r="DO465" s="18"/>
      <c r="DP465" s="18"/>
      <c r="DQ465" s="18"/>
      <c r="DR465" s="18"/>
      <c r="DS465" s="18"/>
      <c r="DT465" s="27"/>
    </row>
    <row r="466" spans="1:124" s="28" customFormat="1" ht="15" hidden="1" customHeight="1">
      <c r="A466" s="23">
        <f>IF(totaal!A303=0,"",totaal!A303)</f>
        <v>463</v>
      </c>
      <c r="B466" s="24"/>
      <c r="C466" s="25" t="str">
        <f>IF(totaal!C316=0,"",totaal!C316)</f>
        <v>Kleppenregister</v>
      </c>
      <c r="D466" s="25" t="str">
        <f>IF(totaal!D316=0,"",totaal!D316)</f>
        <v>Airpro</v>
      </c>
      <c r="E466" s="25" t="str">
        <f>IF(totaal!E316=0,"",totaal!E316)</f>
        <v>type JZB afm.: 800x600</v>
      </c>
      <c r="F466" s="25" t="str">
        <f>IF(totaal!F316=0,"",totaal!F316)</f>
        <v/>
      </c>
      <c r="G466" s="51" t="str">
        <f>IF(totaal!G316=0,"",totaal!G316)</f>
        <v/>
      </c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/>
      <c r="BH466" s="18"/>
      <c r="BI466" s="18"/>
      <c r="BJ466" s="18"/>
      <c r="BK466" s="18"/>
      <c r="BL466" s="18"/>
      <c r="BM466" s="18"/>
      <c r="BN466" s="18"/>
      <c r="BO466" s="18"/>
      <c r="BP466" s="18"/>
      <c r="BQ466" s="18"/>
      <c r="BR466" s="18"/>
      <c r="BS466" s="18"/>
      <c r="BT466" s="18"/>
      <c r="BU466" s="18"/>
      <c r="BV466" s="18"/>
      <c r="BW466" s="18"/>
      <c r="BX466" s="18"/>
      <c r="BY466" s="18"/>
      <c r="BZ466" s="18"/>
      <c r="CA466" s="18"/>
      <c r="CB466" s="18"/>
      <c r="CC466" s="18"/>
      <c r="CD466" s="18"/>
      <c r="CE466" s="18"/>
      <c r="CF466" s="18"/>
      <c r="CG466" s="18"/>
      <c r="CH466" s="18"/>
      <c r="CI466" s="18"/>
      <c r="CJ466" s="18"/>
      <c r="CK466" s="18"/>
      <c r="CL466" s="18"/>
      <c r="CM466" s="18"/>
      <c r="CN466" s="18"/>
      <c r="CO466" s="18"/>
      <c r="CP466" s="18"/>
      <c r="CQ466" s="18"/>
      <c r="CR466" s="18"/>
      <c r="CS466" s="18"/>
      <c r="CT466" s="18"/>
      <c r="CU466" s="18"/>
      <c r="CV466" s="18"/>
      <c r="CW466" s="18"/>
      <c r="CX466" s="18"/>
      <c r="CY466" s="18"/>
      <c r="CZ466" s="18"/>
      <c r="DA466" s="18"/>
      <c r="DB466" s="18"/>
      <c r="DC466" s="18"/>
      <c r="DD466" s="18"/>
      <c r="DE466" s="18"/>
      <c r="DF466" s="18"/>
      <c r="DG466" s="18"/>
      <c r="DH466" s="18"/>
      <c r="DI466" s="18"/>
      <c r="DJ466" s="18"/>
      <c r="DK466" s="18"/>
      <c r="DL466" s="18"/>
      <c r="DM466" s="18"/>
      <c r="DN466" s="18"/>
      <c r="DO466" s="18"/>
      <c r="DP466" s="18"/>
      <c r="DQ466" s="18"/>
      <c r="DR466" s="18"/>
      <c r="DS466" s="18"/>
      <c r="DT466" s="27"/>
    </row>
    <row r="467" spans="1:124" s="28" customFormat="1" ht="15" hidden="1" customHeight="1">
      <c r="A467" s="23">
        <f>IF(totaal!A304=0,"",totaal!A304)</f>
        <v>464</v>
      </c>
      <c r="B467" s="24"/>
      <c r="C467" s="25" t="str">
        <f>IF(totaal!C317=0,"",totaal!C317)</f>
        <v>Kleppenregister</v>
      </c>
      <c r="D467" s="25" t="str">
        <f>IF(totaal!D317=0,"",totaal!D317)</f>
        <v>Airpro</v>
      </c>
      <c r="E467" s="25" t="str">
        <f>IF(totaal!E317=0,"",totaal!E317)</f>
        <v>type JZB afm.: 1000x400</v>
      </c>
      <c r="F467" s="25" t="str">
        <f>IF(totaal!F317=0,"",totaal!F317)</f>
        <v/>
      </c>
      <c r="G467" s="51" t="str">
        <f>IF(totaal!G317=0,"",totaal!G317)</f>
        <v/>
      </c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18"/>
      <c r="BH467" s="18"/>
      <c r="BI467" s="18"/>
      <c r="BJ467" s="18"/>
      <c r="BK467" s="18"/>
      <c r="BL467" s="18"/>
      <c r="BM467" s="18"/>
      <c r="BN467" s="18"/>
      <c r="BO467" s="18"/>
      <c r="BP467" s="18"/>
      <c r="BQ467" s="18"/>
      <c r="BR467" s="18"/>
      <c r="BS467" s="18"/>
      <c r="BT467" s="18"/>
      <c r="BU467" s="18"/>
      <c r="BV467" s="18"/>
      <c r="BW467" s="18"/>
      <c r="BX467" s="18"/>
      <c r="BY467" s="18"/>
      <c r="BZ467" s="18"/>
      <c r="CA467" s="18"/>
      <c r="CB467" s="18"/>
      <c r="CC467" s="18"/>
      <c r="CD467" s="18"/>
      <c r="CE467" s="18"/>
      <c r="CF467" s="18"/>
      <c r="CG467" s="18"/>
      <c r="CH467" s="18"/>
      <c r="CI467" s="18"/>
      <c r="CJ467" s="18"/>
      <c r="CK467" s="18"/>
      <c r="CL467" s="18"/>
      <c r="CM467" s="18"/>
      <c r="CN467" s="18"/>
      <c r="CO467" s="18"/>
      <c r="CP467" s="18"/>
      <c r="CQ467" s="18"/>
      <c r="CR467" s="18"/>
      <c r="CS467" s="18"/>
      <c r="CT467" s="18"/>
      <c r="CU467" s="18"/>
      <c r="CV467" s="18"/>
      <c r="CW467" s="18"/>
      <c r="CX467" s="18"/>
      <c r="CY467" s="18"/>
      <c r="CZ467" s="18"/>
      <c r="DA467" s="18"/>
      <c r="DB467" s="18"/>
      <c r="DC467" s="18"/>
      <c r="DD467" s="18"/>
      <c r="DE467" s="18"/>
      <c r="DF467" s="18"/>
      <c r="DG467" s="18"/>
      <c r="DH467" s="18"/>
      <c r="DI467" s="18"/>
      <c r="DJ467" s="18"/>
      <c r="DK467" s="18"/>
      <c r="DL467" s="18"/>
      <c r="DM467" s="18"/>
      <c r="DN467" s="18"/>
      <c r="DO467" s="18"/>
      <c r="DP467" s="18"/>
      <c r="DQ467" s="18"/>
      <c r="DR467" s="18"/>
      <c r="DS467" s="18"/>
      <c r="DT467" s="27"/>
    </row>
    <row r="468" spans="1:124" s="28" customFormat="1" ht="15" hidden="1" customHeight="1">
      <c r="A468" s="23">
        <f>IF(totaal!A305=0,"",totaal!A305)</f>
        <v>465</v>
      </c>
      <c r="B468" s="24"/>
      <c r="C468" s="25" t="str">
        <f>IF(totaal!C318=0,"",totaal!C318)</f>
        <v>Kleppenregister</v>
      </c>
      <c r="D468" s="25" t="str">
        <f>IF(totaal!D318=0,"",totaal!D318)</f>
        <v>Airpro</v>
      </c>
      <c r="E468" s="25" t="str">
        <f>IF(totaal!E318=0,"",totaal!E318)</f>
        <v>type JZB afm.: 550x200</v>
      </c>
      <c r="F468" s="25" t="str">
        <f>IF(totaal!F318=0,"",totaal!F318)</f>
        <v/>
      </c>
      <c r="G468" s="51" t="str">
        <f>IF(totaal!G318=0,"",totaal!G318)</f>
        <v/>
      </c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/>
      <c r="BB468" s="18"/>
      <c r="BC468" s="18"/>
      <c r="BD468" s="18"/>
      <c r="BE468" s="18"/>
      <c r="BF468" s="18"/>
      <c r="BG468" s="18"/>
      <c r="BH468" s="18"/>
      <c r="BI468" s="18"/>
      <c r="BJ468" s="18"/>
      <c r="BK468" s="18"/>
      <c r="BL468" s="18"/>
      <c r="BM468" s="18"/>
      <c r="BN468" s="18"/>
      <c r="BO468" s="18"/>
      <c r="BP468" s="18"/>
      <c r="BQ468" s="18"/>
      <c r="BR468" s="18"/>
      <c r="BS468" s="18"/>
      <c r="BT468" s="18"/>
      <c r="BU468" s="18"/>
      <c r="BV468" s="18"/>
      <c r="BW468" s="18"/>
      <c r="BX468" s="18"/>
      <c r="BY468" s="18"/>
      <c r="BZ468" s="18"/>
      <c r="CA468" s="18"/>
      <c r="CB468" s="18"/>
      <c r="CC468" s="18"/>
      <c r="CD468" s="18"/>
      <c r="CE468" s="18"/>
      <c r="CF468" s="18"/>
      <c r="CG468" s="18"/>
      <c r="CH468" s="18"/>
      <c r="CI468" s="18"/>
      <c r="CJ468" s="18"/>
      <c r="CK468" s="18"/>
      <c r="CL468" s="18"/>
      <c r="CM468" s="18"/>
      <c r="CN468" s="18"/>
      <c r="CO468" s="18"/>
      <c r="CP468" s="18"/>
      <c r="CQ468" s="18"/>
      <c r="CR468" s="18"/>
      <c r="CS468" s="18"/>
      <c r="CT468" s="18"/>
      <c r="CU468" s="18"/>
      <c r="CV468" s="18"/>
      <c r="CW468" s="18"/>
      <c r="CX468" s="18"/>
      <c r="CY468" s="18"/>
      <c r="CZ468" s="18"/>
      <c r="DA468" s="18"/>
      <c r="DB468" s="18"/>
      <c r="DC468" s="18"/>
      <c r="DD468" s="18"/>
      <c r="DE468" s="18"/>
      <c r="DF468" s="18"/>
      <c r="DG468" s="18"/>
      <c r="DH468" s="18"/>
      <c r="DI468" s="18"/>
      <c r="DJ468" s="18"/>
      <c r="DK468" s="18"/>
      <c r="DL468" s="18"/>
      <c r="DM468" s="18"/>
      <c r="DN468" s="18"/>
      <c r="DO468" s="18"/>
      <c r="DP468" s="18"/>
      <c r="DQ468" s="18"/>
      <c r="DR468" s="18"/>
      <c r="DS468" s="18"/>
      <c r="DT468" s="27"/>
    </row>
    <row r="469" spans="1:124" s="28" customFormat="1" ht="15" hidden="1" customHeight="1">
      <c r="A469" s="23">
        <f>IF(totaal!A306=0,"",totaal!A306)</f>
        <v>466</v>
      </c>
      <c r="B469" s="24"/>
      <c r="C469" s="25" t="e">
        <f>IF(totaal!#REF!=0,"",totaal!#REF!)</f>
        <v>#REF!</v>
      </c>
      <c r="D469" s="25" t="e">
        <f>IF(totaal!#REF!=0,"",totaal!#REF!)</f>
        <v>#REF!</v>
      </c>
      <c r="E469" s="25" t="e">
        <f>IF(totaal!#REF!=0,"",totaal!#REF!)</f>
        <v>#REF!</v>
      </c>
      <c r="F469" s="25" t="e">
        <f>IF(totaal!#REF!=0,"",totaal!#REF!)</f>
        <v>#REF!</v>
      </c>
      <c r="G469" s="51" t="e">
        <f>IF(totaal!#REF!=0,"",totaal!#REF!)</f>
        <v>#REF!</v>
      </c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  <c r="BG469" s="18"/>
      <c r="BH469" s="18"/>
      <c r="BI469" s="18"/>
      <c r="BJ469" s="18"/>
      <c r="BK469" s="18"/>
      <c r="BL469" s="18"/>
      <c r="BM469" s="18"/>
      <c r="BN469" s="18"/>
      <c r="BO469" s="18"/>
      <c r="BP469" s="18"/>
      <c r="BQ469" s="18"/>
      <c r="BR469" s="18"/>
      <c r="BS469" s="18"/>
      <c r="BT469" s="18"/>
      <c r="BU469" s="18"/>
      <c r="BV469" s="18"/>
      <c r="BW469" s="18"/>
      <c r="BX469" s="18"/>
      <c r="BY469" s="18"/>
      <c r="BZ469" s="18"/>
      <c r="CA469" s="18"/>
      <c r="CB469" s="18"/>
      <c r="CC469" s="18"/>
      <c r="CD469" s="18"/>
      <c r="CE469" s="18"/>
      <c r="CF469" s="18"/>
      <c r="CG469" s="18"/>
      <c r="CH469" s="18"/>
      <c r="CI469" s="18"/>
      <c r="CJ469" s="18"/>
      <c r="CK469" s="18"/>
      <c r="CL469" s="18"/>
      <c r="CM469" s="18"/>
      <c r="CN469" s="18"/>
      <c r="CO469" s="18"/>
      <c r="CP469" s="18"/>
      <c r="CQ469" s="18"/>
      <c r="CR469" s="18"/>
      <c r="CS469" s="18"/>
      <c r="CT469" s="18"/>
      <c r="CU469" s="18"/>
      <c r="CV469" s="18"/>
      <c r="CW469" s="18"/>
      <c r="CX469" s="18"/>
      <c r="CY469" s="18"/>
      <c r="CZ469" s="18"/>
      <c r="DA469" s="18"/>
      <c r="DB469" s="18"/>
      <c r="DC469" s="18"/>
      <c r="DD469" s="18"/>
      <c r="DE469" s="18"/>
      <c r="DF469" s="18"/>
      <c r="DG469" s="18"/>
      <c r="DH469" s="18"/>
      <c r="DI469" s="18"/>
      <c r="DJ469" s="18"/>
      <c r="DK469" s="18"/>
      <c r="DL469" s="18"/>
      <c r="DM469" s="18"/>
      <c r="DN469" s="18"/>
      <c r="DO469" s="18"/>
      <c r="DP469" s="18"/>
      <c r="DQ469" s="18"/>
      <c r="DR469" s="18"/>
      <c r="DS469" s="18"/>
      <c r="DT469" s="27"/>
    </row>
    <row r="470" spans="1:124" s="28" customFormat="1" ht="15" hidden="1" customHeight="1">
      <c r="A470" s="23">
        <f>IF(totaal!A307=0,"",totaal!A307)</f>
        <v>467</v>
      </c>
      <c r="B470" s="24"/>
      <c r="C470" s="25" t="str">
        <f>IF(totaal!C319=0,"",totaal!C319)</f>
        <v>Terugslagklep</v>
      </c>
      <c r="D470" s="25" t="str">
        <f>IF(totaal!D319=0,"",totaal!D319)</f>
        <v>Interland Techniek</v>
      </c>
      <c r="E470" s="25" t="str">
        <f>IF(totaal!E319=0,"",totaal!E319)</f>
        <v>IT703, afm.500x300, B17 expeditieruimte</v>
      </c>
      <c r="F470" s="25" t="str">
        <f>IF(totaal!F319=0,"",totaal!F319)</f>
        <v/>
      </c>
      <c r="G470" s="51" t="str">
        <f>IF(totaal!G319=0,"",totaal!G319)</f>
        <v/>
      </c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/>
      <c r="BA470" s="18"/>
      <c r="BB470" s="18"/>
      <c r="BC470" s="18"/>
      <c r="BD470" s="18"/>
      <c r="BE470" s="18"/>
      <c r="BF470" s="18"/>
      <c r="BG470" s="18"/>
      <c r="BH470" s="18"/>
      <c r="BI470" s="18"/>
      <c r="BJ470" s="18"/>
      <c r="BK470" s="18"/>
      <c r="BL470" s="18"/>
      <c r="BM470" s="18"/>
      <c r="BN470" s="18"/>
      <c r="BO470" s="18"/>
      <c r="BP470" s="18"/>
      <c r="BQ470" s="18"/>
      <c r="BR470" s="18"/>
      <c r="BS470" s="18"/>
      <c r="BT470" s="18"/>
      <c r="BU470" s="18"/>
      <c r="BV470" s="18"/>
      <c r="BW470" s="18"/>
      <c r="BX470" s="18"/>
      <c r="BY470" s="18"/>
      <c r="BZ470" s="18"/>
      <c r="CA470" s="18"/>
      <c r="CB470" s="18"/>
      <c r="CC470" s="18"/>
      <c r="CD470" s="18"/>
      <c r="CE470" s="18"/>
      <c r="CF470" s="18"/>
      <c r="CG470" s="18"/>
      <c r="CH470" s="18"/>
      <c r="CI470" s="18"/>
      <c r="CJ470" s="18"/>
      <c r="CK470" s="18"/>
      <c r="CL470" s="18"/>
      <c r="CM470" s="18"/>
      <c r="CN470" s="18"/>
      <c r="CO470" s="18"/>
      <c r="CP470" s="18"/>
      <c r="CQ470" s="18"/>
      <c r="CR470" s="18"/>
      <c r="CS470" s="18"/>
      <c r="CT470" s="18"/>
      <c r="CU470" s="18"/>
      <c r="CV470" s="18"/>
      <c r="CW470" s="18"/>
      <c r="CX470" s="18"/>
      <c r="CY470" s="18"/>
      <c r="CZ470" s="18"/>
      <c r="DA470" s="18"/>
      <c r="DB470" s="18"/>
      <c r="DC470" s="18"/>
      <c r="DD470" s="18"/>
      <c r="DE470" s="18"/>
      <c r="DF470" s="18"/>
      <c r="DG470" s="18"/>
      <c r="DH470" s="18"/>
      <c r="DI470" s="18"/>
      <c r="DJ470" s="18"/>
      <c r="DK470" s="18"/>
      <c r="DL470" s="18"/>
      <c r="DM470" s="18"/>
      <c r="DN470" s="18"/>
      <c r="DO470" s="18"/>
      <c r="DP470" s="18"/>
      <c r="DQ470" s="18"/>
      <c r="DR470" s="18"/>
      <c r="DS470" s="18"/>
      <c r="DT470" s="27"/>
    </row>
    <row r="471" spans="1:124" s="28" customFormat="1" ht="15" hidden="1" customHeight="1">
      <c r="A471" s="23" t="e">
        <f>IF(totaal!#REF!=0,"",totaal!#REF!)</f>
        <v>#REF!</v>
      </c>
      <c r="B471" s="24"/>
      <c r="C471" s="25" t="e">
        <f>IF(totaal!#REF!=0,"",totaal!#REF!)</f>
        <v>#REF!</v>
      </c>
      <c r="D471" s="25" t="e">
        <f>IF(totaal!#REF!=0,"",totaal!#REF!)</f>
        <v>#REF!</v>
      </c>
      <c r="E471" s="25" t="e">
        <f>IF(totaal!#REF!=0,"",totaal!#REF!)</f>
        <v>#REF!</v>
      </c>
      <c r="F471" s="25" t="e">
        <f>IF(totaal!#REF!=0,"",totaal!#REF!)</f>
        <v>#REF!</v>
      </c>
      <c r="G471" s="51" t="e">
        <f>IF(totaal!#REF!=0,"",totaal!#REF!)</f>
        <v>#REF!</v>
      </c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AZ471" s="18"/>
      <c r="BA471" s="18"/>
      <c r="BB471" s="18"/>
      <c r="BC471" s="18"/>
      <c r="BD471" s="18"/>
      <c r="BE471" s="18"/>
      <c r="BF471" s="18"/>
      <c r="BG471" s="18"/>
      <c r="BH471" s="18"/>
      <c r="BI471" s="18"/>
      <c r="BJ471" s="18"/>
      <c r="BK471" s="18"/>
      <c r="BL471" s="18"/>
      <c r="BM471" s="18"/>
      <c r="BN471" s="18"/>
      <c r="BO471" s="18"/>
      <c r="BP471" s="18"/>
      <c r="BQ471" s="18"/>
      <c r="BR471" s="18"/>
      <c r="BS471" s="18"/>
      <c r="BT471" s="18"/>
      <c r="BU471" s="18"/>
      <c r="BV471" s="18"/>
      <c r="BW471" s="18"/>
      <c r="BX471" s="18"/>
      <c r="BY471" s="18"/>
      <c r="BZ471" s="18"/>
      <c r="CA471" s="18"/>
      <c r="CB471" s="18"/>
      <c r="CC471" s="18"/>
      <c r="CD471" s="18"/>
      <c r="CE471" s="18"/>
      <c r="CF471" s="18"/>
      <c r="CG471" s="18"/>
      <c r="CH471" s="18"/>
      <c r="CI471" s="18"/>
      <c r="CJ471" s="18"/>
      <c r="CK471" s="18"/>
      <c r="CL471" s="18"/>
      <c r="CM471" s="18"/>
      <c r="CN471" s="18"/>
      <c r="CO471" s="18"/>
      <c r="CP471" s="18"/>
      <c r="CQ471" s="18"/>
      <c r="CR471" s="18"/>
      <c r="CS471" s="18"/>
      <c r="CT471" s="18"/>
      <c r="CU471" s="18"/>
      <c r="CV471" s="18"/>
      <c r="CW471" s="18"/>
      <c r="CX471" s="18"/>
      <c r="CY471" s="18"/>
      <c r="CZ471" s="18"/>
      <c r="DA471" s="18"/>
      <c r="DB471" s="18"/>
      <c r="DC471" s="18"/>
      <c r="DD471" s="18"/>
      <c r="DE471" s="18"/>
      <c r="DF471" s="18"/>
      <c r="DG471" s="18"/>
      <c r="DH471" s="18"/>
      <c r="DI471" s="18"/>
      <c r="DJ471" s="18"/>
      <c r="DK471" s="18"/>
      <c r="DL471" s="18"/>
      <c r="DM471" s="18"/>
      <c r="DN471" s="18"/>
      <c r="DO471" s="18"/>
      <c r="DP471" s="18"/>
      <c r="DQ471" s="18"/>
      <c r="DR471" s="18"/>
      <c r="DS471" s="18"/>
      <c r="DT471" s="27"/>
    </row>
    <row r="472" spans="1:124" s="28" customFormat="1" ht="15" hidden="1" customHeight="1">
      <c r="A472" s="23">
        <f>IF(totaal!A308=0,"",totaal!A308)</f>
        <v>469</v>
      </c>
      <c r="B472" s="24"/>
      <c r="C472" s="25" t="e">
        <f>IF(totaal!#REF!=0,"",totaal!#REF!)</f>
        <v>#REF!</v>
      </c>
      <c r="D472" s="25" t="e">
        <f>IF(totaal!#REF!=0,"",totaal!#REF!)</f>
        <v>#REF!</v>
      </c>
      <c r="E472" s="25" t="e">
        <f>IF(totaal!#REF!=0,"",totaal!#REF!)</f>
        <v>#REF!</v>
      </c>
      <c r="F472" s="25" t="e">
        <f>IF(totaal!#REF!=0,"",totaal!#REF!)</f>
        <v>#REF!</v>
      </c>
      <c r="G472" s="51" t="e">
        <f>IF(totaal!#REF!=0,"",totaal!#REF!)</f>
        <v>#REF!</v>
      </c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  <c r="BB472" s="18"/>
      <c r="BC472" s="18"/>
      <c r="BD472" s="18"/>
      <c r="BE472" s="18"/>
      <c r="BF472" s="18"/>
      <c r="BG472" s="18"/>
      <c r="BH472" s="18"/>
      <c r="BI472" s="18"/>
      <c r="BJ472" s="18"/>
      <c r="BK472" s="18"/>
      <c r="BL472" s="18"/>
      <c r="BM472" s="18"/>
      <c r="BN472" s="18"/>
      <c r="BO472" s="18"/>
      <c r="BP472" s="18"/>
      <c r="BQ472" s="18"/>
      <c r="BR472" s="18"/>
      <c r="BS472" s="18"/>
      <c r="BT472" s="18"/>
      <c r="BU472" s="18"/>
      <c r="BV472" s="18"/>
      <c r="BW472" s="18"/>
      <c r="BX472" s="18"/>
      <c r="BY472" s="18"/>
      <c r="BZ472" s="18"/>
      <c r="CA472" s="18"/>
      <c r="CB472" s="18"/>
      <c r="CC472" s="18"/>
      <c r="CD472" s="18"/>
      <c r="CE472" s="18"/>
      <c r="CF472" s="18"/>
      <c r="CG472" s="18"/>
      <c r="CH472" s="18"/>
      <c r="CI472" s="18"/>
      <c r="CJ472" s="18"/>
      <c r="CK472" s="18"/>
      <c r="CL472" s="18"/>
      <c r="CM472" s="18"/>
      <c r="CN472" s="18"/>
      <c r="CO472" s="18"/>
      <c r="CP472" s="18"/>
      <c r="CQ472" s="18"/>
      <c r="CR472" s="18"/>
      <c r="CS472" s="18"/>
      <c r="CT472" s="18"/>
      <c r="CU472" s="18"/>
      <c r="CV472" s="18"/>
      <c r="CW472" s="18"/>
      <c r="CX472" s="18"/>
      <c r="CY472" s="18"/>
      <c r="CZ472" s="18"/>
      <c r="DA472" s="18"/>
      <c r="DB472" s="18"/>
      <c r="DC472" s="18"/>
      <c r="DD472" s="18"/>
      <c r="DE472" s="18"/>
      <c r="DF472" s="18"/>
      <c r="DG472" s="18"/>
      <c r="DH472" s="18"/>
      <c r="DI472" s="18"/>
      <c r="DJ472" s="18"/>
      <c r="DK472" s="18"/>
      <c r="DL472" s="18"/>
      <c r="DM472" s="18"/>
      <c r="DN472" s="18"/>
      <c r="DO472" s="18"/>
      <c r="DP472" s="18"/>
      <c r="DQ472" s="18"/>
      <c r="DR472" s="18"/>
      <c r="DS472" s="18"/>
      <c r="DT472" s="27"/>
    </row>
    <row r="473" spans="1:124" s="28" customFormat="1" ht="15" customHeight="1">
      <c r="A473" s="23">
        <f>IF(totaal!A309=0,"",totaal!A309)</f>
        <v>470</v>
      </c>
      <c r="B473" s="24">
        <v>1</v>
      </c>
      <c r="C473" s="25" t="str">
        <f>IF(totaal!C320=0,"",totaal!C320)</f>
        <v>Rozet</v>
      </c>
      <c r="D473" s="25" t="str">
        <f>IF(totaal!D320=0,"",totaal!D320)</f>
        <v>Trox</v>
      </c>
      <c r="E473" s="25" t="str">
        <f>IF(totaal!E320=0,"",totaal!E320)</f>
        <v>type LVS/125/G1</v>
      </c>
      <c r="F473" s="25" t="str">
        <f>IF(totaal!F320=0,"",totaal!F320)</f>
        <v/>
      </c>
      <c r="G473" s="51" t="str">
        <f>IF(totaal!G320=0,"",totaal!G320)</f>
        <v>RAL 9010</v>
      </c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18"/>
      <c r="BH473" s="18"/>
      <c r="BI473" s="18"/>
      <c r="BJ473" s="18"/>
      <c r="BK473" s="18"/>
      <c r="BL473" s="18"/>
      <c r="BM473" s="18"/>
      <c r="BN473" s="18"/>
      <c r="BO473" s="18"/>
      <c r="BP473" s="18"/>
      <c r="BQ473" s="18"/>
      <c r="BR473" s="18"/>
      <c r="BS473" s="18"/>
      <c r="BT473" s="18"/>
      <c r="BU473" s="18"/>
      <c r="BV473" s="18"/>
      <c r="BW473" s="18"/>
      <c r="BX473" s="18"/>
      <c r="BY473" s="18"/>
      <c r="BZ473" s="18"/>
      <c r="CA473" s="18"/>
      <c r="CB473" s="18"/>
      <c r="CC473" s="18"/>
      <c r="CD473" s="18"/>
      <c r="CE473" s="18"/>
      <c r="CF473" s="18"/>
      <c r="CG473" s="18"/>
      <c r="CH473" s="18"/>
      <c r="CI473" s="18"/>
      <c r="CJ473" s="18"/>
      <c r="CK473" s="18"/>
      <c r="CL473" s="18"/>
      <c r="CM473" s="18"/>
      <c r="CN473" s="18"/>
      <c r="CO473" s="18"/>
      <c r="CP473" s="18"/>
      <c r="CQ473" s="18"/>
      <c r="CR473" s="18"/>
      <c r="CS473" s="18"/>
      <c r="CT473" s="18"/>
      <c r="CU473" s="18"/>
      <c r="CV473" s="18"/>
      <c r="CW473" s="18"/>
      <c r="CX473" s="18"/>
      <c r="CY473" s="18"/>
      <c r="CZ473" s="18"/>
      <c r="DA473" s="18"/>
      <c r="DB473" s="18"/>
      <c r="DC473" s="18"/>
      <c r="DD473" s="18"/>
      <c r="DE473" s="18"/>
      <c r="DF473" s="18"/>
      <c r="DG473" s="18"/>
      <c r="DH473" s="18"/>
      <c r="DI473" s="18"/>
      <c r="DJ473" s="18"/>
      <c r="DK473" s="18"/>
      <c r="DL473" s="18"/>
      <c r="DM473" s="18"/>
      <c r="DN473" s="18"/>
      <c r="DO473" s="18"/>
      <c r="DP473" s="18"/>
      <c r="DQ473" s="18"/>
      <c r="DR473" s="18"/>
      <c r="DS473" s="18"/>
      <c r="DT473" s="27"/>
    </row>
    <row r="474" spans="1:124" s="28" customFormat="1" ht="15" customHeight="1">
      <c r="A474" s="23">
        <f>IF(totaal!A310=0,"",totaal!A310)</f>
        <v>471</v>
      </c>
      <c r="B474" s="24">
        <v>1</v>
      </c>
      <c r="C474" s="25" t="str">
        <f>IF(totaal!C321=0,"",totaal!C321)</f>
        <v>Rozet</v>
      </c>
      <c r="D474" s="25" t="str">
        <f>IF(totaal!D321=0,"",totaal!D321)</f>
        <v>Trox</v>
      </c>
      <c r="E474" s="25" t="str">
        <f>IF(totaal!E321=0,"",totaal!E321)</f>
        <v>type LVS/100/G1</v>
      </c>
      <c r="F474" s="25" t="str">
        <f>IF(totaal!F321=0,"",totaal!F321)</f>
        <v/>
      </c>
      <c r="G474" s="51" t="str">
        <f>IF(totaal!G321=0,"",totaal!G321)</f>
        <v>RAL 9010</v>
      </c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  <c r="AZ474" s="18"/>
      <c r="BA474" s="18"/>
      <c r="BB474" s="18"/>
      <c r="BC474" s="18"/>
      <c r="BD474" s="18"/>
      <c r="BE474" s="18"/>
      <c r="BF474" s="18"/>
      <c r="BG474" s="18"/>
      <c r="BH474" s="18"/>
      <c r="BI474" s="18"/>
      <c r="BJ474" s="18"/>
      <c r="BK474" s="18"/>
      <c r="BL474" s="18"/>
      <c r="BM474" s="18"/>
      <c r="BN474" s="18"/>
      <c r="BO474" s="18"/>
      <c r="BP474" s="18"/>
      <c r="BQ474" s="18"/>
      <c r="BR474" s="18"/>
      <c r="BS474" s="18"/>
      <c r="BT474" s="18"/>
      <c r="BU474" s="18"/>
      <c r="BV474" s="18"/>
      <c r="BW474" s="18"/>
      <c r="BX474" s="18"/>
      <c r="BY474" s="18"/>
      <c r="BZ474" s="18"/>
      <c r="CA474" s="18"/>
      <c r="CB474" s="18"/>
      <c r="CC474" s="18"/>
      <c r="CD474" s="18"/>
      <c r="CE474" s="18"/>
      <c r="CF474" s="18"/>
      <c r="CG474" s="18"/>
      <c r="CH474" s="18"/>
      <c r="CI474" s="18"/>
      <c r="CJ474" s="18"/>
      <c r="CK474" s="18"/>
      <c r="CL474" s="18"/>
      <c r="CM474" s="18"/>
      <c r="CN474" s="18"/>
      <c r="CO474" s="18"/>
      <c r="CP474" s="18"/>
      <c r="CQ474" s="18"/>
      <c r="CR474" s="18"/>
      <c r="CS474" s="18"/>
      <c r="CT474" s="18"/>
      <c r="CU474" s="18"/>
      <c r="CV474" s="18"/>
      <c r="CW474" s="18"/>
      <c r="CX474" s="18"/>
      <c r="CY474" s="18"/>
      <c r="CZ474" s="18"/>
      <c r="DA474" s="18"/>
      <c r="DB474" s="18"/>
      <c r="DC474" s="18"/>
      <c r="DD474" s="18"/>
      <c r="DE474" s="18"/>
      <c r="DF474" s="18"/>
      <c r="DG474" s="18"/>
      <c r="DH474" s="18"/>
      <c r="DI474" s="18"/>
      <c r="DJ474" s="18"/>
      <c r="DK474" s="18"/>
      <c r="DL474" s="18"/>
      <c r="DM474" s="18"/>
      <c r="DN474" s="18"/>
      <c r="DO474" s="18"/>
      <c r="DP474" s="18"/>
      <c r="DQ474" s="18"/>
      <c r="DR474" s="18"/>
      <c r="DS474" s="18"/>
      <c r="DT474" s="27"/>
    </row>
    <row r="475" spans="1:124" s="28" customFormat="1" ht="15" hidden="1" customHeight="1">
      <c r="A475" s="23">
        <f>IF(totaal!A311=0,"",totaal!A311)</f>
        <v>472</v>
      </c>
      <c r="B475" s="24"/>
      <c r="C475" s="25" t="str">
        <f>IF(totaal!C322=0,"",totaal!C322)</f>
        <v>Rozet</v>
      </c>
      <c r="D475" s="25" t="str">
        <f>IF(totaal!D322=0,"",totaal!D322)</f>
        <v>Interland Techniek</v>
      </c>
      <c r="E475" s="25" t="str">
        <f>IF(totaal!E322=0,"",totaal!E322)</f>
        <v>IT ø125</v>
      </c>
      <c r="F475" s="25" t="str">
        <f>IF(totaal!F322=0,"",totaal!F322)</f>
        <v/>
      </c>
      <c r="G475" s="51" t="str">
        <f>IF(totaal!G322=0,"",totaal!G322)</f>
        <v/>
      </c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  <c r="BA475" s="18"/>
      <c r="BB475" s="18"/>
      <c r="BC475" s="18"/>
      <c r="BD475" s="18"/>
      <c r="BE475" s="18"/>
      <c r="BF475" s="18"/>
      <c r="BG475" s="18"/>
      <c r="BH475" s="18"/>
      <c r="BI475" s="18"/>
      <c r="BJ475" s="18"/>
      <c r="BK475" s="18"/>
      <c r="BL475" s="18"/>
      <c r="BM475" s="18"/>
      <c r="BN475" s="18"/>
      <c r="BO475" s="18"/>
      <c r="BP475" s="18"/>
      <c r="BQ475" s="18"/>
      <c r="BR475" s="18"/>
      <c r="BS475" s="18"/>
      <c r="BT475" s="18"/>
      <c r="BU475" s="18"/>
      <c r="BV475" s="18"/>
      <c r="BW475" s="18"/>
      <c r="BX475" s="18"/>
      <c r="BY475" s="18"/>
      <c r="BZ475" s="18"/>
      <c r="CA475" s="18"/>
      <c r="CB475" s="18"/>
      <c r="CC475" s="18"/>
      <c r="CD475" s="18"/>
      <c r="CE475" s="18"/>
      <c r="CF475" s="18"/>
      <c r="CG475" s="18"/>
      <c r="CH475" s="18"/>
      <c r="CI475" s="18"/>
      <c r="CJ475" s="18"/>
      <c r="CK475" s="18"/>
      <c r="CL475" s="18"/>
      <c r="CM475" s="18"/>
      <c r="CN475" s="18"/>
      <c r="CO475" s="18"/>
      <c r="CP475" s="18"/>
      <c r="CQ475" s="18"/>
      <c r="CR475" s="18"/>
      <c r="CS475" s="18"/>
      <c r="CT475" s="18"/>
      <c r="CU475" s="18"/>
      <c r="CV475" s="18"/>
      <c r="CW475" s="18"/>
      <c r="CX475" s="18"/>
      <c r="CY475" s="18"/>
      <c r="CZ475" s="18"/>
      <c r="DA475" s="18"/>
      <c r="DB475" s="18"/>
      <c r="DC475" s="18"/>
      <c r="DD475" s="18"/>
      <c r="DE475" s="18"/>
      <c r="DF475" s="18"/>
      <c r="DG475" s="18"/>
      <c r="DH475" s="18"/>
      <c r="DI475" s="18"/>
      <c r="DJ475" s="18"/>
      <c r="DK475" s="18"/>
      <c r="DL475" s="18"/>
      <c r="DM475" s="18"/>
      <c r="DN475" s="18"/>
      <c r="DO475" s="18"/>
      <c r="DP475" s="18"/>
      <c r="DQ475" s="18"/>
      <c r="DR475" s="18"/>
      <c r="DS475" s="18"/>
      <c r="DT475" s="27"/>
    </row>
    <row r="476" spans="1:124" s="28" customFormat="1" ht="15" hidden="1" customHeight="1">
      <c r="A476" s="23">
        <f>IF(totaal!A312=0,"",totaal!A312)</f>
        <v>473</v>
      </c>
      <c r="B476" s="24"/>
      <c r="C476" s="25" t="str">
        <f>IF(totaal!C323=0,"",totaal!C323)</f>
        <v>Rozet</v>
      </c>
      <c r="D476" s="25" t="str">
        <f>IF(totaal!D323=0,"",totaal!D323)</f>
        <v>Interland Techniek</v>
      </c>
      <c r="E476" s="25" t="str">
        <f>IF(totaal!E323=0,"",totaal!E323)</f>
        <v>IT ø100</v>
      </c>
      <c r="F476" s="25" t="str">
        <f>IF(totaal!F323=0,"",totaal!F323)</f>
        <v/>
      </c>
      <c r="G476" s="51" t="str">
        <f>IF(totaal!G323=0,"",totaal!G323)</f>
        <v/>
      </c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/>
      <c r="BF476" s="18"/>
      <c r="BG476" s="18"/>
      <c r="BH476" s="18"/>
      <c r="BI476" s="18"/>
      <c r="BJ476" s="18"/>
      <c r="BK476" s="18"/>
      <c r="BL476" s="18"/>
      <c r="BM476" s="18"/>
      <c r="BN476" s="18"/>
      <c r="BO476" s="18"/>
      <c r="BP476" s="18"/>
      <c r="BQ476" s="18"/>
      <c r="BR476" s="18"/>
      <c r="BS476" s="18"/>
      <c r="BT476" s="18"/>
      <c r="BU476" s="18"/>
      <c r="BV476" s="18"/>
      <c r="BW476" s="18"/>
      <c r="BX476" s="18"/>
      <c r="BY476" s="18"/>
      <c r="BZ476" s="18"/>
      <c r="CA476" s="18"/>
      <c r="CB476" s="18"/>
      <c r="CC476" s="18"/>
      <c r="CD476" s="18"/>
      <c r="CE476" s="18"/>
      <c r="CF476" s="18"/>
      <c r="CG476" s="18"/>
      <c r="CH476" s="18"/>
      <c r="CI476" s="18"/>
      <c r="CJ476" s="18"/>
      <c r="CK476" s="18"/>
      <c r="CL476" s="18"/>
      <c r="CM476" s="18"/>
      <c r="CN476" s="18"/>
      <c r="CO476" s="18"/>
      <c r="CP476" s="18"/>
      <c r="CQ476" s="18"/>
      <c r="CR476" s="18"/>
      <c r="CS476" s="18"/>
      <c r="CT476" s="18"/>
      <c r="CU476" s="18"/>
      <c r="CV476" s="18"/>
      <c r="CW476" s="18"/>
      <c r="CX476" s="18"/>
      <c r="CY476" s="18"/>
      <c r="CZ476" s="18"/>
      <c r="DA476" s="18"/>
      <c r="DB476" s="18"/>
      <c r="DC476" s="18"/>
      <c r="DD476" s="18"/>
      <c r="DE476" s="18"/>
      <c r="DF476" s="18"/>
      <c r="DG476" s="18"/>
      <c r="DH476" s="18"/>
      <c r="DI476" s="18"/>
      <c r="DJ476" s="18"/>
      <c r="DK476" s="18"/>
      <c r="DL476" s="18"/>
      <c r="DM476" s="18"/>
      <c r="DN476" s="18"/>
      <c r="DO476" s="18"/>
      <c r="DP476" s="18"/>
      <c r="DQ476" s="18"/>
      <c r="DR476" s="18"/>
      <c r="DS476" s="18"/>
      <c r="DT476" s="27"/>
    </row>
    <row r="477" spans="1:124" s="28" customFormat="1" ht="15" hidden="1" customHeight="1">
      <c r="A477" s="23">
        <f>IF(totaal!A313=0,"",totaal!A313)</f>
        <v>474</v>
      </c>
      <c r="B477" s="24"/>
      <c r="C477" s="25" t="str">
        <f>IF(totaal!C324=0,"",totaal!C324)</f>
        <v>Rozet  toevoerlucht</v>
      </c>
      <c r="D477" s="25" t="str">
        <f>IF(totaal!D324=0,"",totaal!D324)</f>
        <v>Interland Techniek</v>
      </c>
      <c r="E477" s="25" t="str">
        <f>IF(totaal!E324=0,"",totaal!E324)</f>
        <v>IT PVT ø125</v>
      </c>
      <c r="F477" s="25" t="str">
        <f>IF(totaal!F324=0,"",totaal!F324)</f>
        <v/>
      </c>
      <c r="G477" s="51" t="str">
        <f>IF(totaal!G324=0,"",totaal!G324)</f>
        <v/>
      </c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  <c r="AZ477" s="18"/>
      <c r="BA477" s="18"/>
      <c r="BB477" s="18"/>
      <c r="BC477" s="18"/>
      <c r="BD477" s="18"/>
      <c r="BE477" s="18"/>
      <c r="BF477" s="18"/>
      <c r="BG477" s="18"/>
      <c r="BH477" s="18"/>
      <c r="BI477" s="18"/>
      <c r="BJ477" s="18"/>
      <c r="BK477" s="18"/>
      <c r="BL477" s="18"/>
      <c r="BM477" s="18"/>
      <c r="BN477" s="18"/>
      <c r="BO477" s="18"/>
      <c r="BP477" s="18"/>
      <c r="BQ477" s="18"/>
      <c r="BR477" s="18"/>
      <c r="BS477" s="18"/>
      <c r="BT477" s="18"/>
      <c r="BU477" s="18"/>
      <c r="BV477" s="18"/>
      <c r="BW477" s="18"/>
      <c r="BX477" s="18"/>
      <c r="BY477" s="18"/>
      <c r="BZ477" s="18"/>
      <c r="CA477" s="18"/>
      <c r="CB477" s="18"/>
      <c r="CC477" s="18"/>
      <c r="CD477" s="18"/>
      <c r="CE477" s="18"/>
      <c r="CF477" s="18"/>
      <c r="CG477" s="18"/>
      <c r="CH477" s="18"/>
      <c r="CI477" s="18"/>
      <c r="CJ477" s="18"/>
      <c r="CK477" s="18"/>
      <c r="CL477" s="18"/>
      <c r="CM477" s="18"/>
      <c r="CN477" s="18"/>
      <c r="CO477" s="18"/>
      <c r="CP477" s="18"/>
      <c r="CQ477" s="18"/>
      <c r="CR477" s="18"/>
      <c r="CS477" s="18"/>
      <c r="CT477" s="18"/>
      <c r="CU477" s="18"/>
      <c r="CV477" s="18"/>
      <c r="CW477" s="18"/>
      <c r="CX477" s="18"/>
      <c r="CY477" s="18"/>
      <c r="CZ477" s="18"/>
      <c r="DA477" s="18"/>
      <c r="DB477" s="18"/>
      <c r="DC477" s="18"/>
      <c r="DD477" s="18"/>
      <c r="DE477" s="18"/>
      <c r="DF477" s="18"/>
      <c r="DG477" s="18"/>
      <c r="DH477" s="18"/>
      <c r="DI477" s="18"/>
      <c r="DJ477" s="18"/>
      <c r="DK477" s="18"/>
      <c r="DL477" s="18"/>
      <c r="DM477" s="18"/>
      <c r="DN477" s="18"/>
      <c r="DO477" s="18"/>
      <c r="DP477" s="18"/>
      <c r="DQ477" s="18"/>
      <c r="DR477" s="18"/>
      <c r="DS477" s="18"/>
      <c r="DT477" s="27"/>
    </row>
    <row r="478" spans="1:124" s="28" customFormat="1" ht="15" hidden="1" customHeight="1">
      <c r="A478" s="23">
        <f>IF(totaal!A314=0,"",totaal!A314)</f>
        <v>475</v>
      </c>
      <c r="B478" s="24"/>
      <c r="C478" s="25" t="str">
        <f>IF(totaal!C325=0,"",totaal!C325)</f>
        <v>Rozet  toevoerlucht</v>
      </c>
      <c r="D478" s="25" t="str">
        <f>IF(totaal!D325=0,"",totaal!D325)</f>
        <v>Interland Techniek</v>
      </c>
      <c r="E478" s="25" t="str">
        <f>IF(totaal!E325=0,"",totaal!E325)</f>
        <v>IT PVT ø100</v>
      </c>
      <c r="F478" s="25" t="str">
        <f>IF(totaal!F325=0,"",totaal!F325)</f>
        <v/>
      </c>
      <c r="G478" s="51" t="str">
        <f>IF(totaal!G325=0,"",totaal!G325)</f>
        <v/>
      </c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  <c r="BI478" s="18"/>
      <c r="BJ478" s="18"/>
      <c r="BK478" s="18"/>
      <c r="BL478" s="18"/>
      <c r="BM478" s="18"/>
      <c r="BN478" s="18"/>
      <c r="BO478" s="18"/>
      <c r="BP478" s="18"/>
      <c r="BQ478" s="18"/>
      <c r="BR478" s="18"/>
      <c r="BS478" s="18"/>
      <c r="BT478" s="18"/>
      <c r="BU478" s="18"/>
      <c r="BV478" s="18"/>
      <c r="BW478" s="18"/>
      <c r="BX478" s="18"/>
      <c r="BY478" s="18"/>
      <c r="BZ478" s="18"/>
      <c r="CA478" s="18"/>
      <c r="CB478" s="18"/>
      <c r="CC478" s="18"/>
      <c r="CD478" s="18"/>
      <c r="CE478" s="18"/>
      <c r="CF478" s="18"/>
      <c r="CG478" s="18"/>
      <c r="CH478" s="18"/>
      <c r="CI478" s="18"/>
      <c r="CJ478" s="18"/>
      <c r="CK478" s="18"/>
      <c r="CL478" s="18"/>
      <c r="CM478" s="18"/>
      <c r="CN478" s="18"/>
      <c r="CO478" s="18"/>
      <c r="CP478" s="18"/>
      <c r="CQ478" s="18"/>
      <c r="CR478" s="18"/>
      <c r="CS478" s="18"/>
      <c r="CT478" s="18"/>
      <c r="CU478" s="18"/>
      <c r="CV478" s="18"/>
      <c r="CW478" s="18"/>
      <c r="CX478" s="18"/>
      <c r="CY478" s="18"/>
      <c r="CZ478" s="18"/>
      <c r="DA478" s="18"/>
      <c r="DB478" s="18"/>
      <c r="DC478" s="18"/>
      <c r="DD478" s="18"/>
      <c r="DE478" s="18"/>
      <c r="DF478" s="18"/>
      <c r="DG478" s="18"/>
      <c r="DH478" s="18"/>
      <c r="DI478" s="18"/>
      <c r="DJ478" s="18"/>
      <c r="DK478" s="18"/>
      <c r="DL478" s="18"/>
      <c r="DM478" s="18"/>
      <c r="DN478" s="18"/>
      <c r="DO478" s="18"/>
      <c r="DP478" s="18"/>
      <c r="DQ478" s="18"/>
      <c r="DR478" s="18"/>
      <c r="DS478" s="18"/>
      <c r="DT478" s="27"/>
    </row>
    <row r="479" spans="1:124" s="28" customFormat="1" ht="15" hidden="1" customHeight="1">
      <c r="A479" s="23">
        <f>IF(totaal!A315=0,"",totaal!A315)</f>
        <v>476</v>
      </c>
      <c r="B479" s="24"/>
      <c r="C479" s="25" t="str">
        <f>IF(totaal!C326=0,"",totaal!C326)</f>
        <v>Buitenluchtrooster</v>
      </c>
      <c r="D479" s="25" t="str">
        <f>IF(totaal!D326=0,"",totaal!D326)</f>
        <v>Interland Techniek</v>
      </c>
      <c r="E479" s="25" t="str">
        <f>IF(totaal!E326=0,"",totaal!E326)</f>
        <v>IT559 ø200</v>
      </c>
      <c r="F479" s="25" t="str">
        <f>IF(totaal!F326=0,"",totaal!F326)</f>
        <v>BGA B17</v>
      </c>
      <c r="G479" s="51" t="str">
        <f>IF(totaal!G326=0,"",totaal!G326)</f>
        <v>RAL 9006, aluminium</v>
      </c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  <c r="AZ479" s="18"/>
      <c r="BA479" s="18"/>
      <c r="BB479" s="18"/>
      <c r="BC479" s="18"/>
      <c r="BD479" s="18"/>
      <c r="BE479" s="18"/>
      <c r="BF479" s="18"/>
      <c r="BG479" s="18"/>
      <c r="BH479" s="18"/>
      <c r="BI479" s="18"/>
      <c r="BJ479" s="18"/>
      <c r="BK479" s="18"/>
      <c r="BL479" s="18"/>
      <c r="BM479" s="18"/>
      <c r="BN479" s="18"/>
      <c r="BO479" s="18"/>
      <c r="BP479" s="18"/>
      <c r="BQ479" s="18"/>
      <c r="BR479" s="18"/>
      <c r="BS479" s="18"/>
      <c r="BT479" s="18"/>
      <c r="BU479" s="18"/>
      <c r="BV479" s="18"/>
      <c r="BW479" s="18"/>
      <c r="BX479" s="18"/>
      <c r="BY479" s="18"/>
      <c r="BZ479" s="18"/>
      <c r="CA479" s="18"/>
      <c r="CB479" s="18"/>
      <c r="CC479" s="18"/>
      <c r="CD479" s="18"/>
      <c r="CE479" s="18"/>
      <c r="CF479" s="18"/>
      <c r="CG479" s="18"/>
      <c r="CH479" s="18"/>
      <c r="CI479" s="18"/>
      <c r="CJ479" s="18"/>
      <c r="CK479" s="18"/>
      <c r="CL479" s="18"/>
      <c r="CM479" s="18"/>
      <c r="CN479" s="18"/>
      <c r="CO479" s="18"/>
      <c r="CP479" s="18"/>
      <c r="CQ479" s="18"/>
      <c r="CR479" s="18"/>
      <c r="CS479" s="18"/>
      <c r="CT479" s="18"/>
      <c r="CU479" s="18"/>
      <c r="CV479" s="18"/>
      <c r="CW479" s="18"/>
      <c r="CX479" s="18"/>
      <c r="CY479" s="18"/>
      <c r="CZ479" s="18"/>
      <c r="DA479" s="18"/>
      <c r="DB479" s="18"/>
      <c r="DC479" s="18"/>
      <c r="DD479" s="18"/>
      <c r="DE479" s="18"/>
      <c r="DF479" s="18"/>
      <c r="DG479" s="18"/>
      <c r="DH479" s="18"/>
      <c r="DI479" s="18"/>
      <c r="DJ479" s="18"/>
      <c r="DK479" s="18"/>
      <c r="DL479" s="18"/>
      <c r="DM479" s="18"/>
      <c r="DN479" s="18"/>
      <c r="DO479" s="18"/>
      <c r="DP479" s="18"/>
      <c r="DQ479" s="18"/>
      <c r="DR479" s="18"/>
      <c r="DS479" s="18"/>
      <c r="DT479" s="27"/>
    </row>
    <row r="480" spans="1:124" s="28" customFormat="1" ht="15" hidden="1" customHeight="1">
      <c r="A480" s="23">
        <f>IF(totaal!A316=0,"",totaal!A316)</f>
        <v>477</v>
      </c>
      <c r="B480" s="24"/>
      <c r="C480" s="25" t="str">
        <f>IF(totaal!C327=0,"",totaal!C327)</f>
        <v>Wandrooster</v>
      </c>
      <c r="D480" s="25" t="str">
        <f>IF(totaal!D327=0,"",totaal!D327)</f>
        <v>Trox</v>
      </c>
      <c r="E480" s="25" t="str">
        <f>IF(totaal!E327=0,"",totaal!E327)</f>
        <v>TRS 600x300</v>
      </c>
      <c r="F480" s="25" t="str">
        <f>IF(totaal!F327=0,"",totaal!F327)</f>
        <v>toevoerlucht expeditie</v>
      </c>
      <c r="G480" s="51" t="str">
        <f>IF(totaal!G327=0,"",totaal!G327)</f>
        <v>Thermisch verzinkt</v>
      </c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  <c r="AZ480" s="18"/>
      <c r="BA480" s="18"/>
      <c r="BB480" s="18"/>
      <c r="BC480" s="18"/>
      <c r="BD480" s="18"/>
      <c r="BE480" s="18"/>
      <c r="BF480" s="18"/>
      <c r="BG480" s="18"/>
      <c r="BH480" s="18"/>
      <c r="BI480" s="18"/>
      <c r="BJ480" s="18"/>
      <c r="BK480" s="18"/>
      <c r="BL480" s="18"/>
      <c r="BM480" s="18"/>
      <c r="BN480" s="18"/>
      <c r="BO480" s="18"/>
      <c r="BP480" s="18"/>
      <c r="BQ480" s="18"/>
      <c r="BR480" s="18"/>
      <c r="BS480" s="18"/>
      <c r="BT480" s="18"/>
      <c r="BU480" s="18"/>
      <c r="BV480" s="18"/>
      <c r="BW480" s="18"/>
      <c r="BX480" s="18"/>
      <c r="BY480" s="18"/>
      <c r="BZ480" s="18"/>
      <c r="CA480" s="18"/>
      <c r="CB480" s="18"/>
      <c r="CC480" s="18"/>
      <c r="CD480" s="18"/>
      <c r="CE480" s="18"/>
      <c r="CF480" s="18"/>
      <c r="CG480" s="18"/>
      <c r="CH480" s="18"/>
      <c r="CI480" s="18"/>
      <c r="CJ480" s="18"/>
      <c r="CK480" s="18"/>
      <c r="CL480" s="18"/>
      <c r="CM480" s="18"/>
      <c r="CN480" s="18"/>
      <c r="CO480" s="18"/>
      <c r="CP480" s="18"/>
      <c r="CQ480" s="18"/>
      <c r="CR480" s="18"/>
      <c r="CS480" s="18"/>
      <c r="CT480" s="18"/>
      <c r="CU480" s="18"/>
      <c r="CV480" s="18"/>
      <c r="CW480" s="18"/>
      <c r="CX480" s="18"/>
      <c r="CY480" s="18"/>
      <c r="CZ480" s="18"/>
      <c r="DA480" s="18"/>
      <c r="DB480" s="18"/>
      <c r="DC480" s="18"/>
      <c r="DD480" s="18"/>
      <c r="DE480" s="18"/>
      <c r="DF480" s="18"/>
      <c r="DG480" s="18"/>
      <c r="DH480" s="18"/>
      <c r="DI480" s="18"/>
      <c r="DJ480" s="18"/>
      <c r="DK480" s="18"/>
      <c r="DL480" s="18"/>
      <c r="DM480" s="18"/>
      <c r="DN480" s="18"/>
      <c r="DO480" s="18"/>
      <c r="DP480" s="18"/>
      <c r="DQ480" s="18"/>
      <c r="DR480" s="18"/>
      <c r="DS480" s="18"/>
      <c r="DT480" s="27"/>
    </row>
    <row r="481" spans="1:124" s="28" customFormat="1" ht="15" hidden="1" customHeight="1">
      <c r="A481" s="23">
        <f>IF(totaal!A317=0,"",totaal!A317)</f>
        <v>478</v>
      </c>
      <c r="B481" s="24"/>
      <c r="C481" s="25" t="str">
        <f>IF(totaal!C328=0,"",totaal!C328)</f>
        <v>Buitenluchtrooster</v>
      </c>
      <c r="D481" s="25" t="str">
        <f>IF(totaal!D328=0,"",totaal!D328)</f>
        <v>JAZO</v>
      </c>
      <c r="E481" s="25" t="str">
        <f>IF(totaal!E328=0,"",totaal!E328)</f>
        <v>afm. 1500x1000 (aanzuigrooster TR bwd.D)</v>
      </c>
      <c r="F481" s="25" t="str">
        <f>IF(totaal!F328=0,"",totaal!F328)</f>
        <v/>
      </c>
      <c r="G481" s="51" t="str">
        <f>IF(totaal!G328=0,"",totaal!G328)</f>
        <v/>
      </c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/>
      <c r="BG481" s="18"/>
      <c r="BH481" s="18"/>
      <c r="BI481" s="18"/>
      <c r="BJ481" s="18"/>
      <c r="BK481" s="18"/>
      <c r="BL481" s="18"/>
      <c r="BM481" s="18"/>
      <c r="BN481" s="18"/>
      <c r="BO481" s="18"/>
      <c r="BP481" s="18"/>
      <c r="BQ481" s="18"/>
      <c r="BR481" s="18"/>
      <c r="BS481" s="18"/>
      <c r="BT481" s="18"/>
      <c r="BU481" s="18"/>
      <c r="BV481" s="18"/>
      <c r="BW481" s="18"/>
      <c r="BX481" s="18"/>
      <c r="BY481" s="18"/>
      <c r="BZ481" s="18"/>
      <c r="CA481" s="18"/>
      <c r="CB481" s="18"/>
      <c r="CC481" s="18"/>
      <c r="CD481" s="18"/>
      <c r="CE481" s="18"/>
      <c r="CF481" s="18"/>
      <c r="CG481" s="18"/>
      <c r="CH481" s="18"/>
      <c r="CI481" s="18"/>
      <c r="CJ481" s="18"/>
      <c r="CK481" s="18"/>
      <c r="CL481" s="18"/>
      <c r="CM481" s="18"/>
      <c r="CN481" s="18"/>
      <c r="CO481" s="18"/>
      <c r="CP481" s="18"/>
      <c r="CQ481" s="18"/>
      <c r="CR481" s="18"/>
      <c r="CS481" s="18"/>
      <c r="CT481" s="18"/>
      <c r="CU481" s="18"/>
      <c r="CV481" s="18"/>
      <c r="CW481" s="18"/>
      <c r="CX481" s="18"/>
      <c r="CY481" s="18"/>
      <c r="CZ481" s="18"/>
      <c r="DA481" s="18"/>
      <c r="DB481" s="18"/>
      <c r="DC481" s="18"/>
      <c r="DD481" s="18"/>
      <c r="DE481" s="18"/>
      <c r="DF481" s="18"/>
      <c r="DG481" s="18"/>
      <c r="DH481" s="18"/>
      <c r="DI481" s="18"/>
      <c r="DJ481" s="18"/>
      <c r="DK481" s="18"/>
      <c r="DL481" s="18"/>
      <c r="DM481" s="18"/>
      <c r="DN481" s="18"/>
      <c r="DO481" s="18"/>
      <c r="DP481" s="18"/>
      <c r="DQ481" s="18"/>
      <c r="DR481" s="18"/>
      <c r="DS481" s="18"/>
      <c r="DT481" s="27"/>
    </row>
    <row r="482" spans="1:124" s="28" customFormat="1" ht="15" hidden="1" customHeight="1">
      <c r="A482" s="23">
        <f>IF(totaal!A318=0,"",totaal!A318)</f>
        <v>479</v>
      </c>
      <c r="B482" s="24"/>
      <c r="C482" s="25" t="str">
        <f>IF(totaal!C329=0,"",totaal!C329)</f>
        <v>Buitenluchtrooster</v>
      </c>
      <c r="D482" s="25" t="str">
        <f>IF(totaal!D329=0,"",totaal!D329)</f>
        <v>JAZO</v>
      </c>
      <c r="E482" s="25" t="str">
        <f>IF(totaal!E329=0,"",totaal!E329)</f>
        <v>afm. 600x400</v>
      </c>
      <c r="F482" s="25" t="str">
        <f>IF(totaal!F329=0,"",totaal!F329)</f>
        <v/>
      </c>
      <c r="G482" s="51" t="str">
        <f>IF(totaal!G329=0,"",totaal!G329)</f>
        <v/>
      </c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  <c r="AX482" s="18"/>
      <c r="AY482" s="18"/>
      <c r="AZ482" s="18"/>
      <c r="BA482" s="18"/>
      <c r="BB482" s="18"/>
      <c r="BC482" s="18"/>
      <c r="BD482" s="18"/>
      <c r="BE482" s="18"/>
      <c r="BF482" s="18"/>
      <c r="BG482" s="18"/>
      <c r="BH482" s="18"/>
      <c r="BI482" s="18"/>
      <c r="BJ482" s="18"/>
      <c r="BK482" s="18"/>
      <c r="BL482" s="18"/>
      <c r="BM482" s="18"/>
      <c r="BN482" s="18"/>
      <c r="BO482" s="18"/>
      <c r="BP482" s="18"/>
      <c r="BQ482" s="18"/>
      <c r="BR482" s="18"/>
      <c r="BS482" s="18"/>
      <c r="BT482" s="18"/>
      <c r="BU482" s="18"/>
      <c r="BV482" s="18"/>
      <c r="BW482" s="18"/>
      <c r="BX482" s="18"/>
      <c r="BY482" s="18"/>
      <c r="BZ482" s="18"/>
      <c r="CA482" s="18"/>
      <c r="CB482" s="18"/>
      <c r="CC482" s="18"/>
      <c r="CD482" s="18"/>
      <c r="CE482" s="18"/>
      <c r="CF482" s="18"/>
      <c r="CG482" s="18"/>
      <c r="CH482" s="18"/>
      <c r="CI482" s="18"/>
      <c r="CJ482" s="18"/>
      <c r="CK482" s="18"/>
      <c r="CL482" s="18"/>
      <c r="CM482" s="18"/>
      <c r="CN482" s="18"/>
      <c r="CO482" s="18"/>
      <c r="CP482" s="18"/>
      <c r="CQ482" s="18"/>
      <c r="CR482" s="18"/>
      <c r="CS482" s="18"/>
      <c r="CT482" s="18"/>
      <c r="CU482" s="18"/>
      <c r="CV482" s="18"/>
      <c r="CW482" s="18"/>
      <c r="CX482" s="18"/>
      <c r="CY482" s="18"/>
      <c r="CZ482" s="18"/>
      <c r="DA482" s="18"/>
      <c r="DB482" s="18"/>
      <c r="DC482" s="18"/>
      <c r="DD482" s="18"/>
      <c r="DE482" s="18"/>
      <c r="DF482" s="18"/>
      <c r="DG482" s="18"/>
      <c r="DH482" s="18"/>
      <c r="DI482" s="18"/>
      <c r="DJ482" s="18"/>
      <c r="DK482" s="18"/>
      <c r="DL482" s="18"/>
      <c r="DM482" s="18"/>
      <c r="DN482" s="18"/>
      <c r="DO482" s="18"/>
      <c r="DP482" s="18"/>
      <c r="DQ482" s="18"/>
      <c r="DR482" s="18"/>
      <c r="DS482" s="18"/>
      <c r="DT482" s="27"/>
    </row>
    <row r="483" spans="1:124" s="28" customFormat="1" ht="15" hidden="1" customHeight="1">
      <c r="A483" s="23" t="e">
        <f>IF(totaal!#REF!=0,"",totaal!#REF!)</f>
        <v>#REF!</v>
      </c>
      <c r="B483" s="24"/>
      <c r="C483" s="25" t="str">
        <f>IF(totaal!C330=0,"",totaal!C330)</f>
        <v>Buitenluchtrooster</v>
      </c>
      <c r="D483" s="25" t="str">
        <f>IF(totaal!D330=0,"",totaal!D330)</f>
        <v>Ducowall 50z</v>
      </c>
      <c r="E483" s="25" t="str">
        <f>IF(totaal!E330=0,"",totaal!E330)</f>
        <v>levering derden</v>
      </c>
      <c r="F483" s="25" t="str">
        <f>IF(totaal!F330=0,"",totaal!F330)</f>
        <v/>
      </c>
      <c r="G483" s="51" t="str">
        <f>IF(totaal!G330=0,"",totaal!G330)</f>
        <v/>
      </c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  <c r="AZ483" s="18"/>
      <c r="BA483" s="18"/>
      <c r="BB483" s="18"/>
      <c r="BC483" s="18"/>
      <c r="BD483" s="18"/>
      <c r="BE483" s="18"/>
      <c r="BF483" s="18"/>
      <c r="BG483" s="18"/>
      <c r="BH483" s="18"/>
      <c r="BI483" s="18"/>
      <c r="BJ483" s="18"/>
      <c r="BK483" s="18"/>
      <c r="BL483" s="18"/>
      <c r="BM483" s="18"/>
      <c r="BN483" s="18"/>
      <c r="BO483" s="18"/>
      <c r="BP483" s="18"/>
      <c r="BQ483" s="18"/>
      <c r="BR483" s="18"/>
      <c r="BS483" s="18"/>
      <c r="BT483" s="18"/>
      <c r="BU483" s="18"/>
      <c r="BV483" s="18"/>
      <c r="BW483" s="18"/>
      <c r="BX483" s="18"/>
      <c r="BY483" s="18"/>
      <c r="BZ483" s="18"/>
      <c r="CA483" s="18"/>
      <c r="CB483" s="18"/>
      <c r="CC483" s="18"/>
      <c r="CD483" s="18"/>
      <c r="CE483" s="18"/>
      <c r="CF483" s="18"/>
      <c r="CG483" s="18"/>
      <c r="CH483" s="18"/>
      <c r="CI483" s="18"/>
      <c r="CJ483" s="18"/>
      <c r="CK483" s="18"/>
      <c r="CL483" s="18"/>
      <c r="CM483" s="18"/>
      <c r="CN483" s="18"/>
      <c r="CO483" s="18"/>
      <c r="CP483" s="18"/>
      <c r="CQ483" s="18"/>
      <c r="CR483" s="18"/>
      <c r="CS483" s="18"/>
      <c r="CT483" s="18"/>
      <c r="CU483" s="18"/>
      <c r="CV483" s="18"/>
      <c r="CW483" s="18"/>
      <c r="CX483" s="18"/>
      <c r="CY483" s="18"/>
      <c r="CZ483" s="18"/>
      <c r="DA483" s="18"/>
      <c r="DB483" s="18"/>
      <c r="DC483" s="18"/>
      <c r="DD483" s="18"/>
      <c r="DE483" s="18"/>
      <c r="DF483" s="18"/>
      <c r="DG483" s="18"/>
      <c r="DH483" s="18"/>
      <c r="DI483" s="18"/>
      <c r="DJ483" s="18"/>
      <c r="DK483" s="18"/>
      <c r="DL483" s="18"/>
      <c r="DM483" s="18"/>
      <c r="DN483" s="18"/>
      <c r="DO483" s="18"/>
      <c r="DP483" s="18"/>
      <c r="DQ483" s="18"/>
      <c r="DR483" s="18"/>
      <c r="DS483" s="18"/>
      <c r="DT483" s="27"/>
    </row>
    <row r="484" spans="1:124" s="28" customFormat="1" ht="15" hidden="1" customHeight="1">
      <c r="A484" s="23">
        <f>IF(totaal!A319=0,"",totaal!A319)</f>
        <v>481</v>
      </c>
      <c r="B484" s="24"/>
      <c r="C484" s="25" t="str">
        <f>IF(totaal!C331=0,"",totaal!C331)</f>
        <v>Buitenluchtrooster</v>
      </c>
      <c r="D484" s="25" t="str">
        <f>IF(totaal!D331=0,"",totaal!D331)</f>
        <v>JAZO</v>
      </c>
      <c r="E484" s="25" t="str">
        <f>IF(totaal!E331=0,"",totaal!E331)</f>
        <v>afm.: 1225x1225</v>
      </c>
      <c r="F484" s="25" t="str">
        <f>IF(totaal!F331=0,"",totaal!F331)</f>
        <v/>
      </c>
      <c r="G484" s="51" t="str">
        <f>IF(totaal!G331=0,"",totaal!G331)</f>
        <v/>
      </c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  <c r="AZ484" s="18"/>
      <c r="BA484" s="18"/>
      <c r="BB484" s="18"/>
      <c r="BC484" s="18"/>
      <c r="BD484" s="18"/>
      <c r="BE484" s="18"/>
      <c r="BF484" s="18"/>
      <c r="BG484" s="18"/>
      <c r="BH484" s="18"/>
      <c r="BI484" s="18"/>
      <c r="BJ484" s="18"/>
      <c r="BK484" s="18"/>
      <c r="BL484" s="18"/>
      <c r="BM484" s="18"/>
      <c r="BN484" s="18"/>
      <c r="BO484" s="18"/>
      <c r="BP484" s="18"/>
      <c r="BQ484" s="18"/>
      <c r="BR484" s="18"/>
      <c r="BS484" s="18"/>
      <c r="BT484" s="18"/>
      <c r="BU484" s="18"/>
      <c r="BV484" s="18"/>
      <c r="BW484" s="18"/>
      <c r="BX484" s="18"/>
      <c r="BY484" s="18"/>
      <c r="BZ484" s="18"/>
      <c r="CA484" s="18"/>
      <c r="CB484" s="18"/>
      <c r="CC484" s="18"/>
      <c r="CD484" s="18"/>
      <c r="CE484" s="18"/>
      <c r="CF484" s="18"/>
      <c r="CG484" s="18"/>
      <c r="CH484" s="18"/>
      <c r="CI484" s="18"/>
      <c r="CJ484" s="18"/>
      <c r="CK484" s="18"/>
      <c r="CL484" s="18"/>
      <c r="CM484" s="18"/>
      <c r="CN484" s="18"/>
      <c r="CO484" s="18"/>
      <c r="CP484" s="18"/>
      <c r="CQ484" s="18"/>
      <c r="CR484" s="18"/>
      <c r="CS484" s="18"/>
      <c r="CT484" s="18"/>
      <c r="CU484" s="18"/>
      <c r="CV484" s="18"/>
      <c r="CW484" s="18"/>
      <c r="CX484" s="18"/>
      <c r="CY484" s="18"/>
      <c r="CZ484" s="18"/>
      <c r="DA484" s="18"/>
      <c r="DB484" s="18"/>
      <c r="DC484" s="18"/>
      <c r="DD484" s="18"/>
      <c r="DE484" s="18"/>
      <c r="DF484" s="18"/>
      <c r="DG484" s="18"/>
      <c r="DH484" s="18"/>
      <c r="DI484" s="18"/>
      <c r="DJ484" s="18"/>
      <c r="DK484" s="18"/>
      <c r="DL484" s="18"/>
      <c r="DM484" s="18"/>
      <c r="DN484" s="18"/>
      <c r="DO484" s="18"/>
      <c r="DP484" s="18"/>
      <c r="DQ484" s="18"/>
      <c r="DR484" s="18"/>
      <c r="DS484" s="18"/>
      <c r="DT484" s="27"/>
    </row>
    <row r="485" spans="1:124" s="28" customFormat="1" ht="15" hidden="1" customHeight="1">
      <c r="A485" s="23" t="e">
        <f>IF(totaal!#REF!=0,"",totaal!#REF!)</f>
        <v>#REF!</v>
      </c>
      <c r="B485" s="24"/>
      <c r="C485" s="25" t="str">
        <f>IF(totaal!C332=0,"",totaal!C332)</f>
        <v>Buitenluchtrooster</v>
      </c>
      <c r="D485" s="25" t="str">
        <f>IF(totaal!D332=0,"",totaal!D332)</f>
        <v>JAZO</v>
      </c>
      <c r="E485" s="25" t="str">
        <f>IF(totaal!E332=0,"",totaal!E332)</f>
        <v>afm.: 1625x1425  (LBK8 publiekshal)</v>
      </c>
      <c r="F485" s="25" t="str">
        <f>IF(totaal!F332=0,"",totaal!F332)</f>
        <v/>
      </c>
      <c r="G485" s="51" t="str">
        <f>IF(totaal!G332=0,"",totaal!G332)</f>
        <v/>
      </c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AZ485" s="18"/>
      <c r="BA485" s="18"/>
      <c r="BB485" s="18"/>
      <c r="BC485" s="18"/>
      <c r="BD485" s="18"/>
      <c r="BE485" s="18"/>
      <c r="BF485" s="18"/>
      <c r="BG485" s="18"/>
      <c r="BH485" s="18"/>
      <c r="BI485" s="18"/>
      <c r="BJ485" s="18"/>
      <c r="BK485" s="18"/>
      <c r="BL485" s="18"/>
      <c r="BM485" s="18"/>
      <c r="BN485" s="18"/>
      <c r="BO485" s="18"/>
      <c r="BP485" s="18"/>
      <c r="BQ485" s="18"/>
      <c r="BR485" s="18"/>
      <c r="BS485" s="18"/>
      <c r="BT485" s="18"/>
      <c r="BU485" s="18"/>
      <c r="BV485" s="18"/>
      <c r="BW485" s="18"/>
      <c r="BX485" s="18"/>
      <c r="BY485" s="18"/>
      <c r="BZ485" s="18"/>
      <c r="CA485" s="18"/>
      <c r="CB485" s="18"/>
      <c r="CC485" s="18"/>
      <c r="CD485" s="18"/>
      <c r="CE485" s="18"/>
      <c r="CF485" s="18"/>
      <c r="CG485" s="18"/>
      <c r="CH485" s="18"/>
      <c r="CI485" s="18"/>
      <c r="CJ485" s="18"/>
      <c r="CK485" s="18"/>
      <c r="CL485" s="18"/>
      <c r="CM485" s="18"/>
      <c r="CN485" s="18"/>
      <c r="CO485" s="18"/>
      <c r="CP485" s="18"/>
      <c r="CQ485" s="18"/>
      <c r="CR485" s="18"/>
      <c r="CS485" s="18"/>
      <c r="CT485" s="18"/>
      <c r="CU485" s="18"/>
      <c r="CV485" s="18"/>
      <c r="CW485" s="18"/>
      <c r="CX485" s="18"/>
      <c r="CY485" s="18"/>
      <c r="CZ485" s="18"/>
      <c r="DA485" s="18"/>
      <c r="DB485" s="18"/>
      <c r="DC485" s="18"/>
      <c r="DD485" s="18"/>
      <c r="DE485" s="18"/>
      <c r="DF485" s="18"/>
      <c r="DG485" s="18"/>
      <c r="DH485" s="18"/>
      <c r="DI485" s="18"/>
      <c r="DJ485" s="18"/>
      <c r="DK485" s="18"/>
      <c r="DL485" s="18"/>
      <c r="DM485" s="18"/>
      <c r="DN485" s="18"/>
      <c r="DO485" s="18"/>
      <c r="DP485" s="18"/>
      <c r="DQ485" s="18"/>
      <c r="DR485" s="18"/>
      <c r="DS485" s="18"/>
      <c r="DT485" s="27"/>
    </row>
    <row r="486" spans="1:124" s="28" customFormat="1" ht="15" hidden="1" customHeight="1">
      <c r="A486" s="23" t="e">
        <f>IF(totaal!#REF!=0,"",totaal!#REF!)</f>
        <v>#REF!</v>
      </c>
      <c r="B486" s="24"/>
      <c r="C486" s="25" t="str">
        <f>IF(totaal!C333=0,"",totaal!C333)</f>
        <v>Buitenluchtrooster</v>
      </c>
      <c r="D486" s="25" t="str">
        <f>IF(totaal!D333=0,"",totaal!D333)</f>
        <v>JAZO</v>
      </c>
      <c r="E486" s="25" t="str">
        <f>IF(totaal!E333=0,"",totaal!E333)</f>
        <v>afm.: 1225x1025</v>
      </c>
      <c r="F486" s="25" t="str">
        <f>IF(totaal!F333=0,"",totaal!F333)</f>
        <v/>
      </c>
      <c r="G486" s="51" t="str">
        <f>IF(totaal!G333=0,"",totaal!G333)</f>
        <v/>
      </c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  <c r="BA486" s="18"/>
      <c r="BB486" s="18"/>
      <c r="BC486" s="18"/>
      <c r="BD486" s="18"/>
      <c r="BE486" s="18"/>
      <c r="BF486" s="18"/>
      <c r="BG486" s="18"/>
      <c r="BH486" s="18"/>
      <c r="BI486" s="18"/>
      <c r="BJ486" s="18"/>
      <c r="BK486" s="18"/>
      <c r="BL486" s="18"/>
      <c r="BM486" s="18"/>
      <c r="BN486" s="18"/>
      <c r="BO486" s="18"/>
      <c r="BP486" s="18"/>
      <c r="BQ486" s="18"/>
      <c r="BR486" s="18"/>
      <c r="BS486" s="18"/>
      <c r="BT486" s="18"/>
      <c r="BU486" s="18"/>
      <c r="BV486" s="18"/>
      <c r="BW486" s="18"/>
      <c r="BX486" s="18"/>
      <c r="BY486" s="18"/>
      <c r="BZ486" s="18"/>
      <c r="CA486" s="18"/>
      <c r="CB486" s="18"/>
      <c r="CC486" s="18"/>
      <c r="CD486" s="18"/>
      <c r="CE486" s="18"/>
      <c r="CF486" s="18"/>
      <c r="CG486" s="18"/>
      <c r="CH486" s="18"/>
      <c r="CI486" s="18"/>
      <c r="CJ486" s="18"/>
      <c r="CK486" s="18"/>
      <c r="CL486" s="18"/>
      <c r="CM486" s="18"/>
      <c r="CN486" s="18"/>
      <c r="CO486" s="18"/>
      <c r="CP486" s="18"/>
      <c r="CQ486" s="18"/>
      <c r="CR486" s="18"/>
      <c r="CS486" s="18"/>
      <c r="CT486" s="18"/>
      <c r="CU486" s="18"/>
      <c r="CV486" s="18"/>
      <c r="CW486" s="18"/>
      <c r="CX486" s="18"/>
      <c r="CY486" s="18"/>
      <c r="CZ486" s="18"/>
      <c r="DA486" s="18"/>
      <c r="DB486" s="18"/>
      <c r="DC486" s="18"/>
      <c r="DD486" s="18"/>
      <c r="DE486" s="18"/>
      <c r="DF486" s="18"/>
      <c r="DG486" s="18"/>
      <c r="DH486" s="18"/>
      <c r="DI486" s="18"/>
      <c r="DJ486" s="18"/>
      <c r="DK486" s="18"/>
      <c r="DL486" s="18"/>
      <c r="DM486" s="18"/>
      <c r="DN486" s="18"/>
      <c r="DO486" s="18"/>
      <c r="DP486" s="18"/>
      <c r="DQ486" s="18"/>
      <c r="DR486" s="18"/>
      <c r="DS486" s="18"/>
      <c r="DT486" s="27"/>
    </row>
    <row r="487" spans="1:124" s="28" customFormat="1" ht="15" hidden="1" customHeight="1">
      <c r="A487" s="23">
        <f>IF(totaal!A320=0,"",totaal!A320)</f>
        <v>484</v>
      </c>
      <c r="B487" s="24"/>
      <c r="C487" s="25" t="str">
        <f>IF(totaal!C334=0,"",totaal!C334)</f>
        <v>Buitenluchtrooster</v>
      </c>
      <c r="D487" s="25" t="str">
        <f>IF(totaal!D334=0,"",totaal!D334)</f>
        <v>JAZO</v>
      </c>
      <c r="E487" s="25" t="str">
        <f>IF(totaal!E334=0,"",totaal!E334)</f>
        <v>afm.: 2025x1625 (LBK1/LBK2)</v>
      </c>
      <c r="F487" s="25" t="str">
        <f>IF(totaal!F334=0,"",totaal!F334)</f>
        <v/>
      </c>
      <c r="G487" s="51" t="str">
        <f>IF(totaal!G334=0,"",totaal!G334)</f>
        <v/>
      </c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18"/>
      <c r="BD487" s="18"/>
      <c r="BE487" s="18"/>
      <c r="BF487" s="18"/>
      <c r="BG487" s="18"/>
      <c r="BH487" s="18"/>
      <c r="BI487" s="18"/>
      <c r="BJ487" s="18"/>
      <c r="BK487" s="18"/>
      <c r="BL487" s="18"/>
      <c r="BM487" s="18"/>
      <c r="BN487" s="18"/>
      <c r="BO487" s="18"/>
      <c r="BP487" s="18"/>
      <c r="BQ487" s="18"/>
      <c r="BR487" s="18"/>
      <c r="BS487" s="18"/>
      <c r="BT487" s="18"/>
      <c r="BU487" s="18"/>
      <c r="BV487" s="18"/>
      <c r="BW487" s="18"/>
      <c r="BX487" s="18"/>
      <c r="BY487" s="18"/>
      <c r="BZ487" s="18"/>
      <c r="CA487" s="18"/>
      <c r="CB487" s="18"/>
      <c r="CC487" s="18"/>
      <c r="CD487" s="18"/>
      <c r="CE487" s="18"/>
      <c r="CF487" s="18"/>
      <c r="CG487" s="18"/>
      <c r="CH487" s="18"/>
      <c r="CI487" s="18"/>
      <c r="CJ487" s="18"/>
      <c r="CK487" s="18"/>
      <c r="CL487" s="18"/>
      <c r="CM487" s="18"/>
      <c r="CN487" s="18"/>
      <c r="CO487" s="18"/>
      <c r="CP487" s="18"/>
      <c r="CQ487" s="18"/>
      <c r="CR487" s="18"/>
      <c r="CS487" s="18"/>
      <c r="CT487" s="18"/>
      <c r="CU487" s="18"/>
      <c r="CV487" s="18"/>
      <c r="CW487" s="18"/>
      <c r="CX487" s="18"/>
      <c r="CY487" s="18"/>
      <c r="CZ487" s="18"/>
      <c r="DA487" s="18"/>
      <c r="DB487" s="18"/>
      <c r="DC487" s="18"/>
      <c r="DD487" s="18"/>
      <c r="DE487" s="18"/>
      <c r="DF487" s="18"/>
      <c r="DG487" s="18"/>
      <c r="DH487" s="18"/>
      <c r="DI487" s="18"/>
      <c r="DJ487" s="18"/>
      <c r="DK487" s="18"/>
      <c r="DL487" s="18"/>
      <c r="DM487" s="18"/>
      <c r="DN487" s="18"/>
      <c r="DO487" s="18"/>
      <c r="DP487" s="18"/>
      <c r="DQ487" s="18"/>
      <c r="DR487" s="18"/>
      <c r="DS487" s="18"/>
      <c r="DT487" s="27"/>
    </row>
    <row r="488" spans="1:124" s="28" customFormat="1" ht="15" hidden="1" customHeight="1">
      <c r="A488" s="23">
        <f>IF(totaal!A321=0,"",totaal!A321)</f>
        <v>485</v>
      </c>
      <c r="B488" s="24"/>
      <c r="C488" s="25" t="str">
        <f>IF(totaal!C335=0,"",totaal!C335)</f>
        <v>Buitenluchtrooster</v>
      </c>
      <c r="D488" s="25" t="str">
        <f>IF(totaal!D335=0,"",totaal!D335)</f>
        <v>JAZO</v>
      </c>
      <c r="E488" s="25" t="str">
        <f>IF(totaal!E335=0,"",totaal!E335)</f>
        <v>afm.: 1825x1625 (LBK3)</v>
      </c>
      <c r="F488" s="25" t="str">
        <f>IF(totaal!F335=0,"",totaal!F335)</f>
        <v/>
      </c>
      <c r="G488" s="51" t="str">
        <f>IF(totaal!G335=0,"",totaal!G335)</f>
        <v/>
      </c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  <c r="AS488" s="18"/>
      <c r="AT488" s="18"/>
      <c r="AU488" s="18"/>
      <c r="AV488" s="18"/>
      <c r="AW488" s="18"/>
      <c r="AX488" s="18"/>
      <c r="AY488" s="18"/>
      <c r="AZ488" s="18"/>
      <c r="BA488" s="18"/>
      <c r="BB488" s="18"/>
      <c r="BC488" s="18"/>
      <c r="BD488" s="18"/>
      <c r="BE488" s="18"/>
      <c r="BF488" s="18"/>
      <c r="BG488" s="18"/>
      <c r="BH488" s="18"/>
      <c r="BI488" s="18"/>
      <c r="BJ488" s="18"/>
      <c r="BK488" s="18"/>
      <c r="BL488" s="18"/>
      <c r="BM488" s="18"/>
      <c r="BN488" s="18"/>
      <c r="BO488" s="18"/>
      <c r="BP488" s="18"/>
      <c r="BQ488" s="18"/>
      <c r="BR488" s="18"/>
      <c r="BS488" s="18"/>
      <c r="BT488" s="18"/>
      <c r="BU488" s="18"/>
      <c r="BV488" s="18"/>
      <c r="BW488" s="18"/>
      <c r="BX488" s="18"/>
      <c r="BY488" s="18"/>
      <c r="BZ488" s="18"/>
      <c r="CA488" s="18"/>
      <c r="CB488" s="18"/>
      <c r="CC488" s="18"/>
      <c r="CD488" s="18"/>
      <c r="CE488" s="18"/>
      <c r="CF488" s="18"/>
      <c r="CG488" s="18"/>
      <c r="CH488" s="18"/>
      <c r="CI488" s="18"/>
      <c r="CJ488" s="18"/>
      <c r="CK488" s="18"/>
      <c r="CL488" s="18"/>
      <c r="CM488" s="18"/>
      <c r="CN488" s="18"/>
      <c r="CO488" s="18"/>
      <c r="CP488" s="18"/>
      <c r="CQ488" s="18"/>
      <c r="CR488" s="18"/>
      <c r="CS488" s="18"/>
      <c r="CT488" s="18"/>
      <c r="CU488" s="18"/>
      <c r="CV488" s="18"/>
      <c r="CW488" s="18"/>
      <c r="CX488" s="18"/>
      <c r="CY488" s="18"/>
      <c r="CZ488" s="18"/>
      <c r="DA488" s="18"/>
      <c r="DB488" s="18"/>
      <c r="DC488" s="18"/>
      <c r="DD488" s="18"/>
      <c r="DE488" s="18"/>
      <c r="DF488" s="18"/>
      <c r="DG488" s="18"/>
      <c r="DH488" s="18"/>
      <c r="DI488" s="18"/>
      <c r="DJ488" s="18"/>
      <c r="DK488" s="18"/>
      <c r="DL488" s="18"/>
      <c r="DM488" s="18"/>
      <c r="DN488" s="18"/>
      <c r="DO488" s="18"/>
      <c r="DP488" s="18"/>
      <c r="DQ488" s="18"/>
      <c r="DR488" s="18"/>
      <c r="DS488" s="18"/>
      <c r="DT488" s="27"/>
    </row>
    <row r="489" spans="1:124" s="28" customFormat="1" ht="15" hidden="1" customHeight="1">
      <c r="A489" s="23">
        <f>IF(totaal!A322=0,"",totaal!A322)</f>
        <v>486</v>
      </c>
      <c r="B489" s="24"/>
      <c r="C489" s="25" t="str">
        <f>IF(totaal!C336=0,"",totaal!C336)</f>
        <v>Buitenluchtrooster</v>
      </c>
      <c r="D489" s="25" t="str">
        <f>IF(totaal!D336=0,"",totaal!D336)</f>
        <v>Waterloo</v>
      </c>
      <c r="E489" s="25" t="str">
        <f>IF(totaal!E336=0,"",totaal!E336)</f>
        <v>afm.: 600x600 (Condensor BDD)</v>
      </c>
      <c r="F489" s="25" t="str">
        <f>IF(totaal!F336=0,"",totaal!F336)</f>
        <v/>
      </c>
      <c r="G489" s="51" t="str">
        <f>IF(totaal!G336=0,"",totaal!G336)</f>
        <v/>
      </c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  <c r="AN489" s="18"/>
      <c r="AO489" s="18"/>
      <c r="AP489" s="18"/>
      <c r="AQ489" s="18"/>
      <c r="AR489" s="18"/>
      <c r="AS489" s="18"/>
      <c r="AT489" s="18"/>
      <c r="AU489" s="18"/>
      <c r="AV489" s="18"/>
      <c r="AW489" s="18"/>
      <c r="AX489" s="18"/>
      <c r="AY489" s="18"/>
      <c r="AZ489" s="18"/>
      <c r="BA489" s="18"/>
      <c r="BB489" s="18"/>
      <c r="BC489" s="18"/>
      <c r="BD489" s="18"/>
      <c r="BE489" s="18"/>
      <c r="BF489" s="18"/>
      <c r="BG489" s="18"/>
      <c r="BH489" s="18"/>
      <c r="BI489" s="18"/>
      <c r="BJ489" s="18"/>
      <c r="BK489" s="18"/>
      <c r="BL489" s="18"/>
      <c r="BM489" s="18"/>
      <c r="BN489" s="18"/>
      <c r="BO489" s="18"/>
      <c r="BP489" s="18"/>
      <c r="BQ489" s="18"/>
      <c r="BR489" s="18"/>
      <c r="BS489" s="18"/>
      <c r="BT489" s="18"/>
      <c r="BU489" s="18"/>
      <c r="BV489" s="18"/>
      <c r="BW489" s="18"/>
      <c r="BX489" s="18"/>
      <c r="BY489" s="18"/>
      <c r="BZ489" s="18"/>
      <c r="CA489" s="18"/>
      <c r="CB489" s="18"/>
      <c r="CC489" s="18"/>
      <c r="CD489" s="18"/>
      <c r="CE489" s="18"/>
      <c r="CF489" s="18"/>
      <c r="CG489" s="18"/>
      <c r="CH489" s="18"/>
      <c r="CI489" s="18"/>
      <c r="CJ489" s="18"/>
      <c r="CK489" s="18"/>
      <c r="CL489" s="18"/>
      <c r="CM489" s="18"/>
      <c r="CN489" s="18"/>
      <c r="CO489" s="18"/>
      <c r="CP489" s="18"/>
      <c r="CQ489" s="18"/>
      <c r="CR489" s="18"/>
      <c r="CS489" s="18"/>
      <c r="CT489" s="18"/>
      <c r="CU489" s="18"/>
      <c r="CV489" s="18"/>
      <c r="CW489" s="18"/>
      <c r="CX489" s="18"/>
      <c r="CY489" s="18"/>
      <c r="CZ489" s="18"/>
      <c r="DA489" s="18"/>
      <c r="DB489" s="18"/>
      <c r="DC489" s="18"/>
      <c r="DD489" s="18"/>
      <c r="DE489" s="18"/>
      <c r="DF489" s="18"/>
      <c r="DG489" s="18"/>
      <c r="DH489" s="18"/>
      <c r="DI489" s="18"/>
      <c r="DJ489" s="18"/>
      <c r="DK489" s="18"/>
      <c r="DL489" s="18"/>
      <c r="DM489" s="18"/>
      <c r="DN489" s="18"/>
      <c r="DO489" s="18"/>
      <c r="DP489" s="18"/>
      <c r="DQ489" s="18"/>
      <c r="DR489" s="18"/>
      <c r="DS489" s="18"/>
      <c r="DT489" s="27"/>
    </row>
    <row r="490" spans="1:124" s="28" customFormat="1" ht="15" hidden="1" customHeight="1">
      <c r="A490" s="23">
        <f>IF(totaal!A323=0,"",totaal!A323)</f>
        <v>487</v>
      </c>
      <c r="B490" s="24"/>
      <c r="C490" s="25" t="str">
        <f>IF(totaal!C337=0,"",totaal!C337)</f>
        <v>Buitenluchtrooster</v>
      </c>
      <c r="D490" s="25" t="str">
        <f>IF(totaal!D337=0,"",totaal!D337)</f>
        <v>Waterloo</v>
      </c>
      <c r="E490" s="25" t="str">
        <f>IF(totaal!E337=0,"",totaal!E337)</f>
        <v>afm.: 1000x1000 (LBK 16)</v>
      </c>
      <c r="F490" s="25" t="str">
        <f>IF(totaal!F337=0,"",totaal!F337)</f>
        <v/>
      </c>
      <c r="G490" s="51" t="str">
        <f>IF(totaal!G337=0,"",totaal!G337)</f>
        <v/>
      </c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8"/>
      <c r="AN490" s="18"/>
      <c r="AO490" s="18"/>
      <c r="AP490" s="18"/>
      <c r="AQ490" s="18"/>
      <c r="AR490" s="18"/>
      <c r="AS490" s="18"/>
      <c r="AT490" s="18"/>
      <c r="AU490" s="18"/>
      <c r="AV490" s="18"/>
      <c r="AW490" s="18"/>
      <c r="AX490" s="18"/>
      <c r="AY490" s="18"/>
      <c r="AZ490" s="18"/>
      <c r="BA490" s="18"/>
      <c r="BB490" s="18"/>
      <c r="BC490" s="18"/>
      <c r="BD490" s="18"/>
      <c r="BE490" s="18"/>
      <c r="BF490" s="18"/>
      <c r="BG490" s="18"/>
      <c r="BH490" s="18"/>
      <c r="BI490" s="18"/>
      <c r="BJ490" s="18"/>
      <c r="BK490" s="18"/>
      <c r="BL490" s="18"/>
      <c r="BM490" s="18"/>
      <c r="BN490" s="18"/>
      <c r="BO490" s="18"/>
      <c r="BP490" s="18"/>
      <c r="BQ490" s="18"/>
      <c r="BR490" s="18"/>
      <c r="BS490" s="18"/>
      <c r="BT490" s="18"/>
      <c r="BU490" s="18"/>
      <c r="BV490" s="18"/>
      <c r="BW490" s="18"/>
      <c r="BX490" s="18"/>
      <c r="BY490" s="18"/>
      <c r="BZ490" s="18"/>
      <c r="CA490" s="18"/>
      <c r="CB490" s="18"/>
      <c r="CC490" s="18"/>
      <c r="CD490" s="18"/>
      <c r="CE490" s="18"/>
      <c r="CF490" s="18"/>
      <c r="CG490" s="18"/>
      <c r="CH490" s="18"/>
      <c r="CI490" s="18"/>
      <c r="CJ490" s="18"/>
      <c r="CK490" s="18"/>
      <c r="CL490" s="18"/>
      <c r="CM490" s="18"/>
      <c r="CN490" s="18"/>
      <c r="CO490" s="18"/>
      <c r="CP490" s="18"/>
      <c r="CQ490" s="18"/>
      <c r="CR490" s="18"/>
      <c r="CS490" s="18"/>
      <c r="CT490" s="18"/>
      <c r="CU490" s="18"/>
      <c r="CV490" s="18"/>
      <c r="CW490" s="18"/>
      <c r="CX490" s="18"/>
      <c r="CY490" s="18"/>
      <c r="CZ490" s="18"/>
      <c r="DA490" s="18"/>
      <c r="DB490" s="18"/>
      <c r="DC490" s="18"/>
      <c r="DD490" s="18"/>
      <c r="DE490" s="18"/>
      <c r="DF490" s="18"/>
      <c r="DG490" s="18"/>
      <c r="DH490" s="18"/>
      <c r="DI490" s="18"/>
      <c r="DJ490" s="18"/>
      <c r="DK490" s="18"/>
      <c r="DL490" s="18"/>
      <c r="DM490" s="18"/>
      <c r="DN490" s="18"/>
      <c r="DO490" s="18"/>
      <c r="DP490" s="18"/>
      <c r="DQ490" s="18"/>
      <c r="DR490" s="18"/>
      <c r="DS490" s="18"/>
      <c r="DT490" s="27"/>
    </row>
    <row r="491" spans="1:124" s="28" customFormat="1" ht="15" hidden="1" customHeight="1">
      <c r="A491" s="23">
        <f>IF(totaal!A324=0,"",totaal!A324)</f>
        <v>488</v>
      </c>
      <c r="B491" s="24"/>
      <c r="C491" s="25" t="str">
        <f>IF(totaal!C338=0,"",totaal!C338)</f>
        <v>VAV-regelaar</v>
      </c>
      <c r="D491" s="25" t="str">
        <f>IF(totaal!D338=0,"",totaal!D338)</f>
        <v>Trox</v>
      </c>
      <c r="E491" s="25" t="str">
        <f>IF(totaal!E338=0,"",totaal!E338)</f>
        <v>TVR-Easy / 315 / D2, Gewicht=4,8kg</v>
      </c>
      <c r="F491" s="25" t="str">
        <f>IF(totaal!F338=0,"",totaal!F338)</f>
        <v/>
      </c>
      <c r="G491" s="51" t="str">
        <f>IF(totaal!G338=0,"",totaal!G338)</f>
        <v/>
      </c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/>
      <c r="AN491" s="18"/>
      <c r="AO491" s="18"/>
      <c r="AP491" s="18"/>
      <c r="AQ491" s="18"/>
      <c r="AR491" s="18"/>
      <c r="AS491" s="18"/>
      <c r="AT491" s="18"/>
      <c r="AU491" s="18"/>
      <c r="AV491" s="18"/>
      <c r="AW491" s="18"/>
      <c r="AX491" s="18"/>
      <c r="AY491" s="18"/>
      <c r="AZ491" s="18"/>
      <c r="BA491" s="18"/>
      <c r="BB491" s="18"/>
      <c r="BC491" s="18"/>
      <c r="BD491" s="18"/>
      <c r="BE491" s="18"/>
      <c r="BF491" s="18"/>
      <c r="BG491" s="18"/>
      <c r="BH491" s="18"/>
      <c r="BI491" s="18"/>
      <c r="BJ491" s="18"/>
      <c r="BK491" s="18"/>
      <c r="BL491" s="18"/>
      <c r="BM491" s="18"/>
      <c r="BN491" s="18"/>
      <c r="BO491" s="18"/>
      <c r="BP491" s="18"/>
      <c r="BQ491" s="18"/>
      <c r="BR491" s="18"/>
      <c r="BS491" s="18"/>
      <c r="BT491" s="18"/>
      <c r="BU491" s="18"/>
      <c r="BV491" s="18"/>
      <c r="BW491" s="18"/>
      <c r="BX491" s="18"/>
      <c r="BY491" s="18"/>
      <c r="BZ491" s="18"/>
      <c r="CA491" s="18"/>
      <c r="CB491" s="18"/>
      <c r="CC491" s="18"/>
      <c r="CD491" s="18"/>
      <c r="CE491" s="18"/>
      <c r="CF491" s="18"/>
      <c r="CG491" s="18"/>
      <c r="CH491" s="18"/>
      <c r="CI491" s="18"/>
      <c r="CJ491" s="18"/>
      <c r="CK491" s="18"/>
      <c r="CL491" s="18"/>
      <c r="CM491" s="18"/>
      <c r="CN491" s="18"/>
      <c r="CO491" s="18"/>
      <c r="CP491" s="18"/>
      <c r="CQ491" s="18"/>
      <c r="CR491" s="18"/>
      <c r="CS491" s="18"/>
      <c r="CT491" s="18"/>
      <c r="CU491" s="18"/>
      <c r="CV491" s="18"/>
      <c r="CW491" s="18"/>
      <c r="CX491" s="18"/>
      <c r="CY491" s="18"/>
      <c r="CZ491" s="18"/>
      <c r="DA491" s="18"/>
      <c r="DB491" s="18"/>
      <c r="DC491" s="18"/>
      <c r="DD491" s="18"/>
      <c r="DE491" s="18"/>
      <c r="DF491" s="18"/>
      <c r="DG491" s="18"/>
      <c r="DH491" s="18"/>
      <c r="DI491" s="18"/>
      <c r="DJ491" s="18"/>
      <c r="DK491" s="18"/>
      <c r="DL491" s="18"/>
      <c r="DM491" s="18"/>
      <c r="DN491" s="18"/>
      <c r="DO491" s="18"/>
      <c r="DP491" s="18"/>
      <c r="DQ491" s="18"/>
      <c r="DR491" s="18"/>
      <c r="DS491" s="18"/>
      <c r="DT491" s="27"/>
    </row>
    <row r="492" spans="1:124" s="28" customFormat="1" ht="15" hidden="1" customHeight="1">
      <c r="A492" s="23">
        <f>IF(totaal!A325=0,"",totaal!A325)</f>
        <v>489</v>
      </c>
      <c r="B492" s="24"/>
      <c r="C492" s="25" t="str">
        <f>IF(totaal!C339=0,"",totaal!C339)</f>
        <v>VAV-regelaar</v>
      </c>
      <c r="D492" s="25" t="str">
        <f>IF(totaal!D339=0,"",totaal!D339)</f>
        <v>Trox</v>
      </c>
      <c r="E492" s="25" t="str">
        <f>IF(totaal!E339=0,"",totaal!E339)</f>
        <v>TVJ-Easy / 600x200, Gewicht=13kg</v>
      </c>
      <c r="F492" s="25" t="str">
        <f>IF(totaal!F339=0,"",totaal!F339)</f>
        <v/>
      </c>
      <c r="G492" s="51" t="str">
        <f>IF(totaal!G339=0,"",totaal!G339)</f>
        <v/>
      </c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  <c r="BA492" s="18"/>
      <c r="BB492" s="18"/>
      <c r="BC492" s="18"/>
      <c r="BD492" s="18"/>
      <c r="BE492" s="18"/>
      <c r="BF492" s="18"/>
      <c r="BG492" s="18"/>
      <c r="BH492" s="18"/>
      <c r="BI492" s="18"/>
      <c r="BJ492" s="18"/>
      <c r="BK492" s="18"/>
      <c r="BL492" s="18"/>
      <c r="BM492" s="18"/>
      <c r="BN492" s="18"/>
      <c r="BO492" s="18"/>
      <c r="BP492" s="18"/>
      <c r="BQ492" s="18"/>
      <c r="BR492" s="18"/>
      <c r="BS492" s="18"/>
      <c r="BT492" s="18"/>
      <c r="BU492" s="18"/>
      <c r="BV492" s="18"/>
      <c r="BW492" s="18"/>
      <c r="BX492" s="18"/>
      <c r="BY492" s="18"/>
      <c r="BZ492" s="18"/>
      <c r="CA492" s="18"/>
      <c r="CB492" s="18"/>
      <c r="CC492" s="18"/>
      <c r="CD492" s="18"/>
      <c r="CE492" s="18"/>
      <c r="CF492" s="18"/>
      <c r="CG492" s="18"/>
      <c r="CH492" s="18"/>
      <c r="CI492" s="18"/>
      <c r="CJ492" s="18"/>
      <c r="CK492" s="18"/>
      <c r="CL492" s="18"/>
      <c r="CM492" s="18"/>
      <c r="CN492" s="18"/>
      <c r="CO492" s="18"/>
      <c r="CP492" s="18"/>
      <c r="CQ492" s="18"/>
      <c r="CR492" s="18"/>
      <c r="CS492" s="18"/>
      <c r="CT492" s="18"/>
      <c r="CU492" s="18"/>
      <c r="CV492" s="18"/>
      <c r="CW492" s="18"/>
      <c r="CX492" s="18"/>
      <c r="CY492" s="18"/>
      <c r="CZ492" s="18"/>
      <c r="DA492" s="18"/>
      <c r="DB492" s="18"/>
      <c r="DC492" s="18"/>
      <c r="DD492" s="18"/>
      <c r="DE492" s="18"/>
      <c r="DF492" s="18"/>
      <c r="DG492" s="18"/>
      <c r="DH492" s="18"/>
      <c r="DI492" s="18"/>
      <c r="DJ492" s="18"/>
      <c r="DK492" s="18"/>
      <c r="DL492" s="18"/>
      <c r="DM492" s="18"/>
      <c r="DN492" s="18"/>
      <c r="DO492" s="18"/>
      <c r="DP492" s="18"/>
      <c r="DQ492" s="18"/>
      <c r="DR492" s="18"/>
      <c r="DS492" s="18"/>
      <c r="DT492" s="27"/>
    </row>
    <row r="493" spans="1:124" s="28" customFormat="1" ht="15" hidden="1" customHeight="1">
      <c r="A493" s="23">
        <f>IF(totaal!A326=0,"",totaal!A326)</f>
        <v>490</v>
      </c>
      <c r="B493" s="24"/>
      <c r="C493" s="25" t="str">
        <f>IF(totaal!C340=0,"",totaal!C340)</f>
        <v>VAV-regelaar</v>
      </c>
      <c r="D493" s="25" t="str">
        <f>IF(totaal!D340=0,"",totaal!D340)</f>
        <v>Trox</v>
      </c>
      <c r="E493" s="25" t="str">
        <f>IF(totaal!E340=0,"",totaal!E340)</f>
        <v>TVJ-Easy / 300x300, Gewicht=10kg</v>
      </c>
      <c r="F493" s="25" t="str">
        <f>IF(totaal!F340=0,"",totaal!F340)</f>
        <v/>
      </c>
      <c r="G493" s="51" t="str">
        <f>IF(totaal!G340=0,"",totaal!G340)</f>
        <v/>
      </c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  <c r="BB493" s="18"/>
      <c r="BC493" s="18"/>
      <c r="BD493" s="18"/>
      <c r="BE493" s="18"/>
      <c r="BF493" s="18"/>
      <c r="BG493" s="18"/>
      <c r="BH493" s="18"/>
      <c r="BI493" s="18"/>
      <c r="BJ493" s="18"/>
      <c r="BK493" s="18"/>
      <c r="BL493" s="18"/>
      <c r="BM493" s="18"/>
      <c r="BN493" s="18"/>
      <c r="BO493" s="18"/>
      <c r="BP493" s="18"/>
      <c r="BQ493" s="18"/>
      <c r="BR493" s="18"/>
      <c r="BS493" s="18"/>
      <c r="BT493" s="18"/>
      <c r="BU493" s="18"/>
      <c r="BV493" s="18"/>
      <c r="BW493" s="18"/>
      <c r="BX493" s="18"/>
      <c r="BY493" s="18"/>
      <c r="BZ493" s="18"/>
      <c r="CA493" s="18"/>
      <c r="CB493" s="18"/>
      <c r="CC493" s="18"/>
      <c r="CD493" s="18"/>
      <c r="CE493" s="18"/>
      <c r="CF493" s="18"/>
      <c r="CG493" s="18"/>
      <c r="CH493" s="18"/>
      <c r="CI493" s="18"/>
      <c r="CJ493" s="18"/>
      <c r="CK493" s="18"/>
      <c r="CL493" s="18"/>
      <c r="CM493" s="18"/>
      <c r="CN493" s="18"/>
      <c r="CO493" s="18"/>
      <c r="CP493" s="18"/>
      <c r="CQ493" s="18"/>
      <c r="CR493" s="18"/>
      <c r="CS493" s="18"/>
      <c r="CT493" s="18"/>
      <c r="CU493" s="18"/>
      <c r="CV493" s="18"/>
      <c r="CW493" s="18"/>
      <c r="CX493" s="18"/>
      <c r="CY493" s="18"/>
      <c r="CZ493" s="18"/>
      <c r="DA493" s="18"/>
      <c r="DB493" s="18"/>
      <c r="DC493" s="18"/>
      <c r="DD493" s="18"/>
      <c r="DE493" s="18"/>
      <c r="DF493" s="18"/>
      <c r="DG493" s="18"/>
      <c r="DH493" s="18"/>
      <c r="DI493" s="18"/>
      <c r="DJ493" s="18"/>
      <c r="DK493" s="18"/>
      <c r="DL493" s="18"/>
      <c r="DM493" s="18"/>
      <c r="DN493" s="18"/>
      <c r="DO493" s="18"/>
      <c r="DP493" s="18"/>
      <c r="DQ493" s="18"/>
      <c r="DR493" s="18"/>
      <c r="DS493" s="18"/>
      <c r="DT493" s="27"/>
    </row>
    <row r="494" spans="1:124" s="28" customFormat="1" ht="15" hidden="1" customHeight="1">
      <c r="A494" s="23">
        <f>IF(totaal!A327=0,"",totaal!A327)</f>
        <v>491</v>
      </c>
      <c r="B494" s="24"/>
      <c r="C494" s="25" t="str">
        <f>IF(totaal!C341=0,"",totaal!C341)</f>
        <v>VAV-regelaar</v>
      </c>
      <c r="D494" s="25" t="str">
        <f>IF(totaal!D341=0,"",totaal!D341)</f>
        <v>Trox</v>
      </c>
      <c r="E494" s="25" t="str">
        <f>IF(totaal!E341=0,"",totaal!E341)</f>
        <v>TVJ-Easy / 1000x800, Gewicht = 32kg</v>
      </c>
      <c r="F494" s="25" t="str">
        <f>IF(totaal!F341=0,"",totaal!F341)</f>
        <v/>
      </c>
      <c r="G494" s="51" t="str">
        <f>IF(totaal!G341=0,"",totaal!G341)</f>
        <v/>
      </c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  <c r="AS494" s="18"/>
      <c r="AT494" s="18"/>
      <c r="AU494" s="18"/>
      <c r="AV494" s="18"/>
      <c r="AW494" s="18"/>
      <c r="AX494" s="18"/>
      <c r="AY494" s="18"/>
      <c r="AZ494" s="18"/>
      <c r="BA494" s="18"/>
      <c r="BB494" s="18"/>
      <c r="BC494" s="18"/>
      <c r="BD494" s="18"/>
      <c r="BE494" s="18"/>
      <c r="BF494" s="18"/>
      <c r="BG494" s="18"/>
      <c r="BH494" s="18"/>
      <c r="BI494" s="18"/>
      <c r="BJ494" s="18"/>
      <c r="BK494" s="18"/>
      <c r="BL494" s="18"/>
      <c r="BM494" s="18"/>
      <c r="BN494" s="18"/>
      <c r="BO494" s="18"/>
      <c r="BP494" s="18"/>
      <c r="BQ494" s="18"/>
      <c r="BR494" s="18"/>
      <c r="BS494" s="18"/>
      <c r="BT494" s="18"/>
      <c r="BU494" s="18"/>
      <c r="BV494" s="18"/>
      <c r="BW494" s="18"/>
      <c r="BX494" s="18"/>
      <c r="BY494" s="18"/>
      <c r="BZ494" s="18"/>
      <c r="CA494" s="18"/>
      <c r="CB494" s="18"/>
      <c r="CC494" s="18"/>
      <c r="CD494" s="18"/>
      <c r="CE494" s="18"/>
      <c r="CF494" s="18"/>
      <c r="CG494" s="18"/>
      <c r="CH494" s="18"/>
      <c r="CI494" s="18"/>
      <c r="CJ494" s="18"/>
      <c r="CK494" s="18"/>
      <c r="CL494" s="18"/>
      <c r="CM494" s="18"/>
      <c r="CN494" s="18"/>
      <c r="CO494" s="18"/>
      <c r="CP494" s="18"/>
      <c r="CQ494" s="18"/>
      <c r="CR494" s="18"/>
      <c r="CS494" s="18"/>
      <c r="CT494" s="18"/>
      <c r="CU494" s="18"/>
      <c r="CV494" s="18"/>
      <c r="CW494" s="18"/>
      <c r="CX494" s="18"/>
      <c r="CY494" s="18"/>
      <c r="CZ494" s="18"/>
      <c r="DA494" s="18"/>
      <c r="DB494" s="18"/>
      <c r="DC494" s="18"/>
      <c r="DD494" s="18"/>
      <c r="DE494" s="18"/>
      <c r="DF494" s="18"/>
      <c r="DG494" s="18"/>
      <c r="DH494" s="18"/>
      <c r="DI494" s="18"/>
      <c r="DJ494" s="18"/>
      <c r="DK494" s="18"/>
      <c r="DL494" s="18"/>
      <c r="DM494" s="18"/>
      <c r="DN494" s="18"/>
      <c r="DO494" s="18"/>
      <c r="DP494" s="18"/>
      <c r="DQ494" s="18"/>
      <c r="DR494" s="18"/>
      <c r="DS494" s="18"/>
      <c r="DT494" s="27"/>
    </row>
    <row r="495" spans="1:124" s="28" customFormat="1" ht="15" hidden="1" customHeight="1">
      <c r="A495" s="23">
        <f>IF(totaal!A328=0,"",totaal!A328)</f>
        <v>492</v>
      </c>
      <c r="B495" s="24"/>
      <c r="C495" s="25" t="e">
        <f>IF(totaal!#REF!=0,"",totaal!#REF!)</f>
        <v>#REF!</v>
      </c>
      <c r="D495" s="25" t="e">
        <f>IF(totaal!#REF!=0,"",totaal!#REF!)</f>
        <v>#REF!</v>
      </c>
      <c r="E495" s="25" t="e">
        <f>IF(totaal!#REF!=0,"",totaal!#REF!)</f>
        <v>#REF!</v>
      </c>
      <c r="F495" s="25" t="e">
        <f>IF(totaal!#REF!=0,"",totaal!#REF!)</f>
        <v>#REF!</v>
      </c>
      <c r="G495" s="51" t="e">
        <f>IF(totaal!#REF!=0,"",totaal!#REF!)</f>
        <v>#REF!</v>
      </c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  <c r="BA495" s="18"/>
      <c r="BB495" s="18"/>
      <c r="BC495" s="18"/>
      <c r="BD495" s="18"/>
      <c r="BE495" s="18"/>
      <c r="BF495" s="18"/>
      <c r="BG495" s="18"/>
      <c r="BH495" s="18"/>
      <c r="BI495" s="18"/>
      <c r="BJ495" s="18"/>
      <c r="BK495" s="18"/>
      <c r="BL495" s="18"/>
      <c r="BM495" s="18"/>
      <c r="BN495" s="18"/>
      <c r="BO495" s="18"/>
      <c r="BP495" s="18"/>
      <c r="BQ495" s="18"/>
      <c r="BR495" s="18"/>
      <c r="BS495" s="18"/>
      <c r="BT495" s="18"/>
      <c r="BU495" s="18"/>
      <c r="BV495" s="18"/>
      <c r="BW495" s="18"/>
      <c r="BX495" s="18"/>
      <c r="BY495" s="18"/>
      <c r="BZ495" s="18"/>
      <c r="CA495" s="18"/>
      <c r="CB495" s="18"/>
      <c r="CC495" s="18"/>
      <c r="CD495" s="18"/>
      <c r="CE495" s="18"/>
      <c r="CF495" s="18"/>
      <c r="CG495" s="18"/>
      <c r="CH495" s="18"/>
      <c r="CI495" s="18"/>
      <c r="CJ495" s="18"/>
      <c r="CK495" s="18"/>
      <c r="CL495" s="18"/>
      <c r="CM495" s="18"/>
      <c r="CN495" s="18"/>
      <c r="CO495" s="18"/>
      <c r="CP495" s="18"/>
      <c r="CQ495" s="18"/>
      <c r="CR495" s="18"/>
      <c r="CS495" s="18"/>
      <c r="CT495" s="18"/>
      <c r="CU495" s="18"/>
      <c r="CV495" s="18"/>
      <c r="CW495" s="18"/>
      <c r="CX495" s="18"/>
      <c r="CY495" s="18"/>
      <c r="CZ495" s="18"/>
      <c r="DA495" s="18"/>
      <c r="DB495" s="18"/>
      <c r="DC495" s="18"/>
      <c r="DD495" s="18"/>
      <c r="DE495" s="18"/>
      <c r="DF495" s="18"/>
      <c r="DG495" s="18"/>
      <c r="DH495" s="18"/>
      <c r="DI495" s="18"/>
      <c r="DJ495" s="18"/>
      <c r="DK495" s="18"/>
      <c r="DL495" s="18"/>
      <c r="DM495" s="18"/>
      <c r="DN495" s="18"/>
      <c r="DO495" s="18"/>
      <c r="DP495" s="18"/>
      <c r="DQ495" s="18"/>
      <c r="DR495" s="18"/>
      <c r="DS495" s="18"/>
      <c r="DT495" s="27"/>
    </row>
    <row r="496" spans="1:124" s="28" customFormat="1" ht="15" hidden="1" customHeight="1">
      <c r="A496" s="23">
        <f>IF(totaal!A329=0,"",totaal!A329)</f>
        <v>493</v>
      </c>
      <c r="B496" s="24"/>
      <c r="C496" s="25" t="e">
        <f>IF(totaal!#REF!=0,"",totaal!#REF!)</f>
        <v>#REF!</v>
      </c>
      <c r="D496" s="25" t="e">
        <f>IF(totaal!#REF!=0,"",totaal!#REF!)</f>
        <v>#REF!</v>
      </c>
      <c r="E496" s="25" t="e">
        <f>IF(totaal!#REF!=0,"",totaal!#REF!)</f>
        <v>#REF!</v>
      </c>
      <c r="F496" s="25" t="e">
        <f>IF(totaal!#REF!=0,"",totaal!#REF!)</f>
        <v>#REF!</v>
      </c>
      <c r="G496" s="51" t="e">
        <f>IF(totaal!#REF!=0,"",totaal!#REF!)</f>
        <v>#REF!</v>
      </c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  <c r="BI496" s="18"/>
      <c r="BJ496" s="18"/>
      <c r="BK496" s="18"/>
      <c r="BL496" s="18"/>
      <c r="BM496" s="18"/>
      <c r="BN496" s="18"/>
      <c r="BO496" s="18"/>
      <c r="BP496" s="18"/>
      <c r="BQ496" s="18"/>
      <c r="BR496" s="18"/>
      <c r="BS496" s="18"/>
      <c r="BT496" s="18"/>
      <c r="BU496" s="18"/>
      <c r="BV496" s="18"/>
      <c r="BW496" s="18"/>
      <c r="BX496" s="18"/>
      <c r="BY496" s="18"/>
      <c r="BZ496" s="18"/>
      <c r="CA496" s="18"/>
      <c r="CB496" s="18"/>
      <c r="CC496" s="18"/>
      <c r="CD496" s="18"/>
      <c r="CE496" s="18"/>
      <c r="CF496" s="18"/>
      <c r="CG496" s="18"/>
      <c r="CH496" s="18"/>
      <c r="CI496" s="18"/>
      <c r="CJ496" s="18"/>
      <c r="CK496" s="18"/>
      <c r="CL496" s="18"/>
      <c r="CM496" s="18"/>
      <c r="CN496" s="18"/>
      <c r="CO496" s="18"/>
      <c r="CP496" s="18"/>
      <c r="CQ496" s="18"/>
      <c r="CR496" s="18"/>
      <c r="CS496" s="18"/>
      <c r="CT496" s="18"/>
      <c r="CU496" s="18"/>
      <c r="CV496" s="18"/>
      <c r="CW496" s="18"/>
      <c r="CX496" s="18"/>
      <c r="CY496" s="18"/>
      <c r="CZ496" s="18"/>
      <c r="DA496" s="18"/>
      <c r="DB496" s="18"/>
      <c r="DC496" s="18"/>
      <c r="DD496" s="18"/>
      <c r="DE496" s="18"/>
      <c r="DF496" s="18"/>
      <c r="DG496" s="18"/>
      <c r="DH496" s="18"/>
      <c r="DI496" s="18"/>
      <c r="DJ496" s="18"/>
      <c r="DK496" s="18"/>
      <c r="DL496" s="18"/>
      <c r="DM496" s="18"/>
      <c r="DN496" s="18"/>
      <c r="DO496" s="18"/>
      <c r="DP496" s="18"/>
      <c r="DQ496" s="18"/>
      <c r="DR496" s="18"/>
      <c r="DS496" s="18"/>
      <c r="DT496" s="27"/>
    </row>
    <row r="497" spans="1:124" s="28" customFormat="1" ht="15" hidden="1" customHeight="1">
      <c r="A497" s="23">
        <f>IF(totaal!A330=0,"",totaal!A330)</f>
        <v>494</v>
      </c>
      <c r="B497" s="24"/>
      <c r="C497" s="25" t="e">
        <f>IF(totaal!#REF!=0,"",totaal!#REF!)</f>
        <v>#REF!</v>
      </c>
      <c r="D497" s="25" t="e">
        <f>IF(totaal!#REF!=0,"",totaal!#REF!)</f>
        <v>#REF!</v>
      </c>
      <c r="E497" s="25" t="e">
        <f>IF(totaal!#REF!=0,"",totaal!#REF!)</f>
        <v>#REF!</v>
      </c>
      <c r="F497" s="25" t="e">
        <f>IF(totaal!#REF!=0,"",totaal!#REF!)</f>
        <v>#REF!</v>
      </c>
      <c r="G497" s="51" t="e">
        <f>IF(totaal!#REF!=0,"",totaal!#REF!)</f>
        <v>#REF!</v>
      </c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/>
      <c r="AZ497" s="18"/>
      <c r="BA497" s="18"/>
      <c r="BB497" s="18"/>
      <c r="BC497" s="18"/>
      <c r="BD497" s="18"/>
      <c r="BE497" s="18"/>
      <c r="BF497" s="18"/>
      <c r="BG497" s="18"/>
      <c r="BH497" s="18"/>
      <c r="BI497" s="18"/>
      <c r="BJ497" s="18"/>
      <c r="BK497" s="18"/>
      <c r="BL497" s="18"/>
      <c r="BM497" s="18"/>
      <c r="BN497" s="18"/>
      <c r="BO497" s="18"/>
      <c r="BP497" s="18"/>
      <c r="BQ497" s="18"/>
      <c r="BR497" s="18"/>
      <c r="BS497" s="18"/>
      <c r="BT497" s="18"/>
      <c r="BU497" s="18"/>
      <c r="BV497" s="18"/>
      <c r="BW497" s="18"/>
      <c r="BX497" s="18"/>
      <c r="BY497" s="18"/>
      <c r="BZ497" s="18"/>
      <c r="CA497" s="18"/>
      <c r="CB497" s="18"/>
      <c r="CC497" s="18"/>
      <c r="CD497" s="18"/>
      <c r="CE497" s="18"/>
      <c r="CF497" s="18"/>
      <c r="CG497" s="18"/>
      <c r="CH497" s="18"/>
      <c r="CI497" s="18"/>
      <c r="CJ497" s="18"/>
      <c r="CK497" s="18"/>
      <c r="CL497" s="18"/>
      <c r="CM497" s="18"/>
      <c r="CN497" s="18"/>
      <c r="CO497" s="18"/>
      <c r="CP497" s="18"/>
      <c r="CQ497" s="18"/>
      <c r="CR497" s="18"/>
      <c r="CS497" s="18"/>
      <c r="CT497" s="18"/>
      <c r="CU497" s="18"/>
      <c r="CV497" s="18"/>
      <c r="CW497" s="18"/>
      <c r="CX497" s="18"/>
      <c r="CY497" s="18"/>
      <c r="CZ497" s="18"/>
      <c r="DA497" s="18"/>
      <c r="DB497" s="18"/>
      <c r="DC497" s="18"/>
      <c r="DD497" s="18"/>
      <c r="DE497" s="18"/>
      <c r="DF497" s="18"/>
      <c r="DG497" s="18"/>
      <c r="DH497" s="18"/>
      <c r="DI497" s="18"/>
      <c r="DJ497" s="18"/>
      <c r="DK497" s="18"/>
      <c r="DL497" s="18"/>
      <c r="DM497" s="18"/>
      <c r="DN497" s="18"/>
      <c r="DO497" s="18"/>
      <c r="DP497" s="18"/>
      <c r="DQ497" s="18"/>
      <c r="DR497" s="18"/>
      <c r="DS497" s="18"/>
      <c r="DT497" s="27"/>
    </row>
    <row r="498" spans="1:124" s="28" customFormat="1" ht="15" hidden="1" customHeight="1">
      <c r="A498" s="23">
        <f>IF(totaal!A331=0,"",totaal!A331)</f>
        <v>495</v>
      </c>
      <c r="B498" s="24"/>
      <c r="C498" s="25" t="e">
        <f>IF(totaal!#REF!=0,"",totaal!#REF!)</f>
        <v>#REF!</v>
      </c>
      <c r="D498" s="25" t="e">
        <f>IF(totaal!#REF!=0,"",totaal!#REF!)</f>
        <v>#REF!</v>
      </c>
      <c r="E498" s="25" t="e">
        <f>IF(totaal!#REF!=0,"",totaal!#REF!)</f>
        <v>#REF!</v>
      </c>
      <c r="F498" s="25" t="e">
        <f>IF(totaal!#REF!=0,"",totaal!#REF!)</f>
        <v>#REF!</v>
      </c>
      <c r="G498" s="51" t="e">
        <f>IF(totaal!#REF!=0,"",totaal!#REF!)</f>
        <v>#REF!</v>
      </c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  <c r="AW498" s="18"/>
      <c r="AX498" s="18"/>
      <c r="AY498" s="18"/>
      <c r="AZ498" s="18"/>
      <c r="BA498" s="18"/>
      <c r="BB498" s="18"/>
      <c r="BC498" s="18"/>
      <c r="BD498" s="18"/>
      <c r="BE498" s="18"/>
      <c r="BF498" s="18"/>
      <c r="BG498" s="18"/>
      <c r="BH498" s="18"/>
      <c r="BI498" s="18"/>
      <c r="BJ498" s="18"/>
      <c r="BK498" s="18"/>
      <c r="BL498" s="18"/>
      <c r="BM498" s="18"/>
      <c r="BN498" s="18"/>
      <c r="BO498" s="18"/>
      <c r="BP498" s="18"/>
      <c r="BQ498" s="18"/>
      <c r="BR498" s="18"/>
      <c r="BS498" s="18"/>
      <c r="BT498" s="18"/>
      <c r="BU498" s="18"/>
      <c r="BV498" s="18"/>
      <c r="BW498" s="18"/>
      <c r="BX498" s="18"/>
      <c r="BY498" s="18"/>
      <c r="BZ498" s="18"/>
      <c r="CA498" s="18"/>
      <c r="CB498" s="18"/>
      <c r="CC498" s="18"/>
      <c r="CD498" s="18"/>
      <c r="CE498" s="18"/>
      <c r="CF498" s="18"/>
      <c r="CG498" s="18"/>
      <c r="CH498" s="18"/>
      <c r="CI498" s="18"/>
      <c r="CJ498" s="18"/>
      <c r="CK498" s="18"/>
      <c r="CL498" s="18"/>
      <c r="CM498" s="18"/>
      <c r="CN498" s="18"/>
      <c r="CO498" s="18"/>
      <c r="CP498" s="18"/>
      <c r="CQ498" s="18"/>
      <c r="CR498" s="18"/>
      <c r="CS498" s="18"/>
      <c r="CT498" s="18"/>
      <c r="CU498" s="18"/>
      <c r="CV498" s="18"/>
      <c r="CW498" s="18"/>
      <c r="CX498" s="18"/>
      <c r="CY498" s="18"/>
      <c r="CZ498" s="18"/>
      <c r="DA498" s="18"/>
      <c r="DB498" s="18"/>
      <c r="DC498" s="18"/>
      <c r="DD498" s="18"/>
      <c r="DE498" s="18"/>
      <c r="DF498" s="18"/>
      <c r="DG498" s="18"/>
      <c r="DH498" s="18"/>
      <c r="DI498" s="18"/>
      <c r="DJ498" s="18"/>
      <c r="DK498" s="18"/>
      <c r="DL498" s="18"/>
      <c r="DM498" s="18"/>
      <c r="DN498" s="18"/>
      <c r="DO498" s="18"/>
      <c r="DP498" s="18"/>
      <c r="DQ498" s="18"/>
      <c r="DR498" s="18"/>
      <c r="DS498" s="18"/>
      <c r="DT498" s="27"/>
    </row>
    <row r="499" spans="1:124" s="28" customFormat="1" ht="15" hidden="1" customHeight="1">
      <c r="A499" s="23">
        <f>IF(totaal!A332=0,"",totaal!A332)</f>
        <v>496</v>
      </c>
      <c r="B499" s="24"/>
      <c r="C499" s="25" t="e">
        <f>IF(totaal!#REF!=0,"",totaal!#REF!)</f>
        <v>#REF!</v>
      </c>
      <c r="D499" s="25" t="e">
        <f>IF(totaal!#REF!=0,"",totaal!#REF!)</f>
        <v>#REF!</v>
      </c>
      <c r="E499" s="25" t="e">
        <f>IF(totaal!#REF!=0,"",totaal!#REF!)</f>
        <v>#REF!</v>
      </c>
      <c r="F499" s="25" t="e">
        <f>IF(totaal!#REF!=0,"",totaal!#REF!)</f>
        <v>#REF!</v>
      </c>
      <c r="G499" s="51" t="e">
        <f>IF(totaal!#REF!=0,"",totaal!#REF!)</f>
        <v>#REF!</v>
      </c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  <c r="AW499" s="18"/>
      <c r="AX499" s="18"/>
      <c r="AY499" s="18"/>
      <c r="AZ499" s="18"/>
      <c r="BA499" s="18"/>
      <c r="BB499" s="18"/>
      <c r="BC499" s="18"/>
      <c r="BD499" s="18"/>
      <c r="BE499" s="18"/>
      <c r="BF499" s="18"/>
      <c r="BG499" s="18"/>
      <c r="BH499" s="18"/>
      <c r="BI499" s="18"/>
      <c r="BJ499" s="18"/>
      <c r="BK499" s="18"/>
      <c r="BL499" s="18"/>
      <c r="BM499" s="18"/>
      <c r="BN499" s="18"/>
      <c r="BO499" s="18"/>
      <c r="BP499" s="18"/>
      <c r="BQ499" s="18"/>
      <c r="BR499" s="18"/>
      <c r="BS499" s="18"/>
      <c r="BT499" s="18"/>
      <c r="BU499" s="18"/>
      <c r="BV499" s="18"/>
      <c r="BW499" s="18"/>
      <c r="BX499" s="18"/>
      <c r="BY499" s="18"/>
      <c r="BZ499" s="18"/>
      <c r="CA499" s="18"/>
      <c r="CB499" s="18"/>
      <c r="CC499" s="18"/>
      <c r="CD499" s="18"/>
      <c r="CE499" s="18"/>
      <c r="CF499" s="18"/>
      <c r="CG499" s="18"/>
      <c r="CH499" s="18"/>
      <c r="CI499" s="18"/>
      <c r="CJ499" s="18"/>
      <c r="CK499" s="18"/>
      <c r="CL499" s="18"/>
      <c r="CM499" s="18"/>
      <c r="CN499" s="18"/>
      <c r="CO499" s="18"/>
      <c r="CP499" s="18"/>
      <c r="CQ499" s="18"/>
      <c r="CR499" s="18"/>
      <c r="CS499" s="18"/>
      <c r="CT499" s="18"/>
      <c r="CU499" s="18"/>
      <c r="CV499" s="18"/>
      <c r="CW499" s="18"/>
      <c r="CX499" s="18"/>
      <c r="CY499" s="18"/>
      <c r="CZ499" s="18"/>
      <c r="DA499" s="18"/>
      <c r="DB499" s="18"/>
      <c r="DC499" s="18"/>
      <c r="DD499" s="18"/>
      <c r="DE499" s="18"/>
      <c r="DF499" s="18"/>
      <c r="DG499" s="18"/>
      <c r="DH499" s="18"/>
      <c r="DI499" s="18"/>
      <c r="DJ499" s="18"/>
      <c r="DK499" s="18"/>
      <c r="DL499" s="18"/>
      <c r="DM499" s="18"/>
      <c r="DN499" s="18"/>
      <c r="DO499" s="18"/>
      <c r="DP499" s="18"/>
      <c r="DQ499" s="18"/>
      <c r="DR499" s="18"/>
      <c r="DS499" s="18"/>
      <c r="DT499" s="27"/>
    </row>
    <row r="500" spans="1:124" s="28" customFormat="1" ht="15" hidden="1" customHeight="1">
      <c r="A500" s="23">
        <f>IF(totaal!A333=0,"",totaal!A333)</f>
        <v>497</v>
      </c>
      <c r="B500" s="24"/>
      <c r="C500" s="25" t="e">
        <f>IF(totaal!#REF!=0,"",totaal!#REF!)</f>
        <v>#REF!</v>
      </c>
      <c r="D500" s="25" t="e">
        <f>IF(totaal!#REF!=0,"",totaal!#REF!)</f>
        <v>#REF!</v>
      </c>
      <c r="E500" s="25" t="e">
        <f>IF(totaal!#REF!=0,"",totaal!#REF!)</f>
        <v>#REF!</v>
      </c>
      <c r="F500" s="25" t="e">
        <f>IF(totaal!#REF!=0,"",totaal!#REF!)</f>
        <v>#REF!</v>
      </c>
      <c r="G500" s="51" t="e">
        <f>IF(totaal!#REF!=0,"",totaal!#REF!)</f>
        <v>#REF!</v>
      </c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AZ500" s="18"/>
      <c r="BA500" s="18"/>
      <c r="BB500" s="18"/>
      <c r="BC500" s="18"/>
      <c r="BD500" s="18"/>
      <c r="BE500" s="18"/>
      <c r="BF500" s="18"/>
      <c r="BG500" s="18"/>
      <c r="BH500" s="18"/>
      <c r="BI500" s="18"/>
      <c r="BJ500" s="18"/>
      <c r="BK500" s="18"/>
      <c r="BL500" s="18"/>
      <c r="BM500" s="18"/>
      <c r="BN500" s="18"/>
      <c r="BO500" s="18"/>
      <c r="BP500" s="18"/>
      <c r="BQ500" s="18"/>
      <c r="BR500" s="18"/>
      <c r="BS500" s="18"/>
      <c r="BT500" s="18"/>
      <c r="BU500" s="18"/>
      <c r="BV500" s="18"/>
      <c r="BW500" s="18"/>
      <c r="BX500" s="18"/>
      <c r="BY500" s="18"/>
      <c r="BZ500" s="18"/>
      <c r="CA500" s="18"/>
      <c r="CB500" s="18"/>
      <c r="CC500" s="18"/>
      <c r="CD500" s="18"/>
      <c r="CE500" s="18"/>
      <c r="CF500" s="18"/>
      <c r="CG500" s="18"/>
      <c r="CH500" s="18"/>
      <c r="CI500" s="18"/>
      <c r="CJ500" s="18"/>
      <c r="CK500" s="18"/>
      <c r="CL500" s="18"/>
      <c r="CM500" s="18"/>
      <c r="CN500" s="18"/>
      <c r="CO500" s="18"/>
      <c r="CP500" s="18"/>
      <c r="CQ500" s="18"/>
      <c r="CR500" s="18"/>
      <c r="CS500" s="18"/>
      <c r="CT500" s="18"/>
      <c r="CU500" s="18"/>
      <c r="CV500" s="18"/>
      <c r="CW500" s="18"/>
      <c r="CX500" s="18"/>
      <c r="CY500" s="18"/>
      <c r="CZ500" s="18"/>
      <c r="DA500" s="18"/>
      <c r="DB500" s="18"/>
      <c r="DC500" s="18"/>
      <c r="DD500" s="18"/>
      <c r="DE500" s="18"/>
      <c r="DF500" s="18"/>
      <c r="DG500" s="18"/>
      <c r="DH500" s="18"/>
      <c r="DI500" s="18"/>
      <c r="DJ500" s="18"/>
      <c r="DK500" s="18"/>
      <c r="DL500" s="18"/>
      <c r="DM500" s="18"/>
      <c r="DN500" s="18"/>
      <c r="DO500" s="18"/>
      <c r="DP500" s="18"/>
      <c r="DQ500" s="18"/>
      <c r="DR500" s="18"/>
      <c r="DS500" s="18"/>
      <c r="DT500" s="27"/>
    </row>
    <row r="501" spans="1:124" s="28" customFormat="1" ht="15" hidden="1" customHeight="1">
      <c r="A501" s="23">
        <f>IF(totaal!A334=0,"",totaal!A334)</f>
        <v>498</v>
      </c>
      <c r="B501" s="24"/>
      <c r="C501" s="25" t="str">
        <f>IF(totaal!C342=0,"",totaal!C342)</f>
        <v>ConstantVolumeRegelaar</v>
      </c>
      <c r="D501" s="25" t="str">
        <f>IF(totaal!D342=0,"",totaal!D342)</f>
        <v>Trox</v>
      </c>
      <c r="E501" s="25" t="str">
        <f>IF(totaal!E342=0,"",totaal!E342)</f>
        <v>type CVR 100</v>
      </c>
      <c r="F501" s="25" t="str">
        <f>IF(totaal!F342=0,"",totaal!F342)</f>
        <v/>
      </c>
      <c r="G501" s="51" t="str">
        <f>IF(totaal!G342=0,"",totaal!G342)</f>
        <v/>
      </c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AZ501" s="18"/>
      <c r="BA501" s="18"/>
      <c r="BB501" s="18"/>
      <c r="BC501" s="18"/>
      <c r="BD501" s="18"/>
      <c r="BE501" s="18"/>
      <c r="BF501" s="18"/>
      <c r="BG501" s="18"/>
      <c r="BH501" s="18"/>
      <c r="BI501" s="18"/>
      <c r="BJ501" s="18"/>
      <c r="BK501" s="18"/>
      <c r="BL501" s="18"/>
      <c r="BM501" s="18"/>
      <c r="BN501" s="18"/>
      <c r="BO501" s="18"/>
      <c r="BP501" s="18"/>
      <c r="BQ501" s="18"/>
      <c r="BR501" s="18"/>
      <c r="BS501" s="18"/>
      <c r="BT501" s="18"/>
      <c r="BU501" s="18"/>
      <c r="BV501" s="18"/>
      <c r="BW501" s="18"/>
      <c r="BX501" s="18"/>
      <c r="BY501" s="18"/>
      <c r="BZ501" s="18"/>
      <c r="CA501" s="18"/>
      <c r="CB501" s="18"/>
      <c r="CC501" s="18"/>
      <c r="CD501" s="18"/>
      <c r="CE501" s="18"/>
      <c r="CF501" s="18"/>
      <c r="CG501" s="18"/>
      <c r="CH501" s="18"/>
      <c r="CI501" s="18"/>
      <c r="CJ501" s="18"/>
      <c r="CK501" s="18"/>
      <c r="CL501" s="18"/>
      <c r="CM501" s="18"/>
      <c r="CN501" s="18"/>
      <c r="CO501" s="18"/>
      <c r="CP501" s="18"/>
      <c r="CQ501" s="18"/>
      <c r="CR501" s="18"/>
      <c r="CS501" s="18"/>
      <c r="CT501" s="18"/>
      <c r="CU501" s="18"/>
      <c r="CV501" s="18"/>
      <c r="CW501" s="18"/>
      <c r="CX501" s="18"/>
      <c r="CY501" s="18"/>
      <c r="CZ501" s="18"/>
      <c r="DA501" s="18"/>
      <c r="DB501" s="18"/>
      <c r="DC501" s="18"/>
      <c r="DD501" s="18"/>
      <c r="DE501" s="18"/>
      <c r="DF501" s="18"/>
      <c r="DG501" s="18"/>
      <c r="DH501" s="18"/>
      <c r="DI501" s="18"/>
      <c r="DJ501" s="18"/>
      <c r="DK501" s="18"/>
      <c r="DL501" s="18"/>
      <c r="DM501" s="18"/>
      <c r="DN501" s="18"/>
      <c r="DO501" s="18"/>
      <c r="DP501" s="18"/>
      <c r="DQ501" s="18"/>
      <c r="DR501" s="18"/>
      <c r="DS501" s="18"/>
      <c r="DT501" s="27"/>
    </row>
    <row r="502" spans="1:124" s="28" customFormat="1" ht="15" hidden="1" customHeight="1">
      <c r="A502" s="23">
        <f>IF(totaal!A335=0,"",totaal!A335)</f>
        <v>499</v>
      </c>
      <c r="B502" s="24"/>
      <c r="C502" s="25" t="str">
        <f>IF(totaal!C343=0,"",totaal!C343)</f>
        <v>Geluiddemper</v>
      </c>
      <c r="D502" s="25" t="str">
        <f>IF(totaal!D343=0,"",totaal!D343)</f>
        <v>Trox</v>
      </c>
      <c r="E502" s="25" t="str">
        <f>IF(totaal!E343=0,"",totaal!E343)</f>
        <v>XSA100-67-9-WF / 1500x900x1500  LBK 1-T</v>
      </c>
      <c r="F502" s="25" t="str">
        <f>IF(totaal!F343=0,"",totaal!F343)</f>
        <v/>
      </c>
      <c r="G502" s="51" t="str">
        <f>IF(totaal!G343=0,"",totaal!G343)</f>
        <v/>
      </c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  <c r="AZ502" s="18"/>
      <c r="BA502" s="18"/>
      <c r="BB502" s="18"/>
      <c r="BC502" s="18"/>
      <c r="BD502" s="18"/>
      <c r="BE502" s="18"/>
      <c r="BF502" s="18"/>
      <c r="BG502" s="18"/>
      <c r="BH502" s="18"/>
      <c r="BI502" s="18"/>
      <c r="BJ502" s="18"/>
      <c r="BK502" s="18"/>
      <c r="BL502" s="18"/>
      <c r="BM502" s="18"/>
      <c r="BN502" s="18"/>
      <c r="BO502" s="18"/>
      <c r="BP502" s="18"/>
      <c r="BQ502" s="18"/>
      <c r="BR502" s="18"/>
      <c r="BS502" s="18"/>
      <c r="BT502" s="18"/>
      <c r="BU502" s="18"/>
      <c r="BV502" s="18"/>
      <c r="BW502" s="18"/>
      <c r="BX502" s="18"/>
      <c r="BY502" s="18"/>
      <c r="BZ502" s="18"/>
      <c r="CA502" s="18"/>
      <c r="CB502" s="18"/>
      <c r="CC502" s="18"/>
      <c r="CD502" s="18"/>
      <c r="CE502" s="18"/>
      <c r="CF502" s="18"/>
      <c r="CG502" s="18"/>
      <c r="CH502" s="18"/>
      <c r="CI502" s="18"/>
      <c r="CJ502" s="18"/>
      <c r="CK502" s="18"/>
      <c r="CL502" s="18"/>
      <c r="CM502" s="18"/>
      <c r="CN502" s="18"/>
      <c r="CO502" s="18"/>
      <c r="CP502" s="18"/>
      <c r="CQ502" s="18"/>
      <c r="CR502" s="18"/>
      <c r="CS502" s="18"/>
      <c r="CT502" s="18"/>
      <c r="CU502" s="18"/>
      <c r="CV502" s="18"/>
      <c r="CW502" s="18"/>
      <c r="CX502" s="18"/>
      <c r="CY502" s="18"/>
      <c r="CZ502" s="18"/>
      <c r="DA502" s="18"/>
      <c r="DB502" s="18"/>
      <c r="DC502" s="18"/>
      <c r="DD502" s="18"/>
      <c r="DE502" s="18"/>
      <c r="DF502" s="18"/>
      <c r="DG502" s="18"/>
      <c r="DH502" s="18"/>
      <c r="DI502" s="18"/>
      <c r="DJ502" s="18"/>
      <c r="DK502" s="18"/>
      <c r="DL502" s="18"/>
      <c r="DM502" s="18"/>
      <c r="DN502" s="18"/>
      <c r="DO502" s="18"/>
      <c r="DP502" s="18"/>
      <c r="DQ502" s="18"/>
      <c r="DR502" s="18"/>
      <c r="DS502" s="18"/>
      <c r="DT502" s="27"/>
    </row>
    <row r="503" spans="1:124" s="28" customFormat="1" ht="15" hidden="1" customHeight="1">
      <c r="A503" s="23">
        <f>IF(totaal!A336=0,"",totaal!A336)</f>
        <v>500</v>
      </c>
      <c r="B503" s="24"/>
      <c r="C503" s="25" t="str">
        <f>IF(totaal!C344=0,"",totaal!C344)</f>
        <v>Geluiddemper</v>
      </c>
      <c r="D503" s="25" t="str">
        <f>IF(totaal!D344=0,"",totaal!D344)</f>
        <v>Trox</v>
      </c>
      <c r="E503" s="25" t="str">
        <f>IF(totaal!E344=0,"",totaal!E344)</f>
        <v>MSA200-200-3-PF / 1200x900x2000  LBK 1-A</v>
      </c>
      <c r="F503" s="25" t="str">
        <f>IF(totaal!F344=0,"",totaal!F344)</f>
        <v/>
      </c>
      <c r="G503" s="51" t="str">
        <f>IF(totaal!G344=0,"",totaal!G344)</f>
        <v/>
      </c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  <c r="AT503" s="18"/>
      <c r="AU503" s="18"/>
      <c r="AV503" s="18"/>
      <c r="AW503" s="18"/>
      <c r="AX503" s="18"/>
      <c r="AY503" s="18"/>
      <c r="AZ503" s="18"/>
      <c r="BA503" s="18"/>
      <c r="BB503" s="18"/>
      <c r="BC503" s="18"/>
      <c r="BD503" s="18"/>
      <c r="BE503" s="18"/>
      <c r="BF503" s="18"/>
      <c r="BG503" s="18"/>
      <c r="BH503" s="18"/>
      <c r="BI503" s="18"/>
      <c r="BJ503" s="18"/>
      <c r="BK503" s="18"/>
      <c r="BL503" s="18"/>
      <c r="BM503" s="18"/>
      <c r="BN503" s="18"/>
      <c r="BO503" s="18"/>
      <c r="BP503" s="18"/>
      <c r="BQ503" s="18"/>
      <c r="BR503" s="18"/>
      <c r="BS503" s="18"/>
      <c r="BT503" s="18"/>
      <c r="BU503" s="18"/>
      <c r="BV503" s="18"/>
      <c r="BW503" s="18"/>
      <c r="BX503" s="18"/>
      <c r="BY503" s="18"/>
      <c r="BZ503" s="18"/>
      <c r="CA503" s="18"/>
      <c r="CB503" s="18"/>
      <c r="CC503" s="18"/>
      <c r="CD503" s="18"/>
      <c r="CE503" s="18"/>
      <c r="CF503" s="18"/>
      <c r="CG503" s="18"/>
      <c r="CH503" s="18"/>
      <c r="CI503" s="18"/>
      <c r="CJ503" s="18"/>
      <c r="CK503" s="18"/>
      <c r="CL503" s="18"/>
      <c r="CM503" s="18"/>
      <c r="CN503" s="18"/>
      <c r="CO503" s="18"/>
      <c r="CP503" s="18"/>
      <c r="CQ503" s="18"/>
      <c r="CR503" s="18"/>
      <c r="CS503" s="18"/>
      <c r="CT503" s="18"/>
      <c r="CU503" s="18"/>
      <c r="CV503" s="18"/>
      <c r="CW503" s="18"/>
      <c r="CX503" s="18"/>
      <c r="CY503" s="18"/>
      <c r="CZ503" s="18"/>
      <c r="DA503" s="18"/>
      <c r="DB503" s="18"/>
      <c r="DC503" s="18"/>
      <c r="DD503" s="18"/>
      <c r="DE503" s="18"/>
      <c r="DF503" s="18"/>
      <c r="DG503" s="18"/>
      <c r="DH503" s="18"/>
      <c r="DI503" s="18"/>
      <c r="DJ503" s="18"/>
      <c r="DK503" s="18"/>
      <c r="DL503" s="18"/>
      <c r="DM503" s="18"/>
      <c r="DN503" s="18"/>
      <c r="DO503" s="18"/>
      <c r="DP503" s="18"/>
      <c r="DQ503" s="18"/>
      <c r="DR503" s="18"/>
      <c r="DS503" s="18"/>
      <c r="DT503" s="27"/>
    </row>
    <row r="504" spans="1:124" s="28" customFormat="1" ht="15" hidden="1" customHeight="1">
      <c r="A504" s="23">
        <f>IF(totaal!A337=0,"",totaal!A337)</f>
        <v>501</v>
      </c>
      <c r="B504" s="24"/>
      <c r="C504" s="25" t="str">
        <f>IF(totaal!C345=0,"",totaal!C345)</f>
        <v>Geluiddemper</v>
      </c>
      <c r="D504" s="25" t="str">
        <f>IF(totaal!D345=0,"",totaal!D345)</f>
        <v>Trox</v>
      </c>
      <c r="E504" s="25" t="str">
        <f>IF(totaal!E345=0,"",totaal!E345)</f>
        <v>MSA200-100-3-PF / 900x750x1500  LBK 2</v>
      </c>
      <c r="F504" s="25" t="str">
        <f>IF(totaal!F345=0,"",totaal!F345)</f>
        <v/>
      </c>
      <c r="G504" s="51" t="str">
        <f>IF(totaal!G345=0,"",totaal!G345)</f>
        <v/>
      </c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  <c r="AW504" s="18"/>
      <c r="AX504" s="18"/>
      <c r="AY504" s="18"/>
      <c r="AZ504" s="18"/>
      <c r="BA504" s="18"/>
      <c r="BB504" s="18"/>
      <c r="BC504" s="18"/>
      <c r="BD504" s="18"/>
      <c r="BE504" s="18"/>
      <c r="BF504" s="18"/>
      <c r="BG504" s="18"/>
      <c r="BH504" s="18"/>
      <c r="BI504" s="18"/>
      <c r="BJ504" s="18"/>
      <c r="BK504" s="18"/>
      <c r="BL504" s="18"/>
      <c r="BM504" s="18"/>
      <c r="BN504" s="18"/>
      <c r="BO504" s="18"/>
      <c r="BP504" s="18"/>
      <c r="BQ504" s="18"/>
      <c r="BR504" s="18"/>
      <c r="BS504" s="18"/>
      <c r="BT504" s="18"/>
      <c r="BU504" s="18"/>
      <c r="BV504" s="18"/>
      <c r="BW504" s="18"/>
      <c r="BX504" s="18"/>
      <c r="BY504" s="18"/>
      <c r="BZ504" s="18"/>
      <c r="CA504" s="18"/>
      <c r="CB504" s="18"/>
      <c r="CC504" s="18"/>
      <c r="CD504" s="18"/>
      <c r="CE504" s="18"/>
      <c r="CF504" s="18"/>
      <c r="CG504" s="18"/>
      <c r="CH504" s="18"/>
      <c r="CI504" s="18"/>
      <c r="CJ504" s="18"/>
      <c r="CK504" s="18"/>
      <c r="CL504" s="18"/>
      <c r="CM504" s="18"/>
      <c r="CN504" s="18"/>
      <c r="CO504" s="18"/>
      <c r="CP504" s="18"/>
      <c r="CQ504" s="18"/>
      <c r="CR504" s="18"/>
      <c r="CS504" s="18"/>
      <c r="CT504" s="18"/>
      <c r="CU504" s="18"/>
      <c r="CV504" s="18"/>
      <c r="CW504" s="18"/>
      <c r="CX504" s="18"/>
      <c r="CY504" s="18"/>
      <c r="CZ504" s="18"/>
      <c r="DA504" s="18"/>
      <c r="DB504" s="18"/>
      <c r="DC504" s="18"/>
      <c r="DD504" s="18"/>
      <c r="DE504" s="18"/>
      <c r="DF504" s="18"/>
      <c r="DG504" s="18"/>
      <c r="DH504" s="18"/>
      <c r="DI504" s="18"/>
      <c r="DJ504" s="18"/>
      <c r="DK504" s="18"/>
      <c r="DL504" s="18"/>
      <c r="DM504" s="18"/>
      <c r="DN504" s="18"/>
      <c r="DO504" s="18"/>
      <c r="DP504" s="18"/>
      <c r="DQ504" s="18"/>
      <c r="DR504" s="18"/>
      <c r="DS504" s="18"/>
      <c r="DT504" s="27"/>
    </row>
    <row r="505" spans="1:124" s="28" customFormat="1" ht="15" hidden="1" customHeight="1">
      <c r="A505" s="23">
        <f>IF(totaal!A338=0,"",totaal!A338)</f>
        <v>502</v>
      </c>
      <c r="B505" s="24"/>
      <c r="C505" s="25" t="str">
        <f>IF(totaal!C346=0,"",totaal!C346)</f>
        <v>Geluiddemper</v>
      </c>
      <c r="D505" s="25" t="str">
        <f>IF(totaal!D346=0,"",totaal!D346)</f>
        <v>Trox</v>
      </c>
      <c r="E505" s="25" t="str">
        <f>IF(totaal!E346=0,"",totaal!E346)</f>
        <v/>
      </c>
      <c r="F505" s="25" t="str">
        <f>IF(totaal!F346=0,"",totaal!F346)</f>
        <v/>
      </c>
      <c r="G505" s="51" t="str">
        <f>IF(totaal!G346=0,"",totaal!G346)</f>
        <v/>
      </c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  <c r="BB505" s="18"/>
      <c r="BC505" s="18"/>
      <c r="BD505" s="18"/>
      <c r="BE505" s="18"/>
      <c r="BF505" s="18"/>
      <c r="BG505" s="18"/>
      <c r="BH505" s="18"/>
      <c r="BI505" s="18"/>
      <c r="BJ505" s="18"/>
      <c r="BK505" s="18"/>
      <c r="BL505" s="18"/>
      <c r="BM505" s="18"/>
      <c r="BN505" s="18"/>
      <c r="BO505" s="18"/>
      <c r="BP505" s="18"/>
      <c r="BQ505" s="18"/>
      <c r="BR505" s="18"/>
      <c r="BS505" s="18"/>
      <c r="BT505" s="18"/>
      <c r="BU505" s="18"/>
      <c r="BV505" s="18"/>
      <c r="BW505" s="18"/>
      <c r="BX505" s="18"/>
      <c r="BY505" s="18"/>
      <c r="BZ505" s="18"/>
      <c r="CA505" s="18"/>
      <c r="CB505" s="18"/>
      <c r="CC505" s="18"/>
      <c r="CD505" s="18"/>
      <c r="CE505" s="18"/>
      <c r="CF505" s="18"/>
      <c r="CG505" s="18"/>
      <c r="CH505" s="18"/>
      <c r="CI505" s="18"/>
      <c r="CJ505" s="18"/>
      <c r="CK505" s="18"/>
      <c r="CL505" s="18"/>
      <c r="CM505" s="18"/>
      <c r="CN505" s="18"/>
      <c r="CO505" s="18"/>
      <c r="CP505" s="18"/>
      <c r="CQ505" s="18"/>
      <c r="CR505" s="18"/>
      <c r="CS505" s="18"/>
      <c r="CT505" s="18"/>
      <c r="CU505" s="18"/>
      <c r="CV505" s="18"/>
      <c r="CW505" s="18"/>
      <c r="CX505" s="18"/>
      <c r="CY505" s="18"/>
      <c r="CZ505" s="18"/>
      <c r="DA505" s="18"/>
      <c r="DB505" s="18"/>
      <c r="DC505" s="18"/>
      <c r="DD505" s="18"/>
      <c r="DE505" s="18"/>
      <c r="DF505" s="18"/>
      <c r="DG505" s="18"/>
      <c r="DH505" s="18"/>
      <c r="DI505" s="18"/>
      <c r="DJ505" s="18"/>
      <c r="DK505" s="18"/>
      <c r="DL505" s="18"/>
      <c r="DM505" s="18"/>
      <c r="DN505" s="18"/>
      <c r="DO505" s="18"/>
      <c r="DP505" s="18"/>
      <c r="DQ505" s="18"/>
      <c r="DR505" s="18"/>
      <c r="DS505" s="18"/>
      <c r="DT505" s="27"/>
    </row>
    <row r="506" spans="1:124" s="28" customFormat="1" ht="15" hidden="1" customHeight="1">
      <c r="A506" s="23">
        <f>IF(totaal!A339=0,"",totaal!A339)</f>
        <v>503</v>
      </c>
      <c r="B506" s="24"/>
      <c r="C506" s="25" t="str">
        <f>IF(totaal!C347=0,"",totaal!C347)</f>
        <v>Geluiddemper</v>
      </c>
      <c r="D506" s="25" t="str">
        <f>IF(totaal!D347=0,"",totaal!D347)</f>
        <v>Trox</v>
      </c>
      <c r="E506" s="25" t="str">
        <f>IF(totaal!E347=0,"",totaal!E347)</f>
        <v>XSA300-300-2-PF / 1200x900x500  LBK 3-TOEVOER</v>
      </c>
      <c r="F506" s="25" t="str">
        <f>IF(totaal!F347=0,"",totaal!F347)</f>
        <v/>
      </c>
      <c r="G506" s="51" t="str">
        <f>IF(totaal!G347=0,"",totaal!G347)</f>
        <v/>
      </c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AZ506" s="18"/>
      <c r="BA506" s="18"/>
      <c r="BB506" s="18"/>
      <c r="BC506" s="18"/>
      <c r="BD506" s="18"/>
      <c r="BE506" s="18"/>
      <c r="BF506" s="18"/>
      <c r="BG506" s="18"/>
      <c r="BH506" s="18"/>
      <c r="BI506" s="18"/>
      <c r="BJ506" s="18"/>
      <c r="BK506" s="18"/>
      <c r="BL506" s="18"/>
      <c r="BM506" s="18"/>
      <c r="BN506" s="18"/>
      <c r="BO506" s="18"/>
      <c r="BP506" s="18"/>
      <c r="BQ506" s="18"/>
      <c r="BR506" s="18"/>
      <c r="BS506" s="18"/>
      <c r="BT506" s="18"/>
      <c r="BU506" s="18"/>
      <c r="BV506" s="18"/>
      <c r="BW506" s="18"/>
      <c r="BX506" s="18"/>
      <c r="BY506" s="18"/>
      <c r="BZ506" s="18"/>
      <c r="CA506" s="18"/>
      <c r="CB506" s="18"/>
      <c r="CC506" s="18"/>
      <c r="CD506" s="18"/>
      <c r="CE506" s="18"/>
      <c r="CF506" s="18"/>
      <c r="CG506" s="18"/>
      <c r="CH506" s="18"/>
      <c r="CI506" s="18"/>
      <c r="CJ506" s="18"/>
      <c r="CK506" s="18"/>
      <c r="CL506" s="18"/>
      <c r="CM506" s="18"/>
      <c r="CN506" s="18"/>
      <c r="CO506" s="18"/>
      <c r="CP506" s="18"/>
      <c r="CQ506" s="18"/>
      <c r="CR506" s="18"/>
      <c r="CS506" s="18"/>
      <c r="CT506" s="18"/>
      <c r="CU506" s="18"/>
      <c r="CV506" s="18"/>
      <c r="CW506" s="18"/>
      <c r="CX506" s="18"/>
      <c r="CY506" s="18"/>
      <c r="CZ506" s="18"/>
      <c r="DA506" s="18"/>
      <c r="DB506" s="18"/>
      <c r="DC506" s="18"/>
      <c r="DD506" s="18"/>
      <c r="DE506" s="18"/>
      <c r="DF506" s="18"/>
      <c r="DG506" s="18"/>
      <c r="DH506" s="18"/>
      <c r="DI506" s="18"/>
      <c r="DJ506" s="18"/>
      <c r="DK506" s="18"/>
      <c r="DL506" s="18"/>
      <c r="DM506" s="18"/>
      <c r="DN506" s="18"/>
      <c r="DO506" s="18"/>
      <c r="DP506" s="18"/>
      <c r="DQ506" s="18"/>
      <c r="DR506" s="18"/>
      <c r="DS506" s="18"/>
      <c r="DT506" s="27"/>
    </row>
    <row r="507" spans="1:124" s="28" customFormat="1" ht="15" hidden="1" customHeight="1">
      <c r="A507" s="23">
        <f>IF(totaal!A340=0,"",totaal!A340)</f>
        <v>504</v>
      </c>
      <c r="B507" s="24"/>
      <c r="C507" s="25" t="str">
        <f>IF(totaal!C348=0,"",totaal!C348)</f>
        <v>Geluiddemper</v>
      </c>
      <c r="D507" s="25" t="str">
        <f>IF(totaal!D348=0,"",totaal!D348)</f>
        <v>Trox</v>
      </c>
      <c r="E507" s="25" t="str">
        <f>IF(totaal!E348=0,"",totaal!E348)</f>
        <v>XSA100-83-6-PF / 1100x450x1000  LBK 3-RETOUR</v>
      </c>
      <c r="F507" s="25" t="str">
        <f>IF(totaal!F348=0,"",totaal!F348)</f>
        <v/>
      </c>
      <c r="G507" s="51" t="str">
        <f>IF(totaal!G348=0,"",totaal!G348)</f>
        <v/>
      </c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  <c r="BB507" s="18"/>
      <c r="BC507" s="18"/>
      <c r="BD507" s="18"/>
      <c r="BE507" s="18"/>
      <c r="BF507" s="18"/>
      <c r="BG507" s="18"/>
      <c r="BH507" s="18"/>
      <c r="BI507" s="18"/>
      <c r="BJ507" s="18"/>
      <c r="BK507" s="18"/>
      <c r="BL507" s="18"/>
      <c r="BM507" s="18"/>
      <c r="BN507" s="18"/>
      <c r="BO507" s="18"/>
      <c r="BP507" s="18"/>
      <c r="BQ507" s="18"/>
      <c r="BR507" s="18"/>
      <c r="BS507" s="18"/>
      <c r="BT507" s="18"/>
      <c r="BU507" s="18"/>
      <c r="BV507" s="18"/>
      <c r="BW507" s="18"/>
      <c r="BX507" s="18"/>
      <c r="BY507" s="18"/>
      <c r="BZ507" s="18"/>
      <c r="CA507" s="18"/>
      <c r="CB507" s="18"/>
      <c r="CC507" s="18"/>
      <c r="CD507" s="18"/>
      <c r="CE507" s="18"/>
      <c r="CF507" s="18"/>
      <c r="CG507" s="18"/>
      <c r="CH507" s="18"/>
      <c r="CI507" s="18"/>
      <c r="CJ507" s="18"/>
      <c r="CK507" s="18"/>
      <c r="CL507" s="18"/>
      <c r="CM507" s="18"/>
      <c r="CN507" s="18"/>
      <c r="CO507" s="18"/>
      <c r="CP507" s="18"/>
      <c r="CQ507" s="18"/>
      <c r="CR507" s="18"/>
      <c r="CS507" s="18"/>
      <c r="CT507" s="18"/>
      <c r="CU507" s="18"/>
      <c r="CV507" s="18"/>
      <c r="CW507" s="18"/>
      <c r="CX507" s="18"/>
      <c r="CY507" s="18"/>
      <c r="CZ507" s="18"/>
      <c r="DA507" s="18"/>
      <c r="DB507" s="18"/>
      <c r="DC507" s="18"/>
      <c r="DD507" s="18"/>
      <c r="DE507" s="18"/>
      <c r="DF507" s="18"/>
      <c r="DG507" s="18"/>
      <c r="DH507" s="18"/>
      <c r="DI507" s="18"/>
      <c r="DJ507" s="18"/>
      <c r="DK507" s="18"/>
      <c r="DL507" s="18"/>
      <c r="DM507" s="18"/>
      <c r="DN507" s="18"/>
      <c r="DO507" s="18"/>
      <c r="DP507" s="18"/>
      <c r="DQ507" s="18"/>
      <c r="DR507" s="18"/>
      <c r="DS507" s="18"/>
      <c r="DT507" s="27"/>
    </row>
    <row r="508" spans="1:124" s="28" customFormat="1" ht="15" hidden="1" customHeight="1">
      <c r="A508" s="23">
        <f>IF(totaal!A341=0,"",totaal!A341)</f>
        <v>505</v>
      </c>
      <c r="B508" s="24"/>
      <c r="C508" s="25" t="str">
        <f>IF(totaal!C349=0,"",totaal!C349)</f>
        <v>Geluiddemper</v>
      </c>
      <c r="D508" s="25" t="str">
        <f>IF(totaal!D349=0,"",totaal!D349)</f>
        <v>Trox</v>
      </c>
      <c r="E508" s="25" t="str">
        <f>IF(totaal!E349=0,"",totaal!E349)</f>
        <v>XSA200-100-3-PF / 900x600x500  LBK 4 RETOUR</v>
      </c>
      <c r="F508" s="25" t="str">
        <f>IF(totaal!F349=0,"",totaal!F349)</f>
        <v/>
      </c>
      <c r="G508" s="51" t="str">
        <f>IF(totaal!G349=0,"",totaal!G349)</f>
        <v/>
      </c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8"/>
      <c r="AW508" s="18"/>
      <c r="AX508" s="18"/>
      <c r="AY508" s="18"/>
      <c r="AZ508" s="18"/>
      <c r="BA508" s="18"/>
      <c r="BB508" s="18"/>
      <c r="BC508" s="18"/>
      <c r="BD508" s="18"/>
      <c r="BE508" s="18"/>
      <c r="BF508" s="18"/>
      <c r="BG508" s="18"/>
      <c r="BH508" s="18"/>
      <c r="BI508" s="18"/>
      <c r="BJ508" s="18"/>
      <c r="BK508" s="18"/>
      <c r="BL508" s="18"/>
      <c r="BM508" s="18"/>
      <c r="BN508" s="18"/>
      <c r="BO508" s="18"/>
      <c r="BP508" s="18"/>
      <c r="BQ508" s="18"/>
      <c r="BR508" s="18"/>
      <c r="BS508" s="18"/>
      <c r="BT508" s="18"/>
      <c r="BU508" s="18"/>
      <c r="BV508" s="18"/>
      <c r="BW508" s="18"/>
      <c r="BX508" s="18"/>
      <c r="BY508" s="18"/>
      <c r="BZ508" s="18"/>
      <c r="CA508" s="18"/>
      <c r="CB508" s="18"/>
      <c r="CC508" s="18"/>
      <c r="CD508" s="18"/>
      <c r="CE508" s="18"/>
      <c r="CF508" s="18"/>
      <c r="CG508" s="18"/>
      <c r="CH508" s="18"/>
      <c r="CI508" s="18"/>
      <c r="CJ508" s="18"/>
      <c r="CK508" s="18"/>
      <c r="CL508" s="18"/>
      <c r="CM508" s="18"/>
      <c r="CN508" s="18"/>
      <c r="CO508" s="18"/>
      <c r="CP508" s="18"/>
      <c r="CQ508" s="18"/>
      <c r="CR508" s="18"/>
      <c r="CS508" s="18"/>
      <c r="CT508" s="18"/>
      <c r="CU508" s="18"/>
      <c r="CV508" s="18"/>
      <c r="CW508" s="18"/>
      <c r="CX508" s="18"/>
      <c r="CY508" s="18"/>
      <c r="CZ508" s="18"/>
      <c r="DA508" s="18"/>
      <c r="DB508" s="18"/>
      <c r="DC508" s="18"/>
      <c r="DD508" s="18"/>
      <c r="DE508" s="18"/>
      <c r="DF508" s="18"/>
      <c r="DG508" s="18"/>
      <c r="DH508" s="18"/>
      <c r="DI508" s="18"/>
      <c r="DJ508" s="18"/>
      <c r="DK508" s="18"/>
      <c r="DL508" s="18"/>
      <c r="DM508" s="18"/>
      <c r="DN508" s="18"/>
      <c r="DO508" s="18"/>
      <c r="DP508" s="18"/>
      <c r="DQ508" s="18"/>
      <c r="DR508" s="18"/>
      <c r="DS508" s="18"/>
      <c r="DT508" s="27"/>
    </row>
    <row r="509" spans="1:124" s="28" customFormat="1" ht="15" hidden="1" customHeight="1">
      <c r="A509" s="23" t="e">
        <f>IF(totaal!#REF!=0,"",totaal!#REF!)</f>
        <v>#REF!</v>
      </c>
      <c r="B509" s="24"/>
      <c r="C509" s="25" t="str">
        <f>IF(totaal!C350=0,"",totaal!C350)</f>
        <v>Geluiddemper</v>
      </c>
      <c r="D509" s="25" t="str">
        <f>IF(totaal!D350=0,"",totaal!D350)</f>
        <v>Trox</v>
      </c>
      <c r="E509" s="25" t="str">
        <f>IF(totaal!E350=0,"",totaal!E350)</f>
        <v>XSA100-83-62-PF / 1100x600x1250  BUITENLUCHTAANZUIG</v>
      </c>
      <c r="F509" s="25" t="str">
        <f>IF(totaal!F350=0,"",totaal!F350)</f>
        <v/>
      </c>
      <c r="G509" s="51" t="str">
        <f>IF(totaal!G350=0,"",totaal!G350)</f>
        <v/>
      </c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  <c r="AW509" s="18"/>
      <c r="AX509" s="18"/>
      <c r="AY509" s="18"/>
      <c r="AZ509" s="18"/>
      <c r="BA509" s="18"/>
      <c r="BB509" s="18"/>
      <c r="BC509" s="18"/>
      <c r="BD509" s="18"/>
      <c r="BE509" s="18"/>
      <c r="BF509" s="18"/>
      <c r="BG509" s="18"/>
      <c r="BH509" s="18"/>
      <c r="BI509" s="18"/>
      <c r="BJ509" s="18"/>
      <c r="BK509" s="18"/>
      <c r="BL509" s="18"/>
      <c r="BM509" s="18"/>
      <c r="BN509" s="18"/>
      <c r="BO509" s="18"/>
      <c r="BP509" s="18"/>
      <c r="BQ509" s="18"/>
      <c r="BR509" s="18"/>
      <c r="BS509" s="18"/>
      <c r="BT509" s="18"/>
      <c r="BU509" s="18"/>
      <c r="BV509" s="18"/>
      <c r="BW509" s="18"/>
      <c r="BX509" s="18"/>
      <c r="BY509" s="18"/>
      <c r="BZ509" s="18"/>
      <c r="CA509" s="18"/>
      <c r="CB509" s="18"/>
      <c r="CC509" s="18"/>
      <c r="CD509" s="18"/>
      <c r="CE509" s="18"/>
      <c r="CF509" s="18"/>
      <c r="CG509" s="18"/>
      <c r="CH509" s="18"/>
      <c r="CI509" s="18"/>
      <c r="CJ509" s="18"/>
      <c r="CK509" s="18"/>
      <c r="CL509" s="18"/>
      <c r="CM509" s="18"/>
      <c r="CN509" s="18"/>
      <c r="CO509" s="18"/>
      <c r="CP509" s="18"/>
      <c r="CQ509" s="18"/>
      <c r="CR509" s="18"/>
      <c r="CS509" s="18"/>
      <c r="CT509" s="18"/>
      <c r="CU509" s="18"/>
      <c r="CV509" s="18"/>
      <c r="CW509" s="18"/>
      <c r="CX509" s="18"/>
      <c r="CY509" s="18"/>
      <c r="CZ509" s="18"/>
      <c r="DA509" s="18"/>
      <c r="DB509" s="18"/>
      <c r="DC509" s="18"/>
      <c r="DD509" s="18"/>
      <c r="DE509" s="18"/>
      <c r="DF509" s="18"/>
      <c r="DG509" s="18"/>
      <c r="DH509" s="18"/>
      <c r="DI509" s="18"/>
      <c r="DJ509" s="18"/>
      <c r="DK509" s="18"/>
      <c r="DL509" s="18"/>
      <c r="DM509" s="18"/>
      <c r="DN509" s="18"/>
      <c r="DO509" s="18"/>
      <c r="DP509" s="18"/>
      <c r="DQ509" s="18"/>
      <c r="DR509" s="18"/>
      <c r="DS509" s="18"/>
      <c r="DT509" s="27"/>
    </row>
    <row r="510" spans="1:124" s="28" customFormat="1" ht="15" hidden="1" customHeight="1">
      <c r="A510" s="23" t="e">
        <f>IF(totaal!#REF!=0,"",totaal!#REF!)</f>
        <v>#REF!</v>
      </c>
      <c r="B510" s="24"/>
      <c r="C510" s="25" t="str">
        <f>IF(totaal!C351=0,"",totaal!C351)</f>
        <v>Geluiddemper</v>
      </c>
      <c r="D510" s="25" t="str">
        <f>IF(totaal!D351=0,"",totaal!D351)</f>
        <v>Trox</v>
      </c>
      <c r="E510" s="25" t="str">
        <f>IF(totaal!E351=0,"",totaal!E351)</f>
        <v>XSA200-100-3-PF / 900x500x500  LBK 5-RETOUR</v>
      </c>
      <c r="F510" s="25" t="str">
        <f>IF(totaal!F351=0,"",totaal!F351)</f>
        <v/>
      </c>
      <c r="G510" s="51" t="str">
        <f>IF(totaal!G351=0,"",totaal!G351)</f>
        <v/>
      </c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  <c r="AW510" s="18"/>
      <c r="AX510" s="18"/>
      <c r="AY510" s="18"/>
      <c r="AZ510" s="18"/>
      <c r="BA510" s="18"/>
      <c r="BB510" s="18"/>
      <c r="BC510" s="18"/>
      <c r="BD510" s="18"/>
      <c r="BE510" s="18"/>
      <c r="BF510" s="18"/>
      <c r="BG510" s="18"/>
      <c r="BH510" s="18"/>
      <c r="BI510" s="18"/>
      <c r="BJ510" s="18"/>
      <c r="BK510" s="18"/>
      <c r="BL510" s="18"/>
      <c r="BM510" s="18"/>
      <c r="BN510" s="18"/>
      <c r="BO510" s="18"/>
      <c r="BP510" s="18"/>
      <c r="BQ510" s="18"/>
      <c r="BR510" s="18"/>
      <c r="BS510" s="18"/>
      <c r="BT510" s="18"/>
      <c r="BU510" s="18"/>
      <c r="BV510" s="18"/>
      <c r="BW510" s="18"/>
      <c r="BX510" s="18"/>
      <c r="BY510" s="18"/>
      <c r="BZ510" s="18"/>
      <c r="CA510" s="18"/>
      <c r="CB510" s="18"/>
      <c r="CC510" s="18"/>
      <c r="CD510" s="18"/>
      <c r="CE510" s="18"/>
      <c r="CF510" s="18"/>
      <c r="CG510" s="18"/>
      <c r="CH510" s="18"/>
      <c r="CI510" s="18"/>
      <c r="CJ510" s="18"/>
      <c r="CK510" s="18"/>
      <c r="CL510" s="18"/>
      <c r="CM510" s="18"/>
      <c r="CN510" s="18"/>
      <c r="CO510" s="18"/>
      <c r="CP510" s="18"/>
      <c r="CQ510" s="18"/>
      <c r="CR510" s="18"/>
      <c r="CS510" s="18"/>
      <c r="CT510" s="18"/>
      <c r="CU510" s="18"/>
      <c r="CV510" s="18"/>
      <c r="CW510" s="18"/>
      <c r="CX510" s="18"/>
      <c r="CY510" s="18"/>
      <c r="CZ510" s="18"/>
      <c r="DA510" s="18"/>
      <c r="DB510" s="18"/>
      <c r="DC510" s="18"/>
      <c r="DD510" s="18"/>
      <c r="DE510" s="18"/>
      <c r="DF510" s="18"/>
      <c r="DG510" s="18"/>
      <c r="DH510" s="18"/>
      <c r="DI510" s="18"/>
      <c r="DJ510" s="18"/>
      <c r="DK510" s="18"/>
      <c r="DL510" s="18"/>
      <c r="DM510" s="18"/>
      <c r="DN510" s="18"/>
      <c r="DO510" s="18"/>
      <c r="DP510" s="18"/>
      <c r="DQ510" s="18"/>
      <c r="DR510" s="18"/>
      <c r="DS510" s="18"/>
      <c r="DT510" s="27"/>
    </row>
    <row r="511" spans="1:124" s="28" customFormat="1" ht="15" hidden="1" customHeight="1">
      <c r="A511" s="23" t="e">
        <f>IF(totaal!#REF!=0,"",totaal!#REF!)</f>
        <v>#REF!</v>
      </c>
      <c r="B511" s="24"/>
      <c r="C511" s="25" t="str">
        <f>IF(totaal!C352=0,"",totaal!C352)</f>
        <v>Geluiddemper</v>
      </c>
      <c r="D511" s="25" t="str">
        <f>IF(totaal!D352=0,"",totaal!D352)</f>
        <v>Trox</v>
      </c>
      <c r="E511" s="25" t="str">
        <f>IF(totaal!E352=0,"",totaal!E352)</f>
        <v/>
      </c>
      <c r="F511" s="25" t="str">
        <f>IF(totaal!F352=0,"",totaal!F352)</f>
        <v/>
      </c>
      <c r="G511" s="51" t="str">
        <f>IF(totaal!G352=0,"",totaal!G352)</f>
        <v/>
      </c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  <c r="AT511" s="18"/>
      <c r="AU511" s="18"/>
      <c r="AV511" s="18"/>
      <c r="AW511" s="18"/>
      <c r="AX511" s="18"/>
      <c r="AY511" s="18"/>
      <c r="AZ511" s="18"/>
      <c r="BA511" s="18"/>
      <c r="BB511" s="18"/>
      <c r="BC511" s="18"/>
      <c r="BD511" s="18"/>
      <c r="BE511" s="18"/>
      <c r="BF511" s="18"/>
      <c r="BG511" s="18"/>
      <c r="BH511" s="18"/>
      <c r="BI511" s="18"/>
      <c r="BJ511" s="18"/>
      <c r="BK511" s="18"/>
      <c r="BL511" s="18"/>
      <c r="BM511" s="18"/>
      <c r="BN511" s="18"/>
      <c r="BO511" s="18"/>
      <c r="BP511" s="18"/>
      <c r="BQ511" s="18"/>
      <c r="BR511" s="18"/>
      <c r="BS511" s="18"/>
      <c r="BT511" s="18"/>
      <c r="BU511" s="18"/>
      <c r="BV511" s="18"/>
      <c r="BW511" s="18"/>
      <c r="BX511" s="18"/>
      <c r="BY511" s="18"/>
      <c r="BZ511" s="18"/>
      <c r="CA511" s="18"/>
      <c r="CB511" s="18"/>
      <c r="CC511" s="18"/>
      <c r="CD511" s="18"/>
      <c r="CE511" s="18"/>
      <c r="CF511" s="18"/>
      <c r="CG511" s="18"/>
      <c r="CH511" s="18"/>
      <c r="CI511" s="18"/>
      <c r="CJ511" s="18"/>
      <c r="CK511" s="18"/>
      <c r="CL511" s="18"/>
      <c r="CM511" s="18"/>
      <c r="CN511" s="18"/>
      <c r="CO511" s="18"/>
      <c r="CP511" s="18"/>
      <c r="CQ511" s="18"/>
      <c r="CR511" s="18"/>
      <c r="CS511" s="18"/>
      <c r="CT511" s="18"/>
      <c r="CU511" s="18"/>
      <c r="CV511" s="18"/>
      <c r="CW511" s="18"/>
      <c r="CX511" s="18"/>
      <c r="CY511" s="18"/>
      <c r="CZ511" s="18"/>
      <c r="DA511" s="18"/>
      <c r="DB511" s="18"/>
      <c r="DC511" s="18"/>
      <c r="DD511" s="18"/>
      <c r="DE511" s="18"/>
      <c r="DF511" s="18"/>
      <c r="DG511" s="18"/>
      <c r="DH511" s="18"/>
      <c r="DI511" s="18"/>
      <c r="DJ511" s="18"/>
      <c r="DK511" s="18"/>
      <c r="DL511" s="18"/>
      <c r="DM511" s="18"/>
      <c r="DN511" s="18"/>
      <c r="DO511" s="18"/>
      <c r="DP511" s="18"/>
      <c r="DQ511" s="18"/>
      <c r="DR511" s="18"/>
      <c r="DS511" s="18"/>
      <c r="DT511" s="27"/>
    </row>
    <row r="512" spans="1:124" s="28" customFormat="1" ht="15" hidden="1" customHeight="1">
      <c r="A512" s="23" t="e">
        <f>IF(totaal!#REF!=0,"",totaal!#REF!)</f>
        <v>#REF!</v>
      </c>
      <c r="B512" s="24"/>
      <c r="C512" s="25" t="str">
        <f>IF(totaal!C353=0,"",totaal!C353)</f>
        <v>Geluiddemper</v>
      </c>
      <c r="D512" s="25" t="str">
        <f>IF(totaal!D353=0,"",totaal!D353)</f>
        <v>Trox</v>
      </c>
      <c r="E512" s="25" t="str">
        <f>IF(totaal!E353=0,"",totaal!E353)</f>
        <v>XSA100-50-4-PF / 600x600x500  LBK 6 - TOEVOER</v>
      </c>
      <c r="F512" s="25" t="str">
        <f>IF(totaal!F353=0,"",totaal!F353)</f>
        <v/>
      </c>
      <c r="G512" s="51" t="str">
        <f>IF(totaal!G353=0,"",totaal!G353)</f>
        <v/>
      </c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8"/>
      <c r="AU512" s="18"/>
      <c r="AV512" s="18"/>
      <c r="AW512" s="18"/>
      <c r="AX512" s="18"/>
      <c r="AY512" s="18"/>
      <c r="AZ512" s="18"/>
      <c r="BA512" s="18"/>
      <c r="BB512" s="18"/>
      <c r="BC512" s="18"/>
      <c r="BD512" s="18"/>
      <c r="BE512" s="18"/>
      <c r="BF512" s="18"/>
      <c r="BG512" s="18"/>
      <c r="BH512" s="18"/>
      <c r="BI512" s="18"/>
      <c r="BJ512" s="18"/>
      <c r="BK512" s="18"/>
      <c r="BL512" s="18"/>
      <c r="BM512" s="18"/>
      <c r="BN512" s="18"/>
      <c r="BO512" s="18"/>
      <c r="BP512" s="18"/>
      <c r="BQ512" s="18"/>
      <c r="BR512" s="18"/>
      <c r="BS512" s="18"/>
      <c r="BT512" s="18"/>
      <c r="BU512" s="18"/>
      <c r="BV512" s="18"/>
      <c r="BW512" s="18"/>
      <c r="BX512" s="18"/>
      <c r="BY512" s="18"/>
      <c r="BZ512" s="18"/>
      <c r="CA512" s="18"/>
      <c r="CB512" s="18"/>
      <c r="CC512" s="18"/>
      <c r="CD512" s="18"/>
      <c r="CE512" s="18"/>
      <c r="CF512" s="18"/>
      <c r="CG512" s="18"/>
      <c r="CH512" s="18"/>
      <c r="CI512" s="18"/>
      <c r="CJ512" s="18"/>
      <c r="CK512" s="18"/>
      <c r="CL512" s="18"/>
      <c r="CM512" s="18"/>
      <c r="CN512" s="18"/>
      <c r="CO512" s="18"/>
      <c r="CP512" s="18"/>
      <c r="CQ512" s="18"/>
      <c r="CR512" s="18"/>
      <c r="CS512" s="18"/>
      <c r="CT512" s="18"/>
      <c r="CU512" s="18"/>
      <c r="CV512" s="18"/>
      <c r="CW512" s="18"/>
      <c r="CX512" s="18"/>
      <c r="CY512" s="18"/>
      <c r="CZ512" s="18"/>
      <c r="DA512" s="18"/>
      <c r="DB512" s="18"/>
      <c r="DC512" s="18"/>
      <c r="DD512" s="18"/>
      <c r="DE512" s="18"/>
      <c r="DF512" s="18"/>
      <c r="DG512" s="18"/>
      <c r="DH512" s="18"/>
      <c r="DI512" s="18"/>
      <c r="DJ512" s="18"/>
      <c r="DK512" s="18"/>
      <c r="DL512" s="18"/>
      <c r="DM512" s="18"/>
      <c r="DN512" s="18"/>
      <c r="DO512" s="18"/>
      <c r="DP512" s="18"/>
      <c r="DQ512" s="18"/>
      <c r="DR512" s="18"/>
      <c r="DS512" s="18"/>
      <c r="DT512" s="27"/>
    </row>
    <row r="513" spans="1:124" s="28" customFormat="1" ht="15" hidden="1" customHeight="1">
      <c r="A513" s="23" t="e">
        <f>IF(totaal!#REF!=0,"",totaal!#REF!)</f>
        <v>#REF!</v>
      </c>
      <c r="B513" s="24"/>
      <c r="C513" s="25" t="str">
        <f>IF(totaal!C354=0,"",totaal!C354)</f>
        <v>Geluiddemper</v>
      </c>
      <c r="D513" s="25" t="str">
        <f>IF(totaal!D354=0,"",totaal!D354)</f>
        <v>Trox</v>
      </c>
      <c r="E513" s="25" t="str">
        <f>IF(totaal!E354=0,"",totaal!E354)</f>
        <v>XSA100-50-4-PF / 600x450x500  LBK 6 - RETOUR</v>
      </c>
      <c r="F513" s="25" t="str">
        <f>IF(totaal!F354=0,"",totaal!F354)</f>
        <v/>
      </c>
      <c r="G513" s="51" t="str">
        <f>IF(totaal!G354=0,"",totaal!G354)</f>
        <v/>
      </c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  <c r="AS513" s="18"/>
      <c r="AT513" s="18"/>
      <c r="AU513" s="18"/>
      <c r="AV513" s="18"/>
      <c r="AW513" s="18"/>
      <c r="AX513" s="18"/>
      <c r="AY513" s="18"/>
      <c r="AZ513" s="18"/>
      <c r="BA513" s="18"/>
      <c r="BB513" s="18"/>
      <c r="BC513" s="18"/>
      <c r="BD513" s="18"/>
      <c r="BE513" s="18"/>
      <c r="BF513" s="18"/>
      <c r="BG513" s="18"/>
      <c r="BH513" s="18"/>
      <c r="BI513" s="18"/>
      <c r="BJ513" s="18"/>
      <c r="BK513" s="18"/>
      <c r="BL513" s="18"/>
      <c r="BM513" s="18"/>
      <c r="BN513" s="18"/>
      <c r="BO513" s="18"/>
      <c r="BP513" s="18"/>
      <c r="BQ513" s="18"/>
      <c r="BR513" s="18"/>
      <c r="BS513" s="18"/>
      <c r="BT513" s="18"/>
      <c r="BU513" s="18"/>
      <c r="BV513" s="18"/>
      <c r="BW513" s="18"/>
      <c r="BX513" s="18"/>
      <c r="BY513" s="18"/>
      <c r="BZ513" s="18"/>
      <c r="CA513" s="18"/>
      <c r="CB513" s="18"/>
      <c r="CC513" s="18"/>
      <c r="CD513" s="18"/>
      <c r="CE513" s="18"/>
      <c r="CF513" s="18"/>
      <c r="CG513" s="18"/>
      <c r="CH513" s="18"/>
      <c r="CI513" s="18"/>
      <c r="CJ513" s="18"/>
      <c r="CK513" s="18"/>
      <c r="CL513" s="18"/>
      <c r="CM513" s="18"/>
      <c r="CN513" s="18"/>
      <c r="CO513" s="18"/>
      <c r="CP513" s="18"/>
      <c r="CQ513" s="18"/>
      <c r="CR513" s="18"/>
      <c r="CS513" s="18"/>
      <c r="CT513" s="18"/>
      <c r="CU513" s="18"/>
      <c r="CV513" s="18"/>
      <c r="CW513" s="18"/>
      <c r="CX513" s="18"/>
      <c r="CY513" s="18"/>
      <c r="CZ513" s="18"/>
      <c r="DA513" s="18"/>
      <c r="DB513" s="18"/>
      <c r="DC513" s="18"/>
      <c r="DD513" s="18"/>
      <c r="DE513" s="18"/>
      <c r="DF513" s="18"/>
      <c r="DG513" s="18"/>
      <c r="DH513" s="18"/>
      <c r="DI513" s="18"/>
      <c r="DJ513" s="18"/>
      <c r="DK513" s="18"/>
      <c r="DL513" s="18"/>
      <c r="DM513" s="18"/>
      <c r="DN513" s="18"/>
      <c r="DO513" s="18"/>
      <c r="DP513" s="18"/>
      <c r="DQ513" s="18"/>
      <c r="DR513" s="18"/>
      <c r="DS513" s="18"/>
      <c r="DT513" s="27"/>
    </row>
    <row r="514" spans="1:124" s="28" customFormat="1" ht="15" hidden="1" customHeight="1">
      <c r="A514" s="23" t="e">
        <f>IF(totaal!#REF!=0,"",totaal!#REF!)</f>
        <v>#REF!</v>
      </c>
      <c r="B514" s="24"/>
      <c r="C514" s="25" t="str">
        <f>IF(totaal!C355=0,"",totaal!C355)</f>
        <v>Geluiddemper</v>
      </c>
      <c r="D514" s="25" t="str">
        <f>IF(totaal!D355=0,"",totaal!D355)</f>
        <v>Trox</v>
      </c>
      <c r="E514" s="25" t="str">
        <f>IF(totaal!E355=0,"",totaal!E355)</f>
        <v/>
      </c>
      <c r="F514" s="25" t="str">
        <f>IF(totaal!F355=0,"",totaal!F355)</f>
        <v/>
      </c>
      <c r="G514" s="51" t="str">
        <f>IF(totaal!G355=0,"",totaal!G355)</f>
        <v/>
      </c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  <c r="AS514" s="18"/>
      <c r="AT514" s="18"/>
      <c r="AU514" s="18"/>
      <c r="AV514" s="18"/>
      <c r="AW514" s="18"/>
      <c r="AX514" s="18"/>
      <c r="AY514" s="18"/>
      <c r="AZ514" s="18"/>
      <c r="BA514" s="18"/>
      <c r="BB514" s="18"/>
      <c r="BC514" s="18"/>
      <c r="BD514" s="18"/>
      <c r="BE514" s="18"/>
      <c r="BF514" s="18"/>
      <c r="BG514" s="18"/>
      <c r="BH514" s="18"/>
      <c r="BI514" s="18"/>
      <c r="BJ514" s="18"/>
      <c r="BK514" s="18"/>
      <c r="BL514" s="18"/>
      <c r="BM514" s="18"/>
      <c r="BN514" s="18"/>
      <c r="BO514" s="18"/>
      <c r="BP514" s="18"/>
      <c r="BQ514" s="18"/>
      <c r="BR514" s="18"/>
      <c r="BS514" s="18"/>
      <c r="BT514" s="18"/>
      <c r="BU514" s="18"/>
      <c r="BV514" s="18"/>
      <c r="BW514" s="18"/>
      <c r="BX514" s="18"/>
      <c r="BY514" s="18"/>
      <c r="BZ514" s="18"/>
      <c r="CA514" s="18"/>
      <c r="CB514" s="18"/>
      <c r="CC514" s="18"/>
      <c r="CD514" s="18"/>
      <c r="CE514" s="18"/>
      <c r="CF514" s="18"/>
      <c r="CG514" s="18"/>
      <c r="CH514" s="18"/>
      <c r="CI514" s="18"/>
      <c r="CJ514" s="18"/>
      <c r="CK514" s="18"/>
      <c r="CL514" s="18"/>
      <c r="CM514" s="18"/>
      <c r="CN514" s="18"/>
      <c r="CO514" s="18"/>
      <c r="CP514" s="18"/>
      <c r="CQ514" s="18"/>
      <c r="CR514" s="18"/>
      <c r="CS514" s="18"/>
      <c r="CT514" s="18"/>
      <c r="CU514" s="18"/>
      <c r="CV514" s="18"/>
      <c r="CW514" s="18"/>
      <c r="CX514" s="18"/>
      <c r="CY514" s="18"/>
      <c r="CZ514" s="18"/>
      <c r="DA514" s="18"/>
      <c r="DB514" s="18"/>
      <c r="DC514" s="18"/>
      <c r="DD514" s="18"/>
      <c r="DE514" s="18"/>
      <c r="DF514" s="18"/>
      <c r="DG514" s="18"/>
      <c r="DH514" s="18"/>
      <c r="DI514" s="18"/>
      <c r="DJ514" s="18"/>
      <c r="DK514" s="18"/>
      <c r="DL514" s="18"/>
      <c r="DM514" s="18"/>
      <c r="DN514" s="18"/>
      <c r="DO514" s="18"/>
      <c r="DP514" s="18"/>
      <c r="DQ514" s="18"/>
      <c r="DR514" s="18"/>
      <c r="DS514" s="18"/>
      <c r="DT514" s="27"/>
    </row>
    <row r="515" spans="1:124" s="28" customFormat="1" ht="15" hidden="1" customHeight="1">
      <c r="A515" s="23">
        <f>IF(totaal!A342=0,"",totaal!A342)</f>
        <v>512</v>
      </c>
      <c r="B515" s="24"/>
      <c r="C515" s="25" t="str">
        <f>IF(totaal!C356=0,"",totaal!C356)</f>
        <v>Geluiddemper</v>
      </c>
      <c r="D515" s="25" t="str">
        <f>IF(totaal!D356=0,"",totaal!D356)</f>
        <v>Trox</v>
      </c>
      <c r="E515" s="25" t="str">
        <f>IF(totaal!E356=0,"",totaal!E356)</f>
        <v/>
      </c>
      <c r="F515" s="25" t="str">
        <f>IF(totaal!F356=0,"",totaal!F356)</f>
        <v/>
      </c>
      <c r="G515" s="51" t="str">
        <f>IF(totaal!G356=0,"",totaal!G356)</f>
        <v/>
      </c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  <c r="AS515" s="18"/>
      <c r="AT515" s="18"/>
      <c r="AU515" s="18"/>
      <c r="AV515" s="18"/>
      <c r="AW515" s="18"/>
      <c r="AX515" s="18"/>
      <c r="AY515" s="18"/>
      <c r="AZ515" s="18"/>
      <c r="BA515" s="18"/>
      <c r="BB515" s="18"/>
      <c r="BC515" s="18"/>
      <c r="BD515" s="18"/>
      <c r="BE515" s="18"/>
      <c r="BF515" s="18"/>
      <c r="BG515" s="18"/>
      <c r="BH515" s="18"/>
      <c r="BI515" s="18"/>
      <c r="BJ515" s="18"/>
      <c r="BK515" s="18"/>
      <c r="BL515" s="18"/>
      <c r="BM515" s="18"/>
      <c r="BN515" s="18"/>
      <c r="BO515" s="18"/>
      <c r="BP515" s="18"/>
      <c r="BQ515" s="18"/>
      <c r="BR515" s="18"/>
      <c r="BS515" s="18"/>
      <c r="BT515" s="18"/>
      <c r="BU515" s="18"/>
      <c r="BV515" s="18"/>
      <c r="BW515" s="18"/>
      <c r="BX515" s="18"/>
      <c r="BY515" s="18"/>
      <c r="BZ515" s="18"/>
      <c r="CA515" s="18"/>
      <c r="CB515" s="18"/>
      <c r="CC515" s="18"/>
      <c r="CD515" s="18"/>
      <c r="CE515" s="18"/>
      <c r="CF515" s="18"/>
      <c r="CG515" s="18"/>
      <c r="CH515" s="18"/>
      <c r="CI515" s="18"/>
      <c r="CJ515" s="18"/>
      <c r="CK515" s="18"/>
      <c r="CL515" s="18"/>
      <c r="CM515" s="18"/>
      <c r="CN515" s="18"/>
      <c r="CO515" s="18"/>
      <c r="CP515" s="18"/>
      <c r="CQ515" s="18"/>
      <c r="CR515" s="18"/>
      <c r="CS515" s="18"/>
      <c r="CT515" s="18"/>
      <c r="CU515" s="18"/>
      <c r="CV515" s="18"/>
      <c r="CW515" s="18"/>
      <c r="CX515" s="18"/>
      <c r="CY515" s="18"/>
      <c r="CZ515" s="18"/>
      <c r="DA515" s="18"/>
      <c r="DB515" s="18"/>
      <c r="DC515" s="18"/>
      <c r="DD515" s="18"/>
      <c r="DE515" s="18"/>
      <c r="DF515" s="18"/>
      <c r="DG515" s="18"/>
      <c r="DH515" s="18"/>
      <c r="DI515" s="18"/>
      <c r="DJ515" s="18"/>
      <c r="DK515" s="18"/>
      <c r="DL515" s="18"/>
      <c r="DM515" s="18"/>
      <c r="DN515" s="18"/>
      <c r="DO515" s="18"/>
      <c r="DP515" s="18"/>
      <c r="DQ515" s="18"/>
      <c r="DR515" s="18"/>
      <c r="DS515" s="18"/>
      <c r="DT515" s="27"/>
    </row>
    <row r="516" spans="1:124" s="28" customFormat="1" ht="15" hidden="1" customHeight="1">
      <c r="A516" s="23">
        <f>IF(totaal!A343=0,"",totaal!A343)</f>
        <v>513</v>
      </c>
      <c r="B516" s="24"/>
      <c r="C516" s="25" t="str">
        <f>IF(totaal!C357=0,"",totaal!C357)</f>
        <v>Geluiddemper</v>
      </c>
      <c r="D516" s="25" t="str">
        <f>IF(totaal!D357=0,"",totaal!D357)</f>
        <v>Trox</v>
      </c>
      <c r="E516" s="25" t="str">
        <f>IF(totaal!E357=0,"",totaal!E357)</f>
        <v>XSA200-100-3-PF / 900x400x500  LBK 8-RETOUR</v>
      </c>
      <c r="F516" s="25" t="str">
        <f>IF(totaal!F357=0,"",totaal!F357)</f>
        <v/>
      </c>
      <c r="G516" s="51" t="str">
        <f>IF(totaal!G357=0,"",totaal!G357)</f>
        <v/>
      </c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  <c r="AS516" s="18"/>
      <c r="AT516" s="18"/>
      <c r="AU516" s="18"/>
      <c r="AV516" s="18"/>
      <c r="AW516" s="18"/>
      <c r="AX516" s="18"/>
      <c r="AY516" s="18"/>
      <c r="AZ516" s="18"/>
      <c r="BA516" s="18"/>
      <c r="BB516" s="18"/>
      <c r="BC516" s="18"/>
      <c r="BD516" s="18"/>
      <c r="BE516" s="18"/>
      <c r="BF516" s="18"/>
      <c r="BG516" s="18"/>
      <c r="BH516" s="18"/>
      <c r="BI516" s="18"/>
      <c r="BJ516" s="18"/>
      <c r="BK516" s="18"/>
      <c r="BL516" s="18"/>
      <c r="BM516" s="18"/>
      <c r="BN516" s="18"/>
      <c r="BO516" s="18"/>
      <c r="BP516" s="18"/>
      <c r="BQ516" s="18"/>
      <c r="BR516" s="18"/>
      <c r="BS516" s="18"/>
      <c r="BT516" s="18"/>
      <c r="BU516" s="18"/>
      <c r="BV516" s="18"/>
      <c r="BW516" s="18"/>
      <c r="BX516" s="18"/>
      <c r="BY516" s="18"/>
      <c r="BZ516" s="18"/>
      <c r="CA516" s="18"/>
      <c r="CB516" s="18"/>
      <c r="CC516" s="18"/>
      <c r="CD516" s="18"/>
      <c r="CE516" s="18"/>
      <c r="CF516" s="18"/>
      <c r="CG516" s="18"/>
      <c r="CH516" s="18"/>
      <c r="CI516" s="18"/>
      <c r="CJ516" s="18"/>
      <c r="CK516" s="18"/>
      <c r="CL516" s="18"/>
      <c r="CM516" s="18"/>
      <c r="CN516" s="18"/>
      <c r="CO516" s="18"/>
      <c r="CP516" s="18"/>
      <c r="CQ516" s="18"/>
      <c r="CR516" s="18"/>
      <c r="CS516" s="18"/>
      <c r="CT516" s="18"/>
      <c r="CU516" s="18"/>
      <c r="CV516" s="18"/>
      <c r="CW516" s="18"/>
      <c r="CX516" s="18"/>
      <c r="CY516" s="18"/>
      <c r="CZ516" s="18"/>
      <c r="DA516" s="18"/>
      <c r="DB516" s="18"/>
      <c r="DC516" s="18"/>
      <c r="DD516" s="18"/>
      <c r="DE516" s="18"/>
      <c r="DF516" s="18"/>
      <c r="DG516" s="18"/>
      <c r="DH516" s="18"/>
      <c r="DI516" s="18"/>
      <c r="DJ516" s="18"/>
      <c r="DK516" s="18"/>
      <c r="DL516" s="18"/>
      <c r="DM516" s="18"/>
      <c r="DN516" s="18"/>
      <c r="DO516" s="18"/>
      <c r="DP516" s="18"/>
      <c r="DQ516" s="18"/>
      <c r="DR516" s="18"/>
      <c r="DS516" s="18"/>
      <c r="DT516" s="27"/>
    </row>
    <row r="517" spans="1:124" s="28" customFormat="1" ht="15" hidden="1" customHeight="1">
      <c r="A517" s="23">
        <f>IF(totaal!A344=0,"",totaal!A344)</f>
        <v>514</v>
      </c>
      <c r="B517" s="24"/>
      <c r="C517" s="25" t="str">
        <f>IF(totaal!C358=0,"",totaal!C358)</f>
        <v>Geluiddemper</v>
      </c>
      <c r="D517" s="25" t="str">
        <f>IF(totaal!D358=0,"",totaal!D358)</f>
        <v>Trox</v>
      </c>
      <c r="E517" s="25" t="str">
        <f>IF(totaal!E358=0,"",totaal!E358)</f>
        <v>MSA200-100-3-PF / 1200x600x1000  LBK 8-TOEVOER</v>
      </c>
      <c r="F517" s="25" t="str">
        <f>IF(totaal!F358=0,"",totaal!F358)</f>
        <v/>
      </c>
      <c r="G517" s="51" t="str">
        <f>IF(totaal!G358=0,"",totaal!G358)</f>
        <v/>
      </c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  <c r="AS517" s="18"/>
      <c r="AT517" s="18"/>
      <c r="AU517" s="18"/>
      <c r="AV517" s="18"/>
      <c r="AW517" s="18"/>
      <c r="AX517" s="18"/>
      <c r="AY517" s="18"/>
      <c r="AZ517" s="18"/>
      <c r="BA517" s="18"/>
      <c r="BB517" s="18"/>
      <c r="BC517" s="18"/>
      <c r="BD517" s="18"/>
      <c r="BE517" s="18"/>
      <c r="BF517" s="18"/>
      <c r="BG517" s="18"/>
      <c r="BH517" s="18"/>
      <c r="BI517" s="18"/>
      <c r="BJ517" s="18"/>
      <c r="BK517" s="18"/>
      <c r="BL517" s="18"/>
      <c r="BM517" s="18"/>
      <c r="BN517" s="18"/>
      <c r="BO517" s="18"/>
      <c r="BP517" s="18"/>
      <c r="BQ517" s="18"/>
      <c r="BR517" s="18"/>
      <c r="BS517" s="18"/>
      <c r="BT517" s="18"/>
      <c r="BU517" s="18"/>
      <c r="BV517" s="18"/>
      <c r="BW517" s="18"/>
      <c r="BX517" s="18"/>
      <c r="BY517" s="18"/>
      <c r="BZ517" s="18"/>
      <c r="CA517" s="18"/>
      <c r="CB517" s="18"/>
      <c r="CC517" s="18"/>
      <c r="CD517" s="18"/>
      <c r="CE517" s="18"/>
      <c r="CF517" s="18"/>
      <c r="CG517" s="18"/>
      <c r="CH517" s="18"/>
      <c r="CI517" s="18"/>
      <c r="CJ517" s="18"/>
      <c r="CK517" s="18"/>
      <c r="CL517" s="18"/>
      <c r="CM517" s="18"/>
      <c r="CN517" s="18"/>
      <c r="CO517" s="18"/>
      <c r="CP517" s="18"/>
      <c r="CQ517" s="18"/>
      <c r="CR517" s="18"/>
      <c r="CS517" s="18"/>
      <c r="CT517" s="18"/>
      <c r="CU517" s="18"/>
      <c r="CV517" s="18"/>
      <c r="CW517" s="18"/>
      <c r="CX517" s="18"/>
      <c r="CY517" s="18"/>
      <c r="CZ517" s="18"/>
      <c r="DA517" s="18"/>
      <c r="DB517" s="18"/>
      <c r="DC517" s="18"/>
      <c r="DD517" s="18"/>
      <c r="DE517" s="18"/>
      <c r="DF517" s="18"/>
      <c r="DG517" s="18"/>
      <c r="DH517" s="18"/>
      <c r="DI517" s="18"/>
      <c r="DJ517" s="18"/>
      <c r="DK517" s="18"/>
      <c r="DL517" s="18"/>
      <c r="DM517" s="18"/>
      <c r="DN517" s="18"/>
      <c r="DO517" s="18"/>
      <c r="DP517" s="18"/>
      <c r="DQ517" s="18"/>
      <c r="DR517" s="18"/>
      <c r="DS517" s="18"/>
      <c r="DT517" s="27"/>
    </row>
    <row r="518" spans="1:124" s="28" customFormat="1" ht="15" hidden="1" customHeight="1">
      <c r="A518" s="23">
        <f>IF(totaal!A345=0,"",totaal!A345)</f>
        <v>515</v>
      </c>
      <c r="B518" s="24"/>
      <c r="C518" s="25" t="str">
        <f>IF(totaal!C359=0,"",totaal!C359)</f>
        <v>Geluiddemper</v>
      </c>
      <c r="D518" s="25" t="str">
        <f>IF(totaal!D359=0,"",totaal!D359)</f>
        <v>Trox</v>
      </c>
      <c r="E518" s="25" t="str">
        <f>IF(totaal!E359=0,"",totaal!E359)</f>
        <v>XSA200-117-3-PD / 950x350x1500  LBK 9-RETOUR</v>
      </c>
      <c r="F518" s="25" t="str">
        <f>IF(totaal!F359=0,"",totaal!F359)</f>
        <v/>
      </c>
      <c r="G518" s="51" t="str">
        <f>IF(totaal!G359=0,"",totaal!G359)</f>
        <v/>
      </c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  <c r="AT518" s="18"/>
      <c r="AU518" s="18"/>
      <c r="AV518" s="18"/>
      <c r="AW518" s="18"/>
      <c r="AX518" s="18"/>
      <c r="AY518" s="18"/>
      <c r="AZ518" s="18"/>
      <c r="BA518" s="18"/>
      <c r="BB518" s="18"/>
      <c r="BC518" s="18"/>
      <c r="BD518" s="18"/>
      <c r="BE518" s="18"/>
      <c r="BF518" s="18"/>
      <c r="BG518" s="18"/>
      <c r="BH518" s="18"/>
      <c r="BI518" s="18"/>
      <c r="BJ518" s="18"/>
      <c r="BK518" s="18"/>
      <c r="BL518" s="18"/>
      <c r="BM518" s="18"/>
      <c r="BN518" s="18"/>
      <c r="BO518" s="18"/>
      <c r="BP518" s="18"/>
      <c r="BQ518" s="18"/>
      <c r="BR518" s="18"/>
      <c r="BS518" s="18"/>
      <c r="BT518" s="18"/>
      <c r="BU518" s="18"/>
      <c r="BV518" s="18"/>
      <c r="BW518" s="18"/>
      <c r="BX518" s="18"/>
      <c r="BY518" s="18"/>
      <c r="BZ518" s="18"/>
      <c r="CA518" s="18"/>
      <c r="CB518" s="18"/>
      <c r="CC518" s="18"/>
      <c r="CD518" s="18"/>
      <c r="CE518" s="18"/>
      <c r="CF518" s="18"/>
      <c r="CG518" s="18"/>
      <c r="CH518" s="18"/>
      <c r="CI518" s="18"/>
      <c r="CJ518" s="18"/>
      <c r="CK518" s="18"/>
      <c r="CL518" s="18"/>
      <c r="CM518" s="18"/>
      <c r="CN518" s="18"/>
      <c r="CO518" s="18"/>
      <c r="CP518" s="18"/>
      <c r="CQ518" s="18"/>
      <c r="CR518" s="18"/>
      <c r="CS518" s="18"/>
      <c r="CT518" s="18"/>
      <c r="CU518" s="18"/>
      <c r="CV518" s="18"/>
      <c r="CW518" s="18"/>
      <c r="CX518" s="18"/>
      <c r="CY518" s="18"/>
      <c r="CZ518" s="18"/>
      <c r="DA518" s="18"/>
      <c r="DB518" s="18"/>
      <c r="DC518" s="18"/>
      <c r="DD518" s="18"/>
      <c r="DE518" s="18"/>
      <c r="DF518" s="18"/>
      <c r="DG518" s="18"/>
      <c r="DH518" s="18"/>
      <c r="DI518" s="18"/>
      <c r="DJ518" s="18"/>
      <c r="DK518" s="18"/>
      <c r="DL518" s="18"/>
      <c r="DM518" s="18"/>
      <c r="DN518" s="18"/>
      <c r="DO518" s="18"/>
      <c r="DP518" s="18"/>
      <c r="DQ518" s="18"/>
      <c r="DR518" s="18"/>
      <c r="DS518" s="18"/>
      <c r="DT518" s="27"/>
    </row>
    <row r="519" spans="1:124" s="28" customFormat="1" ht="15" hidden="1" customHeight="1">
      <c r="A519" s="23">
        <f>IF(totaal!A346=0,"",totaal!A346)</f>
        <v>516</v>
      </c>
      <c r="B519" s="24"/>
      <c r="C519" s="25" t="str">
        <f>IF(totaal!C360=0,"",totaal!C360)</f>
        <v>Geluiddemper</v>
      </c>
      <c r="D519" s="25" t="str">
        <f>IF(totaal!D360=0,"",totaal!D360)</f>
        <v>Trox</v>
      </c>
      <c r="E519" s="25" t="str">
        <f>IF(totaal!E360=0,"",totaal!E360)</f>
        <v>XSA200-117-3-PD / 950x350x1500  LBK 9-TOEVOER</v>
      </c>
      <c r="F519" s="25" t="str">
        <f>IF(totaal!F360=0,"",totaal!F360)</f>
        <v/>
      </c>
      <c r="G519" s="51" t="str">
        <f>IF(totaal!G360=0,"",totaal!G360)</f>
        <v/>
      </c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/>
      <c r="AS519" s="18"/>
      <c r="AT519" s="18"/>
      <c r="AU519" s="18"/>
      <c r="AV519" s="18"/>
      <c r="AW519" s="18"/>
      <c r="AX519" s="18"/>
      <c r="AY519" s="18"/>
      <c r="AZ519" s="18"/>
      <c r="BA519" s="18"/>
      <c r="BB519" s="18"/>
      <c r="BC519" s="18"/>
      <c r="BD519" s="18"/>
      <c r="BE519" s="18"/>
      <c r="BF519" s="18"/>
      <c r="BG519" s="18"/>
      <c r="BH519" s="18"/>
      <c r="BI519" s="18"/>
      <c r="BJ519" s="18"/>
      <c r="BK519" s="18"/>
      <c r="BL519" s="18"/>
      <c r="BM519" s="18"/>
      <c r="BN519" s="18"/>
      <c r="BO519" s="18"/>
      <c r="BP519" s="18"/>
      <c r="BQ519" s="18"/>
      <c r="BR519" s="18"/>
      <c r="BS519" s="18"/>
      <c r="BT519" s="18"/>
      <c r="BU519" s="18"/>
      <c r="BV519" s="18"/>
      <c r="BW519" s="18"/>
      <c r="BX519" s="18"/>
      <c r="BY519" s="18"/>
      <c r="BZ519" s="18"/>
      <c r="CA519" s="18"/>
      <c r="CB519" s="18"/>
      <c r="CC519" s="18"/>
      <c r="CD519" s="18"/>
      <c r="CE519" s="18"/>
      <c r="CF519" s="18"/>
      <c r="CG519" s="18"/>
      <c r="CH519" s="18"/>
      <c r="CI519" s="18"/>
      <c r="CJ519" s="18"/>
      <c r="CK519" s="18"/>
      <c r="CL519" s="18"/>
      <c r="CM519" s="18"/>
      <c r="CN519" s="18"/>
      <c r="CO519" s="18"/>
      <c r="CP519" s="18"/>
      <c r="CQ519" s="18"/>
      <c r="CR519" s="18"/>
      <c r="CS519" s="18"/>
      <c r="CT519" s="18"/>
      <c r="CU519" s="18"/>
      <c r="CV519" s="18"/>
      <c r="CW519" s="18"/>
      <c r="CX519" s="18"/>
      <c r="CY519" s="18"/>
      <c r="CZ519" s="18"/>
      <c r="DA519" s="18"/>
      <c r="DB519" s="18"/>
      <c r="DC519" s="18"/>
      <c r="DD519" s="18"/>
      <c r="DE519" s="18"/>
      <c r="DF519" s="18"/>
      <c r="DG519" s="18"/>
      <c r="DH519" s="18"/>
      <c r="DI519" s="18"/>
      <c r="DJ519" s="18"/>
      <c r="DK519" s="18"/>
      <c r="DL519" s="18"/>
      <c r="DM519" s="18"/>
      <c r="DN519" s="18"/>
      <c r="DO519" s="18"/>
      <c r="DP519" s="18"/>
      <c r="DQ519" s="18"/>
      <c r="DR519" s="18"/>
      <c r="DS519" s="18"/>
      <c r="DT519" s="27"/>
    </row>
    <row r="520" spans="1:124" s="28" customFormat="1" ht="15" hidden="1" customHeight="1">
      <c r="A520" s="23">
        <f>IF(totaal!A347=0,"",totaal!A347)</f>
        <v>517</v>
      </c>
      <c r="B520" s="24"/>
      <c r="C520" s="25" t="str">
        <f>IF(totaal!C361=0,"",totaal!C361)</f>
        <v>Geluiddemper</v>
      </c>
      <c r="D520" s="25" t="str">
        <f>IF(totaal!D361=0,"",totaal!D361)</f>
        <v>Trox</v>
      </c>
      <c r="E520" s="25" t="str">
        <f>IF(totaal!E361=0,"",totaal!E361)</f>
        <v>MSA200-100-2-PF / 600x400x1500  LBK 10</v>
      </c>
      <c r="F520" s="25" t="str">
        <f>IF(totaal!F361=0,"",totaal!F361)</f>
        <v/>
      </c>
      <c r="G520" s="51" t="str">
        <f>IF(totaal!G361=0,"",totaal!G361)</f>
        <v/>
      </c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  <c r="AS520" s="18"/>
      <c r="AT520" s="18"/>
      <c r="AU520" s="18"/>
      <c r="AV520" s="18"/>
      <c r="AW520" s="18"/>
      <c r="AX520" s="18"/>
      <c r="AY520" s="18"/>
      <c r="AZ520" s="18"/>
      <c r="BA520" s="18"/>
      <c r="BB520" s="18"/>
      <c r="BC520" s="18"/>
      <c r="BD520" s="18"/>
      <c r="BE520" s="18"/>
      <c r="BF520" s="18"/>
      <c r="BG520" s="18"/>
      <c r="BH520" s="18"/>
      <c r="BI520" s="18"/>
      <c r="BJ520" s="18"/>
      <c r="BK520" s="18"/>
      <c r="BL520" s="18"/>
      <c r="BM520" s="18"/>
      <c r="BN520" s="18"/>
      <c r="BO520" s="18"/>
      <c r="BP520" s="18"/>
      <c r="BQ520" s="18"/>
      <c r="BR520" s="18"/>
      <c r="BS520" s="18"/>
      <c r="BT520" s="18"/>
      <c r="BU520" s="18"/>
      <c r="BV520" s="18"/>
      <c r="BW520" s="18"/>
      <c r="BX520" s="18"/>
      <c r="BY520" s="18"/>
      <c r="BZ520" s="18"/>
      <c r="CA520" s="18"/>
      <c r="CB520" s="18"/>
      <c r="CC520" s="18"/>
      <c r="CD520" s="18"/>
      <c r="CE520" s="18"/>
      <c r="CF520" s="18"/>
      <c r="CG520" s="18"/>
      <c r="CH520" s="18"/>
      <c r="CI520" s="18"/>
      <c r="CJ520" s="18"/>
      <c r="CK520" s="18"/>
      <c r="CL520" s="18"/>
      <c r="CM520" s="18"/>
      <c r="CN520" s="18"/>
      <c r="CO520" s="18"/>
      <c r="CP520" s="18"/>
      <c r="CQ520" s="18"/>
      <c r="CR520" s="18"/>
      <c r="CS520" s="18"/>
      <c r="CT520" s="18"/>
      <c r="CU520" s="18"/>
      <c r="CV520" s="18"/>
      <c r="CW520" s="18"/>
      <c r="CX520" s="18"/>
      <c r="CY520" s="18"/>
      <c r="CZ520" s="18"/>
      <c r="DA520" s="18"/>
      <c r="DB520" s="18"/>
      <c r="DC520" s="18"/>
      <c r="DD520" s="18"/>
      <c r="DE520" s="18"/>
      <c r="DF520" s="18"/>
      <c r="DG520" s="18"/>
      <c r="DH520" s="18"/>
      <c r="DI520" s="18"/>
      <c r="DJ520" s="18"/>
      <c r="DK520" s="18"/>
      <c r="DL520" s="18"/>
      <c r="DM520" s="18"/>
      <c r="DN520" s="18"/>
      <c r="DO520" s="18"/>
      <c r="DP520" s="18"/>
      <c r="DQ520" s="18"/>
      <c r="DR520" s="18"/>
      <c r="DS520" s="18"/>
      <c r="DT520" s="27"/>
    </row>
    <row r="521" spans="1:124" s="28" customFormat="1" ht="15" hidden="1" customHeight="1">
      <c r="A521" s="23">
        <f>IF(totaal!A348=0,"",totaal!A348)</f>
        <v>518</v>
      </c>
      <c r="B521" s="24"/>
      <c r="C521" s="25" t="str">
        <f>IF(totaal!C362=0,"",totaal!C362)</f>
        <v>Geluiddemper</v>
      </c>
      <c r="D521" s="25" t="str">
        <f>IF(totaal!D362=0,"",totaal!D362)</f>
        <v>Trox</v>
      </c>
      <c r="E521" s="25" t="str">
        <f>IF(totaal!E362=0,"",totaal!E362)</f>
        <v/>
      </c>
      <c r="F521" s="25" t="str">
        <f>IF(totaal!F362=0,"",totaal!F362)</f>
        <v/>
      </c>
      <c r="G521" s="51" t="str">
        <f>IF(totaal!G362=0,"",totaal!G362)</f>
        <v/>
      </c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/>
      <c r="AS521" s="18"/>
      <c r="AT521" s="18"/>
      <c r="AU521" s="18"/>
      <c r="AV521" s="18"/>
      <c r="AW521" s="18"/>
      <c r="AX521" s="18"/>
      <c r="AY521" s="18"/>
      <c r="AZ521" s="18"/>
      <c r="BA521" s="18"/>
      <c r="BB521" s="18"/>
      <c r="BC521" s="18"/>
      <c r="BD521" s="18"/>
      <c r="BE521" s="18"/>
      <c r="BF521" s="18"/>
      <c r="BG521" s="18"/>
      <c r="BH521" s="18"/>
      <c r="BI521" s="18"/>
      <c r="BJ521" s="18"/>
      <c r="BK521" s="18"/>
      <c r="BL521" s="18"/>
      <c r="BM521" s="18"/>
      <c r="BN521" s="18"/>
      <c r="BO521" s="18"/>
      <c r="BP521" s="18"/>
      <c r="BQ521" s="18"/>
      <c r="BR521" s="18"/>
      <c r="BS521" s="18"/>
      <c r="BT521" s="18"/>
      <c r="BU521" s="18"/>
      <c r="BV521" s="18"/>
      <c r="BW521" s="18"/>
      <c r="BX521" s="18"/>
      <c r="BY521" s="18"/>
      <c r="BZ521" s="18"/>
      <c r="CA521" s="18"/>
      <c r="CB521" s="18"/>
      <c r="CC521" s="18"/>
      <c r="CD521" s="18"/>
      <c r="CE521" s="18"/>
      <c r="CF521" s="18"/>
      <c r="CG521" s="18"/>
      <c r="CH521" s="18"/>
      <c r="CI521" s="18"/>
      <c r="CJ521" s="18"/>
      <c r="CK521" s="18"/>
      <c r="CL521" s="18"/>
      <c r="CM521" s="18"/>
      <c r="CN521" s="18"/>
      <c r="CO521" s="18"/>
      <c r="CP521" s="18"/>
      <c r="CQ521" s="18"/>
      <c r="CR521" s="18"/>
      <c r="CS521" s="18"/>
      <c r="CT521" s="18"/>
      <c r="CU521" s="18"/>
      <c r="CV521" s="18"/>
      <c r="CW521" s="18"/>
      <c r="CX521" s="18"/>
      <c r="CY521" s="18"/>
      <c r="CZ521" s="18"/>
      <c r="DA521" s="18"/>
      <c r="DB521" s="18"/>
      <c r="DC521" s="18"/>
      <c r="DD521" s="18"/>
      <c r="DE521" s="18"/>
      <c r="DF521" s="18"/>
      <c r="DG521" s="18"/>
      <c r="DH521" s="18"/>
      <c r="DI521" s="18"/>
      <c r="DJ521" s="18"/>
      <c r="DK521" s="18"/>
      <c r="DL521" s="18"/>
      <c r="DM521" s="18"/>
      <c r="DN521" s="18"/>
      <c r="DO521" s="18"/>
      <c r="DP521" s="18"/>
      <c r="DQ521" s="18"/>
      <c r="DR521" s="18"/>
      <c r="DS521" s="18"/>
      <c r="DT521" s="27"/>
    </row>
    <row r="522" spans="1:124" s="28" customFormat="1" ht="15" hidden="1" customHeight="1">
      <c r="A522" s="23">
        <f>IF(totaal!A349=0,"",totaal!A349)</f>
        <v>519</v>
      </c>
      <c r="B522" s="24"/>
      <c r="C522" s="25" t="str">
        <f>IF(totaal!C363=0,"",totaal!C363)</f>
        <v>Geluiddemper</v>
      </c>
      <c r="D522" s="25" t="str">
        <f>IF(totaal!D363=0,"",totaal!D363)</f>
        <v>Trox</v>
      </c>
      <c r="E522" s="25" t="str">
        <f>IF(totaal!E363=0,"",totaal!E363)</f>
        <v>MSA100-50-6-PF / 900x450x1500  LBK 11-T</v>
      </c>
      <c r="F522" s="25" t="str">
        <f>IF(totaal!F363=0,"",totaal!F363)</f>
        <v/>
      </c>
      <c r="G522" s="51" t="str">
        <f>IF(totaal!G363=0,"",totaal!G363)</f>
        <v/>
      </c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  <c r="AS522" s="18"/>
      <c r="AT522" s="18"/>
      <c r="AU522" s="18"/>
      <c r="AV522" s="18"/>
      <c r="AW522" s="18"/>
      <c r="AX522" s="18"/>
      <c r="AY522" s="18"/>
      <c r="AZ522" s="18"/>
      <c r="BA522" s="18"/>
      <c r="BB522" s="18"/>
      <c r="BC522" s="18"/>
      <c r="BD522" s="18"/>
      <c r="BE522" s="18"/>
      <c r="BF522" s="18"/>
      <c r="BG522" s="18"/>
      <c r="BH522" s="18"/>
      <c r="BI522" s="18"/>
      <c r="BJ522" s="18"/>
      <c r="BK522" s="18"/>
      <c r="BL522" s="18"/>
      <c r="BM522" s="18"/>
      <c r="BN522" s="18"/>
      <c r="BO522" s="18"/>
      <c r="BP522" s="18"/>
      <c r="BQ522" s="18"/>
      <c r="BR522" s="18"/>
      <c r="BS522" s="18"/>
      <c r="BT522" s="18"/>
      <c r="BU522" s="18"/>
      <c r="BV522" s="18"/>
      <c r="BW522" s="18"/>
      <c r="BX522" s="18"/>
      <c r="BY522" s="18"/>
      <c r="BZ522" s="18"/>
      <c r="CA522" s="18"/>
      <c r="CB522" s="18"/>
      <c r="CC522" s="18"/>
      <c r="CD522" s="18"/>
      <c r="CE522" s="18"/>
      <c r="CF522" s="18"/>
      <c r="CG522" s="18"/>
      <c r="CH522" s="18"/>
      <c r="CI522" s="18"/>
      <c r="CJ522" s="18"/>
      <c r="CK522" s="18"/>
      <c r="CL522" s="18"/>
      <c r="CM522" s="18"/>
      <c r="CN522" s="18"/>
      <c r="CO522" s="18"/>
      <c r="CP522" s="18"/>
      <c r="CQ522" s="18"/>
      <c r="CR522" s="18"/>
      <c r="CS522" s="18"/>
      <c r="CT522" s="18"/>
      <c r="CU522" s="18"/>
      <c r="CV522" s="18"/>
      <c r="CW522" s="18"/>
      <c r="CX522" s="18"/>
      <c r="CY522" s="18"/>
      <c r="CZ522" s="18"/>
      <c r="DA522" s="18"/>
      <c r="DB522" s="18"/>
      <c r="DC522" s="18"/>
      <c r="DD522" s="18"/>
      <c r="DE522" s="18"/>
      <c r="DF522" s="18"/>
      <c r="DG522" s="18"/>
      <c r="DH522" s="18"/>
      <c r="DI522" s="18"/>
      <c r="DJ522" s="18"/>
      <c r="DK522" s="18"/>
      <c r="DL522" s="18"/>
      <c r="DM522" s="18"/>
      <c r="DN522" s="18"/>
      <c r="DO522" s="18"/>
      <c r="DP522" s="18"/>
      <c r="DQ522" s="18"/>
      <c r="DR522" s="18"/>
      <c r="DS522" s="18"/>
      <c r="DT522" s="27"/>
    </row>
    <row r="523" spans="1:124" s="28" customFormat="1" ht="15" hidden="1" customHeight="1">
      <c r="A523" s="23">
        <f>IF(totaal!A350=0,"",totaal!A350)</f>
        <v>520</v>
      </c>
      <c r="B523" s="24"/>
      <c r="C523" s="25" t="str">
        <f>IF(totaal!C364=0,"",totaal!C364)</f>
        <v>Geluiddemper</v>
      </c>
      <c r="D523" s="25" t="str">
        <f>IF(totaal!D364=0,"",totaal!D364)</f>
        <v>Trox</v>
      </c>
      <c r="E523" s="25" t="str">
        <f>IF(totaal!E364=0,"",totaal!E364)</f>
        <v>MSA100-75-4-PF / 700x600x1500  LBK 11-A</v>
      </c>
      <c r="F523" s="25" t="str">
        <f>IF(totaal!F364=0,"",totaal!F364)</f>
        <v/>
      </c>
      <c r="G523" s="51" t="str">
        <f>IF(totaal!G364=0,"",totaal!G364)</f>
        <v/>
      </c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/>
      <c r="AS523" s="18"/>
      <c r="AT523" s="18"/>
      <c r="AU523" s="18"/>
      <c r="AV523" s="18"/>
      <c r="AW523" s="18"/>
      <c r="AX523" s="18"/>
      <c r="AY523" s="18"/>
      <c r="AZ523" s="18"/>
      <c r="BA523" s="18"/>
      <c r="BB523" s="18"/>
      <c r="BC523" s="18"/>
      <c r="BD523" s="18"/>
      <c r="BE523" s="18"/>
      <c r="BF523" s="18"/>
      <c r="BG523" s="18"/>
      <c r="BH523" s="18"/>
      <c r="BI523" s="18"/>
      <c r="BJ523" s="18"/>
      <c r="BK523" s="18"/>
      <c r="BL523" s="18"/>
      <c r="BM523" s="18"/>
      <c r="BN523" s="18"/>
      <c r="BO523" s="18"/>
      <c r="BP523" s="18"/>
      <c r="BQ523" s="18"/>
      <c r="BR523" s="18"/>
      <c r="BS523" s="18"/>
      <c r="BT523" s="18"/>
      <c r="BU523" s="18"/>
      <c r="BV523" s="18"/>
      <c r="BW523" s="18"/>
      <c r="BX523" s="18"/>
      <c r="BY523" s="18"/>
      <c r="BZ523" s="18"/>
      <c r="CA523" s="18"/>
      <c r="CB523" s="18"/>
      <c r="CC523" s="18"/>
      <c r="CD523" s="18"/>
      <c r="CE523" s="18"/>
      <c r="CF523" s="18"/>
      <c r="CG523" s="18"/>
      <c r="CH523" s="18"/>
      <c r="CI523" s="18"/>
      <c r="CJ523" s="18"/>
      <c r="CK523" s="18"/>
      <c r="CL523" s="18"/>
      <c r="CM523" s="18"/>
      <c r="CN523" s="18"/>
      <c r="CO523" s="18"/>
      <c r="CP523" s="18"/>
      <c r="CQ523" s="18"/>
      <c r="CR523" s="18"/>
      <c r="CS523" s="18"/>
      <c r="CT523" s="18"/>
      <c r="CU523" s="18"/>
      <c r="CV523" s="18"/>
      <c r="CW523" s="18"/>
      <c r="CX523" s="18"/>
      <c r="CY523" s="18"/>
      <c r="CZ523" s="18"/>
      <c r="DA523" s="18"/>
      <c r="DB523" s="18"/>
      <c r="DC523" s="18"/>
      <c r="DD523" s="18"/>
      <c r="DE523" s="18"/>
      <c r="DF523" s="18"/>
      <c r="DG523" s="18"/>
      <c r="DH523" s="18"/>
      <c r="DI523" s="18"/>
      <c r="DJ523" s="18"/>
      <c r="DK523" s="18"/>
      <c r="DL523" s="18"/>
      <c r="DM523" s="18"/>
      <c r="DN523" s="18"/>
      <c r="DO523" s="18"/>
      <c r="DP523" s="18"/>
      <c r="DQ523" s="18"/>
      <c r="DR523" s="18"/>
      <c r="DS523" s="18"/>
      <c r="DT523" s="27"/>
    </row>
    <row r="524" spans="1:124" s="28" customFormat="1" ht="15" hidden="1" customHeight="1">
      <c r="A524" s="23">
        <f>IF(totaal!A351=0,"",totaal!A351)</f>
        <v>521</v>
      </c>
      <c r="B524" s="24"/>
      <c r="C524" s="25" t="str">
        <f>IF(totaal!C365=0,"",totaal!C365)</f>
        <v>Geluiddemper</v>
      </c>
      <c r="D524" s="25" t="str">
        <f>IF(totaal!D365=0,"",totaal!D365)</f>
        <v>Trox</v>
      </c>
      <c r="E524" s="25" t="str">
        <f>IF(totaal!E365=0,"",totaal!E365)</f>
        <v/>
      </c>
      <c r="F524" s="25" t="str">
        <f>IF(totaal!F365=0,"",totaal!F365)</f>
        <v/>
      </c>
      <c r="G524" s="51" t="str">
        <f>IF(totaal!G365=0,"",totaal!G365)</f>
        <v/>
      </c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/>
      <c r="AS524" s="18"/>
      <c r="AT524" s="18"/>
      <c r="AU524" s="18"/>
      <c r="AV524" s="18"/>
      <c r="AW524" s="18"/>
      <c r="AX524" s="18"/>
      <c r="AY524" s="18"/>
      <c r="AZ524" s="18"/>
      <c r="BA524" s="18"/>
      <c r="BB524" s="18"/>
      <c r="BC524" s="18"/>
      <c r="BD524" s="18"/>
      <c r="BE524" s="18"/>
      <c r="BF524" s="18"/>
      <c r="BG524" s="18"/>
      <c r="BH524" s="18"/>
      <c r="BI524" s="18"/>
      <c r="BJ524" s="18"/>
      <c r="BK524" s="18"/>
      <c r="BL524" s="18"/>
      <c r="BM524" s="18"/>
      <c r="BN524" s="18"/>
      <c r="BO524" s="18"/>
      <c r="BP524" s="18"/>
      <c r="BQ524" s="18"/>
      <c r="BR524" s="18"/>
      <c r="BS524" s="18"/>
      <c r="BT524" s="18"/>
      <c r="BU524" s="18"/>
      <c r="BV524" s="18"/>
      <c r="BW524" s="18"/>
      <c r="BX524" s="18"/>
      <c r="BY524" s="18"/>
      <c r="BZ524" s="18"/>
      <c r="CA524" s="18"/>
      <c r="CB524" s="18"/>
      <c r="CC524" s="18"/>
      <c r="CD524" s="18"/>
      <c r="CE524" s="18"/>
      <c r="CF524" s="18"/>
      <c r="CG524" s="18"/>
      <c r="CH524" s="18"/>
      <c r="CI524" s="18"/>
      <c r="CJ524" s="18"/>
      <c r="CK524" s="18"/>
      <c r="CL524" s="18"/>
      <c r="CM524" s="18"/>
      <c r="CN524" s="18"/>
      <c r="CO524" s="18"/>
      <c r="CP524" s="18"/>
      <c r="CQ524" s="18"/>
      <c r="CR524" s="18"/>
      <c r="CS524" s="18"/>
      <c r="CT524" s="18"/>
      <c r="CU524" s="18"/>
      <c r="CV524" s="18"/>
      <c r="CW524" s="18"/>
      <c r="CX524" s="18"/>
      <c r="CY524" s="18"/>
      <c r="CZ524" s="18"/>
      <c r="DA524" s="18"/>
      <c r="DB524" s="18"/>
      <c r="DC524" s="18"/>
      <c r="DD524" s="18"/>
      <c r="DE524" s="18"/>
      <c r="DF524" s="18"/>
      <c r="DG524" s="18"/>
      <c r="DH524" s="18"/>
      <c r="DI524" s="18"/>
      <c r="DJ524" s="18"/>
      <c r="DK524" s="18"/>
      <c r="DL524" s="18"/>
      <c r="DM524" s="18"/>
      <c r="DN524" s="18"/>
      <c r="DO524" s="18"/>
      <c r="DP524" s="18"/>
      <c r="DQ524" s="18"/>
      <c r="DR524" s="18"/>
      <c r="DS524" s="18"/>
      <c r="DT524" s="27"/>
    </row>
    <row r="525" spans="1:124" s="28" customFormat="1" ht="15" hidden="1" customHeight="1">
      <c r="A525" s="23">
        <f>IF(totaal!A352=0,"",totaal!A352)</f>
        <v>522</v>
      </c>
      <c r="B525" s="24"/>
      <c r="C525" s="25" t="str">
        <f>IF(totaal!C366=0,"",totaal!C366)</f>
        <v>Geluiddemper</v>
      </c>
      <c r="D525" s="25" t="str">
        <f>IF(totaal!D366=0,"",totaal!D366)</f>
        <v>Trox</v>
      </c>
      <c r="E525" s="25" t="str">
        <f>IF(totaal!E366=0,"",totaal!E366)</f>
        <v>MSA200-150-2-PF / 700x350x1250  LBK 12-A</v>
      </c>
      <c r="F525" s="25" t="str">
        <f>IF(totaal!F366=0,"",totaal!F366)</f>
        <v/>
      </c>
      <c r="G525" s="51" t="str">
        <f>IF(totaal!G366=0,"",totaal!G366)</f>
        <v/>
      </c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/>
      <c r="AS525" s="18"/>
      <c r="AT525" s="18"/>
      <c r="AU525" s="18"/>
      <c r="AV525" s="18"/>
      <c r="AW525" s="18"/>
      <c r="AX525" s="18"/>
      <c r="AY525" s="18"/>
      <c r="AZ525" s="18"/>
      <c r="BA525" s="18"/>
      <c r="BB525" s="18"/>
      <c r="BC525" s="18"/>
      <c r="BD525" s="18"/>
      <c r="BE525" s="18"/>
      <c r="BF525" s="18"/>
      <c r="BG525" s="18"/>
      <c r="BH525" s="18"/>
      <c r="BI525" s="18"/>
      <c r="BJ525" s="18"/>
      <c r="BK525" s="18"/>
      <c r="BL525" s="18"/>
      <c r="BM525" s="18"/>
      <c r="BN525" s="18"/>
      <c r="BO525" s="18"/>
      <c r="BP525" s="18"/>
      <c r="BQ525" s="18"/>
      <c r="BR525" s="18"/>
      <c r="BS525" s="18"/>
      <c r="BT525" s="18"/>
      <c r="BU525" s="18"/>
      <c r="BV525" s="18"/>
      <c r="BW525" s="18"/>
      <c r="BX525" s="18"/>
      <c r="BY525" s="18"/>
      <c r="BZ525" s="18"/>
      <c r="CA525" s="18"/>
      <c r="CB525" s="18"/>
      <c r="CC525" s="18"/>
      <c r="CD525" s="18"/>
      <c r="CE525" s="18"/>
      <c r="CF525" s="18"/>
      <c r="CG525" s="18"/>
      <c r="CH525" s="18"/>
      <c r="CI525" s="18"/>
      <c r="CJ525" s="18"/>
      <c r="CK525" s="18"/>
      <c r="CL525" s="18"/>
      <c r="CM525" s="18"/>
      <c r="CN525" s="18"/>
      <c r="CO525" s="18"/>
      <c r="CP525" s="18"/>
      <c r="CQ525" s="18"/>
      <c r="CR525" s="18"/>
      <c r="CS525" s="18"/>
      <c r="CT525" s="18"/>
      <c r="CU525" s="18"/>
      <c r="CV525" s="18"/>
      <c r="CW525" s="18"/>
      <c r="CX525" s="18"/>
      <c r="CY525" s="18"/>
      <c r="CZ525" s="18"/>
      <c r="DA525" s="18"/>
      <c r="DB525" s="18"/>
      <c r="DC525" s="18"/>
      <c r="DD525" s="18"/>
      <c r="DE525" s="18"/>
      <c r="DF525" s="18"/>
      <c r="DG525" s="18"/>
      <c r="DH525" s="18"/>
      <c r="DI525" s="18"/>
      <c r="DJ525" s="18"/>
      <c r="DK525" s="18"/>
      <c r="DL525" s="18"/>
      <c r="DM525" s="18"/>
      <c r="DN525" s="18"/>
      <c r="DO525" s="18"/>
      <c r="DP525" s="18"/>
      <c r="DQ525" s="18"/>
      <c r="DR525" s="18"/>
      <c r="DS525" s="18"/>
      <c r="DT525" s="27"/>
    </row>
    <row r="526" spans="1:124" s="28" customFormat="1" ht="15" hidden="1" customHeight="1">
      <c r="A526" s="23">
        <f>IF(totaal!A353=0,"",totaal!A353)</f>
        <v>523</v>
      </c>
      <c r="B526" s="24"/>
      <c r="C526" s="25" t="str">
        <f>IF(totaal!C367=0,"",totaal!C367)</f>
        <v>Geluiddemper</v>
      </c>
      <c r="D526" s="25" t="str">
        <f>IF(totaal!D367=0,"",totaal!D367)</f>
        <v>Trox</v>
      </c>
      <c r="E526" s="25" t="str">
        <f>IF(totaal!E367=0,"",totaal!E367)</f>
        <v/>
      </c>
      <c r="F526" s="25" t="str">
        <f>IF(totaal!F367=0,"",totaal!F367)</f>
        <v/>
      </c>
      <c r="G526" s="51" t="str">
        <f>IF(totaal!G367=0,"",totaal!G367)</f>
        <v/>
      </c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  <c r="AS526" s="18"/>
      <c r="AT526" s="18"/>
      <c r="AU526" s="18"/>
      <c r="AV526" s="18"/>
      <c r="AW526" s="18"/>
      <c r="AX526" s="18"/>
      <c r="AY526" s="18"/>
      <c r="AZ526" s="18"/>
      <c r="BA526" s="18"/>
      <c r="BB526" s="18"/>
      <c r="BC526" s="18"/>
      <c r="BD526" s="18"/>
      <c r="BE526" s="18"/>
      <c r="BF526" s="18"/>
      <c r="BG526" s="18"/>
      <c r="BH526" s="18"/>
      <c r="BI526" s="18"/>
      <c r="BJ526" s="18"/>
      <c r="BK526" s="18"/>
      <c r="BL526" s="18"/>
      <c r="BM526" s="18"/>
      <c r="BN526" s="18"/>
      <c r="BO526" s="18"/>
      <c r="BP526" s="18"/>
      <c r="BQ526" s="18"/>
      <c r="BR526" s="18"/>
      <c r="BS526" s="18"/>
      <c r="BT526" s="18"/>
      <c r="BU526" s="18"/>
      <c r="BV526" s="18"/>
      <c r="BW526" s="18"/>
      <c r="BX526" s="18"/>
      <c r="BY526" s="18"/>
      <c r="BZ526" s="18"/>
      <c r="CA526" s="18"/>
      <c r="CB526" s="18"/>
      <c r="CC526" s="18"/>
      <c r="CD526" s="18"/>
      <c r="CE526" s="18"/>
      <c r="CF526" s="18"/>
      <c r="CG526" s="18"/>
      <c r="CH526" s="18"/>
      <c r="CI526" s="18"/>
      <c r="CJ526" s="18"/>
      <c r="CK526" s="18"/>
      <c r="CL526" s="18"/>
      <c r="CM526" s="18"/>
      <c r="CN526" s="18"/>
      <c r="CO526" s="18"/>
      <c r="CP526" s="18"/>
      <c r="CQ526" s="18"/>
      <c r="CR526" s="18"/>
      <c r="CS526" s="18"/>
      <c r="CT526" s="18"/>
      <c r="CU526" s="18"/>
      <c r="CV526" s="18"/>
      <c r="CW526" s="18"/>
      <c r="CX526" s="18"/>
      <c r="CY526" s="18"/>
      <c r="CZ526" s="18"/>
      <c r="DA526" s="18"/>
      <c r="DB526" s="18"/>
      <c r="DC526" s="18"/>
      <c r="DD526" s="18"/>
      <c r="DE526" s="18"/>
      <c r="DF526" s="18"/>
      <c r="DG526" s="18"/>
      <c r="DH526" s="18"/>
      <c r="DI526" s="18"/>
      <c r="DJ526" s="18"/>
      <c r="DK526" s="18"/>
      <c r="DL526" s="18"/>
      <c r="DM526" s="18"/>
      <c r="DN526" s="18"/>
      <c r="DO526" s="18"/>
      <c r="DP526" s="18"/>
      <c r="DQ526" s="18"/>
      <c r="DR526" s="18"/>
      <c r="DS526" s="18"/>
      <c r="DT526" s="27"/>
    </row>
    <row r="527" spans="1:124" s="28" customFormat="1" ht="15" hidden="1" customHeight="1">
      <c r="A527" s="23">
        <f>IF(totaal!A354=0,"",totaal!A354)</f>
        <v>524</v>
      </c>
      <c r="B527" s="24"/>
      <c r="C527" s="25" t="str">
        <f>IF(totaal!C368=0,"",totaal!C368)</f>
        <v>Geluiddemper</v>
      </c>
      <c r="D527" s="25" t="str">
        <f>IF(totaal!D368=0,"",totaal!D368)</f>
        <v>Trox</v>
      </c>
      <c r="E527" s="25" t="str">
        <f>IF(totaal!E368=0,"",totaal!E368)</f>
        <v/>
      </c>
      <c r="F527" s="25" t="str">
        <f>IF(totaal!F368=0,"",totaal!F368)</f>
        <v/>
      </c>
      <c r="G527" s="51" t="str">
        <f>IF(totaal!G368=0,"",totaal!G368)</f>
        <v/>
      </c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  <c r="AS527" s="18"/>
      <c r="AT527" s="18"/>
      <c r="AU527" s="18"/>
      <c r="AV527" s="18"/>
      <c r="AW527" s="18"/>
      <c r="AX527" s="18"/>
      <c r="AY527" s="18"/>
      <c r="AZ527" s="18"/>
      <c r="BA527" s="18"/>
      <c r="BB527" s="18"/>
      <c r="BC527" s="18"/>
      <c r="BD527" s="18"/>
      <c r="BE527" s="18"/>
      <c r="BF527" s="18"/>
      <c r="BG527" s="18"/>
      <c r="BH527" s="18"/>
      <c r="BI527" s="18"/>
      <c r="BJ527" s="18"/>
      <c r="BK527" s="18"/>
      <c r="BL527" s="18"/>
      <c r="BM527" s="18"/>
      <c r="BN527" s="18"/>
      <c r="BO527" s="18"/>
      <c r="BP527" s="18"/>
      <c r="BQ527" s="18"/>
      <c r="BR527" s="18"/>
      <c r="BS527" s="18"/>
      <c r="BT527" s="18"/>
      <c r="BU527" s="18"/>
      <c r="BV527" s="18"/>
      <c r="BW527" s="18"/>
      <c r="BX527" s="18"/>
      <c r="BY527" s="18"/>
      <c r="BZ527" s="18"/>
      <c r="CA527" s="18"/>
      <c r="CB527" s="18"/>
      <c r="CC527" s="18"/>
      <c r="CD527" s="18"/>
      <c r="CE527" s="18"/>
      <c r="CF527" s="18"/>
      <c r="CG527" s="18"/>
      <c r="CH527" s="18"/>
      <c r="CI527" s="18"/>
      <c r="CJ527" s="18"/>
      <c r="CK527" s="18"/>
      <c r="CL527" s="18"/>
      <c r="CM527" s="18"/>
      <c r="CN527" s="18"/>
      <c r="CO527" s="18"/>
      <c r="CP527" s="18"/>
      <c r="CQ527" s="18"/>
      <c r="CR527" s="18"/>
      <c r="CS527" s="18"/>
      <c r="CT527" s="18"/>
      <c r="CU527" s="18"/>
      <c r="CV527" s="18"/>
      <c r="CW527" s="18"/>
      <c r="CX527" s="18"/>
      <c r="CY527" s="18"/>
      <c r="CZ527" s="18"/>
      <c r="DA527" s="18"/>
      <c r="DB527" s="18"/>
      <c r="DC527" s="18"/>
      <c r="DD527" s="18"/>
      <c r="DE527" s="18"/>
      <c r="DF527" s="18"/>
      <c r="DG527" s="18"/>
      <c r="DH527" s="18"/>
      <c r="DI527" s="18"/>
      <c r="DJ527" s="18"/>
      <c r="DK527" s="18"/>
      <c r="DL527" s="18"/>
      <c r="DM527" s="18"/>
      <c r="DN527" s="18"/>
      <c r="DO527" s="18"/>
      <c r="DP527" s="18"/>
      <c r="DQ527" s="18"/>
      <c r="DR527" s="18"/>
      <c r="DS527" s="18"/>
      <c r="DT527" s="27"/>
    </row>
    <row r="528" spans="1:124" s="28" customFormat="1" ht="15" hidden="1" customHeight="1">
      <c r="A528" s="23">
        <f>IF(totaal!A355=0,"",totaal!A355)</f>
        <v>525</v>
      </c>
      <c r="B528" s="24"/>
      <c r="C528" s="25" t="str">
        <f>IF(totaal!C369=0,"",totaal!C369)</f>
        <v>Geluiddemper</v>
      </c>
      <c r="D528" s="25" t="str">
        <f>IF(totaal!D369=0,"",totaal!D369)</f>
        <v>Trox</v>
      </c>
      <c r="E528" s="25" t="str">
        <f>IF(totaal!E369=0,"",totaal!E369)</f>
        <v/>
      </c>
      <c r="F528" s="25" t="str">
        <f>IF(totaal!F369=0,"",totaal!F369)</f>
        <v/>
      </c>
      <c r="G528" s="51" t="str">
        <f>IF(totaal!G369=0,"",totaal!G369)</f>
        <v/>
      </c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8"/>
      <c r="AM528" s="18"/>
      <c r="AN528" s="18"/>
      <c r="AO528" s="18"/>
      <c r="AP528" s="18"/>
      <c r="AQ528" s="18"/>
      <c r="AR528" s="18"/>
      <c r="AS528" s="18"/>
      <c r="AT528" s="18"/>
      <c r="AU528" s="18"/>
      <c r="AV528" s="18"/>
      <c r="AW528" s="18"/>
      <c r="AX528" s="18"/>
      <c r="AY528" s="18"/>
      <c r="AZ528" s="18"/>
      <c r="BA528" s="18"/>
      <c r="BB528" s="18"/>
      <c r="BC528" s="18"/>
      <c r="BD528" s="18"/>
      <c r="BE528" s="18"/>
      <c r="BF528" s="18"/>
      <c r="BG528" s="18"/>
      <c r="BH528" s="18"/>
      <c r="BI528" s="18"/>
      <c r="BJ528" s="18"/>
      <c r="BK528" s="18"/>
      <c r="BL528" s="18"/>
      <c r="BM528" s="18"/>
      <c r="BN528" s="18"/>
      <c r="BO528" s="18"/>
      <c r="BP528" s="18"/>
      <c r="BQ528" s="18"/>
      <c r="BR528" s="18"/>
      <c r="BS528" s="18"/>
      <c r="BT528" s="18"/>
      <c r="BU528" s="18"/>
      <c r="BV528" s="18"/>
      <c r="BW528" s="18"/>
      <c r="BX528" s="18"/>
      <c r="BY528" s="18"/>
      <c r="BZ528" s="18"/>
      <c r="CA528" s="18"/>
      <c r="CB528" s="18"/>
      <c r="CC528" s="18"/>
      <c r="CD528" s="18"/>
      <c r="CE528" s="18"/>
      <c r="CF528" s="18"/>
      <c r="CG528" s="18"/>
      <c r="CH528" s="18"/>
      <c r="CI528" s="18"/>
      <c r="CJ528" s="18"/>
      <c r="CK528" s="18"/>
      <c r="CL528" s="18"/>
      <c r="CM528" s="18"/>
      <c r="CN528" s="18"/>
      <c r="CO528" s="18"/>
      <c r="CP528" s="18"/>
      <c r="CQ528" s="18"/>
      <c r="CR528" s="18"/>
      <c r="CS528" s="18"/>
      <c r="CT528" s="18"/>
      <c r="CU528" s="18"/>
      <c r="CV528" s="18"/>
      <c r="CW528" s="18"/>
      <c r="CX528" s="18"/>
      <c r="CY528" s="18"/>
      <c r="CZ528" s="18"/>
      <c r="DA528" s="18"/>
      <c r="DB528" s="18"/>
      <c r="DC528" s="18"/>
      <c r="DD528" s="18"/>
      <c r="DE528" s="18"/>
      <c r="DF528" s="18"/>
      <c r="DG528" s="18"/>
      <c r="DH528" s="18"/>
      <c r="DI528" s="18"/>
      <c r="DJ528" s="18"/>
      <c r="DK528" s="18"/>
      <c r="DL528" s="18"/>
      <c r="DM528" s="18"/>
      <c r="DN528" s="18"/>
      <c r="DO528" s="18"/>
      <c r="DP528" s="18"/>
      <c r="DQ528" s="18"/>
      <c r="DR528" s="18"/>
      <c r="DS528" s="18"/>
      <c r="DT528" s="27"/>
    </row>
    <row r="529" spans="1:124" s="28" customFormat="1" ht="15" hidden="1" customHeight="1">
      <c r="A529" s="23">
        <f>IF(totaal!A356=0,"",totaal!A356)</f>
        <v>526</v>
      </c>
      <c r="B529" s="24"/>
      <c r="C529" s="25" t="str">
        <f>IF(totaal!C370=0,"",totaal!C370)</f>
        <v xml:space="preserve">Brandklep </v>
      </c>
      <c r="D529" s="25" t="str">
        <f>IF(totaal!D370=0,"",totaal!D370)</f>
        <v>Trox</v>
      </c>
      <c r="E529" s="25" t="str">
        <f>IF(totaal!E370=0,"",totaal!E370)</f>
        <v>FKN-EN afm. 800x350</v>
      </c>
      <c r="F529" s="25" t="str">
        <f>IF(totaal!F370=0,"",totaal!F370)</f>
        <v/>
      </c>
      <c r="G529" s="51" t="str">
        <f>IF(totaal!G370=0,"",totaal!G370)</f>
        <v>verzinkt</v>
      </c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8"/>
      <c r="AN529" s="18"/>
      <c r="AO529" s="18"/>
      <c r="AP529" s="18"/>
      <c r="AQ529" s="18"/>
      <c r="AR529" s="18"/>
      <c r="AS529" s="18"/>
      <c r="AT529" s="18"/>
      <c r="AU529" s="18"/>
      <c r="AV529" s="18"/>
      <c r="AW529" s="18"/>
      <c r="AX529" s="18"/>
      <c r="AY529" s="18"/>
      <c r="AZ529" s="18"/>
      <c r="BA529" s="18"/>
      <c r="BB529" s="18"/>
      <c r="BC529" s="18"/>
      <c r="BD529" s="18"/>
      <c r="BE529" s="18"/>
      <c r="BF529" s="18"/>
      <c r="BG529" s="18"/>
      <c r="BH529" s="18"/>
      <c r="BI529" s="18"/>
      <c r="BJ529" s="18"/>
      <c r="BK529" s="18"/>
      <c r="BL529" s="18"/>
      <c r="BM529" s="18"/>
      <c r="BN529" s="18"/>
      <c r="BO529" s="18"/>
      <c r="BP529" s="18"/>
      <c r="BQ529" s="18"/>
      <c r="BR529" s="18"/>
      <c r="BS529" s="18"/>
      <c r="BT529" s="18"/>
      <c r="BU529" s="18"/>
      <c r="BV529" s="18"/>
      <c r="BW529" s="18"/>
      <c r="BX529" s="18"/>
      <c r="BY529" s="18"/>
      <c r="BZ529" s="18"/>
      <c r="CA529" s="18"/>
      <c r="CB529" s="18"/>
      <c r="CC529" s="18"/>
      <c r="CD529" s="18"/>
      <c r="CE529" s="18"/>
      <c r="CF529" s="18"/>
      <c r="CG529" s="18"/>
      <c r="CH529" s="18"/>
      <c r="CI529" s="18"/>
      <c r="CJ529" s="18"/>
      <c r="CK529" s="18"/>
      <c r="CL529" s="18"/>
      <c r="CM529" s="18"/>
      <c r="CN529" s="18"/>
      <c r="CO529" s="18"/>
      <c r="CP529" s="18"/>
      <c r="CQ529" s="18"/>
      <c r="CR529" s="18"/>
      <c r="CS529" s="18"/>
      <c r="CT529" s="18"/>
      <c r="CU529" s="18"/>
      <c r="CV529" s="18"/>
      <c r="CW529" s="18"/>
      <c r="CX529" s="18"/>
      <c r="CY529" s="18"/>
      <c r="CZ529" s="18"/>
      <c r="DA529" s="18"/>
      <c r="DB529" s="18"/>
      <c r="DC529" s="18"/>
      <c r="DD529" s="18"/>
      <c r="DE529" s="18"/>
      <c r="DF529" s="18"/>
      <c r="DG529" s="18"/>
      <c r="DH529" s="18"/>
      <c r="DI529" s="18"/>
      <c r="DJ529" s="18"/>
      <c r="DK529" s="18"/>
      <c r="DL529" s="18"/>
      <c r="DM529" s="18"/>
      <c r="DN529" s="18"/>
      <c r="DO529" s="18"/>
      <c r="DP529" s="18"/>
      <c r="DQ529" s="18"/>
      <c r="DR529" s="18"/>
      <c r="DS529" s="18"/>
      <c r="DT529" s="27"/>
    </row>
    <row r="530" spans="1:124" s="28" customFormat="1" ht="15" hidden="1" customHeight="1">
      <c r="A530" s="23">
        <f>IF(totaal!A357=0,"",totaal!A357)</f>
        <v>527</v>
      </c>
      <c r="B530" s="24"/>
      <c r="C530" s="25" t="str">
        <f>IF(totaal!C371=0,"",totaal!C371)</f>
        <v>Rook/luchtfilter</v>
      </c>
      <c r="D530" s="25" t="str">
        <f>IF(totaal!D371=0,"",totaal!D371)</f>
        <v>Lucom</v>
      </c>
      <c r="E530" s="25" t="str">
        <f>IF(totaal!E371=0,"",totaal!E371)</f>
        <v>type: Visionair 1  PRR 695 m3/hr</v>
      </c>
      <c r="F530" s="25" t="str">
        <f>IF(totaal!F371=0,"",totaal!F371)</f>
        <v/>
      </c>
      <c r="G530" s="51" t="str">
        <f>IF(totaal!G371=0,"",totaal!G371)</f>
        <v/>
      </c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  <c r="AS530" s="18"/>
      <c r="AT530" s="18"/>
      <c r="AU530" s="18"/>
      <c r="AV530" s="18"/>
      <c r="AW530" s="18"/>
      <c r="AX530" s="18"/>
      <c r="AY530" s="18"/>
      <c r="AZ530" s="18"/>
      <c r="BA530" s="18"/>
      <c r="BB530" s="18"/>
      <c r="BC530" s="18"/>
      <c r="BD530" s="18"/>
      <c r="BE530" s="18"/>
      <c r="BF530" s="18"/>
      <c r="BG530" s="18"/>
      <c r="BH530" s="18"/>
      <c r="BI530" s="18"/>
      <c r="BJ530" s="18"/>
      <c r="BK530" s="18"/>
      <c r="BL530" s="18"/>
      <c r="BM530" s="18"/>
      <c r="BN530" s="18"/>
      <c r="BO530" s="18"/>
      <c r="BP530" s="18"/>
      <c r="BQ530" s="18"/>
      <c r="BR530" s="18"/>
      <c r="BS530" s="18"/>
      <c r="BT530" s="18"/>
      <c r="BU530" s="18"/>
      <c r="BV530" s="18"/>
      <c r="BW530" s="18"/>
      <c r="BX530" s="18"/>
      <c r="BY530" s="18"/>
      <c r="BZ530" s="18"/>
      <c r="CA530" s="18"/>
      <c r="CB530" s="18"/>
      <c r="CC530" s="18"/>
      <c r="CD530" s="18"/>
      <c r="CE530" s="18"/>
      <c r="CF530" s="18"/>
      <c r="CG530" s="18"/>
      <c r="CH530" s="18"/>
      <c r="CI530" s="18"/>
      <c r="CJ530" s="18"/>
      <c r="CK530" s="18"/>
      <c r="CL530" s="18"/>
      <c r="CM530" s="18"/>
      <c r="CN530" s="18"/>
      <c r="CO530" s="18"/>
      <c r="CP530" s="18"/>
      <c r="CQ530" s="18"/>
      <c r="CR530" s="18"/>
      <c r="CS530" s="18"/>
      <c r="CT530" s="18"/>
      <c r="CU530" s="18"/>
      <c r="CV530" s="18"/>
      <c r="CW530" s="18"/>
      <c r="CX530" s="18"/>
      <c r="CY530" s="18"/>
      <c r="CZ530" s="18"/>
      <c r="DA530" s="18"/>
      <c r="DB530" s="18"/>
      <c r="DC530" s="18"/>
      <c r="DD530" s="18"/>
      <c r="DE530" s="18"/>
      <c r="DF530" s="18"/>
      <c r="DG530" s="18"/>
      <c r="DH530" s="18"/>
      <c r="DI530" s="18"/>
      <c r="DJ530" s="18"/>
      <c r="DK530" s="18"/>
      <c r="DL530" s="18"/>
      <c r="DM530" s="18"/>
      <c r="DN530" s="18"/>
      <c r="DO530" s="18"/>
      <c r="DP530" s="18"/>
      <c r="DQ530" s="18"/>
      <c r="DR530" s="18"/>
      <c r="DS530" s="18"/>
      <c r="DT530" s="27"/>
    </row>
    <row r="531" spans="1:124" s="28" customFormat="1" ht="15" hidden="1" customHeight="1">
      <c r="A531" s="23">
        <f>IF(totaal!A358=0,"",totaal!A358)</f>
        <v>528</v>
      </c>
      <c r="B531" s="24"/>
      <c r="C531" s="25" t="str">
        <f>IF(totaal!C372=0,"",totaal!C372)</f>
        <v xml:space="preserve">Brandklep </v>
      </c>
      <c r="D531" s="25" t="str">
        <f>IF(totaal!D372=0,"",totaal!D372)</f>
        <v>Trox</v>
      </c>
      <c r="E531" s="25" t="str">
        <f>IF(totaal!E372=0,"",totaal!E372)</f>
        <v>FKN-EN afm. 900x450</v>
      </c>
      <c r="F531" s="25" t="str">
        <f>IF(totaal!F372=0,"",totaal!F372)</f>
        <v/>
      </c>
      <c r="G531" s="51" t="str">
        <f>IF(totaal!G372=0,"",totaal!G372)</f>
        <v>verzinkt</v>
      </c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  <c r="AM531" s="18"/>
      <c r="AN531" s="18"/>
      <c r="AO531" s="18"/>
      <c r="AP531" s="18"/>
      <c r="AQ531" s="18"/>
      <c r="AR531" s="18"/>
      <c r="AS531" s="18"/>
      <c r="AT531" s="18"/>
      <c r="AU531" s="18"/>
      <c r="AV531" s="18"/>
      <c r="AW531" s="18"/>
      <c r="AX531" s="18"/>
      <c r="AY531" s="18"/>
      <c r="AZ531" s="18"/>
      <c r="BA531" s="18"/>
      <c r="BB531" s="18"/>
      <c r="BC531" s="18"/>
      <c r="BD531" s="18"/>
      <c r="BE531" s="18"/>
      <c r="BF531" s="18"/>
      <c r="BG531" s="18"/>
      <c r="BH531" s="18"/>
      <c r="BI531" s="18"/>
      <c r="BJ531" s="18"/>
      <c r="BK531" s="18"/>
      <c r="BL531" s="18"/>
      <c r="BM531" s="18"/>
      <c r="BN531" s="18"/>
      <c r="BO531" s="18"/>
      <c r="BP531" s="18"/>
      <c r="BQ531" s="18"/>
      <c r="BR531" s="18"/>
      <c r="BS531" s="18"/>
      <c r="BT531" s="18"/>
      <c r="BU531" s="18"/>
      <c r="BV531" s="18"/>
      <c r="BW531" s="18"/>
      <c r="BX531" s="18"/>
      <c r="BY531" s="18"/>
      <c r="BZ531" s="18"/>
      <c r="CA531" s="18"/>
      <c r="CB531" s="18"/>
      <c r="CC531" s="18"/>
      <c r="CD531" s="18"/>
      <c r="CE531" s="18"/>
      <c r="CF531" s="18"/>
      <c r="CG531" s="18"/>
      <c r="CH531" s="18"/>
      <c r="CI531" s="18"/>
      <c r="CJ531" s="18"/>
      <c r="CK531" s="18"/>
      <c r="CL531" s="18"/>
      <c r="CM531" s="18"/>
      <c r="CN531" s="18"/>
      <c r="CO531" s="18"/>
      <c r="CP531" s="18"/>
      <c r="CQ531" s="18"/>
      <c r="CR531" s="18"/>
      <c r="CS531" s="18"/>
      <c r="CT531" s="18"/>
      <c r="CU531" s="18"/>
      <c r="CV531" s="18"/>
      <c r="CW531" s="18"/>
      <c r="CX531" s="18"/>
      <c r="CY531" s="18"/>
      <c r="CZ531" s="18"/>
      <c r="DA531" s="18"/>
      <c r="DB531" s="18"/>
      <c r="DC531" s="18"/>
      <c r="DD531" s="18"/>
      <c r="DE531" s="18"/>
      <c r="DF531" s="18"/>
      <c r="DG531" s="18"/>
      <c r="DH531" s="18"/>
      <c r="DI531" s="18"/>
      <c r="DJ531" s="18"/>
      <c r="DK531" s="18"/>
      <c r="DL531" s="18"/>
      <c r="DM531" s="18"/>
      <c r="DN531" s="18"/>
      <c r="DO531" s="18"/>
      <c r="DP531" s="18"/>
      <c r="DQ531" s="18"/>
      <c r="DR531" s="18"/>
      <c r="DS531" s="18"/>
      <c r="DT531" s="27"/>
    </row>
    <row r="532" spans="1:124" s="28" customFormat="1" ht="15" hidden="1" customHeight="1">
      <c r="A532" s="23">
        <f>IF(totaal!A359=0,"",totaal!A359)</f>
        <v>529</v>
      </c>
      <c r="B532" s="24"/>
      <c r="C532" s="25" t="str">
        <f>IF(totaal!C373=0,"",totaal!C373)</f>
        <v xml:space="preserve">Brandklep </v>
      </c>
      <c r="D532" s="25" t="str">
        <f>IF(totaal!D373=0,"",totaal!D373)</f>
        <v>Trox</v>
      </c>
      <c r="E532" s="25" t="str">
        <f>IF(totaal!E373=0,"",totaal!E373)</f>
        <v>FKN-EN afm. 1800x450 (bestaand uit 2 x 900x450)</v>
      </c>
      <c r="F532" s="25" t="str">
        <f>IF(totaal!F373=0,"",totaal!F373)</f>
        <v/>
      </c>
      <c r="G532" s="51" t="str">
        <f>IF(totaal!G373=0,"",totaal!G373)</f>
        <v>verzinkt</v>
      </c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  <c r="AN532" s="18"/>
      <c r="AO532" s="18"/>
      <c r="AP532" s="18"/>
      <c r="AQ532" s="18"/>
      <c r="AR532" s="18"/>
      <c r="AS532" s="18"/>
      <c r="AT532" s="18"/>
      <c r="AU532" s="18"/>
      <c r="AV532" s="18"/>
      <c r="AW532" s="18"/>
      <c r="AX532" s="18"/>
      <c r="AY532" s="18"/>
      <c r="AZ532" s="18"/>
      <c r="BA532" s="18"/>
      <c r="BB532" s="18"/>
      <c r="BC532" s="18"/>
      <c r="BD532" s="18"/>
      <c r="BE532" s="18"/>
      <c r="BF532" s="18"/>
      <c r="BG532" s="18"/>
      <c r="BH532" s="18"/>
      <c r="BI532" s="18"/>
      <c r="BJ532" s="18"/>
      <c r="BK532" s="18"/>
      <c r="BL532" s="18"/>
      <c r="BM532" s="18"/>
      <c r="BN532" s="18"/>
      <c r="BO532" s="18"/>
      <c r="BP532" s="18"/>
      <c r="BQ532" s="18"/>
      <c r="BR532" s="18"/>
      <c r="BS532" s="18"/>
      <c r="BT532" s="18"/>
      <c r="BU532" s="18"/>
      <c r="BV532" s="18"/>
      <c r="BW532" s="18"/>
      <c r="BX532" s="18"/>
      <c r="BY532" s="18"/>
      <c r="BZ532" s="18"/>
      <c r="CA532" s="18"/>
      <c r="CB532" s="18"/>
      <c r="CC532" s="18"/>
      <c r="CD532" s="18"/>
      <c r="CE532" s="18"/>
      <c r="CF532" s="18"/>
      <c r="CG532" s="18"/>
      <c r="CH532" s="18"/>
      <c r="CI532" s="18"/>
      <c r="CJ532" s="18"/>
      <c r="CK532" s="18"/>
      <c r="CL532" s="18"/>
      <c r="CM532" s="18"/>
      <c r="CN532" s="18"/>
      <c r="CO532" s="18"/>
      <c r="CP532" s="18"/>
      <c r="CQ532" s="18"/>
      <c r="CR532" s="18"/>
      <c r="CS532" s="18"/>
      <c r="CT532" s="18"/>
      <c r="CU532" s="18"/>
      <c r="CV532" s="18"/>
      <c r="CW532" s="18"/>
      <c r="CX532" s="18"/>
      <c r="CY532" s="18"/>
      <c r="CZ532" s="18"/>
      <c r="DA532" s="18"/>
      <c r="DB532" s="18"/>
      <c r="DC532" s="18"/>
      <c r="DD532" s="18"/>
      <c r="DE532" s="18"/>
      <c r="DF532" s="18"/>
      <c r="DG532" s="18"/>
      <c r="DH532" s="18"/>
      <c r="DI532" s="18"/>
      <c r="DJ532" s="18"/>
      <c r="DK532" s="18"/>
      <c r="DL532" s="18"/>
      <c r="DM532" s="18"/>
      <c r="DN532" s="18"/>
      <c r="DO532" s="18"/>
      <c r="DP532" s="18"/>
      <c r="DQ532" s="18"/>
      <c r="DR532" s="18"/>
      <c r="DS532" s="18"/>
      <c r="DT532" s="27"/>
    </row>
    <row r="533" spans="1:124" s="28" customFormat="1" ht="15" hidden="1" customHeight="1">
      <c r="A533" s="23">
        <f>IF(totaal!A360=0,"",totaal!A360)</f>
        <v>530</v>
      </c>
      <c r="B533" s="24"/>
      <c r="C533" s="25" t="str">
        <f>IF(totaal!C374=0,"",totaal!C374)</f>
        <v xml:space="preserve">Brandklep </v>
      </c>
      <c r="D533" s="25" t="str">
        <f>IF(totaal!D374=0,"",totaal!D374)</f>
        <v>Trox</v>
      </c>
      <c r="E533" s="25" t="str">
        <f>IF(totaal!E374=0,"",totaal!E374)</f>
        <v>FKN-EN afm. 1500x600</v>
      </c>
      <c r="F533" s="25" t="str">
        <f>IF(totaal!F374=0,"",totaal!F374)</f>
        <v/>
      </c>
      <c r="G533" s="51" t="str">
        <f>IF(totaal!G374=0,"",totaal!G374)</f>
        <v>verzinkt</v>
      </c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  <c r="AM533" s="18"/>
      <c r="AN533" s="18"/>
      <c r="AO533" s="18"/>
      <c r="AP533" s="18"/>
      <c r="AQ533" s="18"/>
      <c r="AR533" s="18"/>
      <c r="AS533" s="18"/>
      <c r="AT533" s="18"/>
      <c r="AU533" s="18"/>
      <c r="AV533" s="18"/>
      <c r="AW533" s="18"/>
      <c r="AX533" s="18"/>
      <c r="AY533" s="18"/>
      <c r="AZ533" s="18"/>
      <c r="BA533" s="18"/>
      <c r="BB533" s="18"/>
      <c r="BC533" s="18"/>
      <c r="BD533" s="18"/>
      <c r="BE533" s="18"/>
      <c r="BF533" s="18"/>
      <c r="BG533" s="18"/>
      <c r="BH533" s="18"/>
      <c r="BI533" s="18"/>
      <c r="BJ533" s="18"/>
      <c r="BK533" s="18"/>
      <c r="BL533" s="18"/>
      <c r="BM533" s="18"/>
      <c r="BN533" s="18"/>
      <c r="BO533" s="18"/>
      <c r="BP533" s="18"/>
      <c r="BQ533" s="18"/>
      <c r="BR533" s="18"/>
      <c r="BS533" s="18"/>
      <c r="BT533" s="18"/>
      <c r="BU533" s="18"/>
      <c r="BV533" s="18"/>
      <c r="BW533" s="18"/>
      <c r="BX533" s="18"/>
      <c r="BY533" s="18"/>
      <c r="BZ533" s="18"/>
      <c r="CA533" s="18"/>
      <c r="CB533" s="18"/>
      <c r="CC533" s="18"/>
      <c r="CD533" s="18"/>
      <c r="CE533" s="18"/>
      <c r="CF533" s="18"/>
      <c r="CG533" s="18"/>
      <c r="CH533" s="18"/>
      <c r="CI533" s="18"/>
      <c r="CJ533" s="18"/>
      <c r="CK533" s="18"/>
      <c r="CL533" s="18"/>
      <c r="CM533" s="18"/>
      <c r="CN533" s="18"/>
      <c r="CO533" s="18"/>
      <c r="CP533" s="18"/>
      <c r="CQ533" s="18"/>
      <c r="CR533" s="18"/>
      <c r="CS533" s="18"/>
      <c r="CT533" s="18"/>
      <c r="CU533" s="18"/>
      <c r="CV533" s="18"/>
      <c r="CW533" s="18"/>
      <c r="CX533" s="18"/>
      <c r="CY533" s="18"/>
      <c r="CZ533" s="18"/>
      <c r="DA533" s="18"/>
      <c r="DB533" s="18"/>
      <c r="DC533" s="18"/>
      <c r="DD533" s="18"/>
      <c r="DE533" s="18"/>
      <c r="DF533" s="18"/>
      <c r="DG533" s="18"/>
      <c r="DH533" s="18"/>
      <c r="DI533" s="18"/>
      <c r="DJ533" s="18"/>
      <c r="DK533" s="18"/>
      <c r="DL533" s="18"/>
      <c r="DM533" s="18"/>
      <c r="DN533" s="18"/>
      <c r="DO533" s="18"/>
      <c r="DP533" s="18"/>
      <c r="DQ533" s="18"/>
      <c r="DR533" s="18"/>
      <c r="DS533" s="18"/>
      <c r="DT533" s="27"/>
    </row>
    <row r="534" spans="1:124" s="28" customFormat="1" ht="15" hidden="1" customHeight="1">
      <c r="A534" s="23">
        <f>IF(totaal!A361=0,"",totaal!A361)</f>
        <v>531</v>
      </c>
      <c r="B534" s="24"/>
      <c r="C534" s="25" t="str">
        <f>IF(totaal!C375=0,"",totaal!C375)</f>
        <v xml:space="preserve">Brandklep </v>
      </c>
      <c r="D534" s="25" t="str">
        <f>IF(totaal!D375=0,"",totaal!D375)</f>
        <v>Trox</v>
      </c>
      <c r="E534" s="25" t="str">
        <f>IF(totaal!E375=0,"",totaal!E375)</f>
        <v>FKN-EN afm. 500x300</v>
      </c>
      <c r="F534" s="25" t="str">
        <f>IF(totaal!F375=0,"",totaal!F375)</f>
        <v/>
      </c>
      <c r="G534" s="51" t="str">
        <f>IF(totaal!G375=0,"",totaal!G375)</f>
        <v>verzinkt</v>
      </c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  <c r="AS534" s="18"/>
      <c r="AT534" s="18"/>
      <c r="AU534" s="18"/>
      <c r="AV534" s="18"/>
      <c r="AW534" s="18"/>
      <c r="AX534" s="18"/>
      <c r="AY534" s="18"/>
      <c r="AZ534" s="18"/>
      <c r="BA534" s="18"/>
      <c r="BB534" s="18"/>
      <c r="BC534" s="18"/>
      <c r="BD534" s="18"/>
      <c r="BE534" s="18"/>
      <c r="BF534" s="18"/>
      <c r="BG534" s="18"/>
      <c r="BH534" s="18"/>
      <c r="BI534" s="18"/>
      <c r="BJ534" s="18"/>
      <c r="BK534" s="18"/>
      <c r="BL534" s="18"/>
      <c r="BM534" s="18"/>
      <c r="BN534" s="18"/>
      <c r="BO534" s="18"/>
      <c r="BP534" s="18"/>
      <c r="BQ534" s="18"/>
      <c r="BR534" s="18"/>
      <c r="BS534" s="18"/>
      <c r="BT534" s="18"/>
      <c r="BU534" s="18"/>
      <c r="BV534" s="18"/>
      <c r="BW534" s="18"/>
      <c r="BX534" s="18"/>
      <c r="BY534" s="18"/>
      <c r="BZ534" s="18"/>
      <c r="CA534" s="18"/>
      <c r="CB534" s="18"/>
      <c r="CC534" s="18"/>
      <c r="CD534" s="18"/>
      <c r="CE534" s="18"/>
      <c r="CF534" s="18"/>
      <c r="CG534" s="18"/>
      <c r="CH534" s="18"/>
      <c r="CI534" s="18"/>
      <c r="CJ534" s="18"/>
      <c r="CK534" s="18"/>
      <c r="CL534" s="18"/>
      <c r="CM534" s="18"/>
      <c r="CN534" s="18"/>
      <c r="CO534" s="18"/>
      <c r="CP534" s="18"/>
      <c r="CQ534" s="18"/>
      <c r="CR534" s="18"/>
      <c r="CS534" s="18"/>
      <c r="CT534" s="18"/>
      <c r="CU534" s="18"/>
      <c r="CV534" s="18"/>
      <c r="CW534" s="18"/>
      <c r="CX534" s="18"/>
      <c r="CY534" s="18"/>
      <c r="CZ534" s="18"/>
      <c r="DA534" s="18"/>
      <c r="DB534" s="18"/>
      <c r="DC534" s="18"/>
      <c r="DD534" s="18"/>
      <c r="DE534" s="18"/>
      <c r="DF534" s="18"/>
      <c r="DG534" s="18"/>
      <c r="DH534" s="18"/>
      <c r="DI534" s="18"/>
      <c r="DJ534" s="18"/>
      <c r="DK534" s="18"/>
      <c r="DL534" s="18"/>
      <c r="DM534" s="18"/>
      <c r="DN534" s="18"/>
      <c r="DO534" s="18"/>
      <c r="DP534" s="18"/>
      <c r="DQ534" s="18"/>
      <c r="DR534" s="18"/>
      <c r="DS534" s="18"/>
      <c r="DT534" s="27"/>
    </row>
    <row r="535" spans="1:124" s="28" customFormat="1" ht="15" hidden="1" customHeight="1">
      <c r="A535" s="23">
        <f>IF(totaal!A362=0,"",totaal!A362)</f>
        <v>532</v>
      </c>
      <c r="B535" s="24"/>
      <c r="C535" s="25" t="str">
        <f>IF(totaal!C376=0,"",totaal!C376)</f>
        <v xml:space="preserve">Brandklep </v>
      </c>
      <c r="D535" s="25" t="str">
        <f>IF(totaal!D376=0,"",totaal!D376)</f>
        <v>Trox</v>
      </c>
      <c r="E535" s="25" t="str">
        <f>IF(totaal!E376=0,"",totaal!E376)</f>
        <v>FKN-EN afm. 400x400</v>
      </c>
      <c r="F535" s="25" t="str">
        <f>IF(totaal!F376=0,"",totaal!F376)</f>
        <v/>
      </c>
      <c r="G535" s="51" t="str">
        <f>IF(totaal!G376=0,"",totaal!G376)</f>
        <v>verzinkt</v>
      </c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  <c r="AS535" s="18"/>
      <c r="AT535" s="18"/>
      <c r="AU535" s="18"/>
      <c r="AV535" s="18"/>
      <c r="AW535" s="18"/>
      <c r="AX535" s="18"/>
      <c r="AY535" s="18"/>
      <c r="AZ535" s="18"/>
      <c r="BA535" s="18"/>
      <c r="BB535" s="18"/>
      <c r="BC535" s="18"/>
      <c r="BD535" s="18"/>
      <c r="BE535" s="18"/>
      <c r="BF535" s="18"/>
      <c r="BG535" s="18"/>
      <c r="BH535" s="18"/>
      <c r="BI535" s="18"/>
      <c r="BJ535" s="18"/>
      <c r="BK535" s="18"/>
      <c r="BL535" s="18"/>
      <c r="BM535" s="18"/>
      <c r="BN535" s="18"/>
      <c r="BO535" s="18"/>
      <c r="BP535" s="18"/>
      <c r="BQ535" s="18"/>
      <c r="BR535" s="18"/>
      <c r="BS535" s="18"/>
      <c r="BT535" s="18"/>
      <c r="BU535" s="18"/>
      <c r="BV535" s="18"/>
      <c r="BW535" s="18"/>
      <c r="BX535" s="18"/>
      <c r="BY535" s="18"/>
      <c r="BZ535" s="18"/>
      <c r="CA535" s="18"/>
      <c r="CB535" s="18"/>
      <c r="CC535" s="18"/>
      <c r="CD535" s="18"/>
      <c r="CE535" s="18"/>
      <c r="CF535" s="18"/>
      <c r="CG535" s="18"/>
      <c r="CH535" s="18"/>
      <c r="CI535" s="18"/>
      <c r="CJ535" s="18"/>
      <c r="CK535" s="18"/>
      <c r="CL535" s="18"/>
      <c r="CM535" s="18"/>
      <c r="CN535" s="18"/>
      <c r="CO535" s="18"/>
      <c r="CP535" s="18"/>
      <c r="CQ535" s="18"/>
      <c r="CR535" s="18"/>
      <c r="CS535" s="18"/>
      <c r="CT535" s="18"/>
      <c r="CU535" s="18"/>
      <c r="CV535" s="18"/>
      <c r="CW535" s="18"/>
      <c r="CX535" s="18"/>
      <c r="CY535" s="18"/>
      <c r="CZ535" s="18"/>
      <c r="DA535" s="18"/>
      <c r="DB535" s="18"/>
      <c r="DC535" s="18"/>
      <c r="DD535" s="18"/>
      <c r="DE535" s="18"/>
      <c r="DF535" s="18"/>
      <c r="DG535" s="18"/>
      <c r="DH535" s="18"/>
      <c r="DI535" s="18"/>
      <c r="DJ535" s="18"/>
      <c r="DK535" s="18"/>
      <c r="DL535" s="18"/>
      <c r="DM535" s="18"/>
      <c r="DN535" s="18"/>
      <c r="DO535" s="18"/>
      <c r="DP535" s="18"/>
      <c r="DQ535" s="18"/>
      <c r="DR535" s="18"/>
      <c r="DS535" s="18"/>
      <c r="DT535" s="27"/>
    </row>
    <row r="536" spans="1:124" s="28" customFormat="1" ht="15" hidden="1" customHeight="1">
      <c r="A536" s="23">
        <f>IF(totaal!A363=0,"",totaal!A363)</f>
        <v>533</v>
      </c>
      <c r="B536" s="24"/>
      <c r="C536" s="25" t="str">
        <f>IF(totaal!C377=0,"",totaal!C377)</f>
        <v xml:space="preserve">Brandklep </v>
      </c>
      <c r="D536" s="25" t="str">
        <f>IF(totaal!D377=0,"",totaal!D377)</f>
        <v>Trox</v>
      </c>
      <c r="E536" s="25" t="str">
        <f>IF(totaal!E377=0,"",totaal!E377)</f>
        <v>FKN-EN afm. 850x400</v>
      </c>
      <c r="F536" s="25" t="str">
        <f>IF(totaal!F377=0,"",totaal!F377)</f>
        <v/>
      </c>
      <c r="G536" s="51" t="str">
        <f>IF(totaal!G377=0,"",totaal!G377)</f>
        <v>verzinkt</v>
      </c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/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8"/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18"/>
      <c r="CS536" s="18"/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18"/>
      <c r="DJ536" s="18"/>
      <c r="DK536" s="18"/>
      <c r="DL536" s="18"/>
      <c r="DM536" s="18"/>
      <c r="DN536" s="18"/>
      <c r="DO536" s="18"/>
      <c r="DP536" s="18"/>
      <c r="DQ536" s="18"/>
      <c r="DR536" s="18"/>
      <c r="DS536" s="18"/>
      <c r="DT536" s="27"/>
    </row>
    <row r="537" spans="1:124" s="28" customFormat="1" ht="15" hidden="1" customHeight="1">
      <c r="A537" s="23">
        <f>IF(totaal!A364=0,"",totaal!A364)</f>
        <v>534</v>
      </c>
      <c r="B537" s="24"/>
      <c r="C537" s="25" t="str">
        <f>IF(totaal!C378=0,"",totaal!C378)</f>
        <v xml:space="preserve">Brandklep </v>
      </c>
      <c r="D537" s="25" t="str">
        <f>IF(totaal!D378=0,"",totaal!D378)</f>
        <v>Trox</v>
      </c>
      <c r="E537" s="25" t="str">
        <f>IF(totaal!E378=0,"",totaal!E378)</f>
        <v>FKN-EN afm. 300x200</v>
      </c>
      <c r="F537" s="25" t="str">
        <f>IF(totaal!F378=0,"",totaal!F378)</f>
        <v/>
      </c>
      <c r="G537" s="51" t="str">
        <f>IF(totaal!G378=0,"",totaal!G378)</f>
        <v/>
      </c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  <c r="AS537" s="18"/>
      <c r="AT537" s="18"/>
      <c r="AU537" s="18"/>
      <c r="AV537" s="18"/>
      <c r="AW537" s="18"/>
      <c r="AX537" s="18"/>
      <c r="AY537" s="18"/>
      <c r="AZ537" s="18"/>
      <c r="BA537" s="18"/>
      <c r="BB537" s="18"/>
      <c r="BC537" s="18"/>
      <c r="BD537" s="18"/>
      <c r="BE537" s="18"/>
      <c r="BF537" s="18"/>
      <c r="BG537" s="18"/>
      <c r="BH537" s="18"/>
      <c r="BI537" s="18"/>
      <c r="BJ537" s="18"/>
      <c r="BK537" s="18"/>
      <c r="BL537" s="18"/>
      <c r="BM537" s="18"/>
      <c r="BN537" s="18"/>
      <c r="BO537" s="18"/>
      <c r="BP537" s="18"/>
      <c r="BQ537" s="18"/>
      <c r="BR537" s="18"/>
      <c r="BS537" s="18"/>
      <c r="BT537" s="18"/>
      <c r="BU537" s="18"/>
      <c r="BV537" s="18"/>
      <c r="BW537" s="18"/>
      <c r="BX537" s="18"/>
      <c r="BY537" s="18"/>
      <c r="BZ537" s="18"/>
      <c r="CA537" s="18"/>
      <c r="CB537" s="18"/>
      <c r="CC537" s="18"/>
      <c r="CD537" s="18"/>
      <c r="CE537" s="18"/>
      <c r="CF537" s="18"/>
      <c r="CG537" s="18"/>
      <c r="CH537" s="18"/>
      <c r="CI537" s="18"/>
      <c r="CJ537" s="18"/>
      <c r="CK537" s="18"/>
      <c r="CL537" s="18"/>
      <c r="CM537" s="18"/>
      <c r="CN537" s="18"/>
      <c r="CO537" s="18"/>
      <c r="CP537" s="18"/>
      <c r="CQ537" s="18"/>
      <c r="CR537" s="18"/>
      <c r="CS537" s="18"/>
      <c r="CT537" s="18"/>
      <c r="CU537" s="18"/>
      <c r="CV537" s="18"/>
      <c r="CW537" s="18"/>
      <c r="CX537" s="18"/>
      <c r="CY537" s="18"/>
      <c r="CZ537" s="18"/>
      <c r="DA537" s="18"/>
      <c r="DB537" s="18"/>
      <c r="DC537" s="18"/>
      <c r="DD537" s="18"/>
      <c r="DE537" s="18"/>
      <c r="DF537" s="18"/>
      <c r="DG537" s="18"/>
      <c r="DH537" s="18"/>
      <c r="DI537" s="18"/>
      <c r="DJ537" s="18"/>
      <c r="DK537" s="18"/>
      <c r="DL537" s="18"/>
      <c r="DM537" s="18"/>
      <c r="DN537" s="18"/>
      <c r="DO537" s="18"/>
      <c r="DP537" s="18"/>
      <c r="DQ537" s="18"/>
      <c r="DR537" s="18"/>
      <c r="DS537" s="18"/>
      <c r="DT537" s="27"/>
    </row>
    <row r="538" spans="1:124" s="28" customFormat="1" ht="15" hidden="1" customHeight="1">
      <c r="A538" s="23">
        <f>IF(totaal!A365=0,"",totaal!A365)</f>
        <v>535</v>
      </c>
      <c r="B538" s="24"/>
      <c r="C538" s="25" t="str">
        <f>IF(totaal!C379=0,"",totaal!C379)</f>
        <v xml:space="preserve">Brandklep </v>
      </c>
      <c r="D538" s="25" t="str">
        <f>IF(totaal!D379=0,"",totaal!D379)</f>
        <v>Trox</v>
      </c>
      <c r="E538" s="25" t="str">
        <f>IF(totaal!E379=0,"",totaal!E379)</f>
        <v>FKN-EN afm. 900x350</v>
      </c>
      <c r="F538" s="25" t="str">
        <f>IF(totaal!F379=0,"",totaal!F379)</f>
        <v/>
      </c>
      <c r="G538" s="51" t="str">
        <f>IF(totaal!G379=0,"",totaal!G379)</f>
        <v>verzinkt</v>
      </c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  <c r="AT538" s="18"/>
      <c r="AU538" s="18"/>
      <c r="AV538" s="18"/>
      <c r="AW538" s="18"/>
      <c r="AX538" s="18"/>
      <c r="AY538" s="18"/>
      <c r="AZ538" s="18"/>
      <c r="BA538" s="18"/>
      <c r="BB538" s="18"/>
      <c r="BC538" s="18"/>
      <c r="BD538" s="18"/>
      <c r="BE538" s="18"/>
      <c r="BF538" s="18"/>
      <c r="BG538" s="18"/>
      <c r="BH538" s="18"/>
      <c r="BI538" s="18"/>
      <c r="BJ538" s="18"/>
      <c r="BK538" s="18"/>
      <c r="BL538" s="18"/>
      <c r="BM538" s="18"/>
      <c r="BN538" s="18"/>
      <c r="BO538" s="18"/>
      <c r="BP538" s="18"/>
      <c r="BQ538" s="18"/>
      <c r="BR538" s="18"/>
      <c r="BS538" s="18"/>
      <c r="BT538" s="18"/>
      <c r="BU538" s="18"/>
      <c r="BV538" s="18"/>
      <c r="BW538" s="18"/>
      <c r="BX538" s="18"/>
      <c r="BY538" s="18"/>
      <c r="BZ538" s="18"/>
      <c r="CA538" s="18"/>
      <c r="CB538" s="18"/>
      <c r="CC538" s="18"/>
      <c r="CD538" s="18"/>
      <c r="CE538" s="18"/>
      <c r="CF538" s="18"/>
      <c r="CG538" s="18"/>
      <c r="CH538" s="18"/>
      <c r="CI538" s="18"/>
      <c r="CJ538" s="18"/>
      <c r="CK538" s="18"/>
      <c r="CL538" s="18"/>
      <c r="CM538" s="18"/>
      <c r="CN538" s="18"/>
      <c r="CO538" s="18"/>
      <c r="CP538" s="18"/>
      <c r="CQ538" s="18"/>
      <c r="CR538" s="18"/>
      <c r="CS538" s="18"/>
      <c r="CT538" s="18"/>
      <c r="CU538" s="18"/>
      <c r="CV538" s="18"/>
      <c r="CW538" s="18"/>
      <c r="CX538" s="18"/>
      <c r="CY538" s="18"/>
      <c r="CZ538" s="18"/>
      <c r="DA538" s="18"/>
      <c r="DB538" s="18"/>
      <c r="DC538" s="18"/>
      <c r="DD538" s="18"/>
      <c r="DE538" s="18"/>
      <c r="DF538" s="18"/>
      <c r="DG538" s="18"/>
      <c r="DH538" s="18"/>
      <c r="DI538" s="18"/>
      <c r="DJ538" s="18"/>
      <c r="DK538" s="18"/>
      <c r="DL538" s="18"/>
      <c r="DM538" s="18"/>
      <c r="DN538" s="18"/>
      <c r="DO538" s="18"/>
      <c r="DP538" s="18"/>
      <c r="DQ538" s="18"/>
      <c r="DR538" s="18"/>
      <c r="DS538" s="18"/>
      <c r="DT538" s="27"/>
    </row>
    <row r="539" spans="1:124" s="28" customFormat="1" ht="15" hidden="1" customHeight="1">
      <c r="A539" s="23">
        <f>IF(totaal!A366=0,"",totaal!A366)</f>
        <v>536</v>
      </c>
      <c r="B539" s="24"/>
      <c r="C539" s="25" t="str">
        <f>IF(totaal!C380=0,"",totaal!C380)</f>
        <v xml:space="preserve">Brandklep </v>
      </c>
      <c r="D539" s="25" t="str">
        <f>IF(totaal!D380=0,"",totaal!D380)</f>
        <v>Trox</v>
      </c>
      <c r="E539" s="25" t="str">
        <f>IF(totaal!E380=0,"",totaal!E380)</f>
        <v>FKN-EN afm. 1500x450</v>
      </c>
      <c r="F539" s="25" t="str">
        <f>IF(totaal!F380=0,"",totaal!F380)</f>
        <v/>
      </c>
      <c r="G539" s="51" t="str">
        <f>IF(totaal!G380=0,"",totaal!G380)</f>
        <v>verzinkt</v>
      </c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  <c r="AM539" s="18"/>
      <c r="AN539" s="18"/>
      <c r="AO539" s="18"/>
      <c r="AP539" s="18"/>
      <c r="AQ539" s="18"/>
      <c r="AR539" s="18"/>
      <c r="AS539" s="18"/>
      <c r="AT539" s="18"/>
      <c r="AU539" s="18"/>
      <c r="AV539" s="18"/>
      <c r="AW539" s="18"/>
      <c r="AX539" s="18"/>
      <c r="AY539" s="18"/>
      <c r="AZ539" s="18"/>
      <c r="BA539" s="18"/>
      <c r="BB539" s="18"/>
      <c r="BC539" s="18"/>
      <c r="BD539" s="18"/>
      <c r="BE539" s="18"/>
      <c r="BF539" s="18"/>
      <c r="BG539" s="18"/>
      <c r="BH539" s="18"/>
      <c r="BI539" s="18"/>
      <c r="BJ539" s="18"/>
      <c r="BK539" s="18"/>
      <c r="BL539" s="18"/>
      <c r="BM539" s="18"/>
      <c r="BN539" s="18"/>
      <c r="BO539" s="18"/>
      <c r="BP539" s="18"/>
      <c r="BQ539" s="18"/>
      <c r="BR539" s="18"/>
      <c r="BS539" s="18"/>
      <c r="BT539" s="18"/>
      <c r="BU539" s="18"/>
      <c r="BV539" s="18"/>
      <c r="BW539" s="18"/>
      <c r="BX539" s="18"/>
      <c r="BY539" s="18"/>
      <c r="BZ539" s="18"/>
      <c r="CA539" s="18"/>
      <c r="CB539" s="18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18"/>
      <c r="DJ539" s="18"/>
      <c r="DK539" s="18"/>
      <c r="DL539" s="18"/>
      <c r="DM539" s="18"/>
      <c r="DN539" s="18"/>
      <c r="DO539" s="18"/>
      <c r="DP539" s="18"/>
      <c r="DQ539" s="18"/>
      <c r="DR539" s="18"/>
      <c r="DS539" s="18"/>
      <c r="DT539" s="27"/>
    </row>
    <row r="540" spans="1:124" s="28" customFormat="1" ht="15" hidden="1" customHeight="1">
      <c r="A540" s="23">
        <f>IF(totaal!A367=0,"",totaal!A367)</f>
        <v>537</v>
      </c>
      <c r="B540" s="24"/>
      <c r="C540" s="25" t="str">
        <f>IF(totaal!C381=0,"",totaal!C381)</f>
        <v xml:space="preserve">Brandklep </v>
      </c>
      <c r="D540" s="25" t="str">
        <f>IF(totaal!D381=0,"",totaal!D381)</f>
        <v>Trox</v>
      </c>
      <c r="E540" s="25" t="str">
        <f>IF(totaal!E381=0,"",totaal!E381)</f>
        <v>FKN-EN afm. 800x450</v>
      </c>
      <c r="F540" s="25" t="str">
        <f>IF(totaal!F381=0,"",totaal!F381)</f>
        <v/>
      </c>
      <c r="G540" s="51" t="str">
        <f>IF(totaal!G381=0,"",totaal!G381)</f>
        <v>verzinkt</v>
      </c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  <c r="AS540" s="18"/>
      <c r="AT540" s="18"/>
      <c r="AU540" s="18"/>
      <c r="AV540" s="18"/>
      <c r="AW540" s="18"/>
      <c r="AX540" s="18"/>
      <c r="AY540" s="18"/>
      <c r="AZ540" s="18"/>
      <c r="BA540" s="18"/>
      <c r="BB540" s="18"/>
      <c r="BC540" s="18"/>
      <c r="BD540" s="18"/>
      <c r="BE540" s="18"/>
      <c r="BF540" s="18"/>
      <c r="BG540" s="18"/>
      <c r="BH540" s="18"/>
      <c r="BI540" s="18"/>
      <c r="BJ540" s="18"/>
      <c r="BK540" s="18"/>
      <c r="BL540" s="18"/>
      <c r="BM540" s="18"/>
      <c r="BN540" s="18"/>
      <c r="BO540" s="18"/>
      <c r="BP540" s="18"/>
      <c r="BQ540" s="18"/>
      <c r="BR540" s="18"/>
      <c r="BS540" s="18"/>
      <c r="BT540" s="18"/>
      <c r="BU540" s="18"/>
      <c r="BV540" s="18"/>
      <c r="BW540" s="18"/>
      <c r="BX540" s="18"/>
      <c r="BY540" s="18"/>
      <c r="BZ540" s="18"/>
      <c r="CA540" s="18"/>
      <c r="CB540" s="18"/>
      <c r="CC540" s="18"/>
      <c r="CD540" s="18"/>
      <c r="CE540" s="18"/>
      <c r="CF540" s="18"/>
      <c r="CG540" s="18"/>
      <c r="CH540" s="18"/>
      <c r="CI540" s="18"/>
      <c r="CJ540" s="18"/>
      <c r="CK540" s="18"/>
      <c r="CL540" s="18"/>
      <c r="CM540" s="18"/>
      <c r="CN540" s="18"/>
      <c r="CO540" s="18"/>
      <c r="CP540" s="18"/>
      <c r="CQ540" s="18"/>
      <c r="CR540" s="18"/>
      <c r="CS540" s="18"/>
      <c r="CT540" s="18"/>
      <c r="CU540" s="18"/>
      <c r="CV540" s="18"/>
      <c r="CW540" s="18"/>
      <c r="CX540" s="18"/>
      <c r="CY540" s="18"/>
      <c r="CZ540" s="18"/>
      <c r="DA540" s="18"/>
      <c r="DB540" s="18"/>
      <c r="DC540" s="18"/>
      <c r="DD540" s="18"/>
      <c r="DE540" s="18"/>
      <c r="DF540" s="18"/>
      <c r="DG540" s="18"/>
      <c r="DH540" s="18"/>
      <c r="DI540" s="18"/>
      <c r="DJ540" s="18"/>
      <c r="DK540" s="18"/>
      <c r="DL540" s="18"/>
      <c r="DM540" s="18"/>
      <c r="DN540" s="18"/>
      <c r="DO540" s="18"/>
      <c r="DP540" s="18"/>
      <c r="DQ540" s="18"/>
      <c r="DR540" s="18"/>
      <c r="DS540" s="18"/>
      <c r="DT540" s="27"/>
    </row>
    <row r="541" spans="1:124" s="28" customFormat="1" ht="15" hidden="1" customHeight="1">
      <c r="A541" s="23">
        <f>IF(totaal!A368=0,"",totaal!A368)</f>
        <v>538</v>
      </c>
      <c r="B541" s="24"/>
      <c r="C541" s="25" t="str">
        <f>IF(totaal!C382=0,"",totaal!C382)</f>
        <v xml:space="preserve">Brandklep </v>
      </c>
      <c r="D541" s="25" t="str">
        <f>IF(totaal!D382=0,"",totaal!D382)</f>
        <v>Trox</v>
      </c>
      <c r="E541" s="25" t="str">
        <f>IF(totaal!E382=0,"",totaal!E382)</f>
        <v>FKN-EN afm. 500x350</v>
      </c>
      <c r="F541" s="25" t="str">
        <f>IF(totaal!F382=0,"",totaal!F382)</f>
        <v/>
      </c>
      <c r="G541" s="51" t="str">
        <f>IF(totaal!G382=0,"",totaal!G382)</f>
        <v>verzinkt</v>
      </c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8"/>
      <c r="AM541" s="18"/>
      <c r="AN541" s="18"/>
      <c r="AO541" s="18"/>
      <c r="AP541" s="18"/>
      <c r="AQ541" s="18"/>
      <c r="AR541" s="18"/>
      <c r="AS541" s="18"/>
      <c r="AT541" s="18"/>
      <c r="AU541" s="18"/>
      <c r="AV541" s="18"/>
      <c r="AW541" s="18"/>
      <c r="AX541" s="18"/>
      <c r="AY541" s="18"/>
      <c r="AZ541" s="18"/>
      <c r="BA541" s="18"/>
      <c r="BB541" s="18"/>
      <c r="BC541" s="18"/>
      <c r="BD541" s="18"/>
      <c r="BE541" s="18"/>
      <c r="BF541" s="18"/>
      <c r="BG541" s="18"/>
      <c r="BH541" s="18"/>
      <c r="BI541" s="18"/>
      <c r="BJ541" s="18"/>
      <c r="BK541" s="18"/>
      <c r="BL541" s="18"/>
      <c r="BM541" s="18"/>
      <c r="BN541" s="18"/>
      <c r="BO541" s="18"/>
      <c r="BP541" s="18"/>
      <c r="BQ541" s="18"/>
      <c r="BR541" s="18"/>
      <c r="BS541" s="18"/>
      <c r="BT541" s="18"/>
      <c r="BU541" s="18"/>
      <c r="BV541" s="18"/>
      <c r="BW541" s="18"/>
      <c r="BX541" s="18"/>
      <c r="BY541" s="18"/>
      <c r="BZ541" s="18"/>
      <c r="CA541" s="18"/>
      <c r="CB541" s="18"/>
      <c r="CC541" s="18"/>
      <c r="CD541" s="18"/>
      <c r="CE541" s="18"/>
      <c r="CF541" s="18"/>
      <c r="CG541" s="18"/>
      <c r="CH541" s="18"/>
      <c r="CI541" s="18"/>
      <c r="CJ541" s="18"/>
      <c r="CK541" s="18"/>
      <c r="CL541" s="18"/>
      <c r="CM541" s="18"/>
      <c r="CN541" s="18"/>
      <c r="CO541" s="18"/>
      <c r="CP541" s="18"/>
      <c r="CQ541" s="18"/>
      <c r="CR541" s="18"/>
      <c r="CS541" s="18"/>
      <c r="CT541" s="18"/>
      <c r="CU541" s="18"/>
      <c r="CV541" s="18"/>
      <c r="CW541" s="18"/>
      <c r="CX541" s="18"/>
      <c r="CY541" s="18"/>
      <c r="CZ541" s="18"/>
      <c r="DA541" s="18"/>
      <c r="DB541" s="18"/>
      <c r="DC541" s="18"/>
      <c r="DD541" s="18"/>
      <c r="DE541" s="18"/>
      <c r="DF541" s="18"/>
      <c r="DG541" s="18"/>
      <c r="DH541" s="18"/>
      <c r="DI541" s="18"/>
      <c r="DJ541" s="18"/>
      <c r="DK541" s="18"/>
      <c r="DL541" s="18"/>
      <c r="DM541" s="18"/>
      <c r="DN541" s="18"/>
      <c r="DO541" s="18"/>
      <c r="DP541" s="18"/>
      <c r="DQ541" s="18"/>
      <c r="DR541" s="18"/>
      <c r="DS541" s="18"/>
      <c r="DT541" s="27"/>
    </row>
    <row r="542" spans="1:124" s="28" customFormat="1" ht="15" hidden="1" customHeight="1">
      <c r="A542" s="23">
        <f>IF(totaal!A369=0,"",totaal!A369)</f>
        <v>539</v>
      </c>
      <c r="B542" s="24"/>
      <c r="C542" s="25" t="str">
        <f>IF(totaal!C383=0,"",totaal!C383)</f>
        <v xml:space="preserve">Brandklep </v>
      </c>
      <c r="D542" s="25" t="str">
        <f>IF(totaal!D383=0,"",totaal!D383)</f>
        <v>Trox</v>
      </c>
      <c r="E542" s="25" t="str">
        <f>IF(totaal!E383=0,"",totaal!E383)</f>
        <v>FKN-EN afm. 550x400</v>
      </c>
      <c r="F542" s="25" t="str">
        <f>IF(totaal!F383=0,"",totaal!F383)</f>
        <v/>
      </c>
      <c r="G542" s="51" t="str">
        <f>IF(totaal!G383=0,"",totaal!G383)</f>
        <v>verzinkt</v>
      </c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  <c r="AS542" s="18"/>
      <c r="AT542" s="18"/>
      <c r="AU542" s="18"/>
      <c r="AV542" s="18"/>
      <c r="AW542" s="18"/>
      <c r="AX542" s="18"/>
      <c r="AY542" s="18"/>
      <c r="AZ542" s="18"/>
      <c r="BA542" s="18"/>
      <c r="BB542" s="18"/>
      <c r="BC542" s="18"/>
      <c r="BD542" s="18"/>
      <c r="BE542" s="18"/>
      <c r="BF542" s="18"/>
      <c r="BG542" s="18"/>
      <c r="BH542" s="18"/>
      <c r="BI542" s="18"/>
      <c r="BJ542" s="18"/>
      <c r="BK542" s="18"/>
      <c r="BL542" s="18"/>
      <c r="BM542" s="18"/>
      <c r="BN542" s="18"/>
      <c r="BO542" s="18"/>
      <c r="BP542" s="18"/>
      <c r="BQ542" s="18"/>
      <c r="BR542" s="18"/>
      <c r="BS542" s="18"/>
      <c r="BT542" s="18"/>
      <c r="BU542" s="18"/>
      <c r="BV542" s="18"/>
      <c r="BW542" s="18"/>
      <c r="BX542" s="18"/>
      <c r="BY542" s="18"/>
      <c r="BZ542" s="18"/>
      <c r="CA542" s="18"/>
      <c r="CB542" s="18"/>
      <c r="CC542" s="18"/>
      <c r="CD542" s="18"/>
      <c r="CE542" s="18"/>
      <c r="CF542" s="18"/>
      <c r="CG542" s="18"/>
      <c r="CH542" s="18"/>
      <c r="CI542" s="18"/>
      <c r="CJ542" s="18"/>
      <c r="CK542" s="18"/>
      <c r="CL542" s="18"/>
      <c r="CM542" s="18"/>
      <c r="CN542" s="18"/>
      <c r="CO542" s="18"/>
      <c r="CP542" s="18"/>
      <c r="CQ542" s="18"/>
      <c r="CR542" s="18"/>
      <c r="CS542" s="18"/>
      <c r="CT542" s="18"/>
      <c r="CU542" s="18"/>
      <c r="CV542" s="18"/>
      <c r="CW542" s="18"/>
      <c r="CX542" s="18"/>
      <c r="CY542" s="18"/>
      <c r="CZ542" s="18"/>
      <c r="DA542" s="18"/>
      <c r="DB542" s="18"/>
      <c r="DC542" s="18"/>
      <c r="DD542" s="18"/>
      <c r="DE542" s="18"/>
      <c r="DF542" s="18"/>
      <c r="DG542" s="18"/>
      <c r="DH542" s="18"/>
      <c r="DI542" s="18"/>
      <c r="DJ542" s="18"/>
      <c r="DK542" s="18"/>
      <c r="DL542" s="18"/>
      <c r="DM542" s="18"/>
      <c r="DN542" s="18"/>
      <c r="DO542" s="18"/>
      <c r="DP542" s="18"/>
      <c r="DQ542" s="18"/>
      <c r="DR542" s="18"/>
      <c r="DS542" s="18"/>
      <c r="DT542" s="27"/>
    </row>
    <row r="543" spans="1:124" s="28" customFormat="1" ht="15" hidden="1" customHeight="1">
      <c r="A543" s="23">
        <f>IF(totaal!A370=0,"",totaal!A370)</f>
        <v>540</v>
      </c>
      <c r="B543" s="24"/>
      <c r="C543" s="25" t="str">
        <f>IF(totaal!C384=0,"",totaal!C384)</f>
        <v xml:space="preserve">Brandklep </v>
      </c>
      <c r="D543" s="25" t="str">
        <f>IF(totaal!D384=0,"",totaal!D384)</f>
        <v>Trox</v>
      </c>
      <c r="E543" s="25" t="str">
        <f>IF(totaal!E384=0,"",totaal!E384)</f>
        <v>FKN-EN afm. 1000x400</v>
      </c>
      <c r="F543" s="25" t="str">
        <f>IF(totaal!F384=0,"",totaal!F384)</f>
        <v/>
      </c>
      <c r="G543" s="51" t="str">
        <f>IF(totaal!G384=0,"",totaal!G384)</f>
        <v>verzinkt</v>
      </c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8"/>
      <c r="AM543" s="18"/>
      <c r="AN543" s="18"/>
      <c r="AO543" s="18"/>
      <c r="AP543" s="18"/>
      <c r="AQ543" s="18"/>
      <c r="AR543" s="18"/>
      <c r="AS543" s="18"/>
      <c r="AT543" s="18"/>
      <c r="AU543" s="18"/>
      <c r="AV543" s="18"/>
      <c r="AW543" s="18"/>
      <c r="AX543" s="18"/>
      <c r="AY543" s="18"/>
      <c r="AZ543" s="18"/>
      <c r="BA543" s="18"/>
      <c r="BB543" s="18"/>
      <c r="BC543" s="18"/>
      <c r="BD543" s="18"/>
      <c r="BE543" s="18"/>
      <c r="BF543" s="18"/>
      <c r="BG543" s="18"/>
      <c r="BH543" s="18"/>
      <c r="BI543" s="18"/>
      <c r="BJ543" s="18"/>
      <c r="BK543" s="18"/>
      <c r="BL543" s="18"/>
      <c r="BM543" s="18"/>
      <c r="BN543" s="18"/>
      <c r="BO543" s="18"/>
      <c r="BP543" s="18"/>
      <c r="BQ543" s="18"/>
      <c r="BR543" s="18"/>
      <c r="BS543" s="18"/>
      <c r="BT543" s="18"/>
      <c r="BU543" s="18"/>
      <c r="BV543" s="18"/>
      <c r="BW543" s="18"/>
      <c r="BX543" s="18"/>
      <c r="BY543" s="18"/>
      <c r="BZ543" s="18"/>
      <c r="CA543" s="18"/>
      <c r="CB543" s="18"/>
      <c r="CC543" s="18"/>
      <c r="CD543" s="18"/>
      <c r="CE543" s="18"/>
      <c r="CF543" s="18"/>
      <c r="CG543" s="18"/>
      <c r="CH543" s="18"/>
      <c r="CI543" s="18"/>
      <c r="CJ543" s="18"/>
      <c r="CK543" s="18"/>
      <c r="CL543" s="18"/>
      <c r="CM543" s="18"/>
      <c r="CN543" s="18"/>
      <c r="CO543" s="18"/>
      <c r="CP543" s="18"/>
      <c r="CQ543" s="18"/>
      <c r="CR543" s="18"/>
      <c r="CS543" s="18"/>
      <c r="CT543" s="18"/>
      <c r="CU543" s="18"/>
      <c r="CV543" s="18"/>
      <c r="CW543" s="18"/>
      <c r="CX543" s="18"/>
      <c r="CY543" s="18"/>
      <c r="CZ543" s="18"/>
      <c r="DA543" s="18"/>
      <c r="DB543" s="18"/>
      <c r="DC543" s="18"/>
      <c r="DD543" s="18"/>
      <c r="DE543" s="18"/>
      <c r="DF543" s="18"/>
      <c r="DG543" s="18"/>
      <c r="DH543" s="18"/>
      <c r="DI543" s="18"/>
      <c r="DJ543" s="18"/>
      <c r="DK543" s="18"/>
      <c r="DL543" s="18"/>
      <c r="DM543" s="18"/>
      <c r="DN543" s="18"/>
      <c r="DO543" s="18"/>
      <c r="DP543" s="18"/>
      <c r="DQ543" s="18"/>
      <c r="DR543" s="18"/>
      <c r="DS543" s="18"/>
      <c r="DT543" s="27"/>
    </row>
    <row r="544" spans="1:124" s="28" customFormat="1" ht="15" hidden="1" customHeight="1">
      <c r="A544" s="23">
        <f>IF(totaal!A371=0,"",totaal!A371)</f>
        <v>541</v>
      </c>
      <c r="B544" s="24"/>
      <c r="C544" s="25" t="str">
        <f>IF(totaal!C385=0,"",totaal!C385)</f>
        <v xml:space="preserve">Brandklep </v>
      </c>
      <c r="D544" s="25" t="str">
        <f>IF(totaal!D385=0,"",totaal!D385)</f>
        <v>Trox</v>
      </c>
      <c r="E544" s="25" t="str">
        <f>IF(totaal!E385=0,"",totaal!E385)</f>
        <v>FKN-EN afm. 500x400</v>
      </c>
      <c r="F544" s="25" t="str">
        <f>IF(totaal!F385=0,"",totaal!F385)</f>
        <v/>
      </c>
      <c r="G544" s="51" t="str">
        <f>IF(totaal!G385=0,"",totaal!G385)</f>
        <v>verzinkt</v>
      </c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  <c r="AS544" s="18"/>
      <c r="AT544" s="18"/>
      <c r="AU544" s="18"/>
      <c r="AV544" s="18"/>
      <c r="AW544" s="18"/>
      <c r="AX544" s="18"/>
      <c r="AY544" s="18"/>
      <c r="AZ544" s="18"/>
      <c r="BA544" s="18"/>
      <c r="BB544" s="18"/>
      <c r="BC544" s="18"/>
      <c r="BD544" s="18"/>
      <c r="BE544" s="18"/>
      <c r="BF544" s="18"/>
      <c r="BG544" s="18"/>
      <c r="BH544" s="18"/>
      <c r="BI544" s="18"/>
      <c r="BJ544" s="18"/>
      <c r="BK544" s="18"/>
      <c r="BL544" s="18"/>
      <c r="BM544" s="18"/>
      <c r="BN544" s="18"/>
      <c r="BO544" s="18"/>
      <c r="BP544" s="18"/>
      <c r="BQ544" s="18"/>
      <c r="BR544" s="18"/>
      <c r="BS544" s="18"/>
      <c r="BT544" s="18"/>
      <c r="BU544" s="18"/>
      <c r="BV544" s="18"/>
      <c r="BW544" s="18"/>
      <c r="BX544" s="18"/>
      <c r="BY544" s="18"/>
      <c r="BZ544" s="18"/>
      <c r="CA544" s="18"/>
      <c r="CB544" s="18"/>
      <c r="CC544" s="18"/>
      <c r="CD544" s="18"/>
      <c r="CE544" s="18"/>
      <c r="CF544" s="18"/>
      <c r="CG544" s="18"/>
      <c r="CH544" s="18"/>
      <c r="CI544" s="18"/>
      <c r="CJ544" s="18"/>
      <c r="CK544" s="18"/>
      <c r="CL544" s="18"/>
      <c r="CM544" s="18"/>
      <c r="CN544" s="18"/>
      <c r="CO544" s="18"/>
      <c r="CP544" s="18"/>
      <c r="CQ544" s="18"/>
      <c r="CR544" s="18"/>
      <c r="CS544" s="18"/>
      <c r="CT544" s="18"/>
      <c r="CU544" s="18"/>
      <c r="CV544" s="18"/>
      <c r="CW544" s="18"/>
      <c r="CX544" s="18"/>
      <c r="CY544" s="18"/>
      <c r="CZ544" s="18"/>
      <c r="DA544" s="18"/>
      <c r="DB544" s="18"/>
      <c r="DC544" s="18"/>
      <c r="DD544" s="18"/>
      <c r="DE544" s="18"/>
      <c r="DF544" s="18"/>
      <c r="DG544" s="18"/>
      <c r="DH544" s="18"/>
      <c r="DI544" s="18"/>
      <c r="DJ544" s="18"/>
      <c r="DK544" s="18"/>
      <c r="DL544" s="18"/>
      <c r="DM544" s="18"/>
      <c r="DN544" s="18"/>
      <c r="DO544" s="18"/>
      <c r="DP544" s="18"/>
      <c r="DQ544" s="18"/>
      <c r="DR544" s="18"/>
      <c r="DS544" s="18"/>
      <c r="DT544" s="27"/>
    </row>
    <row r="545" spans="1:124" s="28" customFormat="1" ht="15" hidden="1" customHeight="1">
      <c r="A545" s="23">
        <f>IF(totaal!A372=0,"",totaal!A372)</f>
        <v>542</v>
      </c>
      <c r="B545" s="24"/>
      <c r="C545" s="25" t="str">
        <f>IF(totaal!C386=0,"",totaal!C386)</f>
        <v xml:space="preserve">Brandklep </v>
      </c>
      <c r="D545" s="25" t="str">
        <f>IF(totaal!D386=0,"",totaal!D386)</f>
        <v>Trox</v>
      </c>
      <c r="E545" s="25" t="str">
        <f>IF(totaal!E386=0,"",totaal!E386)</f>
        <v>FKN-EN afm. 1000x600</v>
      </c>
      <c r="F545" s="25" t="str">
        <f>IF(totaal!F386=0,"",totaal!F386)</f>
        <v/>
      </c>
      <c r="G545" s="51" t="str">
        <f>IF(totaal!G386=0,"",totaal!G386)</f>
        <v>verzinkt</v>
      </c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8"/>
      <c r="AM545" s="18"/>
      <c r="AN545" s="18"/>
      <c r="AO545" s="18"/>
      <c r="AP545" s="18"/>
      <c r="AQ545" s="18"/>
      <c r="AR545" s="18"/>
      <c r="AS545" s="18"/>
      <c r="AT545" s="18"/>
      <c r="AU545" s="18"/>
      <c r="AV545" s="18"/>
      <c r="AW545" s="18"/>
      <c r="AX545" s="18"/>
      <c r="AY545" s="18"/>
      <c r="AZ545" s="18"/>
      <c r="BA545" s="18"/>
      <c r="BB545" s="18"/>
      <c r="BC545" s="18"/>
      <c r="BD545" s="18"/>
      <c r="BE545" s="18"/>
      <c r="BF545" s="18"/>
      <c r="BG545" s="18"/>
      <c r="BH545" s="18"/>
      <c r="BI545" s="18"/>
      <c r="BJ545" s="18"/>
      <c r="BK545" s="18"/>
      <c r="BL545" s="18"/>
      <c r="BM545" s="18"/>
      <c r="BN545" s="18"/>
      <c r="BO545" s="18"/>
      <c r="BP545" s="18"/>
      <c r="BQ545" s="18"/>
      <c r="BR545" s="18"/>
      <c r="BS545" s="18"/>
      <c r="BT545" s="18"/>
      <c r="BU545" s="18"/>
      <c r="BV545" s="18"/>
      <c r="BW545" s="18"/>
      <c r="BX545" s="18"/>
      <c r="BY545" s="18"/>
      <c r="BZ545" s="18"/>
      <c r="CA545" s="18"/>
      <c r="CB545" s="18"/>
      <c r="CC545" s="18"/>
      <c r="CD545" s="18"/>
      <c r="CE545" s="18"/>
      <c r="CF545" s="18"/>
      <c r="CG545" s="18"/>
      <c r="CH545" s="18"/>
      <c r="CI545" s="18"/>
      <c r="CJ545" s="18"/>
      <c r="CK545" s="18"/>
      <c r="CL545" s="18"/>
      <c r="CM545" s="18"/>
      <c r="CN545" s="18"/>
      <c r="CO545" s="18"/>
      <c r="CP545" s="18"/>
      <c r="CQ545" s="18"/>
      <c r="CR545" s="18"/>
      <c r="CS545" s="18"/>
      <c r="CT545" s="18"/>
      <c r="CU545" s="18"/>
      <c r="CV545" s="18"/>
      <c r="CW545" s="18"/>
      <c r="CX545" s="18"/>
      <c r="CY545" s="18"/>
      <c r="CZ545" s="18"/>
      <c r="DA545" s="18"/>
      <c r="DB545" s="18"/>
      <c r="DC545" s="18"/>
      <c r="DD545" s="18"/>
      <c r="DE545" s="18"/>
      <c r="DF545" s="18"/>
      <c r="DG545" s="18"/>
      <c r="DH545" s="18"/>
      <c r="DI545" s="18"/>
      <c r="DJ545" s="18"/>
      <c r="DK545" s="18"/>
      <c r="DL545" s="18"/>
      <c r="DM545" s="18"/>
      <c r="DN545" s="18"/>
      <c r="DO545" s="18"/>
      <c r="DP545" s="18"/>
      <c r="DQ545" s="18"/>
      <c r="DR545" s="18"/>
      <c r="DS545" s="18"/>
      <c r="DT545" s="27"/>
    </row>
    <row r="546" spans="1:124" s="28" customFormat="1" ht="15" hidden="1" customHeight="1">
      <c r="A546" s="23">
        <f>IF(totaal!A373=0,"",totaal!A373)</f>
        <v>543</v>
      </c>
      <c r="B546" s="24"/>
      <c r="C546" s="25" t="str">
        <f>IF(totaal!C387=0,"",totaal!C387)</f>
        <v xml:space="preserve">Brandklep </v>
      </c>
      <c r="D546" s="25" t="str">
        <f>IF(totaal!D387=0,"",totaal!D387)</f>
        <v>Trox</v>
      </c>
      <c r="E546" s="25" t="str">
        <f>IF(totaal!E387=0,"",totaal!E387)</f>
        <v>FKN-EN afm. 1000x600</v>
      </c>
      <c r="F546" s="25" t="str">
        <f>IF(totaal!F387=0,"",totaal!F387)</f>
        <v/>
      </c>
      <c r="G546" s="51" t="str">
        <f>IF(totaal!G387=0,"",totaal!G387)</f>
        <v>verzinkt</v>
      </c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  <c r="AS546" s="18"/>
      <c r="AT546" s="18"/>
      <c r="AU546" s="18"/>
      <c r="AV546" s="18"/>
      <c r="AW546" s="18"/>
      <c r="AX546" s="18"/>
      <c r="AY546" s="18"/>
      <c r="AZ546" s="18"/>
      <c r="BA546" s="18"/>
      <c r="BB546" s="18"/>
      <c r="BC546" s="18"/>
      <c r="BD546" s="18"/>
      <c r="BE546" s="18"/>
      <c r="BF546" s="18"/>
      <c r="BG546" s="18"/>
      <c r="BH546" s="18"/>
      <c r="BI546" s="18"/>
      <c r="BJ546" s="18"/>
      <c r="BK546" s="18"/>
      <c r="BL546" s="18"/>
      <c r="BM546" s="18"/>
      <c r="BN546" s="18"/>
      <c r="BO546" s="18"/>
      <c r="BP546" s="18"/>
      <c r="BQ546" s="18"/>
      <c r="BR546" s="18"/>
      <c r="BS546" s="18"/>
      <c r="BT546" s="18"/>
      <c r="BU546" s="18"/>
      <c r="BV546" s="18"/>
      <c r="BW546" s="18"/>
      <c r="BX546" s="18"/>
      <c r="BY546" s="18"/>
      <c r="BZ546" s="18"/>
      <c r="CA546" s="18"/>
      <c r="CB546" s="18"/>
      <c r="CC546" s="18"/>
      <c r="CD546" s="18"/>
      <c r="CE546" s="18"/>
      <c r="CF546" s="18"/>
      <c r="CG546" s="18"/>
      <c r="CH546" s="18"/>
      <c r="CI546" s="18"/>
      <c r="CJ546" s="18"/>
      <c r="CK546" s="18"/>
      <c r="CL546" s="18"/>
      <c r="CM546" s="18"/>
      <c r="CN546" s="18"/>
      <c r="CO546" s="18"/>
      <c r="CP546" s="18"/>
      <c r="CQ546" s="18"/>
      <c r="CR546" s="18"/>
      <c r="CS546" s="18"/>
      <c r="CT546" s="18"/>
      <c r="CU546" s="18"/>
      <c r="CV546" s="18"/>
      <c r="CW546" s="18"/>
      <c r="CX546" s="18"/>
      <c r="CY546" s="18"/>
      <c r="CZ546" s="18"/>
      <c r="DA546" s="18"/>
      <c r="DB546" s="18"/>
      <c r="DC546" s="18"/>
      <c r="DD546" s="18"/>
      <c r="DE546" s="18"/>
      <c r="DF546" s="18"/>
      <c r="DG546" s="18"/>
      <c r="DH546" s="18"/>
      <c r="DI546" s="18"/>
      <c r="DJ546" s="18"/>
      <c r="DK546" s="18"/>
      <c r="DL546" s="18"/>
      <c r="DM546" s="18"/>
      <c r="DN546" s="18"/>
      <c r="DO546" s="18"/>
      <c r="DP546" s="18"/>
      <c r="DQ546" s="18"/>
      <c r="DR546" s="18"/>
      <c r="DS546" s="18"/>
      <c r="DT546" s="27"/>
    </row>
    <row r="547" spans="1:124" s="28" customFormat="1" ht="15" hidden="1" customHeight="1">
      <c r="A547" s="23">
        <f>IF(totaal!A374=0,"",totaal!A374)</f>
        <v>544</v>
      </c>
      <c r="B547" s="24"/>
      <c r="C547" s="25" t="str">
        <f>IF(totaal!C388=0,"",totaal!C388)</f>
        <v xml:space="preserve">Brandklep </v>
      </c>
      <c r="D547" s="25" t="str">
        <f>IF(totaal!D388=0,"",totaal!D388)</f>
        <v>Trox</v>
      </c>
      <c r="E547" s="25" t="str">
        <f>IF(totaal!E388=0,"",totaal!E388)</f>
        <v>FKN-EN afm. 1000x600</v>
      </c>
      <c r="F547" s="25" t="str">
        <f>IF(totaal!F388=0,"",totaal!F388)</f>
        <v/>
      </c>
      <c r="G547" s="51" t="str">
        <f>IF(totaal!G388=0,"",totaal!G388)</f>
        <v>verzinkt</v>
      </c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  <c r="AM547" s="18"/>
      <c r="AN547" s="18"/>
      <c r="AO547" s="18"/>
      <c r="AP547" s="18"/>
      <c r="AQ547" s="18"/>
      <c r="AR547" s="18"/>
      <c r="AS547" s="18"/>
      <c r="AT547" s="18"/>
      <c r="AU547" s="18"/>
      <c r="AV547" s="18"/>
      <c r="AW547" s="18"/>
      <c r="AX547" s="18"/>
      <c r="AY547" s="18"/>
      <c r="AZ547" s="18"/>
      <c r="BA547" s="18"/>
      <c r="BB547" s="18"/>
      <c r="BC547" s="18"/>
      <c r="BD547" s="18"/>
      <c r="BE547" s="18"/>
      <c r="BF547" s="18"/>
      <c r="BG547" s="18"/>
      <c r="BH547" s="18"/>
      <c r="BI547" s="18"/>
      <c r="BJ547" s="18"/>
      <c r="BK547" s="18"/>
      <c r="BL547" s="18"/>
      <c r="BM547" s="18"/>
      <c r="BN547" s="18"/>
      <c r="BO547" s="18"/>
      <c r="BP547" s="18"/>
      <c r="BQ547" s="18"/>
      <c r="BR547" s="18"/>
      <c r="BS547" s="18"/>
      <c r="BT547" s="18"/>
      <c r="BU547" s="18"/>
      <c r="BV547" s="18"/>
      <c r="BW547" s="18"/>
      <c r="BX547" s="18"/>
      <c r="BY547" s="18"/>
      <c r="BZ547" s="18"/>
      <c r="CA547" s="18"/>
      <c r="CB547" s="18"/>
      <c r="CC547" s="18"/>
      <c r="CD547" s="18"/>
      <c r="CE547" s="18"/>
      <c r="CF547" s="18"/>
      <c r="CG547" s="18"/>
      <c r="CH547" s="18"/>
      <c r="CI547" s="18"/>
      <c r="CJ547" s="18"/>
      <c r="CK547" s="18"/>
      <c r="CL547" s="18"/>
      <c r="CM547" s="18"/>
      <c r="CN547" s="18"/>
      <c r="CO547" s="18"/>
      <c r="CP547" s="18"/>
      <c r="CQ547" s="18"/>
      <c r="CR547" s="18"/>
      <c r="CS547" s="18"/>
      <c r="CT547" s="18"/>
      <c r="CU547" s="18"/>
      <c r="CV547" s="18"/>
      <c r="CW547" s="18"/>
      <c r="CX547" s="18"/>
      <c r="CY547" s="18"/>
      <c r="CZ547" s="18"/>
      <c r="DA547" s="18"/>
      <c r="DB547" s="18"/>
      <c r="DC547" s="18"/>
      <c r="DD547" s="18"/>
      <c r="DE547" s="18"/>
      <c r="DF547" s="18"/>
      <c r="DG547" s="18"/>
      <c r="DH547" s="18"/>
      <c r="DI547" s="18"/>
      <c r="DJ547" s="18"/>
      <c r="DK547" s="18"/>
      <c r="DL547" s="18"/>
      <c r="DM547" s="18"/>
      <c r="DN547" s="18"/>
      <c r="DO547" s="18"/>
      <c r="DP547" s="18"/>
      <c r="DQ547" s="18"/>
      <c r="DR547" s="18"/>
      <c r="DS547" s="18"/>
      <c r="DT547" s="27"/>
    </row>
    <row r="548" spans="1:124" s="28" customFormat="1" ht="15" hidden="1" customHeight="1">
      <c r="A548" s="23">
        <f>IF(totaal!A375=0,"",totaal!A375)</f>
        <v>545</v>
      </c>
      <c r="B548" s="24"/>
      <c r="C548" s="25" t="str">
        <f>IF(totaal!C389=0,"",totaal!C389)</f>
        <v xml:space="preserve">Aluminium Slang </v>
      </c>
      <c r="D548" s="25" t="str">
        <f>IF(totaal!D389=0,"",totaal!D389)</f>
        <v>Trox</v>
      </c>
      <c r="E548" s="25" t="str">
        <f>IF(totaal!E389=0,"",totaal!E389)</f>
        <v>Aero-Aluphon flexibele slang ø125</v>
      </c>
      <c r="F548" s="25" t="str">
        <f>IF(totaal!F389=0,"",totaal!F389)</f>
        <v/>
      </c>
      <c r="G548" s="51" t="str">
        <f>IF(totaal!G389=0,"",totaal!G389)</f>
        <v>verzinkt</v>
      </c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8"/>
      <c r="AM548" s="18"/>
      <c r="AN548" s="18"/>
      <c r="AO548" s="18"/>
      <c r="AP548" s="18"/>
      <c r="AQ548" s="18"/>
      <c r="AR548" s="18"/>
      <c r="AS548" s="18"/>
      <c r="AT548" s="18"/>
      <c r="AU548" s="18"/>
      <c r="AV548" s="18"/>
      <c r="AW548" s="18"/>
      <c r="AX548" s="18"/>
      <c r="AY548" s="18"/>
      <c r="AZ548" s="18"/>
      <c r="BA548" s="18"/>
      <c r="BB548" s="18"/>
      <c r="BC548" s="18"/>
      <c r="BD548" s="18"/>
      <c r="BE548" s="18"/>
      <c r="BF548" s="18"/>
      <c r="BG548" s="18"/>
      <c r="BH548" s="18"/>
      <c r="BI548" s="18"/>
      <c r="BJ548" s="18"/>
      <c r="BK548" s="18"/>
      <c r="BL548" s="18"/>
      <c r="BM548" s="18"/>
      <c r="BN548" s="18"/>
      <c r="BO548" s="18"/>
      <c r="BP548" s="18"/>
      <c r="BQ548" s="18"/>
      <c r="BR548" s="18"/>
      <c r="BS548" s="18"/>
      <c r="BT548" s="18"/>
      <c r="BU548" s="18"/>
      <c r="BV548" s="18"/>
      <c r="BW548" s="18"/>
      <c r="BX548" s="18"/>
      <c r="BY548" s="18"/>
      <c r="BZ548" s="18"/>
      <c r="CA548" s="18"/>
      <c r="CB548" s="18"/>
      <c r="CC548" s="18"/>
      <c r="CD548" s="18"/>
      <c r="CE548" s="18"/>
      <c r="CF548" s="18"/>
      <c r="CG548" s="18"/>
      <c r="CH548" s="18"/>
      <c r="CI548" s="18"/>
      <c r="CJ548" s="18"/>
      <c r="CK548" s="18"/>
      <c r="CL548" s="18"/>
      <c r="CM548" s="18"/>
      <c r="CN548" s="18"/>
      <c r="CO548" s="18"/>
      <c r="CP548" s="18"/>
      <c r="CQ548" s="18"/>
      <c r="CR548" s="18"/>
      <c r="CS548" s="18"/>
      <c r="CT548" s="18"/>
      <c r="CU548" s="18"/>
      <c r="CV548" s="18"/>
      <c r="CW548" s="18"/>
      <c r="CX548" s="18"/>
      <c r="CY548" s="18"/>
      <c r="CZ548" s="18"/>
      <c r="DA548" s="18"/>
      <c r="DB548" s="18"/>
      <c r="DC548" s="18"/>
      <c r="DD548" s="18"/>
      <c r="DE548" s="18"/>
      <c r="DF548" s="18"/>
      <c r="DG548" s="18"/>
      <c r="DH548" s="18"/>
      <c r="DI548" s="18"/>
      <c r="DJ548" s="18"/>
      <c r="DK548" s="18"/>
      <c r="DL548" s="18"/>
      <c r="DM548" s="18"/>
      <c r="DN548" s="18"/>
      <c r="DO548" s="18"/>
      <c r="DP548" s="18"/>
      <c r="DQ548" s="18"/>
      <c r="DR548" s="18"/>
      <c r="DS548" s="18"/>
      <c r="DT548" s="27"/>
    </row>
    <row r="549" spans="1:124" s="28" customFormat="1" ht="15" hidden="1" customHeight="1">
      <c r="A549" s="23">
        <f>IF(totaal!A376=0,"",totaal!A376)</f>
        <v>546</v>
      </c>
      <c r="B549" s="24"/>
      <c r="C549" s="25" t="str">
        <f>IF(totaal!C390=0,"",totaal!C390)</f>
        <v xml:space="preserve">Aluminium Slang </v>
      </c>
      <c r="D549" s="25" t="str">
        <f>IF(totaal!D390=0,"",totaal!D390)</f>
        <v>Trox</v>
      </c>
      <c r="E549" s="25" t="str">
        <f>IF(totaal!E390=0,"",totaal!E390)</f>
        <v>Aero-Aluphon flexibele slang ø160</v>
      </c>
      <c r="F549" s="25" t="str">
        <f>IF(totaal!F390=0,"",totaal!F390)</f>
        <v/>
      </c>
      <c r="G549" s="51" t="str">
        <f>IF(totaal!G390=0,"",totaal!G390)</f>
        <v>verzinkt</v>
      </c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8"/>
      <c r="AM549" s="18"/>
      <c r="AN549" s="18"/>
      <c r="AO549" s="18"/>
      <c r="AP549" s="18"/>
      <c r="AQ549" s="18"/>
      <c r="AR549" s="18"/>
      <c r="AS549" s="18"/>
      <c r="AT549" s="18"/>
      <c r="AU549" s="18"/>
      <c r="AV549" s="18"/>
      <c r="AW549" s="18"/>
      <c r="AX549" s="18"/>
      <c r="AY549" s="18"/>
      <c r="AZ549" s="18"/>
      <c r="BA549" s="18"/>
      <c r="BB549" s="18"/>
      <c r="BC549" s="18"/>
      <c r="BD549" s="18"/>
      <c r="BE549" s="18"/>
      <c r="BF549" s="18"/>
      <c r="BG549" s="18"/>
      <c r="BH549" s="18"/>
      <c r="BI549" s="18"/>
      <c r="BJ549" s="18"/>
      <c r="BK549" s="18"/>
      <c r="BL549" s="18"/>
      <c r="BM549" s="18"/>
      <c r="BN549" s="18"/>
      <c r="BO549" s="18"/>
      <c r="BP549" s="18"/>
      <c r="BQ549" s="18"/>
      <c r="BR549" s="18"/>
      <c r="BS549" s="18"/>
      <c r="BT549" s="18"/>
      <c r="BU549" s="18"/>
      <c r="BV549" s="18"/>
      <c r="BW549" s="18"/>
      <c r="BX549" s="18"/>
      <c r="BY549" s="18"/>
      <c r="BZ549" s="18"/>
      <c r="CA549" s="18"/>
      <c r="CB549" s="18"/>
      <c r="CC549" s="18"/>
      <c r="CD549" s="18"/>
      <c r="CE549" s="18"/>
      <c r="CF549" s="18"/>
      <c r="CG549" s="18"/>
      <c r="CH549" s="18"/>
      <c r="CI549" s="18"/>
      <c r="CJ549" s="18"/>
      <c r="CK549" s="18"/>
      <c r="CL549" s="18"/>
      <c r="CM549" s="18"/>
      <c r="CN549" s="18"/>
      <c r="CO549" s="18"/>
      <c r="CP549" s="18"/>
      <c r="CQ549" s="18"/>
      <c r="CR549" s="18"/>
      <c r="CS549" s="18"/>
      <c r="CT549" s="18"/>
      <c r="CU549" s="18"/>
      <c r="CV549" s="18"/>
      <c r="CW549" s="18"/>
      <c r="CX549" s="18"/>
      <c r="CY549" s="18"/>
      <c r="CZ549" s="18"/>
      <c r="DA549" s="18"/>
      <c r="DB549" s="18"/>
      <c r="DC549" s="18"/>
      <c r="DD549" s="18"/>
      <c r="DE549" s="18"/>
      <c r="DF549" s="18"/>
      <c r="DG549" s="18"/>
      <c r="DH549" s="18"/>
      <c r="DI549" s="18"/>
      <c r="DJ549" s="18"/>
      <c r="DK549" s="18"/>
      <c r="DL549" s="18"/>
      <c r="DM549" s="18"/>
      <c r="DN549" s="18"/>
      <c r="DO549" s="18"/>
      <c r="DP549" s="18"/>
      <c r="DQ549" s="18"/>
      <c r="DR549" s="18"/>
      <c r="DS549" s="18"/>
      <c r="DT549" s="27"/>
    </row>
    <row r="550" spans="1:124" s="28" customFormat="1" ht="15" hidden="1" customHeight="1">
      <c r="A550" s="23">
        <f>IF(totaal!A377=0,"",totaal!A377)</f>
        <v>547</v>
      </c>
      <c r="B550" s="24"/>
      <c r="C550" s="25" t="str">
        <f>IF(totaal!C391=0,"",totaal!C391)</f>
        <v xml:space="preserve">Aluminium Slang </v>
      </c>
      <c r="D550" s="25" t="str">
        <f>IF(totaal!D391=0,"",totaal!D391)</f>
        <v>Trox</v>
      </c>
      <c r="E550" s="25" t="str">
        <f>IF(totaal!E391=0,"",totaal!E391)</f>
        <v>Aero-Aluphon flexibele slang ø200</v>
      </c>
      <c r="F550" s="25" t="str">
        <f>IF(totaal!F391=0,"",totaal!F391)</f>
        <v/>
      </c>
      <c r="G550" s="51" t="str">
        <f>IF(totaal!G391=0,"",totaal!G391)</f>
        <v>verzinkt</v>
      </c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8"/>
      <c r="AM550" s="18"/>
      <c r="AN550" s="18"/>
      <c r="AO550" s="18"/>
      <c r="AP550" s="18"/>
      <c r="AQ550" s="18"/>
      <c r="AR550" s="18"/>
      <c r="AS550" s="18"/>
      <c r="AT550" s="18"/>
      <c r="AU550" s="18"/>
      <c r="AV550" s="18"/>
      <c r="AW550" s="18"/>
      <c r="AX550" s="18"/>
      <c r="AY550" s="18"/>
      <c r="AZ550" s="18"/>
      <c r="BA550" s="18"/>
      <c r="BB550" s="18"/>
      <c r="BC550" s="18"/>
      <c r="BD550" s="18"/>
      <c r="BE550" s="18"/>
      <c r="BF550" s="18"/>
      <c r="BG550" s="18"/>
      <c r="BH550" s="18"/>
      <c r="BI550" s="18"/>
      <c r="BJ550" s="18"/>
      <c r="BK550" s="18"/>
      <c r="BL550" s="18"/>
      <c r="BM550" s="18"/>
      <c r="BN550" s="18"/>
      <c r="BO550" s="18"/>
      <c r="BP550" s="18"/>
      <c r="BQ550" s="18"/>
      <c r="BR550" s="18"/>
      <c r="BS550" s="18"/>
      <c r="BT550" s="18"/>
      <c r="BU550" s="18"/>
      <c r="BV550" s="18"/>
      <c r="BW550" s="18"/>
      <c r="BX550" s="18"/>
      <c r="BY550" s="18"/>
      <c r="BZ550" s="18"/>
      <c r="CA550" s="18"/>
      <c r="CB550" s="18"/>
      <c r="CC550" s="18"/>
      <c r="CD550" s="18"/>
      <c r="CE550" s="18"/>
      <c r="CF550" s="18"/>
      <c r="CG550" s="18"/>
      <c r="CH550" s="18"/>
      <c r="CI550" s="18"/>
      <c r="CJ550" s="18"/>
      <c r="CK550" s="18"/>
      <c r="CL550" s="18"/>
      <c r="CM550" s="18"/>
      <c r="CN550" s="18"/>
      <c r="CO550" s="18"/>
      <c r="CP550" s="18"/>
      <c r="CQ550" s="18"/>
      <c r="CR550" s="18"/>
      <c r="CS550" s="18"/>
      <c r="CT550" s="18"/>
      <c r="CU550" s="18"/>
      <c r="CV550" s="18"/>
      <c r="CW550" s="18"/>
      <c r="CX550" s="18"/>
      <c r="CY550" s="18"/>
      <c r="CZ550" s="18"/>
      <c r="DA550" s="18"/>
      <c r="DB550" s="18"/>
      <c r="DC550" s="18"/>
      <c r="DD550" s="18"/>
      <c r="DE550" s="18"/>
      <c r="DF550" s="18"/>
      <c r="DG550" s="18"/>
      <c r="DH550" s="18"/>
      <c r="DI550" s="18"/>
      <c r="DJ550" s="18"/>
      <c r="DK550" s="18"/>
      <c r="DL550" s="18"/>
      <c r="DM550" s="18"/>
      <c r="DN550" s="18"/>
      <c r="DO550" s="18"/>
      <c r="DP550" s="18"/>
      <c r="DQ550" s="18"/>
      <c r="DR550" s="18"/>
      <c r="DS550" s="18"/>
      <c r="DT550" s="27"/>
    </row>
    <row r="551" spans="1:124" s="28" customFormat="1" ht="15" hidden="1" customHeight="1">
      <c r="A551" s="23">
        <f>IF(totaal!A378=0,"",totaal!A378)</f>
        <v>548</v>
      </c>
      <c r="B551" s="24"/>
      <c r="C551" s="25" t="str">
        <f>IF(totaal!C392=0,"",totaal!C392)</f>
        <v xml:space="preserve">Aluminium Slang </v>
      </c>
      <c r="D551" s="25" t="str">
        <f>IF(totaal!D392=0,"",totaal!D392)</f>
        <v>Trox</v>
      </c>
      <c r="E551" s="25" t="str">
        <f>IF(totaal!E392=0,"",totaal!E392)</f>
        <v>Aero-Aluphon flexibele slang ø250</v>
      </c>
      <c r="F551" s="25" t="str">
        <f>IF(totaal!F392=0,"",totaal!F392)</f>
        <v/>
      </c>
      <c r="G551" s="51" t="str">
        <f>IF(totaal!G392=0,"",totaal!G392)</f>
        <v>verzinkt</v>
      </c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18"/>
      <c r="AL551" s="18"/>
      <c r="AM551" s="18"/>
      <c r="AN551" s="18"/>
      <c r="AO551" s="18"/>
      <c r="AP551" s="18"/>
      <c r="AQ551" s="18"/>
      <c r="AR551" s="18"/>
      <c r="AS551" s="18"/>
      <c r="AT551" s="18"/>
      <c r="AU551" s="18"/>
      <c r="AV551" s="18"/>
      <c r="AW551" s="18"/>
      <c r="AX551" s="18"/>
      <c r="AY551" s="18"/>
      <c r="AZ551" s="18"/>
      <c r="BA551" s="18"/>
      <c r="BB551" s="18"/>
      <c r="BC551" s="18"/>
      <c r="BD551" s="18"/>
      <c r="BE551" s="18"/>
      <c r="BF551" s="18"/>
      <c r="BG551" s="18"/>
      <c r="BH551" s="18"/>
      <c r="BI551" s="18"/>
      <c r="BJ551" s="18"/>
      <c r="BK551" s="18"/>
      <c r="BL551" s="18"/>
      <c r="BM551" s="18"/>
      <c r="BN551" s="18"/>
      <c r="BO551" s="18"/>
      <c r="BP551" s="18"/>
      <c r="BQ551" s="18"/>
      <c r="BR551" s="18"/>
      <c r="BS551" s="18"/>
      <c r="BT551" s="18"/>
      <c r="BU551" s="18"/>
      <c r="BV551" s="18"/>
      <c r="BW551" s="18"/>
      <c r="BX551" s="18"/>
      <c r="BY551" s="18"/>
      <c r="BZ551" s="18"/>
      <c r="CA551" s="18"/>
      <c r="CB551" s="18"/>
      <c r="CC551" s="18"/>
      <c r="CD551" s="18"/>
      <c r="CE551" s="18"/>
      <c r="CF551" s="18"/>
      <c r="CG551" s="18"/>
      <c r="CH551" s="18"/>
      <c r="CI551" s="18"/>
      <c r="CJ551" s="18"/>
      <c r="CK551" s="18"/>
      <c r="CL551" s="18"/>
      <c r="CM551" s="18"/>
      <c r="CN551" s="18"/>
      <c r="CO551" s="18"/>
      <c r="CP551" s="18"/>
      <c r="CQ551" s="18"/>
      <c r="CR551" s="18"/>
      <c r="CS551" s="18"/>
      <c r="CT551" s="18"/>
      <c r="CU551" s="18"/>
      <c r="CV551" s="18"/>
      <c r="CW551" s="18"/>
      <c r="CX551" s="18"/>
      <c r="CY551" s="18"/>
      <c r="CZ551" s="18"/>
      <c r="DA551" s="18"/>
      <c r="DB551" s="18"/>
      <c r="DC551" s="18"/>
      <c r="DD551" s="18"/>
      <c r="DE551" s="18"/>
      <c r="DF551" s="18"/>
      <c r="DG551" s="18"/>
      <c r="DH551" s="18"/>
      <c r="DI551" s="18"/>
      <c r="DJ551" s="18"/>
      <c r="DK551" s="18"/>
      <c r="DL551" s="18"/>
      <c r="DM551" s="18"/>
      <c r="DN551" s="18"/>
      <c r="DO551" s="18"/>
      <c r="DP551" s="18"/>
      <c r="DQ551" s="18"/>
      <c r="DR551" s="18"/>
      <c r="DS551" s="18"/>
      <c r="DT551" s="27"/>
    </row>
    <row r="552" spans="1:124" s="28" customFormat="1" ht="15" hidden="1" customHeight="1">
      <c r="A552" s="23">
        <f>IF(totaal!A379=0,"",totaal!A379)</f>
        <v>549</v>
      </c>
      <c r="B552" s="24"/>
      <c r="C552" s="25" t="str">
        <f>IF(totaal!C393=0,"",totaal!C393)</f>
        <v xml:space="preserve">Brandklep </v>
      </c>
      <c r="D552" s="25" t="str">
        <f>IF(totaal!D393=0,"",totaal!D393)</f>
        <v>Trox</v>
      </c>
      <c r="E552" s="25" t="str">
        <f>IF(totaal!E393=0,"",totaal!E393)</f>
        <v>FKR-04-NEN ø250</v>
      </c>
      <c r="F552" s="25" t="str">
        <f>IF(totaal!F393=0,"",totaal!F393)</f>
        <v/>
      </c>
      <c r="G552" s="51" t="str">
        <f>IF(totaal!G393=0,"",totaal!G393)</f>
        <v>verzinkt</v>
      </c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8"/>
      <c r="AN552" s="18"/>
      <c r="AO552" s="18"/>
      <c r="AP552" s="18"/>
      <c r="AQ552" s="18"/>
      <c r="AR552" s="18"/>
      <c r="AS552" s="18"/>
      <c r="AT552" s="18"/>
      <c r="AU552" s="18"/>
      <c r="AV552" s="18"/>
      <c r="AW552" s="18"/>
      <c r="AX552" s="18"/>
      <c r="AY552" s="18"/>
      <c r="AZ552" s="18"/>
      <c r="BA552" s="18"/>
      <c r="BB552" s="18"/>
      <c r="BC552" s="18"/>
      <c r="BD552" s="18"/>
      <c r="BE552" s="18"/>
      <c r="BF552" s="18"/>
      <c r="BG552" s="18"/>
      <c r="BH552" s="18"/>
      <c r="BI552" s="18"/>
      <c r="BJ552" s="18"/>
      <c r="BK552" s="18"/>
      <c r="BL552" s="18"/>
      <c r="BM552" s="18"/>
      <c r="BN552" s="18"/>
      <c r="BO552" s="18"/>
      <c r="BP552" s="18"/>
      <c r="BQ552" s="18"/>
      <c r="BR552" s="18"/>
      <c r="BS552" s="18"/>
      <c r="BT552" s="18"/>
      <c r="BU552" s="18"/>
      <c r="BV552" s="18"/>
      <c r="BW552" s="18"/>
      <c r="BX552" s="18"/>
      <c r="BY552" s="18"/>
      <c r="BZ552" s="18"/>
      <c r="CA552" s="18"/>
      <c r="CB552" s="18"/>
      <c r="CC552" s="18"/>
      <c r="CD552" s="18"/>
      <c r="CE552" s="18"/>
      <c r="CF552" s="18"/>
      <c r="CG552" s="18"/>
      <c r="CH552" s="18"/>
      <c r="CI552" s="18"/>
      <c r="CJ552" s="18"/>
      <c r="CK552" s="18"/>
      <c r="CL552" s="18"/>
      <c r="CM552" s="18"/>
      <c r="CN552" s="18"/>
      <c r="CO552" s="18"/>
      <c r="CP552" s="18"/>
      <c r="CQ552" s="18"/>
      <c r="CR552" s="18"/>
      <c r="CS552" s="18"/>
      <c r="CT552" s="18"/>
      <c r="CU552" s="18"/>
      <c r="CV552" s="18"/>
      <c r="CW552" s="18"/>
      <c r="CX552" s="18"/>
      <c r="CY552" s="18"/>
      <c r="CZ552" s="18"/>
      <c r="DA552" s="18"/>
      <c r="DB552" s="18"/>
      <c r="DC552" s="18"/>
      <c r="DD552" s="18"/>
      <c r="DE552" s="18"/>
      <c r="DF552" s="18"/>
      <c r="DG552" s="18"/>
      <c r="DH552" s="18"/>
      <c r="DI552" s="18"/>
      <c r="DJ552" s="18"/>
      <c r="DK552" s="18"/>
      <c r="DL552" s="18"/>
      <c r="DM552" s="18"/>
      <c r="DN552" s="18"/>
      <c r="DO552" s="18"/>
      <c r="DP552" s="18"/>
      <c r="DQ552" s="18"/>
      <c r="DR552" s="18"/>
      <c r="DS552" s="18"/>
      <c r="DT552" s="27"/>
    </row>
    <row r="553" spans="1:124" s="28" customFormat="1" ht="15" hidden="1" customHeight="1">
      <c r="A553" s="23">
        <f>IF(totaal!A380=0,"",totaal!A380)</f>
        <v>550</v>
      </c>
      <c r="B553" s="24"/>
      <c r="C553" s="25" t="str">
        <f>IF(totaal!C394=0,"",totaal!C394)</f>
        <v xml:space="preserve">Brandklep </v>
      </c>
      <c r="D553" s="25" t="str">
        <f>IF(totaal!D394=0,"",totaal!D394)</f>
        <v>Trox</v>
      </c>
      <c r="E553" s="25" t="str">
        <f>IF(totaal!E394=0,"",totaal!E394)</f>
        <v>FKRS-04-NEN ø200</v>
      </c>
      <c r="F553" s="25" t="str">
        <f>IF(totaal!F394=0,"",totaal!F394)</f>
        <v/>
      </c>
      <c r="G553" s="51" t="str">
        <f>IF(totaal!G394=0,"",totaal!G394)</f>
        <v>verzinkt</v>
      </c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18"/>
      <c r="AL553" s="18"/>
      <c r="AM553" s="18"/>
      <c r="AN553" s="18"/>
      <c r="AO553" s="18"/>
      <c r="AP553" s="18"/>
      <c r="AQ553" s="18"/>
      <c r="AR553" s="18"/>
      <c r="AS553" s="18"/>
      <c r="AT553" s="18"/>
      <c r="AU553" s="18"/>
      <c r="AV553" s="18"/>
      <c r="AW553" s="18"/>
      <c r="AX553" s="18"/>
      <c r="AY553" s="18"/>
      <c r="AZ553" s="18"/>
      <c r="BA553" s="18"/>
      <c r="BB553" s="18"/>
      <c r="BC553" s="18"/>
      <c r="BD553" s="18"/>
      <c r="BE553" s="18"/>
      <c r="BF553" s="18"/>
      <c r="BG553" s="18"/>
      <c r="BH553" s="18"/>
      <c r="BI553" s="18"/>
      <c r="BJ553" s="18"/>
      <c r="BK553" s="18"/>
      <c r="BL553" s="18"/>
      <c r="BM553" s="18"/>
      <c r="BN553" s="18"/>
      <c r="BO553" s="18"/>
      <c r="BP553" s="18"/>
      <c r="BQ553" s="18"/>
      <c r="BR553" s="18"/>
      <c r="BS553" s="18"/>
      <c r="BT553" s="18"/>
      <c r="BU553" s="18"/>
      <c r="BV553" s="18"/>
      <c r="BW553" s="18"/>
      <c r="BX553" s="18"/>
      <c r="BY553" s="18"/>
      <c r="BZ553" s="18"/>
      <c r="CA553" s="18"/>
      <c r="CB553" s="18"/>
      <c r="CC553" s="18"/>
      <c r="CD553" s="18"/>
      <c r="CE553" s="18"/>
      <c r="CF553" s="18"/>
      <c r="CG553" s="18"/>
      <c r="CH553" s="18"/>
      <c r="CI553" s="18"/>
      <c r="CJ553" s="18"/>
      <c r="CK553" s="18"/>
      <c r="CL553" s="18"/>
      <c r="CM553" s="18"/>
      <c r="CN553" s="18"/>
      <c r="CO553" s="18"/>
      <c r="CP553" s="18"/>
      <c r="CQ553" s="18"/>
      <c r="CR553" s="18"/>
      <c r="CS553" s="18"/>
      <c r="CT553" s="18"/>
      <c r="CU553" s="18"/>
      <c r="CV553" s="18"/>
      <c r="CW553" s="18"/>
      <c r="CX553" s="18"/>
      <c r="CY553" s="18"/>
      <c r="CZ553" s="18"/>
      <c r="DA553" s="18"/>
      <c r="DB553" s="18"/>
      <c r="DC553" s="18"/>
      <c r="DD553" s="18"/>
      <c r="DE553" s="18"/>
      <c r="DF553" s="18"/>
      <c r="DG553" s="18"/>
      <c r="DH553" s="18"/>
      <c r="DI553" s="18"/>
      <c r="DJ553" s="18"/>
      <c r="DK553" s="18"/>
      <c r="DL553" s="18"/>
      <c r="DM553" s="18"/>
      <c r="DN553" s="18"/>
      <c r="DO553" s="18"/>
      <c r="DP553" s="18"/>
      <c r="DQ553" s="18"/>
      <c r="DR553" s="18"/>
      <c r="DS553" s="18"/>
      <c r="DT553" s="27"/>
    </row>
    <row r="554" spans="1:124" s="28" customFormat="1" ht="15" hidden="1" customHeight="1">
      <c r="A554" s="23">
        <f>IF(totaal!A381=0,"",totaal!A381)</f>
        <v>551</v>
      </c>
      <c r="B554" s="24"/>
      <c r="C554" s="25" t="str">
        <f>IF(totaal!C395=0,"",totaal!C395)</f>
        <v xml:space="preserve">Brandklep </v>
      </c>
      <c r="D554" s="25" t="str">
        <f>IF(totaal!D395=0,"",totaal!D395)</f>
        <v>Trox</v>
      </c>
      <c r="E554" s="25" t="str">
        <f>IF(totaal!E395=0,"",totaal!E395)</f>
        <v>FKRS-04-NEN ø100</v>
      </c>
      <c r="F554" s="25" t="str">
        <f>IF(totaal!F395=0,"",totaal!F395)</f>
        <v/>
      </c>
      <c r="G554" s="51" t="str">
        <f>IF(totaal!G395=0,"",totaal!G395)</f>
        <v>verzinkt</v>
      </c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18"/>
      <c r="AL554" s="18"/>
      <c r="AM554" s="18"/>
      <c r="AN554" s="18"/>
      <c r="AO554" s="18"/>
      <c r="AP554" s="18"/>
      <c r="AQ554" s="18"/>
      <c r="AR554" s="18"/>
      <c r="AS554" s="18"/>
      <c r="AT554" s="18"/>
      <c r="AU554" s="18"/>
      <c r="AV554" s="18"/>
      <c r="AW554" s="18"/>
      <c r="AX554" s="18"/>
      <c r="AY554" s="18"/>
      <c r="AZ554" s="18"/>
      <c r="BA554" s="18"/>
      <c r="BB554" s="18"/>
      <c r="BC554" s="18"/>
      <c r="BD554" s="18"/>
      <c r="BE554" s="18"/>
      <c r="BF554" s="18"/>
      <c r="BG554" s="18"/>
      <c r="BH554" s="18"/>
      <c r="BI554" s="18"/>
      <c r="BJ554" s="18"/>
      <c r="BK554" s="18"/>
      <c r="BL554" s="18"/>
      <c r="BM554" s="18"/>
      <c r="BN554" s="18"/>
      <c r="BO554" s="18"/>
      <c r="BP554" s="18"/>
      <c r="BQ554" s="18"/>
      <c r="BR554" s="18"/>
      <c r="BS554" s="18"/>
      <c r="BT554" s="18"/>
      <c r="BU554" s="18"/>
      <c r="BV554" s="18"/>
      <c r="BW554" s="18"/>
      <c r="BX554" s="18"/>
      <c r="BY554" s="18"/>
      <c r="BZ554" s="18"/>
      <c r="CA554" s="18"/>
      <c r="CB554" s="18"/>
      <c r="CC554" s="18"/>
      <c r="CD554" s="18"/>
      <c r="CE554" s="18"/>
      <c r="CF554" s="18"/>
      <c r="CG554" s="18"/>
      <c r="CH554" s="18"/>
      <c r="CI554" s="18"/>
      <c r="CJ554" s="18"/>
      <c r="CK554" s="18"/>
      <c r="CL554" s="18"/>
      <c r="CM554" s="18"/>
      <c r="CN554" s="18"/>
      <c r="CO554" s="18"/>
      <c r="CP554" s="18"/>
      <c r="CQ554" s="18"/>
      <c r="CR554" s="18"/>
      <c r="CS554" s="18"/>
      <c r="CT554" s="18"/>
      <c r="CU554" s="18"/>
      <c r="CV554" s="18"/>
      <c r="CW554" s="18"/>
      <c r="CX554" s="18"/>
      <c r="CY554" s="18"/>
      <c r="CZ554" s="18"/>
      <c r="DA554" s="18"/>
      <c r="DB554" s="18"/>
      <c r="DC554" s="18"/>
      <c r="DD554" s="18"/>
      <c r="DE554" s="18"/>
      <c r="DF554" s="18"/>
      <c r="DG554" s="18"/>
      <c r="DH554" s="18"/>
      <c r="DI554" s="18"/>
      <c r="DJ554" s="18"/>
      <c r="DK554" s="18"/>
      <c r="DL554" s="18"/>
      <c r="DM554" s="18"/>
      <c r="DN554" s="18"/>
      <c r="DO554" s="18"/>
      <c r="DP554" s="18"/>
      <c r="DQ554" s="18"/>
      <c r="DR554" s="18"/>
      <c r="DS554" s="18"/>
      <c r="DT554" s="27"/>
    </row>
    <row r="555" spans="1:124" s="28" customFormat="1" ht="15" hidden="1" customHeight="1">
      <c r="A555" s="23">
        <f>IF(totaal!A382=0,"",totaal!A382)</f>
        <v>552</v>
      </c>
      <c r="B555" s="24"/>
      <c r="C555" s="25" t="str">
        <f>IF(totaal!C396=0,"",totaal!C396)</f>
        <v>Afsluitklep ø100</v>
      </c>
      <c r="D555" s="25" t="str">
        <f>IF(totaal!D396=0,"",totaal!D396)</f>
        <v>Trox</v>
      </c>
      <c r="E555" s="25" t="str">
        <f>IF(totaal!E396=0,"",totaal!E396)</f>
        <v>serie AK inkl. servomotor</v>
      </c>
      <c r="F555" s="25" t="str">
        <f>IF(totaal!F396=0,"",totaal!F396)</f>
        <v/>
      </c>
      <c r="G555" s="51" t="str">
        <f>IF(totaal!G396=0,"",totaal!G396)</f>
        <v>verzinkt</v>
      </c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8"/>
      <c r="AM555" s="18"/>
      <c r="AN555" s="18"/>
      <c r="AO555" s="18"/>
      <c r="AP555" s="18"/>
      <c r="AQ555" s="18"/>
      <c r="AR555" s="18"/>
      <c r="AS555" s="18"/>
      <c r="AT555" s="18"/>
      <c r="AU555" s="18"/>
      <c r="AV555" s="18"/>
      <c r="AW555" s="18"/>
      <c r="AX555" s="18"/>
      <c r="AY555" s="18"/>
      <c r="AZ555" s="18"/>
      <c r="BA555" s="18"/>
      <c r="BB555" s="18"/>
      <c r="BC555" s="18"/>
      <c r="BD555" s="18"/>
      <c r="BE555" s="18"/>
      <c r="BF555" s="18"/>
      <c r="BG555" s="18"/>
      <c r="BH555" s="18"/>
      <c r="BI555" s="18"/>
      <c r="BJ555" s="18"/>
      <c r="BK555" s="18"/>
      <c r="BL555" s="18"/>
      <c r="BM555" s="18"/>
      <c r="BN555" s="18"/>
      <c r="BO555" s="18"/>
      <c r="BP555" s="18"/>
      <c r="BQ555" s="18"/>
      <c r="BR555" s="18"/>
      <c r="BS555" s="18"/>
      <c r="BT555" s="18"/>
      <c r="BU555" s="18"/>
      <c r="BV555" s="18"/>
      <c r="BW555" s="18"/>
      <c r="BX555" s="18"/>
      <c r="BY555" s="18"/>
      <c r="BZ555" s="18"/>
      <c r="CA555" s="18"/>
      <c r="CB555" s="18"/>
      <c r="CC555" s="18"/>
      <c r="CD555" s="18"/>
      <c r="CE555" s="18"/>
      <c r="CF555" s="18"/>
      <c r="CG555" s="18"/>
      <c r="CH555" s="18"/>
      <c r="CI555" s="18"/>
      <c r="CJ555" s="18"/>
      <c r="CK555" s="18"/>
      <c r="CL555" s="18"/>
      <c r="CM555" s="18"/>
      <c r="CN555" s="18"/>
      <c r="CO555" s="18"/>
      <c r="CP555" s="18"/>
      <c r="CQ555" s="18"/>
      <c r="CR555" s="18"/>
      <c r="CS555" s="18"/>
      <c r="CT555" s="18"/>
      <c r="CU555" s="18"/>
      <c r="CV555" s="18"/>
      <c r="CW555" s="18"/>
      <c r="CX555" s="18"/>
      <c r="CY555" s="18"/>
      <c r="CZ555" s="18"/>
      <c r="DA555" s="18"/>
      <c r="DB555" s="18"/>
      <c r="DC555" s="18"/>
      <c r="DD555" s="18"/>
      <c r="DE555" s="18"/>
      <c r="DF555" s="18"/>
      <c r="DG555" s="18"/>
      <c r="DH555" s="18"/>
      <c r="DI555" s="18"/>
      <c r="DJ555" s="18"/>
      <c r="DK555" s="18"/>
      <c r="DL555" s="18"/>
      <c r="DM555" s="18"/>
      <c r="DN555" s="18"/>
      <c r="DO555" s="18"/>
      <c r="DP555" s="18"/>
      <c r="DQ555" s="18"/>
      <c r="DR555" s="18"/>
      <c r="DS555" s="18"/>
      <c r="DT555" s="27"/>
    </row>
    <row r="556" spans="1:124" s="28" customFormat="1" ht="15" hidden="1" customHeight="1">
      <c r="A556" s="23">
        <f>IF(totaal!A383=0,"",totaal!A383)</f>
        <v>553</v>
      </c>
      <c r="B556" s="24"/>
      <c r="C556" s="25" t="str">
        <f>IF(totaal!C397=0,"",totaal!C397)</f>
        <v>Afsluitklep ø125</v>
      </c>
      <c r="D556" s="25" t="str">
        <f>IF(totaal!D397=0,"",totaal!D397)</f>
        <v>Trox</v>
      </c>
      <c r="E556" s="25" t="str">
        <f>IF(totaal!E397=0,"",totaal!E397)</f>
        <v>serie AK inkl. servomotor</v>
      </c>
      <c r="F556" s="25" t="str">
        <f>IF(totaal!F397=0,"",totaal!F397)</f>
        <v/>
      </c>
      <c r="G556" s="51" t="str">
        <f>IF(totaal!G397=0,"",totaal!G397)</f>
        <v>verzinkt</v>
      </c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  <c r="AS556" s="18"/>
      <c r="AT556" s="18"/>
      <c r="AU556" s="18"/>
      <c r="AV556" s="18"/>
      <c r="AW556" s="18"/>
      <c r="AX556" s="18"/>
      <c r="AY556" s="18"/>
      <c r="AZ556" s="18"/>
      <c r="BA556" s="18"/>
      <c r="BB556" s="18"/>
      <c r="BC556" s="18"/>
      <c r="BD556" s="18"/>
      <c r="BE556" s="18"/>
      <c r="BF556" s="18"/>
      <c r="BG556" s="18"/>
      <c r="BH556" s="18"/>
      <c r="BI556" s="18"/>
      <c r="BJ556" s="18"/>
      <c r="BK556" s="18"/>
      <c r="BL556" s="18"/>
      <c r="BM556" s="18"/>
      <c r="BN556" s="18"/>
      <c r="BO556" s="18"/>
      <c r="BP556" s="18"/>
      <c r="BQ556" s="18"/>
      <c r="BR556" s="18"/>
      <c r="BS556" s="18"/>
      <c r="BT556" s="18"/>
      <c r="BU556" s="18"/>
      <c r="BV556" s="18"/>
      <c r="BW556" s="18"/>
      <c r="BX556" s="18"/>
      <c r="BY556" s="18"/>
      <c r="BZ556" s="18"/>
      <c r="CA556" s="18"/>
      <c r="CB556" s="18"/>
      <c r="CC556" s="18"/>
      <c r="CD556" s="18"/>
      <c r="CE556" s="18"/>
      <c r="CF556" s="18"/>
      <c r="CG556" s="18"/>
      <c r="CH556" s="18"/>
      <c r="CI556" s="18"/>
      <c r="CJ556" s="18"/>
      <c r="CK556" s="18"/>
      <c r="CL556" s="18"/>
      <c r="CM556" s="18"/>
      <c r="CN556" s="18"/>
      <c r="CO556" s="18"/>
      <c r="CP556" s="18"/>
      <c r="CQ556" s="18"/>
      <c r="CR556" s="18"/>
      <c r="CS556" s="18"/>
      <c r="CT556" s="18"/>
      <c r="CU556" s="18"/>
      <c r="CV556" s="18"/>
      <c r="CW556" s="18"/>
      <c r="CX556" s="18"/>
      <c r="CY556" s="18"/>
      <c r="CZ556" s="18"/>
      <c r="DA556" s="18"/>
      <c r="DB556" s="18"/>
      <c r="DC556" s="18"/>
      <c r="DD556" s="18"/>
      <c r="DE556" s="18"/>
      <c r="DF556" s="18"/>
      <c r="DG556" s="18"/>
      <c r="DH556" s="18"/>
      <c r="DI556" s="18"/>
      <c r="DJ556" s="18"/>
      <c r="DK556" s="18"/>
      <c r="DL556" s="18"/>
      <c r="DM556" s="18"/>
      <c r="DN556" s="18"/>
      <c r="DO556" s="18"/>
      <c r="DP556" s="18"/>
      <c r="DQ556" s="18"/>
      <c r="DR556" s="18"/>
      <c r="DS556" s="18"/>
      <c r="DT556" s="27"/>
    </row>
    <row r="557" spans="1:124" s="28" customFormat="1" ht="15" hidden="1" customHeight="1">
      <c r="A557" s="23">
        <f>IF(totaal!A384=0,"",totaal!A384)</f>
        <v>554</v>
      </c>
      <c r="B557" s="24"/>
      <c r="C557" s="25" t="str">
        <f>IF(totaal!C398=0,"",totaal!C398)</f>
        <v>Wandrooster</v>
      </c>
      <c r="D557" s="25" t="str">
        <f>IF(totaal!D398=0,"",totaal!D398)</f>
        <v>Interland Techniek</v>
      </c>
      <c r="E557" s="25" t="str">
        <f>IF(totaal!E398=0,"",totaal!E398)</f>
        <v>SK 4000x2400 54% doorlaat ( levering derden )</v>
      </c>
      <c r="F557" s="25" t="str">
        <f>IF(totaal!F398=0,"",totaal!F398)</f>
        <v/>
      </c>
      <c r="G557" s="51" t="str">
        <f>IF(totaal!G398=0,"",totaal!G398)</f>
        <v/>
      </c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8"/>
      <c r="AN557" s="18"/>
      <c r="AO557" s="18"/>
      <c r="AP557" s="18"/>
      <c r="AQ557" s="18"/>
      <c r="AR557" s="18"/>
      <c r="AS557" s="18"/>
      <c r="AT557" s="18"/>
      <c r="AU557" s="18"/>
      <c r="AV557" s="18"/>
      <c r="AW557" s="18"/>
      <c r="AX557" s="18"/>
      <c r="AY557" s="18"/>
      <c r="AZ557" s="18"/>
      <c r="BA557" s="18"/>
      <c r="BB557" s="18"/>
      <c r="BC557" s="18"/>
      <c r="BD557" s="18"/>
      <c r="BE557" s="18"/>
      <c r="BF557" s="18"/>
      <c r="BG557" s="18"/>
      <c r="BH557" s="18"/>
      <c r="BI557" s="18"/>
      <c r="BJ557" s="18"/>
      <c r="BK557" s="18"/>
      <c r="BL557" s="18"/>
      <c r="BM557" s="18"/>
      <c r="BN557" s="18"/>
      <c r="BO557" s="18"/>
      <c r="BP557" s="18"/>
      <c r="BQ557" s="18"/>
      <c r="BR557" s="18"/>
      <c r="BS557" s="18"/>
      <c r="BT557" s="18"/>
      <c r="BU557" s="18"/>
      <c r="BV557" s="18"/>
      <c r="BW557" s="18"/>
      <c r="BX557" s="18"/>
      <c r="BY557" s="18"/>
      <c r="BZ557" s="18"/>
      <c r="CA557" s="18"/>
      <c r="CB557" s="18"/>
      <c r="CC557" s="18"/>
      <c r="CD557" s="18"/>
      <c r="CE557" s="18"/>
      <c r="CF557" s="18"/>
      <c r="CG557" s="18"/>
      <c r="CH557" s="18"/>
      <c r="CI557" s="18"/>
      <c r="CJ557" s="18"/>
      <c r="CK557" s="18"/>
      <c r="CL557" s="18"/>
      <c r="CM557" s="18"/>
      <c r="CN557" s="18"/>
      <c r="CO557" s="18"/>
      <c r="CP557" s="18"/>
      <c r="CQ557" s="18"/>
      <c r="CR557" s="18"/>
      <c r="CS557" s="18"/>
      <c r="CT557" s="18"/>
      <c r="CU557" s="18"/>
      <c r="CV557" s="18"/>
      <c r="CW557" s="18"/>
      <c r="CX557" s="18"/>
      <c r="CY557" s="18"/>
      <c r="CZ557" s="18"/>
      <c r="DA557" s="18"/>
      <c r="DB557" s="18"/>
      <c r="DC557" s="18"/>
      <c r="DD557" s="18"/>
      <c r="DE557" s="18"/>
      <c r="DF557" s="18"/>
      <c r="DG557" s="18"/>
      <c r="DH557" s="18"/>
      <c r="DI557" s="18"/>
      <c r="DJ557" s="18"/>
      <c r="DK557" s="18"/>
      <c r="DL557" s="18"/>
      <c r="DM557" s="18"/>
      <c r="DN557" s="18"/>
      <c r="DO557" s="18"/>
      <c r="DP557" s="18"/>
      <c r="DQ557" s="18"/>
      <c r="DR557" s="18"/>
      <c r="DS557" s="18"/>
      <c r="DT557" s="27"/>
    </row>
    <row r="558" spans="1:124" s="28" customFormat="1" ht="15" hidden="1" customHeight="1">
      <c r="A558" s="23">
        <f>IF(totaal!A385=0,"",totaal!A385)</f>
        <v>555</v>
      </c>
      <c r="B558" s="24"/>
      <c r="C558" s="25" t="str">
        <f>IF(totaal!C399=0,"",totaal!C399)</f>
        <v xml:space="preserve">Brandklep </v>
      </c>
      <c r="D558" s="25" t="str">
        <f>IF(totaal!D399=0,"",totaal!D399)</f>
        <v>Trox</v>
      </c>
      <c r="E558" s="25" t="str">
        <f>IF(totaal!E399=0,"",totaal!E399)</f>
        <v>FKR-04-NEN afmeting ø315mm</v>
      </c>
      <c r="F558" s="25" t="str">
        <f>IF(totaal!F399=0,"",totaal!F399)</f>
        <v/>
      </c>
      <c r="G558" s="51" t="str">
        <f>IF(totaal!G399=0,"",totaal!G399)</f>
        <v>verzinkt</v>
      </c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8"/>
      <c r="AM558" s="18"/>
      <c r="AN558" s="18"/>
      <c r="AO558" s="18"/>
      <c r="AP558" s="18"/>
      <c r="AQ558" s="18"/>
      <c r="AR558" s="18"/>
      <c r="AS558" s="18"/>
      <c r="AT558" s="18"/>
      <c r="AU558" s="18"/>
      <c r="AV558" s="18"/>
      <c r="AW558" s="18"/>
      <c r="AX558" s="18"/>
      <c r="AY558" s="18"/>
      <c r="AZ558" s="18"/>
      <c r="BA558" s="18"/>
      <c r="BB558" s="18"/>
      <c r="BC558" s="18"/>
      <c r="BD558" s="18"/>
      <c r="BE558" s="18"/>
      <c r="BF558" s="18"/>
      <c r="BG558" s="18"/>
      <c r="BH558" s="18"/>
      <c r="BI558" s="18"/>
      <c r="BJ558" s="18"/>
      <c r="BK558" s="18"/>
      <c r="BL558" s="18"/>
      <c r="BM558" s="18"/>
      <c r="BN558" s="18"/>
      <c r="BO558" s="18"/>
      <c r="BP558" s="18"/>
      <c r="BQ558" s="18"/>
      <c r="BR558" s="18"/>
      <c r="BS558" s="18"/>
      <c r="BT558" s="18"/>
      <c r="BU558" s="18"/>
      <c r="BV558" s="18"/>
      <c r="BW558" s="18"/>
      <c r="BX558" s="18"/>
      <c r="BY558" s="18"/>
      <c r="BZ558" s="18"/>
      <c r="CA558" s="18"/>
      <c r="CB558" s="18"/>
      <c r="CC558" s="18"/>
      <c r="CD558" s="18"/>
      <c r="CE558" s="18"/>
      <c r="CF558" s="18"/>
      <c r="CG558" s="18"/>
      <c r="CH558" s="18"/>
      <c r="CI558" s="18"/>
      <c r="CJ558" s="18"/>
      <c r="CK558" s="18"/>
      <c r="CL558" s="18"/>
      <c r="CM558" s="18"/>
      <c r="CN558" s="18"/>
      <c r="CO558" s="18"/>
      <c r="CP558" s="18"/>
      <c r="CQ558" s="18"/>
      <c r="CR558" s="18"/>
      <c r="CS558" s="18"/>
      <c r="CT558" s="18"/>
      <c r="CU558" s="18"/>
      <c r="CV558" s="18"/>
      <c r="CW558" s="18"/>
      <c r="CX558" s="18"/>
      <c r="CY558" s="18"/>
      <c r="CZ558" s="18"/>
      <c r="DA558" s="18"/>
      <c r="DB558" s="18"/>
      <c r="DC558" s="18"/>
      <c r="DD558" s="18"/>
      <c r="DE558" s="18"/>
      <c r="DF558" s="18"/>
      <c r="DG558" s="18"/>
      <c r="DH558" s="18"/>
      <c r="DI558" s="18"/>
      <c r="DJ558" s="18"/>
      <c r="DK558" s="18"/>
      <c r="DL558" s="18"/>
      <c r="DM558" s="18"/>
      <c r="DN558" s="18"/>
      <c r="DO558" s="18"/>
      <c r="DP558" s="18"/>
      <c r="DQ558" s="18"/>
      <c r="DR558" s="18"/>
      <c r="DS558" s="18"/>
      <c r="DT558" s="27"/>
    </row>
    <row r="559" spans="1:124" s="28" customFormat="1" ht="15" hidden="1" customHeight="1">
      <c r="A559" s="23">
        <f>IF(totaal!A386=0,"",totaal!A386)</f>
        <v>556</v>
      </c>
      <c r="B559" s="24"/>
      <c r="C559" s="25" t="str">
        <f>IF(totaal!C400=0,"",totaal!C400)</f>
        <v>Kanaalrooster</v>
      </c>
      <c r="D559" s="25" t="str">
        <f>IF(totaal!D400=0,"",totaal!D400)</f>
        <v>Trox</v>
      </c>
      <c r="E559" s="25" t="str">
        <f>IF(totaal!E400=0,"",totaal!E400)</f>
        <v>TR-AG afm. 825x125</v>
      </c>
      <c r="F559" s="25" t="str">
        <f>IF(totaal!F400=0,"",totaal!F400)</f>
        <v/>
      </c>
      <c r="G559" s="51" t="str">
        <f>IF(totaal!G400=0,"",totaal!G400)</f>
        <v>verzinkt</v>
      </c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8"/>
      <c r="AM559" s="18"/>
      <c r="AN559" s="18"/>
      <c r="AO559" s="18"/>
      <c r="AP559" s="18"/>
      <c r="AQ559" s="18"/>
      <c r="AR559" s="18"/>
      <c r="AS559" s="18"/>
      <c r="AT559" s="18"/>
      <c r="AU559" s="18"/>
      <c r="AV559" s="18"/>
      <c r="AW559" s="18"/>
      <c r="AX559" s="18"/>
      <c r="AY559" s="18"/>
      <c r="AZ559" s="18"/>
      <c r="BA559" s="18"/>
      <c r="BB559" s="18"/>
      <c r="BC559" s="18"/>
      <c r="BD559" s="18"/>
      <c r="BE559" s="18"/>
      <c r="BF559" s="18"/>
      <c r="BG559" s="18"/>
      <c r="BH559" s="18"/>
      <c r="BI559" s="18"/>
      <c r="BJ559" s="18"/>
      <c r="BK559" s="18"/>
      <c r="BL559" s="18"/>
      <c r="BM559" s="18"/>
      <c r="BN559" s="18"/>
      <c r="BO559" s="18"/>
      <c r="BP559" s="18"/>
      <c r="BQ559" s="18"/>
      <c r="BR559" s="18"/>
      <c r="BS559" s="18"/>
      <c r="BT559" s="18"/>
      <c r="BU559" s="18"/>
      <c r="BV559" s="18"/>
      <c r="BW559" s="18"/>
      <c r="BX559" s="18"/>
      <c r="BY559" s="18"/>
      <c r="BZ559" s="18"/>
      <c r="CA559" s="18"/>
      <c r="CB559" s="18"/>
      <c r="CC559" s="18"/>
      <c r="CD559" s="18"/>
      <c r="CE559" s="18"/>
      <c r="CF559" s="18"/>
      <c r="CG559" s="18"/>
      <c r="CH559" s="18"/>
      <c r="CI559" s="18"/>
      <c r="CJ559" s="18"/>
      <c r="CK559" s="18"/>
      <c r="CL559" s="18"/>
      <c r="CM559" s="18"/>
      <c r="CN559" s="18"/>
      <c r="CO559" s="18"/>
      <c r="CP559" s="18"/>
      <c r="CQ559" s="18"/>
      <c r="CR559" s="18"/>
      <c r="CS559" s="18"/>
      <c r="CT559" s="18"/>
      <c r="CU559" s="18"/>
      <c r="CV559" s="18"/>
      <c r="CW559" s="18"/>
      <c r="CX559" s="18"/>
      <c r="CY559" s="18"/>
      <c r="CZ559" s="18"/>
      <c r="DA559" s="18"/>
      <c r="DB559" s="18"/>
      <c r="DC559" s="18"/>
      <c r="DD559" s="18"/>
      <c r="DE559" s="18"/>
      <c r="DF559" s="18"/>
      <c r="DG559" s="18"/>
      <c r="DH559" s="18"/>
      <c r="DI559" s="18"/>
      <c r="DJ559" s="18"/>
      <c r="DK559" s="18"/>
      <c r="DL559" s="18"/>
      <c r="DM559" s="18"/>
      <c r="DN559" s="18"/>
      <c r="DO559" s="18"/>
      <c r="DP559" s="18"/>
      <c r="DQ559" s="18"/>
      <c r="DR559" s="18"/>
      <c r="DS559" s="18"/>
      <c r="DT559" s="27"/>
    </row>
    <row r="560" spans="1:124" s="28" customFormat="1" ht="15" hidden="1" customHeight="1">
      <c r="A560" s="23">
        <f>IF(totaal!A387=0,"",totaal!A387)</f>
        <v>557</v>
      </c>
      <c r="B560" s="24"/>
      <c r="C560" s="25" t="str">
        <f>IF(totaal!C401=0,"",totaal!C401)</f>
        <v xml:space="preserve">Brandklep </v>
      </c>
      <c r="D560" s="25" t="str">
        <f>IF(totaal!D401=0,"",totaal!D401)</f>
        <v>Trox</v>
      </c>
      <c r="E560" s="25" t="str">
        <f>IF(totaal!E401=0,"",totaal!E401)</f>
        <v>FKN-EN afmeting 550x300</v>
      </c>
      <c r="F560" s="25" t="str">
        <f>IF(totaal!F401=0,"",totaal!F401)</f>
        <v/>
      </c>
      <c r="G560" s="51" t="str">
        <f>IF(totaal!G401=0,"",totaal!G401)</f>
        <v>verzinkt</v>
      </c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  <c r="AM560" s="18"/>
      <c r="AN560" s="18"/>
      <c r="AO560" s="18"/>
      <c r="AP560" s="18"/>
      <c r="AQ560" s="18"/>
      <c r="AR560" s="18"/>
      <c r="AS560" s="18"/>
      <c r="AT560" s="18"/>
      <c r="AU560" s="18"/>
      <c r="AV560" s="18"/>
      <c r="AW560" s="18"/>
      <c r="AX560" s="18"/>
      <c r="AY560" s="18"/>
      <c r="AZ560" s="18"/>
      <c r="BA560" s="18"/>
      <c r="BB560" s="18"/>
      <c r="BC560" s="18"/>
      <c r="BD560" s="18"/>
      <c r="BE560" s="18"/>
      <c r="BF560" s="18"/>
      <c r="BG560" s="18"/>
      <c r="BH560" s="18"/>
      <c r="BI560" s="18"/>
      <c r="BJ560" s="18"/>
      <c r="BK560" s="18"/>
      <c r="BL560" s="18"/>
      <c r="BM560" s="18"/>
      <c r="BN560" s="18"/>
      <c r="BO560" s="18"/>
      <c r="BP560" s="18"/>
      <c r="BQ560" s="18"/>
      <c r="BR560" s="18"/>
      <c r="BS560" s="18"/>
      <c r="BT560" s="18"/>
      <c r="BU560" s="18"/>
      <c r="BV560" s="18"/>
      <c r="BW560" s="18"/>
      <c r="BX560" s="18"/>
      <c r="BY560" s="18"/>
      <c r="BZ560" s="18"/>
      <c r="CA560" s="18"/>
      <c r="CB560" s="18"/>
      <c r="CC560" s="18"/>
      <c r="CD560" s="18"/>
      <c r="CE560" s="18"/>
      <c r="CF560" s="18"/>
      <c r="CG560" s="18"/>
      <c r="CH560" s="18"/>
      <c r="CI560" s="18"/>
      <c r="CJ560" s="18"/>
      <c r="CK560" s="18"/>
      <c r="CL560" s="18"/>
      <c r="CM560" s="18"/>
      <c r="CN560" s="18"/>
      <c r="CO560" s="18"/>
      <c r="CP560" s="18"/>
      <c r="CQ560" s="18"/>
      <c r="CR560" s="18"/>
      <c r="CS560" s="18"/>
      <c r="CT560" s="18"/>
      <c r="CU560" s="18"/>
      <c r="CV560" s="18"/>
      <c r="CW560" s="18"/>
      <c r="CX560" s="18"/>
      <c r="CY560" s="18"/>
      <c r="CZ560" s="18"/>
      <c r="DA560" s="18"/>
      <c r="DB560" s="18"/>
      <c r="DC560" s="18"/>
      <c r="DD560" s="18"/>
      <c r="DE560" s="18"/>
      <c r="DF560" s="18"/>
      <c r="DG560" s="18"/>
      <c r="DH560" s="18"/>
      <c r="DI560" s="18"/>
      <c r="DJ560" s="18"/>
      <c r="DK560" s="18"/>
      <c r="DL560" s="18"/>
      <c r="DM560" s="18"/>
      <c r="DN560" s="18"/>
      <c r="DO560" s="18"/>
      <c r="DP560" s="18"/>
      <c r="DQ560" s="18"/>
      <c r="DR560" s="18"/>
      <c r="DS560" s="18"/>
      <c r="DT560" s="27"/>
    </row>
    <row r="561" spans="1:124" s="28" customFormat="1" ht="15" hidden="1" customHeight="1">
      <c r="A561" s="23">
        <f>IF(totaal!A388=0,"",totaal!A388)</f>
        <v>558</v>
      </c>
      <c r="B561" s="24"/>
      <c r="C561" s="25" t="str">
        <f>IF(totaal!C402=0,"",totaal!C402)</f>
        <v xml:space="preserve">Brandklep </v>
      </c>
      <c r="D561" s="25" t="str">
        <f>IF(totaal!D402=0,"",totaal!D402)</f>
        <v>Trox</v>
      </c>
      <c r="E561" s="25" t="str">
        <f>IF(totaal!E402=0,"",totaal!E402)</f>
        <v>FKN-EN afm. 650x500</v>
      </c>
      <c r="F561" s="25" t="str">
        <f>IF(totaal!F402=0,"",totaal!F402)</f>
        <v/>
      </c>
      <c r="G561" s="51" t="str">
        <f>IF(totaal!G402=0,"",totaal!G402)</f>
        <v>verzinkt</v>
      </c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8"/>
      <c r="AM561" s="18"/>
      <c r="AN561" s="18"/>
      <c r="AO561" s="18"/>
      <c r="AP561" s="18"/>
      <c r="AQ561" s="18"/>
      <c r="AR561" s="18"/>
      <c r="AS561" s="18"/>
      <c r="AT561" s="18"/>
      <c r="AU561" s="18"/>
      <c r="AV561" s="18"/>
      <c r="AW561" s="18"/>
      <c r="AX561" s="18"/>
      <c r="AY561" s="18"/>
      <c r="AZ561" s="18"/>
      <c r="BA561" s="18"/>
      <c r="BB561" s="18"/>
      <c r="BC561" s="18"/>
      <c r="BD561" s="18"/>
      <c r="BE561" s="18"/>
      <c r="BF561" s="18"/>
      <c r="BG561" s="18"/>
      <c r="BH561" s="18"/>
      <c r="BI561" s="18"/>
      <c r="BJ561" s="18"/>
      <c r="BK561" s="18"/>
      <c r="BL561" s="18"/>
      <c r="BM561" s="18"/>
      <c r="BN561" s="18"/>
      <c r="BO561" s="18"/>
      <c r="BP561" s="18"/>
      <c r="BQ561" s="18"/>
      <c r="BR561" s="18"/>
      <c r="BS561" s="18"/>
      <c r="BT561" s="18"/>
      <c r="BU561" s="18"/>
      <c r="BV561" s="18"/>
      <c r="BW561" s="18"/>
      <c r="BX561" s="18"/>
      <c r="BY561" s="18"/>
      <c r="BZ561" s="18"/>
      <c r="CA561" s="18"/>
      <c r="CB561" s="18"/>
      <c r="CC561" s="18"/>
      <c r="CD561" s="18"/>
      <c r="CE561" s="18"/>
      <c r="CF561" s="18"/>
      <c r="CG561" s="18"/>
      <c r="CH561" s="18"/>
      <c r="CI561" s="18"/>
      <c r="CJ561" s="18"/>
      <c r="CK561" s="18"/>
      <c r="CL561" s="18"/>
      <c r="CM561" s="18"/>
      <c r="CN561" s="18"/>
      <c r="CO561" s="18"/>
      <c r="CP561" s="18"/>
      <c r="CQ561" s="18"/>
      <c r="CR561" s="18"/>
      <c r="CS561" s="18"/>
      <c r="CT561" s="18"/>
      <c r="CU561" s="18"/>
      <c r="CV561" s="18"/>
      <c r="CW561" s="18"/>
      <c r="CX561" s="18"/>
      <c r="CY561" s="18"/>
      <c r="CZ561" s="18"/>
      <c r="DA561" s="18"/>
      <c r="DB561" s="18"/>
      <c r="DC561" s="18"/>
      <c r="DD561" s="18"/>
      <c r="DE561" s="18"/>
      <c r="DF561" s="18"/>
      <c r="DG561" s="18"/>
      <c r="DH561" s="18"/>
      <c r="DI561" s="18"/>
      <c r="DJ561" s="18"/>
      <c r="DK561" s="18"/>
      <c r="DL561" s="18"/>
      <c r="DM561" s="18"/>
      <c r="DN561" s="18"/>
      <c r="DO561" s="18"/>
      <c r="DP561" s="18"/>
      <c r="DQ561" s="18"/>
      <c r="DR561" s="18"/>
      <c r="DS561" s="18"/>
      <c r="DT561" s="27"/>
    </row>
    <row r="562" spans="1:124" s="28" customFormat="1" ht="15" hidden="1" customHeight="1">
      <c r="A562" s="23">
        <f>IF(totaal!A389=0,"",totaal!A389)</f>
        <v>559</v>
      </c>
      <c r="B562" s="24"/>
      <c r="C562" s="25" t="str">
        <f>IF(totaal!C403=0,"",totaal!C403)</f>
        <v xml:space="preserve">Brandklep </v>
      </c>
      <c r="D562" s="25" t="str">
        <f>IF(totaal!D403=0,"",totaal!D403)</f>
        <v/>
      </c>
      <c r="E562" s="25" t="str">
        <f>IF(totaal!E403=0,"",totaal!E403)</f>
        <v/>
      </c>
      <c r="F562" s="25" t="str">
        <f>IF(totaal!F403=0,"",totaal!F403)</f>
        <v/>
      </c>
      <c r="G562" s="51" t="str">
        <f>IF(totaal!G403=0,"",totaal!G403)</f>
        <v/>
      </c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  <c r="AM562" s="18"/>
      <c r="AN562" s="18"/>
      <c r="AO562" s="18"/>
      <c r="AP562" s="18"/>
      <c r="AQ562" s="18"/>
      <c r="AR562" s="18"/>
      <c r="AS562" s="18"/>
      <c r="AT562" s="18"/>
      <c r="AU562" s="18"/>
      <c r="AV562" s="18"/>
      <c r="AW562" s="18"/>
      <c r="AX562" s="18"/>
      <c r="AY562" s="18"/>
      <c r="AZ562" s="18"/>
      <c r="BA562" s="18"/>
      <c r="BB562" s="18"/>
      <c r="BC562" s="18"/>
      <c r="BD562" s="18"/>
      <c r="BE562" s="18"/>
      <c r="BF562" s="18"/>
      <c r="BG562" s="18"/>
      <c r="BH562" s="18"/>
      <c r="BI562" s="18"/>
      <c r="BJ562" s="18"/>
      <c r="BK562" s="18"/>
      <c r="BL562" s="18"/>
      <c r="BM562" s="18"/>
      <c r="BN562" s="18"/>
      <c r="BO562" s="18"/>
      <c r="BP562" s="18"/>
      <c r="BQ562" s="18"/>
      <c r="BR562" s="18"/>
      <c r="BS562" s="18"/>
      <c r="BT562" s="18"/>
      <c r="BU562" s="18"/>
      <c r="BV562" s="18"/>
      <c r="BW562" s="18"/>
      <c r="BX562" s="18"/>
      <c r="BY562" s="18"/>
      <c r="BZ562" s="18"/>
      <c r="CA562" s="18"/>
      <c r="CB562" s="18"/>
      <c r="CC562" s="18"/>
      <c r="CD562" s="18"/>
      <c r="CE562" s="18"/>
      <c r="CF562" s="18"/>
      <c r="CG562" s="18"/>
      <c r="CH562" s="18"/>
      <c r="CI562" s="18"/>
      <c r="CJ562" s="18"/>
      <c r="CK562" s="18"/>
      <c r="CL562" s="18"/>
      <c r="CM562" s="18"/>
      <c r="CN562" s="18"/>
      <c r="CO562" s="18"/>
      <c r="CP562" s="18"/>
      <c r="CQ562" s="18"/>
      <c r="CR562" s="18"/>
      <c r="CS562" s="18"/>
      <c r="CT562" s="18"/>
      <c r="CU562" s="18"/>
      <c r="CV562" s="18"/>
      <c r="CW562" s="18"/>
      <c r="CX562" s="18"/>
      <c r="CY562" s="18"/>
      <c r="CZ562" s="18"/>
      <c r="DA562" s="18"/>
      <c r="DB562" s="18"/>
      <c r="DC562" s="18"/>
      <c r="DD562" s="18"/>
      <c r="DE562" s="18"/>
      <c r="DF562" s="18"/>
      <c r="DG562" s="18"/>
      <c r="DH562" s="18"/>
      <c r="DI562" s="18"/>
      <c r="DJ562" s="18"/>
      <c r="DK562" s="18"/>
      <c r="DL562" s="18"/>
      <c r="DM562" s="18"/>
      <c r="DN562" s="18"/>
      <c r="DO562" s="18"/>
      <c r="DP562" s="18"/>
      <c r="DQ562" s="18"/>
      <c r="DR562" s="18"/>
      <c r="DS562" s="18"/>
      <c r="DT562" s="27"/>
    </row>
    <row r="563" spans="1:124" s="28" customFormat="1" ht="15" hidden="1" customHeight="1">
      <c r="A563" s="23">
        <f>IF(totaal!A390=0,"",totaal!A390)</f>
        <v>560</v>
      </c>
      <c r="B563" s="24"/>
      <c r="C563" s="25" t="str">
        <f>IF(totaal!C404=0,"",totaal!C404)</f>
        <v>Blusgasinstallatie</v>
      </c>
      <c r="D563" s="25" t="str">
        <f>IF(totaal!D404=0,"",totaal!D404)</f>
        <v>Saval</v>
      </c>
      <c r="E563" s="25" t="str">
        <f>IF(totaal!E404=0,"",totaal!E404)</f>
        <v>FM-200 inkl. vieuw early warning detectiesysteem</v>
      </c>
      <c r="F563" s="25" t="str">
        <f>IF(totaal!F404=0,"",totaal!F404)</f>
        <v/>
      </c>
      <c r="G563" s="51" t="str">
        <f>IF(totaal!G404=0,"",totaal!G404)</f>
        <v/>
      </c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8"/>
      <c r="AM563" s="18"/>
      <c r="AN563" s="18"/>
      <c r="AO563" s="18"/>
      <c r="AP563" s="18"/>
      <c r="AQ563" s="18"/>
      <c r="AR563" s="18"/>
      <c r="AS563" s="18"/>
      <c r="AT563" s="18"/>
      <c r="AU563" s="18"/>
      <c r="AV563" s="18"/>
      <c r="AW563" s="18"/>
      <c r="AX563" s="18"/>
      <c r="AY563" s="18"/>
      <c r="AZ563" s="18"/>
      <c r="BA563" s="18"/>
      <c r="BB563" s="18"/>
      <c r="BC563" s="18"/>
      <c r="BD563" s="18"/>
      <c r="BE563" s="18"/>
      <c r="BF563" s="18"/>
      <c r="BG563" s="18"/>
      <c r="BH563" s="18"/>
      <c r="BI563" s="18"/>
      <c r="BJ563" s="18"/>
      <c r="BK563" s="18"/>
      <c r="BL563" s="18"/>
      <c r="BM563" s="18"/>
      <c r="BN563" s="18"/>
      <c r="BO563" s="18"/>
      <c r="BP563" s="18"/>
      <c r="BQ563" s="18"/>
      <c r="BR563" s="18"/>
      <c r="BS563" s="18"/>
      <c r="BT563" s="18"/>
      <c r="BU563" s="18"/>
      <c r="BV563" s="18"/>
      <c r="BW563" s="18"/>
      <c r="BX563" s="18"/>
      <c r="BY563" s="18"/>
      <c r="BZ563" s="18"/>
      <c r="CA563" s="18"/>
      <c r="CB563" s="18"/>
      <c r="CC563" s="18"/>
      <c r="CD563" s="18"/>
      <c r="CE563" s="18"/>
      <c r="CF563" s="18"/>
      <c r="CG563" s="18"/>
      <c r="CH563" s="18"/>
      <c r="CI563" s="18"/>
      <c r="CJ563" s="18"/>
      <c r="CK563" s="18"/>
      <c r="CL563" s="18"/>
      <c r="CM563" s="18"/>
      <c r="CN563" s="18"/>
      <c r="CO563" s="18"/>
      <c r="CP563" s="18"/>
      <c r="CQ563" s="18"/>
      <c r="CR563" s="18"/>
      <c r="CS563" s="18"/>
      <c r="CT563" s="18"/>
      <c r="CU563" s="18"/>
      <c r="CV563" s="18"/>
      <c r="CW563" s="18"/>
      <c r="CX563" s="18"/>
      <c r="CY563" s="18"/>
      <c r="CZ563" s="18"/>
      <c r="DA563" s="18"/>
      <c r="DB563" s="18"/>
      <c r="DC563" s="18"/>
      <c r="DD563" s="18"/>
      <c r="DE563" s="18"/>
      <c r="DF563" s="18"/>
      <c r="DG563" s="18"/>
      <c r="DH563" s="18"/>
      <c r="DI563" s="18"/>
      <c r="DJ563" s="18"/>
      <c r="DK563" s="18"/>
      <c r="DL563" s="18"/>
      <c r="DM563" s="18"/>
      <c r="DN563" s="18"/>
      <c r="DO563" s="18"/>
      <c r="DP563" s="18"/>
      <c r="DQ563" s="18"/>
      <c r="DR563" s="18"/>
      <c r="DS563" s="18"/>
      <c r="DT563" s="27"/>
    </row>
    <row r="564" spans="1:124" s="28" customFormat="1" ht="15" hidden="1" customHeight="1">
      <c r="A564" s="23">
        <f>IF(totaal!A391=0,"",totaal!A391)</f>
        <v>561</v>
      </c>
      <c r="B564" s="24"/>
      <c r="C564" s="25" t="str">
        <f>IF(totaal!C405=0,"",totaal!C405)</f>
        <v xml:space="preserve">Brandklep </v>
      </c>
      <c r="D564" s="25" t="str">
        <f>IF(totaal!D405=0,"",totaal!D405)</f>
        <v>Trox</v>
      </c>
      <c r="E564" s="25" t="str">
        <f>IF(totaal!E405=0,"",totaal!E405)</f>
        <v>FKRS-04-NEN afmeting ø160mm</v>
      </c>
      <c r="F564" s="25" t="str">
        <f>IF(totaal!F405=0,"",totaal!F405)</f>
        <v/>
      </c>
      <c r="G564" s="51" t="str">
        <f>IF(totaal!G405=0,"",totaal!G405)</f>
        <v>verzinkt</v>
      </c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8"/>
      <c r="AM564" s="18"/>
      <c r="AN564" s="18"/>
      <c r="AO564" s="18"/>
      <c r="AP564" s="18"/>
      <c r="AQ564" s="18"/>
      <c r="AR564" s="18"/>
      <c r="AS564" s="18"/>
      <c r="AT564" s="18"/>
      <c r="AU564" s="18"/>
      <c r="AV564" s="18"/>
      <c r="AW564" s="18"/>
      <c r="AX564" s="18"/>
      <c r="AY564" s="18"/>
      <c r="AZ564" s="18"/>
      <c r="BA564" s="18"/>
      <c r="BB564" s="18"/>
      <c r="BC564" s="18"/>
      <c r="BD564" s="18"/>
      <c r="BE564" s="18"/>
      <c r="BF564" s="18"/>
      <c r="BG564" s="18"/>
      <c r="BH564" s="18"/>
      <c r="BI564" s="18"/>
      <c r="BJ564" s="18"/>
      <c r="BK564" s="18"/>
      <c r="BL564" s="18"/>
      <c r="BM564" s="18"/>
      <c r="BN564" s="18"/>
      <c r="BO564" s="18"/>
      <c r="BP564" s="18"/>
      <c r="BQ564" s="18"/>
      <c r="BR564" s="18"/>
      <c r="BS564" s="18"/>
      <c r="BT564" s="18"/>
      <c r="BU564" s="18"/>
      <c r="BV564" s="18"/>
      <c r="BW564" s="18"/>
      <c r="BX564" s="18"/>
      <c r="BY564" s="18"/>
      <c r="BZ564" s="18"/>
      <c r="CA564" s="18"/>
      <c r="CB564" s="18"/>
      <c r="CC564" s="18"/>
      <c r="CD564" s="18"/>
      <c r="CE564" s="18"/>
      <c r="CF564" s="18"/>
      <c r="CG564" s="18"/>
      <c r="CH564" s="18"/>
      <c r="CI564" s="18"/>
      <c r="CJ564" s="18"/>
      <c r="CK564" s="18"/>
      <c r="CL564" s="18"/>
      <c r="CM564" s="18"/>
      <c r="CN564" s="18"/>
      <c r="CO564" s="18"/>
      <c r="CP564" s="18"/>
      <c r="CQ564" s="18"/>
      <c r="CR564" s="18"/>
      <c r="CS564" s="18"/>
      <c r="CT564" s="18"/>
      <c r="CU564" s="18"/>
      <c r="CV564" s="18"/>
      <c r="CW564" s="18"/>
      <c r="CX564" s="18"/>
      <c r="CY564" s="18"/>
      <c r="CZ564" s="18"/>
      <c r="DA564" s="18"/>
      <c r="DB564" s="18"/>
      <c r="DC564" s="18"/>
      <c r="DD564" s="18"/>
      <c r="DE564" s="18"/>
      <c r="DF564" s="18"/>
      <c r="DG564" s="18"/>
      <c r="DH564" s="18"/>
      <c r="DI564" s="18"/>
      <c r="DJ564" s="18"/>
      <c r="DK564" s="18"/>
      <c r="DL564" s="18"/>
      <c r="DM564" s="18"/>
      <c r="DN564" s="18"/>
      <c r="DO564" s="18"/>
      <c r="DP564" s="18"/>
      <c r="DQ564" s="18"/>
      <c r="DR564" s="18"/>
      <c r="DS564" s="18"/>
      <c r="DT564" s="27"/>
    </row>
    <row r="565" spans="1:124" s="28" customFormat="1" ht="15" hidden="1" customHeight="1">
      <c r="A565" s="23">
        <f>IF(totaal!A392=0,"",totaal!A392)</f>
        <v>562</v>
      </c>
      <c r="B565" s="24"/>
      <c r="C565" s="25" t="str">
        <f>IF(totaal!C406=0,"",totaal!C406)</f>
        <v xml:space="preserve">Brandklep </v>
      </c>
      <c r="D565" s="25" t="str">
        <f>IF(totaal!D406=0,"",totaal!D406)</f>
        <v>Trox</v>
      </c>
      <c r="E565" s="25" t="str">
        <f>IF(totaal!E406=0,"",totaal!E406)</f>
        <v>FKN-EN afm. 1000×200</v>
      </c>
      <c r="F565" s="25" t="str">
        <f>IF(totaal!F406=0,"",totaal!F406)</f>
        <v/>
      </c>
      <c r="G565" s="51" t="str">
        <f>IF(totaal!G406=0,"",totaal!G406)</f>
        <v>verzinkt</v>
      </c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8"/>
      <c r="AM565" s="18"/>
      <c r="AN565" s="18"/>
      <c r="AO565" s="18"/>
      <c r="AP565" s="18"/>
      <c r="AQ565" s="18"/>
      <c r="AR565" s="18"/>
      <c r="AS565" s="18"/>
      <c r="AT565" s="18"/>
      <c r="AU565" s="18"/>
      <c r="AV565" s="18"/>
      <c r="AW565" s="18"/>
      <c r="AX565" s="18"/>
      <c r="AY565" s="18"/>
      <c r="AZ565" s="18"/>
      <c r="BA565" s="18"/>
      <c r="BB565" s="18"/>
      <c r="BC565" s="18"/>
      <c r="BD565" s="18"/>
      <c r="BE565" s="18"/>
      <c r="BF565" s="18"/>
      <c r="BG565" s="18"/>
      <c r="BH565" s="18"/>
      <c r="BI565" s="18"/>
      <c r="BJ565" s="18"/>
      <c r="BK565" s="18"/>
      <c r="BL565" s="18"/>
      <c r="BM565" s="18"/>
      <c r="BN565" s="18"/>
      <c r="BO565" s="18"/>
      <c r="BP565" s="18"/>
      <c r="BQ565" s="18"/>
      <c r="BR565" s="18"/>
      <c r="BS565" s="18"/>
      <c r="BT565" s="18"/>
      <c r="BU565" s="18"/>
      <c r="BV565" s="18"/>
      <c r="BW565" s="18"/>
      <c r="BX565" s="18"/>
      <c r="BY565" s="18"/>
      <c r="BZ565" s="18"/>
      <c r="CA565" s="18"/>
      <c r="CB565" s="18"/>
      <c r="CC565" s="18"/>
      <c r="CD565" s="18"/>
      <c r="CE565" s="18"/>
      <c r="CF565" s="18"/>
      <c r="CG565" s="18"/>
      <c r="CH565" s="18"/>
      <c r="CI565" s="18"/>
      <c r="CJ565" s="18"/>
      <c r="CK565" s="18"/>
      <c r="CL565" s="18"/>
      <c r="CM565" s="18"/>
      <c r="CN565" s="18"/>
      <c r="CO565" s="18"/>
      <c r="CP565" s="18"/>
      <c r="CQ565" s="18"/>
      <c r="CR565" s="18"/>
      <c r="CS565" s="18"/>
      <c r="CT565" s="18"/>
      <c r="CU565" s="18"/>
      <c r="CV565" s="18"/>
      <c r="CW565" s="18"/>
      <c r="CX565" s="18"/>
      <c r="CY565" s="18"/>
      <c r="CZ565" s="18"/>
      <c r="DA565" s="18"/>
      <c r="DB565" s="18"/>
      <c r="DC565" s="18"/>
      <c r="DD565" s="18"/>
      <c r="DE565" s="18"/>
      <c r="DF565" s="18"/>
      <c r="DG565" s="18"/>
      <c r="DH565" s="18"/>
      <c r="DI565" s="18"/>
      <c r="DJ565" s="18"/>
      <c r="DK565" s="18"/>
      <c r="DL565" s="18"/>
      <c r="DM565" s="18"/>
      <c r="DN565" s="18"/>
      <c r="DO565" s="18"/>
      <c r="DP565" s="18"/>
      <c r="DQ565" s="18"/>
      <c r="DR565" s="18"/>
      <c r="DS565" s="18"/>
      <c r="DT565" s="27"/>
    </row>
    <row r="566" spans="1:124" s="28" customFormat="1" ht="15" hidden="1" customHeight="1">
      <c r="A566" s="23">
        <f>IF(totaal!A393=0,"",totaal!A393)</f>
        <v>563</v>
      </c>
      <c r="B566" s="24"/>
      <c r="C566" s="25" t="str">
        <f>IF(totaal!C407=0,"",totaal!C407)</f>
        <v xml:space="preserve">Brandklep </v>
      </c>
      <c r="D566" s="25" t="str">
        <f>IF(totaal!D407=0,"",totaal!D407)</f>
        <v>Trox</v>
      </c>
      <c r="E566" s="25" t="str">
        <f>IF(totaal!E407=0,"",totaal!E407)</f>
        <v>FKN-EN afmeting 400mm × 300mm</v>
      </c>
      <c r="F566" s="25" t="str">
        <f>IF(totaal!F407=0,"",totaal!F407)</f>
        <v/>
      </c>
      <c r="G566" s="51" t="str">
        <f>IF(totaal!G407=0,"",totaal!G407)</f>
        <v>verzinkt</v>
      </c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  <c r="AS566" s="18"/>
      <c r="AT566" s="18"/>
      <c r="AU566" s="18"/>
      <c r="AV566" s="18"/>
      <c r="AW566" s="18"/>
      <c r="AX566" s="18"/>
      <c r="AY566" s="18"/>
      <c r="AZ566" s="18"/>
      <c r="BA566" s="18"/>
      <c r="BB566" s="18"/>
      <c r="BC566" s="18"/>
      <c r="BD566" s="18"/>
      <c r="BE566" s="18"/>
      <c r="BF566" s="18"/>
      <c r="BG566" s="18"/>
      <c r="BH566" s="18"/>
      <c r="BI566" s="18"/>
      <c r="BJ566" s="18"/>
      <c r="BK566" s="18"/>
      <c r="BL566" s="18"/>
      <c r="BM566" s="18"/>
      <c r="BN566" s="18"/>
      <c r="BO566" s="18"/>
      <c r="BP566" s="18"/>
      <c r="BQ566" s="18"/>
      <c r="BR566" s="18"/>
      <c r="BS566" s="18"/>
      <c r="BT566" s="18"/>
      <c r="BU566" s="18"/>
      <c r="BV566" s="18"/>
      <c r="BW566" s="18"/>
      <c r="BX566" s="18"/>
      <c r="BY566" s="18"/>
      <c r="BZ566" s="18"/>
      <c r="CA566" s="18"/>
      <c r="CB566" s="18"/>
      <c r="CC566" s="18"/>
      <c r="CD566" s="18"/>
      <c r="CE566" s="18"/>
      <c r="CF566" s="18"/>
      <c r="CG566" s="18"/>
      <c r="CH566" s="18"/>
      <c r="CI566" s="18"/>
      <c r="CJ566" s="18"/>
      <c r="CK566" s="18"/>
      <c r="CL566" s="18"/>
      <c r="CM566" s="18"/>
      <c r="CN566" s="18"/>
      <c r="CO566" s="18"/>
      <c r="CP566" s="18"/>
      <c r="CQ566" s="18"/>
      <c r="CR566" s="18"/>
      <c r="CS566" s="18"/>
      <c r="CT566" s="18"/>
      <c r="CU566" s="18"/>
      <c r="CV566" s="18"/>
      <c r="CW566" s="18"/>
      <c r="CX566" s="18"/>
      <c r="CY566" s="18"/>
      <c r="CZ566" s="18"/>
      <c r="DA566" s="18"/>
      <c r="DB566" s="18"/>
      <c r="DC566" s="18"/>
      <c r="DD566" s="18"/>
      <c r="DE566" s="18"/>
      <c r="DF566" s="18"/>
      <c r="DG566" s="18"/>
      <c r="DH566" s="18"/>
      <c r="DI566" s="18"/>
      <c r="DJ566" s="18"/>
      <c r="DK566" s="18"/>
      <c r="DL566" s="18"/>
      <c r="DM566" s="18"/>
      <c r="DN566" s="18"/>
      <c r="DO566" s="18"/>
      <c r="DP566" s="18"/>
      <c r="DQ566" s="18"/>
      <c r="DR566" s="18"/>
      <c r="DS566" s="18"/>
      <c r="DT566" s="27"/>
    </row>
    <row r="567" spans="1:124" s="28" customFormat="1" ht="15" hidden="1" customHeight="1">
      <c r="A567" s="23">
        <f>IF(totaal!A394=0,"",totaal!A394)</f>
        <v>564</v>
      </c>
      <c r="B567" s="24"/>
      <c r="C567" s="25" t="str">
        <f>IF(totaal!C408=0,"",totaal!C408)</f>
        <v xml:space="preserve">Brandklep </v>
      </c>
      <c r="D567" s="25" t="str">
        <f>IF(totaal!D408=0,"",totaal!D408)</f>
        <v/>
      </c>
      <c r="E567" s="25" t="str">
        <f>IF(totaal!E408=0,"",totaal!E408)</f>
        <v/>
      </c>
      <c r="F567" s="25" t="str">
        <f>IF(totaal!F408=0,"",totaal!F408)</f>
        <v/>
      </c>
      <c r="G567" s="51" t="str">
        <f>IF(totaal!G408=0,"",totaal!G408)</f>
        <v>verzinkt</v>
      </c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18"/>
      <c r="AL567" s="18"/>
      <c r="AM567" s="18"/>
      <c r="AN567" s="18"/>
      <c r="AO567" s="18"/>
      <c r="AP567" s="18"/>
      <c r="AQ567" s="18"/>
      <c r="AR567" s="18"/>
      <c r="AS567" s="18"/>
      <c r="AT567" s="18"/>
      <c r="AU567" s="18"/>
      <c r="AV567" s="18"/>
      <c r="AW567" s="18"/>
      <c r="AX567" s="18"/>
      <c r="AY567" s="18"/>
      <c r="AZ567" s="18"/>
      <c r="BA567" s="18"/>
      <c r="BB567" s="18"/>
      <c r="BC567" s="18"/>
      <c r="BD567" s="18"/>
      <c r="BE567" s="18"/>
      <c r="BF567" s="18"/>
      <c r="BG567" s="18"/>
      <c r="BH567" s="18"/>
      <c r="BI567" s="18"/>
      <c r="BJ567" s="18"/>
      <c r="BK567" s="18"/>
      <c r="BL567" s="18"/>
      <c r="BM567" s="18"/>
      <c r="BN567" s="18"/>
      <c r="BO567" s="18"/>
      <c r="BP567" s="18"/>
      <c r="BQ567" s="18"/>
      <c r="BR567" s="18"/>
      <c r="BS567" s="18"/>
      <c r="BT567" s="18"/>
      <c r="BU567" s="18"/>
      <c r="BV567" s="18"/>
      <c r="BW567" s="18"/>
      <c r="BX567" s="18"/>
      <c r="BY567" s="18"/>
      <c r="BZ567" s="18"/>
      <c r="CA567" s="18"/>
      <c r="CB567" s="18"/>
      <c r="CC567" s="18"/>
      <c r="CD567" s="18"/>
      <c r="CE567" s="18"/>
      <c r="CF567" s="18"/>
      <c r="CG567" s="18"/>
      <c r="CH567" s="18"/>
      <c r="CI567" s="18"/>
      <c r="CJ567" s="18"/>
      <c r="CK567" s="18"/>
      <c r="CL567" s="18"/>
      <c r="CM567" s="18"/>
      <c r="CN567" s="18"/>
      <c r="CO567" s="18"/>
      <c r="CP567" s="18"/>
      <c r="CQ567" s="18"/>
      <c r="CR567" s="18"/>
      <c r="CS567" s="18"/>
      <c r="CT567" s="18"/>
      <c r="CU567" s="18"/>
      <c r="CV567" s="18"/>
      <c r="CW567" s="18"/>
      <c r="CX567" s="18"/>
      <c r="CY567" s="18"/>
      <c r="CZ567" s="18"/>
      <c r="DA567" s="18"/>
      <c r="DB567" s="18"/>
      <c r="DC567" s="18"/>
      <c r="DD567" s="18"/>
      <c r="DE567" s="18"/>
      <c r="DF567" s="18"/>
      <c r="DG567" s="18"/>
      <c r="DH567" s="18"/>
      <c r="DI567" s="18"/>
      <c r="DJ567" s="18"/>
      <c r="DK567" s="18"/>
      <c r="DL567" s="18"/>
      <c r="DM567" s="18"/>
      <c r="DN567" s="18"/>
      <c r="DO567" s="18"/>
      <c r="DP567" s="18"/>
      <c r="DQ567" s="18"/>
      <c r="DR567" s="18"/>
      <c r="DS567" s="18"/>
      <c r="DT567" s="27"/>
    </row>
    <row r="568" spans="1:124" s="28" customFormat="1" ht="15" hidden="1" customHeight="1">
      <c r="A568" s="23">
        <f>IF(totaal!A395=0,"",totaal!A395)</f>
        <v>565</v>
      </c>
      <c r="B568" s="24"/>
      <c r="C568" s="25" t="str">
        <f>IF(totaal!C409=0,"",totaal!C409)</f>
        <v xml:space="preserve">Brandklep </v>
      </c>
      <c r="D568" s="25" t="str">
        <f>IF(totaal!D409=0,"",totaal!D409)</f>
        <v>Trox</v>
      </c>
      <c r="E568" s="25" t="str">
        <f>IF(totaal!E409=0,"",totaal!E409)</f>
        <v>FKN-EN afmeting 600mm × 200mm</v>
      </c>
      <c r="F568" s="25" t="str">
        <f>IF(totaal!F409=0,"",totaal!F409)</f>
        <v/>
      </c>
      <c r="G568" s="51" t="str">
        <f>IF(totaal!G409=0,"",totaal!G409)</f>
        <v>verzinkt</v>
      </c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  <c r="AS568" s="18"/>
      <c r="AT568" s="18"/>
      <c r="AU568" s="18"/>
      <c r="AV568" s="18"/>
      <c r="AW568" s="18"/>
      <c r="AX568" s="18"/>
      <c r="AY568" s="18"/>
      <c r="AZ568" s="18"/>
      <c r="BA568" s="18"/>
      <c r="BB568" s="18"/>
      <c r="BC568" s="18"/>
      <c r="BD568" s="18"/>
      <c r="BE568" s="18"/>
      <c r="BF568" s="18"/>
      <c r="BG568" s="18"/>
      <c r="BH568" s="18"/>
      <c r="BI568" s="18"/>
      <c r="BJ568" s="18"/>
      <c r="BK568" s="18"/>
      <c r="BL568" s="18"/>
      <c r="BM568" s="18"/>
      <c r="BN568" s="18"/>
      <c r="BO568" s="18"/>
      <c r="BP568" s="18"/>
      <c r="BQ568" s="18"/>
      <c r="BR568" s="18"/>
      <c r="BS568" s="18"/>
      <c r="BT568" s="18"/>
      <c r="BU568" s="18"/>
      <c r="BV568" s="18"/>
      <c r="BW568" s="18"/>
      <c r="BX568" s="18"/>
      <c r="BY568" s="18"/>
      <c r="BZ568" s="18"/>
      <c r="CA568" s="18"/>
      <c r="CB568" s="18"/>
      <c r="CC568" s="18"/>
      <c r="CD568" s="18"/>
      <c r="CE568" s="18"/>
      <c r="CF568" s="18"/>
      <c r="CG568" s="18"/>
      <c r="CH568" s="18"/>
      <c r="CI568" s="18"/>
      <c r="CJ568" s="18"/>
      <c r="CK568" s="18"/>
      <c r="CL568" s="18"/>
      <c r="CM568" s="18"/>
      <c r="CN568" s="18"/>
      <c r="CO568" s="18"/>
      <c r="CP568" s="18"/>
      <c r="CQ568" s="18"/>
      <c r="CR568" s="18"/>
      <c r="CS568" s="18"/>
      <c r="CT568" s="18"/>
      <c r="CU568" s="18"/>
      <c r="CV568" s="18"/>
      <c r="CW568" s="18"/>
      <c r="CX568" s="18"/>
      <c r="CY568" s="18"/>
      <c r="CZ568" s="18"/>
      <c r="DA568" s="18"/>
      <c r="DB568" s="18"/>
      <c r="DC568" s="18"/>
      <c r="DD568" s="18"/>
      <c r="DE568" s="18"/>
      <c r="DF568" s="18"/>
      <c r="DG568" s="18"/>
      <c r="DH568" s="18"/>
      <c r="DI568" s="18"/>
      <c r="DJ568" s="18"/>
      <c r="DK568" s="18"/>
      <c r="DL568" s="18"/>
      <c r="DM568" s="18"/>
      <c r="DN568" s="18"/>
      <c r="DO568" s="18"/>
      <c r="DP568" s="18"/>
      <c r="DQ568" s="18"/>
      <c r="DR568" s="18"/>
      <c r="DS568" s="18"/>
      <c r="DT568" s="27"/>
    </row>
    <row r="569" spans="1:124" s="28" customFormat="1" ht="15" hidden="1" customHeight="1">
      <c r="A569" s="23">
        <f>IF(totaal!A396=0,"",totaal!A396)</f>
        <v>566</v>
      </c>
      <c r="B569" s="24"/>
      <c r="C569" s="25" t="str">
        <f>IF(totaal!C410=0,"",totaal!C410)</f>
        <v xml:space="preserve">Brandklep </v>
      </c>
      <c r="D569" s="25" t="str">
        <f>IF(totaal!D410=0,"",totaal!D410)</f>
        <v>Trox</v>
      </c>
      <c r="E569" s="25" t="str">
        <f>IF(totaal!E410=0,"",totaal!E410)</f>
        <v>FKR-04-NEN afmeting ø125mm</v>
      </c>
      <c r="F569" s="25" t="str">
        <f>IF(totaal!F410=0,"",totaal!F410)</f>
        <v/>
      </c>
      <c r="G569" s="51" t="str">
        <f>IF(totaal!G410=0,"",totaal!G410)</f>
        <v>verzinkt</v>
      </c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18"/>
      <c r="AL569" s="18"/>
      <c r="AM569" s="18"/>
      <c r="AN569" s="18"/>
      <c r="AO569" s="18"/>
      <c r="AP569" s="18"/>
      <c r="AQ569" s="18"/>
      <c r="AR569" s="18"/>
      <c r="AS569" s="18"/>
      <c r="AT569" s="18"/>
      <c r="AU569" s="18"/>
      <c r="AV569" s="18"/>
      <c r="AW569" s="18"/>
      <c r="AX569" s="18"/>
      <c r="AY569" s="18"/>
      <c r="AZ569" s="18"/>
      <c r="BA569" s="18"/>
      <c r="BB569" s="18"/>
      <c r="BC569" s="18"/>
      <c r="BD569" s="18"/>
      <c r="BE569" s="18"/>
      <c r="BF569" s="18"/>
      <c r="BG569" s="18"/>
      <c r="BH569" s="18"/>
      <c r="BI569" s="18"/>
      <c r="BJ569" s="18"/>
      <c r="BK569" s="18"/>
      <c r="BL569" s="18"/>
      <c r="BM569" s="18"/>
      <c r="BN569" s="18"/>
      <c r="BO569" s="18"/>
      <c r="BP569" s="18"/>
      <c r="BQ569" s="18"/>
      <c r="BR569" s="18"/>
      <c r="BS569" s="18"/>
      <c r="BT569" s="18"/>
      <c r="BU569" s="18"/>
      <c r="BV569" s="18"/>
      <c r="BW569" s="18"/>
      <c r="BX569" s="18"/>
      <c r="BY569" s="18"/>
      <c r="BZ569" s="18"/>
      <c r="CA569" s="18"/>
      <c r="CB569" s="18"/>
      <c r="CC569" s="18"/>
      <c r="CD569" s="18"/>
      <c r="CE569" s="18"/>
      <c r="CF569" s="18"/>
      <c r="CG569" s="18"/>
      <c r="CH569" s="18"/>
      <c r="CI569" s="18"/>
      <c r="CJ569" s="18"/>
      <c r="CK569" s="18"/>
      <c r="CL569" s="18"/>
      <c r="CM569" s="18"/>
      <c r="CN569" s="18"/>
      <c r="CO569" s="18"/>
      <c r="CP569" s="18"/>
      <c r="CQ569" s="18"/>
      <c r="CR569" s="18"/>
      <c r="CS569" s="18"/>
      <c r="CT569" s="18"/>
      <c r="CU569" s="18"/>
      <c r="CV569" s="18"/>
      <c r="CW569" s="18"/>
      <c r="CX569" s="18"/>
      <c r="CY569" s="18"/>
      <c r="CZ569" s="18"/>
      <c r="DA569" s="18"/>
      <c r="DB569" s="18"/>
      <c r="DC569" s="18"/>
      <c r="DD569" s="18"/>
      <c r="DE569" s="18"/>
      <c r="DF569" s="18"/>
      <c r="DG569" s="18"/>
      <c r="DH569" s="18"/>
      <c r="DI569" s="18"/>
      <c r="DJ569" s="18"/>
      <c r="DK569" s="18"/>
      <c r="DL569" s="18"/>
      <c r="DM569" s="18"/>
      <c r="DN569" s="18"/>
      <c r="DO569" s="18"/>
      <c r="DP569" s="18"/>
      <c r="DQ569" s="18"/>
      <c r="DR569" s="18"/>
      <c r="DS569" s="18"/>
      <c r="DT569" s="27"/>
    </row>
    <row r="570" spans="1:124" s="28" customFormat="1" ht="15" hidden="1" customHeight="1">
      <c r="A570" s="23">
        <f>IF(totaal!A397=0,"",totaal!A397)</f>
        <v>567</v>
      </c>
      <c r="B570" s="24"/>
      <c r="C570" s="25" t="str">
        <f>IF(totaal!C411=0,"",totaal!C411)</f>
        <v xml:space="preserve">Brandklep </v>
      </c>
      <c r="D570" s="25" t="str">
        <f>IF(totaal!D411=0,"",totaal!D411)</f>
        <v>Waterloo</v>
      </c>
      <c r="E570" s="25" t="str">
        <f>IF(totaal!E411=0,"",totaal!E411)</f>
        <v>FKN-EN afmeting 200x200</v>
      </c>
      <c r="F570" s="25" t="str">
        <f>IF(totaal!F411=0,"",totaal!F411)</f>
        <v/>
      </c>
      <c r="G570" s="51" t="str">
        <f>IF(totaal!G411=0,"",totaal!G411)</f>
        <v>verzinkt</v>
      </c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18"/>
      <c r="AL570" s="18"/>
      <c r="AM570" s="18"/>
      <c r="AN570" s="18"/>
      <c r="AO570" s="18"/>
      <c r="AP570" s="18"/>
      <c r="AQ570" s="18"/>
      <c r="AR570" s="18"/>
      <c r="AS570" s="18"/>
      <c r="AT570" s="18"/>
      <c r="AU570" s="18"/>
      <c r="AV570" s="18"/>
      <c r="AW570" s="18"/>
      <c r="AX570" s="18"/>
      <c r="AY570" s="18"/>
      <c r="AZ570" s="18"/>
      <c r="BA570" s="18"/>
      <c r="BB570" s="18"/>
      <c r="BC570" s="18"/>
      <c r="BD570" s="18"/>
      <c r="BE570" s="18"/>
      <c r="BF570" s="18"/>
      <c r="BG570" s="18"/>
      <c r="BH570" s="18"/>
      <c r="BI570" s="18"/>
      <c r="BJ570" s="18"/>
      <c r="BK570" s="18"/>
      <c r="BL570" s="18"/>
      <c r="BM570" s="18"/>
      <c r="BN570" s="18"/>
      <c r="BO570" s="18"/>
      <c r="BP570" s="18"/>
      <c r="BQ570" s="18"/>
      <c r="BR570" s="18"/>
      <c r="BS570" s="18"/>
      <c r="BT570" s="18"/>
      <c r="BU570" s="18"/>
      <c r="BV570" s="18"/>
      <c r="BW570" s="18"/>
      <c r="BX570" s="18"/>
      <c r="BY570" s="18"/>
      <c r="BZ570" s="18"/>
      <c r="CA570" s="18"/>
      <c r="CB570" s="18"/>
      <c r="CC570" s="18"/>
      <c r="CD570" s="18"/>
      <c r="CE570" s="18"/>
      <c r="CF570" s="18"/>
      <c r="CG570" s="18"/>
      <c r="CH570" s="18"/>
      <c r="CI570" s="18"/>
      <c r="CJ570" s="18"/>
      <c r="CK570" s="18"/>
      <c r="CL570" s="18"/>
      <c r="CM570" s="18"/>
      <c r="CN570" s="18"/>
      <c r="CO570" s="18"/>
      <c r="CP570" s="18"/>
      <c r="CQ570" s="18"/>
      <c r="CR570" s="18"/>
      <c r="CS570" s="18"/>
      <c r="CT570" s="18"/>
      <c r="CU570" s="18"/>
      <c r="CV570" s="18"/>
      <c r="CW570" s="18"/>
      <c r="CX570" s="18"/>
      <c r="CY570" s="18"/>
      <c r="CZ570" s="18"/>
      <c r="DA570" s="18"/>
      <c r="DB570" s="18"/>
      <c r="DC570" s="18"/>
      <c r="DD570" s="18"/>
      <c r="DE570" s="18"/>
      <c r="DF570" s="18"/>
      <c r="DG570" s="18"/>
      <c r="DH570" s="18"/>
      <c r="DI570" s="18"/>
      <c r="DJ570" s="18"/>
      <c r="DK570" s="18"/>
      <c r="DL570" s="18"/>
      <c r="DM570" s="18"/>
      <c r="DN570" s="18"/>
      <c r="DO570" s="18"/>
      <c r="DP570" s="18"/>
      <c r="DQ570" s="18"/>
      <c r="DR570" s="18"/>
      <c r="DS570" s="18"/>
      <c r="DT570" s="27"/>
    </row>
    <row r="571" spans="1:124" s="28" customFormat="1" ht="15" hidden="1" customHeight="1">
      <c r="A571" s="23">
        <f>IF(totaal!A398=0,"",totaal!A398)</f>
        <v>568</v>
      </c>
      <c r="B571" s="24"/>
      <c r="C571" s="25" t="str">
        <f>IF(totaal!C412=0,"",totaal!C412)</f>
        <v xml:space="preserve">Brandklep </v>
      </c>
      <c r="D571" s="25" t="str">
        <f>IF(totaal!D412=0,"",totaal!D412)</f>
        <v>Waterloo</v>
      </c>
      <c r="E571" s="25" t="str">
        <f>IF(totaal!E412=0,"",totaal!E412)</f>
        <v>FKN-EN afmeting 800x200</v>
      </c>
      <c r="F571" s="25" t="str">
        <f>IF(totaal!F412=0,"",totaal!F412)</f>
        <v/>
      </c>
      <c r="G571" s="51" t="str">
        <f>IF(totaal!G412=0,"",totaal!G412)</f>
        <v>verzinkt</v>
      </c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  <c r="AJ571" s="18"/>
      <c r="AK571" s="18"/>
      <c r="AL571" s="18"/>
      <c r="AM571" s="18"/>
      <c r="AN571" s="18"/>
      <c r="AO571" s="18"/>
      <c r="AP571" s="18"/>
      <c r="AQ571" s="18"/>
      <c r="AR571" s="18"/>
      <c r="AS571" s="18"/>
      <c r="AT571" s="18"/>
      <c r="AU571" s="18"/>
      <c r="AV571" s="18"/>
      <c r="AW571" s="18"/>
      <c r="AX571" s="18"/>
      <c r="AY571" s="18"/>
      <c r="AZ571" s="18"/>
      <c r="BA571" s="18"/>
      <c r="BB571" s="18"/>
      <c r="BC571" s="18"/>
      <c r="BD571" s="18"/>
      <c r="BE571" s="18"/>
      <c r="BF571" s="18"/>
      <c r="BG571" s="18"/>
      <c r="BH571" s="18"/>
      <c r="BI571" s="18"/>
      <c r="BJ571" s="18"/>
      <c r="BK571" s="18"/>
      <c r="BL571" s="18"/>
      <c r="BM571" s="18"/>
      <c r="BN571" s="18"/>
      <c r="BO571" s="18"/>
      <c r="BP571" s="18"/>
      <c r="BQ571" s="18"/>
      <c r="BR571" s="18"/>
      <c r="BS571" s="18"/>
      <c r="BT571" s="18"/>
      <c r="BU571" s="18"/>
      <c r="BV571" s="18"/>
      <c r="BW571" s="18"/>
      <c r="BX571" s="18"/>
      <c r="BY571" s="18"/>
      <c r="BZ571" s="18"/>
      <c r="CA571" s="18"/>
      <c r="CB571" s="18"/>
      <c r="CC571" s="18"/>
      <c r="CD571" s="18"/>
      <c r="CE571" s="18"/>
      <c r="CF571" s="18"/>
      <c r="CG571" s="18"/>
      <c r="CH571" s="18"/>
      <c r="CI571" s="18"/>
      <c r="CJ571" s="18"/>
      <c r="CK571" s="18"/>
      <c r="CL571" s="18"/>
      <c r="CM571" s="18"/>
      <c r="CN571" s="18"/>
      <c r="CO571" s="18"/>
      <c r="CP571" s="18"/>
      <c r="CQ571" s="18"/>
      <c r="CR571" s="18"/>
      <c r="CS571" s="18"/>
      <c r="CT571" s="18"/>
      <c r="CU571" s="18"/>
      <c r="CV571" s="18"/>
      <c r="CW571" s="18"/>
      <c r="CX571" s="18"/>
      <c r="CY571" s="18"/>
      <c r="CZ571" s="18"/>
      <c r="DA571" s="18"/>
      <c r="DB571" s="18"/>
      <c r="DC571" s="18"/>
      <c r="DD571" s="18"/>
      <c r="DE571" s="18"/>
      <c r="DF571" s="18"/>
      <c r="DG571" s="18"/>
      <c r="DH571" s="18"/>
      <c r="DI571" s="18"/>
      <c r="DJ571" s="18"/>
      <c r="DK571" s="18"/>
      <c r="DL571" s="18"/>
      <c r="DM571" s="18"/>
      <c r="DN571" s="18"/>
      <c r="DO571" s="18"/>
      <c r="DP571" s="18"/>
      <c r="DQ571" s="18"/>
      <c r="DR571" s="18"/>
      <c r="DS571" s="18"/>
      <c r="DT571" s="27"/>
    </row>
    <row r="572" spans="1:124" s="28" customFormat="1" ht="15" hidden="1" customHeight="1">
      <c r="A572" s="23">
        <f>IF(totaal!A399=0,"",totaal!A399)</f>
        <v>569</v>
      </c>
      <c r="B572" s="24"/>
      <c r="C572" s="25" t="str">
        <f>IF(totaal!C413=0,"",totaal!C413)</f>
        <v xml:space="preserve">Brandklep </v>
      </c>
      <c r="D572" s="25" t="str">
        <f>IF(totaal!D413=0,"",totaal!D413)</f>
        <v>Trox</v>
      </c>
      <c r="E572" s="25" t="str">
        <f>IF(totaal!E413=0,"",totaal!E413)</f>
        <v>FKR-04-NEN afmeting Ø 400</v>
      </c>
      <c r="F572" s="25" t="str">
        <f>IF(totaal!F413=0,"",totaal!F413)</f>
        <v/>
      </c>
      <c r="G572" s="51" t="str">
        <f>IF(totaal!G413=0,"",totaal!G413)</f>
        <v>verzinkt</v>
      </c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  <c r="AS572" s="18"/>
      <c r="AT572" s="18"/>
      <c r="AU572" s="18"/>
      <c r="AV572" s="18"/>
      <c r="AW572" s="18"/>
      <c r="AX572" s="18"/>
      <c r="AY572" s="18"/>
      <c r="AZ572" s="18"/>
      <c r="BA572" s="18"/>
      <c r="BB572" s="18"/>
      <c r="BC572" s="18"/>
      <c r="BD572" s="18"/>
      <c r="BE572" s="18"/>
      <c r="BF572" s="18"/>
      <c r="BG572" s="18"/>
      <c r="BH572" s="18"/>
      <c r="BI572" s="18"/>
      <c r="BJ572" s="18"/>
      <c r="BK572" s="18"/>
      <c r="BL572" s="18"/>
      <c r="BM572" s="18"/>
      <c r="BN572" s="18"/>
      <c r="BO572" s="18"/>
      <c r="BP572" s="18"/>
      <c r="BQ572" s="18"/>
      <c r="BR572" s="18"/>
      <c r="BS572" s="18"/>
      <c r="BT572" s="18"/>
      <c r="BU572" s="18"/>
      <c r="BV572" s="18"/>
      <c r="BW572" s="18"/>
      <c r="BX572" s="18"/>
      <c r="BY572" s="18"/>
      <c r="BZ572" s="18"/>
      <c r="CA572" s="18"/>
      <c r="CB572" s="18"/>
      <c r="CC572" s="18"/>
      <c r="CD572" s="18"/>
      <c r="CE572" s="18"/>
      <c r="CF572" s="18"/>
      <c r="CG572" s="18"/>
      <c r="CH572" s="18"/>
      <c r="CI572" s="18"/>
      <c r="CJ572" s="18"/>
      <c r="CK572" s="18"/>
      <c r="CL572" s="18"/>
      <c r="CM572" s="18"/>
      <c r="CN572" s="18"/>
      <c r="CO572" s="18"/>
      <c r="CP572" s="18"/>
      <c r="CQ572" s="18"/>
      <c r="CR572" s="18"/>
      <c r="CS572" s="18"/>
      <c r="CT572" s="18"/>
      <c r="CU572" s="18"/>
      <c r="CV572" s="18"/>
      <c r="CW572" s="18"/>
      <c r="CX572" s="18"/>
      <c r="CY572" s="18"/>
      <c r="CZ572" s="18"/>
      <c r="DA572" s="18"/>
      <c r="DB572" s="18"/>
      <c r="DC572" s="18"/>
      <c r="DD572" s="18"/>
      <c r="DE572" s="18"/>
      <c r="DF572" s="18"/>
      <c r="DG572" s="18"/>
      <c r="DH572" s="18"/>
      <c r="DI572" s="18"/>
      <c r="DJ572" s="18"/>
      <c r="DK572" s="18"/>
      <c r="DL572" s="18"/>
      <c r="DM572" s="18"/>
      <c r="DN572" s="18"/>
      <c r="DO572" s="18"/>
      <c r="DP572" s="18"/>
      <c r="DQ572" s="18"/>
      <c r="DR572" s="18"/>
      <c r="DS572" s="18"/>
      <c r="DT572" s="27"/>
    </row>
    <row r="573" spans="1:124" s="28" customFormat="1" ht="15" hidden="1" customHeight="1">
      <c r="A573" s="23">
        <f>IF(totaal!A400=0,"",totaal!A400)</f>
        <v>570</v>
      </c>
      <c r="B573" s="24"/>
      <c r="C573" s="25" t="str">
        <f>IF(totaal!C414=0,"",totaal!C414)</f>
        <v xml:space="preserve">Brandklep </v>
      </c>
      <c r="D573" s="25" t="str">
        <f>IF(totaal!D414=0,"",totaal!D414)</f>
        <v>Waterloo</v>
      </c>
      <c r="E573" s="25" t="str">
        <f>IF(totaal!E414=0,"",totaal!E414)</f>
        <v>FKN-EN afmeting 600x400</v>
      </c>
      <c r="F573" s="25" t="str">
        <f>IF(totaal!F414=0,"",totaal!F414)</f>
        <v/>
      </c>
      <c r="G573" s="51" t="str">
        <f>IF(totaal!G414=0,"",totaal!G414)</f>
        <v>verzinkt</v>
      </c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  <c r="AJ573" s="18"/>
      <c r="AK573" s="18"/>
      <c r="AL573" s="18"/>
      <c r="AM573" s="18"/>
      <c r="AN573" s="18"/>
      <c r="AO573" s="18"/>
      <c r="AP573" s="18"/>
      <c r="AQ573" s="18"/>
      <c r="AR573" s="18"/>
      <c r="AS573" s="18"/>
      <c r="AT573" s="18"/>
      <c r="AU573" s="18"/>
      <c r="AV573" s="18"/>
      <c r="AW573" s="18"/>
      <c r="AX573" s="18"/>
      <c r="AY573" s="18"/>
      <c r="AZ573" s="18"/>
      <c r="BA573" s="18"/>
      <c r="BB573" s="18"/>
      <c r="BC573" s="18"/>
      <c r="BD573" s="18"/>
      <c r="BE573" s="18"/>
      <c r="BF573" s="18"/>
      <c r="BG573" s="18"/>
      <c r="BH573" s="18"/>
      <c r="BI573" s="18"/>
      <c r="BJ573" s="18"/>
      <c r="BK573" s="18"/>
      <c r="BL573" s="18"/>
      <c r="BM573" s="18"/>
      <c r="BN573" s="18"/>
      <c r="BO573" s="18"/>
      <c r="BP573" s="18"/>
      <c r="BQ573" s="18"/>
      <c r="BR573" s="18"/>
      <c r="BS573" s="18"/>
      <c r="BT573" s="18"/>
      <c r="BU573" s="18"/>
      <c r="BV573" s="18"/>
      <c r="BW573" s="18"/>
      <c r="BX573" s="18"/>
      <c r="BY573" s="18"/>
      <c r="BZ573" s="18"/>
      <c r="CA573" s="18"/>
      <c r="CB573" s="18"/>
      <c r="CC573" s="18"/>
      <c r="CD573" s="18"/>
      <c r="CE573" s="18"/>
      <c r="CF573" s="18"/>
      <c r="CG573" s="18"/>
      <c r="CH573" s="18"/>
      <c r="CI573" s="18"/>
      <c r="CJ573" s="18"/>
      <c r="CK573" s="18"/>
      <c r="CL573" s="18"/>
      <c r="CM573" s="18"/>
      <c r="CN573" s="18"/>
      <c r="CO573" s="18"/>
      <c r="CP573" s="18"/>
      <c r="CQ573" s="18"/>
      <c r="CR573" s="18"/>
      <c r="CS573" s="18"/>
      <c r="CT573" s="18"/>
      <c r="CU573" s="18"/>
      <c r="CV573" s="18"/>
      <c r="CW573" s="18"/>
      <c r="CX573" s="18"/>
      <c r="CY573" s="18"/>
      <c r="CZ573" s="18"/>
      <c r="DA573" s="18"/>
      <c r="DB573" s="18"/>
      <c r="DC573" s="18"/>
      <c r="DD573" s="18"/>
      <c r="DE573" s="18"/>
      <c r="DF573" s="18"/>
      <c r="DG573" s="18"/>
      <c r="DH573" s="18"/>
      <c r="DI573" s="18"/>
      <c r="DJ573" s="18"/>
      <c r="DK573" s="18"/>
      <c r="DL573" s="18"/>
      <c r="DM573" s="18"/>
      <c r="DN573" s="18"/>
      <c r="DO573" s="18"/>
      <c r="DP573" s="18"/>
      <c r="DQ573" s="18"/>
      <c r="DR573" s="18"/>
      <c r="DS573" s="18"/>
      <c r="DT573" s="27"/>
    </row>
    <row r="574" spans="1:124" s="28" customFormat="1" ht="15" hidden="1" customHeight="1">
      <c r="A574" s="23">
        <f>IF(totaal!A401=0,"",totaal!A401)</f>
        <v>571</v>
      </c>
      <c r="B574" s="24"/>
      <c r="C574" s="25" t="str">
        <f>IF(totaal!C415=0,"",totaal!C415)</f>
        <v xml:space="preserve">Brandklep </v>
      </c>
      <c r="D574" s="25" t="str">
        <f>IF(totaal!D415=0,"",totaal!D415)</f>
        <v>Waterloo</v>
      </c>
      <c r="E574" s="25" t="str">
        <f>IF(totaal!E415=0,"",totaal!E415)</f>
        <v>FKN-EN afmeting1200x300</v>
      </c>
      <c r="F574" s="25" t="str">
        <f>IF(totaal!F415=0,"",totaal!F415)</f>
        <v/>
      </c>
      <c r="G574" s="51" t="str">
        <f>IF(totaal!G415=0,"",totaal!G415)</f>
        <v>verzinkt</v>
      </c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  <c r="AJ574" s="18"/>
      <c r="AK574" s="18"/>
      <c r="AL574" s="18"/>
      <c r="AM574" s="18"/>
      <c r="AN574" s="18"/>
      <c r="AO574" s="18"/>
      <c r="AP574" s="18"/>
      <c r="AQ574" s="18"/>
      <c r="AR574" s="18"/>
      <c r="AS574" s="18"/>
      <c r="AT574" s="18"/>
      <c r="AU574" s="18"/>
      <c r="AV574" s="18"/>
      <c r="AW574" s="18"/>
      <c r="AX574" s="18"/>
      <c r="AY574" s="18"/>
      <c r="AZ574" s="18"/>
      <c r="BA574" s="18"/>
      <c r="BB574" s="18"/>
      <c r="BC574" s="18"/>
      <c r="BD574" s="18"/>
      <c r="BE574" s="18"/>
      <c r="BF574" s="18"/>
      <c r="BG574" s="18"/>
      <c r="BH574" s="18"/>
      <c r="BI574" s="18"/>
      <c r="BJ574" s="18"/>
      <c r="BK574" s="18"/>
      <c r="BL574" s="18"/>
      <c r="BM574" s="18"/>
      <c r="BN574" s="18"/>
      <c r="BO574" s="18"/>
      <c r="BP574" s="18"/>
      <c r="BQ574" s="18"/>
      <c r="BR574" s="18"/>
      <c r="BS574" s="18"/>
      <c r="BT574" s="18"/>
      <c r="BU574" s="18"/>
      <c r="BV574" s="18"/>
      <c r="BW574" s="18"/>
      <c r="BX574" s="18"/>
      <c r="BY574" s="18"/>
      <c r="BZ574" s="18"/>
      <c r="CA574" s="18"/>
      <c r="CB574" s="18"/>
      <c r="CC574" s="18"/>
      <c r="CD574" s="18"/>
      <c r="CE574" s="18"/>
      <c r="CF574" s="18"/>
      <c r="CG574" s="18"/>
      <c r="CH574" s="18"/>
      <c r="CI574" s="18"/>
      <c r="CJ574" s="18"/>
      <c r="CK574" s="18"/>
      <c r="CL574" s="18"/>
      <c r="CM574" s="18"/>
      <c r="CN574" s="18"/>
      <c r="CO574" s="18"/>
      <c r="CP574" s="18"/>
      <c r="CQ574" s="18"/>
      <c r="CR574" s="18"/>
      <c r="CS574" s="18"/>
      <c r="CT574" s="18"/>
      <c r="CU574" s="18"/>
      <c r="CV574" s="18"/>
      <c r="CW574" s="18"/>
      <c r="CX574" s="18"/>
      <c r="CY574" s="18"/>
      <c r="CZ574" s="18"/>
      <c r="DA574" s="18"/>
      <c r="DB574" s="18"/>
      <c r="DC574" s="18"/>
      <c r="DD574" s="18"/>
      <c r="DE574" s="18"/>
      <c r="DF574" s="18"/>
      <c r="DG574" s="18"/>
      <c r="DH574" s="18"/>
      <c r="DI574" s="18"/>
      <c r="DJ574" s="18"/>
      <c r="DK574" s="18"/>
      <c r="DL574" s="18"/>
      <c r="DM574" s="18"/>
      <c r="DN574" s="18"/>
      <c r="DO574" s="18"/>
      <c r="DP574" s="18"/>
      <c r="DQ574" s="18"/>
      <c r="DR574" s="18"/>
      <c r="DS574" s="18"/>
      <c r="DT574" s="27"/>
    </row>
    <row r="575" spans="1:124" s="28" customFormat="1" ht="15" hidden="1" customHeight="1">
      <c r="A575" s="23">
        <f>IF(totaal!A402=0,"",totaal!A402)</f>
        <v>572</v>
      </c>
      <c r="B575" s="24"/>
      <c r="C575" s="25" t="str">
        <f>IF(totaal!C416=0,"",totaal!C416)</f>
        <v xml:space="preserve">Brandklep </v>
      </c>
      <c r="D575" s="25" t="str">
        <f>IF(totaal!D416=0,"",totaal!D416)</f>
        <v>Waterloo</v>
      </c>
      <c r="E575" s="25" t="str">
        <f>IF(totaal!E416=0,"",totaal!E416)</f>
        <v>CU2+CFTH-72 afmeting:900x250</v>
      </c>
      <c r="F575" s="25" t="str">
        <f>IF(totaal!F416=0,"",totaal!F416)</f>
        <v/>
      </c>
      <c r="G575" s="51" t="str">
        <f>IF(totaal!G416=0,"",totaal!G416)</f>
        <v>verzinkt</v>
      </c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  <c r="AM575" s="18"/>
      <c r="AN575" s="18"/>
      <c r="AO575" s="18"/>
      <c r="AP575" s="18"/>
      <c r="AQ575" s="18"/>
      <c r="AR575" s="18"/>
      <c r="AS575" s="18"/>
      <c r="AT575" s="18"/>
      <c r="AU575" s="18"/>
      <c r="AV575" s="18"/>
      <c r="AW575" s="18"/>
      <c r="AX575" s="18"/>
      <c r="AY575" s="18"/>
      <c r="AZ575" s="18"/>
      <c r="BA575" s="18"/>
      <c r="BB575" s="18"/>
      <c r="BC575" s="18"/>
      <c r="BD575" s="18"/>
      <c r="BE575" s="18"/>
      <c r="BF575" s="18"/>
      <c r="BG575" s="18"/>
      <c r="BH575" s="18"/>
      <c r="BI575" s="18"/>
      <c r="BJ575" s="18"/>
      <c r="BK575" s="18"/>
      <c r="BL575" s="18"/>
      <c r="BM575" s="18"/>
      <c r="BN575" s="18"/>
      <c r="BO575" s="18"/>
      <c r="BP575" s="18"/>
      <c r="BQ575" s="18"/>
      <c r="BR575" s="18"/>
      <c r="BS575" s="18"/>
      <c r="BT575" s="18"/>
      <c r="BU575" s="18"/>
      <c r="BV575" s="18"/>
      <c r="BW575" s="18"/>
      <c r="BX575" s="18"/>
      <c r="BY575" s="18"/>
      <c r="BZ575" s="18"/>
      <c r="CA575" s="18"/>
      <c r="CB575" s="18"/>
      <c r="CC575" s="18"/>
      <c r="CD575" s="18"/>
      <c r="CE575" s="18"/>
      <c r="CF575" s="18"/>
      <c r="CG575" s="18"/>
      <c r="CH575" s="18"/>
      <c r="CI575" s="18"/>
      <c r="CJ575" s="18"/>
      <c r="CK575" s="18"/>
      <c r="CL575" s="18"/>
      <c r="CM575" s="18"/>
      <c r="CN575" s="18"/>
      <c r="CO575" s="18"/>
      <c r="CP575" s="18"/>
      <c r="CQ575" s="18"/>
      <c r="CR575" s="18"/>
      <c r="CS575" s="18"/>
      <c r="CT575" s="18"/>
      <c r="CU575" s="18"/>
      <c r="CV575" s="18"/>
      <c r="CW575" s="18"/>
      <c r="CX575" s="18"/>
      <c r="CY575" s="18"/>
      <c r="CZ575" s="18"/>
      <c r="DA575" s="18"/>
      <c r="DB575" s="18"/>
      <c r="DC575" s="18"/>
      <c r="DD575" s="18"/>
      <c r="DE575" s="18"/>
      <c r="DF575" s="18"/>
      <c r="DG575" s="18"/>
      <c r="DH575" s="18"/>
      <c r="DI575" s="18"/>
      <c r="DJ575" s="18"/>
      <c r="DK575" s="18"/>
      <c r="DL575" s="18"/>
      <c r="DM575" s="18"/>
      <c r="DN575" s="18"/>
      <c r="DO575" s="18"/>
      <c r="DP575" s="18"/>
      <c r="DQ575" s="18"/>
      <c r="DR575" s="18"/>
      <c r="DS575" s="18"/>
      <c r="DT575" s="27"/>
    </row>
    <row r="576" spans="1:124" s="28" customFormat="1" ht="15" hidden="1" customHeight="1">
      <c r="A576" s="23">
        <f>IF(totaal!A403=0,"",totaal!A403)</f>
        <v>573</v>
      </c>
      <c r="B576" s="24"/>
      <c r="C576" s="25" t="str">
        <f>IF(totaal!C417=0,"",totaal!C417)</f>
        <v xml:space="preserve">Brandklep </v>
      </c>
      <c r="D576" s="25" t="str">
        <f>IF(totaal!D417=0,"",totaal!D417)</f>
        <v>Waterloo</v>
      </c>
      <c r="E576" s="25" t="str">
        <f>IF(totaal!E417=0,"",totaal!E417)</f>
        <v>FKN-EN afmeting400x250</v>
      </c>
      <c r="F576" s="25" t="str">
        <f>IF(totaal!F417=0,"",totaal!F417)</f>
        <v/>
      </c>
      <c r="G576" s="51" t="str">
        <f>IF(totaal!G417=0,"",totaal!G417)</f>
        <v>verzinkt</v>
      </c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  <c r="AJ576" s="18"/>
      <c r="AK576" s="18"/>
      <c r="AL576" s="18"/>
      <c r="AM576" s="18"/>
      <c r="AN576" s="18"/>
      <c r="AO576" s="18"/>
      <c r="AP576" s="18"/>
      <c r="AQ576" s="18"/>
      <c r="AR576" s="18"/>
      <c r="AS576" s="18"/>
      <c r="AT576" s="18"/>
      <c r="AU576" s="18"/>
      <c r="AV576" s="18"/>
      <c r="AW576" s="18"/>
      <c r="AX576" s="18"/>
      <c r="AY576" s="18"/>
      <c r="AZ576" s="18"/>
      <c r="BA576" s="18"/>
      <c r="BB576" s="18"/>
      <c r="BC576" s="18"/>
      <c r="BD576" s="18"/>
      <c r="BE576" s="18"/>
      <c r="BF576" s="18"/>
      <c r="BG576" s="18"/>
      <c r="BH576" s="18"/>
      <c r="BI576" s="18"/>
      <c r="BJ576" s="18"/>
      <c r="BK576" s="18"/>
      <c r="BL576" s="18"/>
      <c r="BM576" s="18"/>
      <c r="BN576" s="18"/>
      <c r="BO576" s="18"/>
      <c r="BP576" s="18"/>
      <c r="BQ576" s="18"/>
      <c r="BR576" s="18"/>
      <c r="BS576" s="18"/>
      <c r="BT576" s="18"/>
      <c r="BU576" s="18"/>
      <c r="BV576" s="18"/>
      <c r="BW576" s="18"/>
      <c r="BX576" s="18"/>
      <c r="BY576" s="18"/>
      <c r="BZ576" s="18"/>
      <c r="CA576" s="18"/>
      <c r="CB576" s="18"/>
      <c r="CC576" s="18"/>
      <c r="CD576" s="18"/>
      <c r="CE576" s="18"/>
      <c r="CF576" s="18"/>
      <c r="CG576" s="18"/>
      <c r="CH576" s="18"/>
      <c r="CI576" s="18"/>
      <c r="CJ576" s="18"/>
      <c r="CK576" s="18"/>
      <c r="CL576" s="18"/>
      <c r="CM576" s="18"/>
      <c r="CN576" s="18"/>
      <c r="CO576" s="18"/>
      <c r="CP576" s="18"/>
      <c r="CQ576" s="18"/>
      <c r="CR576" s="18"/>
      <c r="CS576" s="18"/>
      <c r="CT576" s="18"/>
      <c r="CU576" s="18"/>
      <c r="CV576" s="18"/>
      <c r="CW576" s="18"/>
      <c r="CX576" s="18"/>
      <c r="CY576" s="18"/>
      <c r="CZ576" s="18"/>
      <c r="DA576" s="18"/>
      <c r="DB576" s="18"/>
      <c r="DC576" s="18"/>
      <c r="DD576" s="18"/>
      <c r="DE576" s="18"/>
      <c r="DF576" s="18"/>
      <c r="DG576" s="18"/>
      <c r="DH576" s="18"/>
      <c r="DI576" s="18"/>
      <c r="DJ576" s="18"/>
      <c r="DK576" s="18"/>
      <c r="DL576" s="18"/>
      <c r="DM576" s="18"/>
      <c r="DN576" s="18"/>
      <c r="DO576" s="18"/>
      <c r="DP576" s="18"/>
      <c r="DQ576" s="18"/>
      <c r="DR576" s="18"/>
      <c r="DS576" s="18"/>
      <c r="DT576" s="27"/>
    </row>
    <row r="577" spans="1:124" s="28" customFormat="1" ht="15" hidden="1" customHeight="1">
      <c r="A577" s="23">
        <f>IF(totaal!A404=0,"",totaal!A404)</f>
        <v>574</v>
      </c>
      <c r="B577" s="24"/>
      <c r="C577" s="25" t="str">
        <f>IF(totaal!C418=0,"",totaal!C418)</f>
        <v xml:space="preserve">Brandklep </v>
      </c>
      <c r="D577" s="25" t="str">
        <f>IF(totaal!D418=0,"",totaal!D418)</f>
        <v>Waterloo</v>
      </c>
      <c r="E577" s="25" t="str">
        <f>IF(totaal!E418=0,"",totaal!E418)</f>
        <v>FKN-EN afmeting800x400</v>
      </c>
      <c r="F577" s="25" t="str">
        <f>IF(totaal!F418=0,"",totaal!F418)</f>
        <v/>
      </c>
      <c r="G577" s="51" t="str">
        <f>IF(totaal!G418=0,"",totaal!G418)</f>
        <v>verzinkt</v>
      </c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8"/>
      <c r="AM577" s="18"/>
      <c r="AN577" s="18"/>
      <c r="AO577" s="18"/>
      <c r="AP577" s="18"/>
      <c r="AQ577" s="18"/>
      <c r="AR577" s="18"/>
      <c r="AS577" s="18"/>
      <c r="AT577" s="18"/>
      <c r="AU577" s="18"/>
      <c r="AV577" s="18"/>
      <c r="AW577" s="18"/>
      <c r="AX577" s="18"/>
      <c r="AY577" s="18"/>
      <c r="AZ577" s="18"/>
      <c r="BA577" s="18"/>
      <c r="BB577" s="18"/>
      <c r="BC577" s="18"/>
      <c r="BD577" s="18"/>
      <c r="BE577" s="18"/>
      <c r="BF577" s="18"/>
      <c r="BG577" s="18"/>
      <c r="BH577" s="18"/>
      <c r="BI577" s="18"/>
      <c r="BJ577" s="18"/>
      <c r="BK577" s="18"/>
      <c r="BL577" s="18"/>
      <c r="BM577" s="18"/>
      <c r="BN577" s="18"/>
      <c r="BO577" s="18"/>
      <c r="BP577" s="18"/>
      <c r="BQ577" s="18"/>
      <c r="BR577" s="18"/>
      <c r="BS577" s="18"/>
      <c r="BT577" s="18"/>
      <c r="BU577" s="18"/>
      <c r="BV577" s="18"/>
      <c r="BW577" s="18"/>
      <c r="BX577" s="18"/>
      <c r="BY577" s="18"/>
      <c r="BZ577" s="18"/>
      <c r="CA577" s="18"/>
      <c r="CB577" s="18"/>
      <c r="CC577" s="18"/>
      <c r="CD577" s="18"/>
      <c r="CE577" s="18"/>
      <c r="CF577" s="18"/>
      <c r="CG577" s="18"/>
      <c r="CH577" s="18"/>
      <c r="CI577" s="18"/>
      <c r="CJ577" s="18"/>
      <c r="CK577" s="18"/>
      <c r="CL577" s="18"/>
      <c r="CM577" s="18"/>
      <c r="CN577" s="18"/>
      <c r="CO577" s="18"/>
      <c r="CP577" s="18"/>
      <c r="CQ577" s="18"/>
      <c r="CR577" s="18"/>
      <c r="CS577" s="18"/>
      <c r="CT577" s="18"/>
      <c r="CU577" s="18"/>
      <c r="CV577" s="18"/>
      <c r="CW577" s="18"/>
      <c r="CX577" s="18"/>
      <c r="CY577" s="18"/>
      <c r="CZ577" s="18"/>
      <c r="DA577" s="18"/>
      <c r="DB577" s="18"/>
      <c r="DC577" s="18"/>
      <c r="DD577" s="18"/>
      <c r="DE577" s="18"/>
      <c r="DF577" s="18"/>
      <c r="DG577" s="18"/>
      <c r="DH577" s="18"/>
      <c r="DI577" s="18"/>
      <c r="DJ577" s="18"/>
      <c r="DK577" s="18"/>
      <c r="DL577" s="18"/>
      <c r="DM577" s="18"/>
      <c r="DN577" s="18"/>
      <c r="DO577" s="18"/>
      <c r="DP577" s="18"/>
      <c r="DQ577" s="18"/>
      <c r="DR577" s="18"/>
      <c r="DS577" s="18"/>
      <c r="DT577" s="27"/>
    </row>
    <row r="578" spans="1:124" s="28" customFormat="1" ht="15" hidden="1" customHeight="1">
      <c r="A578" s="23">
        <f>IF(totaal!A405=0,"",totaal!A405)</f>
        <v>575</v>
      </c>
      <c r="B578" s="24"/>
      <c r="C578" s="25" t="str">
        <f>IF(totaal!C419=0,"",totaal!C419)</f>
        <v xml:space="preserve">Brandklep </v>
      </c>
      <c r="D578" s="25" t="str">
        <f>IF(totaal!D419=0,"",totaal!D419)</f>
        <v>Waterloo</v>
      </c>
      <c r="E578" s="25" t="str">
        <f>IF(totaal!E419=0,"",totaal!E419)</f>
        <v>FKN-EN afmeting 1100mm × 600mm</v>
      </c>
      <c r="F578" s="25" t="str">
        <f>IF(totaal!F419=0,"",totaal!F419)</f>
        <v/>
      </c>
      <c r="G578" s="51" t="str">
        <f>IF(totaal!G419=0,"",totaal!G419)</f>
        <v>verzinkt</v>
      </c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18"/>
      <c r="AL578" s="18"/>
      <c r="AM578" s="18"/>
      <c r="AN578" s="18"/>
      <c r="AO578" s="18"/>
      <c r="AP578" s="18"/>
      <c r="AQ578" s="18"/>
      <c r="AR578" s="18"/>
      <c r="AS578" s="18"/>
      <c r="AT578" s="18"/>
      <c r="AU578" s="18"/>
      <c r="AV578" s="18"/>
      <c r="AW578" s="18"/>
      <c r="AX578" s="18"/>
      <c r="AY578" s="18"/>
      <c r="AZ578" s="18"/>
      <c r="BA578" s="18"/>
      <c r="BB578" s="18"/>
      <c r="BC578" s="18"/>
      <c r="BD578" s="18"/>
      <c r="BE578" s="18"/>
      <c r="BF578" s="18"/>
      <c r="BG578" s="18"/>
      <c r="BH578" s="18"/>
      <c r="BI578" s="18"/>
      <c r="BJ578" s="18"/>
      <c r="BK578" s="18"/>
      <c r="BL578" s="18"/>
      <c r="BM578" s="18"/>
      <c r="BN578" s="18"/>
      <c r="BO578" s="18"/>
      <c r="BP578" s="18"/>
      <c r="BQ578" s="18"/>
      <c r="BR578" s="18"/>
      <c r="BS578" s="18"/>
      <c r="BT578" s="18"/>
      <c r="BU578" s="18"/>
      <c r="BV578" s="18"/>
      <c r="BW578" s="18"/>
      <c r="BX578" s="18"/>
      <c r="BY578" s="18"/>
      <c r="BZ578" s="18"/>
      <c r="CA578" s="18"/>
      <c r="CB578" s="18"/>
      <c r="CC578" s="18"/>
      <c r="CD578" s="18"/>
      <c r="CE578" s="18"/>
      <c r="CF578" s="18"/>
      <c r="CG578" s="18"/>
      <c r="CH578" s="18"/>
      <c r="CI578" s="18"/>
      <c r="CJ578" s="18"/>
      <c r="CK578" s="18"/>
      <c r="CL578" s="18"/>
      <c r="CM578" s="18"/>
      <c r="CN578" s="18"/>
      <c r="CO578" s="18"/>
      <c r="CP578" s="18"/>
      <c r="CQ578" s="18"/>
      <c r="CR578" s="18"/>
      <c r="CS578" s="18"/>
      <c r="CT578" s="18"/>
      <c r="CU578" s="18"/>
      <c r="CV578" s="18"/>
      <c r="CW578" s="18"/>
      <c r="CX578" s="18"/>
      <c r="CY578" s="18"/>
      <c r="CZ578" s="18"/>
      <c r="DA578" s="18"/>
      <c r="DB578" s="18"/>
      <c r="DC578" s="18"/>
      <c r="DD578" s="18"/>
      <c r="DE578" s="18"/>
      <c r="DF578" s="18"/>
      <c r="DG578" s="18"/>
      <c r="DH578" s="18"/>
      <c r="DI578" s="18"/>
      <c r="DJ578" s="18"/>
      <c r="DK578" s="18"/>
      <c r="DL578" s="18"/>
      <c r="DM578" s="18"/>
      <c r="DN578" s="18"/>
      <c r="DO578" s="18"/>
      <c r="DP578" s="18"/>
      <c r="DQ578" s="18"/>
      <c r="DR578" s="18"/>
      <c r="DS578" s="18"/>
      <c r="DT578" s="27"/>
    </row>
    <row r="579" spans="1:124" s="28" customFormat="1" ht="15" hidden="1" customHeight="1">
      <c r="A579" s="23">
        <f>IF(totaal!A406=0,"",totaal!A406)</f>
        <v>576</v>
      </c>
      <c r="B579" s="24"/>
      <c r="C579" s="25" t="e">
        <f>IF(totaal!#REF!=0,"",totaal!#REF!)</f>
        <v>#REF!</v>
      </c>
      <c r="D579" s="25" t="e">
        <f>IF(totaal!#REF!=0,"",totaal!#REF!)</f>
        <v>#REF!</v>
      </c>
      <c r="E579" s="25" t="e">
        <f>IF(totaal!#REF!=0,"",totaal!#REF!)</f>
        <v>#REF!</v>
      </c>
      <c r="F579" s="25" t="e">
        <f>IF(totaal!#REF!=0,"",totaal!#REF!)</f>
        <v>#REF!</v>
      </c>
      <c r="G579" s="51" t="e">
        <f>IF(totaal!#REF!=0,"",totaal!#REF!)</f>
        <v>#REF!</v>
      </c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  <c r="AN579" s="18"/>
      <c r="AO579" s="18"/>
      <c r="AP579" s="18"/>
      <c r="AQ579" s="18"/>
      <c r="AR579" s="18"/>
      <c r="AS579" s="18"/>
      <c r="AT579" s="18"/>
      <c r="AU579" s="18"/>
      <c r="AV579" s="18"/>
      <c r="AW579" s="18"/>
      <c r="AX579" s="18"/>
      <c r="AY579" s="18"/>
      <c r="AZ579" s="18"/>
      <c r="BA579" s="18"/>
      <c r="BB579" s="18"/>
      <c r="BC579" s="18"/>
      <c r="BD579" s="18"/>
      <c r="BE579" s="18"/>
      <c r="BF579" s="18"/>
      <c r="BG579" s="18"/>
      <c r="BH579" s="18"/>
      <c r="BI579" s="18"/>
      <c r="BJ579" s="18"/>
      <c r="BK579" s="18"/>
      <c r="BL579" s="18"/>
      <c r="BM579" s="18"/>
      <c r="BN579" s="18"/>
      <c r="BO579" s="18"/>
      <c r="BP579" s="18"/>
      <c r="BQ579" s="18"/>
      <c r="BR579" s="18"/>
      <c r="BS579" s="18"/>
      <c r="BT579" s="18"/>
      <c r="BU579" s="18"/>
      <c r="BV579" s="18"/>
      <c r="BW579" s="18"/>
      <c r="BX579" s="18"/>
      <c r="BY579" s="18"/>
      <c r="BZ579" s="18"/>
      <c r="CA579" s="18"/>
      <c r="CB579" s="18"/>
      <c r="CC579" s="18"/>
      <c r="CD579" s="18"/>
      <c r="CE579" s="18"/>
      <c r="CF579" s="18"/>
      <c r="CG579" s="18"/>
      <c r="CH579" s="18"/>
      <c r="CI579" s="18"/>
      <c r="CJ579" s="18"/>
      <c r="CK579" s="18"/>
      <c r="CL579" s="18"/>
      <c r="CM579" s="18"/>
      <c r="CN579" s="18"/>
      <c r="CO579" s="18"/>
      <c r="CP579" s="18"/>
      <c r="CQ579" s="18"/>
      <c r="CR579" s="18"/>
      <c r="CS579" s="18"/>
      <c r="CT579" s="18"/>
      <c r="CU579" s="18"/>
      <c r="CV579" s="18"/>
      <c r="CW579" s="18"/>
      <c r="CX579" s="18"/>
      <c r="CY579" s="18"/>
      <c r="CZ579" s="18"/>
      <c r="DA579" s="18"/>
      <c r="DB579" s="18"/>
      <c r="DC579" s="18"/>
      <c r="DD579" s="18"/>
      <c r="DE579" s="18"/>
      <c r="DF579" s="18"/>
      <c r="DG579" s="18"/>
      <c r="DH579" s="18"/>
      <c r="DI579" s="18"/>
      <c r="DJ579" s="18"/>
      <c r="DK579" s="18"/>
      <c r="DL579" s="18"/>
      <c r="DM579" s="18"/>
      <c r="DN579" s="18"/>
      <c r="DO579" s="18"/>
      <c r="DP579" s="18"/>
      <c r="DQ579" s="18"/>
      <c r="DR579" s="18"/>
      <c r="DS579" s="18"/>
      <c r="DT579" s="27"/>
    </row>
    <row r="580" spans="1:124" s="28" customFormat="1" ht="15" hidden="1" customHeight="1">
      <c r="A580" s="23">
        <f>IF(totaal!A407=0,"",totaal!A407)</f>
        <v>577</v>
      </c>
      <c r="B580" s="24"/>
      <c r="C580" s="25" t="str">
        <f>IF(totaal!C420=0,"",totaal!C420)</f>
        <v>Splitunit</v>
      </c>
      <c r="D580" s="25" t="str">
        <f>IF(totaal!D420=0,"",totaal!D420)</f>
        <v xml:space="preserve">Carrier </v>
      </c>
      <c r="E580" s="25" t="str">
        <f>IF(totaal!E420=0,"",totaal!E420)</f>
        <v>type 40KMC048-9comp/38GLP-36G6, Pnom. 9,54kW</v>
      </c>
      <c r="F580" s="25" t="str">
        <f>IF(totaal!F420=0,"",totaal!F420)</f>
        <v/>
      </c>
      <c r="G580" s="51" t="str">
        <f>IF(totaal!G420=0,"",totaal!G420)</f>
        <v/>
      </c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18"/>
      <c r="AL580" s="18"/>
      <c r="AM580" s="18"/>
      <c r="AN580" s="18"/>
      <c r="AO580" s="18"/>
      <c r="AP580" s="18"/>
      <c r="AQ580" s="18"/>
      <c r="AR580" s="18"/>
      <c r="AS580" s="18"/>
      <c r="AT580" s="18"/>
      <c r="AU580" s="18"/>
      <c r="AV580" s="18"/>
      <c r="AW580" s="18"/>
      <c r="AX580" s="18"/>
      <c r="AY580" s="18"/>
      <c r="AZ580" s="18"/>
      <c r="BA580" s="18"/>
      <c r="BB580" s="18"/>
      <c r="BC580" s="18"/>
      <c r="BD580" s="18"/>
      <c r="BE580" s="18"/>
      <c r="BF580" s="18"/>
      <c r="BG580" s="18"/>
      <c r="BH580" s="18"/>
      <c r="BI580" s="18"/>
      <c r="BJ580" s="18"/>
      <c r="BK580" s="18"/>
      <c r="BL580" s="18"/>
      <c r="BM580" s="18"/>
      <c r="BN580" s="18"/>
      <c r="BO580" s="18"/>
      <c r="BP580" s="18"/>
      <c r="BQ580" s="18"/>
      <c r="BR580" s="18"/>
      <c r="BS580" s="18"/>
      <c r="BT580" s="18"/>
      <c r="BU580" s="18"/>
      <c r="BV580" s="18"/>
      <c r="BW580" s="18"/>
      <c r="BX580" s="18"/>
      <c r="BY580" s="18"/>
      <c r="BZ580" s="18"/>
      <c r="CA580" s="18"/>
      <c r="CB580" s="18"/>
      <c r="CC580" s="18"/>
      <c r="CD580" s="18"/>
      <c r="CE580" s="18"/>
      <c r="CF580" s="18"/>
      <c r="CG580" s="18"/>
      <c r="CH580" s="18"/>
      <c r="CI580" s="18"/>
      <c r="CJ580" s="18"/>
      <c r="CK580" s="18"/>
      <c r="CL580" s="18"/>
      <c r="CM580" s="18"/>
      <c r="CN580" s="18"/>
      <c r="CO580" s="18"/>
      <c r="CP580" s="18"/>
      <c r="CQ580" s="18"/>
      <c r="CR580" s="18"/>
      <c r="CS580" s="18"/>
      <c r="CT580" s="18"/>
      <c r="CU580" s="18"/>
      <c r="CV580" s="18"/>
      <c r="CW580" s="18"/>
      <c r="CX580" s="18"/>
      <c r="CY580" s="18"/>
      <c r="CZ580" s="18"/>
      <c r="DA580" s="18"/>
      <c r="DB580" s="18"/>
      <c r="DC580" s="18"/>
      <c r="DD580" s="18"/>
      <c r="DE580" s="18"/>
      <c r="DF580" s="18"/>
      <c r="DG580" s="18"/>
      <c r="DH580" s="18"/>
      <c r="DI580" s="18"/>
      <c r="DJ580" s="18"/>
      <c r="DK580" s="18"/>
      <c r="DL580" s="18"/>
      <c r="DM580" s="18"/>
      <c r="DN580" s="18"/>
      <c r="DO580" s="18"/>
      <c r="DP580" s="18"/>
      <c r="DQ580" s="18"/>
      <c r="DR580" s="18"/>
      <c r="DS580" s="18"/>
      <c r="DT580" s="27"/>
    </row>
    <row r="581" spans="1:124" s="28" customFormat="1" ht="15" hidden="1" customHeight="1">
      <c r="A581" s="23">
        <f>IF(totaal!A408=0,"",totaal!A408)</f>
        <v>578</v>
      </c>
      <c r="B581" s="24"/>
      <c r="C581" s="25" t="e">
        <f>IF(totaal!#REF!=0,"",totaal!#REF!)</f>
        <v>#REF!</v>
      </c>
      <c r="D581" s="25" t="e">
        <f>IF(totaal!#REF!=0,"",totaal!#REF!)</f>
        <v>#REF!</v>
      </c>
      <c r="E581" s="25" t="e">
        <f>IF(totaal!#REF!=0,"",totaal!#REF!)</f>
        <v>#REF!</v>
      </c>
      <c r="F581" s="25" t="e">
        <f>IF(totaal!#REF!=0,"",totaal!#REF!)</f>
        <v>#REF!</v>
      </c>
      <c r="G581" s="51" t="e">
        <f>IF(totaal!#REF!=0,"",totaal!#REF!)</f>
        <v>#REF!</v>
      </c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18"/>
      <c r="AL581" s="18"/>
      <c r="AM581" s="18"/>
      <c r="AN581" s="18"/>
      <c r="AO581" s="18"/>
      <c r="AP581" s="18"/>
      <c r="AQ581" s="18"/>
      <c r="AR581" s="18"/>
      <c r="AS581" s="18"/>
      <c r="AT581" s="18"/>
      <c r="AU581" s="18"/>
      <c r="AV581" s="18"/>
      <c r="AW581" s="18"/>
      <c r="AX581" s="18"/>
      <c r="AY581" s="18"/>
      <c r="AZ581" s="18"/>
      <c r="BA581" s="18"/>
      <c r="BB581" s="18"/>
      <c r="BC581" s="18"/>
      <c r="BD581" s="18"/>
      <c r="BE581" s="18"/>
      <c r="BF581" s="18"/>
      <c r="BG581" s="18"/>
      <c r="BH581" s="18"/>
      <c r="BI581" s="18"/>
      <c r="BJ581" s="18"/>
      <c r="BK581" s="18"/>
      <c r="BL581" s="18"/>
      <c r="BM581" s="18"/>
      <c r="BN581" s="18"/>
      <c r="BO581" s="18"/>
      <c r="BP581" s="18"/>
      <c r="BQ581" s="18"/>
      <c r="BR581" s="18"/>
      <c r="BS581" s="18"/>
      <c r="BT581" s="18"/>
      <c r="BU581" s="18"/>
      <c r="BV581" s="18"/>
      <c r="BW581" s="18"/>
      <c r="BX581" s="18"/>
      <c r="BY581" s="18"/>
      <c r="BZ581" s="18"/>
      <c r="CA581" s="18"/>
      <c r="CB581" s="18"/>
      <c r="CC581" s="18"/>
      <c r="CD581" s="18"/>
      <c r="CE581" s="18"/>
      <c r="CF581" s="18"/>
      <c r="CG581" s="18"/>
      <c r="CH581" s="18"/>
      <c r="CI581" s="18"/>
      <c r="CJ581" s="18"/>
      <c r="CK581" s="18"/>
      <c r="CL581" s="18"/>
      <c r="CM581" s="18"/>
      <c r="CN581" s="18"/>
      <c r="CO581" s="18"/>
      <c r="CP581" s="18"/>
      <c r="CQ581" s="18"/>
      <c r="CR581" s="18"/>
      <c r="CS581" s="18"/>
      <c r="CT581" s="18"/>
      <c r="CU581" s="18"/>
      <c r="CV581" s="18"/>
      <c r="CW581" s="18"/>
      <c r="CX581" s="18"/>
      <c r="CY581" s="18"/>
      <c r="CZ581" s="18"/>
      <c r="DA581" s="18"/>
      <c r="DB581" s="18"/>
      <c r="DC581" s="18"/>
      <c r="DD581" s="18"/>
      <c r="DE581" s="18"/>
      <c r="DF581" s="18"/>
      <c r="DG581" s="18"/>
      <c r="DH581" s="18"/>
      <c r="DI581" s="18"/>
      <c r="DJ581" s="18"/>
      <c r="DK581" s="18"/>
      <c r="DL581" s="18"/>
      <c r="DM581" s="18"/>
      <c r="DN581" s="18"/>
      <c r="DO581" s="18"/>
      <c r="DP581" s="18"/>
      <c r="DQ581" s="18"/>
      <c r="DR581" s="18"/>
      <c r="DS581" s="18"/>
      <c r="DT581" s="27"/>
    </row>
    <row r="582" spans="1:124" s="28" customFormat="1" ht="15" hidden="1" customHeight="1">
      <c r="A582" s="23">
        <f>IF(totaal!A409=0,"",totaal!A409)</f>
        <v>579</v>
      </c>
      <c r="B582" s="24"/>
      <c r="C582" s="25" t="e">
        <f>IF(totaal!#REF!=0,"",totaal!#REF!)</f>
        <v>#REF!</v>
      </c>
      <c r="D582" s="25" t="e">
        <f>IF(totaal!#REF!=0,"",totaal!#REF!)</f>
        <v>#REF!</v>
      </c>
      <c r="E582" s="25" t="e">
        <f>IF(totaal!#REF!=0,"",totaal!#REF!)</f>
        <v>#REF!</v>
      </c>
      <c r="F582" s="25" t="e">
        <f>IF(totaal!#REF!=0,"",totaal!#REF!)</f>
        <v>#REF!</v>
      </c>
      <c r="G582" s="51" t="e">
        <f>IF(totaal!#REF!=0,"",totaal!#REF!)</f>
        <v>#REF!</v>
      </c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18"/>
      <c r="AL582" s="18"/>
      <c r="AM582" s="18"/>
      <c r="AN582" s="18"/>
      <c r="AO582" s="18"/>
      <c r="AP582" s="18"/>
      <c r="AQ582" s="18"/>
      <c r="AR582" s="18"/>
      <c r="AS582" s="18"/>
      <c r="AT582" s="18"/>
      <c r="AU582" s="18"/>
      <c r="AV582" s="18"/>
      <c r="AW582" s="18"/>
      <c r="AX582" s="18"/>
      <c r="AY582" s="18"/>
      <c r="AZ582" s="18"/>
      <c r="BA582" s="18"/>
      <c r="BB582" s="18"/>
      <c r="BC582" s="18"/>
      <c r="BD582" s="18"/>
      <c r="BE582" s="18"/>
      <c r="BF582" s="18"/>
      <c r="BG582" s="18"/>
      <c r="BH582" s="18"/>
      <c r="BI582" s="18"/>
      <c r="BJ582" s="18"/>
      <c r="BK582" s="18"/>
      <c r="BL582" s="18"/>
      <c r="BM582" s="18"/>
      <c r="BN582" s="18"/>
      <c r="BO582" s="18"/>
      <c r="BP582" s="18"/>
      <c r="BQ582" s="18"/>
      <c r="BR582" s="18"/>
      <c r="BS582" s="18"/>
      <c r="BT582" s="18"/>
      <c r="BU582" s="18"/>
      <c r="BV582" s="18"/>
      <c r="BW582" s="18"/>
      <c r="BX582" s="18"/>
      <c r="BY582" s="18"/>
      <c r="BZ582" s="18"/>
      <c r="CA582" s="18"/>
      <c r="CB582" s="18"/>
      <c r="CC582" s="18"/>
      <c r="CD582" s="18"/>
      <c r="CE582" s="18"/>
      <c r="CF582" s="18"/>
      <c r="CG582" s="18"/>
      <c r="CH582" s="18"/>
      <c r="CI582" s="18"/>
      <c r="CJ582" s="18"/>
      <c r="CK582" s="18"/>
      <c r="CL582" s="18"/>
      <c r="CM582" s="18"/>
      <c r="CN582" s="18"/>
      <c r="CO582" s="18"/>
      <c r="CP582" s="18"/>
      <c r="CQ582" s="18"/>
      <c r="CR582" s="18"/>
      <c r="CS582" s="18"/>
      <c r="CT582" s="18"/>
      <c r="CU582" s="18"/>
      <c r="CV582" s="18"/>
      <c r="CW582" s="18"/>
      <c r="CX582" s="18"/>
      <c r="CY582" s="18"/>
      <c r="CZ582" s="18"/>
      <c r="DA582" s="18"/>
      <c r="DB582" s="18"/>
      <c r="DC582" s="18"/>
      <c r="DD582" s="18"/>
      <c r="DE582" s="18"/>
      <c r="DF582" s="18"/>
      <c r="DG582" s="18"/>
      <c r="DH582" s="18"/>
      <c r="DI582" s="18"/>
      <c r="DJ582" s="18"/>
      <c r="DK582" s="18"/>
      <c r="DL582" s="18"/>
      <c r="DM582" s="18"/>
      <c r="DN582" s="18"/>
      <c r="DO582" s="18"/>
      <c r="DP582" s="18"/>
      <c r="DQ582" s="18"/>
      <c r="DR582" s="18"/>
      <c r="DS582" s="18"/>
      <c r="DT582" s="27"/>
    </row>
    <row r="583" spans="1:124" s="28" customFormat="1" ht="15" hidden="1" customHeight="1">
      <c r="A583" s="23">
        <f>IF(totaal!A410=0,"",totaal!A410)</f>
        <v>580</v>
      </c>
      <c r="B583" s="24"/>
      <c r="C583" s="25" t="str">
        <f>IF(totaal!C421=0,"",totaal!C421)</f>
        <v>Constant Volumeregelaar</v>
      </c>
      <c r="D583" s="25" t="str">
        <f>IF(totaal!D421=0,"",totaal!D421)</f>
        <v>Trox</v>
      </c>
      <c r="E583" s="25" t="str">
        <f>IF(totaal!E421=0,"",totaal!E421)</f>
        <v>RN 250 D2   800 M³/h   LBK 01</v>
      </c>
      <c r="F583" s="25" t="str">
        <f>IF(totaal!F421=0,"",totaal!F421)</f>
        <v/>
      </c>
      <c r="G583" s="51" t="str">
        <f>IF(totaal!G421=0,"",totaal!G421)</f>
        <v/>
      </c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  <c r="AM583" s="18"/>
      <c r="AN583" s="18"/>
      <c r="AO583" s="18"/>
      <c r="AP583" s="18"/>
      <c r="AQ583" s="18"/>
      <c r="AR583" s="18"/>
      <c r="AS583" s="18"/>
      <c r="AT583" s="18"/>
      <c r="AU583" s="18"/>
      <c r="AV583" s="18"/>
      <c r="AW583" s="18"/>
      <c r="AX583" s="18"/>
      <c r="AY583" s="18"/>
      <c r="AZ583" s="18"/>
      <c r="BA583" s="18"/>
      <c r="BB583" s="18"/>
      <c r="BC583" s="18"/>
      <c r="BD583" s="18"/>
      <c r="BE583" s="18"/>
      <c r="BF583" s="18"/>
      <c r="BG583" s="18"/>
      <c r="BH583" s="18"/>
      <c r="BI583" s="18"/>
      <c r="BJ583" s="18"/>
      <c r="BK583" s="18"/>
      <c r="BL583" s="18"/>
      <c r="BM583" s="18"/>
      <c r="BN583" s="18"/>
      <c r="BO583" s="18"/>
      <c r="BP583" s="18"/>
      <c r="BQ583" s="18"/>
      <c r="BR583" s="18"/>
      <c r="BS583" s="18"/>
      <c r="BT583" s="18"/>
      <c r="BU583" s="18"/>
      <c r="BV583" s="18"/>
      <c r="BW583" s="18"/>
      <c r="BX583" s="18"/>
      <c r="BY583" s="18"/>
      <c r="BZ583" s="18"/>
      <c r="CA583" s="18"/>
      <c r="CB583" s="18"/>
      <c r="CC583" s="18"/>
      <c r="CD583" s="18"/>
      <c r="CE583" s="18"/>
      <c r="CF583" s="18"/>
      <c r="CG583" s="18"/>
      <c r="CH583" s="18"/>
      <c r="CI583" s="18"/>
      <c r="CJ583" s="18"/>
      <c r="CK583" s="18"/>
      <c r="CL583" s="18"/>
      <c r="CM583" s="18"/>
      <c r="CN583" s="18"/>
      <c r="CO583" s="18"/>
      <c r="CP583" s="18"/>
      <c r="CQ583" s="18"/>
      <c r="CR583" s="18"/>
      <c r="CS583" s="18"/>
      <c r="CT583" s="18"/>
      <c r="CU583" s="18"/>
      <c r="CV583" s="18"/>
      <c r="CW583" s="18"/>
      <c r="CX583" s="18"/>
      <c r="CY583" s="18"/>
      <c r="CZ583" s="18"/>
      <c r="DA583" s="18"/>
      <c r="DB583" s="18"/>
      <c r="DC583" s="18"/>
      <c r="DD583" s="18"/>
      <c r="DE583" s="18"/>
      <c r="DF583" s="18"/>
      <c r="DG583" s="18"/>
      <c r="DH583" s="18"/>
      <c r="DI583" s="18"/>
      <c r="DJ583" s="18"/>
      <c r="DK583" s="18"/>
      <c r="DL583" s="18"/>
      <c r="DM583" s="18"/>
      <c r="DN583" s="18"/>
      <c r="DO583" s="18"/>
      <c r="DP583" s="18"/>
      <c r="DQ583" s="18"/>
      <c r="DR583" s="18"/>
      <c r="DS583" s="18"/>
      <c r="DT583" s="27"/>
    </row>
    <row r="584" spans="1:124" s="28" customFormat="1" ht="15" hidden="1" customHeight="1">
      <c r="A584" s="23">
        <f>IF(totaal!A411=0,"",totaal!A411)</f>
        <v>581</v>
      </c>
      <c r="B584" s="24"/>
      <c r="C584" s="25" t="str">
        <f>IF(totaal!C422=0,"",totaal!C422)</f>
        <v>Constant Volumeregelaar</v>
      </c>
      <c r="D584" s="25" t="str">
        <f>IF(totaal!D422=0,"",totaal!D422)</f>
        <v>Trox</v>
      </c>
      <c r="E584" s="25" t="str">
        <f>IF(totaal!E422=0,"",totaal!E422)</f>
        <v>RN 160 D2   375 M³/h   LBK 02</v>
      </c>
      <c r="F584" s="25" t="str">
        <f>IF(totaal!F422=0,"",totaal!F422)</f>
        <v/>
      </c>
      <c r="G584" s="51" t="str">
        <f>IF(totaal!G422=0,"",totaal!G422)</f>
        <v/>
      </c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18"/>
      <c r="AL584" s="18"/>
      <c r="AM584" s="18"/>
      <c r="AN584" s="18"/>
      <c r="AO584" s="18"/>
      <c r="AP584" s="18"/>
      <c r="AQ584" s="18"/>
      <c r="AR584" s="18"/>
      <c r="AS584" s="18"/>
      <c r="AT584" s="18"/>
      <c r="AU584" s="18"/>
      <c r="AV584" s="18"/>
      <c r="AW584" s="18"/>
      <c r="AX584" s="18"/>
      <c r="AY584" s="18"/>
      <c r="AZ584" s="18"/>
      <c r="BA584" s="18"/>
      <c r="BB584" s="18"/>
      <c r="BC584" s="18"/>
      <c r="BD584" s="18"/>
      <c r="BE584" s="18"/>
      <c r="BF584" s="18"/>
      <c r="BG584" s="18"/>
      <c r="BH584" s="18"/>
      <c r="BI584" s="18"/>
      <c r="BJ584" s="18"/>
      <c r="BK584" s="18"/>
      <c r="BL584" s="18"/>
      <c r="BM584" s="18"/>
      <c r="BN584" s="18"/>
      <c r="BO584" s="18"/>
      <c r="BP584" s="18"/>
      <c r="BQ584" s="18"/>
      <c r="BR584" s="18"/>
      <c r="BS584" s="18"/>
      <c r="BT584" s="18"/>
      <c r="BU584" s="18"/>
      <c r="BV584" s="18"/>
      <c r="BW584" s="18"/>
      <c r="BX584" s="18"/>
      <c r="BY584" s="18"/>
      <c r="BZ584" s="18"/>
      <c r="CA584" s="18"/>
      <c r="CB584" s="18"/>
      <c r="CC584" s="18"/>
      <c r="CD584" s="18"/>
      <c r="CE584" s="18"/>
      <c r="CF584" s="18"/>
      <c r="CG584" s="18"/>
      <c r="CH584" s="18"/>
      <c r="CI584" s="18"/>
      <c r="CJ584" s="18"/>
      <c r="CK584" s="18"/>
      <c r="CL584" s="18"/>
      <c r="CM584" s="18"/>
      <c r="CN584" s="18"/>
      <c r="CO584" s="18"/>
      <c r="CP584" s="18"/>
      <c r="CQ584" s="18"/>
      <c r="CR584" s="18"/>
      <c r="CS584" s="18"/>
      <c r="CT584" s="18"/>
      <c r="CU584" s="18"/>
      <c r="CV584" s="18"/>
      <c r="CW584" s="18"/>
      <c r="CX584" s="18"/>
      <c r="CY584" s="18"/>
      <c r="CZ584" s="18"/>
      <c r="DA584" s="18"/>
      <c r="DB584" s="18"/>
      <c r="DC584" s="18"/>
      <c r="DD584" s="18"/>
      <c r="DE584" s="18"/>
      <c r="DF584" s="18"/>
      <c r="DG584" s="18"/>
      <c r="DH584" s="18"/>
      <c r="DI584" s="18"/>
      <c r="DJ584" s="18"/>
      <c r="DK584" s="18"/>
      <c r="DL584" s="18"/>
      <c r="DM584" s="18"/>
      <c r="DN584" s="18"/>
      <c r="DO584" s="18"/>
      <c r="DP584" s="18"/>
      <c r="DQ584" s="18"/>
      <c r="DR584" s="18"/>
      <c r="DS584" s="18"/>
      <c r="DT584" s="27"/>
    </row>
    <row r="585" spans="1:124" s="28" customFormat="1" ht="15" hidden="1" customHeight="1">
      <c r="A585" s="23">
        <f>IF(totaal!A412=0,"",totaal!A412)</f>
        <v>582</v>
      </c>
      <c r="B585" s="24"/>
      <c r="C585" s="25" t="str">
        <f>IF(totaal!C423=0,"",totaal!C423)</f>
        <v>Constant Volumeregelaar</v>
      </c>
      <c r="D585" s="25" t="str">
        <f>IF(totaal!D423=0,"",totaal!D423)</f>
        <v>Trox</v>
      </c>
      <c r="E585" s="25" t="str">
        <f>IF(totaal!E423=0,"",totaal!E423)</f>
        <v>RN 200 D2   675 M³/h   LBK 03</v>
      </c>
      <c r="F585" s="25" t="str">
        <f>IF(totaal!F423=0,"",totaal!F423)</f>
        <v/>
      </c>
      <c r="G585" s="51" t="str">
        <f>IF(totaal!G423=0,"",totaal!G423)</f>
        <v/>
      </c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8"/>
      <c r="AM585" s="18"/>
      <c r="AN585" s="18"/>
      <c r="AO585" s="18"/>
      <c r="AP585" s="18"/>
      <c r="AQ585" s="18"/>
      <c r="AR585" s="18"/>
      <c r="AS585" s="18"/>
      <c r="AT585" s="18"/>
      <c r="AU585" s="18"/>
      <c r="AV585" s="18"/>
      <c r="AW585" s="18"/>
      <c r="AX585" s="18"/>
      <c r="AY585" s="18"/>
      <c r="AZ585" s="18"/>
      <c r="BA585" s="18"/>
      <c r="BB585" s="18"/>
      <c r="BC585" s="18"/>
      <c r="BD585" s="18"/>
      <c r="BE585" s="18"/>
      <c r="BF585" s="18"/>
      <c r="BG585" s="18"/>
      <c r="BH585" s="18"/>
      <c r="BI585" s="18"/>
      <c r="BJ585" s="18"/>
      <c r="BK585" s="18"/>
      <c r="BL585" s="18"/>
      <c r="BM585" s="18"/>
      <c r="BN585" s="18"/>
      <c r="BO585" s="18"/>
      <c r="BP585" s="18"/>
      <c r="BQ585" s="18"/>
      <c r="BR585" s="18"/>
      <c r="BS585" s="18"/>
      <c r="BT585" s="18"/>
      <c r="BU585" s="18"/>
      <c r="BV585" s="18"/>
      <c r="BW585" s="18"/>
      <c r="BX585" s="18"/>
      <c r="BY585" s="18"/>
      <c r="BZ585" s="18"/>
      <c r="CA585" s="18"/>
      <c r="CB585" s="18"/>
      <c r="CC585" s="18"/>
      <c r="CD585" s="18"/>
      <c r="CE585" s="18"/>
      <c r="CF585" s="18"/>
      <c r="CG585" s="18"/>
      <c r="CH585" s="18"/>
      <c r="CI585" s="18"/>
      <c r="CJ585" s="18"/>
      <c r="CK585" s="18"/>
      <c r="CL585" s="18"/>
      <c r="CM585" s="18"/>
      <c r="CN585" s="18"/>
      <c r="CO585" s="18"/>
      <c r="CP585" s="18"/>
      <c r="CQ585" s="18"/>
      <c r="CR585" s="18"/>
      <c r="CS585" s="18"/>
      <c r="CT585" s="18"/>
      <c r="CU585" s="18"/>
      <c r="CV585" s="18"/>
      <c r="CW585" s="18"/>
      <c r="CX585" s="18"/>
      <c r="CY585" s="18"/>
      <c r="CZ585" s="18"/>
      <c r="DA585" s="18"/>
      <c r="DB585" s="18"/>
      <c r="DC585" s="18"/>
      <c r="DD585" s="18"/>
      <c r="DE585" s="18"/>
      <c r="DF585" s="18"/>
      <c r="DG585" s="18"/>
      <c r="DH585" s="18"/>
      <c r="DI585" s="18"/>
      <c r="DJ585" s="18"/>
      <c r="DK585" s="18"/>
      <c r="DL585" s="18"/>
      <c r="DM585" s="18"/>
      <c r="DN585" s="18"/>
      <c r="DO585" s="18"/>
      <c r="DP585" s="18"/>
      <c r="DQ585" s="18"/>
      <c r="DR585" s="18"/>
      <c r="DS585" s="18"/>
      <c r="DT585" s="27"/>
    </row>
    <row r="586" spans="1:124" s="28" customFormat="1" ht="15" hidden="1" customHeight="1">
      <c r="A586" s="23">
        <f>IF(totaal!A413=0,"",totaal!A413)</f>
        <v>583</v>
      </c>
      <c r="B586" s="24"/>
      <c r="C586" s="25" t="str">
        <f>IF(totaal!C424=0,"",totaal!C424)</f>
        <v>Constant Volumeregelaar</v>
      </c>
      <c r="D586" s="25" t="str">
        <f>IF(totaal!D424=0,"",totaal!D424)</f>
        <v>Trox</v>
      </c>
      <c r="E586" s="25" t="str">
        <f>IF(totaal!E424=0,"",totaal!E424)</f>
        <v>RN 160 D2   400 M³/h   LBK 04</v>
      </c>
      <c r="F586" s="25" t="str">
        <f>IF(totaal!F424=0,"",totaal!F424)</f>
        <v/>
      </c>
      <c r="G586" s="51" t="str">
        <f>IF(totaal!G424=0,"",totaal!G424)</f>
        <v/>
      </c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8"/>
      <c r="AU586" s="18"/>
      <c r="AV586" s="18"/>
      <c r="AW586" s="18"/>
      <c r="AX586" s="18"/>
      <c r="AY586" s="18"/>
      <c r="AZ586" s="18"/>
      <c r="BA586" s="18"/>
      <c r="BB586" s="18"/>
      <c r="BC586" s="18"/>
      <c r="BD586" s="18"/>
      <c r="BE586" s="18"/>
      <c r="BF586" s="18"/>
      <c r="BG586" s="18"/>
      <c r="BH586" s="18"/>
      <c r="BI586" s="18"/>
      <c r="BJ586" s="18"/>
      <c r="BK586" s="18"/>
      <c r="BL586" s="18"/>
      <c r="BM586" s="18"/>
      <c r="BN586" s="18"/>
      <c r="BO586" s="18"/>
      <c r="BP586" s="18"/>
      <c r="BQ586" s="18"/>
      <c r="BR586" s="18"/>
      <c r="BS586" s="18"/>
      <c r="BT586" s="18"/>
      <c r="BU586" s="18"/>
      <c r="BV586" s="18"/>
      <c r="BW586" s="18"/>
      <c r="BX586" s="18"/>
      <c r="BY586" s="18"/>
      <c r="BZ586" s="18"/>
      <c r="CA586" s="18"/>
      <c r="CB586" s="18"/>
      <c r="CC586" s="18"/>
      <c r="CD586" s="18"/>
      <c r="CE586" s="18"/>
      <c r="CF586" s="18"/>
      <c r="CG586" s="18"/>
      <c r="CH586" s="18"/>
      <c r="CI586" s="18"/>
      <c r="CJ586" s="18"/>
      <c r="CK586" s="18"/>
      <c r="CL586" s="18"/>
      <c r="CM586" s="18"/>
      <c r="CN586" s="18"/>
      <c r="CO586" s="18"/>
      <c r="CP586" s="18"/>
      <c r="CQ586" s="18"/>
      <c r="CR586" s="18"/>
      <c r="CS586" s="18"/>
      <c r="CT586" s="18"/>
      <c r="CU586" s="18"/>
      <c r="CV586" s="18"/>
      <c r="CW586" s="18"/>
      <c r="CX586" s="18"/>
      <c r="CY586" s="18"/>
      <c r="CZ586" s="18"/>
      <c r="DA586" s="18"/>
      <c r="DB586" s="18"/>
      <c r="DC586" s="18"/>
      <c r="DD586" s="18"/>
      <c r="DE586" s="18"/>
      <c r="DF586" s="18"/>
      <c r="DG586" s="18"/>
      <c r="DH586" s="18"/>
      <c r="DI586" s="18"/>
      <c r="DJ586" s="18"/>
      <c r="DK586" s="18"/>
      <c r="DL586" s="18"/>
      <c r="DM586" s="18"/>
      <c r="DN586" s="18"/>
      <c r="DO586" s="18"/>
      <c r="DP586" s="18"/>
      <c r="DQ586" s="18"/>
      <c r="DR586" s="18"/>
      <c r="DS586" s="18"/>
      <c r="DT586" s="27"/>
    </row>
    <row r="587" spans="1:124" s="28" customFormat="1" ht="15" hidden="1" customHeight="1">
      <c r="A587" s="23">
        <f>IF(totaal!A414=0,"",totaal!A414)</f>
        <v>584</v>
      </c>
      <c r="B587" s="24"/>
      <c r="C587" s="25" t="str">
        <f>IF(totaal!C425=0,"",totaal!C425)</f>
        <v>Constant Volumeregelaar</v>
      </c>
      <c r="D587" s="25" t="str">
        <f>IF(totaal!D425=0,"",totaal!D425)</f>
        <v>Trox</v>
      </c>
      <c r="E587" s="25" t="str">
        <f>IF(totaal!E425=0,"",totaal!E425)</f>
        <v>RN 160 D2   370 M³/h   LBK 05</v>
      </c>
      <c r="F587" s="25" t="str">
        <f>IF(totaal!F425=0,"",totaal!F425)</f>
        <v/>
      </c>
      <c r="G587" s="51" t="str">
        <f>IF(totaal!G425=0,"",totaal!G425)</f>
        <v/>
      </c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8"/>
      <c r="AM587" s="18"/>
      <c r="AN587" s="18"/>
      <c r="AO587" s="18"/>
      <c r="AP587" s="18"/>
      <c r="AQ587" s="18"/>
      <c r="AR587" s="18"/>
      <c r="AS587" s="18"/>
      <c r="AT587" s="18"/>
      <c r="AU587" s="18"/>
      <c r="AV587" s="18"/>
      <c r="AW587" s="18"/>
      <c r="AX587" s="18"/>
      <c r="AY587" s="18"/>
      <c r="AZ587" s="18"/>
      <c r="BA587" s="18"/>
      <c r="BB587" s="18"/>
      <c r="BC587" s="18"/>
      <c r="BD587" s="18"/>
      <c r="BE587" s="18"/>
      <c r="BF587" s="18"/>
      <c r="BG587" s="18"/>
      <c r="BH587" s="18"/>
      <c r="BI587" s="18"/>
      <c r="BJ587" s="18"/>
      <c r="BK587" s="18"/>
      <c r="BL587" s="18"/>
      <c r="BM587" s="18"/>
      <c r="BN587" s="18"/>
      <c r="BO587" s="18"/>
      <c r="BP587" s="18"/>
      <c r="BQ587" s="18"/>
      <c r="BR587" s="18"/>
      <c r="BS587" s="18"/>
      <c r="BT587" s="18"/>
      <c r="BU587" s="18"/>
      <c r="BV587" s="18"/>
      <c r="BW587" s="18"/>
      <c r="BX587" s="18"/>
      <c r="BY587" s="18"/>
      <c r="BZ587" s="18"/>
      <c r="CA587" s="18"/>
      <c r="CB587" s="18"/>
      <c r="CC587" s="18"/>
      <c r="CD587" s="18"/>
      <c r="CE587" s="18"/>
      <c r="CF587" s="18"/>
      <c r="CG587" s="18"/>
      <c r="CH587" s="18"/>
      <c r="CI587" s="18"/>
      <c r="CJ587" s="18"/>
      <c r="CK587" s="18"/>
      <c r="CL587" s="18"/>
      <c r="CM587" s="18"/>
      <c r="CN587" s="18"/>
      <c r="CO587" s="18"/>
      <c r="CP587" s="18"/>
      <c r="CQ587" s="18"/>
      <c r="CR587" s="18"/>
      <c r="CS587" s="18"/>
      <c r="CT587" s="18"/>
      <c r="CU587" s="18"/>
      <c r="CV587" s="18"/>
      <c r="CW587" s="18"/>
      <c r="CX587" s="18"/>
      <c r="CY587" s="18"/>
      <c r="CZ587" s="18"/>
      <c r="DA587" s="18"/>
      <c r="DB587" s="18"/>
      <c r="DC587" s="18"/>
      <c r="DD587" s="18"/>
      <c r="DE587" s="18"/>
      <c r="DF587" s="18"/>
      <c r="DG587" s="18"/>
      <c r="DH587" s="18"/>
      <c r="DI587" s="18"/>
      <c r="DJ587" s="18"/>
      <c r="DK587" s="18"/>
      <c r="DL587" s="18"/>
      <c r="DM587" s="18"/>
      <c r="DN587" s="18"/>
      <c r="DO587" s="18"/>
      <c r="DP587" s="18"/>
      <c r="DQ587" s="18"/>
      <c r="DR587" s="18"/>
      <c r="DS587" s="18"/>
      <c r="DT587" s="27"/>
    </row>
    <row r="588" spans="1:124" s="28" customFormat="1" ht="15" hidden="1" customHeight="1">
      <c r="A588" s="23">
        <f>IF(totaal!A415=0,"",totaal!A415)</f>
        <v>585</v>
      </c>
      <c r="B588" s="24"/>
      <c r="C588" s="25" t="str">
        <f>IF(totaal!C426=0,"",totaal!C426)</f>
        <v>Constant Volumeregelaar</v>
      </c>
      <c r="D588" s="25" t="str">
        <f>IF(totaal!D426=0,"",totaal!D426)</f>
        <v>Trox</v>
      </c>
      <c r="E588" s="25" t="str">
        <f>IF(totaal!E426=0,"",totaal!E426)</f>
        <v>RN 100 D2   120 M³/h   LBK 06</v>
      </c>
      <c r="F588" s="25" t="str">
        <f>IF(totaal!F426=0,"",totaal!F426)</f>
        <v/>
      </c>
      <c r="G588" s="51" t="str">
        <f>IF(totaal!G426=0,"",totaal!G426)</f>
        <v/>
      </c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  <c r="AS588" s="18"/>
      <c r="AT588" s="18"/>
      <c r="AU588" s="18"/>
      <c r="AV588" s="18"/>
      <c r="AW588" s="18"/>
      <c r="AX588" s="18"/>
      <c r="AY588" s="18"/>
      <c r="AZ588" s="18"/>
      <c r="BA588" s="18"/>
      <c r="BB588" s="18"/>
      <c r="BC588" s="18"/>
      <c r="BD588" s="18"/>
      <c r="BE588" s="18"/>
      <c r="BF588" s="18"/>
      <c r="BG588" s="18"/>
      <c r="BH588" s="18"/>
      <c r="BI588" s="18"/>
      <c r="BJ588" s="18"/>
      <c r="BK588" s="18"/>
      <c r="BL588" s="18"/>
      <c r="BM588" s="18"/>
      <c r="BN588" s="18"/>
      <c r="BO588" s="18"/>
      <c r="BP588" s="18"/>
      <c r="BQ588" s="18"/>
      <c r="BR588" s="18"/>
      <c r="BS588" s="18"/>
      <c r="BT588" s="18"/>
      <c r="BU588" s="18"/>
      <c r="BV588" s="18"/>
      <c r="BW588" s="18"/>
      <c r="BX588" s="18"/>
      <c r="BY588" s="18"/>
      <c r="BZ588" s="18"/>
      <c r="CA588" s="18"/>
      <c r="CB588" s="18"/>
      <c r="CC588" s="18"/>
      <c r="CD588" s="18"/>
      <c r="CE588" s="18"/>
      <c r="CF588" s="18"/>
      <c r="CG588" s="18"/>
      <c r="CH588" s="18"/>
      <c r="CI588" s="18"/>
      <c r="CJ588" s="18"/>
      <c r="CK588" s="18"/>
      <c r="CL588" s="18"/>
      <c r="CM588" s="18"/>
      <c r="CN588" s="18"/>
      <c r="CO588" s="18"/>
      <c r="CP588" s="18"/>
      <c r="CQ588" s="18"/>
      <c r="CR588" s="18"/>
      <c r="CS588" s="18"/>
      <c r="CT588" s="18"/>
      <c r="CU588" s="18"/>
      <c r="CV588" s="18"/>
      <c r="CW588" s="18"/>
      <c r="CX588" s="18"/>
      <c r="CY588" s="18"/>
      <c r="CZ588" s="18"/>
      <c r="DA588" s="18"/>
      <c r="DB588" s="18"/>
      <c r="DC588" s="18"/>
      <c r="DD588" s="18"/>
      <c r="DE588" s="18"/>
      <c r="DF588" s="18"/>
      <c r="DG588" s="18"/>
      <c r="DH588" s="18"/>
      <c r="DI588" s="18"/>
      <c r="DJ588" s="18"/>
      <c r="DK588" s="18"/>
      <c r="DL588" s="18"/>
      <c r="DM588" s="18"/>
      <c r="DN588" s="18"/>
      <c r="DO588" s="18"/>
      <c r="DP588" s="18"/>
      <c r="DQ588" s="18"/>
      <c r="DR588" s="18"/>
      <c r="DS588" s="18"/>
      <c r="DT588" s="27"/>
    </row>
    <row r="589" spans="1:124" s="28" customFormat="1" ht="15" hidden="1" customHeight="1">
      <c r="A589" s="23">
        <f>IF(totaal!A416=0,"",totaal!A416)</f>
        <v>586</v>
      </c>
      <c r="B589" s="24"/>
      <c r="C589" s="25" t="str">
        <f>IF(totaal!C427=0,"",totaal!C427)</f>
        <v>Constant Volumeregelaar</v>
      </c>
      <c r="D589" s="25" t="str">
        <f>IF(totaal!D427=0,"",totaal!D427)</f>
        <v>Trox</v>
      </c>
      <c r="E589" s="25" t="str">
        <f>IF(totaal!E427=0,"",totaal!E427)</f>
        <v>RN 100 D2    70 M³/h   LBK 07</v>
      </c>
      <c r="F589" s="25" t="str">
        <f>IF(totaal!F427=0,"",totaal!F427)</f>
        <v/>
      </c>
      <c r="G589" s="51" t="str">
        <f>IF(totaal!G427=0,"",totaal!G427)</f>
        <v/>
      </c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8"/>
      <c r="AM589" s="18"/>
      <c r="AN589" s="18"/>
      <c r="AO589" s="18"/>
      <c r="AP589" s="18"/>
      <c r="AQ589" s="18"/>
      <c r="AR589" s="18"/>
      <c r="AS589" s="18"/>
      <c r="AT589" s="18"/>
      <c r="AU589" s="18"/>
      <c r="AV589" s="18"/>
      <c r="AW589" s="18"/>
      <c r="AX589" s="18"/>
      <c r="AY589" s="18"/>
      <c r="AZ589" s="18"/>
      <c r="BA589" s="18"/>
      <c r="BB589" s="18"/>
      <c r="BC589" s="18"/>
      <c r="BD589" s="18"/>
      <c r="BE589" s="18"/>
      <c r="BF589" s="18"/>
      <c r="BG589" s="18"/>
      <c r="BH589" s="18"/>
      <c r="BI589" s="18"/>
      <c r="BJ589" s="18"/>
      <c r="BK589" s="18"/>
      <c r="BL589" s="18"/>
      <c r="BM589" s="18"/>
      <c r="BN589" s="18"/>
      <c r="BO589" s="18"/>
      <c r="BP589" s="18"/>
      <c r="BQ589" s="18"/>
      <c r="BR589" s="18"/>
      <c r="BS589" s="18"/>
      <c r="BT589" s="18"/>
      <c r="BU589" s="18"/>
      <c r="BV589" s="18"/>
      <c r="BW589" s="18"/>
      <c r="BX589" s="18"/>
      <c r="BY589" s="18"/>
      <c r="BZ589" s="18"/>
      <c r="CA589" s="18"/>
      <c r="CB589" s="18"/>
      <c r="CC589" s="18"/>
      <c r="CD589" s="18"/>
      <c r="CE589" s="18"/>
      <c r="CF589" s="18"/>
      <c r="CG589" s="18"/>
      <c r="CH589" s="18"/>
      <c r="CI589" s="18"/>
      <c r="CJ589" s="18"/>
      <c r="CK589" s="18"/>
      <c r="CL589" s="18"/>
      <c r="CM589" s="18"/>
      <c r="CN589" s="18"/>
      <c r="CO589" s="18"/>
      <c r="CP589" s="18"/>
      <c r="CQ589" s="18"/>
      <c r="CR589" s="18"/>
      <c r="CS589" s="18"/>
      <c r="CT589" s="18"/>
      <c r="CU589" s="18"/>
      <c r="CV589" s="18"/>
      <c r="CW589" s="18"/>
      <c r="CX589" s="18"/>
      <c r="CY589" s="18"/>
      <c r="CZ589" s="18"/>
      <c r="DA589" s="18"/>
      <c r="DB589" s="18"/>
      <c r="DC589" s="18"/>
      <c r="DD589" s="18"/>
      <c r="DE589" s="18"/>
      <c r="DF589" s="18"/>
      <c r="DG589" s="18"/>
      <c r="DH589" s="18"/>
      <c r="DI589" s="18"/>
      <c r="DJ589" s="18"/>
      <c r="DK589" s="18"/>
      <c r="DL589" s="18"/>
      <c r="DM589" s="18"/>
      <c r="DN589" s="18"/>
      <c r="DO589" s="18"/>
      <c r="DP589" s="18"/>
      <c r="DQ589" s="18"/>
      <c r="DR589" s="18"/>
      <c r="DS589" s="18"/>
      <c r="DT589" s="27"/>
    </row>
    <row r="590" spans="1:124" s="28" customFormat="1" ht="15" hidden="1" customHeight="1">
      <c r="A590" s="23">
        <f>IF(totaal!A417=0,"",totaal!A417)</f>
        <v>587</v>
      </c>
      <c r="B590" s="24"/>
      <c r="C590" s="25" t="str">
        <f>IF(totaal!C428=0,"",totaal!C428)</f>
        <v>Constant Volumeregelaar</v>
      </c>
      <c r="D590" s="25" t="str">
        <f>IF(totaal!D428=0,"",totaal!D428)</f>
        <v>Trox</v>
      </c>
      <c r="E590" s="25" t="str">
        <f>IF(totaal!E428=0,"",totaal!E428)</f>
        <v>RN 160 D2   325 M³/h   LBK 08</v>
      </c>
      <c r="F590" s="25" t="str">
        <f>IF(totaal!F428=0,"",totaal!F428)</f>
        <v/>
      </c>
      <c r="G590" s="51" t="str">
        <f>IF(totaal!G428=0,"",totaal!G428)</f>
        <v/>
      </c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18"/>
      <c r="AL590" s="18"/>
      <c r="AM590" s="18"/>
      <c r="AN590" s="18"/>
      <c r="AO590" s="18"/>
      <c r="AP590" s="18"/>
      <c r="AQ590" s="18"/>
      <c r="AR590" s="18"/>
      <c r="AS590" s="18"/>
      <c r="AT590" s="18"/>
      <c r="AU590" s="18"/>
      <c r="AV590" s="18"/>
      <c r="AW590" s="18"/>
      <c r="AX590" s="18"/>
      <c r="AY590" s="18"/>
      <c r="AZ590" s="18"/>
      <c r="BA590" s="18"/>
      <c r="BB590" s="18"/>
      <c r="BC590" s="18"/>
      <c r="BD590" s="18"/>
      <c r="BE590" s="18"/>
      <c r="BF590" s="18"/>
      <c r="BG590" s="18"/>
      <c r="BH590" s="18"/>
      <c r="BI590" s="18"/>
      <c r="BJ590" s="18"/>
      <c r="BK590" s="18"/>
      <c r="BL590" s="18"/>
      <c r="BM590" s="18"/>
      <c r="BN590" s="18"/>
      <c r="BO590" s="18"/>
      <c r="BP590" s="18"/>
      <c r="BQ590" s="18"/>
      <c r="BR590" s="18"/>
      <c r="BS590" s="18"/>
      <c r="BT590" s="18"/>
      <c r="BU590" s="18"/>
      <c r="BV590" s="18"/>
      <c r="BW590" s="18"/>
      <c r="BX590" s="18"/>
      <c r="BY590" s="18"/>
      <c r="BZ590" s="18"/>
      <c r="CA590" s="18"/>
      <c r="CB590" s="18"/>
      <c r="CC590" s="18"/>
      <c r="CD590" s="18"/>
      <c r="CE590" s="18"/>
      <c r="CF590" s="18"/>
      <c r="CG590" s="18"/>
      <c r="CH590" s="18"/>
      <c r="CI590" s="18"/>
      <c r="CJ590" s="18"/>
      <c r="CK590" s="18"/>
      <c r="CL590" s="18"/>
      <c r="CM590" s="18"/>
      <c r="CN590" s="18"/>
      <c r="CO590" s="18"/>
      <c r="CP590" s="18"/>
      <c r="CQ590" s="18"/>
      <c r="CR590" s="18"/>
      <c r="CS590" s="18"/>
      <c r="CT590" s="18"/>
      <c r="CU590" s="18"/>
      <c r="CV590" s="18"/>
      <c r="CW590" s="18"/>
      <c r="CX590" s="18"/>
      <c r="CY590" s="18"/>
      <c r="CZ590" s="18"/>
      <c r="DA590" s="18"/>
      <c r="DB590" s="18"/>
      <c r="DC590" s="18"/>
      <c r="DD590" s="18"/>
      <c r="DE590" s="18"/>
      <c r="DF590" s="18"/>
      <c r="DG590" s="18"/>
      <c r="DH590" s="18"/>
      <c r="DI590" s="18"/>
      <c r="DJ590" s="18"/>
      <c r="DK590" s="18"/>
      <c r="DL590" s="18"/>
      <c r="DM590" s="18"/>
      <c r="DN590" s="18"/>
      <c r="DO590" s="18"/>
      <c r="DP590" s="18"/>
      <c r="DQ590" s="18"/>
      <c r="DR590" s="18"/>
      <c r="DS590" s="18"/>
      <c r="DT590" s="27"/>
    </row>
    <row r="591" spans="1:124" s="28" customFormat="1" ht="15" hidden="1" customHeight="1">
      <c r="A591" s="23">
        <f>IF(totaal!A418=0,"",totaal!A418)</f>
        <v>588</v>
      </c>
      <c r="B591" s="24"/>
      <c r="C591" s="25" t="str">
        <f>IF(totaal!C429=0,"",totaal!C429)</f>
        <v>Constant Volumeregelaar</v>
      </c>
      <c r="D591" s="25" t="str">
        <f>IF(totaal!D429=0,"",totaal!D429)</f>
        <v>Trox</v>
      </c>
      <c r="E591" s="25" t="str">
        <f>IF(totaal!E429=0,"",totaal!E429)</f>
        <v>RN 125 D2   250 M³/h   LBK 10</v>
      </c>
      <c r="F591" s="25" t="str">
        <f>IF(totaal!F429=0,"",totaal!F429)</f>
        <v/>
      </c>
      <c r="G591" s="51" t="str">
        <f>IF(totaal!G429=0,"",totaal!G429)</f>
        <v/>
      </c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18"/>
      <c r="AL591" s="18"/>
      <c r="AM591" s="18"/>
      <c r="AN591" s="18"/>
      <c r="AO591" s="18"/>
      <c r="AP591" s="18"/>
      <c r="AQ591" s="18"/>
      <c r="AR591" s="18"/>
      <c r="AS591" s="18"/>
      <c r="AT591" s="18"/>
      <c r="AU591" s="18"/>
      <c r="AV591" s="18"/>
      <c r="AW591" s="18"/>
      <c r="AX591" s="18"/>
      <c r="AY591" s="18"/>
      <c r="AZ591" s="18"/>
      <c r="BA591" s="18"/>
      <c r="BB591" s="18"/>
      <c r="BC591" s="18"/>
      <c r="BD591" s="18"/>
      <c r="BE591" s="18"/>
      <c r="BF591" s="18"/>
      <c r="BG591" s="18"/>
      <c r="BH591" s="18"/>
      <c r="BI591" s="18"/>
      <c r="BJ591" s="18"/>
      <c r="BK591" s="18"/>
      <c r="BL591" s="18"/>
      <c r="BM591" s="18"/>
      <c r="BN591" s="18"/>
      <c r="BO591" s="18"/>
      <c r="BP591" s="18"/>
      <c r="BQ591" s="18"/>
      <c r="BR591" s="18"/>
      <c r="BS591" s="18"/>
      <c r="BT591" s="18"/>
      <c r="BU591" s="18"/>
      <c r="BV591" s="18"/>
      <c r="BW591" s="18"/>
      <c r="BX591" s="18"/>
      <c r="BY591" s="18"/>
      <c r="BZ591" s="18"/>
      <c r="CA591" s="18"/>
      <c r="CB591" s="18"/>
      <c r="CC591" s="18"/>
      <c r="CD591" s="18"/>
      <c r="CE591" s="18"/>
      <c r="CF591" s="18"/>
      <c r="CG591" s="18"/>
      <c r="CH591" s="18"/>
      <c r="CI591" s="18"/>
      <c r="CJ591" s="18"/>
      <c r="CK591" s="18"/>
      <c r="CL591" s="18"/>
      <c r="CM591" s="18"/>
      <c r="CN591" s="18"/>
      <c r="CO591" s="18"/>
      <c r="CP591" s="18"/>
      <c r="CQ591" s="18"/>
      <c r="CR591" s="18"/>
      <c r="CS591" s="18"/>
      <c r="CT591" s="18"/>
      <c r="CU591" s="18"/>
      <c r="CV591" s="18"/>
      <c r="CW591" s="18"/>
      <c r="CX591" s="18"/>
      <c r="CY591" s="18"/>
      <c r="CZ591" s="18"/>
      <c r="DA591" s="18"/>
      <c r="DB591" s="18"/>
      <c r="DC591" s="18"/>
      <c r="DD591" s="18"/>
      <c r="DE591" s="18"/>
      <c r="DF591" s="18"/>
      <c r="DG591" s="18"/>
      <c r="DH591" s="18"/>
      <c r="DI591" s="18"/>
      <c r="DJ591" s="18"/>
      <c r="DK591" s="18"/>
      <c r="DL591" s="18"/>
      <c r="DM591" s="18"/>
      <c r="DN591" s="18"/>
      <c r="DO591" s="18"/>
      <c r="DP591" s="18"/>
      <c r="DQ591" s="18"/>
      <c r="DR591" s="18"/>
      <c r="DS591" s="18"/>
      <c r="DT591" s="27"/>
    </row>
    <row r="592" spans="1:124" s="28" customFormat="1" ht="15" hidden="1" customHeight="1">
      <c r="A592" s="23">
        <f>IF(totaal!A419=0,"",totaal!A419)</f>
        <v>589</v>
      </c>
      <c r="B592" s="24"/>
      <c r="C592" s="25" t="str">
        <f>IF(totaal!C430=0,"",totaal!C430)</f>
        <v>Open/Dicht klep</v>
      </c>
      <c r="D592" s="25" t="str">
        <f>IF(totaal!D430=0,"",totaal!D430)</f>
        <v>Trox</v>
      </c>
      <c r="E592" s="25" t="str">
        <f>IF(totaal!E430=0,"",totaal!E430)</f>
        <v>AK 100 D2 voorzien van servomotor</v>
      </c>
      <c r="F592" s="25" t="str">
        <f>IF(totaal!F430=0,"",totaal!F430)</f>
        <v/>
      </c>
      <c r="G592" s="51" t="str">
        <f>IF(totaal!G430=0,"",totaal!G430)</f>
        <v/>
      </c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18"/>
      <c r="AL592" s="18"/>
      <c r="AM592" s="18"/>
      <c r="AN592" s="18"/>
      <c r="AO592" s="18"/>
      <c r="AP592" s="18"/>
      <c r="AQ592" s="18"/>
      <c r="AR592" s="18"/>
      <c r="AS592" s="18"/>
      <c r="AT592" s="18"/>
      <c r="AU592" s="18"/>
      <c r="AV592" s="18"/>
      <c r="AW592" s="18"/>
      <c r="AX592" s="18"/>
      <c r="AY592" s="18"/>
      <c r="AZ592" s="18"/>
      <c r="BA592" s="18"/>
      <c r="BB592" s="18"/>
      <c r="BC592" s="18"/>
      <c r="BD592" s="18"/>
      <c r="BE592" s="18"/>
      <c r="BF592" s="18"/>
      <c r="BG592" s="18"/>
      <c r="BH592" s="18"/>
      <c r="BI592" s="18"/>
      <c r="BJ592" s="18"/>
      <c r="BK592" s="18"/>
      <c r="BL592" s="18"/>
      <c r="BM592" s="18"/>
      <c r="BN592" s="18"/>
      <c r="BO592" s="18"/>
      <c r="BP592" s="18"/>
      <c r="BQ592" s="18"/>
      <c r="BR592" s="18"/>
      <c r="BS592" s="18"/>
      <c r="BT592" s="18"/>
      <c r="BU592" s="18"/>
      <c r="BV592" s="18"/>
      <c r="BW592" s="18"/>
      <c r="BX592" s="18"/>
      <c r="BY592" s="18"/>
      <c r="BZ592" s="18"/>
      <c r="CA592" s="18"/>
      <c r="CB592" s="18"/>
      <c r="CC592" s="18"/>
      <c r="CD592" s="18"/>
      <c r="CE592" s="18"/>
      <c r="CF592" s="18"/>
      <c r="CG592" s="18"/>
      <c r="CH592" s="18"/>
      <c r="CI592" s="18"/>
      <c r="CJ592" s="18"/>
      <c r="CK592" s="18"/>
      <c r="CL592" s="18"/>
      <c r="CM592" s="18"/>
      <c r="CN592" s="18"/>
      <c r="CO592" s="18"/>
      <c r="CP592" s="18"/>
      <c r="CQ592" s="18"/>
      <c r="CR592" s="18"/>
      <c r="CS592" s="18"/>
      <c r="CT592" s="18"/>
      <c r="CU592" s="18"/>
      <c r="CV592" s="18"/>
      <c r="CW592" s="18"/>
      <c r="CX592" s="18"/>
      <c r="CY592" s="18"/>
      <c r="CZ592" s="18"/>
      <c r="DA592" s="18"/>
      <c r="DB592" s="18"/>
      <c r="DC592" s="18"/>
      <c r="DD592" s="18"/>
      <c r="DE592" s="18"/>
      <c r="DF592" s="18"/>
      <c r="DG592" s="18"/>
      <c r="DH592" s="18"/>
      <c r="DI592" s="18"/>
      <c r="DJ592" s="18"/>
      <c r="DK592" s="18"/>
      <c r="DL592" s="18"/>
      <c r="DM592" s="18"/>
      <c r="DN592" s="18"/>
      <c r="DO592" s="18"/>
      <c r="DP592" s="18"/>
      <c r="DQ592" s="18"/>
      <c r="DR592" s="18"/>
      <c r="DS592" s="18"/>
      <c r="DT592" s="27"/>
    </row>
    <row r="593" spans="1:124" s="28" customFormat="1" ht="15" hidden="1" customHeight="1">
      <c r="A593" s="23" t="e">
        <f>IF(totaal!#REF!=0,"",totaal!#REF!)</f>
        <v>#REF!</v>
      </c>
      <c r="B593" s="24"/>
      <c r="C593" s="25" t="str">
        <f>IF(totaal!C431=0,"",totaal!C431)</f>
        <v>Open/Dicht klep</v>
      </c>
      <c r="D593" s="25" t="str">
        <f>IF(totaal!D431=0,"",totaal!D431)</f>
        <v>Trox</v>
      </c>
      <c r="E593" s="25" t="str">
        <f>IF(totaal!E431=0,"",totaal!E431)</f>
        <v>AK 125 D2 voorzien van servomotor</v>
      </c>
      <c r="F593" s="25" t="str">
        <f>IF(totaal!F431=0,"",totaal!F431)</f>
        <v/>
      </c>
      <c r="G593" s="51" t="str">
        <f>IF(totaal!G431=0,"",totaal!G431)</f>
        <v/>
      </c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18"/>
      <c r="AL593" s="18"/>
      <c r="AM593" s="18"/>
      <c r="AN593" s="18"/>
      <c r="AO593" s="18"/>
      <c r="AP593" s="18"/>
      <c r="AQ593" s="18"/>
      <c r="AR593" s="18"/>
      <c r="AS593" s="18"/>
      <c r="AT593" s="18"/>
      <c r="AU593" s="18"/>
      <c r="AV593" s="18"/>
      <c r="AW593" s="18"/>
      <c r="AX593" s="18"/>
      <c r="AY593" s="18"/>
      <c r="AZ593" s="18"/>
      <c r="BA593" s="18"/>
      <c r="BB593" s="18"/>
      <c r="BC593" s="18"/>
      <c r="BD593" s="18"/>
      <c r="BE593" s="18"/>
      <c r="BF593" s="18"/>
      <c r="BG593" s="18"/>
      <c r="BH593" s="18"/>
      <c r="BI593" s="18"/>
      <c r="BJ593" s="18"/>
      <c r="BK593" s="18"/>
      <c r="BL593" s="18"/>
      <c r="BM593" s="18"/>
      <c r="BN593" s="18"/>
      <c r="BO593" s="18"/>
      <c r="BP593" s="18"/>
      <c r="BQ593" s="18"/>
      <c r="BR593" s="18"/>
      <c r="BS593" s="18"/>
      <c r="BT593" s="18"/>
      <c r="BU593" s="18"/>
      <c r="BV593" s="18"/>
      <c r="BW593" s="18"/>
      <c r="BX593" s="18"/>
      <c r="BY593" s="18"/>
      <c r="BZ593" s="18"/>
      <c r="CA593" s="18"/>
      <c r="CB593" s="18"/>
      <c r="CC593" s="18"/>
      <c r="CD593" s="18"/>
      <c r="CE593" s="18"/>
      <c r="CF593" s="18"/>
      <c r="CG593" s="18"/>
      <c r="CH593" s="18"/>
      <c r="CI593" s="18"/>
      <c r="CJ593" s="18"/>
      <c r="CK593" s="18"/>
      <c r="CL593" s="18"/>
      <c r="CM593" s="18"/>
      <c r="CN593" s="18"/>
      <c r="CO593" s="18"/>
      <c r="CP593" s="18"/>
      <c r="CQ593" s="18"/>
      <c r="CR593" s="18"/>
      <c r="CS593" s="18"/>
      <c r="CT593" s="18"/>
      <c r="CU593" s="18"/>
      <c r="CV593" s="18"/>
      <c r="CW593" s="18"/>
      <c r="CX593" s="18"/>
      <c r="CY593" s="18"/>
      <c r="CZ593" s="18"/>
      <c r="DA593" s="18"/>
      <c r="DB593" s="18"/>
      <c r="DC593" s="18"/>
      <c r="DD593" s="18"/>
      <c r="DE593" s="18"/>
      <c r="DF593" s="18"/>
      <c r="DG593" s="18"/>
      <c r="DH593" s="18"/>
      <c r="DI593" s="18"/>
      <c r="DJ593" s="18"/>
      <c r="DK593" s="18"/>
      <c r="DL593" s="18"/>
      <c r="DM593" s="18"/>
      <c r="DN593" s="18"/>
      <c r="DO593" s="18"/>
      <c r="DP593" s="18"/>
      <c r="DQ593" s="18"/>
      <c r="DR593" s="18"/>
      <c r="DS593" s="18"/>
      <c r="DT593" s="27"/>
    </row>
    <row r="594" spans="1:124" s="28" customFormat="1" ht="15" hidden="1" customHeight="1">
      <c r="A594" s="23">
        <f>IF(totaal!A420=0,"",totaal!A420)</f>
        <v>591</v>
      </c>
      <c r="B594" s="24"/>
      <c r="C594" s="25" t="str">
        <f>IF(totaal!C432=0,"",totaal!C432)</f>
        <v>Open/Dicht klep</v>
      </c>
      <c r="D594" s="25" t="str">
        <f>IF(totaal!D432=0,"",totaal!D432)</f>
        <v>Trox</v>
      </c>
      <c r="E594" s="25" t="str">
        <f>IF(totaal!E432=0,"",totaal!E432)</f>
        <v>AK 160 D2 voorzien van servomotor</v>
      </c>
      <c r="F594" s="25" t="str">
        <f>IF(totaal!F432=0,"",totaal!F432)</f>
        <v/>
      </c>
      <c r="G594" s="51" t="str">
        <f>IF(totaal!G432=0,"",totaal!G432)</f>
        <v/>
      </c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18"/>
      <c r="AL594" s="18"/>
      <c r="AM594" s="18"/>
      <c r="AN594" s="18"/>
      <c r="AO594" s="18"/>
      <c r="AP594" s="18"/>
      <c r="AQ594" s="18"/>
      <c r="AR594" s="18"/>
      <c r="AS594" s="18"/>
      <c r="AT594" s="18"/>
      <c r="AU594" s="18"/>
      <c r="AV594" s="18"/>
      <c r="AW594" s="18"/>
      <c r="AX594" s="18"/>
      <c r="AY594" s="18"/>
      <c r="AZ594" s="18"/>
      <c r="BA594" s="18"/>
      <c r="BB594" s="18"/>
      <c r="BC594" s="18"/>
      <c r="BD594" s="18"/>
      <c r="BE594" s="18"/>
      <c r="BF594" s="18"/>
      <c r="BG594" s="18"/>
      <c r="BH594" s="18"/>
      <c r="BI594" s="18"/>
      <c r="BJ594" s="18"/>
      <c r="BK594" s="18"/>
      <c r="BL594" s="18"/>
      <c r="BM594" s="18"/>
      <c r="BN594" s="18"/>
      <c r="BO594" s="18"/>
      <c r="BP594" s="18"/>
      <c r="BQ594" s="18"/>
      <c r="BR594" s="18"/>
      <c r="BS594" s="18"/>
      <c r="BT594" s="18"/>
      <c r="BU594" s="18"/>
      <c r="BV594" s="18"/>
      <c r="BW594" s="18"/>
      <c r="BX594" s="18"/>
      <c r="BY594" s="18"/>
      <c r="BZ594" s="18"/>
      <c r="CA594" s="18"/>
      <c r="CB594" s="18"/>
      <c r="CC594" s="18"/>
      <c r="CD594" s="18"/>
      <c r="CE594" s="18"/>
      <c r="CF594" s="18"/>
      <c r="CG594" s="18"/>
      <c r="CH594" s="18"/>
      <c r="CI594" s="18"/>
      <c r="CJ594" s="18"/>
      <c r="CK594" s="18"/>
      <c r="CL594" s="18"/>
      <c r="CM594" s="18"/>
      <c r="CN594" s="18"/>
      <c r="CO594" s="18"/>
      <c r="CP594" s="18"/>
      <c r="CQ594" s="18"/>
      <c r="CR594" s="18"/>
      <c r="CS594" s="18"/>
      <c r="CT594" s="18"/>
      <c r="CU594" s="18"/>
      <c r="CV594" s="18"/>
      <c r="CW594" s="18"/>
      <c r="CX594" s="18"/>
      <c r="CY594" s="18"/>
      <c r="CZ594" s="18"/>
      <c r="DA594" s="18"/>
      <c r="DB594" s="18"/>
      <c r="DC594" s="18"/>
      <c r="DD594" s="18"/>
      <c r="DE594" s="18"/>
      <c r="DF594" s="18"/>
      <c r="DG594" s="18"/>
      <c r="DH594" s="18"/>
      <c r="DI594" s="18"/>
      <c r="DJ594" s="18"/>
      <c r="DK594" s="18"/>
      <c r="DL594" s="18"/>
      <c r="DM594" s="18"/>
      <c r="DN594" s="18"/>
      <c r="DO594" s="18"/>
      <c r="DP594" s="18"/>
      <c r="DQ594" s="18"/>
      <c r="DR594" s="18"/>
      <c r="DS594" s="18"/>
      <c r="DT594" s="27"/>
    </row>
    <row r="595" spans="1:124" s="28" customFormat="1" ht="15" hidden="1" customHeight="1">
      <c r="A595" s="23" t="e">
        <f>IF(totaal!#REF!=0,"",totaal!#REF!)</f>
        <v>#REF!</v>
      </c>
      <c r="B595" s="24"/>
      <c r="C595" s="25" t="str">
        <f>IF(totaal!C433=0,"",totaal!C433)</f>
        <v>Open/Dicht klep</v>
      </c>
      <c r="D595" s="25" t="str">
        <f>IF(totaal!D433=0,"",totaal!D433)</f>
        <v>Trox</v>
      </c>
      <c r="E595" s="25" t="str">
        <f>IF(totaal!E433=0,"",totaal!E433)</f>
        <v>AK 200 D2 voorzien van servomotor</v>
      </c>
      <c r="F595" s="25" t="str">
        <f>IF(totaal!F433=0,"",totaal!F433)</f>
        <v/>
      </c>
      <c r="G595" s="51" t="str">
        <f>IF(totaal!G433=0,"",totaal!G433)</f>
        <v/>
      </c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18"/>
      <c r="AL595" s="18"/>
      <c r="AM595" s="18"/>
      <c r="AN595" s="18"/>
      <c r="AO595" s="18"/>
      <c r="AP595" s="18"/>
      <c r="AQ595" s="18"/>
      <c r="AR595" s="18"/>
      <c r="AS595" s="18"/>
      <c r="AT595" s="18"/>
      <c r="AU595" s="18"/>
      <c r="AV595" s="18"/>
      <c r="AW595" s="18"/>
      <c r="AX595" s="18"/>
      <c r="AY595" s="18"/>
      <c r="AZ595" s="18"/>
      <c r="BA595" s="18"/>
      <c r="BB595" s="18"/>
      <c r="BC595" s="18"/>
      <c r="BD595" s="18"/>
      <c r="BE595" s="18"/>
      <c r="BF595" s="18"/>
      <c r="BG595" s="18"/>
      <c r="BH595" s="18"/>
      <c r="BI595" s="18"/>
      <c r="BJ595" s="18"/>
      <c r="BK595" s="18"/>
      <c r="BL595" s="18"/>
      <c r="BM595" s="18"/>
      <c r="BN595" s="18"/>
      <c r="BO595" s="18"/>
      <c r="BP595" s="18"/>
      <c r="BQ595" s="18"/>
      <c r="BR595" s="18"/>
      <c r="BS595" s="18"/>
      <c r="BT595" s="18"/>
      <c r="BU595" s="18"/>
      <c r="BV595" s="18"/>
      <c r="BW595" s="18"/>
      <c r="BX595" s="18"/>
      <c r="BY595" s="18"/>
      <c r="BZ595" s="18"/>
      <c r="CA595" s="18"/>
      <c r="CB595" s="18"/>
      <c r="CC595" s="18"/>
      <c r="CD595" s="18"/>
      <c r="CE595" s="18"/>
      <c r="CF595" s="18"/>
      <c r="CG595" s="18"/>
      <c r="CH595" s="18"/>
      <c r="CI595" s="18"/>
      <c r="CJ595" s="18"/>
      <c r="CK595" s="18"/>
      <c r="CL595" s="18"/>
      <c r="CM595" s="18"/>
      <c r="CN595" s="18"/>
      <c r="CO595" s="18"/>
      <c r="CP595" s="18"/>
      <c r="CQ595" s="18"/>
      <c r="CR595" s="18"/>
      <c r="CS595" s="18"/>
      <c r="CT595" s="18"/>
      <c r="CU595" s="18"/>
      <c r="CV595" s="18"/>
      <c r="CW595" s="18"/>
      <c r="CX595" s="18"/>
      <c r="CY595" s="18"/>
      <c r="CZ595" s="18"/>
      <c r="DA595" s="18"/>
      <c r="DB595" s="18"/>
      <c r="DC595" s="18"/>
      <c r="DD595" s="18"/>
      <c r="DE595" s="18"/>
      <c r="DF595" s="18"/>
      <c r="DG595" s="18"/>
      <c r="DH595" s="18"/>
      <c r="DI595" s="18"/>
      <c r="DJ595" s="18"/>
      <c r="DK595" s="18"/>
      <c r="DL595" s="18"/>
      <c r="DM595" s="18"/>
      <c r="DN595" s="18"/>
      <c r="DO595" s="18"/>
      <c r="DP595" s="18"/>
      <c r="DQ595" s="18"/>
      <c r="DR595" s="18"/>
      <c r="DS595" s="18"/>
      <c r="DT595" s="27"/>
    </row>
    <row r="596" spans="1:124" s="28" customFormat="1" ht="15" hidden="1" customHeight="1">
      <c r="A596" s="23" t="e">
        <f>IF(totaal!#REF!=0,"",totaal!#REF!)</f>
        <v>#REF!</v>
      </c>
      <c r="B596" s="24"/>
      <c r="C596" s="25" t="str">
        <f>IF(totaal!C434=0,"",totaal!C434)</f>
        <v>Open/Dicht klep</v>
      </c>
      <c r="D596" s="25" t="str">
        <f>IF(totaal!D434=0,"",totaal!D434)</f>
        <v>Trox</v>
      </c>
      <c r="E596" s="25" t="str">
        <f>IF(totaal!E434=0,"",totaal!E434)</f>
        <v>AK 250 D2 voorzien van servomotor</v>
      </c>
      <c r="F596" s="25" t="str">
        <f>IF(totaal!F434=0,"",totaal!F434)</f>
        <v/>
      </c>
      <c r="G596" s="51" t="str">
        <f>IF(totaal!G434=0,"",totaal!G434)</f>
        <v/>
      </c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18"/>
      <c r="AL596" s="18"/>
      <c r="AM596" s="18"/>
      <c r="AN596" s="18"/>
      <c r="AO596" s="18"/>
      <c r="AP596" s="18"/>
      <c r="AQ596" s="18"/>
      <c r="AR596" s="18"/>
      <c r="AS596" s="18"/>
      <c r="AT596" s="18"/>
      <c r="AU596" s="18"/>
      <c r="AV596" s="18"/>
      <c r="AW596" s="18"/>
      <c r="AX596" s="18"/>
      <c r="AY596" s="18"/>
      <c r="AZ596" s="18"/>
      <c r="BA596" s="18"/>
      <c r="BB596" s="18"/>
      <c r="BC596" s="18"/>
      <c r="BD596" s="18"/>
      <c r="BE596" s="18"/>
      <c r="BF596" s="18"/>
      <c r="BG596" s="18"/>
      <c r="BH596" s="18"/>
      <c r="BI596" s="18"/>
      <c r="BJ596" s="18"/>
      <c r="BK596" s="18"/>
      <c r="BL596" s="18"/>
      <c r="BM596" s="18"/>
      <c r="BN596" s="18"/>
      <c r="BO596" s="18"/>
      <c r="BP596" s="18"/>
      <c r="BQ596" s="18"/>
      <c r="BR596" s="18"/>
      <c r="BS596" s="18"/>
      <c r="BT596" s="18"/>
      <c r="BU596" s="18"/>
      <c r="BV596" s="18"/>
      <c r="BW596" s="18"/>
      <c r="BX596" s="18"/>
      <c r="BY596" s="18"/>
      <c r="BZ596" s="18"/>
      <c r="CA596" s="18"/>
      <c r="CB596" s="18"/>
      <c r="CC596" s="18"/>
      <c r="CD596" s="18"/>
      <c r="CE596" s="18"/>
      <c r="CF596" s="18"/>
      <c r="CG596" s="18"/>
      <c r="CH596" s="18"/>
      <c r="CI596" s="18"/>
      <c r="CJ596" s="18"/>
      <c r="CK596" s="18"/>
      <c r="CL596" s="18"/>
      <c r="CM596" s="18"/>
      <c r="CN596" s="18"/>
      <c r="CO596" s="18"/>
      <c r="CP596" s="18"/>
      <c r="CQ596" s="18"/>
      <c r="CR596" s="18"/>
      <c r="CS596" s="18"/>
      <c r="CT596" s="18"/>
      <c r="CU596" s="18"/>
      <c r="CV596" s="18"/>
      <c r="CW596" s="18"/>
      <c r="CX596" s="18"/>
      <c r="CY596" s="18"/>
      <c r="CZ596" s="18"/>
      <c r="DA596" s="18"/>
      <c r="DB596" s="18"/>
      <c r="DC596" s="18"/>
      <c r="DD596" s="18"/>
      <c r="DE596" s="18"/>
      <c r="DF596" s="18"/>
      <c r="DG596" s="18"/>
      <c r="DH596" s="18"/>
      <c r="DI596" s="18"/>
      <c r="DJ596" s="18"/>
      <c r="DK596" s="18"/>
      <c r="DL596" s="18"/>
      <c r="DM596" s="18"/>
      <c r="DN596" s="18"/>
      <c r="DO596" s="18"/>
      <c r="DP596" s="18"/>
      <c r="DQ596" s="18"/>
      <c r="DR596" s="18"/>
      <c r="DS596" s="18"/>
      <c r="DT596" s="27"/>
    </row>
    <row r="597" spans="1:124" s="28" customFormat="1" ht="15" hidden="1" customHeight="1">
      <c r="A597" s="23">
        <f>IF(totaal!A421=0,"",totaal!A421)</f>
        <v>594</v>
      </c>
      <c r="B597" s="24"/>
      <c r="C597" s="25" t="e">
        <f>IF(totaal!#REF!=0,"",totaal!#REF!)</f>
        <v>#REF!</v>
      </c>
      <c r="D597" s="25" t="e">
        <f>IF(totaal!#REF!=0,"",totaal!#REF!)</f>
        <v>#REF!</v>
      </c>
      <c r="E597" s="25" t="e">
        <f>IF(totaal!#REF!=0,"",totaal!#REF!)</f>
        <v>#REF!</v>
      </c>
      <c r="F597" s="25" t="e">
        <f>IF(totaal!#REF!=0,"",totaal!#REF!)</f>
        <v>#REF!</v>
      </c>
      <c r="G597" s="51" t="e">
        <f>IF(totaal!#REF!=0,"",totaal!#REF!)</f>
        <v>#REF!</v>
      </c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  <c r="AJ597" s="18"/>
      <c r="AK597" s="18"/>
      <c r="AL597" s="18"/>
      <c r="AM597" s="18"/>
      <c r="AN597" s="18"/>
      <c r="AO597" s="18"/>
      <c r="AP597" s="18"/>
      <c r="AQ597" s="18"/>
      <c r="AR597" s="18"/>
      <c r="AS597" s="18"/>
      <c r="AT597" s="18"/>
      <c r="AU597" s="18"/>
      <c r="AV597" s="18"/>
      <c r="AW597" s="18"/>
      <c r="AX597" s="18"/>
      <c r="AY597" s="18"/>
      <c r="AZ597" s="18"/>
      <c r="BA597" s="18"/>
      <c r="BB597" s="18"/>
      <c r="BC597" s="18"/>
      <c r="BD597" s="18"/>
      <c r="BE597" s="18"/>
      <c r="BF597" s="18"/>
      <c r="BG597" s="18"/>
      <c r="BH597" s="18"/>
      <c r="BI597" s="18"/>
      <c r="BJ597" s="18"/>
      <c r="BK597" s="18"/>
      <c r="BL597" s="18"/>
      <c r="BM597" s="18"/>
      <c r="BN597" s="18"/>
      <c r="BO597" s="18"/>
      <c r="BP597" s="18"/>
      <c r="BQ597" s="18"/>
      <c r="BR597" s="18"/>
      <c r="BS597" s="18"/>
      <c r="BT597" s="18"/>
      <c r="BU597" s="18"/>
      <c r="BV597" s="18"/>
      <c r="BW597" s="18"/>
      <c r="BX597" s="18"/>
      <c r="BY597" s="18"/>
      <c r="BZ597" s="18"/>
      <c r="CA597" s="18"/>
      <c r="CB597" s="18"/>
      <c r="CC597" s="18"/>
      <c r="CD597" s="18"/>
      <c r="CE597" s="18"/>
      <c r="CF597" s="18"/>
      <c r="CG597" s="18"/>
      <c r="CH597" s="18"/>
      <c r="CI597" s="18"/>
      <c r="CJ597" s="18"/>
      <c r="CK597" s="18"/>
      <c r="CL597" s="18"/>
      <c r="CM597" s="18"/>
      <c r="CN597" s="18"/>
      <c r="CO597" s="18"/>
      <c r="CP597" s="18"/>
      <c r="CQ597" s="18"/>
      <c r="CR597" s="18"/>
      <c r="CS597" s="18"/>
      <c r="CT597" s="18"/>
      <c r="CU597" s="18"/>
      <c r="CV597" s="18"/>
      <c r="CW597" s="18"/>
      <c r="CX597" s="18"/>
      <c r="CY597" s="18"/>
      <c r="CZ597" s="18"/>
      <c r="DA597" s="18"/>
      <c r="DB597" s="18"/>
      <c r="DC597" s="18"/>
      <c r="DD597" s="18"/>
      <c r="DE597" s="18"/>
      <c r="DF597" s="18"/>
      <c r="DG597" s="18"/>
      <c r="DH597" s="18"/>
      <c r="DI597" s="18"/>
      <c r="DJ597" s="18"/>
      <c r="DK597" s="18"/>
      <c r="DL597" s="18"/>
      <c r="DM597" s="18"/>
      <c r="DN597" s="18"/>
      <c r="DO597" s="18"/>
      <c r="DP597" s="18"/>
      <c r="DQ597" s="18"/>
      <c r="DR597" s="18"/>
      <c r="DS597" s="18"/>
      <c r="DT597" s="27"/>
    </row>
    <row r="598" spans="1:124" s="28" customFormat="1" ht="15" hidden="1" customHeight="1">
      <c r="A598" s="23">
        <f>IF(totaal!A422=0,"",totaal!A422)</f>
        <v>595</v>
      </c>
      <c r="B598" s="24"/>
      <c r="C598" s="25" t="e">
        <f>IF(totaal!#REF!=0,"",totaal!#REF!)</f>
        <v>#REF!</v>
      </c>
      <c r="D598" s="25" t="e">
        <f>IF(totaal!#REF!=0,"",totaal!#REF!)</f>
        <v>#REF!</v>
      </c>
      <c r="E598" s="25" t="e">
        <f>IF(totaal!#REF!=0,"",totaal!#REF!)</f>
        <v>#REF!</v>
      </c>
      <c r="F598" s="25" t="e">
        <f>IF(totaal!#REF!=0,"",totaal!#REF!)</f>
        <v>#REF!</v>
      </c>
      <c r="G598" s="51" t="e">
        <f>IF(totaal!#REF!=0,"",totaal!#REF!)</f>
        <v>#REF!</v>
      </c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18"/>
      <c r="AL598" s="18"/>
      <c r="AM598" s="18"/>
      <c r="AN598" s="18"/>
      <c r="AO598" s="18"/>
      <c r="AP598" s="18"/>
      <c r="AQ598" s="18"/>
      <c r="AR598" s="18"/>
      <c r="AS598" s="18"/>
      <c r="AT598" s="18"/>
      <c r="AU598" s="18"/>
      <c r="AV598" s="18"/>
      <c r="AW598" s="18"/>
      <c r="AX598" s="18"/>
      <c r="AY598" s="18"/>
      <c r="AZ598" s="18"/>
      <c r="BA598" s="18"/>
      <c r="BB598" s="18"/>
      <c r="BC598" s="18"/>
      <c r="BD598" s="18"/>
      <c r="BE598" s="18"/>
      <c r="BF598" s="18"/>
      <c r="BG598" s="18"/>
      <c r="BH598" s="18"/>
      <c r="BI598" s="18"/>
      <c r="BJ598" s="18"/>
      <c r="BK598" s="18"/>
      <c r="BL598" s="18"/>
      <c r="BM598" s="18"/>
      <c r="BN598" s="18"/>
      <c r="BO598" s="18"/>
      <c r="BP598" s="18"/>
      <c r="BQ598" s="18"/>
      <c r="BR598" s="18"/>
      <c r="BS598" s="18"/>
      <c r="BT598" s="18"/>
      <c r="BU598" s="18"/>
      <c r="BV598" s="18"/>
      <c r="BW598" s="18"/>
      <c r="BX598" s="18"/>
      <c r="BY598" s="18"/>
      <c r="BZ598" s="18"/>
      <c r="CA598" s="18"/>
      <c r="CB598" s="18"/>
      <c r="CC598" s="18"/>
      <c r="CD598" s="18"/>
      <c r="CE598" s="18"/>
      <c r="CF598" s="18"/>
      <c r="CG598" s="18"/>
      <c r="CH598" s="18"/>
      <c r="CI598" s="18"/>
      <c r="CJ598" s="18"/>
      <c r="CK598" s="18"/>
      <c r="CL598" s="18"/>
      <c r="CM598" s="18"/>
      <c r="CN598" s="18"/>
      <c r="CO598" s="18"/>
      <c r="CP598" s="18"/>
      <c r="CQ598" s="18"/>
      <c r="CR598" s="18"/>
      <c r="CS598" s="18"/>
      <c r="CT598" s="18"/>
      <c r="CU598" s="18"/>
      <c r="CV598" s="18"/>
      <c r="CW598" s="18"/>
      <c r="CX598" s="18"/>
      <c r="CY598" s="18"/>
      <c r="CZ598" s="18"/>
      <c r="DA598" s="18"/>
      <c r="DB598" s="18"/>
      <c r="DC598" s="18"/>
      <c r="DD598" s="18"/>
      <c r="DE598" s="18"/>
      <c r="DF598" s="18"/>
      <c r="DG598" s="18"/>
      <c r="DH598" s="18"/>
      <c r="DI598" s="18"/>
      <c r="DJ598" s="18"/>
      <c r="DK598" s="18"/>
      <c r="DL598" s="18"/>
      <c r="DM598" s="18"/>
      <c r="DN598" s="18"/>
      <c r="DO598" s="18"/>
      <c r="DP598" s="18"/>
      <c r="DQ598" s="18"/>
      <c r="DR598" s="18"/>
      <c r="DS598" s="18"/>
      <c r="DT598" s="27"/>
    </row>
    <row r="599" spans="1:124" s="28" customFormat="1" ht="15" hidden="1" customHeight="1">
      <c r="A599" s="23">
        <f>IF(totaal!A423=0,"",totaal!A423)</f>
        <v>596</v>
      </c>
      <c r="B599" s="24"/>
      <c r="C599" s="25" t="e">
        <f>IF(totaal!#REF!=0,"",totaal!#REF!)</f>
        <v>#REF!</v>
      </c>
      <c r="D599" s="25" t="e">
        <f>IF(totaal!#REF!=0,"",totaal!#REF!)</f>
        <v>#REF!</v>
      </c>
      <c r="E599" s="25" t="e">
        <f>IF(totaal!#REF!=0,"",totaal!#REF!)</f>
        <v>#REF!</v>
      </c>
      <c r="F599" s="25" t="e">
        <f>IF(totaal!#REF!=0,"",totaal!#REF!)</f>
        <v>#REF!</v>
      </c>
      <c r="G599" s="51" t="e">
        <f>IF(totaal!#REF!=0,"",totaal!#REF!)</f>
        <v>#REF!</v>
      </c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  <c r="AJ599" s="18"/>
      <c r="AK599" s="18"/>
      <c r="AL599" s="18"/>
      <c r="AM599" s="18"/>
      <c r="AN599" s="18"/>
      <c r="AO599" s="18"/>
      <c r="AP599" s="18"/>
      <c r="AQ599" s="18"/>
      <c r="AR599" s="18"/>
      <c r="AS599" s="18"/>
      <c r="AT599" s="18"/>
      <c r="AU599" s="18"/>
      <c r="AV599" s="18"/>
      <c r="AW599" s="18"/>
      <c r="AX599" s="18"/>
      <c r="AY599" s="18"/>
      <c r="AZ599" s="18"/>
      <c r="BA599" s="18"/>
      <c r="BB599" s="18"/>
      <c r="BC599" s="18"/>
      <c r="BD599" s="18"/>
      <c r="BE599" s="18"/>
      <c r="BF599" s="18"/>
      <c r="BG599" s="18"/>
      <c r="BH599" s="18"/>
      <c r="BI599" s="18"/>
      <c r="BJ599" s="18"/>
      <c r="BK599" s="18"/>
      <c r="BL599" s="18"/>
      <c r="BM599" s="18"/>
      <c r="BN599" s="18"/>
      <c r="BO599" s="18"/>
      <c r="BP599" s="18"/>
      <c r="BQ599" s="18"/>
      <c r="BR599" s="18"/>
      <c r="BS599" s="18"/>
      <c r="BT599" s="18"/>
      <c r="BU599" s="18"/>
      <c r="BV599" s="18"/>
      <c r="BW599" s="18"/>
      <c r="BX599" s="18"/>
      <c r="BY599" s="18"/>
      <c r="BZ599" s="18"/>
      <c r="CA599" s="18"/>
      <c r="CB599" s="18"/>
      <c r="CC599" s="18"/>
      <c r="CD599" s="18"/>
      <c r="CE599" s="18"/>
      <c r="CF599" s="18"/>
      <c r="CG599" s="18"/>
      <c r="CH599" s="18"/>
      <c r="CI599" s="18"/>
      <c r="CJ599" s="18"/>
      <c r="CK599" s="18"/>
      <c r="CL599" s="18"/>
      <c r="CM599" s="18"/>
      <c r="CN599" s="18"/>
      <c r="CO599" s="18"/>
      <c r="CP599" s="18"/>
      <c r="CQ599" s="18"/>
      <c r="CR599" s="18"/>
      <c r="CS599" s="18"/>
      <c r="CT599" s="18"/>
      <c r="CU599" s="18"/>
      <c r="CV599" s="18"/>
      <c r="CW599" s="18"/>
      <c r="CX599" s="18"/>
      <c r="CY599" s="18"/>
      <c r="CZ599" s="18"/>
      <c r="DA599" s="18"/>
      <c r="DB599" s="18"/>
      <c r="DC599" s="18"/>
      <c r="DD599" s="18"/>
      <c r="DE599" s="18"/>
      <c r="DF599" s="18"/>
      <c r="DG599" s="18"/>
      <c r="DH599" s="18"/>
      <c r="DI599" s="18"/>
      <c r="DJ599" s="18"/>
      <c r="DK599" s="18"/>
      <c r="DL599" s="18"/>
      <c r="DM599" s="18"/>
      <c r="DN599" s="18"/>
      <c r="DO599" s="18"/>
      <c r="DP599" s="18"/>
      <c r="DQ599" s="18"/>
      <c r="DR599" s="18"/>
      <c r="DS599" s="18"/>
      <c r="DT599" s="27"/>
    </row>
    <row r="600" spans="1:124" s="28" customFormat="1" ht="15" hidden="1" customHeight="1">
      <c r="A600" s="23">
        <f>IF(totaal!A424=0,"",totaal!A424)</f>
        <v>597</v>
      </c>
      <c r="B600" s="24"/>
      <c r="C600" s="25" t="e">
        <f>IF(totaal!#REF!=0,"",totaal!#REF!)</f>
        <v>#REF!</v>
      </c>
      <c r="D600" s="25" t="e">
        <f>IF(totaal!#REF!=0,"",totaal!#REF!)</f>
        <v>#REF!</v>
      </c>
      <c r="E600" s="25" t="e">
        <f>IF(totaal!#REF!=0,"",totaal!#REF!)</f>
        <v>#REF!</v>
      </c>
      <c r="F600" s="25" t="e">
        <f>IF(totaal!#REF!=0,"",totaal!#REF!)</f>
        <v>#REF!</v>
      </c>
      <c r="G600" s="51" t="e">
        <f>IF(totaal!#REF!=0,"",totaal!#REF!)</f>
        <v>#REF!</v>
      </c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18"/>
      <c r="AL600" s="18"/>
      <c r="AM600" s="18"/>
      <c r="AN600" s="18"/>
      <c r="AO600" s="18"/>
      <c r="AP600" s="18"/>
      <c r="AQ600" s="18"/>
      <c r="AR600" s="18"/>
      <c r="AS600" s="18"/>
      <c r="AT600" s="18"/>
      <c r="AU600" s="18"/>
      <c r="AV600" s="18"/>
      <c r="AW600" s="18"/>
      <c r="AX600" s="18"/>
      <c r="AY600" s="18"/>
      <c r="AZ600" s="18"/>
      <c r="BA600" s="18"/>
      <c r="BB600" s="18"/>
      <c r="BC600" s="18"/>
      <c r="BD600" s="18"/>
      <c r="BE600" s="18"/>
      <c r="BF600" s="18"/>
      <c r="BG600" s="18"/>
      <c r="BH600" s="18"/>
      <c r="BI600" s="18"/>
      <c r="BJ600" s="18"/>
      <c r="BK600" s="18"/>
      <c r="BL600" s="18"/>
      <c r="BM600" s="18"/>
      <c r="BN600" s="18"/>
      <c r="BO600" s="18"/>
      <c r="BP600" s="18"/>
      <c r="BQ600" s="18"/>
      <c r="BR600" s="18"/>
      <c r="BS600" s="18"/>
      <c r="BT600" s="18"/>
      <c r="BU600" s="18"/>
      <c r="BV600" s="18"/>
      <c r="BW600" s="18"/>
      <c r="BX600" s="18"/>
      <c r="BY600" s="18"/>
      <c r="BZ600" s="18"/>
      <c r="CA600" s="18"/>
      <c r="CB600" s="18"/>
      <c r="CC600" s="18"/>
      <c r="CD600" s="18"/>
      <c r="CE600" s="18"/>
      <c r="CF600" s="18"/>
      <c r="CG600" s="18"/>
      <c r="CH600" s="18"/>
      <c r="CI600" s="18"/>
      <c r="CJ600" s="18"/>
      <c r="CK600" s="18"/>
      <c r="CL600" s="18"/>
      <c r="CM600" s="18"/>
      <c r="CN600" s="18"/>
      <c r="CO600" s="18"/>
      <c r="CP600" s="18"/>
      <c r="CQ600" s="18"/>
      <c r="CR600" s="18"/>
      <c r="CS600" s="18"/>
      <c r="CT600" s="18"/>
      <c r="CU600" s="18"/>
      <c r="CV600" s="18"/>
      <c r="CW600" s="18"/>
      <c r="CX600" s="18"/>
      <c r="CY600" s="18"/>
      <c r="CZ600" s="18"/>
      <c r="DA600" s="18"/>
      <c r="DB600" s="18"/>
      <c r="DC600" s="18"/>
      <c r="DD600" s="18"/>
      <c r="DE600" s="18"/>
      <c r="DF600" s="18"/>
      <c r="DG600" s="18"/>
      <c r="DH600" s="18"/>
      <c r="DI600" s="18"/>
      <c r="DJ600" s="18"/>
      <c r="DK600" s="18"/>
      <c r="DL600" s="18"/>
      <c r="DM600" s="18"/>
      <c r="DN600" s="18"/>
      <c r="DO600" s="18"/>
      <c r="DP600" s="18"/>
      <c r="DQ600" s="18"/>
      <c r="DR600" s="18"/>
      <c r="DS600" s="18"/>
      <c r="DT600" s="27"/>
    </row>
    <row r="601" spans="1:124" s="28" customFormat="1" ht="15" hidden="1" customHeight="1">
      <c r="A601" s="23">
        <f>IF(totaal!A425=0,"",totaal!A425)</f>
        <v>598</v>
      </c>
      <c r="B601" s="24"/>
      <c r="C601" s="25" t="e">
        <f>IF(totaal!#REF!=0,"",totaal!#REF!)</f>
        <v>#REF!</v>
      </c>
      <c r="D601" s="25" t="e">
        <f>IF(totaal!#REF!=0,"",totaal!#REF!)</f>
        <v>#REF!</v>
      </c>
      <c r="E601" s="25" t="e">
        <f>IF(totaal!#REF!=0,"",totaal!#REF!)</f>
        <v>#REF!</v>
      </c>
      <c r="F601" s="25" t="e">
        <f>IF(totaal!#REF!=0,"",totaal!#REF!)</f>
        <v>#REF!</v>
      </c>
      <c r="G601" s="51" t="e">
        <f>IF(totaal!#REF!=0,"",totaal!#REF!)</f>
        <v>#REF!</v>
      </c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8"/>
      <c r="AM601" s="18"/>
      <c r="AN601" s="18"/>
      <c r="AO601" s="18"/>
      <c r="AP601" s="18"/>
      <c r="AQ601" s="18"/>
      <c r="AR601" s="18"/>
      <c r="AS601" s="18"/>
      <c r="AT601" s="18"/>
      <c r="AU601" s="18"/>
      <c r="AV601" s="18"/>
      <c r="AW601" s="18"/>
      <c r="AX601" s="18"/>
      <c r="AY601" s="18"/>
      <c r="AZ601" s="18"/>
      <c r="BA601" s="18"/>
      <c r="BB601" s="18"/>
      <c r="BC601" s="18"/>
      <c r="BD601" s="18"/>
      <c r="BE601" s="18"/>
      <c r="BF601" s="18"/>
      <c r="BG601" s="18"/>
      <c r="BH601" s="18"/>
      <c r="BI601" s="18"/>
      <c r="BJ601" s="18"/>
      <c r="BK601" s="18"/>
      <c r="BL601" s="18"/>
      <c r="BM601" s="18"/>
      <c r="BN601" s="18"/>
      <c r="BO601" s="18"/>
      <c r="BP601" s="18"/>
      <c r="BQ601" s="18"/>
      <c r="BR601" s="18"/>
      <c r="BS601" s="18"/>
      <c r="BT601" s="18"/>
      <c r="BU601" s="18"/>
      <c r="BV601" s="18"/>
      <c r="BW601" s="18"/>
      <c r="BX601" s="18"/>
      <c r="BY601" s="18"/>
      <c r="BZ601" s="18"/>
      <c r="CA601" s="18"/>
      <c r="CB601" s="18"/>
      <c r="CC601" s="18"/>
      <c r="CD601" s="18"/>
      <c r="CE601" s="18"/>
      <c r="CF601" s="18"/>
      <c r="CG601" s="18"/>
      <c r="CH601" s="18"/>
      <c r="CI601" s="18"/>
      <c r="CJ601" s="18"/>
      <c r="CK601" s="18"/>
      <c r="CL601" s="18"/>
      <c r="CM601" s="18"/>
      <c r="CN601" s="18"/>
      <c r="CO601" s="18"/>
      <c r="CP601" s="18"/>
      <c r="CQ601" s="18"/>
      <c r="CR601" s="18"/>
      <c r="CS601" s="18"/>
      <c r="CT601" s="18"/>
      <c r="CU601" s="18"/>
      <c r="CV601" s="18"/>
      <c r="CW601" s="18"/>
      <c r="CX601" s="18"/>
      <c r="CY601" s="18"/>
      <c r="CZ601" s="18"/>
      <c r="DA601" s="18"/>
      <c r="DB601" s="18"/>
      <c r="DC601" s="18"/>
      <c r="DD601" s="18"/>
      <c r="DE601" s="18"/>
      <c r="DF601" s="18"/>
      <c r="DG601" s="18"/>
      <c r="DH601" s="18"/>
      <c r="DI601" s="18"/>
      <c r="DJ601" s="18"/>
      <c r="DK601" s="18"/>
      <c r="DL601" s="18"/>
      <c r="DM601" s="18"/>
      <c r="DN601" s="18"/>
      <c r="DO601" s="18"/>
      <c r="DP601" s="18"/>
      <c r="DQ601" s="18"/>
      <c r="DR601" s="18"/>
      <c r="DS601" s="18"/>
      <c r="DT601" s="27"/>
    </row>
    <row r="602" spans="1:124" s="28" customFormat="1" ht="15" hidden="1" customHeight="1">
      <c r="A602" s="23">
        <f>IF(totaal!A426=0,"",totaal!A426)</f>
        <v>599</v>
      </c>
      <c r="B602" s="24"/>
      <c r="C602" s="25" t="e">
        <f>IF(totaal!#REF!=0,"",totaal!#REF!)</f>
        <v>#REF!</v>
      </c>
      <c r="D602" s="25" t="e">
        <f>IF(totaal!#REF!=0,"",totaal!#REF!)</f>
        <v>#REF!</v>
      </c>
      <c r="E602" s="25" t="e">
        <f>IF(totaal!#REF!=0,"",totaal!#REF!)</f>
        <v>#REF!</v>
      </c>
      <c r="F602" s="25" t="e">
        <f>IF(totaal!#REF!=0,"",totaal!#REF!)</f>
        <v>#REF!</v>
      </c>
      <c r="G602" s="51" t="e">
        <f>IF(totaal!#REF!=0,"",totaal!#REF!)</f>
        <v>#REF!</v>
      </c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  <c r="AS602" s="18"/>
      <c r="AT602" s="18"/>
      <c r="AU602" s="18"/>
      <c r="AV602" s="18"/>
      <c r="AW602" s="18"/>
      <c r="AX602" s="18"/>
      <c r="AY602" s="18"/>
      <c r="AZ602" s="18"/>
      <c r="BA602" s="18"/>
      <c r="BB602" s="18"/>
      <c r="BC602" s="18"/>
      <c r="BD602" s="18"/>
      <c r="BE602" s="18"/>
      <c r="BF602" s="18"/>
      <c r="BG602" s="18"/>
      <c r="BH602" s="18"/>
      <c r="BI602" s="18"/>
      <c r="BJ602" s="18"/>
      <c r="BK602" s="18"/>
      <c r="BL602" s="18"/>
      <c r="BM602" s="18"/>
      <c r="BN602" s="18"/>
      <c r="BO602" s="18"/>
      <c r="BP602" s="18"/>
      <c r="BQ602" s="18"/>
      <c r="BR602" s="18"/>
      <c r="BS602" s="18"/>
      <c r="BT602" s="18"/>
      <c r="BU602" s="18"/>
      <c r="BV602" s="18"/>
      <c r="BW602" s="18"/>
      <c r="BX602" s="18"/>
      <c r="BY602" s="18"/>
      <c r="BZ602" s="18"/>
      <c r="CA602" s="18"/>
      <c r="CB602" s="18"/>
      <c r="CC602" s="18"/>
      <c r="CD602" s="18"/>
      <c r="CE602" s="18"/>
      <c r="CF602" s="18"/>
      <c r="CG602" s="18"/>
      <c r="CH602" s="18"/>
      <c r="CI602" s="18"/>
      <c r="CJ602" s="18"/>
      <c r="CK602" s="18"/>
      <c r="CL602" s="18"/>
      <c r="CM602" s="18"/>
      <c r="CN602" s="18"/>
      <c r="CO602" s="18"/>
      <c r="CP602" s="18"/>
      <c r="CQ602" s="18"/>
      <c r="CR602" s="18"/>
      <c r="CS602" s="18"/>
      <c r="CT602" s="18"/>
      <c r="CU602" s="18"/>
      <c r="CV602" s="18"/>
      <c r="CW602" s="18"/>
      <c r="CX602" s="18"/>
      <c r="CY602" s="18"/>
      <c r="CZ602" s="18"/>
      <c r="DA602" s="18"/>
      <c r="DB602" s="18"/>
      <c r="DC602" s="18"/>
      <c r="DD602" s="18"/>
      <c r="DE602" s="18"/>
      <c r="DF602" s="18"/>
      <c r="DG602" s="18"/>
      <c r="DH602" s="18"/>
      <c r="DI602" s="18"/>
      <c r="DJ602" s="18"/>
      <c r="DK602" s="18"/>
      <c r="DL602" s="18"/>
      <c r="DM602" s="18"/>
      <c r="DN602" s="18"/>
      <c r="DO602" s="18"/>
      <c r="DP602" s="18"/>
      <c r="DQ602" s="18"/>
      <c r="DR602" s="18"/>
      <c r="DS602" s="18"/>
      <c r="DT602" s="27"/>
    </row>
    <row r="603" spans="1:124" s="28" customFormat="1" ht="15" hidden="1" customHeight="1">
      <c r="A603" s="23">
        <f>IF(totaal!A427=0,"",totaal!A427)</f>
        <v>600</v>
      </c>
      <c r="B603" s="24"/>
      <c r="C603" s="25" t="str">
        <f>IF(totaal!C435=0,"",totaal!C435)</f>
        <v>Close Control unit(binnen-unit)</v>
      </c>
      <c r="D603" s="25" t="str">
        <f>IF(totaal!D435=0,"",totaal!D435)</f>
        <v>IBK Compac</v>
      </c>
      <c r="E603" s="25" t="str">
        <f>IF(totaal!E435=0,"",totaal!E435)</f>
        <v>Toscana D17H</v>
      </c>
      <c r="F603" s="25" t="str">
        <f>IF(totaal!F435=0,"",totaal!F435)</f>
        <v/>
      </c>
      <c r="G603" s="51" t="str">
        <f>IF(totaal!G435=0,"",totaal!G435)</f>
        <v/>
      </c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18"/>
      <c r="AL603" s="18"/>
      <c r="AM603" s="18"/>
      <c r="AN603" s="18"/>
      <c r="AO603" s="18"/>
      <c r="AP603" s="18"/>
      <c r="AQ603" s="18"/>
      <c r="AR603" s="18"/>
      <c r="AS603" s="18"/>
      <c r="AT603" s="18"/>
      <c r="AU603" s="18"/>
      <c r="AV603" s="18"/>
      <c r="AW603" s="18"/>
      <c r="AX603" s="18"/>
      <c r="AY603" s="18"/>
      <c r="AZ603" s="18"/>
      <c r="BA603" s="18"/>
      <c r="BB603" s="18"/>
      <c r="BC603" s="18"/>
      <c r="BD603" s="18"/>
      <c r="BE603" s="18"/>
      <c r="BF603" s="18"/>
      <c r="BG603" s="18"/>
      <c r="BH603" s="18"/>
      <c r="BI603" s="18"/>
      <c r="BJ603" s="18"/>
      <c r="BK603" s="18"/>
      <c r="BL603" s="18"/>
      <c r="BM603" s="18"/>
      <c r="BN603" s="18"/>
      <c r="BO603" s="18"/>
      <c r="BP603" s="18"/>
      <c r="BQ603" s="18"/>
      <c r="BR603" s="18"/>
      <c r="BS603" s="18"/>
      <c r="BT603" s="18"/>
      <c r="BU603" s="18"/>
      <c r="BV603" s="18"/>
      <c r="BW603" s="18"/>
      <c r="BX603" s="18"/>
      <c r="BY603" s="18"/>
      <c r="BZ603" s="18"/>
      <c r="CA603" s="18"/>
      <c r="CB603" s="18"/>
      <c r="CC603" s="18"/>
      <c r="CD603" s="18"/>
      <c r="CE603" s="18"/>
      <c r="CF603" s="18"/>
      <c r="CG603" s="18"/>
      <c r="CH603" s="18"/>
      <c r="CI603" s="18"/>
      <c r="CJ603" s="18"/>
      <c r="CK603" s="18"/>
      <c r="CL603" s="18"/>
      <c r="CM603" s="18"/>
      <c r="CN603" s="18"/>
      <c r="CO603" s="18"/>
      <c r="CP603" s="18"/>
      <c r="CQ603" s="18"/>
      <c r="CR603" s="18"/>
      <c r="CS603" s="18"/>
      <c r="CT603" s="18"/>
      <c r="CU603" s="18"/>
      <c r="CV603" s="18"/>
      <c r="CW603" s="18"/>
      <c r="CX603" s="18"/>
      <c r="CY603" s="18"/>
      <c r="CZ603" s="18"/>
      <c r="DA603" s="18"/>
      <c r="DB603" s="18"/>
      <c r="DC603" s="18"/>
      <c r="DD603" s="18"/>
      <c r="DE603" s="18"/>
      <c r="DF603" s="18"/>
      <c r="DG603" s="18"/>
      <c r="DH603" s="18"/>
      <c r="DI603" s="18"/>
      <c r="DJ603" s="18"/>
      <c r="DK603" s="18"/>
      <c r="DL603" s="18"/>
      <c r="DM603" s="18"/>
      <c r="DN603" s="18"/>
      <c r="DO603" s="18"/>
      <c r="DP603" s="18"/>
      <c r="DQ603" s="18"/>
      <c r="DR603" s="18"/>
      <c r="DS603" s="18"/>
      <c r="DT603" s="27"/>
    </row>
    <row r="604" spans="1:124" s="28" customFormat="1" ht="15" hidden="1" customHeight="1">
      <c r="A604" s="23">
        <f>IF(totaal!A428=0,"",totaal!A428)</f>
        <v>601</v>
      </c>
      <c r="B604" s="24"/>
      <c r="C604" s="25" t="str">
        <f>IF(totaal!C436=0,"",totaal!C436)</f>
        <v>Close Control unit(buiten-unit)</v>
      </c>
      <c r="D604" s="25" t="str">
        <f>IF(totaal!D436=0,"",totaal!D436)</f>
        <v>IBK Compac</v>
      </c>
      <c r="E604" s="25" t="str">
        <f>IF(totaal!E436=0,"",totaal!E436)</f>
        <v>Guntner GFV-052C/1</v>
      </c>
      <c r="F604" s="25" t="str">
        <f>IF(totaal!F436=0,"",totaal!F436)</f>
        <v/>
      </c>
      <c r="G604" s="51" t="str">
        <f>IF(totaal!G436=0,"",totaal!G436)</f>
        <v/>
      </c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18"/>
      <c r="AL604" s="18"/>
      <c r="AM604" s="18"/>
      <c r="AN604" s="18"/>
      <c r="AO604" s="18"/>
      <c r="AP604" s="18"/>
      <c r="AQ604" s="18"/>
      <c r="AR604" s="18"/>
      <c r="AS604" s="18"/>
      <c r="AT604" s="18"/>
      <c r="AU604" s="18"/>
      <c r="AV604" s="18"/>
      <c r="AW604" s="18"/>
      <c r="AX604" s="18"/>
      <c r="AY604" s="18"/>
      <c r="AZ604" s="18"/>
      <c r="BA604" s="18"/>
      <c r="BB604" s="18"/>
      <c r="BC604" s="18"/>
      <c r="BD604" s="18"/>
      <c r="BE604" s="18"/>
      <c r="BF604" s="18"/>
      <c r="BG604" s="18"/>
      <c r="BH604" s="18"/>
      <c r="BI604" s="18"/>
      <c r="BJ604" s="18"/>
      <c r="BK604" s="18"/>
      <c r="BL604" s="18"/>
      <c r="BM604" s="18"/>
      <c r="BN604" s="18"/>
      <c r="BO604" s="18"/>
      <c r="BP604" s="18"/>
      <c r="BQ604" s="18"/>
      <c r="BR604" s="18"/>
      <c r="BS604" s="18"/>
      <c r="BT604" s="18"/>
      <c r="BU604" s="18"/>
      <c r="BV604" s="18"/>
      <c r="BW604" s="18"/>
      <c r="BX604" s="18"/>
      <c r="BY604" s="18"/>
      <c r="BZ604" s="18"/>
      <c r="CA604" s="18"/>
      <c r="CB604" s="18"/>
      <c r="CC604" s="18"/>
      <c r="CD604" s="18"/>
      <c r="CE604" s="18"/>
      <c r="CF604" s="18"/>
      <c r="CG604" s="18"/>
      <c r="CH604" s="18"/>
      <c r="CI604" s="18"/>
      <c r="CJ604" s="18"/>
      <c r="CK604" s="18"/>
      <c r="CL604" s="18"/>
      <c r="CM604" s="18"/>
      <c r="CN604" s="18"/>
      <c r="CO604" s="18"/>
      <c r="CP604" s="18"/>
      <c r="CQ604" s="18"/>
      <c r="CR604" s="18"/>
      <c r="CS604" s="18"/>
      <c r="CT604" s="18"/>
      <c r="CU604" s="18"/>
      <c r="CV604" s="18"/>
      <c r="CW604" s="18"/>
      <c r="CX604" s="18"/>
      <c r="CY604" s="18"/>
      <c r="CZ604" s="18"/>
      <c r="DA604" s="18"/>
      <c r="DB604" s="18"/>
      <c r="DC604" s="18"/>
      <c r="DD604" s="18"/>
      <c r="DE604" s="18"/>
      <c r="DF604" s="18"/>
      <c r="DG604" s="18"/>
      <c r="DH604" s="18"/>
      <c r="DI604" s="18"/>
      <c r="DJ604" s="18"/>
      <c r="DK604" s="18"/>
      <c r="DL604" s="18"/>
      <c r="DM604" s="18"/>
      <c r="DN604" s="18"/>
      <c r="DO604" s="18"/>
      <c r="DP604" s="18"/>
      <c r="DQ604" s="18"/>
      <c r="DR604" s="18"/>
      <c r="DS604" s="18"/>
      <c r="DT604" s="27"/>
    </row>
    <row r="605" spans="1:124" s="28" customFormat="1" ht="15" hidden="1" customHeight="1">
      <c r="A605" s="23">
        <f>IF(totaal!A429=0,"",totaal!A429)</f>
        <v>602</v>
      </c>
      <c r="B605" s="24"/>
      <c r="C605" s="25" t="str">
        <f>IF(totaal!C437=0,"",totaal!C437)</f>
        <v>Multisplit systeem (binnen-unit)</v>
      </c>
      <c r="D605" s="25" t="str">
        <f>IF(totaal!D437=0,"",totaal!D437)</f>
        <v xml:space="preserve">Carrier </v>
      </c>
      <c r="E605" s="25" t="str">
        <f>IF(totaal!E437=0,"",totaal!E437)</f>
        <v>type 42HQM012</v>
      </c>
      <c r="F605" s="25" t="str">
        <f>IF(totaal!F437=0,"",totaal!F437)</f>
        <v/>
      </c>
      <c r="G605" s="51" t="str">
        <f>IF(totaal!G437=0,"",totaal!G437)</f>
        <v/>
      </c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18"/>
      <c r="AL605" s="18"/>
      <c r="AM605" s="18"/>
      <c r="AN605" s="18"/>
      <c r="AO605" s="18"/>
      <c r="AP605" s="18"/>
      <c r="AQ605" s="18"/>
      <c r="AR605" s="18"/>
      <c r="AS605" s="18"/>
      <c r="AT605" s="18"/>
      <c r="AU605" s="18"/>
      <c r="AV605" s="18"/>
      <c r="AW605" s="18"/>
      <c r="AX605" s="18"/>
      <c r="AY605" s="18"/>
      <c r="AZ605" s="18"/>
      <c r="BA605" s="18"/>
      <c r="BB605" s="18"/>
      <c r="BC605" s="18"/>
      <c r="BD605" s="18"/>
      <c r="BE605" s="18"/>
      <c r="BF605" s="18"/>
      <c r="BG605" s="18"/>
      <c r="BH605" s="18"/>
      <c r="BI605" s="18"/>
      <c r="BJ605" s="18"/>
      <c r="BK605" s="18"/>
      <c r="BL605" s="18"/>
      <c r="BM605" s="18"/>
      <c r="BN605" s="18"/>
      <c r="BO605" s="18"/>
      <c r="BP605" s="18"/>
      <c r="BQ605" s="18"/>
      <c r="BR605" s="18"/>
      <c r="BS605" s="18"/>
      <c r="BT605" s="18"/>
      <c r="BU605" s="18"/>
      <c r="BV605" s="18"/>
      <c r="BW605" s="18"/>
      <c r="BX605" s="18"/>
      <c r="BY605" s="18"/>
      <c r="BZ605" s="18"/>
      <c r="CA605" s="18"/>
      <c r="CB605" s="18"/>
      <c r="CC605" s="18"/>
      <c r="CD605" s="18"/>
      <c r="CE605" s="18"/>
      <c r="CF605" s="18"/>
      <c r="CG605" s="18"/>
      <c r="CH605" s="18"/>
      <c r="CI605" s="18"/>
      <c r="CJ605" s="18"/>
      <c r="CK605" s="18"/>
      <c r="CL605" s="18"/>
      <c r="CM605" s="18"/>
      <c r="CN605" s="18"/>
      <c r="CO605" s="18"/>
      <c r="CP605" s="18"/>
      <c r="CQ605" s="18"/>
      <c r="CR605" s="18"/>
      <c r="CS605" s="18"/>
      <c r="CT605" s="18"/>
      <c r="CU605" s="18"/>
      <c r="CV605" s="18"/>
      <c r="CW605" s="18"/>
      <c r="CX605" s="18"/>
      <c r="CY605" s="18"/>
      <c r="CZ605" s="18"/>
      <c r="DA605" s="18"/>
      <c r="DB605" s="18"/>
      <c r="DC605" s="18"/>
      <c r="DD605" s="18"/>
      <c r="DE605" s="18"/>
      <c r="DF605" s="18"/>
      <c r="DG605" s="18"/>
      <c r="DH605" s="18"/>
      <c r="DI605" s="18"/>
      <c r="DJ605" s="18"/>
      <c r="DK605" s="18"/>
      <c r="DL605" s="18"/>
      <c r="DM605" s="18"/>
      <c r="DN605" s="18"/>
      <c r="DO605" s="18"/>
      <c r="DP605" s="18"/>
      <c r="DQ605" s="18"/>
      <c r="DR605" s="18"/>
      <c r="DS605" s="18"/>
      <c r="DT605" s="27"/>
    </row>
    <row r="606" spans="1:124" s="28" customFormat="1" ht="15" hidden="1" customHeight="1">
      <c r="A606" s="23">
        <f>IF(totaal!A430=0,"",totaal!A430)</f>
        <v>603</v>
      </c>
      <c r="B606" s="24"/>
      <c r="C606" s="25" t="str">
        <f>IF(totaal!C438=0,"",totaal!C438)</f>
        <v>Multisplit systeem (buiten-unit)</v>
      </c>
      <c r="D606" s="25" t="str">
        <f>IF(totaal!D438=0,"",totaal!D438)</f>
        <v xml:space="preserve">Carrier </v>
      </c>
      <c r="E606" s="25" t="str">
        <f>IF(totaal!E438=0,"",totaal!E438)</f>
        <v>type Inverter 38VYM 028</v>
      </c>
      <c r="F606" s="25" t="str">
        <f>IF(totaal!F438=0,"",totaal!F438)</f>
        <v/>
      </c>
      <c r="G606" s="51" t="str">
        <f>IF(totaal!G438=0,"",totaal!G438)</f>
        <v/>
      </c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  <c r="AK606" s="18"/>
      <c r="AL606" s="18"/>
      <c r="AM606" s="18"/>
      <c r="AN606" s="18"/>
      <c r="AO606" s="18"/>
      <c r="AP606" s="18"/>
      <c r="AQ606" s="18"/>
      <c r="AR606" s="18"/>
      <c r="AS606" s="18"/>
      <c r="AT606" s="18"/>
      <c r="AU606" s="18"/>
      <c r="AV606" s="18"/>
      <c r="AW606" s="18"/>
      <c r="AX606" s="18"/>
      <c r="AY606" s="18"/>
      <c r="AZ606" s="18"/>
      <c r="BA606" s="18"/>
      <c r="BB606" s="18"/>
      <c r="BC606" s="18"/>
      <c r="BD606" s="18"/>
      <c r="BE606" s="18"/>
      <c r="BF606" s="18"/>
      <c r="BG606" s="18"/>
      <c r="BH606" s="18"/>
      <c r="BI606" s="18"/>
      <c r="BJ606" s="18"/>
      <c r="BK606" s="18"/>
      <c r="BL606" s="18"/>
      <c r="BM606" s="18"/>
      <c r="BN606" s="18"/>
      <c r="BO606" s="18"/>
      <c r="BP606" s="18"/>
      <c r="BQ606" s="18"/>
      <c r="BR606" s="18"/>
      <c r="BS606" s="18"/>
      <c r="BT606" s="18"/>
      <c r="BU606" s="18"/>
      <c r="BV606" s="18"/>
      <c r="BW606" s="18"/>
      <c r="BX606" s="18"/>
      <c r="BY606" s="18"/>
      <c r="BZ606" s="18"/>
      <c r="CA606" s="18"/>
      <c r="CB606" s="18"/>
      <c r="CC606" s="18"/>
      <c r="CD606" s="18"/>
      <c r="CE606" s="18"/>
      <c r="CF606" s="18"/>
      <c r="CG606" s="18"/>
      <c r="CH606" s="18"/>
      <c r="CI606" s="18"/>
      <c r="CJ606" s="18"/>
      <c r="CK606" s="18"/>
      <c r="CL606" s="18"/>
      <c r="CM606" s="18"/>
      <c r="CN606" s="18"/>
      <c r="CO606" s="18"/>
      <c r="CP606" s="18"/>
      <c r="CQ606" s="18"/>
      <c r="CR606" s="18"/>
      <c r="CS606" s="18"/>
      <c r="CT606" s="18"/>
      <c r="CU606" s="18"/>
      <c r="CV606" s="18"/>
      <c r="CW606" s="18"/>
      <c r="CX606" s="18"/>
      <c r="CY606" s="18"/>
      <c r="CZ606" s="18"/>
      <c r="DA606" s="18"/>
      <c r="DB606" s="18"/>
      <c r="DC606" s="18"/>
      <c r="DD606" s="18"/>
      <c r="DE606" s="18"/>
      <c r="DF606" s="18"/>
      <c r="DG606" s="18"/>
      <c r="DH606" s="18"/>
      <c r="DI606" s="18"/>
      <c r="DJ606" s="18"/>
      <c r="DK606" s="18"/>
      <c r="DL606" s="18"/>
      <c r="DM606" s="18"/>
      <c r="DN606" s="18"/>
      <c r="DO606" s="18"/>
      <c r="DP606" s="18"/>
      <c r="DQ606" s="18"/>
      <c r="DR606" s="18"/>
      <c r="DS606" s="18"/>
      <c r="DT606" s="27"/>
    </row>
    <row r="607" spans="1:124" s="28" customFormat="1" ht="15" hidden="1" customHeight="1">
      <c r="A607" s="23">
        <f>IF(totaal!A431=0,"",totaal!A431)</f>
        <v>604</v>
      </c>
      <c r="B607" s="24"/>
      <c r="C607" s="25" t="str">
        <f>IF(totaal!C439=0,"",totaal!C439)</f>
        <v>Ventilatorconvector</v>
      </c>
      <c r="D607" s="25" t="str">
        <f>IF(totaal!D439=0,"",totaal!D439)</f>
        <v xml:space="preserve">Carrier </v>
      </c>
      <c r="E607" s="25" t="str">
        <f>IF(totaal!E439=0,"",totaal!E439)</f>
        <v>type 42 EM 1.0, 2,37 kW (6/12°C)</v>
      </c>
      <c r="F607" s="25" t="str">
        <f>IF(totaal!F439=0,"",totaal!F439)</f>
        <v/>
      </c>
      <c r="G607" s="51" t="str">
        <f>IF(totaal!G439=0,"",totaal!G439)</f>
        <v/>
      </c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  <c r="AJ607" s="18"/>
      <c r="AK607" s="18"/>
      <c r="AL607" s="18"/>
      <c r="AM607" s="18"/>
      <c r="AN607" s="18"/>
      <c r="AO607" s="18"/>
      <c r="AP607" s="18"/>
      <c r="AQ607" s="18"/>
      <c r="AR607" s="18"/>
      <c r="AS607" s="18"/>
      <c r="AT607" s="18"/>
      <c r="AU607" s="18"/>
      <c r="AV607" s="18"/>
      <c r="AW607" s="18"/>
      <c r="AX607" s="18"/>
      <c r="AY607" s="18"/>
      <c r="AZ607" s="18"/>
      <c r="BA607" s="18"/>
      <c r="BB607" s="18"/>
      <c r="BC607" s="18"/>
      <c r="BD607" s="18"/>
      <c r="BE607" s="18"/>
      <c r="BF607" s="18"/>
      <c r="BG607" s="18"/>
      <c r="BH607" s="18"/>
      <c r="BI607" s="18"/>
      <c r="BJ607" s="18"/>
      <c r="BK607" s="18"/>
      <c r="BL607" s="18"/>
      <c r="BM607" s="18"/>
      <c r="BN607" s="18"/>
      <c r="BO607" s="18"/>
      <c r="BP607" s="18"/>
      <c r="BQ607" s="18"/>
      <c r="BR607" s="18"/>
      <c r="BS607" s="18"/>
      <c r="BT607" s="18"/>
      <c r="BU607" s="18"/>
      <c r="BV607" s="18"/>
      <c r="BW607" s="18"/>
      <c r="BX607" s="18"/>
      <c r="BY607" s="18"/>
      <c r="BZ607" s="18"/>
      <c r="CA607" s="18"/>
      <c r="CB607" s="18"/>
      <c r="CC607" s="18"/>
      <c r="CD607" s="18"/>
      <c r="CE607" s="18"/>
      <c r="CF607" s="18"/>
      <c r="CG607" s="18"/>
      <c r="CH607" s="18"/>
      <c r="CI607" s="18"/>
      <c r="CJ607" s="18"/>
      <c r="CK607" s="18"/>
      <c r="CL607" s="18"/>
      <c r="CM607" s="18"/>
      <c r="CN607" s="18"/>
      <c r="CO607" s="18"/>
      <c r="CP607" s="18"/>
      <c r="CQ607" s="18"/>
      <c r="CR607" s="18"/>
      <c r="CS607" s="18"/>
      <c r="CT607" s="18"/>
      <c r="CU607" s="18"/>
      <c r="CV607" s="18"/>
      <c r="CW607" s="18"/>
      <c r="CX607" s="18"/>
      <c r="CY607" s="18"/>
      <c r="CZ607" s="18"/>
      <c r="DA607" s="18"/>
      <c r="DB607" s="18"/>
      <c r="DC607" s="18"/>
      <c r="DD607" s="18"/>
      <c r="DE607" s="18"/>
      <c r="DF607" s="18"/>
      <c r="DG607" s="18"/>
      <c r="DH607" s="18"/>
      <c r="DI607" s="18"/>
      <c r="DJ607" s="18"/>
      <c r="DK607" s="18"/>
      <c r="DL607" s="18"/>
      <c r="DM607" s="18"/>
      <c r="DN607" s="18"/>
      <c r="DO607" s="18"/>
      <c r="DP607" s="18"/>
      <c r="DQ607" s="18"/>
      <c r="DR607" s="18"/>
      <c r="DS607" s="18"/>
      <c r="DT607" s="27"/>
    </row>
    <row r="608" spans="1:124" s="28" customFormat="1" ht="15" hidden="1" customHeight="1">
      <c r="A608" s="23">
        <f>IF(totaal!A432=0,"",totaal!A432)</f>
        <v>605</v>
      </c>
      <c r="B608" s="24"/>
      <c r="C608" s="25" t="e">
        <f>IF(totaal!#REF!=0,"",totaal!#REF!)</f>
        <v>#REF!</v>
      </c>
      <c r="D608" s="25" t="e">
        <f>IF(totaal!#REF!=0,"",totaal!#REF!)</f>
        <v>#REF!</v>
      </c>
      <c r="E608" s="25" t="e">
        <f>IF(totaal!#REF!=0,"",totaal!#REF!)</f>
        <v>#REF!</v>
      </c>
      <c r="F608" s="25" t="e">
        <f>IF(totaal!#REF!=0,"",totaal!#REF!)</f>
        <v>#REF!</v>
      </c>
      <c r="G608" s="51" t="e">
        <f>IF(totaal!#REF!=0,"",totaal!#REF!)</f>
        <v>#REF!</v>
      </c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8"/>
      <c r="AM608" s="18"/>
      <c r="AN608" s="18"/>
      <c r="AO608" s="18"/>
      <c r="AP608" s="18"/>
      <c r="AQ608" s="18"/>
      <c r="AR608" s="18"/>
      <c r="AS608" s="18"/>
      <c r="AT608" s="18"/>
      <c r="AU608" s="18"/>
      <c r="AV608" s="18"/>
      <c r="AW608" s="18"/>
      <c r="AX608" s="18"/>
      <c r="AY608" s="18"/>
      <c r="AZ608" s="18"/>
      <c r="BA608" s="18"/>
      <c r="BB608" s="18"/>
      <c r="BC608" s="18"/>
      <c r="BD608" s="18"/>
      <c r="BE608" s="18"/>
      <c r="BF608" s="18"/>
      <c r="BG608" s="18"/>
      <c r="BH608" s="18"/>
      <c r="BI608" s="18"/>
      <c r="BJ608" s="18"/>
      <c r="BK608" s="18"/>
      <c r="BL608" s="18"/>
      <c r="BM608" s="18"/>
      <c r="BN608" s="18"/>
      <c r="BO608" s="18"/>
      <c r="BP608" s="18"/>
      <c r="BQ608" s="18"/>
      <c r="BR608" s="18"/>
      <c r="BS608" s="18"/>
      <c r="BT608" s="18"/>
      <c r="BU608" s="18"/>
      <c r="BV608" s="18"/>
      <c r="BW608" s="18"/>
      <c r="BX608" s="18"/>
      <c r="BY608" s="18"/>
      <c r="BZ608" s="18"/>
      <c r="CA608" s="18"/>
      <c r="CB608" s="18"/>
      <c r="CC608" s="18"/>
      <c r="CD608" s="18"/>
      <c r="CE608" s="18"/>
      <c r="CF608" s="18"/>
      <c r="CG608" s="18"/>
      <c r="CH608" s="18"/>
      <c r="CI608" s="18"/>
      <c r="CJ608" s="18"/>
      <c r="CK608" s="18"/>
      <c r="CL608" s="18"/>
      <c r="CM608" s="18"/>
      <c r="CN608" s="18"/>
      <c r="CO608" s="18"/>
      <c r="CP608" s="18"/>
      <c r="CQ608" s="18"/>
      <c r="CR608" s="18"/>
      <c r="CS608" s="18"/>
      <c r="CT608" s="18"/>
      <c r="CU608" s="18"/>
      <c r="CV608" s="18"/>
      <c r="CW608" s="18"/>
      <c r="CX608" s="18"/>
      <c r="CY608" s="18"/>
      <c r="CZ608" s="18"/>
      <c r="DA608" s="18"/>
      <c r="DB608" s="18"/>
      <c r="DC608" s="18"/>
      <c r="DD608" s="18"/>
      <c r="DE608" s="18"/>
      <c r="DF608" s="18"/>
      <c r="DG608" s="18"/>
      <c r="DH608" s="18"/>
      <c r="DI608" s="18"/>
      <c r="DJ608" s="18"/>
      <c r="DK608" s="18"/>
      <c r="DL608" s="18"/>
      <c r="DM608" s="18"/>
      <c r="DN608" s="18"/>
      <c r="DO608" s="18"/>
      <c r="DP608" s="18"/>
      <c r="DQ608" s="18"/>
      <c r="DR608" s="18"/>
      <c r="DS608" s="18"/>
      <c r="DT608" s="27"/>
    </row>
    <row r="609" spans="1:124" s="28" customFormat="1" ht="15" hidden="1" customHeight="1">
      <c r="A609" s="23">
        <f>IF(totaal!A433=0,"",totaal!A433)</f>
        <v>606</v>
      </c>
      <c r="B609" s="24"/>
      <c r="C609" s="25" t="e">
        <f>IF(totaal!#REF!=0,"",totaal!#REF!)</f>
        <v>#REF!</v>
      </c>
      <c r="D609" s="25" t="e">
        <f>IF(totaal!#REF!=0,"",totaal!#REF!)</f>
        <v>#REF!</v>
      </c>
      <c r="E609" s="25" t="e">
        <f>IF(totaal!#REF!=0,"",totaal!#REF!)</f>
        <v>#REF!</v>
      </c>
      <c r="F609" s="25" t="e">
        <f>IF(totaal!#REF!=0,"",totaal!#REF!)</f>
        <v>#REF!</v>
      </c>
      <c r="G609" s="51" t="e">
        <f>IF(totaal!#REF!=0,"",totaal!#REF!)</f>
        <v>#REF!</v>
      </c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18"/>
      <c r="AL609" s="18"/>
      <c r="AM609" s="18"/>
      <c r="AN609" s="18"/>
      <c r="AO609" s="18"/>
      <c r="AP609" s="18"/>
      <c r="AQ609" s="18"/>
      <c r="AR609" s="18"/>
      <c r="AS609" s="18"/>
      <c r="AT609" s="18"/>
      <c r="AU609" s="18"/>
      <c r="AV609" s="18"/>
      <c r="AW609" s="18"/>
      <c r="AX609" s="18"/>
      <c r="AY609" s="18"/>
      <c r="AZ609" s="18"/>
      <c r="BA609" s="18"/>
      <c r="BB609" s="18"/>
      <c r="BC609" s="18"/>
      <c r="BD609" s="18"/>
      <c r="BE609" s="18"/>
      <c r="BF609" s="18"/>
      <c r="BG609" s="18"/>
      <c r="BH609" s="18"/>
      <c r="BI609" s="18"/>
      <c r="BJ609" s="18"/>
      <c r="BK609" s="18"/>
      <c r="BL609" s="18"/>
      <c r="BM609" s="18"/>
      <c r="BN609" s="18"/>
      <c r="BO609" s="18"/>
      <c r="BP609" s="18"/>
      <c r="BQ609" s="18"/>
      <c r="BR609" s="18"/>
      <c r="BS609" s="18"/>
      <c r="BT609" s="18"/>
      <c r="BU609" s="18"/>
      <c r="BV609" s="18"/>
      <c r="BW609" s="18"/>
      <c r="BX609" s="18"/>
      <c r="BY609" s="18"/>
      <c r="BZ609" s="18"/>
      <c r="CA609" s="18"/>
      <c r="CB609" s="18"/>
      <c r="CC609" s="18"/>
      <c r="CD609" s="18"/>
      <c r="CE609" s="18"/>
      <c r="CF609" s="18"/>
      <c r="CG609" s="18"/>
      <c r="CH609" s="18"/>
      <c r="CI609" s="18"/>
      <c r="CJ609" s="18"/>
      <c r="CK609" s="18"/>
      <c r="CL609" s="18"/>
      <c r="CM609" s="18"/>
      <c r="CN609" s="18"/>
      <c r="CO609" s="18"/>
      <c r="CP609" s="18"/>
      <c r="CQ609" s="18"/>
      <c r="CR609" s="18"/>
      <c r="CS609" s="18"/>
      <c r="CT609" s="18"/>
      <c r="CU609" s="18"/>
      <c r="CV609" s="18"/>
      <c r="CW609" s="18"/>
      <c r="CX609" s="18"/>
      <c r="CY609" s="18"/>
      <c r="CZ609" s="18"/>
      <c r="DA609" s="18"/>
      <c r="DB609" s="18"/>
      <c r="DC609" s="18"/>
      <c r="DD609" s="18"/>
      <c r="DE609" s="18"/>
      <c r="DF609" s="18"/>
      <c r="DG609" s="18"/>
      <c r="DH609" s="18"/>
      <c r="DI609" s="18"/>
      <c r="DJ609" s="18"/>
      <c r="DK609" s="18"/>
      <c r="DL609" s="18"/>
      <c r="DM609" s="18"/>
      <c r="DN609" s="18"/>
      <c r="DO609" s="18"/>
      <c r="DP609" s="18"/>
      <c r="DQ609" s="18"/>
      <c r="DR609" s="18"/>
      <c r="DS609" s="18"/>
      <c r="DT609" s="27"/>
    </row>
    <row r="610" spans="1:124" s="28" customFormat="1" ht="15" hidden="1" customHeight="1">
      <c r="A610" s="23">
        <f>IF(totaal!A434=0,"",totaal!A434)</f>
        <v>607</v>
      </c>
      <c r="B610" s="24"/>
      <c r="C610" s="25" t="e">
        <f>IF(totaal!#REF!=0,"",totaal!#REF!)</f>
        <v>#REF!</v>
      </c>
      <c r="D610" s="25" t="e">
        <f>IF(totaal!#REF!=0,"",totaal!#REF!)</f>
        <v>#REF!</v>
      </c>
      <c r="E610" s="25" t="e">
        <f>IF(totaal!#REF!=0,"",totaal!#REF!)</f>
        <v>#REF!</v>
      </c>
      <c r="F610" s="25" t="e">
        <f>IF(totaal!#REF!=0,"",totaal!#REF!)</f>
        <v>#REF!</v>
      </c>
      <c r="G610" s="51" t="e">
        <f>IF(totaal!#REF!=0,"",totaal!#REF!)</f>
        <v>#REF!</v>
      </c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18"/>
      <c r="AL610" s="18"/>
      <c r="AM610" s="18"/>
      <c r="AN610" s="18"/>
      <c r="AO610" s="18"/>
      <c r="AP610" s="18"/>
      <c r="AQ610" s="18"/>
      <c r="AR610" s="18"/>
      <c r="AS610" s="18"/>
      <c r="AT610" s="18"/>
      <c r="AU610" s="18"/>
      <c r="AV610" s="18"/>
      <c r="AW610" s="18"/>
      <c r="AX610" s="18"/>
      <c r="AY610" s="18"/>
      <c r="AZ610" s="18"/>
      <c r="BA610" s="18"/>
      <c r="BB610" s="18"/>
      <c r="BC610" s="18"/>
      <c r="BD610" s="18"/>
      <c r="BE610" s="18"/>
      <c r="BF610" s="18"/>
      <c r="BG610" s="18"/>
      <c r="BH610" s="18"/>
      <c r="BI610" s="18"/>
      <c r="BJ610" s="18"/>
      <c r="BK610" s="18"/>
      <c r="BL610" s="18"/>
      <c r="BM610" s="18"/>
      <c r="BN610" s="18"/>
      <c r="BO610" s="18"/>
      <c r="BP610" s="18"/>
      <c r="BQ610" s="18"/>
      <c r="BR610" s="18"/>
      <c r="BS610" s="18"/>
      <c r="BT610" s="18"/>
      <c r="BU610" s="18"/>
      <c r="BV610" s="18"/>
      <c r="BW610" s="18"/>
      <c r="BX610" s="18"/>
      <c r="BY610" s="18"/>
      <c r="BZ610" s="18"/>
      <c r="CA610" s="18"/>
      <c r="CB610" s="18"/>
      <c r="CC610" s="18"/>
      <c r="CD610" s="18"/>
      <c r="CE610" s="18"/>
      <c r="CF610" s="18"/>
      <c r="CG610" s="18"/>
      <c r="CH610" s="18"/>
      <c r="CI610" s="18"/>
      <c r="CJ610" s="18"/>
      <c r="CK610" s="18"/>
      <c r="CL610" s="18"/>
      <c r="CM610" s="18"/>
      <c r="CN610" s="18"/>
      <c r="CO610" s="18"/>
      <c r="CP610" s="18"/>
      <c r="CQ610" s="18"/>
      <c r="CR610" s="18"/>
      <c r="CS610" s="18"/>
      <c r="CT610" s="18"/>
      <c r="CU610" s="18"/>
      <c r="CV610" s="18"/>
      <c r="CW610" s="18"/>
      <c r="CX610" s="18"/>
      <c r="CY610" s="18"/>
      <c r="CZ610" s="18"/>
      <c r="DA610" s="18"/>
      <c r="DB610" s="18"/>
      <c r="DC610" s="18"/>
      <c r="DD610" s="18"/>
      <c r="DE610" s="18"/>
      <c r="DF610" s="18"/>
      <c r="DG610" s="18"/>
      <c r="DH610" s="18"/>
      <c r="DI610" s="18"/>
      <c r="DJ610" s="18"/>
      <c r="DK610" s="18"/>
      <c r="DL610" s="18"/>
      <c r="DM610" s="18"/>
      <c r="DN610" s="18"/>
      <c r="DO610" s="18"/>
      <c r="DP610" s="18"/>
      <c r="DQ610" s="18"/>
      <c r="DR610" s="18"/>
      <c r="DS610" s="18"/>
      <c r="DT610" s="27"/>
    </row>
    <row r="611" spans="1:124" s="28" customFormat="1" ht="15" hidden="1" customHeight="1">
      <c r="A611" s="23" t="e">
        <f>IF(totaal!#REF!=0,"",totaal!#REF!)</f>
        <v>#REF!</v>
      </c>
      <c r="B611" s="24"/>
      <c r="C611" s="25" t="e">
        <f>IF(totaal!#REF!=0,"",totaal!#REF!)</f>
        <v>#REF!</v>
      </c>
      <c r="D611" s="25" t="e">
        <f>IF(totaal!#REF!=0,"",totaal!#REF!)</f>
        <v>#REF!</v>
      </c>
      <c r="E611" s="25" t="e">
        <f>IF(totaal!#REF!=0,"",totaal!#REF!)</f>
        <v>#REF!</v>
      </c>
      <c r="F611" s="25" t="e">
        <f>IF(totaal!#REF!=0,"",totaal!#REF!)</f>
        <v>#REF!</v>
      </c>
      <c r="G611" s="51" t="e">
        <f>IF(totaal!#REF!=0,"",totaal!#REF!)</f>
        <v>#REF!</v>
      </c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/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8"/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18"/>
      <c r="CS611" s="18"/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  <c r="DE611" s="18"/>
      <c r="DF611" s="18"/>
      <c r="DG611" s="18"/>
      <c r="DH611" s="18"/>
      <c r="DI611" s="18"/>
      <c r="DJ611" s="18"/>
      <c r="DK611" s="18"/>
      <c r="DL611" s="18"/>
      <c r="DM611" s="18"/>
      <c r="DN611" s="18"/>
      <c r="DO611" s="18"/>
      <c r="DP611" s="18"/>
      <c r="DQ611" s="18"/>
      <c r="DR611" s="18"/>
      <c r="DS611" s="18"/>
      <c r="DT611" s="27"/>
    </row>
    <row r="612" spans="1:124" s="28" customFormat="1" ht="15" hidden="1" customHeight="1">
      <c r="A612" s="23" t="e">
        <f>IF(totaal!#REF!=0,"",totaal!#REF!)</f>
        <v>#REF!</v>
      </c>
      <c r="B612" s="24"/>
      <c r="C612" s="25" t="e">
        <f>IF(totaal!#REF!=0,"",totaal!#REF!)</f>
        <v>#REF!</v>
      </c>
      <c r="D612" s="25" t="e">
        <f>IF(totaal!#REF!=0,"",totaal!#REF!)</f>
        <v>#REF!</v>
      </c>
      <c r="E612" s="25" t="e">
        <f>IF(totaal!#REF!=0,"",totaal!#REF!)</f>
        <v>#REF!</v>
      </c>
      <c r="F612" s="25" t="e">
        <f>IF(totaal!#REF!=0,"",totaal!#REF!)</f>
        <v>#REF!</v>
      </c>
      <c r="G612" s="51" t="e">
        <f>IF(totaal!#REF!=0,"",totaal!#REF!)</f>
        <v>#REF!</v>
      </c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18"/>
      <c r="AL612" s="18"/>
      <c r="AM612" s="18"/>
      <c r="AN612" s="18"/>
      <c r="AO612" s="18"/>
      <c r="AP612" s="18"/>
      <c r="AQ612" s="18"/>
      <c r="AR612" s="18"/>
      <c r="AS612" s="18"/>
      <c r="AT612" s="18"/>
      <c r="AU612" s="18"/>
      <c r="AV612" s="18"/>
      <c r="AW612" s="18"/>
      <c r="AX612" s="18"/>
      <c r="AY612" s="18"/>
      <c r="AZ612" s="18"/>
      <c r="BA612" s="18"/>
      <c r="BB612" s="18"/>
      <c r="BC612" s="18"/>
      <c r="BD612" s="18"/>
      <c r="BE612" s="18"/>
      <c r="BF612" s="18"/>
      <c r="BG612" s="18"/>
      <c r="BH612" s="18"/>
      <c r="BI612" s="18"/>
      <c r="BJ612" s="18"/>
      <c r="BK612" s="18"/>
      <c r="BL612" s="18"/>
      <c r="BM612" s="18"/>
      <c r="BN612" s="18"/>
      <c r="BO612" s="18"/>
      <c r="BP612" s="18"/>
      <c r="BQ612" s="18"/>
      <c r="BR612" s="18"/>
      <c r="BS612" s="18"/>
      <c r="BT612" s="18"/>
      <c r="BU612" s="18"/>
      <c r="BV612" s="18"/>
      <c r="BW612" s="18"/>
      <c r="BX612" s="18"/>
      <c r="BY612" s="18"/>
      <c r="BZ612" s="18"/>
      <c r="CA612" s="18"/>
      <c r="CB612" s="18"/>
      <c r="CC612" s="18"/>
      <c r="CD612" s="18"/>
      <c r="CE612" s="18"/>
      <c r="CF612" s="18"/>
      <c r="CG612" s="18"/>
      <c r="CH612" s="18"/>
      <c r="CI612" s="18"/>
      <c r="CJ612" s="18"/>
      <c r="CK612" s="18"/>
      <c r="CL612" s="18"/>
      <c r="CM612" s="18"/>
      <c r="CN612" s="18"/>
      <c r="CO612" s="18"/>
      <c r="CP612" s="18"/>
      <c r="CQ612" s="18"/>
      <c r="CR612" s="18"/>
      <c r="CS612" s="18"/>
      <c r="CT612" s="18"/>
      <c r="CU612" s="18"/>
      <c r="CV612" s="18"/>
      <c r="CW612" s="18"/>
      <c r="CX612" s="18"/>
      <c r="CY612" s="18"/>
      <c r="CZ612" s="18"/>
      <c r="DA612" s="18"/>
      <c r="DB612" s="18"/>
      <c r="DC612" s="18"/>
      <c r="DD612" s="18"/>
      <c r="DE612" s="18"/>
      <c r="DF612" s="18"/>
      <c r="DG612" s="18"/>
      <c r="DH612" s="18"/>
      <c r="DI612" s="18"/>
      <c r="DJ612" s="18"/>
      <c r="DK612" s="18"/>
      <c r="DL612" s="18"/>
      <c r="DM612" s="18"/>
      <c r="DN612" s="18"/>
      <c r="DO612" s="18"/>
      <c r="DP612" s="18"/>
      <c r="DQ612" s="18"/>
      <c r="DR612" s="18"/>
      <c r="DS612" s="18"/>
      <c r="DT612" s="27"/>
    </row>
    <row r="613" spans="1:124" s="28" customFormat="1" ht="15" hidden="1" customHeight="1">
      <c r="A613" s="23" t="e">
        <f>IF(totaal!#REF!=0,"",totaal!#REF!)</f>
        <v>#REF!</v>
      </c>
      <c r="B613" s="24"/>
      <c r="C613" s="25" t="e">
        <f>IF(totaal!#REF!=0,"",totaal!#REF!)</f>
        <v>#REF!</v>
      </c>
      <c r="D613" s="25" t="e">
        <f>IF(totaal!#REF!=0,"",totaal!#REF!)</f>
        <v>#REF!</v>
      </c>
      <c r="E613" s="25" t="e">
        <f>IF(totaal!#REF!=0,"",totaal!#REF!)</f>
        <v>#REF!</v>
      </c>
      <c r="F613" s="25" t="e">
        <f>IF(totaal!#REF!=0,"",totaal!#REF!)</f>
        <v>#REF!</v>
      </c>
      <c r="G613" s="51" t="e">
        <f>IF(totaal!#REF!=0,"",totaal!#REF!)</f>
        <v>#REF!</v>
      </c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8"/>
      <c r="AM613" s="18"/>
      <c r="AN613" s="18"/>
      <c r="AO613" s="18"/>
      <c r="AP613" s="18"/>
      <c r="AQ613" s="18"/>
      <c r="AR613" s="18"/>
      <c r="AS613" s="18"/>
      <c r="AT613" s="18"/>
      <c r="AU613" s="18"/>
      <c r="AV613" s="18"/>
      <c r="AW613" s="18"/>
      <c r="AX613" s="18"/>
      <c r="AY613" s="18"/>
      <c r="AZ613" s="18"/>
      <c r="BA613" s="18"/>
      <c r="BB613" s="18"/>
      <c r="BC613" s="18"/>
      <c r="BD613" s="18"/>
      <c r="BE613" s="18"/>
      <c r="BF613" s="18"/>
      <c r="BG613" s="18"/>
      <c r="BH613" s="18"/>
      <c r="BI613" s="18"/>
      <c r="BJ613" s="18"/>
      <c r="BK613" s="18"/>
      <c r="BL613" s="18"/>
      <c r="BM613" s="18"/>
      <c r="BN613" s="18"/>
      <c r="BO613" s="18"/>
      <c r="BP613" s="18"/>
      <c r="BQ613" s="18"/>
      <c r="BR613" s="18"/>
      <c r="BS613" s="18"/>
      <c r="BT613" s="18"/>
      <c r="BU613" s="18"/>
      <c r="BV613" s="18"/>
      <c r="BW613" s="18"/>
      <c r="BX613" s="18"/>
      <c r="BY613" s="18"/>
      <c r="BZ613" s="18"/>
      <c r="CA613" s="18"/>
      <c r="CB613" s="18"/>
      <c r="CC613" s="18"/>
      <c r="CD613" s="18"/>
      <c r="CE613" s="18"/>
      <c r="CF613" s="18"/>
      <c r="CG613" s="18"/>
      <c r="CH613" s="18"/>
      <c r="CI613" s="18"/>
      <c r="CJ613" s="18"/>
      <c r="CK613" s="18"/>
      <c r="CL613" s="18"/>
      <c r="CM613" s="18"/>
      <c r="CN613" s="18"/>
      <c r="CO613" s="18"/>
      <c r="CP613" s="18"/>
      <c r="CQ613" s="18"/>
      <c r="CR613" s="18"/>
      <c r="CS613" s="18"/>
      <c r="CT613" s="18"/>
      <c r="CU613" s="18"/>
      <c r="CV613" s="18"/>
      <c r="CW613" s="18"/>
      <c r="CX613" s="18"/>
      <c r="CY613" s="18"/>
      <c r="CZ613" s="18"/>
      <c r="DA613" s="18"/>
      <c r="DB613" s="18"/>
      <c r="DC613" s="18"/>
      <c r="DD613" s="18"/>
      <c r="DE613" s="18"/>
      <c r="DF613" s="18"/>
      <c r="DG613" s="18"/>
      <c r="DH613" s="18"/>
      <c r="DI613" s="18"/>
      <c r="DJ613" s="18"/>
      <c r="DK613" s="18"/>
      <c r="DL613" s="18"/>
      <c r="DM613" s="18"/>
      <c r="DN613" s="18"/>
      <c r="DO613" s="18"/>
      <c r="DP613" s="18"/>
      <c r="DQ613" s="18"/>
      <c r="DR613" s="18"/>
      <c r="DS613" s="18"/>
      <c r="DT613" s="27"/>
    </row>
    <row r="614" spans="1:124" s="28" customFormat="1" ht="15" hidden="1" customHeight="1">
      <c r="A614" s="23" t="e">
        <f>IF(totaal!#REF!=0,"",totaal!#REF!)</f>
        <v>#REF!</v>
      </c>
      <c r="B614" s="24"/>
      <c r="C614" s="25" t="e">
        <f>IF(totaal!#REF!=0,"",totaal!#REF!)</f>
        <v>#REF!</v>
      </c>
      <c r="D614" s="25" t="e">
        <f>IF(totaal!#REF!=0,"",totaal!#REF!)</f>
        <v>#REF!</v>
      </c>
      <c r="E614" s="25" t="e">
        <f>IF(totaal!#REF!=0,"",totaal!#REF!)</f>
        <v>#REF!</v>
      </c>
      <c r="F614" s="25" t="e">
        <f>IF(totaal!#REF!=0,"",totaal!#REF!)</f>
        <v>#REF!</v>
      </c>
      <c r="G614" s="51" t="e">
        <f>IF(totaal!#REF!=0,"",totaal!#REF!)</f>
        <v>#REF!</v>
      </c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18"/>
      <c r="AL614" s="18"/>
      <c r="AM614" s="18"/>
      <c r="AN614" s="18"/>
      <c r="AO614" s="18"/>
      <c r="AP614" s="18"/>
      <c r="AQ614" s="18"/>
      <c r="AR614" s="18"/>
      <c r="AS614" s="18"/>
      <c r="AT614" s="18"/>
      <c r="AU614" s="18"/>
      <c r="AV614" s="18"/>
      <c r="AW614" s="18"/>
      <c r="AX614" s="18"/>
      <c r="AY614" s="18"/>
      <c r="AZ614" s="18"/>
      <c r="BA614" s="18"/>
      <c r="BB614" s="18"/>
      <c r="BC614" s="18"/>
      <c r="BD614" s="18"/>
      <c r="BE614" s="18"/>
      <c r="BF614" s="18"/>
      <c r="BG614" s="18"/>
      <c r="BH614" s="18"/>
      <c r="BI614" s="18"/>
      <c r="BJ614" s="18"/>
      <c r="BK614" s="18"/>
      <c r="BL614" s="18"/>
      <c r="BM614" s="18"/>
      <c r="BN614" s="18"/>
      <c r="BO614" s="18"/>
      <c r="BP614" s="18"/>
      <c r="BQ614" s="18"/>
      <c r="BR614" s="18"/>
      <c r="BS614" s="18"/>
      <c r="BT614" s="18"/>
      <c r="BU614" s="18"/>
      <c r="BV614" s="18"/>
      <c r="BW614" s="18"/>
      <c r="BX614" s="18"/>
      <c r="BY614" s="18"/>
      <c r="BZ614" s="18"/>
      <c r="CA614" s="18"/>
      <c r="CB614" s="18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  <c r="DE614" s="18"/>
      <c r="DF614" s="18"/>
      <c r="DG614" s="18"/>
      <c r="DH614" s="18"/>
      <c r="DI614" s="18"/>
      <c r="DJ614" s="18"/>
      <c r="DK614" s="18"/>
      <c r="DL614" s="18"/>
      <c r="DM614" s="18"/>
      <c r="DN614" s="18"/>
      <c r="DO614" s="18"/>
      <c r="DP614" s="18"/>
      <c r="DQ614" s="18"/>
      <c r="DR614" s="18"/>
      <c r="DS614" s="18"/>
      <c r="DT614" s="27"/>
    </row>
    <row r="615" spans="1:124" s="28" customFormat="1" ht="15" hidden="1" customHeight="1">
      <c r="A615" s="23" t="e">
        <f>IF(totaal!#REF!=0,"",totaal!#REF!)</f>
        <v>#REF!</v>
      </c>
      <c r="B615" s="24"/>
      <c r="C615" s="25" t="e">
        <f>IF(totaal!#REF!=0,"",totaal!#REF!)</f>
        <v>#REF!</v>
      </c>
      <c r="D615" s="25" t="e">
        <f>IF(totaal!#REF!=0,"",totaal!#REF!)</f>
        <v>#REF!</v>
      </c>
      <c r="E615" s="25" t="e">
        <f>IF(totaal!#REF!=0,"",totaal!#REF!)</f>
        <v>#REF!</v>
      </c>
      <c r="F615" s="25" t="e">
        <f>IF(totaal!#REF!=0,"",totaal!#REF!)</f>
        <v>#REF!</v>
      </c>
      <c r="G615" s="51" t="e">
        <f>IF(totaal!#REF!=0,"",totaal!#REF!)</f>
        <v>#REF!</v>
      </c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18"/>
      <c r="AL615" s="18"/>
      <c r="AM615" s="18"/>
      <c r="AN615" s="18"/>
      <c r="AO615" s="18"/>
      <c r="AP615" s="18"/>
      <c r="AQ615" s="18"/>
      <c r="AR615" s="18"/>
      <c r="AS615" s="18"/>
      <c r="AT615" s="18"/>
      <c r="AU615" s="18"/>
      <c r="AV615" s="18"/>
      <c r="AW615" s="18"/>
      <c r="AX615" s="18"/>
      <c r="AY615" s="18"/>
      <c r="AZ615" s="18"/>
      <c r="BA615" s="18"/>
      <c r="BB615" s="18"/>
      <c r="BC615" s="18"/>
      <c r="BD615" s="18"/>
      <c r="BE615" s="18"/>
      <c r="BF615" s="18"/>
      <c r="BG615" s="18"/>
      <c r="BH615" s="18"/>
      <c r="BI615" s="18"/>
      <c r="BJ615" s="18"/>
      <c r="BK615" s="18"/>
      <c r="BL615" s="18"/>
      <c r="BM615" s="18"/>
      <c r="BN615" s="18"/>
      <c r="BO615" s="18"/>
      <c r="BP615" s="18"/>
      <c r="BQ615" s="18"/>
      <c r="BR615" s="18"/>
      <c r="BS615" s="18"/>
      <c r="BT615" s="18"/>
      <c r="BU615" s="18"/>
      <c r="BV615" s="18"/>
      <c r="BW615" s="18"/>
      <c r="BX615" s="18"/>
      <c r="BY615" s="18"/>
      <c r="BZ615" s="18"/>
      <c r="CA615" s="18"/>
      <c r="CB615" s="18"/>
      <c r="CC615" s="18"/>
      <c r="CD615" s="18"/>
      <c r="CE615" s="18"/>
      <c r="CF615" s="18"/>
      <c r="CG615" s="18"/>
      <c r="CH615" s="18"/>
      <c r="CI615" s="18"/>
      <c r="CJ615" s="18"/>
      <c r="CK615" s="18"/>
      <c r="CL615" s="18"/>
      <c r="CM615" s="18"/>
      <c r="CN615" s="18"/>
      <c r="CO615" s="18"/>
      <c r="CP615" s="18"/>
      <c r="CQ615" s="18"/>
      <c r="CR615" s="18"/>
      <c r="CS615" s="18"/>
      <c r="CT615" s="18"/>
      <c r="CU615" s="18"/>
      <c r="CV615" s="18"/>
      <c r="CW615" s="18"/>
      <c r="CX615" s="18"/>
      <c r="CY615" s="18"/>
      <c r="CZ615" s="18"/>
      <c r="DA615" s="18"/>
      <c r="DB615" s="18"/>
      <c r="DC615" s="18"/>
      <c r="DD615" s="18"/>
      <c r="DE615" s="18"/>
      <c r="DF615" s="18"/>
      <c r="DG615" s="18"/>
      <c r="DH615" s="18"/>
      <c r="DI615" s="18"/>
      <c r="DJ615" s="18"/>
      <c r="DK615" s="18"/>
      <c r="DL615" s="18"/>
      <c r="DM615" s="18"/>
      <c r="DN615" s="18"/>
      <c r="DO615" s="18"/>
      <c r="DP615" s="18"/>
      <c r="DQ615" s="18"/>
      <c r="DR615" s="18"/>
      <c r="DS615" s="18"/>
      <c r="DT615" s="27"/>
    </row>
    <row r="616" spans="1:124" s="28" customFormat="1" ht="15" hidden="1" customHeight="1">
      <c r="A616" s="23" t="e">
        <f>IF(totaal!#REF!=0,"",totaal!#REF!)</f>
        <v>#REF!</v>
      </c>
      <c r="B616" s="24"/>
      <c r="C616" s="25" t="e">
        <f>IF(totaal!#REF!=0,"",totaal!#REF!)</f>
        <v>#REF!</v>
      </c>
      <c r="D616" s="25" t="e">
        <f>IF(totaal!#REF!=0,"",totaal!#REF!)</f>
        <v>#REF!</v>
      </c>
      <c r="E616" s="25" t="e">
        <f>IF(totaal!#REF!=0,"",totaal!#REF!)</f>
        <v>#REF!</v>
      </c>
      <c r="F616" s="25" t="e">
        <f>IF(totaal!#REF!=0,"",totaal!#REF!)</f>
        <v>#REF!</v>
      </c>
      <c r="G616" s="51" t="e">
        <f>IF(totaal!#REF!=0,"",totaal!#REF!)</f>
        <v>#REF!</v>
      </c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8"/>
      <c r="AM616" s="18"/>
      <c r="AN616" s="18"/>
      <c r="AO616" s="18"/>
      <c r="AP616" s="18"/>
      <c r="AQ616" s="18"/>
      <c r="AR616" s="18"/>
      <c r="AS616" s="18"/>
      <c r="AT616" s="18"/>
      <c r="AU616" s="18"/>
      <c r="AV616" s="18"/>
      <c r="AW616" s="18"/>
      <c r="AX616" s="18"/>
      <c r="AY616" s="18"/>
      <c r="AZ616" s="18"/>
      <c r="BA616" s="18"/>
      <c r="BB616" s="18"/>
      <c r="BC616" s="18"/>
      <c r="BD616" s="18"/>
      <c r="BE616" s="18"/>
      <c r="BF616" s="18"/>
      <c r="BG616" s="18"/>
      <c r="BH616" s="18"/>
      <c r="BI616" s="18"/>
      <c r="BJ616" s="18"/>
      <c r="BK616" s="18"/>
      <c r="BL616" s="18"/>
      <c r="BM616" s="18"/>
      <c r="BN616" s="18"/>
      <c r="BO616" s="18"/>
      <c r="BP616" s="18"/>
      <c r="BQ616" s="18"/>
      <c r="BR616" s="18"/>
      <c r="BS616" s="18"/>
      <c r="BT616" s="18"/>
      <c r="BU616" s="18"/>
      <c r="BV616" s="18"/>
      <c r="BW616" s="18"/>
      <c r="BX616" s="18"/>
      <c r="BY616" s="18"/>
      <c r="BZ616" s="18"/>
      <c r="CA616" s="18"/>
      <c r="CB616" s="18"/>
      <c r="CC616" s="18"/>
      <c r="CD616" s="18"/>
      <c r="CE616" s="18"/>
      <c r="CF616" s="18"/>
      <c r="CG616" s="18"/>
      <c r="CH616" s="18"/>
      <c r="CI616" s="18"/>
      <c r="CJ616" s="18"/>
      <c r="CK616" s="18"/>
      <c r="CL616" s="18"/>
      <c r="CM616" s="18"/>
      <c r="CN616" s="18"/>
      <c r="CO616" s="18"/>
      <c r="CP616" s="18"/>
      <c r="CQ616" s="18"/>
      <c r="CR616" s="18"/>
      <c r="CS616" s="18"/>
      <c r="CT616" s="18"/>
      <c r="CU616" s="18"/>
      <c r="CV616" s="18"/>
      <c r="CW616" s="18"/>
      <c r="CX616" s="18"/>
      <c r="CY616" s="18"/>
      <c r="CZ616" s="18"/>
      <c r="DA616" s="18"/>
      <c r="DB616" s="18"/>
      <c r="DC616" s="18"/>
      <c r="DD616" s="18"/>
      <c r="DE616" s="18"/>
      <c r="DF616" s="18"/>
      <c r="DG616" s="18"/>
      <c r="DH616" s="18"/>
      <c r="DI616" s="18"/>
      <c r="DJ616" s="18"/>
      <c r="DK616" s="18"/>
      <c r="DL616" s="18"/>
      <c r="DM616" s="18"/>
      <c r="DN616" s="18"/>
      <c r="DO616" s="18"/>
      <c r="DP616" s="18"/>
      <c r="DQ616" s="18"/>
      <c r="DR616" s="18"/>
      <c r="DS616" s="18"/>
      <c r="DT616" s="27"/>
    </row>
    <row r="617" spans="1:124" s="28" customFormat="1" ht="15" hidden="1" customHeight="1">
      <c r="A617" s="23">
        <f>IF(totaal!A435=0,"",totaal!A435)</f>
        <v>614</v>
      </c>
      <c r="B617" s="24"/>
      <c r="C617" s="25" t="e">
        <f>IF(totaal!#REF!=0,"",totaal!#REF!)</f>
        <v>#REF!</v>
      </c>
      <c r="D617" s="25" t="e">
        <f>IF(totaal!#REF!=0,"",totaal!#REF!)</f>
        <v>#REF!</v>
      </c>
      <c r="E617" s="25" t="e">
        <f>IF(totaal!#REF!=0,"",totaal!#REF!)</f>
        <v>#REF!</v>
      </c>
      <c r="F617" s="25" t="e">
        <f>IF(totaal!#REF!=0,"",totaal!#REF!)</f>
        <v>#REF!</v>
      </c>
      <c r="G617" s="51" t="e">
        <f>IF(totaal!#REF!=0,"",totaal!#REF!)</f>
        <v>#REF!</v>
      </c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8"/>
      <c r="AM617" s="18"/>
      <c r="AN617" s="18"/>
      <c r="AO617" s="18"/>
      <c r="AP617" s="18"/>
      <c r="AQ617" s="18"/>
      <c r="AR617" s="18"/>
      <c r="AS617" s="18"/>
      <c r="AT617" s="18"/>
      <c r="AU617" s="18"/>
      <c r="AV617" s="18"/>
      <c r="AW617" s="18"/>
      <c r="AX617" s="18"/>
      <c r="AY617" s="18"/>
      <c r="AZ617" s="18"/>
      <c r="BA617" s="18"/>
      <c r="BB617" s="18"/>
      <c r="BC617" s="18"/>
      <c r="BD617" s="18"/>
      <c r="BE617" s="18"/>
      <c r="BF617" s="18"/>
      <c r="BG617" s="18"/>
      <c r="BH617" s="18"/>
      <c r="BI617" s="18"/>
      <c r="BJ617" s="18"/>
      <c r="BK617" s="18"/>
      <c r="BL617" s="18"/>
      <c r="BM617" s="18"/>
      <c r="BN617" s="18"/>
      <c r="BO617" s="18"/>
      <c r="BP617" s="18"/>
      <c r="BQ617" s="18"/>
      <c r="BR617" s="18"/>
      <c r="BS617" s="18"/>
      <c r="BT617" s="18"/>
      <c r="BU617" s="18"/>
      <c r="BV617" s="18"/>
      <c r="BW617" s="18"/>
      <c r="BX617" s="18"/>
      <c r="BY617" s="18"/>
      <c r="BZ617" s="18"/>
      <c r="CA617" s="18"/>
      <c r="CB617" s="18"/>
      <c r="CC617" s="18"/>
      <c r="CD617" s="18"/>
      <c r="CE617" s="18"/>
      <c r="CF617" s="18"/>
      <c r="CG617" s="18"/>
      <c r="CH617" s="18"/>
      <c r="CI617" s="18"/>
      <c r="CJ617" s="18"/>
      <c r="CK617" s="18"/>
      <c r="CL617" s="18"/>
      <c r="CM617" s="18"/>
      <c r="CN617" s="18"/>
      <c r="CO617" s="18"/>
      <c r="CP617" s="18"/>
      <c r="CQ617" s="18"/>
      <c r="CR617" s="18"/>
      <c r="CS617" s="18"/>
      <c r="CT617" s="18"/>
      <c r="CU617" s="18"/>
      <c r="CV617" s="18"/>
      <c r="CW617" s="18"/>
      <c r="CX617" s="18"/>
      <c r="CY617" s="18"/>
      <c r="CZ617" s="18"/>
      <c r="DA617" s="18"/>
      <c r="DB617" s="18"/>
      <c r="DC617" s="18"/>
      <c r="DD617" s="18"/>
      <c r="DE617" s="18"/>
      <c r="DF617" s="18"/>
      <c r="DG617" s="18"/>
      <c r="DH617" s="18"/>
      <c r="DI617" s="18"/>
      <c r="DJ617" s="18"/>
      <c r="DK617" s="18"/>
      <c r="DL617" s="18"/>
      <c r="DM617" s="18"/>
      <c r="DN617" s="18"/>
      <c r="DO617" s="18"/>
      <c r="DP617" s="18"/>
      <c r="DQ617" s="18"/>
      <c r="DR617" s="18"/>
      <c r="DS617" s="18"/>
      <c r="DT617" s="27"/>
    </row>
    <row r="618" spans="1:124" s="28" customFormat="1" ht="15" hidden="1" customHeight="1">
      <c r="A618" s="23">
        <f>IF(totaal!A436=0,"",totaal!A436)</f>
        <v>615</v>
      </c>
      <c r="B618" s="24"/>
      <c r="C618" s="25" t="e">
        <f>IF(totaal!#REF!=0,"",totaal!#REF!)</f>
        <v>#REF!</v>
      </c>
      <c r="D618" s="25" t="e">
        <f>IF(totaal!#REF!=0,"",totaal!#REF!)</f>
        <v>#REF!</v>
      </c>
      <c r="E618" s="25" t="e">
        <f>IF(totaal!#REF!=0,"",totaal!#REF!)</f>
        <v>#REF!</v>
      </c>
      <c r="F618" s="25" t="e">
        <f>IF(totaal!#REF!=0,"",totaal!#REF!)</f>
        <v>#REF!</v>
      </c>
      <c r="G618" s="51" t="e">
        <f>IF(totaal!#REF!=0,"",totaal!#REF!)</f>
        <v>#REF!</v>
      </c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  <c r="AS618" s="18"/>
      <c r="AT618" s="18"/>
      <c r="AU618" s="18"/>
      <c r="AV618" s="18"/>
      <c r="AW618" s="18"/>
      <c r="AX618" s="18"/>
      <c r="AY618" s="18"/>
      <c r="AZ618" s="18"/>
      <c r="BA618" s="18"/>
      <c r="BB618" s="18"/>
      <c r="BC618" s="18"/>
      <c r="BD618" s="18"/>
      <c r="BE618" s="18"/>
      <c r="BF618" s="18"/>
      <c r="BG618" s="18"/>
      <c r="BH618" s="18"/>
      <c r="BI618" s="18"/>
      <c r="BJ618" s="18"/>
      <c r="BK618" s="18"/>
      <c r="BL618" s="18"/>
      <c r="BM618" s="18"/>
      <c r="BN618" s="18"/>
      <c r="BO618" s="18"/>
      <c r="BP618" s="18"/>
      <c r="BQ618" s="18"/>
      <c r="BR618" s="18"/>
      <c r="BS618" s="18"/>
      <c r="BT618" s="18"/>
      <c r="BU618" s="18"/>
      <c r="BV618" s="18"/>
      <c r="BW618" s="18"/>
      <c r="BX618" s="18"/>
      <c r="BY618" s="18"/>
      <c r="BZ618" s="18"/>
      <c r="CA618" s="18"/>
      <c r="CB618" s="18"/>
      <c r="CC618" s="18"/>
      <c r="CD618" s="18"/>
      <c r="CE618" s="18"/>
      <c r="CF618" s="18"/>
      <c r="CG618" s="18"/>
      <c r="CH618" s="18"/>
      <c r="CI618" s="18"/>
      <c r="CJ618" s="18"/>
      <c r="CK618" s="18"/>
      <c r="CL618" s="18"/>
      <c r="CM618" s="18"/>
      <c r="CN618" s="18"/>
      <c r="CO618" s="18"/>
      <c r="CP618" s="18"/>
      <c r="CQ618" s="18"/>
      <c r="CR618" s="18"/>
      <c r="CS618" s="18"/>
      <c r="CT618" s="18"/>
      <c r="CU618" s="18"/>
      <c r="CV618" s="18"/>
      <c r="CW618" s="18"/>
      <c r="CX618" s="18"/>
      <c r="CY618" s="18"/>
      <c r="CZ618" s="18"/>
      <c r="DA618" s="18"/>
      <c r="DB618" s="18"/>
      <c r="DC618" s="18"/>
      <c r="DD618" s="18"/>
      <c r="DE618" s="18"/>
      <c r="DF618" s="18"/>
      <c r="DG618" s="18"/>
      <c r="DH618" s="18"/>
      <c r="DI618" s="18"/>
      <c r="DJ618" s="18"/>
      <c r="DK618" s="18"/>
      <c r="DL618" s="18"/>
      <c r="DM618" s="18"/>
      <c r="DN618" s="18"/>
      <c r="DO618" s="18"/>
      <c r="DP618" s="18"/>
      <c r="DQ618" s="18"/>
      <c r="DR618" s="18"/>
      <c r="DS618" s="18"/>
      <c r="DT618" s="27"/>
    </row>
    <row r="619" spans="1:124" s="28" customFormat="1" ht="15" hidden="1" customHeight="1">
      <c r="A619" s="23">
        <f>IF(totaal!A437=0,"",totaal!A437)</f>
        <v>616</v>
      </c>
      <c r="B619" s="24"/>
      <c r="C619" s="25" t="e">
        <f>IF(totaal!#REF!=0,"",totaal!#REF!)</f>
        <v>#REF!</v>
      </c>
      <c r="D619" s="25" t="e">
        <f>IF(totaal!#REF!=0,"",totaal!#REF!)</f>
        <v>#REF!</v>
      </c>
      <c r="E619" s="25" t="e">
        <f>IF(totaal!#REF!=0,"",totaal!#REF!)</f>
        <v>#REF!</v>
      </c>
      <c r="F619" s="25" t="e">
        <f>IF(totaal!#REF!=0,"",totaal!#REF!)</f>
        <v>#REF!</v>
      </c>
      <c r="G619" s="51" t="e">
        <f>IF(totaal!#REF!=0,"",totaal!#REF!)</f>
        <v>#REF!</v>
      </c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8"/>
      <c r="AM619" s="18"/>
      <c r="AN619" s="18"/>
      <c r="AO619" s="18"/>
      <c r="AP619" s="18"/>
      <c r="AQ619" s="18"/>
      <c r="AR619" s="18"/>
      <c r="AS619" s="18"/>
      <c r="AT619" s="18"/>
      <c r="AU619" s="18"/>
      <c r="AV619" s="18"/>
      <c r="AW619" s="18"/>
      <c r="AX619" s="18"/>
      <c r="AY619" s="18"/>
      <c r="AZ619" s="18"/>
      <c r="BA619" s="18"/>
      <c r="BB619" s="18"/>
      <c r="BC619" s="18"/>
      <c r="BD619" s="18"/>
      <c r="BE619" s="18"/>
      <c r="BF619" s="18"/>
      <c r="BG619" s="18"/>
      <c r="BH619" s="18"/>
      <c r="BI619" s="18"/>
      <c r="BJ619" s="18"/>
      <c r="BK619" s="18"/>
      <c r="BL619" s="18"/>
      <c r="BM619" s="18"/>
      <c r="BN619" s="18"/>
      <c r="BO619" s="18"/>
      <c r="BP619" s="18"/>
      <c r="BQ619" s="18"/>
      <c r="BR619" s="18"/>
      <c r="BS619" s="18"/>
      <c r="BT619" s="18"/>
      <c r="BU619" s="18"/>
      <c r="BV619" s="18"/>
      <c r="BW619" s="18"/>
      <c r="BX619" s="18"/>
      <c r="BY619" s="18"/>
      <c r="BZ619" s="18"/>
      <c r="CA619" s="18"/>
      <c r="CB619" s="18"/>
      <c r="CC619" s="18"/>
      <c r="CD619" s="18"/>
      <c r="CE619" s="18"/>
      <c r="CF619" s="18"/>
      <c r="CG619" s="18"/>
      <c r="CH619" s="18"/>
      <c r="CI619" s="18"/>
      <c r="CJ619" s="18"/>
      <c r="CK619" s="18"/>
      <c r="CL619" s="18"/>
      <c r="CM619" s="18"/>
      <c r="CN619" s="18"/>
      <c r="CO619" s="18"/>
      <c r="CP619" s="18"/>
      <c r="CQ619" s="18"/>
      <c r="CR619" s="18"/>
      <c r="CS619" s="18"/>
      <c r="CT619" s="18"/>
      <c r="CU619" s="18"/>
      <c r="CV619" s="18"/>
      <c r="CW619" s="18"/>
      <c r="CX619" s="18"/>
      <c r="CY619" s="18"/>
      <c r="CZ619" s="18"/>
      <c r="DA619" s="18"/>
      <c r="DB619" s="18"/>
      <c r="DC619" s="18"/>
      <c r="DD619" s="18"/>
      <c r="DE619" s="18"/>
      <c r="DF619" s="18"/>
      <c r="DG619" s="18"/>
      <c r="DH619" s="18"/>
      <c r="DI619" s="18"/>
      <c r="DJ619" s="18"/>
      <c r="DK619" s="18"/>
      <c r="DL619" s="18"/>
      <c r="DM619" s="18"/>
      <c r="DN619" s="18"/>
      <c r="DO619" s="18"/>
      <c r="DP619" s="18"/>
      <c r="DQ619" s="18"/>
      <c r="DR619" s="18"/>
      <c r="DS619" s="18"/>
      <c r="DT619" s="27"/>
    </row>
    <row r="620" spans="1:124" s="28" customFormat="1" ht="15" hidden="1" customHeight="1">
      <c r="A620" s="23">
        <f>IF(totaal!A438=0,"",totaal!A438)</f>
        <v>617</v>
      </c>
      <c r="B620" s="24"/>
      <c r="C620" s="25" t="e">
        <f>IF(totaal!#REF!=0,"",totaal!#REF!)</f>
        <v>#REF!</v>
      </c>
      <c r="D620" s="25" t="e">
        <f>IF(totaal!#REF!=0,"",totaal!#REF!)</f>
        <v>#REF!</v>
      </c>
      <c r="E620" s="25" t="e">
        <f>IF(totaal!#REF!=0,"",totaal!#REF!)</f>
        <v>#REF!</v>
      </c>
      <c r="F620" s="25" t="e">
        <f>IF(totaal!#REF!=0,"",totaal!#REF!)</f>
        <v>#REF!</v>
      </c>
      <c r="G620" s="51" t="e">
        <f>IF(totaal!#REF!=0,"",totaal!#REF!)</f>
        <v>#REF!</v>
      </c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18"/>
      <c r="AL620" s="18"/>
      <c r="AM620" s="18"/>
      <c r="AN620" s="18"/>
      <c r="AO620" s="18"/>
      <c r="AP620" s="18"/>
      <c r="AQ620" s="18"/>
      <c r="AR620" s="18"/>
      <c r="AS620" s="18"/>
      <c r="AT620" s="18"/>
      <c r="AU620" s="18"/>
      <c r="AV620" s="18"/>
      <c r="AW620" s="18"/>
      <c r="AX620" s="18"/>
      <c r="AY620" s="18"/>
      <c r="AZ620" s="18"/>
      <c r="BA620" s="18"/>
      <c r="BB620" s="18"/>
      <c r="BC620" s="18"/>
      <c r="BD620" s="18"/>
      <c r="BE620" s="18"/>
      <c r="BF620" s="18"/>
      <c r="BG620" s="18"/>
      <c r="BH620" s="18"/>
      <c r="BI620" s="18"/>
      <c r="BJ620" s="18"/>
      <c r="BK620" s="18"/>
      <c r="BL620" s="18"/>
      <c r="BM620" s="18"/>
      <c r="BN620" s="18"/>
      <c r="BO620" s="18"/>
      <c r="BP620" s="18"/>
      <c r="BQ620" s="18"/>
      <c r="BR620" s="18"/>
      <c r="BS620" s="18"/>
      <c r="BT620" s="18"/>
      <c r="BU620" s="18"/>
      <c r="BV620" s="18"/>
      <c r="BW620" s="18"/>
      <c r="BX620" s="18"/>
      <c r="BY620" s="18"/>
      <c r="BZ620" s="18"/>
      <c r="CA620" s="18"/>
      <c r="CB620" s="18"/>
      <c r="CC620" s="18"/>
      <c r="CD620" s="18"/>
      <c r="CE620" s="18"/>
      <c r="CF620" s="18"/>
      <c r="CG620" s="18"/>
      <c r="CH620" s="18"/>
      <c r="CI620" s="18"/>
      <c r="CJ620" s="18"/>
      <c r="CK620" s="18"/>
      <c r="CL620" s="18"/>
      <c r="CM620" s="18"/>
      <c r="CN620" s="18"/>
      <c r="CO620" s="18"/>
      <c r="CP620" s="18"/>
      <c r="CQ620" s="18"/>
      <c r="CR620" s="18"/>
      <c r="CS620" s="18"/>
      <c r="CT620" s="18"/>
      <c r="CU620" s="18"/>
      <c r="CV620" s="18"/>
      <c r="CW620" s="18"/>
      <c r="CX620" s="18"/>
      <c r="CY620" s="18"/>
      <c r="CZ620" s="18"/>
      <c r="DA620" s="18"/>
      <c r="DB620" s="18"/>
      <c r="DC620" s="18"/>
      <c r="DD620" s="18"/>
      <c r="DE620" s="18"/>
      <c r="DF620" s="18"/>
      <c r="DG620" s="18"/>
      <c r="DH620" s="18"/>
      <c r="DI620" s="18"/>
      <c r="DJ620" s="18"/>
      <c r="DK620" s="18"/>
      <c r="DL620" s="18"/>
      <c r="DM620" s="18"/>
      <c r="DN620" s="18"/>
      <c r="DO620" s="18"/>
      <c r="DP620" s="18"/>
      <c r="DQ620" s="18"/>
      <c r="DR620" s="18"/>
      <c r="DS620" s="18"/>
      <c r="DT620" s="27"/>
    </row>
    <row r="621" spans="1:124" s="28" customFormat="1" ht="15" hidden="1" customHeight="1">
      <c r="A621" s="23">
        <f>IF(totaal!A439=0,"",totaal!A439)</f>
        <v>618</v>
      </c>
      <c r="B621" s="24"/>
      <c r="C621" s="25" t="e">
        <f>IF(totaal!#REF!=0,"",totaal!#REF!)</f>
        <v>#REF!</v>
      </c>
      <c r="D621" s="25" t="e">
        <f>IF(totaal!#REF!=0,"",totaal!#REF!)</f>
        <v>#REF!</v>
      </c>
      <c r="E621" s="25" t="e">
        <f>IF(totaal!#REF!=0,"",totaal!#REF!)</f>
        <v>#REF!</v>
      </c>
      <c r="F621" s="25" t="e">
        <f>IF(totaal!#REF!=0,"",totaal!#REF!)</f>
        <v>#REF!</v>
      </c>
      <c r="G621" s="51" t="e">
        <f>IF(totaal!#REF!=0,"",totaal!#REF!)</f>
        <v>#REF!</v>
      </c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18"/>
      <c r="AL621" s="18"/>
      <c r="AM621" s="18"/>
      <c r="AN621" s="18"/>
      <c r="AO621" s="18"/>
      <c r="AP621" s="18"/>
      <c r="AQ621" s="18"/>
      <c r="AR621" s="18"/>
      <c r="AS621" s="18"/>
      <c r="AT621" s="18"/>
      <c r="AU621" s="18"/>
      <c r="AV621" s="18"/>
      <c r="AW621" s="18"/>
      <c r="AX621" s="18"/>
      <c r="AY621" s="18"/>
      <c r="AZ621" s="18"/>
      <c r="BA621" s="18"/>
      <c r="BB621" s="18"/>
      <c r="BC621" s="18"/>
      <c r="BD621" s="18"/>
      <c r="BE621" s="18"/>
      <c r="BF621" s="18"/>
      <c r="BG621" s="18"/>
      <c r="BH621" s="18"/>
      <c r="BI621" s="18"/>
      <c r="BJ621" s="18"/>
      <c r="BK621" s="18"/>
      <c r="BL621" s="18"/>
      <c r="BM621" s="18"/>
      <c r="BN621" s="18"/>
      <c r="BO621" s="18"/>
      <c r="BP621" s="18"/>
      <c r="BQ621" s="18"/>
      <c r="BR621" s="18"/>
      <c r="BS621" s="18"/>
      <c r="BT621" s="18"/>
      <c r="BU621" s="18"/>
      <c r="BV621" s="18"/>
      <c r="BW621" s="18"/>
      <c r="BX621" s="18"/>
      <c r="BY621" s="18"/>
      <c r="BZ621" s="18"/>
      <c r="CA621" s="18"/>
      <c r="CB621" s="18"/>
      <c r="CC621" s="18"/>
      <c r="CD621" s="18"/>
      <c r="CE621" s="18"/>
      <c r="CF621" s="18"/>
      <c r="CG621" s="18"/>
      <c r="CH621" s="18"/>
      <c r="CI621" s="18"/>
      <c r="CJ621" s="18"/>
      <c r="CK621" s="18"/>
      <c r="CL621" s="18"/>
      <c r="CM621" s="18"/>
      <c r="CN621" s="18"/>
      <c r="CO621" s="18"/>
      <c r="CP621" s="18"/>
      <c r="CQ621" s="18"/>
      <c r="CR621" s="18"/>
      <c r="CS621" s="18"/>
      <c r="CT621" s="18"/>
      <c r="CU621" s="18"/>
      <c r="CV621" s="18"/>
      <c r="CW621" s="18"/>
      <c r="CX621" s="18"/>
      <c r="CY621" s="18"/>
      <c r="CZ621" s="18"/>
      <c r="DA621" s="18"/>
      <c r="DB621" s="18"/>
      <c r="DC621" s="18"/>
      <c r="DD621" s="18"/>
      <c r="DE621" s="18"/>
      <c r="DF621" s="18"/>
      <c r="DG621" s="18"/>
      <c r="DH621" s="18"/>
      <c r="DI621" s="18"/>
      <c r="DJ621" s="18"/>
      <c r="DK621" s="18"/>
      <c r="DL621" s="18"/>
      <c r="DM621" s="18"/>
      <c r="DN621" s="18"/>
      <c r="DO621" s="18"/>
      <c r="DP621" s="18"/>
      <c r="DQ621" s="18"/>
      <c r="DR621" s="18"/>
      <c r="DS621" s="18"/>
      <c r="DT621" s="27"/>
    </row>
    <row r="622" spans="1:124" s="28" customFormat="1" ht="15" hidden="1" customHeight="1">
      <c r="A622" s="23" t="e">
        <f>IF(totaal!#REF!=0,"",totaal!#REF!)</f>
        <v>#REF!</v>
      </c>
      <c r="B622" s="24"/>
      <c r="C622" s="25" t="e">
        <f>IF(totaal!#REF!=0,"",totaal!#REF!)</f>
        <v>#REF!</v>
      </c>
      <c r="D622" s="25" t="e">
        <f>IF(totaal!#REF!=0,"",totaal!#REF!)</f>
        <v>#REF!</v>
      </c>
      <c r="E622" s="25" t="e">
        <f>IF(totaal!#REF!=0,"",totaal!#REF!)</f>
        <v>#REF!</v>
      </c>
      <c r="F622" s="25" t="e">
        <f>IF(totaal!#REF!=0,"",totaal!#REF!)</f>
        <v>#REF!</v>
      </c>
      <c r="G622" s="51" t="e">
        <f>IF(totaal!#REF!=0,"",totaal!#REF!)</f>
        <v>#REF!</v>
      </c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18"/>
      <c r="AL622" s="18"/>
      <c r="AM622" s="18"/>
      <c r="AN622" s="18"/>
      <c r="AO622" s="18"/>
      <c r="AP622" s="18"/>
      <c r="AQ622" s="18"/>
      <c r="AR622" s="18"/>
      <c r="AS622" s="18"/>
      <c r="AT622" s="18"/>
      <c r="AU622" s="18"/>
      <c r="AV622" s="18"/>
      <c r="AW622" s="18"/>
      <c r="AX622" s="18"/>
      <c r="AY622" s="18"/>
      <c r="AZ622" s="18"/>
      <c r="BA622" s="18"/>
      <c r="BB622" s="18"/>
      <c r="BC622" s="18"/>
      <c r="BD622" s="18"/>
      <c r="BE622" s="18"/>
      <c r="BF622" s="18"/>
      <c r="BG622" s="18"/>
      <c r="BH622" s="18"/>
      <c r="BI622" s="18"/>
      <c r="BJ622" s="18"/>
      <c r="BK622" s="18"/>
      <c r="BL622" s="18"/>
      <c r="BM622" s="18"/>
      <c r="BN622" s="18"/>
      <c r="BO622" s="18"/>
      <c r="BP622" s="18"/>
      <c r="BQ622" s="18"/>
      <c r="BR622" s="18"/>
      <c r="BS622" s="18"/>
      <c r="BT622" s="18"/>
      <c r="BU622" s="18"/>
      <c r="BV622" s="18"/>
      <c r="BW622" s="18"/>
      <c r="BX622" s="18"/>
      <c r="BY622" s="18"/>
      <c r="BZ622" s="18"/>
      <c r="CA622" s="18"/>
      <c r="CB622" s="18"/>
      <c r="CC622" s="18"/>
      <c r="CD622" s="18"/>
      <c r="CE622" s="18"/>
      <c r="CF622" s="18"/>
      <c r="CG622" s="18"/>
      <c r="CH622" s="18"/>
      <c r="CI622" s="18"/>
      <c r="CJ622" s="18"/>
      <c r="CK622" s="18"/>
      <c r="CL622" s="18"/>
      <c r="CM622" s="18"/>
      <c r="CN622" s="18"/>
      <c r="CO622" s="18"/>
      <c r="CP622" s="18"/>
      <c r="CQ622" s="18"/>
      <c r="CR622" s="18"/>
      <c r="CS622" s="18"/>
      <c r="CT622" s="18"/>
      <c r="CU622" s="18"/>
      <c r="CV622" s="18"/>
      <c r="CW622" s="18"/>
      <c r="CX622" s="18"/>
      <c r="CY622" s="18"/>
      <c r="CZ622" s="18"/>
      <c r="DA622" s="18"/>
      <c r="DB622" s="18"/>
      <c r="DC622" s="18"/>
      <c r="DD622" s="18"/>
      <c r="DE622" s="18"/>
      <c r="DF622" s="18"/>
      <c r="DG622" s="18"/>
      <c r="DH622" s="18"/>
      <c r="DI622" s="18"/>
      <c r="DJ622" s="18"/>
      <c r="DK622" s="18"/>
      <c r="DL622" s="18"/>
      <c r="DM622" s="18"/>
      <c r="DN622" s="18"/>
      <c r="DO622" s="18"/>
      <c r="DP622" s="18"/>
      <c r="DQ622" s="18"/>
      <c r="DR622" s="18"/>
      <c r="DS622" s="18"/>
      <c r="DT622" s="27"/>
    </row>
    <row r="623" spans="1:124" s="28" customFormat="1" ht="15" hidden="1" customHeight="1">
      <c r="A623" s="23" t="e">
        <f>IF(totaal!#REF!=0,"",totaal!#REF!)</f>
        <v>#REF!</v>
      </c>
      <c r="B623" s="24"/>
      <c r="C623" s="25" t="e">
        <f>IF(totaal!#REF!=0,"",totaal!#REF!)</f>
        <v>#REF!</v>
      </c>
      <c r="D623" s="25" t="e">
        <f>IF(totaal!#REF!=0,"",totaal!#REF!)</f>
        <v>#REF!</v>
      </c>
      <c r="E623" s="25" t="e">
        <f>IF(totaal!#REF!=0,"",totaal!#REF!)</f>
        <v>#REF!</v>
      </c>
      <c r="F623" s="25" t="e">
        <f>IF(totaal!#REF!=0,"",totaal!#REF!)</f>
        <v>#REF!</v>
      </c>
      <c r="G623" s="51" t="e">
        <f>IF(totaal!#REF!=0,"",totaal!#REF!)</f>
        <v>#REF!</v>
      </c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8"/>
      <c r="AM623" s="18"/>
      <c r="AN623" s="18"/>
      <c r="AO623" s="18"/>
      <c r="AP623" s="18"/>
      <c r="AQ623" s="18"/>
      <c r="AR623" s="18"/>
      <c r="AS623" s="18"/>
      <c r="AT623" s="18"/>
      <c r="AU623" s="18"/>
      <c r="AV623" s="18"/>
      <c r="AW623" s="18"/>
      <c r="AX623" s="18"/>
      <c r="AY623" s="18"/>
      <c r="AZ623" s="18"/>
      <c r="BA623" s="18"/>
      <c r="BB623" s="18"/>
      <c r="BC623" s="18"/>
      <c r="BD623" s="18"/>
      <c r="BE623" s="18"/>
      <c r="BF623" s="18"/>
      <c r="BG623" s="18"/>
      <c r="BH623" s="18"/>
      <c r="BI623" s="18"/>
      <c r="BJ623" s="18"/>
      <c r="BK623" s="18"/>
      <c r="BL623" s="18"/>
      <c r="BM623" s="18"/>
      <c r="BN623" s="18"/>
      <c r="BO623" s="18"/>
      <c r="BP623" s="18"/>
      <c r="BQ623" s="18"/>
      <c r="BR623" s="18"/>
      <c r="BS623" s="18"/>
      <c r="BT623" s="18"/>
      <c r="BU623" s="18"/>
      <c r="BV623" s="18"/>
      <c r="BW623" s="18"/>
      <c r="BX623" s="18"/>
      <c r="BY623" s="18"/>
      <c r="BZ623" s="18"/>
      <c r="CA623" s="18"/>
      <c r="CB623" s="18"/>
      <c r="CC623" s="18"/>
      <c r="CD623" s="18"/>
      <c r="CE623" s="18"/>
      <c r="CF623" s="18"/>
      <c r="CG623" s="18"/>
      <c r="CH623" s="18"/>
      <c r="CI623" s="18"/>
      <c r="CJ623" s="18"/>
      <c r="CK623" s="18"/>
      <c r="CL623" s="18"/>
      <c r="CM623" s="18"/>
      <c r="CN623" s="18"/>
      <c r="CO623" s="18"/>
      <c r="CP623" s="18"/>
      <c r="CQ623" s="18"/>
      <c r="CR623" s="18"/>
      <c r="CS623" s="18"/>
      <c r="CT623" s="18"/>
      <c r="CU623" s="18"/>
      <c r="CV623" s="18"/>
      <c r="CW623" s="18"/>
      <c r="CX623" s="18"/>
      <c r="CY623" s="18"/>
      <c r="CZ623" s="18"/>
      <c r="DA623" s="18"/>
      <c r="DB623" s="18"/>
      <c r="DC623" s="18"/>
      <c r="DD623" s="18"/>
      <c r="DE623" s="18"/>
      <c r="DF623" s="18"/>
      <c r="DG623" s="18"/>
      <c r="DH623" s="18"/>
      <c r="DI623" s="18"/>
      <c r="DJ623" s="18"/>
      <c r="DK623" s="18"/>
      <c r="DL623" s="18"/>
      <c r="DM623" s="18"/>
      <c r="DN623" s="18"/>
      <c r="DO623" s="18"/>
      <c r="DP623" s="18"/>
      <c r="DQ623" s="18"/>
      <c r="DR623" s="18"/>
      <c r="DS623" s="18"/>
      <c r="DT623" s="27"/>
    </row>
    <row r="624" spans="1:124" s="28" customFormat="1" ht="15" hidden="1" customHeight="1">
      <c r="A624" s="23" t="e">
        <f>IF(totaal!#REF!=0,"",totaal!#REF!)</f>
        <v>#REF!</v>
      </c>
      <c r="B624" s="24"/>
      <c r="C624" s="25" t="e">
        <f>IF(totaal!#REF!=0,"",totaal!#REF!)</f>
        <v>#REF!</v>
      </c>
      <c r="D624" s="25" t="e">
        <f>IF(totaal!#REF!=0,"",totaal!#REF!)</f>
        <v>#REF!</v>
      </c>
      <c r="E624" s="25" t="e">
        <f>IF(totaal!#REF!=0,"",totaal!#REF!)</f>
        <v>#REF!</v>
      </c>
      <c r="F624" s="25" t="e">
        <f>IF(totaal!#REF!=0,"",totaal!#REF!)</f>
        <v>#REF!</v>
      </c>
      <c r="G624" s="51" t="e">
        <f>IF(totaal!#REF!=0,"",totaal!#REF!)</f>
        <v>#REF!</v>
      </c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  <c r="AS624" s="18"/>
      <c r="AT624" s="18"/>
      <c r="AU624" s="18"/>
      <c r="AV624" s="18"/>
      <c r="AW624" s="18"/>
      <c r="AX624" s="18"/>
      <c r="AY624" s="18"/>
      <c r="AZ624" s="18"/>
      <c r="BA624" s="18"/>
      <c r="BB624" s="18"/>
      <c r="BC624" s="18"/>
      <c r="BD624" s="18"/>
      <c r="BE624" s="18"/>
      <c r="BF624" s="18"/>
      <c r="BG624" s="18"/>
      <c r="BH624" s="18"/>
      <c r="BI624" s="18"/>
      <c r="BJ624" s="18"/>
      <c r="BK624" s="18"/>
      <c r="BL624" s="18"/>
      <c r="BM624" s="18"/>
      <c r="BN624" s="18"/>
      <c r="BO624" s="18"/>
      <c r="BP624" s="18"/>
      <c r="BQ624" s="18"/>
      <c r="BR624" s="18"/>
      <c r="BS624" s="18"/>
      <c r="BT624" s="18"/>
      <c r="BU624" s="18"/>
      <c r="BV624" s="18"/>
      <c r="BW624" s="18"/>
      <c r="BX624" s="18"/>
      <c r="BY624" s="18"/>
      <c r="BZ624" s="18"/>
      <c r="CA624" s="18"/>
      <c r="CB624" s="18"/>
      <c r="CC624" s="18"/>
      <c r="CD624" s="18"/>
      <c r="CE624" s="18"/>
      <c r="CF624" s="18"/>
      <c r="CG624" s="18"/>
      <c r="CH624" s="18"/>
      <c r="CI624" s="18"/>
      <c r="CJ624" s="18"/>
      <c r="CK624" s="18"/>
      <c r="CL624" s="18"/>
      <c r="CM624" s="18"/>
      <c r="CN624" s="18"/>
      <c r="CO624" s="18"/>
      <c r="CP624" s="18"/>
      <c r="CQ624" s="18"/>
      <c r="CR624" s="18"/>
      <c r="CS624" s="18"/>
      <c r="CT624" s="18"/>
      <c r="CU624" s="18"/>
      <c r="CV624" s="18"/>
      <c r="CW624" s="18"/>
      <c r="CX624" s="18"/>
      <c r="CY624" s="18"/>
      <c r="CZ624" s="18"/>
      <c r="DA624" s="18"/>
      <c r="DB624" s="18"/>
      <c r="DC624" s="18"/>
      <c r="DD624" s="18"/>
      <c r="DE624" s="18"/>
      <c r="DF624" s="18"/>
      <c r="DG624" s="18"/>
      <c r="DH624" s="18"/>
      <c r="DI624" s="18"/>
      <c r="DJ624" s="18"/>
      <c r="DK624" s="18"/>
      <c r="DL624" s="18"/>
      <c r="DM624" s="18"/>
      <c r="DN624" s="18"/>
      <c r="DO624" s="18"/>
      <c r="DP624" s="18"/>
      <c r="DQ624" s="18"/>
      <c r="DR624" s="18"/>
      <c r="DS624" s="18"/>
      <c r="DT624" s="27"/>
    </row>
    <row r="625" spans="1:124" s="28" customFormat="1" ht="15" hidden="1" customHeight="1">
      <c r="A625" s="23" t="e">
        <f>IF(totaal!#REF!=0,"",totaal!#REF!)</f>
        <v>#REF!</v>
      </c>
      <c r="B625" s="24"/>
      <c r="C625" s="25" t="e">
        <f>IF(totaal!#REF!=0,"",totaal!#REF!)</f>
        <v>#REF!</v>
      </c>
      <c r="D625" s="25" t="e">
        <f>IF(totaal!#REF!=0,"",totaal!#REF!)</f>
        <v>#REF!</v>
      </c>
      <c r="E625" s="25" t="e">
        <f>IF(totaal!#REF!=0,"",totaal!#REF!)</f>
        <v>#REF!</v>
      </c>
      <c r="F625" s="25" t="e">
        <f>IF(totaal!#REF!=0,"",totaal!#REF!)</f>
        <v>#REF!</v>
      </c>
      <c r="G625" s="51" t="e">
        <f>IF(totaal!#REF!=0,"",totaal!#REF!)</f>
        <v>#REF!</v>
      </c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8"/>
      <c r="AM625" s="18"/>
      <c r="AN625" s="18"/>
      <c r="AO625" s="18"/>
      <c r="AP625" s="18"/>
      <c r="AQ625" s="18"/>
      <c r="AR625" s="18"/>
      <c r="AS625" s="18"/>
      <c r="AT625" s="18"/>
      <c r="AU625" s="18"/>
      <c r="AV625" s="18"/>
      <c r="AW625" s="18"/>
      <c r="AX625" s="18"/>
      <c r="AY625" s="18"/>
      <c r="AZ625" s="18"/>
      <c r="BA625" s="18"/>
      <c r="BB625" s="18"/>
      <c r="BC625" s="18"/>
      <c r="BD625" s="18"/>
      <c r="BE625" s="18"/>
      <c r="BF625" s="18"/>
      <c r="BG625" s="18"/>
      <c r="BH625" s="18"/>
      <c r="BI625" s="18"/>
      <c r="BJ625" s="18"/>
      <c r="BK625" s="18"/>
      <c r="BL625" s="18"/>
      <c r="BM625" s="18"/>
      <c r="BN625" s="18"/>
      <c r="BO625" s="18"/>
      <c r="BP625" s="18"/>
      <c r="BQ625" s="18"/>
      <c r="BR625" s="18"/>
      <c r="BS625" s="18"/>
      <c r="BT625" s="18"/>
      <c r="BU625" s="18"/>
      <c r="BV625" s="18"/>
      <c r="BW625" s="18"/>
      <c r="BX625" s="18"/>
      <c r="BY625" s="18"/>
      <c r="BZ625" s="18"/>
      <c r="CA625" s="18"/>
      <c r="CB625" s="18"/>
      <c r="CC625" s="18"/>
      <c r="CD625" s="18"/>
      <c r="CE625" s="18"/>
      <c r="CF625" s="18"/>
      <c r="CG625" s="18"/>
      <c r="CH625" s="18"/>
      <c r="CI625" s="18"/>
      <c r="CJ625" s="18"/>
      <c r="CK625" s="18"/>
      <c r="CL625" s="18"/>
      <c r="CM625" s="18"/>
      <c r="CN625" s="18"/>
      <c r="CO625" s="18"/>
      <c r="CP625" s="18"/>
      <c r="CQ625" s="18"/>
      <c r="CR625" s="18"/>
      <c r="CS625" s="18"/>
      <c r="CT625" s="18"/>
      <c r="CU625" s="18"/>
      <c r="CV625" s="18"/>
      <c r="CW625" s="18"/>
      <c r="CX625" s="18"/>
      <c r="CY625" s="18"/>
      <c r="CZ625" s="18"/>
      <c r="DA625" s="18"/>
      <c r="DB625" s="18"/>
      <c r="DC625" s="18"/>
      <c r="DD625" s="18"/>
      <c r="DE625" s="18"/>
      <c r="DF625" s="18"/>
      <c r="DG625" s="18"/>
      <c r="DH625" s="18"/>
      <c r="DI625" s="18"/>
      <c r="DJ625" s="18"/>
      <c r="DK625" s="18"/>
      <c r="DL625" s="18"/>
      <c r="DM625" s="18"/>
      <c r="DN625" s="18"/>
      <c r="DO625" s="18"/>
      <c r="DP625" s="18"/>
      <c r="DQ625" s="18"/>
      <c r="DR625" s="18"/>
      <c r="DS625" s="18"/>
      <c r="DT625" s="27"/>
    </row>
    <row r="626" spans="1:124" s="28" customFormat="1" ht="15" hidden="1" customHeight="1">
      <c r="A626" s="23" t="e">
        <f>IF(totaal!#REF!=0,"",totaal!#REF!)</f>
        <v>#REF!</v>
      </c>
      <c r="B626" s="24"/>
      <c r="C626" s="25" t="e">
        <f>IF(totaal!#REF!=0,"",totaal!#REF!)</f>
        <v>#REF!</v>
      </c>
      <c r="D626" s="25" t="e">
        <f>IF(totaal!#REF!=0,"",totaal!#REF!)</f>
        <v>#REF!</v>
      </c>
      <c r="E626" s="25" t="e">
        <f>IF(totaal!#REF!=0,"",totaal!#REF!)</f>
        <v>#REF!</v>
      </c>
      <c r="F626" s="25" t="e">
        <f>IF(totaal!#REF!=0,"",totaal!#REF!)</f>
        <v>#REF!</v>
      </c>
      <c r="G626" s="51" t="e">
        <f>IF(totaal!#REF!=0,"",totaal!#REF!)</f>
        <v>#REF!</v>
      </c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  <c r="AJ626" s="18"/>
      <c r="AK626" s="18"/>
      <c r="AL626" s="18"/>
      <c r="AM626" s="18"/>
      <c r="AN626" s="18"/>
      <c r="AO626" s="18"/>
      <c r="AP626" s="18"/>
      <c r="AQ626" s="18"/>
      <c r="AR626" s="18"/>
      <c r="AS626" s="18"/>
      <c r="AT626" s="18"/>
      <c r="AU626" s="18"/>
      <c r="AV626" s="18"/>
      <c r="AW626" s="18"/>
      <c r="AX626" s="18"/>
      <c r="AY626" s="18"/>
      <c r="AZ626" s="18"/>
      <c r="BA626" s="18"/>
      <c r="BB626" s="18"/>
      <c r="BC626" s="18"/>
      <c r="BD626" s="18"/>
      <c r="BE626" s="18"/>
      <c r="BF626" s="18"/>
      <c r="BG626" s="18"/>
      <c r="BH626" s="18"/>
      <c r="BI626" s="18"/>
      <c r="BJ626" s="18"/>
      <c r="BK626" s="18"/>
      <c r="BL626" s="18"/>
      <c r="BM626" s="18"/>
      <c r="BN626" s="18"/>
      <c r="BO626" s="18"/>
      <c r="BP626" s="18"/>
      <c r="BQ626" s="18"/>
      <c r="BR626" s="18"/>
      <c r="BS626" s="18"/>
      <c r="BT626" s="18"/>
      <c r="BU626" s="18"/>
      <c r="BV626" s="18"/>
      <c r="BW626" s="18"/>
      <c r="BX626" s="18"/>
      <c r="BY626" s="18"/>
      <c r="BZ626" s="18"/>
      <c r="CA626" s="18"/>
      <c r="CB626" s="18"/>
      <c r="CC626" s="18"/>
      <c r="CD626" s="18"/>
      <c r="CE626" s="18"/>
      <c r="CF626" s="18"/>
      <c r="CG626" s="18"/>
      <c r="CH626" s="18"/>
      <c r="CI626" s="18"/>
      <c r="CJ626" s="18"/>
      <c r="CK626" s="18"/>
      <c r="CL626" s="18"/>
      <c r="CM626" s="18"/>
      <c r="CN626" s="18"/>
      <c r="CO626" s="18"/>
      <c r="CP626" s="18"/>
      <c r="CQ626" s="18"/>
      <c r="CR626" s="18"/>
      <c r="CS626" s="18"/>
      <c r="CT626" s="18"/>
      <c r="CU626" s="18"/>
      <c r="CV626" s="18"/>
      <c r="CW626" s="18"/>
      <c r="CX626" s="18"/>
      <c r="CY626" s="18"/>
      <c r="CZ626" s="18"/>
      <c r="DA626" s="18"/>
      <c r="DB626" s="18"/>
      <c r="DC626" s="18"/>
      <c r="DD626" s="18"/>
      <c r="DE626" s="18"/>
      <c r="DF626" s="18"/>
      <c r="DG626" s="18"/>
      <c r="DH626" s="18"/>
      <c r="DI626" s="18"/>
      <c r="DJ626" s="18"/>
      <c r="DK626" s="18"/>
      <c r="DL626" s="18"/>
      <c r="DM626" s="18"/>
      <c r="DN626" s="18"/>
      <c r="DO626" s="18"/>
      <c r="DP626" s="18"/>
      <c r="DQ626" s="18"/>
      <c r="DR626" s="18"/>
      <c r="DS626" s="18"/>
      <c r="DT626" s="27"/>
    </row>
    <row r="627" spans="1:124" s="28" customFormat="1" ht="15" hidden="1" customHeight="1">
      <c r="A627" s="23" t="e">
        <f>IF(totaal!#REF!=0,"",totaal!#REF!)</f>
        <v>#REF!</v>
      </c>
      <c r="B627" s="24"/>
      <c r="C627" s="25" t="e">
        <f>IF(totaal!#REF!=0,"",totaal!#REF!)</f>
        <v>#REF!</v>
      </c>
      <c r="D627" s="25" t="e">
        <f>IF(totaal!#REF!=0,"",totaal!#REF!)</f>
        <v>#REF!</v>
      </c>
      <c r="E627" s="25" t="e">
        <f>IF(totaal!#REF!=0,"",totaal!#REF!)</f>
        <v>#REF!</v>
      </c>
      <c r="F627" s="25" t="e">
        <f>IF(totaal!#REF!=0,"",totaal!#REF!)</f>
        <v>#REF!</v>
      </c>
      <c r="G627" s="51" t="e">
        <f>IF(totaal!#REF!=0,"",totaal!#REF!)</f>
        <v>#REF!</v>
      </c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  <c r="AJ627" s="18"/>
      <c r="AK627" s="18"/>
      <c r="AL627" s="18"/>
      <c r="AM627" s="18"/>
      <c r="AN627" s="18"/>
      <c r="AO627" s="18"/>
      <c r="AP627" s="18"/>
      <c r="AQ627" s="18"/>
      <c r="AR627" s="18"/>
      <c r="AS627" s="18"/>
      <c r="AT627" s="18"/>
      <c r="AU627" s="18"/>
      <c r="AV627" s="18"/>
      <c r="AW627" s="18"/>
      <c r="AX627" s="18"/>
      <c r="AY627" s="18"/>
      <c r="AZ627" s="18"/>
      <c r="BA627" s="18"/>
      <c r="BB627" s="18"/>
      <c r="BC627" s="18"/>
      <c r="BD627" s="18"/>
      <c r="BE627" s="18"/>
      <c r="BF627" s="18"/>
      <c r="BG627" s="18"/>
      <c r="BH627" s="18"/>
      <c r="BI627" s="18"/>
      <c r="BJ627" s="18"/>
      <c r="BK627" s="18"/>
      <c r="BL627" s="18"/>
      <c r="BM627" s="18"/>
      <c r="BN627" s="18"/>
      <c r="BO627" s="18"/>
      <c r="BP627" s="18"/>
      <c r="BQ627" s="18"/>
      <c r="BR627" s="18"/>
      <c r="BS627" s="18"/>
      <c r="BT627" s="18"/>
      <c r="BU627" s="18"/>
      <c r="BV627" s="18"/>
      <c r="BW627" s="18"/>
      <c r="BX627" s="18"/>
      <c r="BY627" s="18"/>
      <c r="BZ627" s="18"/>
      <c r="CA627" s="18"/>
      <c r="CB627" s="18"/>
      <c r="CC627" s="18"/>
      <c r="CD627" s="18"/>
      <c r="CE627" s="18"/>
      <c r="CF627" s="18"/>
      <c r="CG627" s="18"/>
      <c r="CH627" s="18"/>
      <c r="CI627" s="18"/>
      <c r="CJ627" s="18"/>
      <c r="CK627" s="18"/>
      <c r="CL627" s="18"/>
      <c r="CM627" s="18"/>
      <c r="CN627" s="18"/>
      <c r="CO627" s="18"/>
      <c r="CP627" s="18"/>
      <c r="CQ627" s="18"/>
      <c r="CR627" s="18"/>
      <c r="CS627" s="18"/>
      <c r="CT627" s="18"/>
      <c r="CU627" s="18"/>
      <c r="CV627" s="18"/>
      <c r="CW627" s="18"/>
      <c r="CX627" s="18"/>
      <c r="CY627" s="18"/>
      <c r="CZ627" s="18"/>
      <c r="DA627" s="18"/>
      <c r="DB627" s="18"/>
      <c r="DC627" s="18"/>
      <c r="DD627" s="18"/>
      <c r="DE627" s="18"/>
      <c r="DF627" s="18"/>
      <c r="DG627" s="18"/>
      <c r="DH627" s="18"/>
      <c r="DI627" s="18"/>
      <c r="DJ627" s="18"/>
      <c r="DK627" s="18"/>
      <c r="DL627" s="18"/>
      <c r="DM627" s="18"/>
      <c r="DN627" s="18"/>
      <c r="DO627" s="18"/>
      <c r="DP627" s="18"/>
      <c r="DQ627" s="18"/>
      <c r="DR627" s="18"/>
      <c r="DS627" s="18"/>
      <c r="DT627" s="27"/>
    </row>
    <row r="628" spans="1:124" s="28" customFormat="1" ht="15" hidden="1" customHeight="1">
      <c r="A628" s="23" t="e">
        <f>IF(totaal!#REF!=0,"",totaal!#REF!)</f>
        <v>#REF!</v>
      </c>
      <c r="B628" s="24"/>
      <c r="C628" s="25" t="e">
        <f>IF(totaal!#REF!=0,"",totaal!#REF!)</f>
        <v>#REF!</v>
      </c>
      <c r="D628" s="25" t="e">
        <f>IF(totaal!#REF!=0,"",totaal!#REF!)</f>
        <v>#REF!</v>
      </c>
      <c r="E628" s="25" t="e">
        <f>IF(totaal!#REF!=0,"",totaal!#REF!)</f>
        <v>#REF!</v>
      </c>
      <c r="F628" s="25" t="e">
        <f>IF(totaal!#REF!=0,"",totaal!#REF!)</f>
        <v>#REF!</v>
      </c>
      <c r="G628" s="51" t="e">
        <f>IF(totaal!#REF!=0,"",totaal!#REF!)</f>
        <v>#REF!</v>
      </c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8"/>
      <c r="AM628" s="18"/>
      <c r="AN628" s="18"/>
      <c r="AO628" s="18"/>
      <c r="AP628" s="18"/>
      <c r="AQ628" s="18"/>
      <c r="AR628" s="18"/>
      <c r="AS628" s="18"/>
      <c r="AT628" s="18"/>
      <c r="AU628" s="18"/>
      <c r="AV628" s="18"/>
      <c r="AW628" s="18"/>
      <c r="AX628" s="18"/>
      <c r="AY628" s="18"/>
      <c r="AZ628" s="18"/>
      <c r="BA628" s="18"/>
      <c r="BB628" s="18"/>
      <c r="BC628" s="18"/>
      <c r="BD628" s="18"/>
      <c r="BE628" s="18"/>
      <c r="BF628" s="18"/>
      <c r="BG628" s="18"/>
      <c r="BH628" s="18"/>
      <c r="BI628" s="18"/>
      <c r="BJ628" s="18"/>
      <c r="BK628" s="18"/>
      <c r="BL628" s="18"/>
      <c r="BM628" s="18"/>
      <c r="BN628" s="18"/>
      <c r="BO628" s="18"/>
      <c r="BP628" s="18"/>
      <c r="BQ628" s="18"/>
      <c r="BR628" s="18"/>
      <c r="BS628" s="18"/>
      <c r="BT628" s="18"/>
      <c r="BU628" s="18"/>
      <c r="BV628" s="18"/>
      <c r="BW628" s="18"/>
      <c r="BX628" s="18"/>
      <c r="BY628" s="18"/>
      <c r="BZ628" s="18"/>
      <c r="CA628" s="18"/>
      <c r="CB628" s="18"/>
      <c r="CC628" s="18"/>
      <c r="CD628" s="18"/>
      <c r="CE628" s="18"/>
      <c r="CF628" s="18"/>
      <c r="CG628" s="18"/>
      <c r="CH628" s="18"/>
      <c r="CI628" s="18"/>
      <c r="CJ628" s="18"/>
      <c r="CK628" s="18"/>
      <c r="CL628" s="18"/>
      <c r="CM628" s="18"/>
      <c r="CN628" s="18"/>
      <c r="CO628" s="18"/>
      <c r="CP628" s="18"/>
      <c r="CQ628" s="18"/>
      <c r="CR628" s="18"/>
      <c r="CS628" s="18"/>
      <c r="CT628" s="18"/>
      <c r="CU628" s="18"/>
      <c r="CV628" s="18"/>
      <c r="CW628" s="18"/>
      <c r="CX628" s="18"/>
      <c r="CY628" s="18"/>
      <c r="CZ628" s="18"/>
      <c r="DA628" s="18"/>
      <c r="DB628" s="18"/>
      <c r="DC628" s="18"/>
      <c r="DD628" s="18"/>
      <c r="DE628" s="18"/>
      <c r="DF628" s="18"/>
      <c r="DG628" s="18"/>
      <c r="DH628" s="18"/>
      <c r="DI628" s="18"/>
      <c r="DJ628" s="18"/>
      <c r="DK628" s="18"/>
      <c r="DL628" s="18"/>
      <c r="DM628" s="18"/>
      <c r="DN628" s="18"/>
      <c r="DO628" s="18"/>
      <c r="DP628" s="18"/>
      <c r="DQ628" s="18"/>
      <c r="DR628" s="18"/>
      <c r="DS628" s="18"/>
      <c r="DT628" s="27"/>
    </row>
    <row r="629" spans="1:124" s="28" customFormat="1" ht="15" hidden="1" customHeight="1">
      <c r="A629" s="23" t="e">
        <f>IF(totaal!#REF!=0,"",totaal!#REF!)</f>
        <v>#REF!</v>
      </c>
      <c r="B629" s="24"/>
      <c r="C629" s="25" t="e">
        <f>IF(totaal!#REF!=0,"",totaal!#REF!)</f>
        <v>#REF!</v>
      </c>
      <c r="D629" s="25" t="e">
        <f>IF(totaal!#REF!=0,"",totaal!#REF!)</f>
        <v>#REF!</v>
      </c>
      <c r="E629" s="25" t="e">
        <f>IF(totaal!#REF!=0,"",totaal!#REF!)</f>
        <v>#REF!</v>
      </c>
      <c r="F629" s="25" t="e">
        <f>IF(totaal!#REF!=0,"",totaal!#REF!)</f>
        <v>#REF!</v>
      </c>
      <c r="G629" s="51" t="e">
        <f>IF(totaal!#REF!=0,"",totaal!#REF!)</f>
        <v>#REF!</v>
      </c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18"/>
      <c r="AL629" s="18"/>
      <c r="AM629" s="18"/>
      <c r="AN629" s="18"/>
      <c r="AO629" s="18"/>
      <c r="AP629" s="18"/>
      <c r="AQ629" s="18"/>
      <c r="AR629" s="18"/>
      <c r="AS629" s="18"/>
      <c r="AT629" s="18"/>
      <c r="AU629" s="18"/>
      <c r="AV629" s="18"/>
      <c r="AW629" s="18"/>
      <c r="AX629" s="18"/>
      <c r="AY629" s="18"/>
      <c r="AZ629" s="18"/>
      <c r="BA629" s="18"/>
      <c r="BB629" s="18"/>
      <c r="BC629" s="18"/>
      <c r="BD629" s="18"/>
      <c r="BE629" s="18"/>
      <c r="BF629" s="18"/>
      <c r="BG629" s="18"/>
      <c r="BH629" s="18"/>
      <c r="BI629" s="18"/>
      <c r="BJ629" s="18"/>
      <c r="BK629" s="18"/>
      <c r="BL629" s="18"/>
      <c r="BM629" s="18"/>
      <c r="BN629" s="18"/>
      <c r="BO629" s="18"/>
      <c r="BP629" s="18"/>
      <c r="BQ629" s="18"/>
      <c r="BR629" s="18"/>
      <c r="BS629" s="18"/>
      <c r="BT629" s="18"/>
      <c r="BU629" s="18"/>
      <c r="BV629" s="18"/>
      <c r="BW629" s="18"/>
      <c r="BX629" s="18"/>
      <c r="BY629" s="18"/>
      <c r="BZ629" s="18"/>
      <c r="CA629" s="18"/>
      <c r="CB629" s="18"/>
      <c r="CC629" s="18"/>
      <c r="CD629" s="18"/>
      <c r="CE629" s="18"/>
      <c r="CF629" s="18"/>
      <c r="CG629" s="18"/>
      <c r="CH629" s="18"/>
      <c r="CI629" s="18"/>
      <c r="CJ629" s="18"/>
      <c r="CK629" s="18"/>
      <c r="CL629" s="18"/>
      <c r="CM629" s="18"/>
      <c r="CN629" s="18"/>
      <c r="CO629" s="18"/>
      <c r="CP629" s="18"/>
      <c r="CQ629" s="18"/>
      <c r="CR629" s="18"/>
      <c r="CS629" s="18"/>
      <c r="CT629" s="18"/>
      <c r="CU629" s="18"/>
      <c r="CV629" s="18"/>
      <c r="CW629" s="18"/>
      <c r="CX629" s="18"/>
      <c r="CY629" s="18"/>
      <c r="CZ629" s="18"/>
      <c r="DA629" s="18"/>
      <c r="DB629" s="18"/>
      <c r="DC629" s="18"/>
      <c r="DD629" s="18"/>
      <c r="DE629" s="18"/>
      <c r="DF629" s="18"/>
      <c r="DG629" s="18"/>
      <c r="DH629" s="18"/>
      <c r="DI629" s="18"/>
      <c r="DJ629" s="18"/>
      <c r="DK629" s="18"/>
      <c r="DL629" s="18"/>
      <c r="DM629" s="18"/>
      <c r="DN629" s="18"/>
      <c r="DO629" s="18"/>
      <c r="DP629" s="18"/>
      <c r="DQ629" s="18"/>
      <c r="DR629" s="18"/>
      <c r="DS629" s="18"/>
      <c r="DT629" s="27"/>
    </row>
    <row r="630" spans="1:124" s="28" customFormat="1" ht="15" hidden="1" customHeight="1">
      <c r="A630" s="23" t="e">
        <f>IF(totaal!#REF!=0,"",totaal!#REF!)</f>
        <v>#REF!</v>
      </c>
      <c r="B630" s="24"/>
      <c r="C630" s="25" t="e">
        <f>IF(totaal!#REF!=0,"",totaal!#REF!)</f>
        <v>#REF!</v>
      </c>
      <c r="D630" s="25" t="e">
        <f>IF(totaal!#REF!=0,"",totaal!#REF!)</f>
        <v>#REF!</v>
      </c>
      <c r="E630" s="25" t="e">
        <f>IF(totaal!#REF!=0,"",totaal!#REF!)</f>
        <v>#REF!</v>
      </c>
      <c r="F630" s="25" t="e">
        <f>IF(totaal!#REF!=0,"",totaal!#REF!)</f>
        <v>#REF!</v>
      </c>
      <c r="G630" s="51" t="e">
        <f>IF(totaal!#REF!=0,"",totaal!#REF!)</f>
        <v>#REF!</v>
      </c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  <c r="AJ630" s="18"/>
      <c r="AK630" s="18"/>
      <c r="AL630" s="18"/>
      <c r="AM630" s="18"/>
      <c r="AN630" s="18"/>
      <c r="AO630" s="18"/>
      <c r="AP630" s="18"/>
      <c r="AQ630" s="18"/>
      <c r="AR630" s="18"/>
      <c r="AS630" s="18"/>
      <c r="AT630" s="18"/>
      <c r="AU630" s="18"/>
      <c r="AV630" s="18"/>
      <c r="AW630" s="18"/>
      <c r="AX630" s="18"/>
      <c r="AY630" s="18"/>
      <c r="AZ630" s="18"/>
      <c r="BA630" s="18"/>
      <c r="BB630" s="18"/>
      <c r="BC630" s="18"/>
      <c r="BD630" s="18"/>
      <c r="BE630" s="18"/>
      <c r="BF630" s="18"/>
      <c r="BG630" s="18"/>
      <c r="BH630" s="18"/>
      <c r="BI630" s="18"/>
      <c r="BJ630" s="18"/>
      <c r="BK630" s="18"/>
      <c r="BL630" s="18"/>
      <c r="BM630" s="18"/>
      <c r="BN630" s="18"/>
      <c r="BO630" s="18"/>
      <c r="BP630" s="18"/>
      <c r="BQ630" s="18"/>
      <c r="BR630" s="18"/>
      <c r="BS630" s="18"/>
      <c r="BT630" s="18"/>
      <c r="BU630" s="18"/>
      <c r="BV630" s="18"/>
      <c r="BW630" s="18"/>
      <c r="BX630" s="18"/>
      <c r="BY630" s="18"/>
      <c r="BZ630" s="18"/>
      <c r="CA630" s="18"/>
      <c r="CB630" s="18"/>
      <c r="CC630" s="18"/>
      <c r="CD630" s="18"/>
      <c r="CE630" s="18"/>
      <c r="CF630" s="18"/>
      <c r="CG630" s="18"/>
      <c r="CH630" s="18"/>
      <c r="CI630" s="18"/>
      <c r="CJ630" s="18"/>
      <c r="CK630" s="18"/>
      <c r="CL630" s="18"/>
      <c r="CM630" s="18"/>
      <c r="CN630" s="18"/>
      <c r="CO630" s="18"/>
      <c r="CP630" s="18"/>
      <c r="CQ630" s="18"/>
      <c r="CR630" s="18"/>
      <c r="CS630" s="18"/>
      <c r="CT630" s="18"/>
      <c r="CU630" s="18"/>
      <c r="CV630" s="18"/>
      <c r="CW630" s="18"/>
      <c r="CX630" s="18"/>
      <c r="CY630" s="18"/>
      <c r="CZ630" s="18"/>
      <c r="DA630" s="18"/>
      <c r="DB630" s="18"/>
      <c r="DC630" s="18"/>
      <c r="DD630" s="18"/>
      <c r="DE630" s="18"/>
      <c r="DF630" s="18"/>
      <c r="DG630" s="18"/>
      <c r="DH630" s="18"/>
      <c r="DI630" s="18"/>
      <c r="DJ630" s="18"/>
      <c r="DK630" s="18"/>
      <c r="DL630" s="18"/>
      <c r="DM630" s="18"/>
      <c r="DN630" s="18"/>
      <c r="DO630" s="18"/>
      <c r="DP630" s="18"/>
      <c r="DQ630" s="18"/>
      <c r="DR630" s="18"/>
      <c r="DS630" s="18"/>
      <c r="DT630" s="27"/>
    </row>
    <row r="631" spans="1:124" s="28" customFormat="1" ht="15" hidden="1" customHeight="1">
      <c r="A631" s="23" t="e">
        <f>IF(totaal!#REF!=0,"",totaal!#REF!)</f>
        <v>#REF!</v>
      </c>
      <c r="B631" s="24"/>
      <c r="C631" s="25" t="e">
        <f>IF(totaal!#REF!=0,"",totaal!#REF!)</f>
        <v>#REF!</v>
      </c>
      <c r="D631" s="25" t="e">
        <f>IF(totaal!#REF!=0,"",totaal!#REF!)</f>
        <v>#REF!</v>
      </c>
      <c r="E631" s="25" t="e">
        <f>IF(totaal!#REF!=0,"",totaal!#REF!)</f>
        <v>#REF!</v>
      </c>
      <c r="F631" s="25" t="e">
        <f>IF(totaal!#REF!=0,"",totaal!#REF!)</f>
        <v>#REF!</v>
      </c>
      <c r="G631" s="51" t="e">
        <f>IF(totaal!#REF!=0,"",totaal!#REF!)</f>
        <v>#REF!</v>
      </c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  <c r="AJ631" s="18"/>
      <c r="AK631" s="18"/>
      <c r="AL631" s="18"/>
      <c r="AM631" s="18"/>
      <c r="AN631" s="18"/>
      <c r="AO631" s="18"/>
      <c r="AP631" s="18"/>
      <c r="AQ631" s="18"/>
      <c r="AR631" s="18"/>
      <c r="AS631" s="18"/>
      <c r="AT631" s="18"/>
      <c r="AU631" s="18"/>
      <c r="AV631" s="18"/>
      <c r="AW631" s="18"/>
      <c r="AX631" s="18"/>
      <c r="AY631" s="18"/>
      <c r="AZ631" s="18"/>
      <c r="BA631" s="18"/>
      <c r="BB631" s="18"/>
      <c r="BC631" s="18"/>
      <c r="BD631" s="18"/>
      <c r="BE631" s="18"/>
      <c r="BF631" s="18"/>
      <c r="BG631" s="18"/>
      <c r="BH631" s="18"/>
      <c r="BI631" s="18"/>
      <c r="BJ631" s="18"/>
      <c r="BK631" s="18"/>
      <c r="BL631" s="18"/>
      <c r="BM631" s="18"/>
      <c r="BN631" s="18"/>
      <c r="BO631" s="18"/>
      <c r="BP631" s="18"/>
      <c r="BQ631" s="18"/>
      <c r="BR631" s="18"/>
      <c r="BS631" s="18"/>
      <c r="BT631" s="18"/>
      <c r="BU631" s="18"/>
      <c r="BV631" s="18"/>
      <c r="BW631" s="18"/>
      <c r="BX631" s="18"/>
      <c r="BY631" s="18"/>
      <c r="BZ631" s="18"/>
      <c r="CA631" s="18"/>
      <c r="CB631" s="18"/>
      <c r="CC631" s="18"/>
      <c r="CD631" s="18"/>
      <c r="CE631" s="18"/>
      <c r="CF631" s="18"/>
      <c r="CG631" s="18"/>
      <c r="CH631" s="18"/>
      <c r="CI631" s="18"/>
      <c r="CJ631" s="18"/>
      <c r="CK631" s="18"/>
      <c r="CL631" s="18"/>
      <c r="CM631" s="18"/>
      <c r="CN631" s="18"/>
      <c r="CO631" s="18"/>
      <c r="CP631" s="18"/>
      <c r="CQ631" s="18"/>
      <c r="CR631" s="18"/>
      <c r="CS631" s="18"/>
      <c r="CT631" s="18"/>
      <c r="CU631" s="18"/>
      <c r="CV631" s="18"/>
      <c r="CW631" s="18"/>
      <c r="CX631" s="18"/>
      <c r="CY631" s="18"/>
      <c r="CZ631" s="18"/>
      <c r="DA631" s="18"/>
      <c r="DB631" s="18"/>
      <c r="DC631" s="18"/>
      <c r="DD631" s="18"/>
      <c r="DE631" s="18"/>
      <c r="DF631" s="18"/>
      <c r="DG631" s="18"/>
      <c r="DH631" s="18"/>
      <c r="DI631" s="18"/>
      <c r="DJ631" s="18"/>
      <c r="DK631" s="18"/>
      <c r="DL631" s="18"/>
      <c r="DM631" s="18"/>
      <c r="DN631" s="18"/>
      <c r="DO631" s="18"/>
      <c r="DP631" s="18"/>
      <c r="DQ631" s="18"/>
      <c r="DR631" s="18"/>
      <c r="DS631" s="18"/>
      <c r="DT631" s="27"/>
    </row>
    <row r="632" spans="1:124" s="28" customFormat="1" ht="15" hidden="1" customHeight="1">
      <c r="A632" s="23" t="e">
        <f>IF(totaal!#REF!=0,"",totaal!#REF!)</f>
        <v>#REF!</v>
      </c>
      <c r="B632" s="24"/>
      <c r="C632" s="25" t="e">
        <f>IF(totaal!#REF!=0,"",totaal!#REF!)</f>
        <v>#REF!</v>
      </c>
      <c r="D632" s="25" t="e">
        <f>IF(totaal!#REF!=0,"",totaal!#REF!)</f>
        <v>#REF!</v>
      </c>
      <c r="E632" s="25" t="e">
        <f>IF(totaal!#REF!=0,"",totaal!#REF!)</f>
        <v>#REF!</v>
      </c>
      <c r="F632" s="25" t="e">
        <f>IF(totaal!#REF!=0,"",totaal!#REF!)</f>
        <v>#REF!</v>
      </c>
      <c r="G632" s="51" t="e">
        <f>IF(totaal!#REF!=0,"",totaal!#REF!)</f>
        <v>#REF!</v>
      </c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  <c r="AJ632" s="18"/>
      <c r="AK632" s="18"/>
      <c r="AL632" s="18"/>
      <c r="AM632" s="18"/>
      <c r="AN632" s="18"/>
      <c r="AO632" s="18"/>
      <c r="AP632" s="18"/>
      <c r="AQ632" s="18"/>
      <c r="AR632" s="18"/>
      <c r="AS632" s="18"/>
      <c r="AT632" s="18"/>
      <c r="AU632" s="18"/>
      <c r="AV632" s="18"/>
      <c r="AW632" s="18"/>
      <c r="AX632" s="18"/>
      <c r="AY632" s="18"/>
      <c r="AZ632" s="18"/>
      <c r="BA632" s="18"/>
      <c r="BB632" s="18"/>
      <c r="BC632" s="18"/>
      <c r="BD632" s="18"/>
      <c r="BE632" s="18"/>
      <c r="BF632" s="18"/>
      <c r="BG632" s="18"/>
      <c r="BH632" s="18"/>
      <c r="BI632" s="18"/>
      <c r="BJ632" s="18"/>
      <c r="BK632" s="18"/>
      <c r="BL632" s="18"/>
      <c r="BM632" s="18"/>
      <c r="BN632" s="18"/>
      <c r="BO632" s="18"/>
      <c r="BP632" s="18"/>
      <c r="BQ632" s="18"/>
      <c r="BR632" s="18"/>
      <c r="BS632" s="18"/>
      <c r="BT632" s="18"/>
      <c r="BU632" s="18"/>
      <c r="BV632" s="18"/>
      <c r="BW632" s="18"/>
      <c r="BX632" s="18"/>
      <c r="BY632" s="18"/>
      <c r="BZ632" s="18"/>
      <c r="CA632" s="18"/>
      <c r="CB632" s="18"/>
      <c r="CC632" s="18"/>
      <c r="CD632" s="18"/>
      <c r="CE632" s="18"/>
      <c r="CF632" s="18"/>
      <c r="CG632" s="18"/>
      <c r="CH632" s="18"/>
      <c r="CI632" s="18"/>
      <c r="CJ632" s="18"/>
      <c r="CK632" s="18"/>
      <c r="CL632" s="18"/>
      <c r="CM632" s="18"/>
      <c r="CN632" s="18"/>
      <c r="CO632" s="18"/>
      <c r="CP632" s="18"/>
      <c r="CQ632" s="18"/>
      <c r="CR632" s="18"/>
      <c r="CS632" s="18"/>
      <c r="CT632" s="18"/>
      <c r="CU632" s="18"/>
      <c r="CV632" s="18"/>
      <c r="CW632" s="18"/>
      <c r="CX632" s="18"/>
      <c r="CY632" s="18"/>
      <c r="CZ632" s="18"/>
      <c r="DA632" s="18"/>
      <c r="DB632" s="18"/>
      <c r="DC632" s="18"/>
      <c r="DD632" s="18"/>
      <c r="DE632" s="18"/>
      <c r="DF632" s="18"/>
      <c r="DG632" s="18"/>
      <c r="DH632" s="18"/>
      <c r="DI632" s="18"/>
      <c r="DJ632" s="18"/>
      <c r="DK632" s="18"/>
      <c r="DL632" s="18"/>
      <c r="DM632" s="18"/>
      <c r="DN632" s="18"/>
      <c r="DO632" s="18"/>
      <c r="DP632" s="18"/>
      <c r="DQ632" s="18"/>
      <c r="DR632" s="18"/>
      <c r="DS632" s="18"/>
      <c r="DT632" s="27"/>
    </row>
    <row r="633" spans="1:124" s="28" customFormat="1" ht="15" hidden="1" customHeight="1">
      <c r="A633" s="23" t="e">
        <f>IF(totaal!#REF!=0,"",totaal!#REF!)</f>
        <v>#REF!</v>
      </c>
      <c r="B633" s="24"/>
      <c r="C633" s="25" t="str">
        <f>IF(totaal!C440=0,"",totaal!C440)</f>
        <v xml:space="preserve">Brandklep </v>
      </c>
      <c r="D633" s="25" t="str">
        <f>IF(totaal!D440=0,"",totaal!D440)</f>
        <v>Trox</v>
      </c>
      <c r="E633" s="25" t="str">
        <f>IF(totaal!E440=0,"",totaal!E440)</f>
        <v>FKN-EN afm. 350x200</v>
      </c>
      <c r="F633" s="25" t="str">
        <f>IF(totaal!F440=0,"",totaal!F440)</f>
        <v/>
      </c>
      <c r="G633" s="51" t="str">
        <f>IF(totaal!G440=0,"",totaal!G440)</f>
        <v>verzinkt</v>
      </c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  <c r="AJ633" s="18"/>
      <c r="AK633" s="18"/>
      <c r="AL633" s="18"/>
      <c r="AM633" s="18"/>
      <c r="AN633" s="18"/>
      <c r="AO633" s="18"/>
      <c r="AP633" s="18"/>
      <c r="AQ633" s="18"/>
      <c r="AR633" s="18"/>
      <c r="AS633" s="18"/>
      <c r="AT633" s="18"/>
      <c r="AU633" s="18"/>
      <c r="AV633" s="18"/>
      <c r="AW633" s="18"/>
      <c r="AX633" s="18"/>
      <c r="AY633" s="18"/>
      <c r="AZ633" s="18"/>
      <c r="BA633" s="18"/>
      <c r="BB633" s="18"/>
      <c r="BC633" s="18"/>
      <c r="BD633" s="18"/>
      <c r="BE633" s="18"/>
      <c r="BF633" s="18"/>
      <c r="BG633" s="18"/>
      <c r="BH633" s="18"/>
      <c r="BI633" s="18"/>
      <c r="BJ633" s="18"/>
      <c r="BK633" s="18"/>
      <c r="BL633" s="18"/>
      <c r="BM633" s="18"/>
      <c r="BN633" s="18"/>
      <c r="BO633" s="18"/>
      <c r="BP633" s="18"/>
      <c r="BQ633" s="18"/>
      <c r="BR633" s="18"/>
      <c r="BS633" s="18"/>
      <c r="BT633" s="18"/>
      <c r="BU633" s="18"/>
      <c r="BV633" s="18"/>
      <c r="BW633" s="18"/>
      <c r="BX633" s="18"/>
      <c r="BY633" s="18"/>
      <c r="BZ633" s="18"/>
      <c r="CA633" s="18"/>
      <c r="CB633" s="18"/>
      <c r="CC633" s="18"/>
      <c r="CD633" s="18"/>
      <c r="CE633" s="18"/>
      <c r="CF633" s="18"/>
      <c r="CG633" s="18"/>
      <c r="CH633" s="18"/>
      <c r="CI633" s="18"/>
      <c r="CJ633" s="18"/>
      <c r="CK633" s="18"/>
      <c r="CL633" s="18"/>
      <c r="CM633" s="18"/>
      <c r="CN633" s="18"/>
      <c r="CO633" s="18"/>
      <c r="CP633" s="18"/>
      <c r="CQ633" s="18"/>
      <c r="CR633" s="18"/>
      <c r="CS633" s="18"/>
      <c r="CT633" s="18"/>
      <c r="CU633" s="18"/>
      <c r="CV633" s="18"/>
      <c r="CW633" s="18"/>
      <c r="CX633" s="18"/>
      <c r="CY633" s="18"/>
      <c r="CZ633" s="18"/>
      <c r="DA633" s="18"/>
      <c r="DB633" s="18"/>
      <c r="DC633" s="18"/>
      <c r="DD633" s="18"/>
      <c r="DE633" s="18"/>
      <c r="DF633" s="18"/>
      <c r="DG633" s="18"/>
      <c r="DH633" s="18"/>
      <c r="DI633" s="18"/>
      <c r="DJ633" s="18"/>
      <c r="DK633" s="18"/>
      <c r="DL633" s="18"/>
      <c r="DM633" s="18"/>
      <c r="DN633" s="18"/>
      <c r="DO633" s="18"/>
      <c r="DP633" s="18"/>
      <c r="DQ633" s="18"/>
      <c r="DR633" s="18"/>
      <c r="DS633" s="18"/>
      <c r="DT633" s="27"/>
    </row>
    <row r="634" spans="1:124" s="28" customFormat="1" ht="15" hidden="1" customHeight="1">
      <c r="A634" s="23" t="e">
        <f>IF(totaal!#REF!=0,"",totaal!#REF!)</f>
        <v>#REF!</v>
      </c>
      <c r="B634" s="24"/>
      <c r="C634" s="25" t="e">
        <f>IF(totaal!#REF!=0,"",totaal!#REF!)</f>
        <v>#REF!</v>
      </c>
      <c r="D634" s="25" t="e">
        <f>IF(totaal!#REF!=0,"",totaal!#REF!)</f>
        <v>#REF!</v>
      </c>
      <c r="E634" s="25" t="e">
        <f>IF(totaal!#REF!=0,"",totaal!#REF!)</f>
        <v>#REF!</v>
      </c>
      <c r="F634" s="25" t="e">
        <f>IF(totaal!#REF!=0,"",totaal!#REF!)</f>
        <v>#REF!</v>
      </c>
      <c r="G634" s="51" t="e">
        <f>IF(totaal!#REF!=0,"",totaal!#REF!)</f>
        <v>#REF!</v>
      </c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  <c r="AJ634" s="18"/>
      <c r="AK634" s="18"/>
      <c r="AL634" s="18"/>
      <c r="AM634" s="18"/>
      <c r="AN634" s="18"/>
      <c r="AO634" s="18"/>
      <c r="AP634" s="18"/>
      <c r="AQ634" s="18"/>
      <c r="AR634" s="18"/>
      <c r="AS634" s="18"/>
      <c r="AT634" s="18"/>
      <c r="AU634" s="18"/>
      <c r="AV634" s="18"/>
      <c r="AW634" s="18"/>
      <c r="AX634" s="18"/>
      <c r="AY634" s="18"/>
      <c r="AZ634" s="18"/>
      <c r="BA634" s="18"/>
      <c r="BB634" s="18"/>
      <c r="BC634" s="18"/>
      <c r="BD634" s="18"/>
      <c r="BE634" s="18"/>
      <c r="BF634" s="18"/>
      <c r="BG634" s="18"/>
      <c r="BH634" s="18"/>
      <c r="BI634" s="18"/>
      <c r="BJ634" s="18"/>
      <c r="BK634" s="18"/>
      <c r="BL634" s="18"/>
      <c r="BM634" s="18"/>
      <c r="BN634" s="18"/>
      <c r="BO634" s="18"/>
      <c r="BP634" s="18"/>
      <c r="BQ634" s="18"/>
      <c r="BR634" s="18"/>
      <c r="BS634" s="18"/>
      <c r="BT634" s="18"/>
      <c r="BU634" s="18"/>
      <c r="BV634" s="18"/>
      <c r="BW634" s="18"/>
      <c r="BX634" s="18"/>
      <c r="BY634" s="18"/>
      <c r="BZ634" s="18"/>
      <c r="CA634" s="18"/>
      <c r="CB634" s="18"/>
      <c r="CC634" s="18"/>
      <c r="CD634" s="18"/>
      <c r="CE634" s="18"/>
      <c r="CF634" s="18"/>
      <c r="CG634" s="18"/>
      <c r="CH634" s="18"/>
      <c r="CI634" s="18"/>
      <c r="CJ634" s="18"/>
      <c r="CK634" s="18"/>
      <c r="CL634" s="18"/>
      <c r="CM634" s="18"/>
      <c r="CN634" s="18"/>
      <c r="CO634" s="18"/>
      <c r="CP634" s="18"/>
      <c r="CQ634" s="18"/>
      <c r="CR634" s="18"/>
      <c r="CS634" s="18"/>
      <c r="CT634" s="18"/>
      <c r="CU634" s="18"/>
      <c r="CV634" s="18"/>
      <c r="CW634" s="18"/>
      <c r="CX634" s="18"/>
      <c r="CY634" s="18"/>
      <c r="CZ634" s="18"/>
      <c r="DA634" s="18"/>
      <c r="DB634" s="18"/>
      <c r="DC634" s="18"/>
      <c r="DD634" s="18"/>
      <c r="DE634" s="18"/>
      <c r="DF634" s="18"/>
      <c r="DG634" s="18"/>
      <c r="DH634" s="18"/>
      <c r="DI634" s="18"/>
      <c r="DJ634" s="18"/>
      <c r="DK634" s="18"/>
      <c r="DL634" s="18"/>
      <c r="DM634" s="18"/>
      <c r="DN634" s="18"/>
      <c r="DO634" s="18"/>
      <c r="DP634" s="18"/>
      <c r="DQ634" s="18"/>
      <c r="DR634" s="18"/>
      <c r="DS634" s="18"/>
      <c r="DT634" s="27"/>
    </row>
    <row r="635" spans="1:124" s="28" customFormat="1" ht="15" hidden="1" customHeight="1">
      <c r="A635" s="23" t="e">
        <f>IF(totaal!#REF!=0,"",totaal!#REF!)</f>
        <v>#REF!</v>
      </c>
      <c r="B635" s="24"/>
      <c r="C635" s="25" t="e">
        <f>IF(totaal!#REF!=0,"",totaal!#REF!)</f>
        <v>#REF!</v>
      </c>
      <c r="D635" s="25" t="e">
        <f>IF(totaal!#REF!=0,"",totaal!#REF!)</f>
        <v>#REF!</v>
      </c>
      <c r="E635" s="25" t="e">
        <f>IF(totaal!#REF!=0,"",totaal!#REF!)</f>
        <v>#REF!</v>
      </c>
      <c r="F635" s="25" t="e">
        <f>IF(totaal!#REF!=0,"",totaal!#REF!)</f>
        <v>#REF!</v>
      </c>
      <c r="G635" s="51" t="e">
        <f>IF(totaal!#REF!=0,"",totaal!#REF!)</f>
        <v>#REF!</v>
      </c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  <c r="AJ635" s="18"/>
      <c r="AK635" s="18"/>
      <c r="AL635" s="18"/>
      <c r="AM635" s="18"/>
      <c r="AN635" s="18"/>
      <c r="AO635" s="18"/>
      <c r="AP635" s="18"/>
      <c r="AQ635" s="18"/>
      <c r="AR635" s="18"/>
      <c r="AS635" s="18"/>
      <c r="AT635" s="18"/>
      <c r="AU635" s="18"/>
      <c r="AV635" s="18"/>
      <c r="AW635" s="18"/>
      <c r="AX635" s="18"/>
      <c r="AY635" s="18"/>
      <c r="AZ635" s="18"/>
      <c r="BA635" s="18"/>
      <c r="BB635" s="18"/>
      <c r="BC635" s="18"/>
      <c r="BD635" s="18"/>
      <c r="BE635" s="18"/>
      <c r="BF635" s="18"/>
      <c r="BG635" s="18"/>
      <c r="BH635" s="18"/>
      <c r="BI635" s="18"/>
      <c r="BJ635" s="18"/>
      <c r="BK635" s="18"/>
      <c r="BL635" s="18"/>
      <c r="BM635" s="18"/>
      <c r="BN635" s="18"/>
      <c r="BO635" s="18"/>
      <c r="BP635" s="18"/>
      <c r="BQ635" s="18"/>
      <c r="BR635" s="18"/>
      <c r="BS635" s="18"/>
      <c r="BT635" s="18"/>
      <c r="BU635" s="18"/>
      <c r="BV635" s="18"/>
      <c r="BW635" s="18"/>
      <c r="BX635" s="18"/>
      <c r="BY635" s="18"/>
      <c r="BZ635" s="18"/>
      <c r="CA635" s="18"/>
      <c r="CB635" s="18"/>
      <c r="CC635" s="18"/>
      <c r="CD635" s="18"/>
      <c r="CE635" s="18"/>
      <c r="CF635" s="18"/>
      <c r="CG635" s="18"/>
      <c r="CH635" s="18"/>
      <c r="CI635" s="18"/>
      <c r="CJ635" s="18"/>
      <c r="CK635" s="18"/>
      <c r="CL635" s="18"/>
      <c r="CM635" s="18"/>
      <c r="CN635" s="18"/>
      <c r="CO635" s="18"/>
      <c r="CP635" s="18"/>
      <c r="CQ635" s="18"/>
      <c r="CR635" s="18"/>
      <c r="CS635" s="18"/>
      <c r="CT635" s="18"/>
      <c r="CU635" s="18"/>
      <c r="CV635" s="18"/>
      <c r="CW635" s="18"/>
      <c r="CX635" s="18"/>
      <c r="CY635" s="18"/>
      <c r="CZ635" s="18"/>
      <c r="DA635" s="18"/>
      <c r="DB635" s="18"/>
      <c r="DC635" s="18"/>
      <c r="DD635" s="18"/>
      <c r="DE635" s="18"/>
      <c r="DF635" s="18"/>
      <c r="DG635" s="18"/>
      <c r="DH635" s="18"/>
      <c r="DI635" s="18"/>
      <c r="DJ635" s="18"/>
      <c r="DK635" s="18"/>
      <c r="DL635" s="18"/>
      <c r="DM635" s="18"/>
      <c r="DN635" s="18"/>
      <c r="DO635" s="18"/>
      <c r="DP635" s="18"/>
      <c r="DQ635" s="18"/>
      <c r="DR635" s="18"/>
      <c r="DS635" s="18"/>
      <c r="DT635" s="27"/>
    </row>
    <row r="636" spans="1:124" s="28" customFormat="1" ht="15" hidden="1" customHeight="1">
      <c r="A636" s="23" t="e">
        <f>IF(totaal!#REF!=0,"",totaal!#REF!)</f>
        <v>#REF!</v>
      </c>
      <c r="B636" s="24"/>
      <c r="C636" s="25" t="e">
        <f>IF(totaal!#REF!=0,"",totaal!#REF!)</f>
        <v>#REF!</v>
      </c>
      <c r="D636" s="25" t="e">
        <f>IF(totaal!#REF!=0,"",totaal!#REF!)</f>
        <v>#REF!</v>
      </c>
      <c r="E636" s="25" t="e">
        <f>IF(totaal!#REF!=0,"",totaal!#REF!)</f>
        <v>#REF!</v>
      </c>
      <c r="F636" s="25" t="e">
        <f>IF(totaal!#REF!=0,"",totaal!#REF!)</f>
        <v>#REF!</v>
      </c>
      <c r="G636" s="51" t="e">
        <f>IF(totaal!#REF!=0,"",totaal!#REF!)</f>
        <v>#REF!</v>
      </c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  <c r="AJ636" s="18"/>
      <c r="AK636" s="18"/>
      <c r="AL636" s="18"/>
      <c r="AM636" s="18"/>
      <c r="AN636" s="18"/>
      <c r="AO636" s="18"/>
      <c r="AP636" s="18"/>
      <c r="AQ636" s="18"/>
      <c r="AR636" s="18"/>
      <c r="AS636" s="18"/>
      <c r="AT636" s="18"/>
      <c r="AU636" s="18"/>
      <c r="AV636" s="18"/>
      <c r="AW636" s="18"/>
      <c r="AX636" s="18"/>
      <c r="AY636" s="18"/>
      <c r="AZ636" s="18"/>
      <c r="BA636" s="18"/>
      <c r="BB636" s="18"/>
      <c r="BC636" s="18"/>
      <c r="BD636" s="18"/>
      <c r="BE636" s="18"/>
      <c r="BF636" s="18"/>
      <c r="BG636" s="18"/>
      <c r="BH636" s="18"/>
      <c r="BI636" s="18"/>
      <c r="BJ636" s="18"/>
      <c r="BK636" s="18"/>
      <c r="BL636" s="18"/>
      <c r="BM636" s="18"/>
      <c r="BN636" s="18"/>
      <c r="BO636" s="18"/>
      <c r="BP636" s="18"/>
      <c r="BQ636" s="18"/>
      <c r="BR636" s="18"/>
      <c r="BS636" s="18"/>
      <c r="BT636" s="18"/>
      <c r="BU636" s="18"/>
      <c r="BV636" s="18"/>
      <c r="BW636" s="18"/>
      <c r="BX636" s="18"/>
      <c r="BY636" s="18"/>
      <c r="BZ636" s="18"/>
      <c r="CA636" s="18"/>
      <c r="CB636" s="18"/>
      <c r="CC636" s="18"/>
      <c r="CD636" s="18"/>
      <c r="CE636" s="18"/>
      <c r="CF636" s="18"/>
      <c r="CG636" s="18"/>
      <c r="CH636" s="18"/>
      <c r="CI636" s="18"/>
      <c r="CJ636" s="18"/>
      <c r="CK636" s="18"/>
      <c r="CL636" s="18"/>
      <c r="CM636" s="18"/>
      <c r="CN636" s="18"/>
      <c r="CO636" s="18"/>
      <c r="CP636" s="18"/>
      <c r="CQ636" s="18"/>
      <c r="CR636" s="18"/>
      <c r="CS636" s="18"/>
      <c r="CT636" s="18"/>
      <c r="CU636" s="18"/>
      <c r="CV636" s="18"/>
      <c r="CW636" s="18"/>
      <c r="CX636" s="18"/>
      <c r="CY636" s="18"/>
      <c r="CZ636" s="18"/>
      <c r="DA636" s="18"/>
      <c r="DB636" s="18"/>
      <c r="DC636" s="18"/>
      <c r="DD636" s="18"/>
      <c r="DE636" s="18"/>
      <c r="DF636" s="18"/>
      <c r="DG636" s="18"/>
      <c r="DH636" s="18"/>
      <c r="DI636" s="18"/>
      <c r="DJ636" s="18"/>
      <c r="DK636" s="18"/>
      <c r="DL636" s="18"/>
      <c r="DM636" s="18"/>
      <c r="DN636" s="18"/>
      <c r="DO636" s="18"/>
      <c r="DP636" s="18"/>
      <c r="DQ636" s="18"/>
      <c r="DR636" s="18"/>
      <c r="DS636" s="18"/>
      <c r="DT636" s="27"/>
    </row>
    <row r="637" spans="1:124" s="28" customFormat="1" ht="15" hidden="1" customHeight="1">
      <c r="A637" s="23" t="e">
        <f>IF(totaal!#REF!=0,"",totaal!#REF!)</f>
        <v>#REF!</v>
      </c>
      <c r="B637" s="24"/>
      <c r="C637" s="25" t="e">
        <f>IF(totaal!#REF!=0,"",totaal!#REF!)</f>
        <v>#REF!</v>
      </c>
      <c r="D637" s="25" t="e">
        <f>IF(totaal!#REF!=0,"",totaal!#REF!)</f>
        <v>#REF!</v>
      </c>
      <c r="E637" s="25" t="e">
        <f>IF(totaal!#REF!=0,"",totaal!#REF!)</f>
        <v>#REF!</v>
      </c>
      <c r="F637" s="25" t="e">
        <f>IF(totaal!#REF!=0,"",totaal!#REF!)</f>
        <v>#REF!</v>
      </c>
      <c r="G637" s="51" t="e">
        <f>IF(totaal!#REF!=0,"",totaal!#REF!)</f>
        <v>#REF!</v>
      </c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  <c r="AJ637" s="18"/>
      <c r="AK637" s="18"/>
      <c r="AL637" s="18"/>
      <c r="AM637" s="18"/>
      <c r="AN637" s="18"/>
      <c r="AO637" s="18"/>
      <c r="AP637" s="18"/>
      <c r="AQ637" s="18"/>
      <c r="AR637" s="18"/>
      <c r="AS637" s="18"/>
      <c r="AT637" s="18"/>
      <c r="AU637" s="18"/>
      <c r="AV637" s="18"/>
      <c r="AW637" s="18"/>
      <c r="AX637" s="18"/>
      <c r="AY637" s="18"/>
      <c r="AZ637" s="18"/>
      <c r="BA637" s="18"/>
      <c r="BB637" s="18"/>
      <c r="BC637" s="18"/>
      <c r="BD637" s="18"/>
      <c r="BE637" s="18"/>
      <c r="BF637" s="18"/>
      <c r="BG637" s="18"/>
      <c r="BH637" s="18"/>
      <c r="BI637" s="18"/>
      <c r="BJ637" s="18"/>
      <c r="BK637" s="18"/>
      <c r="BL637" s="18"/>
      <c r="BM637" s="18"/>
      <c r="BN637" s="18"/>
      <c r="BO637" s="18"/>
      <c r="BP637" s="18"/>
      <c r="BQ637" s="18"/>
      <c r="BR637" s="18"/>
      <c r="BS637" s="18"/>
      <c r="BT637" s="18"/>
      <c r="BU637" s="18"/>
      <c r="BV637" s="18"/>
      <c r="BW637" s="18"/>
      <c r="BX637" s="18"/>
      <c r="BY637" s="18"/>
      <c r="BZ637" s="18"/>
      <c r="CA637" s="18"/>
      <c r="CB637" s="18"/>
      <c r="CC637" s="18"/>
      <c r="CD637" s="18"/>
      <c r="CE637" s="18"/>
      <c r="CF637" s="18"/>
      <c r="CG637" s="18"/>
      <c r="CH637" s="18"/>
      <c r="CI637" s="18"/>
      <c r="CJ637" s="18"/>
      <c r="CK637" s="18"/>
      <c r="CL637" s="18"/>
      <c r="CM637" s="18"/>
      <c r="CN637" s="18"/>
      <c r="CO637" s="18"/>
      <c r="CP637" s="18"/>
      <c r="CQ637" s="18"/>
      <c r="CR637" s="18"/>
      <c r="CS637" s="18"/>
      <c r="CT637" s="18"/>
      <c r="CU637" s="18"/>
      <c r="CV637" s="18"/>
      <c r="CW637" s="18"/>
      <c r="CX637" s="18"/>
      <c r="CY637" s="18"/>
      <c r="CZ637" s="18"/>
      <c r="DA637" s="18"/>
      <c r="DB637" s="18"/>
      <c r="DC637" s="18"/>
      <c r="DD637" s="18"/>
      <c r="DE637" s="18"/>
      <c r="DF637" s="18"/>
      <c r="DG637" s="18"/>
      <c r="DH637" s="18"/>
      <c r="DI637" s="18"/>
      <c r="DJ637" s="18"/>
      <c r="DK637" s="18"/>
      <c r="DL637" s="18"/>
      <c r="DM637" s="18"/>
      <c r="DN637" s="18"/>
      <c r="DO637" s="18"/>
      <c r="DP637" s="18"/>
      <c r="DQ637" s="18"/>
      <c r="DR637" s="18"/>
      <c r="DS637" s="18"/>
      <c r="DT637" s="27"/>
    </row>
    <row r="638" spans="1:124" s="28" customFormat="1" ht="15" hidden="1" customHeight="1">
      <c r="A638" s="23" t="e">
        <f>IF(totaal!#REF!=0,"",totaal!#REF!)</f>
        <v>#REF!</v>
      </c>
      <c r="B638" s="24"/>
      <c r="C638" s="25" t="e">
        <f>IF(totaal!#REF!=0,"",totaal!#REF!)</f>
        <v>#REF!</v>
      </c>
      <c r="D638" s="25" t="e">
        <f>IF(totaal!#REF!=0,"",totaal!#REF!)</f>
        <v>#REF!</v>
      </c>
      <c r="E638" s="25" t="e">
        <f>IF(totaal!#REF!=0,"",totaal!#REF!)</f>
        <v>#REF!</v>
      </c>
      <c r="F638" s="25" t="e">
        <f>IF(totaal!#REF!=0,"",totaal!#REF!)</f>
        <v>#REF!</v>
      </c>
      <c r="G638" s="51" t="e">
        <f>IF(totaal!#REF!=0,"",totaal!#REF!)</f>
        <v>#REF!</v>
      </c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  <c r="AJ638" s="18"/>
      <c r="AK638" s="18"/>
      <c r="AL638" s="18"/>
      <c r="AM638" s="18"/>
      <c r="AN638" s="18"/>
      <c r="AO638" s="18"/>
      <c r="AP638" s="18"/>
      <c r="AQ638" s="18"/>
      <c r="AR638" s="18"/>
      <c r="AS638" s="18"/>
      <c r="AT638" s="18"/>
      <c r="AU638" s="18"/>
      <c r="AV638" s="18"/>
      <c r="AW638" s="18"/>
      <c r="AX638" s="18"/>
      <c r="AY638" s="18"/>
      <c r="AZ638" s="18"/>
      <c r="BA638" s="18"/>
      <c r="BB638" s="18"/>
      <c r="BC638" s="18"/>
      <c r="BD638" s="18"/>
      <c r="BE638" s="18"/>
      <c r="BF638" s="18"/>
      <c r="BG638" s="18"/>
      <c r="BH638" s="18"/>
      <c r="BI638" s="18"/>
      <c r="BJ638" s="18"/>
      <c r="BK638" s="18"/>
      <c r="BL638" s="18"/>
      <c r="BM638" s="18"/>
      <c r="BN638" s="18"/>
      <c r="BO638" s="18"/>
      <c r="BP638" s="18"/>
      <c r="BQ638" s="18"/>
      <c r="BR638" s="18"/>
      <c r="BS638" s="18"/>
      <c r="BT638" s="18"/>
      <c r="BU638" s="18"/>
      <c r="BV638" s="18"/>
      <c r="BW638" s="18"/>
      <c r="BX638" s="18"/>
      <c r="BY638" s="18"/>
      <c r="BZ638" s="18"/>
      <c r="CA638" s="18"/>
      <c r="CB638" s="18"/>
      <c r="CC638" s="18"/>
      <c r="CD638" s="18"/>
      <c r="CE638" s="18"/>
      <c r="CF638" s="18"/>
      <c r="CG638" s="18"/>
      <c r="CH638" s="18"/>
      <c r="CI638" s="18"/>
      <c r="CJ638" s="18"/>
      <c r="CK638" s="18"/>
      <c r="CL638" s="18"/>
      <c r="CM638" s="18"/>
      <c r="CN638" s="18"/>
      <c r="CO638" s="18"/>
      <c r="CP638" s="18"/>
      <c r="CQ638" s="18"/>
      <c r="CR638" s="18"/>
      <c r="CS638" s="18"/>
      <c r="CT638" s="18"/>
      <c r="CU638" s="18"/>
      <c r="CV638" s="18"/>
      <c r="CW638" s="18"/>
      <c r="CX638" s="18"/>
      <c r="CY638" s="18"/>
      <c r="CZ638" s="18"/>
      <c r="DA638" s="18"/>
      <c r="DB638" s="18"/>
      <c r="DC638" s="18"/>
      <c r="DD638" s="18"/>
      <c r="DE638" s="18"/>
      <c r="DF638" s="18"/>
      <c r="DG638" s="18"/>
      <c r="DH638" s="18"/>
      <c r="DI638" s="18"/>
      <c r="DJ638" s="18"/>
      <c r="DK638" s="18"/>
      <c r="DL638" s="18"/>
      <c r="DM638" s="18"/>
      <c r="DN638" s="18"/>
      <c r="DO638" s="18"/>
      <c r="DP638" s="18"/>
      <c r="DQ638" s="18"/>
      <c r="DR638" s="18"/>
      <c r="DS638" s="18"/>
      <c r="DT638" s="27"/>
    </row>
    <row r="639" spans="1:124" s="28" customFormat="1" ht="15" hidden="1" customHeight="1">
      <c r="A639" s="23" t="e">
        <f>IF(totaal!#REF!=0,"",totaal!#REF!)</f>
        <v>#REF!</v>
      </c>
      <c r="B639" s="24"/>
      <c r="C639" s="25" t="e">
        <f>IF(totaal!#REF!=0,"",totaal!#REF!)</f>
        <v>#REF!</v>
      </c>
      <c r="D639" s="25" t="e">
        <f>IF(totaal!#REF!=0,"",totaal!#REF!)</f>
        <v>#REF!</v>
      </c>
      <c r="E639" s="25" t="e">
        <f>IF(totaal!#REF!=0,"",totaal!#REF!)</f>
        <v>#REF!</v>
      </c>
      <c r="F639" s="25" t="e">
        <f>IF(totaal!#REF!=0,"",totaal!#REF!)</f>
        <v>#REF!</v>
      </c>
      <c r="G639" s="51" t="e">
        <f>IF(totaal!#REF!=0,"",totaal!#REF!)</f>
        <v>#REF!</v>
      </c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  <c r="AJ639" s="18"/>
      <c r="AK639" s="18"/>
      <c r="AL639" s="18"/>
      <c r="AM639" s="18"/>
      <c r="AN639" s="18"/>
      <c r="AO639" s="18"/>
      <c r="AP639" s="18"/>
      <c r="AQ639" s="18"/>
      <c r="AR639" s="18"/>
      <c r="AS639" s="18"/>
      <c r="AT639" s="18"/>
      <c r="AU639" s="18"/>
      <c r="AV639" s="18"/>
      <c r="AW639" s="18"/>
      <c r="AX639" s="18"/>
      <c r="AY639" s="18"/>
      <c r="AZ639" s="18"/>
      <c r="BA639" s="18"/>
      <c r="BB639" s="18"/>
      <c r="BC639" s="18"/>
      <c r="BD639" s="18"/>
      <c r="BE639" s="18"/>
      <c r="BF639" s="18"/>
      <c r="BG639" s="18"/>
      <c r="BH639" s="18"/>
      <c r="BI639" s="18"/>
      <c r="BJ639" s="18"/>
      <c r="BK639" s="18"/>
      <c r="BL639" s="18"/>
      <c r="BM639" s="18"/>
      <c r="BN639" s="18"/>
      <c r="BO639" s="18"/>
      <c r="BP639" s="18"/>
      <c r="BQ639" s="18"/>
      <c r="BR639" s="18"/>
      <c r="BS639" s="18"/>
      <c r="BT639" s="18"/>
      <c r="BU639" s="18"/>
      <c r="BV639" s="18"/>
      <c r="BW639" s="18"/>
      <c r="BX639" s="18"/>
      <c r="BY639" s="18"/>
      <c r="BZ639" s="18"/>
      <c r="CA639" s="18"/>
      <c r="CB639" s="18"/>
      <c r="CC639" s="18"/>
      <c r="CD639" s="18"/>
      <c r="CE639" s="18"/>
      <c r="CF639" s="18"/>
      <c r="CG639" s="18"/>
      <c r="CH639" s="18"/>
      <c r="CI639" s="18"/>
      <c r="CJ639" s="18"/>
      <c r="CK639" s="18"/>
      <c r="CL639" s="18"/>
      <c r="CM639" s="18"/>
      <c r="CN639" s="18"/>
      <c r="CO639" s="18"/>
      <c r="CP639" s="18"/>
      <c r="CQ639" s="18"/>
      <c r="CR639" s="18"/>
      <c r="CS639" s="18"/>
      <c r="CT639" s="18"/>
      <c r="CU639" s="18"/>
      <c r="CV639" s="18"/>
      <c r="CW639" s="18"/>
      <c r="CX639" s="18"/>
      <c r="CY639" s="18"/>
      <c r="CZ639" s="18"/>
      <c r="DA639" s="18"/>
      <c r="DB639" s="18"/>
      <c r="DC639" s="18"/>
      <c r="DD639" s="18"/>
      <c r="DE639" s="18"/>
      <c r="DF639" s="18"/>
      <c r="DG639" s="18"/>
      <c r="DH639" s="18"/>
      <c r="DI639" s="18"/>
      <c r="DJ639" s="18"/>
      <c r="DK639" s="18"/>
      <c r="DL639" s="18"/>
      <c r="DM639" s="18"/>
      <c r="DN639" s="18"/>
      <c r="DO639" s="18"/>
      <c r="DP639" s="18"/>
      <c r="DQ639" s="18"/>
      <c r="DR639" s="18"/>
      <c r="DS639" s="18"/>
      <c r="DT639" s="27"/>
    </row>
    <row r="640" spans="1:124" s="28" customFormat="1" ht="15" hidden="1" customHeight="1">
      <c r="A640" s="23" t="e">
        <f>IF(totaal!#REF!=0,"",totaal!#REF!)</f>
        <v>#REF!</v>
      </c>
      <c r="B640" s="24"/>
      <c r="C640" s="25" t="e">
        <f>IF(totaal!#REF!=0,"",totaal!#REF!)</f>
        <v>#REF!</v>
      </c>
      <c r="D640" s="25" t="e">
        <f>IF(totaal!#REF!=0,"",totaal!#REF!)</f>
        <v>#REF!</v>
      </c>
      <c r="E640" s="25" t="e">
        <f>IF(totaal!#REF!=0,"",totaal!#REF!)</f>
        <v>#REF!</v>
      </c>
      <c r="F640" s="25" t="e">
        <f>IF(totaal!#REF!=0,"",totaal!#REF!)</f>
        <v>#REF!</v>
      </c>
      <c r="G640" s="51" t="e">
        <f>IF(totaal!#REF!=0,"",totaal!#REF!)</f>
        <v>#REF!</v>
      </c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  <c r="AJ640" s="18"/>
      <c r="AK640" s="18"/>
      <c r="AL640" s="18"/>
      <c r="AM640" s="18"/>
      <c r="AN640" s="18"/>
      <c r="AO640" s="18"/>
      <c r="AP640" s="18"/>
      <c r="AQ640" s="18"/>
      <c r="AR640" s="18"/>
      <c r="AS640" s="18"/>
      <c r="AT640" s="18"/>
      <c r="AU640" s="18"/>
      <c r="AV640" s="18"/>
      <c r="AW640" s="18"/>
      <c r="AX640" s="18"/>
      <c r="AY640" s="18"/>
      <c r="AZ640" s="18"/>
      <c r="BA640" s="18"/>
      <c r="BB640" s="18"/>
      <c r="BC640" s="18"/>
      <c r="BD640" s="18"/>
      <c r="BE640" s="18"/>
      <c r="BF640" s="18"/>
      <c r="BG640" s="18"/>
      <c r="BH640" s="18"/>
      <c r="BI640" s="18"/>
      <c r="BJ640" s="18"/>
      <c r="BK640" s="18"/>
      <c r="BL640" s="18"/>
      <c r="BM640" s="18"/>
      <c r="BN640" s="18"/>
      <c r="BO640" s="18"/>
      <c r="BP640" s="18"/>
      <c r="BQ640" s="18"/>
      <c r="BR640" s="18"/>
      <c r="BS640" s="18"/>
      <c r="BT640" s="18"/>
      <c r="BU640" s="18"/>
      <c r="BV640" s="18"/>
      <c r="BW640" s="18"/>
      <c r="BX640" s="18"/>
      <c r="BY640" s="18"/>
      <c r="BZ640" s="18"/>
      <c r="CA640" s="18"/>
      <c r="CB640" s="18"/>
      <c r="CC640" s="18"/>
      <c r="CD640" s="18"/>
      <c r="CE640" s="18"/>
      <c r="CF640" s="18"/>
      <c r="CG640" s="18"/>
      <c r="CH640" s="18"/>
      <c r="CI640" s="18"/>
      <c r="CJ640" s="18"/>
      <c r="CK640" s="18"/>
      <c r="CL640" s="18"/>
      <c r="CM640" s="18"/>
      <c r="CN640" s="18"/>
      <c r="CO640" s="18"/>
      <c r="CP640" s="18"/>
      <c r="CQ640" s="18"/>
      <c r="CR640" s="18"/>
      <c r="CS640" s="18"/>
      <c r="CT640" s="18"/>
      <c r="CU640" s="18"/>
      <c r="CV640" s="18"/>
      <c r="CW640" s="18"/>
      <c r="CX640" s="18"/>
      <c r="CY640" s="18"/>
      <c r="CZ640" s="18"/>
      <c r="DA640" s="18"/>
      <c r="DB640" s="18"/>
      <c r="DC640" s="18"/>
      <c r="DD640" s="18"/>
      <c r="DE640" s="18"/>
      <c r="DF640" s="18"/>
      <c r="DG640" s="18"/>
      <c r="DH640" s="18"/>
      <c r="DI640" s="18"/>
      <c r="DJ640" s="18"/>
      <c r="DK640" s="18"/>
      <c r="DL640" s="18"/>
      <c r="DM640" s="18"/>
      <c r="DN640" s="18"/>
      <c r="DO640" s="18"/>
      <c r="DP640" s="18"/>
      <c r="DQ640" s="18"/>
      <c r="DR640" s="18"/>
      <c r="DS640" s="18"/>
      <c r="DT640" s="27"/>
    </row>
    <row r="641" spans="1:158" s="28" customFormat="1" ht="15" hidden="1" customHeight="1">
      <c r="A641" s="23" t="e">
        <f>IF(totaal!#REF!=0,"",totaal!#REF!)</f>
        <v>#REF!</v>
      </c>
      <c r="B641" s="24"/>
      <c r="C641" s="25" t="e">
        <f>IF(totaal!#REF!=0,"",totaal!#REF!)</f>
        <v>#REF!</v>
      </c>
      <c r="D641" s="25" t="e">
        <f>IF(totaal!#REF!=0,"",totaal!#REF!)</f>
        <v>#REF!</v>
      </c>
      <c r="E641" s="25" t="e">
        <f>IF(totaal!#REF!=0,"",totaal!#REF!)</f>
        <v>#REF!</v>
      </c>
      <c r="F641" s="25" t="e">
        <f>IF(totaal!#REF!=0,"",totaal!#REF!)</f>
        <v>#REF!</v>
      </c>
      <c r="G641" s="51" t="e">
        <f>IF(totaal!#REF!=0,"",totaal!#REF!)</f>
        <v>#REF!</v>
      </c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  <c r="AJ641" s="18"/>
      <c r="AK641" s="18"/>
      <c r="AL641" s="18"/>
      <c r="AM641" s="18"/>
      <c r="AN641" s="18"/>
      <c r="AO641" s="18"/>
      <c r="AP641" s="18"/>
      <c r="AQ641" s="18"/>
      <c r="AR641" s="18"/>
      <c r="AS641" s="18"/>
      <c r="AT641" s="18"/>
      <c r="AU641" s="18"/>
      <c r="AV641" s="18"/>
      <c r="AW641" s="18"/>
      <c r="AX641" s="18"/>
      <c r="AY641" s="18"/>
      <c r="AZ641" s="18"/>
      <c r="BA641" s="18"/>
      <c r="BB641" s="18"/>
      <c r="BC641" s="18"/>
      <c r="BD641" s="18"/>
      <c r="BE641" s="18"/>
      <c r="BF641" s="18"/>
      <c r="BG641" s="18"/>
      <c r="BH641" s="18"/>
      <c r="BI641" s="18"/>
      <c r="BJ641" s="18"/>
      <c r="BK641" s="18"/>
      <c r="BL641" s="18"/>
      <c r="BM641" s="18"/>
      <c r="BN641" s="18"/>
      <c r="BO641" s="18"/>
      <c r="BP641" s="18"/>
      <c r="BQ641" s="18"/>
      <c r="BR641" s="18"/>
      <c r="BS641" s="18"/>
      <c r="BT641" s="18"/>
      <c r="BU641" s="18"/>
      <c r="BV641" s="18"/>
      <c r="BW641" s="18"/>
      <c r="BX641" s="18"/>
      <c r="BY641" s="18"/>
      <c r="BZ641" s="18"/>
      <c r="CA641" s="18"/>
      <c r="CB641" s="18"/>
      <c r="CC641" s="18"/>
      <c r="CD641" s="18"/>
      <c r="CE641" s="18"/>
      <c r="CF641" s="18"/>
      <c r="CG641" s="18"/>
      <c r="CH641" s="18"/>
      <c r="CI641" s="18"/>
      <c r="CJ641" s="18"/>
      <c r="CK641" s="18"/>
      <c r="CL641" s="18"/>
      <c r="CM641" s="18"/>
      <c r="CN641" s="18"/>
      <c r="CO641" s="18"/>
      <c r="CP641" s="18"/>
      <c r="CQ641" s="18"/>
      <c r="CR641" s="18"/>
      <c r="CS641" s="18"/>
      <c r="CT641" s="18"/>
      <c r="CU641" s="18"/>
      <c r="CV641" s="18"/>
      <c r="CW641" s="18"/>
      <c r="CX641" s="18"/>
      <c r="CY641" s="18"/>
      <c r="CZ641" s="18"/>
      <c r="DA641" s="18"/>
      <c r="DB641" s="18"/>
      <c r="DC641" s="18"/>
      <c r="DD641" s="18"/>
      <c r="DE641" s="18"/>
      <c r="DF641" s="18"/>
      <c r="DG641" s="18"/>
      <c r="DH641" s="18"/>
      <c r="DI641" s="18"/>
      <c r="DJ641" s="18"/>
      <c r="DK641" s="18"/>
      <c r="DL641" s="18"/>
      <c r="DM641" s="18"/>
      <c r="DN641" s="18"/>
      <c r="DO641" s="18"/>
      <c r="DP641" s="18"/>
      <c r="DQ641" s="18"/>
      <c r="DR641" s="18"/>
      <c r="DS641" s="18"/>
      <c r="DT641" s="27"/>
    </row>
    <row r="642" spans="1:158" s="28" customFormat="1" ht="15" hidden="1" customHeight="1">
      <c r="A642" s="23" t="e">
        <f>IF(totaal!#REF!=0,"",totaal!#REF!)</f>
        <v>#REF!</v>
      </c>
      <c r="B642" s="24"/>
      <c r="C642" s="25" t="e">
        <f>IF(totaal!#REF!=0,"",totaal!#REF!)</f>
        <v>#REF!</v>
      </c>
      <c r="D642" s="25" t="e">
        <f>IF(totaal!#REF!=0,"",totaal!#REF!)</f>
        <v>#REF!</v>
      </c>
      <c r="E642" s="25" t="e">
        <f>IF(totaal!#REF!=0,"",totaal!#REF!)</f>
        <v>#REF!</v>
      </c>
      <c r="F642" s="25" t="e">
        <f>IF(totaal!#REF!=0,"",totaal!#REF!)</f>
        <v>#REF!</v>
      </c>
      <c r="G642" s="51" t="e">
        <f>IF(totaal!#REF!=0,"",totaal!#REF!)</f>
        <v>#REF!</v>
      </c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  <c r="AS642" s="18"/>
      <c r="AT642" s="18"/>
      <c r="AU642" s="18"/>
      <c r="AV642" s="18"/>
      <c r="AW642" s="18"/>
      <c r="AX642" s="18"/>
      <c r="AY642" s="18"/>
      <c r="AZ642" s="18"/>
      <c r="BA642" s="18"/>
      <c r="BB642" s="18"/>
      <c r="BC642" s="18"/>
      <c r="BD642" s="18"/>
      <c r="BE642" s="18"/>
      <c r="BF642" s="18"/>
      <c r="BG642" s="18"/>
      <c r="BH642" s="18"/>
      <c r="BI642" s="18"/>
      <c r="BJ642" s="18"/>
      <c r="BK642" s="18"/>
      <c r="BL642" s="18"/>
      <c r="BM642" s="18"/>
      <c r="BN642" s="18"/>
      <c r="BO642" s="18"/>
      <c r="BP642" s="18"/>
      <c r="BQ642" s="18"/>
      <c r="BR642" s="18"/>
      <c r="BS642" s="18"/>
      <c r="BT642" s="18"/>
      <c r="BU642" s="18"/>
      <c r="BV642" s="18"/>
      <c r="BW642" s="18"/>
      <c r="BX642" s="18"/>
      <c r="BY642" s="18"/>
      <c r="BZ642" s="18"/>
      <c r="CA642" s="18"/>
      <c r="CB642" s="18"/>
      <c r="CC642" s="18"/>
      <c r="CD642" s="18"/>
      <c r="CE642" s="18"/>
      <c r="CF642" s="18"/>
      <c r="CG642" s="18"/>
      <c r="CH642" s="18"/>
      <c r="CI642" s="18"/>
      <c r="CJ642" s="18"/>
      <c r="CK642" s="18"/>
      <c r="CL642" s="18"/>
      <c r="CM642" s="18"/>
      <c r="CN642" s="18"/>
      <c r="CO642" s="18"/>
      <c r="CP642" s="18"/>
      <c r="CQ642" s="18"/>
      <c r="CR642" s="18"/>
      <c r="CS642" s="18"/>
      <c r="CT642" s="18"/>
      <c r="CU642" s="18"/>
      <c r="CV642" s="18"/>
      <c r="CW642" s="18"/>
      <c r="CX642" s="18"/>
      <c r="CY642" s="18"/>
      <c r="CZ642" s="18"/>
      <c r="DA642" s="18"/>
      <c r="DB642" s="18"/>
      <c r="DC642" s="18"/>
      <c r="DD642" s="18"/>
      <c r="DE642" s="18"/>
      <c r="DF642" s="18"/>
      <c r="DG642" s="18"/>
      <c r="DH642" s="18"/>
      <c r="DI642" s="18"/>
      <c r="DJ642" s="18"/>
      <c r="DK642" s="18"/>
      <c r="DL642" s="18"/>
      <c r="DM642" s="18"/>
      <c r="DN642" s="18"/>
      <c r="DO642" s="18"/>
      <c r="DP642" s="18"/>
      <c r="DQ642" s="18"/>
      <c r="DR642" s="18"/>
      <c r="DS642" s="18"/>
      <c r="DT642" s="27"/>
    </row>
    <row r="643" spans="1:158" s="28" customFormat="1" ht="15" hidden="1" customHeight="1">
      <c r="A643" s="23" t="e">
        <f>IF(totaal!#REF!=0,"",totaal!#REF!)</f>
        <v>#REF!</v>
      </c>
      <c r="B643" s="24"/>
      <c r="C643" s="25" t="e">
        <f>IF(totaal!#REF!=0,"",totaal!#REF!)</f>
        <v>#REF!</v>
      </c>
      <c r="D643" s="25" t="e">
        <f>IF(totaal!#REF!=0,"",totaal!#REF!)</f>
        <v>#REF!</v>
      </c>
      <c r="E643" s="25" t="e">
        <f>IF(totaal!#REF!=0,"",totaal!#REF!)</f>
        <v>#REF!</v>
      </c>
      <c r="F643" s="25" t="e">
        <f>IF(totaal!#REF!=0,"",totaal!#REF!)</f>
        <v>#REF!</v>
      </c>
      <c r="G643" s="51" t="e">
        <f>IF(totaal!#REF!=0,"",totaal!#REF!)</f>
        <v>#REF!</v>
      </c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  <c r="AJ643" s="18"/>
      <c r="AK643" s="18"/>
      <c r="AL643" s="18"/>
      <c r="AM643" s="18"/>
      <c r="AN643" s="18"/>
      <c r="AO643" s="18"/>
      <c r="AP643" s="18"/>
      <c r="AQ643" s="18"/>
      <c r="AR643" s="18"/>
      <c r="AS643" s="18"/>
      <c r="AT643" s="18"/>
      <c r="AU643" s="18"/>
      <c r="AV643" s="18"/>
      <c r="AW643" s="18"/>
      <c r="AX643" s="18"/>
      <c r="AY643" s="18"/>
      <c r="AZ643" s="18"/>
      <c r="BA643" s="18"/>
      <c r="BB643" s="18"/>
      <c r="BC643" s="18"/>
      <c r="BD643" s="18"/>
      <c r="BE643" s="18"/>
      <c r="BF643" s="18"/>
      <c r="BG643" s="18"/>
      <c r="BH643" s="18"/>
      <c r="BI643" s="18"/>
      <c r="BJ643" s="18"/>
      <c r="BK643" s="18"/>
      <c r="BL643" s="18"/>
      <c r="BM643" s="18"/>
      <c r="BN643" s="18"/>
      <c r="BO643" s="18"/>
      <c r="BP643" s="18"/>
      <c r="BQ643" s="18"/>
      <c r="BR643" s="18"/>
      <c r="BS643" s="18"/>
      <c r="BT643" s="18"/>
      <c r="BU643" s="18"/>
      <c r="BV643" s="18"/>
      <c r="BW643" s="18"/>
      <c r="BX643" s="18"/>
      <c r="BY643" s="18"/>
      <c r="BZ643" s="18"/>
      <c r="CA643" s="18"/>
      <c r="CB643" s="18"/>
      <c r="CC643" s="18"/>
      <c r="CD643" s="18"/>
      <c r="CE643" s="18"/>
      <c r="CF643" s="18"/>
      <c r="CG643" s="18"/>
      <c r="CH643" s="18"/>
      <c r="CI643" s="18"/>
      <c r="CJ643" s="18"/>
      <c r="CK643" s="18"/>
      <c r="CL643" s="18"/>
      <c r="CM643" s="18"/>
      <c r="CN643" s="18"/>
      <c r="CO643" s="18"/>
      <c r="CP643" s="18"/>
      <c r="CQ643" s="18"/>
      <c r="CR643" s="18"/>
      <c r="CS643" s="18"/>
      <c r="CT643" s="18"/>
      <c r="CU643" s="18"/>
      <c r="CV643" s="18"/>
      <c r="CW643" s="18"/>
      <c r="CX643" s="18"/>
      <c r="CY643" s="18"/>
      <c r="CZ643" s="18"/>
      <c r="DA643" s="18"/>
      <c r="DB643" s="18"/>
      <c r="DC643" s="18"/>
      <c r="DD643" s="18"/>
      <c r="DE643" s="18"/>
      <c r="DF643" s="18"/>
      <c r="DG643" s="18"/>
      <c r="DH643" s="18"/>
      <c r="DI643" s="18"/>
      <c r="DJ643" s="18"/>
      <c r="DK643" s="18"/>
      <c r="DL643" s="18"/>
      <c r="DM643" s="18"/>
      <c r="DN643" s="18"/>
      <c r="DO643" s="18"/>
      <c r="DP643" s="18"/>
      <c r="DQ643" s="18"/>
      <c r="DR643" s="18"/>
      <c r="DS643" s="18"/>
      <c r="DT643" s="27"/>
    </row>
    <row r="644" spans="1:158" s="28" customFormat="1" ht="15" hidden="1" customHeight="1">
      <c r="A644" s="23" t="e">
        <f>IF(totaal!#REF!=0,"",totaal!#REF!)</f>
        <v>#REF!</v>
      </c>
      <c r="B644" s="24"/>
      <c r="C644" s="25" t="e">
        <f>IF(totaal!#REF!=0,"",totaal!#REF!)</f>
        <v>#REF!</v>
      </c>
      <c r="D644" s="25" t="e">
        <f>IF(totaal!#REF!=0,"",totaal!#REF!)</f>
        <v>#REF!</v>
      </c>
      <c r="E644" s="25" t="e">
        <f>IF(totaal!#REF!=0,"",totaal!#REF!)</f>
        <v>#REF!</v>
      </c>
      <c r="F644" s="25" t="e">
        <f>IF(totaal!#REF!=0,"",totaal!#REF!)</f>
        <v>#REF!</v>
      </c>
      <c r="G644" s="51" t="e">
        <f>IF(totaal!#REF!=0,"",totaal!#REF!)</f>
        <v>#REF!</v>
      </c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  <c r="AJ644" s="18"/>
      <c r="AK644" s="18"/>
      <c r="AL644" s="18"/>
      <c r="AM644" s="18"/>
      <c r="AN644" s="18"/>
      <c r="AO644" s="18"/>
      <c r="AP644" s="18"/>
      <c r="AQ644" s="18"/>
      <c r="AR644" s="18"/>
      <c r="AS644" s="18"/>
      <c r="AT644" s="18"/>
      <c r="AU644" s="18"/>
      <c r="AV644" s="18"/>
      <c r="AW644" s="18"/>
      <c r="AX644" s="18"/>
      <c r="AY644" s="18"/>
      <c r="AZ644" s="18"/>
      <c r="BA644" s="18"/>
      <c r="BB644" s="18"/>
      <c r="BC644" s="18"/>
      <c r="BD644" s="18"/>
      <c r="BE644" s="18"/>
      <c r="BF644" s="18"/>
      <c r="BG644" s="18"/>
      <c r="BH644" s="18"/>
      <c r="BI644" s="18"/>
      <c r="BJ644" s="18"/>
      <c r="BK644" s="18"/>
      <c r="BL644" s="18"/>
      <c r="BM644" s="18"/>
      <c r="BN644" s="18"/>
      <c r="BO644" s="18"/>
      <c r="BP644" s="18"/>
      <c r="BQ644" s="18"/>
      <c r="BR644" s="18"/>
      <c r="BS644" s="18"/>
      <c r="BT644" s="18"/>
      <c r="BU644" s="18"/>
      <c r="BV644" s="18"/>
      <c r="BW644" s="18"/>
      <c r="BX644" s="18"/>
      <c r="BY644" s="18"/>
      <c r="BZ644" s="18"/>
      <c r="CA644" s="18"/>
      <c r="CB644" s="18"/>
      <c r="CC644" s="18"/>
      <c r="CD644" s="18"/>
      <c r="CE644" s="18"/>
      <c r="CF644" s="18"/>
      <c r="CG644" s="18"/>
      <c r="CH644" s="18"/>
      <c r="CI644" s="18"/>
      <c r="CJ644" s="18"/>
      <c r="CK644" s="18"/>
      <c r="CL644" s="18"/>
      <c r="CM644" s="18"/>
      <c r="CN644" s="18"/>
      <c r="CO644" s="18"/>
      <c r="CP644" s="18"/>
      <c r="CQ644" s="18"/>
      <c r="CR644" s="18"/>
      <c r="CS644" s="18"/>
      <c r="CT644" s="18"/>
      <c r="CU644" s="18"/>
      <c r="CV644" s="18"/>
      <c r="CW644" s="18"/>
      <c r="CX644" s="18"/>
      <c r="CY644" s="18"/>
      <c r="CZ644" s="18"/>
      <c r="DA644" s="18"/>
      <c r="DB644" s="18"/>
      <c r="DC644" s="18"/>
      <c r="DD644" s="18"/>
      <c r="DE644" s="18"/>
      <c r="DF644" s="18"/>
      <c r="DG644" s="18"/>
      <c r="DH644" s="18"/>
      <c r="DI644" s="18"/>
      <c r="DJ644" s="18"/>
      <c r="DK644" s="18"/>
      <c r="DL644" s="18"/>
      <c r="DM644" s="18"/>
      <c r="DN644" s="18"/>
      <c r="DO644" s="18"/>
      <c r="DP644" s="18"/>
      <c r="DQ644" s="18"/>
      <c r="DR644" s="18"/>
      <c r="DS644" s="18"/>
      <c r="DT644" s="27"/>
    </row>
    <row r="645" spans="1:158" s="28" customFormat="1" ht="15" hidden="1" customHeight="1">
      <c r="A645" s="23" t="e">
        <f>IF(totaal!#REF!=0,"",totaal!#REF!)</f>
        <v>#REF!</v>
      </c>
      <c r="B645" s="24"/>
      <c r="C645" s="25" t="e">
        <f>IF(totaal!#REF!=0,"",totaal!#REF!)</f>
        <v>#REF!</v>
      </c>
      <c r="D645" s="25" t="e">
        <f>IF(totaal!#REF!=0,"",totaal!#REF!)</f>
        <v>#REF!</v>
      </c>
      <c r="E645" s="25" t="e">
        <f>IF(totaal!#REF!=0,"",totaal!#REF!)</f>
        <v>#REF!</v>
      </c>
      <c r="F645" s="25" t="e">
        <f>IF(totaal!#REF!=0,"",totaal!#REF!)</f>
        <v>#REF!</v>
      </c>
      <c r="G645" s="51" t="e">
        <f>IF(totaal!#REF!=0,"",totaal!#REF!)</f>
        <v>#REF!</v>
      </c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  <c r="AJ645" s="18"/>
      <c r="AK645" s="18"/>
      <c r="AL645" s="18"/>
      <c r="AM645" s="18"/>
      <c r="AN645" s="18"/>
      <c r="AO645" s="18"/>
      <c r="AP645" s="18"/>
      <c r="AQ645" s="18"/>
      <c r="AR645" s="18"/>
      <c r="AS645" s="18"/>
      <c r="AT645" s="18"/>
      <c r="AU645" s="18"/>
      <c r="AV645" s="18"/>
      <c r="AW645" s="18"/>
      <c r="AX645" s="18"/>
      <c r="AY645" s="18"/>
      <c r="AZ645" s="18"/>
      <c r="BA645" s="18"/>
      <c r="BB645" s="18"/>
      <c r="BC645" s="18"/>
      <c r="BD645" s="18"/>
      <c r="BE645" s="18"/>
      <c r="BF645" s="18"/>
      <c r="BG645" s="18"/>
      <c r="BH645" s="18"/>
      <c r="BI645" s="18"/>
      <c r="BJ645" s="18"/>
      <c r="BK645" s="18"/>
      <c r="BL645" s="18"/>
      <c r="BM645" s="18"/>
      <c r="BN645" s="18"/>
      <c r="BO645" s="18"/>
      <c r="BP645" s="18"/>
      <c r="BQ645" s="18"/>
      <c r="BR645" s="18"/>
      <c r="BS645" s="18"/>
      <c r="BT645" s="18"/>
      <c r="BU645" s="18"/>
      <c r="BV645" s="18"/>
      <c r="BW645" s="18"/>
      <c r="BX645" s="18"/>
      <c r="BY645" s="18"/>
      <c r="BZ645" s="18"/>
      <c r="CA645" s="18"/>
      <c r="CB645" s="18"/>
      <c r="CC645" s="18"/>
      <c r="CD645" s="18"/>
      <c r="CE645" s="18"/>
      <c r="CF645" s="18"/>
      <c r="CG645" s="18"/>
      <c r="CH645" s="18"/>
      <c r="CI645" s="18"/>
      <c r="CJ645" s="18"/>
      <c r="CK645" s="18"/>
      <c r="CL645" s="18"/>
      <c r="CM645" s="18"/>
      <c r="CN645" s="18"/>
      <c r="CO645" s="18"/>
      <c r="CP645" s="18"/>
      <c r="CQ645" s="18"/>
      <c r="CR645" s="18"/>
      <c r="CS645" s="18"/>
      <c r="CT645" s="18"/>
      <c r="CU645" s="18"/>
      <c r="CV645" s="18"/>
      <c r="CW645" s="18"/>
      <c r="CX645" s="18"/>
      <c r="CY645" s="18"/>
      <c r="CZ645" s="18"/>
      <c r="DA645" s="18"/>
      <c r="DB645" s="18"/>
      <c r="DC645" s="18"/>
      <c r="DD645" s="18"/>
      <c r="DE645" s="18"/>
      <c r="DF645" s="18"/>
      <c r="DG645" s="18"/>
      <c r="DH645" s="18"/>
      <c r="DI645" s="18"/>
      <c r="DJ645" s="18"/>
      <c r="DK645" s="18"/>
      <c r="DL645" s="18"/>
      <c r="DM645" s="18"/>
      <c r="DN645" s="18"/>
      <c r="DO645" s="18"/>
      <c r="DP645" s="18"/>
      <c r="DQ645" s="18"/>
      <c r="DR645" s="18"/>
      <c r="DS645" s="18"/>
      <c r="DT645" s="27"/>
    </row>
    <row r="646" spans="1:158" s="28" customFormat="1" ht="15" hidden="1" customHeight="1">
      <c r="A646" s="23" t="e">
        <f>IF(totaal!#REF!=0,"",totaal!#REF!)</f>
        <v>#REF!</v>
      </c>
      <c r="B646" s="24"/>
      <c r="C646" s="25" t="e">
        <f>IF(totaal!#REF!=0,"",totaal!#REF!)</f>
        <v>#REF!</v>
      </c>
      <c r="D646" s="25" t="e">
        <f>IF(totaal!#REF!=0,"",totaal!#REF!)</f>
        <v>#REF!</v>
      </c>
      <c r="E646" s="25" t="e">
        <f>IF(totaal!#REF!=0,"",totaal!#REF!)</f>
        <v>#REF!</v>
      </c>
      <c r="F646" s="25" t="e">
        <f>IF(totaal!#REF!=0,"",totaal!#REF!)</f>
        <v>#REF!</v>
      </c>
      <c r="G646" s="51" t="e">
        <f>IF(totaal!#REF!=0,"",totaal!#REF!)</f>
        <v>#REF!</v>
      </c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  <c r="AJ646" s="18"/>
      <c r="AK646" s="18"/>
      <c r="AL646" s="18"/>
      <c r="AM646" s="18"/>
      <c r="AN646" s="18"/>
      <c r="AO646" s="18"/>
      <c r="AP646" s="18"/>
      <c r="AQ646" s="18"/>
      <c r="AR646" s="18"/>
      <c r="AS646" s="18"/>
      <c r="AT646" s="18"/>
      <c r="AU646" s="18"/>
      <c r="AV646" s="18"/>
      <c r="AW646" s="18"/>
      <c r="AX646" s="18"/>
      <c r="AY646" s="18"/>
      <c r="AZ646" s="18"/>
      <c r="BA646" s="18"/>
      <c r="BB646" s="18"/>
      <c r="BC646" s="18"/>
      <c r="BD646" s="18"/>
      <c r="BE646" s="18"/>
      <c r="BF646" s="18"/>
      <c r="BG646" s="18"/>
      <c r="BH646" s="18"/>
      <c r="BI646" s="18"/>
      <c r="BJ646" s="18"/>
      <c r="BK646" s="18"/>
      <c r="BL646" s="18"/>
      <c r="BM646" s="18"/>
      <c r="BN646" s="18"/>
      <c r="BO646" s="18"/>
      <c r="BP646" s="18"/>
      <c r="BQ646" s="18"/>
      <c r="BR646" s="18"/>
      <c r="BS646" s="18"/>
      <c r="BT646" s="18"/>
      <c r="BU646" s="18"/>
      <c r="BV646" s="18"/>
      <c r="BW646" s="18"/>
      <c r="BX646" s="18"/>
      <c r="BY646" s="18"/>
      <c r="BZ646" s="18"/>
      <c r="CA646" s="18"/>
      <c r="CB646" s="18"/>
      <c r="CC646" s="18"/>
      <c r="CD646" s="18"/>
      <c r="CE646" s="18"/>
      <c r="CF646" s="18"/>
      <c r="CG646" s="18"/>
      <c r="CH646" s="18"/>
      <c r="CI646" s="18"/>
      <c r="CJ646" s="18"/>
      <c r="CK646" s="18"/>
      <c r="CL646" s="18"/>
      <c r="CM646" s="18"/>
      <c r="CN646" s="18"/>
      <c r="CO646" s="18"/>
      <c r="CP646" s="18"/>
      <c r="CQ646" s="18"/>
      <c r="CR646" s="18"/>
      <c r="CS646" s="18"/>
      <c r="CT646" s="18"/>
      <c r="CU646" s="18"/>
      <c r="CV646" s="18"/>
      <c r="CW646" s="18"/>
      <c r="CX646" s="18"/>
      <c r="CY646" s="18"/>
      <c r="CZ646" s="18"/>
      <c r="DA646" s="18"/>
      <c r="DB646" s="18"/>
      <c r="DC646" s="18"/>
      <c r="DD646" s="18"/>
      <c r="DE646" s="18"/>
      <c r="DF646" s="18"/>
      <c r="DG646" s="18"/>
      <c r="DH646" s="18"/>
      <c r="DI646" s="18"/>
      <c r="DJ646" s="18"/>
      <c r="DK646" s="18"/>
      <c r="DL646" s="18"/>
      <c r="DM646" s="18"/>
      <c r="DN646" s="18"/>
      <c r="DO646" s="18"/>
      <c r="DP646" s="18"/>
      <c r="DQ646" s="18"/>
      <c r="DR646" s="18"/>
      <c r="DS646" s="18"/>
      <c r="DT646" s="27"/>
    </row>
    <row r="647" spans="1:158" s="28" customFormat="1" ht="15" hidden="1" customHeight="1">
      <c r="A647" s="23">
        <f>IF(totaal!A440=0,"",totaal!A440)</f>
        <v>644</v>
      </c>
      <c r="B647" s="24"/>
      <c r="C647" s="25" t="e">
        <f>IF(totaal!#REF!=0,"",totaal!#REF!)</f>
        <v>#REF!</v>
      </c>
      <c r="D647" s="25" t="e">
        <f>IF(totaal!#REF!=0,"",totaal!#REF!)</f>
        <v>#REF!</v>
      </c>
      <c r="E647" s="25" t="e">
        <f>IF(totaal!#REF!=0,"",totaal!#REF!)</f>
        <v>#REF!</v>
      </c>
      <c r="F647" s="25" t="e">
        <f>IF(totaal!#REF!=0,"",totaal!#REF!)</f>
        <v>#REF!</v>
      </c>
      <c r="G647" s="51" t="e">
        <f>IF(totaal!#REF!=0,"",totaal!#REF!)</f>
        <v>#REF!</v>
      </c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  <c r="AJ647" s="18"/>
      <c r="AK647" s="18"/>
      <c r="AL647" s="18"/>
      <c r="AM647" s="18"/>
      <c r="AN647" s="18"/>
      <c r="AO647" s="18"/>
      <c r="AP647" s="18"/>
      <c r="AQ647" s="18"/>
      <c r="AR647" s="18"/>
      <c r="AS647" s="18"/>
      <c r="AT647" s="18"/>
      <c r="AU647" s="18"/>
      <c r="AV647" s="18"/>
      <c r="AW647" s="18"/>
      <c r="AX647" s="18"/>
      <c r="AY647" s="18"/>
      <c r="AZ647" s="18"/>
      <c r="BA647" s="18"/>
      <c r="BB647" s="18"/>
      <c r="BC647" s="18"/>
      <c r="BD647" s="18"/>
      <c r="BE647" s="18"/>
      <c r="BF647" s="18"/>
      <c r="BG647" s="18"/>
      <c r="BH647" s="18"/>
      <c r="BI647" s="18"/>
      <c r="BJ647" s="18"/>
      <c r="BK647" s="18"/>
      <c r="BL647" s="18"/>
      <c r="BM647" s="18"/>
      <c r="BN647" s="18"/>
      <c r="BO647" s="18"/>
      <c r="BP647" s="18"/>
      <c r="BQ647" s="18"/>
      <c r="BR647" s="18"/>
      <c r="BS647" s="18"/>
      <c r="BT647" s="18"/>
      <c r="BU647" s="18"/>
      <c r="BV647" s="18"/>
      <c r="BW647" s="18"/>
      <c r="BX647" s="18"/>
      <c r="BY647" s="18"/>
      <c r="BZ647" s="18"/>
      <c r="CA647" s="18"/>
      <c r="CB647" s="18"/>
      <c r="CC647" s="18"/>
      <c r="CD647" s="18"/>
      <c r="CE647" s="18"/>
      <c r="CF647" s="18"/>
      <c r="CG647" s="18"/>
      <c r="CH647" s="18"/>
      <c r="CI647" s="18"/>
      <c r="CJ647" s="18"/>
      <c r="CK647" s="18"/>
      <c r="CL647" s="18"/>
      <c r="CM647" s="18"/>
      <c r="CN647" s="18"/>
      <c r="CO647" s="18"/>
      <c r="CP647" s="18"/>
      <c r="CQ647" s="18"/>
      <c r="CR647" s="18"/>
      <c r="CS647" s="18"/>
      <c r="CT647" s="18"/>
      <c r="CU647" s="18"/>
      <c r="CV647" s="18"/>
      <c r="CW647" s="18"/>
      <c r="CX647" s="18"/>
      <c r="CY647" s="18"/>
      <c r="CZ647" s="18"/>
      <c r="DA647" s="18"/>
      <c r="DB647" s="18"/>
      <c r="DC647" s="18"/>
      <c r="DD647" s="18"/>
      <c r="DE647" s="18"/>
      <c r="DF647" s="18"/>
      <c r="DG647" s="18"/>
      <c r="DH647" s="18"/>
      <c r="DI647" s="18"/>
      <c r="DJ647" s="18"/>
      <c r="DK647" s="18"/>
      <c r="DL647" s="18"/>
      <c r="DM647" s="18"/>
      <c r="DN647" s="18"/>
      <c r="DO647" s="18"/>
      <c r="DP647" s="18"/>
      <c r="DQ647" s="18"/>
      <c r="DR647" s="18"/>
      <c r="DS647" s="18"/>
      <c r="DT647" s="27"/>
    </row>
    <row r="648" spans="1:158" s="28" customFormat="1" ht="15" hidden="1" customHeight="1">
      <c r="A648" s="23" t="e">
        <f>IF(totaal!#REF!=0,"",totaal!#REF!)</f>
        <v>#REF!</v>
      </c>
      <c r="B648" s="24"/>
      <c r="C648" s="25" t="str">
        <f>IF(totaal!C441=0,"",totaal!C441)</f>
        <v xml:space="preserve">Brandklep </v>
      </c>
      <c r="D648" s="25" t="str">
        <f>IF(totaal!D441=0,"",totaal!D441)</f>
        <v>Trox</v>
      </c>
      <c r="E648" s="25" t="str">
        <f>IF(totaal!E441=0,"",totaal!E441)</f>
        <v>FKN-EN afm. 500x300</v>
      </c>
      <c r="F648" s="25" t="str">
        <f>IF(totaal!F441=0,"",totaal!F441)</f>
        <v/>
      </c>
      <c r="G648" s="51" t="str">
        <f>IF(totaal!G441=0,"",totaal!G441)</f>
        <v>verzinkt</v>
      </c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  <c r="AJ648" s="18"/>
      <c r="AK648" s="18"/>
      <c r="AL648" s="18"/>
      <c r="AM648" s="18"/>
      <c r="AN648" s="18"/>
      <c r="AO648" s="18"/>
      <c r="AP648" s="18"/>
      <c r="AQ648" s="18"/>
      <c r="AR648" s="18"/>
      <c r="AS648" s="18"/>
      <c r="AT648" s="18"/>
      <c r="AU648" s="18"/>
      <c r="AV648" s="18"/>
      <c r="AW648" s="18"/>
      <c r="AX648" s="18"/>
      <c r="AY648" s="18"/>
      <c r="AZ648" s="18"/>
      <c r="BA648" s="18"/>
      <c r="BB648" s="18"/>
      <c r="BC648" s="18"/>
      <c r="BD648" s="18"/>
      <c r="BE648" s="18"/>
      <c r="BF648" s="18"/>
      <c r="BG648" s="18"/>
      <c r="BH648" s="18"/>
      <c r="BI648" s="18"/>
      <c r="BJ648" s="18"/>
      <c r="BK648" s="18"/>
      <c r="BL648" s="18"/>
      <c r="BM648" s="18"/>
      <c r="BN648" s="18"/>
      <c r="BO648" s="18"/>
      <c r="BP648" s="18"/>
      <c r="BQ648" s="18"/>
      <c r="BR648" s="18"/>
      <c r="BS648" s="18"/>
      <c r="BT648" s="18"/>
      <c r="BU648" s="18"/>
      <c r="BV648" s="18"/>
      <c r="BW648" s="18"/>
      <c r="BX648" s="18"/>
      <c r="BY648" s="18"/>
      <c r="BZ648" s="18"/>
      <c r="CA648" s="18"/>
      <c r="CB648" s="18"/>
      <c r="CC648" s="18"/>
      <c r="CD648" s="18"/>
      <c r="CE648" s="18"/>
      <c r="CF648" s="18"/>
      <c r="CG648" s="18"/>
      <c r="CH648" s="18"/>
      <c r="CI648" s="18"/>
      <c r="CJ648" s="18"/>
      <c r="CK648" s="18"/>
      <c r="CL648" s="18"/>
      <c r="CM648" s="18"/>
      <c r="CN648" s="18"/>
      <c r="CO648" s="18"/>
      <c r="CP648" s="18"/>
      <c r="CQ648" s="18"/>
      <c r="CR648" s="18"/>
      <c r="CS648" s="18"/>
      <c r="CT648" s="18"/>
      <c r="CU648" s="18"/>
      <c r="CV648" s="18"/>
      <c r="CW648" s="18"/>
      <c r="CX648" s="18"/>
      <c r="CY648" s="18"/>
      <c r="CZ648" s="18"/>
      <c r="DA648" s="18"/>
      <c r="DB648" s="18"/>
      <c r="DC648" s="18"/>
      <c r="DD648" s="18"/>
      <c r="DE648" s="18"/>
      <c r="DF648" s="18"/>
      <c r="DG648" s="18"/>
      <c r="DH648" s="18"/>
      <c r="DI648" s="18"/>
      <c r="DJ648" s="18"/>
      <c r="DK648" s="18"/>
      <c r="DL648" s="18"/>
      <c r="DM648" s="18"/>
      <c r="DN648" s="18"/>
      <c r="DO648" s="18"/>
      <c r="DP648" s="18"/>
      <c r="DQ648" s="18"/>
      <c r="DR648" s="18"/>
      <c r="DS648" s="18"/>
      <c r="DT648" s="27"/>
    </row>
    <row r="649" spans="1:158" s="28" customFormat="1" ht="15" hidden="1" customHeight="1">
      <c r="A649" s="23" t="e">
        <f>IF(totaal!#REF!=0,"",totaal!#REF!)</f>
        <v>#REF!</v>
      </c>
      <c r="B649" s="24"/>
      <c r="C649" s="25" t="str">
        <f>IF(totaal!C442=0,"",totaal!C442)</f>
        <v xml:space="preserve">Brandklep </v>
      </c>
      <c r="D649" s="25" t="str">
        <f>IF(totaal!D442=0,"",totaal!D442)</f>
        <v>Trox</v>
      </c>
      <c r="E649" s="25" t="str">
        <f>IF(totaal!E442=0,"",totaal!E442)</f>
        <v>FKN-EN afm. 700x300</v>
      </c>
      <c r="F649" s="25" t="str">
        <f>IF(totaal!F442=0,"",totaal!F442)</f>
        <v/>
      </c>
      <c r="G649" s="51" t="str">
        <f>IF(totaal!G442=0,"",totaal!G442)</f>
        <v>verzinkt</v>
      </c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  <c r="AJ649" s="18"/>
      <c r="AK649" s="18"/>
      <c r="AL649" s="18"/>
      <c r="AM649" s="18"/>
      <c r="AN649" s="18"/>
      <c r="AO649" s="18"/>
      <c r="AP649" s="18"/>
      <c r="AQ649" s="18"/>
      <c r="AR649" s="18"/>
      <c r="AS649" s="18"/>
      <c r="AT649" s="18"/>
      <c r="AU649" s="18"/>
      <c r="AV649" s="18"/>
      <c r="AW649" s="18"/>
      <c r="AX649" s="18"/>
      <c r="AY649" s="18"/>
      <c r="AZ649" s="18"/>
      <c r="BA649" s="18"/>
      <c r="BB649" s="18"/>
      <c r="BC649" s="18"/>
      <c r="BD649" s="18"/>
      <c r="BE649" s="18"/>
      <c r="BF649" s="18"/>
      <c r="BG649" s="18"/>
      <c r="BH649" s="18"/>
      <c r="BI649" s="18"/>
      <c r="BJ649" s="18"/>
      <c r="BK649" s="18"/>
      <c r="BL649" s="18"/>
      <c r="BM649" s="18"/>
      <c r="BN649" s="18"/>
      <c r="BO649" s="18"/>
      <c r="BP649" s="18"/>
      <c r="BQ649" s="18"/>
      <c r="BR649" s="18"/>
      <c r="BS649" s="18"/>
      <c r="BT649" s="18"/>
      <c r="BU649" s="18"/>
      <c r="BV649" s="18"/>
      <c r="BW649" s="18"/>
      <c r="BX649" s="18"/>
      <c r="BY649" s="18"/>
      <c r="BZ649" s="18"/>
      <c r="CA649" s="18"/>
      <c r="CB649" s="18"/>
      <c r="CC649" s="18"/>
      <c r="CD649" s="18"/>
      <c r="CE649" s="18"/>
      <c r="CF649" s="18"/>
      <c r="CG649" s="18"/>
      <c r="CH649" s="18"/>
      <c r="CI649" s="18"/>
      <c r="CJ649" s="18"/>
      <c r="CK649" s="18"/>
      <c r="CL649" s="18"/>
      <c r="CM649" s="18"/>
      <c r="CN649" s="18"/>
      <c r="CO649" s="18"/>
      <c r="CP649" s="18"/>
      <c r="CQ649" s="18"/>
      <c r="CR649" s="18"/>
      <c r="CS649" s="18"/>
      <c r="CT649" s="18"/>
      <c r="CU649" s="18"/>
      <c r="CV649" s="18"/>
      <c r="CW649" s="18"/>
      <c r="CX649" s="18"/>
      <c r="CY649" s="18"/>
      <c r="CZ649" s="18"/>
      <c r="DA649" s="18"/>
      <c r="DB649" s="18"/>
      <c r="DC649" s="18"/>
      <c r="DD649" s="18"/>
      <c r="DE649" s="18"/>
      <c r="DF649" s="18"/>
      <c r="DG649" s="18"/>
      <c r="DH649" s="18"/>
      <c r="DI649" s="18"/>
      <c r="DJ649" s="18"/>
      <c r="DK649" s="18"/>
      <c r="DL649" s="18"/>
      <c r="DM649" s="18"/>
      <c r="DN649" s="18"/>
      <c r="DO649" s="18"/>
      <c r="DP649" s="18"/>
      <c r="DQ649" s="18"/>
      <c r="DR649" s="18"/>
      <c r="DS649" s="18"/>
      <c r="DT649" s="27"/>
    </row>
    <row r="650" spans="1:158" s="28" customFormat="1" ht="15" hidden="1" customHeight="1">
      <c r="A650" s="23" t="e">
        <f>IF(totaal!#REF!=0,"",totaal!#REF!)</f>
        <v>#REF!</v>
      </c>
      <c r="B650" s="24"/>
      <c r="C650" s="25" t="str">
        <f>IF(totaal!C443=0,"",totaal!C443)</f>
        <v xml:space="preserve">Brandklep </v>
      </c>
      <c r="D650" s="25" t="str">
        <f>IF(totaal!D443=0,"",totaal!D443)</f>
        <v>Trox</v>
      </c>
      <c r="E650" s="25" t="str">
        <f>IF(totaal!E443=0,"",totaal!E443)</f>
        <v>FKN-EN afm. 800x400</v>
      </c>
      <c r="F650" s="25" t="str">
        <f>IF(totaal!F443=0,"",totaal!F443)</f>
        <v/>
      </c>
      <c r="G650" s="51" t="str">
        <f>IF(totaal!G443=0,"",totaal!G443)</f>
        <v>verzinkt</v>
      </c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  <c r="AJ650" s="18"/>
      <c r="AK650" s="18"/>
      <c r="AL650" s="18"/>
      <c r="AM650" s="18"/>
      <c r="AN650" s="18"/>
      <c r="AO650" s="18"/>
      <c r="AP650" s="18"/>
      <c r="AQ650" s="18"/>
      <c r="AR650" s="18"/>
      <c r="AS650" s="18"/>
      <c r="AT650" s="18"/>
      <c r="AU650" s="18"/>
      <c r="AV650" s="18"/>
      <c r="AW650" s="18"/>
      <c r="AX650" s="18"/>
      <c r="AY650" s="18"/>
      <c r="AZ650" s="18"/>
      <c r="BA650" s="18"/>
      <c r="BB650" s="18"/>
      <c r="BC650" s="18"/>
      <c r="BD650" s="18"/>
      <c r="BE650" s="18"/>
      <c r="BF650" s="18"/>
      <c r="BG650" s="18"/>
      <c r="BH650" s="18"/>
      <c r="BI650" s="18"/>
      <c r="BJ650" s="18"/>
      <c r="BK650" s="18"/>
      <c r="BL650" s="18"/>
      <c r="BM650" s="18"/>
      <c r="BN650" s="18"/>
      <c r="BO650" s="18"/>
      <c r="BP650" s="18"/>
      <c r="BQ650" s="18"/>
      <c r="BR650" s="18"/>
      <c r="BS650" s="18"/>
      <c r="BT650" s="18"/>
      <c r="BU650" s="18"/>
      <c r="BV650" s="18"/>
      <c r="BW650" s="18"/>
      <c r="BX650" s="18"/>
      <c r="BY650" s="18"/>
      <c r="BZ650" s="18"/>
      <c r="CA650" s="18"/>
      <c r="CB650" s="18"/>
      <c r="CC650" s="18"/>
      <c r="CD650" s="18"/>
      <c r="CE650" s="18"/>
      <c r="CF650" s="18"/>
      <c r="CG650" s="18"/>
      <c r="CH650" s="18"/>
      <c r="CI650" s="18"/>
      <c r="CJ650" s="18"/>
      <c r="CK650" s="18"/>
      <c r="CL650" s="18"/>
      <c r="CM650" s="18"/>
      <c r="CN650" s="18"/>
      <c r="CO650" s="18"/>
      <c r="CP650" s="18"/>
      <c r="CQ650" s="18"/>
      <c r="CR650" s="18"/>
      <c r="CS650" s="18"/>
      <c r="CT650" s="18"/>
      <c r="CU650" s="18"/>
      <c r="CV650" s="18"/>
      <c r="CW650" s="18"/>
      <c r="CX650" s="18"/>
      <c r="CY650" s="18"/>
      <c r="CZ650" s="18"/>
      <c r="DA650" s="18"/>
      <c r="DB650" s="18"/>
      <c r="DC650" s="18"/>
      <c r="DD650" s="18"/>
      <c r="DE650" s="18"/>
      <c r="DF650" s="18"/>
      <c r="DG650" s="18"/>
      <c r="DH650" s="18"/>
      <c r="DI650" s="18"/>
      <c r="DJ650" s="18"/>
      <c r="DK650" s="18"/>
      <c r="DL650" s="18"/>
      <c r="DM650" s="18"/>
      <c r="DN650" s="18"/>
      <c r="DO650" s="18"/>
      <c r="DP650" s="18"/>
      <c r="DQ650" s="18"/>
      <c r="DR650" s="18"/>
      <c r="DS650" s="18"/>
      <c r="DT650" s="27"/>
    </row>
    <row r="651" spans="1:158" s="28" customFormat="1" ht="15" customHeight="1">
      <c r="A651" s="23" t="e">
        <f>IF(totaal!#REF!=0,"",totaal!#REF!)</f>
        <v>#REF!</v>
      </c>
      <c r="B651" s="24">
        <v>2</v>
      </c>
      <c r="C651" s="25" t="str">
        <f>IF(totaal!C444=0,"",totaal!C444)</f>
        <v xml:space="preserve">Brandklep </v>
      </c>
      <c r="D651" s="25" t="str">
        <f>IF(totaal!D444=0,"",totaal!D444)</f>
        <v>Trox</v>
      </c>
      <c r="E651" s="25" t="str">
        <f>IF(totaal!E444=0,"",totaal!E444)</f>
        <v>FKR-04-NEN ø315</v>
      </c>
      <c r="F651" s="25" t="str">
        <f>IF(totaal!F444=0,"",totaal!F444)</f>
        <v/>
      </c>
      <c r="G651" s="51" t="str">
        <f>IF(totaal!G444=0,"",totaal!G444)</f>
        <v>verzinkt</v>
      </c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  <c r="AJ651" s="18"/>
      <c r="AK651" s="18"/>
      <c r="AL651" s="18"/>
      <c r="AM651" s="18"/>
      <c r="AN651" s="18"/>
      <c r="AO651" s="18"/>
      <c r="AP651" s="18"/>
      <c r="AQ651" s="18"/>
      <c r="AR651" s="18"/>
      <c r="AS651" s="18"/>
      <c r="AT651" s="18"/>
      <c r="AU651" s="18"/>
      <c r="AV651" s="18"/>
      <c r="AW651" s="18"/>
      <c r="AX651" s="18"/>
      <c r="AY651" s="18"/>
      <c r="AZ651" s="18"/>
      <c r="BA651" s="18"/>
      <c r="BB651" s="18"/>
      <c r="BC651" s="18"/>
      <c r="BD651" s="18"/>
      <c r="BE651" s="18"/>
      <c r="BF651" s="18"/>
      <c r="BG651" s="18"/>
      <c r="BH651" s="18"/>
      <c r="BI651" s="18"/>
      <c r="BJ651" s="18"/>
      <c r="BK651" s="18"/>
      <c r="BL651" s="18"/>
      <c r="BM651" s="18"/>
      <c r="BN651" s="18"/>
      <c r="BO651" s="18"/>
      <c r="BP651" s="18"/>
      <c r="BQ651" s="18"/>
      <c r="BR651" s="18"/>
      <c r="BS651" s="18"/>
      <c r="BT651" s="18"/>
      <c r="BU651" s="18"/>
      <c r="BV651" s="18"/>
      <c r="BW651" s="18"/>
      <c r="BX651" s="18"/>
      <c r="BY651" s="18"/>
      <c r="BZ651" s="18"/>
      <c r="CA651" s="18"/>
      <c r="CB651" s="18"/>
      <c r="CC651" s="18"/>
      <c r="CD651" s="18"/>
      <c r="CE651" s="18"/>
      <c r="CF651" s="18"/>
      <c r="CG651" s="18"/>
      <c r="CH651" s="18"/>
      <c r="CI651" s="18"/>
      <c r="CJ651" s="18"/>
      <c r="CK651" s="18"/>
      <c r="CL651" s="18"/>
      <c r="CM651" s="18"/>
      <c r="CN651" s="18"/>
      <c r="CO651" s="18"/>
      <c r="CP651" s="18"/>
      <c r="CQ651" s="18"/>
      <c r="CR651" s="18"/>
      <c r="CS651" s="18"/>
      <c r="CT651" s="18"/>
      <c r="CU651" s="18"/>
      <c r="CV651" s="18"/>
      <c r="CW651" s="18"/>
      <c r="CX651" s="18"/>
      <c r="CY651" s="18"/>
      <c r="CZ651" s="18"/>
      <c r="DA651" s="18"/>
      <c r="DB651" s="18"/>
      <c r="DC651" s="18"/>
      <c r="DD651" s="18"/>
      <c r="DE651" s="18"/>
      <c r="DF651" s="18"/>
      <c r="DG651" s="18"/>
      <c r="DH651" s="18"/>
      <c r="DI651" s="18"/>
      <c r="DJ651" s="18"/>
      <c r="DK651" s="18"/>
      <c r="DL651" s="18"/>
      <c r="DM651" s="18"/>
      <c r="DN651" s="18"/>
      <c r="DO651" s="18"/>
      <c r="DP651" s="18"/>
      <c r="DQ651" s="18"/>
      <c r="DR651" s="18"/>
      <c r="DS651" s="18"/>
      <c r="DT651" s="18"/>
      <c r="DU651" s="18"/>
      <c r="DV651" s="18"/>
      <c r="DW651" s="18"/>
      <c r="DX651" s="18"/>
      <c r="DY651" s="18"/>
      <c r="DZ651" s="18"/>
      <c r="EA651" s="18"/>
      <c r="EB651" s="18"/>
      <c r="EC651" s="18"/>
      <c r="ED651" s="18"/>
      <c r="EE651" s="18"/>
      <c r="EF651" s="18"/>
      <c r="EG651" s="18"/>
      <c r="EH651" s="18"/>
      <c r="EI651" s="18"/>
      <c r="EJ651" s="18"/>
      <c r="EK651" s="18"/>
      <c r="EL651" s="18"/>
      <c r="EM651" s="18"/>
      <c r="EN651" s="18"/>
      <c r="EO651" s="18"/>
      <c r="EP651" s="18"/>
      <c r="EQ651" s="18"/>
      <c r="ER651" s="18"/>
      <c r="ES651" s="18"/>
      <c r="ET651" s="18"/>
      <c r="EU651" s="18"/>
      <c r="EV651" s="18"/>
      <c r="EW651" s="18"/>
      <c r="EX651" s="18"/>
      <c r="EY651" s="18"/>
      <c r="EZ651" s="18"/>
      <c r="FA651" s="18"/>
      <c r="FB651" s="18"/>
    </row>
    <row r="652" spans="1:158" s="28" customFormat="1" ht="15" hidden="1" customHeight="1">
      <c r="A652" s="23" t="e">
        <f>IF(totaal!#REF!=0,"",totaal!#REF!)</f>
        <v>#REF!</v>
      </c>
      <c r="B652" s="24"/>
      <c r="C652" s="25" t="str">
        <f>IF(totaal!C445=0,"",totaal!C445)</f>
        <v xml:space="preserve">Brandklep </v>
      </c>
      <c r="D652" s="25" t="str">
        <f>IF(totaal!D445=0,"",totaal!D445)</f>
        <v>Trox</v>
      </c>
      <c r="E652" s="25" t="str">
        <f>IF(totaal!E445=0,"",totaal!E445)</f>
        <v>FKN-EN afm. 1200x400</v>
      </c>
      <c r="F652" s="25" t="str">
        <f>IF(totaal!F445=0,"",totaal!F445)</f>
        <v/>
      </c>
      <c r="G652" s="51" t="str">
        <f>IF(totaal!G445=0,"",totaal!G445)</f>
        <v>verzinkt</v>
      </c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  <c r="AJ652" s="18"/>
      <c r="AK652" s="18"/>
      <c r="AL652" s="18"/>
      <c r="AM652" s="18"/>
      <c r="AN652" s="18"/>
      <c r="AO652" s="18"/>
      <c r="AP652" s="18"/>
      <c r="AQ652" s="18"/>
      <c r="AR652" s="18"/>
      <c r="AS652" s="18"/>
      <c r="AT652" s="18"/>
      <c r="AU652" s="18"/>
      <c r="AV652" s="18"/>
      <c r="AW652" s="18"/>
      <c r="AX652" s="18"/>
      <c r="AY652" s="18"/>
      <c r="AZ652" s="18"/>
      <c r="BA652" s="18"/>
      <c r="BB652" s="18"/>
      <c r="BC652" s="18"/>
      <c r="BD652" s="18"/>
      <c r="BE652" s="18"/>
      <c r="BF652" s="18"/>
      <c r="BG652" s="18"/>
      <c r="BH652" s="18"/>
      <c r="BI652" s="18"/>
      <c r="BJ652" s="18"/>
      <c r="BK652" s="18"/>
      <c r="BL652" s="18"/>
      <c r="BM652" s="18"/>
      <c r="BN652" s="18"/>
      <c r="BO652" s="18"/>
      <c r="BP652" s="18"/>
      <c r="BQ652" s="18"/>
      <c r="BR652" s="18"/>
      <c r="BS652" s="18"/>
      <c r="BT652" s="18"/>
      <c r="BU652" s="18"/>
      <c r="BV652" s="18"/>
      <c r="BW652" s="18"/>
      <c r="BX652" s="18"/>
      <c r="BY652" s="18"/>
      <c r="BZ652" s="18"/>
      <c r="CA652" s="18"/>
      <c r="CB652" s="18"/>
      <c r="CC652" s="18"/>
      <c r="CD652" s="18"/>
      <c r="CE652" s="18"/>
      <c r="CF652" s="18"/>
      <c r="CG652" s="18"/>
      <c r="CH652" s="18"/>
      <c r="CI652" s="18"/>
      <c r="CJ652" s="18"/>
      <c r="CK652" s="18"/>
      <c r="CL652" s="18"/>
      <c r="CM652" s="18"/>
      <c r="CN652" s="18"/>
      <c r="CO652" s="18"/>
      <c r="CP652" s="18"/>
      <c r="CQ652" s="18"/>
      <c r="CR652" s="18"/>
      <c r="CS652" s="18"/>
      <c r="CT652" s="18"/>
      <c r="CU652" s="18"/>
      <c r="CV652" s="18"/>
      <c r="CW652" s="18"/>
      <c r="CX652" s="18"/>
      <c r="CY652" s="18"/>
      <c r="CZ652" s="18"/>
      <c r="DA652" s="18"/>
      <c r="DB652" s="18"/>
      <c r="DC652" s="18"/>
      <c r="DD652" s="18"/>
      <c r="DE652" s="18"/>
      <c r="DF652" s="18"/>
      <c r="DG652" s="18"/>
      <c r="DH652" s="18"/>
      <c r="DI652" s="18"/>
      <c r="DJ652" s="18"/>
      <c r="DK652" s="18"/>
      <c r="DL652" s="18"/>
      <c r="DM652" s="18"/>
      <c r="DN652" s="18"/>
      <c r="DO652" s="18"/>
      <c r="DP652" s="18"/>
      <c r="DQ652" s="18"/>
      <c r="DR652" s="18"/>
      <c r="DS652" s="18"/>
      <c r="DT652" s="18"/>
      <c r="DU652" s="18"/>
      <c r="DV652" s="18"/>
      <c r="DW652" s="18"/>
      <c r="DX652" s="18"/>
      <c r="DY652" s="18"/>
      <c r="DZ652" s="18"/>
      <c r="EA652" s="18"/>
      <c r="EB652" s="18"/>
      <c r="EC652" s="18"/>
      <c r="ED652" s="18"/>
      <c r="EE652" s="18"/>
      <c r="EF652" s="18"/>
      <c r="EG652" s="18"/>
      <c r="EH652" s="18"/>
      <c r="EI652" s="18"/>
      <c r="EJ652" s="18"/>
      <c r="EK652" s="18"/>
      <c r="EL652" s="18"/>
      <c r="EM652" s="18"/>
      <c r="EN652" s="18"/>
      <c r="EO652" s="18"/>
      <c r="EP652" s="18"/>
      <c r="EQ652" s="18"/>
      <c r="ER652" s="18"/>
      <c r="ES652" s="18"/>
      <c r="ET652" s="18"/>
      <c r="EU652" s="18"/>
      <c r="EV652" s="18"/>
      <c r="EW652" s="18"/>
      <c r="EX652" s="18"/>
      <c r="EY652" s="18"/>
      <c r="EZ652" s="18"/>
      <c r="FA652" s="18"/>
      <c r="FB652" s="18"/>
    </row>
    <row r="653" spans="1:158" s="28" customFormat="1" ht="15" hidden="1" customHeight="1">
      <c r="A653" s="23" t="e">
        <f>IF(totaal!#REF!=0,"",totaal!#REF!)</f>
        <v>#REF!</v>
      </c>
      <c r="B653" s="24"/>
      <c r="C653" s="25" t="str">
        <f>IF(totaal!C446=0,"",totaal!C446)</f>
        <v>Regelafsluiter 3-weg</v>
      </c>
      <c r="D653" s="25" t="str">
        <f>IF(totaal!D446=0,"",totaal!D446)</f>
        <v>M&amp;R levering</v>
      </c>
      <c r="E653" s="25" t="str">
        <f>IF(totaal!E446=0,"",totaal!E446)</f>
        <v>type DN65</v>
      </c>
      <c r="F653" s="25" t="str">
        <f>IF(totaal!F446=0,"",totaal!F446)</f>
        <v/>
      </c>
      <c r="G653" s="51" t="str">
        <f>IF(totaal!G446=0,"",totaal!G446)</f>
        <v/>
      </c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  <c r="AJ653" s="18"/>
      <c r="AK653" s="18"/>
      <c r="AL653" s="18"/>
      <c r="AM653" s="18"/>
      <c r="AN653" s="18"/>
      <c r="AO653" s="18"/>
      <c r="AP653" s="18"/>
      <c r="AQ653" s="18"/>
      <c r="AR653" s="18"/>
      <c r="AS653" s="18"/>
      <c r="AT653" s="18"/>
      <c r="AU653" s="18"/>
      <c r="AV653" s="18"/>
      <c r="AW653" s="18"/>
      <c r="AX653" s="18"/>
      <c r="AY653" s="18"/>
      <c r="AZ653" s="18"/>
      <c r="BA653" s="18"/>
      <c r="BB653" s="18"/>
      <c r="BC653" s="18"/>
      <c r="BD653" s="18"/>
      <c r="BE653" s="18"/>
      <c r="BF653" s="18"/>
      <c r="BG653" s="18"/>
      <c r="BH653" s="18"/>
      <c r="BI653" s="18"/>
      <c r="BJ653" s="18"/>
      <c r="BK653" s="18"/>
      <c r="BL653" s="18"/>
      <c r="BM653" s="18"/>
      <c r="BN653" s="18"/>
      <c r="BO653" s="18"/>
      <c r="BP653" s="18"/>
      <c r="BQ653" s="18"/>
      <c r="BR653" s="18"/>
      <c r="BS653" s="18"/>
      <c r="BT653" s="18"/>
      <c r="BU653" s="18"/>
      <c r="BV653" s="18"/>
      <c r="BW653" s="18"/>
      <c r="BX653" s="18"/>
      <c r="BY653" s="18"/>
      <c r="BZ653" s="18"/>
      <c r="CA653" s="18"/>
      <c r="CB653" s="18"/>
      <c r="CC653" s="18"/>
      <c r="CD653" s="18"/>
      <c r="CE653" s="18"/>
      <c r="CF653" s="18"/>
      <c r="CG653" s="18"/>
      <c r="CH653" s="18"/>
      <c r="CI653" s="18"/>
      <c r="CJ653" s="18"/>
      <c r="CK653" s="18"/>
      <c r="CL653" s="18"/>
      <c r="CM653" s="18"/>
      <c r="CN653" s="18"/>
      <c r="CO653" s="18"/>
      <c r="CP653" s="18"/>
      <c r="CQ653" s="18"/>
      <c r="CR653" s="18"/>
      <c r="CS653" s="18"/>
      <c r="CT653" s="18"/>
      <c r="CU653" s="18"/>
      <c r="CV653" s="18"/>
      <c r="CW653" s="18"/>
      <c r="CX653" s="18"/>
      <c r="CY653" s="18"/>
      <c r="CZ653" s="18"/>
      <c r="DA653" s="18"/>
      <c r="DB653" s="18"/>
      <c r="DC653" s="18"/>
      <c r="DD653" s="18"/>
      <c r="DE653" s="18"/>
      <c r="DF653" s="18"/>
      <c r="DG653" s="18"/>
      <c r="DH653" s="18"/>
      <c r="DI653" s="18"/>
      <c r="DJ653" s="18"/>
      <c r="DK653" s="18"/>
      <c r="DL653" s="18"/>
      <c r="DM653" s="18"/>
      <c r="DN653" s="18"/>
      <c r="DO653" s="18"/>
      <c r="DP653" s="18"/>
      <c r="DQ653" s="18"/>
      <c r="DR653" s="18"/>
      <c r="DS653" s="18"/>
      <c r="DT653" s="18"/>
      <c r="DU653" s="18"/>
      <c r="DV653" s="18"/>
      <c r="DW653" s="18"/>
      <c r="DX653" s="18"/>
      <c r="DY653" s="18"/>
      <c r="DZ653" s="18"/>
      <c r="EA653" s="18"/>
      <c r="EB653" s="18"/>
      <c r="EC653" s="18"/>
      <c r="ED653" s="18"/>
      <c r="EE653" s="18"/>
      <c r="EF653" s="18"/>
      <c r="EG653" s="18"/>
      <c r="EH653" s="18"/>
      <c r="EI653" s="18"/>
      <c r="EJ653" s="18"/>
      <c r="EK653" s="18"/>
      <c r="EL653" s="18"/>
      <c r="EM653" s="18"/>
      <c r="EN653" s="18"/>
      <c r="EO653" s="18"/>
      <c r="EP653" s="18"/>
      <c r="EQ653" s="18"/>
      <c r="ER653" s="18"/>
      <c r="ES653" s="18"/>
      <c r="ET653" s="18"/>
      <c r="EU653" s="18"/>
      <c r="EV653" s="18"/>
      <c r="EW653" s="18"/>
      <c r="EX653" s="18"/>
      <c r="EY653" s="18"/>
      <c r="EZ653" s="18"/>
      <c r="FA653" s="18"/>
      <c r="FB653" s="18"/>
    </row>
    <row r="654" spans="1:158" s="28" customFormat="1" ht="15" hidden="1" customHeight="1">
      <c r="A654" s="23" t="e">
        <f>IF(totaal!#REF!=0,"",totaal!#REF!)</f>
        <v>#REF!</v>
      </c>
      <c r="B654" s="24"/>
      <c r="C654" s="25" t="str">
        <f>IF(totaal!C447=0,"",totaal!C447)</f>
        <v>Regelafsluiter 3-weg</v>
      </c>
      <c r="D654" s="25" t="str">
        <f>IF(totaal!D447=0,"",totaal!D447)</f>
        <v/>
      </c>
      <c r="E654" s="25" t="str">
        <f>IF(totaal!E447=0,"",totaal!E447)</f>
        <v>type DN80</v>
      </c>
      <c r="F654" s="25" t="str">
        <f>IF(totaal!F447=0,"",totaal!F447)</f>
        <v/>
      </c>
      <c r="G654" s="51" t="str">
        <f>IF(totaal!G447=0,"",totaal!G447)</f>
        <v/>
      </c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  <c r="AS654" s="18"/>
      <c r="AT654" s="18"/>
      <c r="AU654" s="18"/>
      <c r="AV654" s="18"/>
      <c r="AW654" s="18"/>
      <c r="AX654" s="18"/>
      <c r="AY654" s="18"/>
      <c r="AZ654" s="18"/>
      <c r="BA654" s="18"/>
      <c r="BB654" s="18"/>
      <c r="BC654" s="18"/>
      <c r="BD654" s="18"/>
      <c r="BE654" s="18"/>
      <c r="BF654" s="18"/>
      <c r="BG654" s="18"/>
      <c r="BH654" s="18"/>
      <c r="BI654" s="18"/>
      <c r="BJ654" s="18"/>
      <c r="BK654" s="18"/>
      <c r="BL654" s="18"/>
      <c r="BM654" s="18"/>
      <c r="BN654" s="18"/>
      <c r="BO654" s="18"/>
      <c r="BP654" s="18"/>
      <c r="BQ654" s="18"/>
      <c r="BR654" s="18"/>
      <c r="BS654" s="18"/>
      <c r="BT654" s="18"/>
      <c r="BU654" s="18"/>
      <c r="BV654" s="18"/>
      <c r="BW654" s="18"/>
      <c r="BX654" s="18"/>
      <c r="BY654" s="18"/>
      <c r="BZ654" s="18"/>
      <c r="CA654" s="18"/>
      <c r="CB654" s="18"/>
      <c r="CC654" s="18"/>
      <c r="CD654" s="18"/>
      <c r="CE654" s="18"/>
      <c r="CF654" s="18"/>
      <c r="CG654" s="18"/>
      <c r="CH654" s="18"/>
      <c r="CI654" s="18"/>
      <c r="CJ654" s="18"/>
      <c r="CK654" s="18"/>
      <c r="CL654" s="18"/>
      <c r="CM654" s="18"/>
      <c r="CN654" s="18"/>
      <c r="CO654" s="18"/>
      <c r="CP654" s="18"/>
      <c r="CQ654" s="18"/>
      <c r="CR654" s="18"/>
      <c r="CS654" s="18"/>
      <c r="CT654" s="18"/>
      <c r="CU654" s="18"/>
      <c r="CV654" s="18"/>
      <c r="CW654" s="18"/>
      <c r="CX654" s="18"/>
      <c r="CY654" s="18"/>
      <c r="CZ654" s="18"/>
      <c r="DA654" s="18"/>
      <c r="DB654" s="18"/>
      <c r="DC654" s="18"/>
      <c r="DD654" s="18"/>
      <c r="DE654" s="18"/>
      <c r="DF654" s="18"/>
      <c r="DG654" s="18"/>
      <c r="DH654" s="18"/>
      <c r="DI654" s="18"/>
      <c r="DJ654" s="18"/>
      <c r="DK654" s="18"/>
      <c r="DL654" s="18"/>
      <c r="DM654" s="18"/>
      <c r="DN654" s="18"/>
      <c r="DO654" s="18"/>
      <c r="DP654" s="18"/>
      <c r="DQ654" s="18"/>
      <c r="DR654" s="18"/>
      <c r="DS654" s="18"/>
      <c r="DT654" s="18"/>
      <c r="DU654" s="18"/>
      <c r="DV654" s="18"/>
      <c r="DW654" s="18"/>
      <c r="DX654" s="18"/>
      <c r="DY654" s="18"/>
      <c r="DZ654" s="18"/>
      <c r="EA654" s="18"/>
      <c r="EB654" s="18"/>
      <c r="EC654" s="18"/>
      <c r="ED654" s="18"/>
      <c r="EE654" s="18"/>
      <c r="EF654" s="18"/>
      <c r="EG654" s="18"/>
      <c r="EH654" s="18"/>
      <c r="EI654" s="18"/>
      <c r="EJ654" s="18"/>
      <c r="EK654" s="18"/>
      <c r="EL654" s="18"/>
      <c r="EM654" s="18"/>
      <c r="EN654" s="18"/>
      <c r="EO654" s="18"/>
      <c r="EP654" s="18"/>
      <c r="EQ654" s="18"/>
      <c r="ER654" s="18"/>
      <c r="ES654" s="18"/>
      <c r="ET654" s="18"/>
      <c r="EU654" s="18"/>
      <c r="EV654" s="18"/>
      <c r="EW654" s="18"/>
      <c r="EX654" s="18"/>
      <c r="EY654" s="18"/>
      <c r="EZ654" s="18"/>
      <c r="FA654" s="18"/>
      <c r="FB654" s="18"/>
    </row>
    <row r="655" spans="1:158" s="28" customFormat="1" ht="15" hidden="1" customHeight="1">
      <c r="A655" s="23" t="e">
        <f>IF(totaal!#REF!=0,"",totaal!#REF!)</f>
        <v>#REF!</v>
      </c>
      <c r="B655" s="24"/>
      <c r="C655" s="25" t="str">
        <f>IF(totaal!C448=0,"",totaal!C448)</f>
        <v>Temp./RV Transmitter</v>
      </c>
      <c r="D655" s="25" t="str">
        <f>IF(totaal!D448=0,"",totaal!D448)</f>
        <v>Siemens</v>
      </c>
      <c r="E655" s="25" t="str">
        <f>IF(totaal!E448=0,"",totaal!E448)</f>
        <v>type QFA3160, levering M&amp;R</v>
      </c>
      <c r="F655" s="25" t="str">
        <f>IF(totaal!F448=0,"",totaal!F448)</f>
        <v/>
      </c>
      <c r="G655" s="51" t="str">
        <f>IF(totaal!G448=0,"",totaal!G448)</f>
        <v>Ral7001+Ral7035</v>
      </c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  <c r="AJ655" s="18"/>
      <c r="AK655" s="18"/>
      <c r="AL655" s="18"/>
      <c r="AM655" s="18"/>
      <c r="AN655" s="18"/>
      <c r="AO655" s="18"/>
      <c r="AP655" s="18"/>
      <c r="AQ655" s="18"/>
      <c r="AR655" s="18"/>
      <c r="AS655" s="18"/>
      <c r="AT655" s="18"/>
      <c r="AU655" s="18"/>
      <c r="AV655" s="18"/>
      <c r="AW655" s="18"/>
      <c r="AX655" s="18"/>
      <c r="AY655" s="18"/>
      <c r="AZ655" s="18"/>
      <c r="BA655" s="18"/>
      <c r="BB655" s="18"/>
      <c r="BC655" s="18"/>
      <c r="BD655" s="18"/>
      <c r="BE655" s="18"/>
      <c r="BF655" s="18"/>
      <c r="BG655" s="18"/>
      <c r="BH655" s="18"/>
      <c r="BI655" s="18"/>
      <c r="BJ655" s="18"/>
      <c r="BK655" s="18"/>
      <c r="BL655" s="18"/>
      <c r="BM655" s="18"/>
      <c r="BN655" s="18"/>
      <c r="BO655" s="18"/>
      <c r="BP655" s="18"/>
      <c r="BQ655" s="18"/>
      <c r="BR655" s="18"/>
      <c r="BS655" s="18"/>
      <c r="BT655" s="18"/>
      <c r="BU655" s="18"/>
      <c r="BV655" s="18"/>
      <c r="BW655" s="18"/>
      <c r="BX655" s="18"/>
      <c r="BY655" s="18"/>
      <c r="BZ655" s="18"/>
      <c r="CA655" s="18"/>
      <c r="CB655" s="18"/>
      <c r="CC655" s="18"/>
      <c r="CD655" s="18"/>
      <c r="CE655" s="18"/>
      <c r="CF655" s="18"/>
      <c r="CG655" s="18"/>
      <c r="CH655" s="18"/>
      <c r="CI655" s="18"/>
      <c r="CJ655" s="18"/>
      <c r="CK655" s="18"/>
      <c r="CL655" s="18"/>
      <c r="CM655" s="18"/>
      <c r="CN655" s="18"/>
      <c r="CO655" s="18"/>
      <c r="CP655" s="18"/>
      <c r="CQ655" s="18"/>
      <c r="CR655" s="18"/>
      <c r="CS655" s="18"/>
      <c r="CT655" s="18"/>
      <c r="CU655" s="18"/>
      <c r="CV655" s="18"/>
      <c r="CW655" s="18"/>
      <c r="CX655" s="18"/>
      <c r="CY655" s="18"/>
      <c r="CZ655" s="18"/>
      <c r="DA655" s="18"/>
      <c r="DB655" s="18"/>
      <c r="DC655" s="18"/>
      <c r="DD655" s="18"/>
      <c r="DE655" s="18"/>
      <c r="DF655" s="18"/>
      <c r="DG655" s="18"/>
      <c r="DH655" s="18"/>
      <c r="DI655" s="18"/>
      <c r="DJ655" s="18"/>
      <c r="DK655" s="18"/>
      <c r="DL655" s="18"/>
      <c r="DM655" s="18"/>
      <c r="DN655" s="18"/>
      <c r="DO655" s="18"/>
      <c r="DP655" s="18"/>
      <c r="DQ655" s="18"/>
      <c r="DR655" s="18"/>
      <c r="DS655" s="18"/>
      <c r="DT655" s="18"/>
      <c r="DU655" s="18"/>
      <c r="DV655" s="18"/>
      <c r="DW655" s="18"/>
      <c r="DX655" s="18"/>
      <c r="DY655" s="18"/>
      <c r="DZ655" s="18"/>
      <c r="EA655" s="18"/>
      <c r="EB655" s="18"/>
      <c r="EC655" s="18"/>
      <c r="ED655" s="18"/>
      <c r="EE655" s="18"/>
      <c r="EF655" s="18"/>
      <c r="EG655" s="18"/>
      <c r="EH655" s="18"/>
      <c r="EI655" s="18"/>
      <c r="EJ655" s="18"/>
      <c r="EK655" s="18"/>
      <c r="EL655" s="18"/>
      <c r="EM655" s="18"/>
      <c r="EN655" s="18"/>
      <c r="EO655" s="18"/>
      <c r="EP655" s="18"/>
      <c r="EQ655" s="18"/>
      <c r="ER655" s="18"/>
      <c r="ES655" s="18"/>
      <c r="ET655" s="18"/>
      <c r="EU655" s="18"/>
      <c r="EV655" s="18"/>
      <c r="EW655" s="18"/>
      <c r="EX655" s="18"/>
      <c r="EY655" s="18"/>
      <c r="EZ655" s="18"/>
      <c r="FA655" s="18"/>
      <c r="FB655" s="18"/>
    </row>
    <row r="656" spans="1:158" s="28" customFormat="1" ht="15" hidden="1" customHeight="1">
      <c r="A656" s="23" t="e">
        <f>IF(totaal!#REF!=0,"",totaal!#REF!)</f>
        <v>#REF!</v>
      </c>
      <c r="B656" s="24"/>
      <c r="C656" s="25" t="str">
        <f>IF(totaal!C449=0,"",totaal!C449)</f>
        <v>Multi-Channel Display</v>
      </c>
      <c r="D656" s="25" t="str">
        <f>IF(totaal!D449=0,"",totaal!D449)</f>
        <v>KIMO</v>
      </c>
      <c r="E656" s="25" t="str">
        <f>IF(totaal!E449=0,"",totaal!E449)</f>
        <v>type ATE300, levering M&amp;R</v>
      </c>
      <c r="F656" s="25" t="str">
        <f>IF(totaal!F449=0,"",totaal!F449)</f>
        <v/>
      </c>
      <c r="G656" s="51" t="str">
        <f>IF(totaal!G449=0,"",totaal!G449)</f>
        <v>RVS</v>
      </c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  <c r="AJ656" s="18"/>
      <c r="AK656" s="18"/>
      <c r="AL656" s="18"/>
      <c r="AM656" s="18"/>
      <c r="AN656" s="18"/>
      <c r="AO656" s="18"/>
      <c r="AP656" s="18"/>
      <c r="AQ656" s="18"/>
      <c r="AR656" s="18"/>
      <c r="AS656" s="18"/>
      <c r="AT656" s="18"/>
      <c r="AU656" s="18"/>
      <c r="AV656" s="18"/>
      <c r="AW656" s="18"/>
      <c r="AX656" s="18"/>
      <c r="AY656" s="18"/>
      <c r="AZ656" s="18"/>
      <c r="BA656" s="18"/>
      <c r="BB656" s="18"/>
      <c r="BC656" s="18"/>
      <c r="BD656" s="18"/>
      <c r="BE656" s="18"/>
      <c r="BF656" s="18"/>
      <c r="BG656" s="18"/>
      <c r="BH656" s="18"/>
      <c r="BI656" s="18"/>
      <c r="BJ656" s="18"/>
      <c r="BK656" s="18"/>
      <c r="BL656" s="18"/>
      <c r="BM656" s="18"/>
      <c r="BN656" s="18"/>
      <c r="BO656" s="18"/>
      <c r="BP656" s="18"/>
      <c r="BQ656" s="18"/>
      <c r="BR656" s="18"/>
      <c r="BS656" s="18"/>
      <c r="BT656" s="18"/>
      <c r="BU656" s="18"/>
      <c r="BV656" s="18"/>
      <c r="BW656" s="18"/>
      <c r="BX656" s="18"/>
      <c r="BY656" s="18"/>
      <c r="BZ656" s="18"/>
      <c r="CA656" s="18"/>
      <c r="CB656" s="18"/>
      <c r="CC656" s="18"/>
      <c r="CD656" s="18"/>
      <c r="CE656" s="18"/>
      <c r="CF656" s="18"/>
      <c r="CG656" s="18"/>
      <c r="CH656" s="18"/>
      <c r="CI656" s="18"/>
      <c r="CJ656" s="18"/>
      <c r="CK656" s="18"/>
      <c r="CL656" s="18"/>
      <c r="CM656" s="18"/>
      <c r="CN656" s="18"/>
      <c r="CO656" s="18"/>
      <c r="CP656" s="18"/>
      <c r="CQ656" s="18"/>
      <c r="CR656" s="18"/>
      <c r="CS656" s="18"/>
      <c r="CT656" s="18"/>
      <c r="CU656" s="18"/>
      <c r="CV656" s="18"/>
      <c r="CW656" s="18"/>
      <c r="CX656" s="18"/>
      <c r="CY656" s="18"/>
      <c r="CZ656" s="18"/>
      <c r="DA656" s="18"/>
      <c r="DB656" s="18"/>
      <c r="DC656" s="18"/>
      <c r="DD656" s="18"/>
      <c r="DE656" s="18"/>
      <c r="DF656" s="18"/>
      <c r="DG656" s="18"/>
      <c r="DH656" s="18"/>
      <c r="DI656" s="18"/>
      <c r="DJ656" s="18"/>
      <c r="DK656" s="18"/>
      <c r="DL656" s="18"/>
      <c r="DM656" s="18"/>
      <c r="DN656" s="18"/>
      <c r="DO656" s="18"/>
      <c r="DP656" s="18"/>
      <c r="DQ656" s="18"/>
      <c r="DR656" s="18"/>
      <c r="DS656" s="18"/>
      <c r="DT656" s="18"/>
      <c r="DU656" s="18"/>
      <c r="DV656" s="18"/>
      <c r="DW656" s="18"/>
      <c r="DX656" s="18"/>
      <c r="DY656" s="18"/>
      <c r="DZ656" s="18"/>
      <c r="EA656" s="18"/>
      <c r="EB656" s="18"/>
      <c r="EC656" s="18"/>
      <c r="ED656" s="18"/>
      <c r="EE656" s="18"/>
      <c r="EF656" s="18"/>
      <c r="EG656" s="18"/>
      <c r="EH656" s="18"/>
      <c r="EI656" s="18"/>
      <c r="EJ656" s="18"/>
      <c r="EK656" s="18"/>
      <c r="EL656" s="18"/>
      <c r="EM656" s="18"/>
      <c r="EN656" s="18"/>
      <c r="EO656" s="18"/>
      <c r="EP656" s="18"/>
      <c r="EQ656" s="18"/>
      <c r="ER656" s="18"/>
      <c r="ES656" s="18"/>
      <c r="ET656" s="18"/>
      <c r="EU656" s="18"/>
      <c r="EV656" s="18"/>
      <c r="EW656" s="18"/>
      <c r="EX656" s="18"/>
      <c r="EY656" s="18"/>
      <c r="EZ656" s="18"/>
      <c r="FA656" s="18"/>
      <c r="FB656" s="18"/>
    </row>
    <row r="657" spans="1:158" s="28" customFormat="1" ht="15" hidden="1" customHeight="1">
      <c r="A657" s="23" t="e">
        <f>IF(totaal!#REF!=0,"",totaal!#REF!)</f>
        <v>#REF!</v>
      </c>
      <c r="B657" s="24"/>
      <c r="C657" s="25" t="str">
        <f>IF(totaal!C450=0,"",totaal!C450)</f>
        <v>Servomotor</v>
      </c>
      <c r="D657" s="25" t="str">
        <f>IF(totaal!D450=0,"",totaal!D450)</f>
        <v>Belimo</v>
      </c>
      <c r="E657" s="25" t="str">
        <f>IF(totaal!E450=0,"",totaal!E450)</f>
        <v>type ?????? Lev. M&amp;R</v>
      </c>
      <c r="F657" s="25" t="str">
        <f>IF(totaal!F450=0,"",totaal!F450)</f>
        <v/>
      </c>
      <c r="G657" s="51" t="str">
        <f>IF(totaal!G450=0,"",totaal!G450)</f>
        <v/>
      </c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  <c r="AJ657" s="18"/>
      <c r="AK657" s="18"/>
      <c r="AL657" s="18"/>
      <c r="AM657" s="18"/>
      <c r="AN657" s="18"/>
      <c r="AO657" s="18"/>
      <c r="AP657" s="18"/>
      <c r="AQ657" s="18"/>
      <c r="AR657" s="18"/>
      <c r="AS657" s="18"/>
      <c r="AT657" s="18"/>
      <c r="AU657" s="18"/>
      <c r="AV657" s="18"/>
      <c r="AW657" s="18"/>
      <c r="AX657" s="18"/>
      <c r="AY657" s="18"/>
      <c r="AZ657" s="18"/>
      <c r="BA657" s="18"/>
      <c r="BB657" s="18"/>
      <c r="BC657" s="18"/>
      <c r="BD657" s="18"/>
      <c r="BE657" s="18"/>
      <c r="BF657" s="18"/>
      <c r="BG657" s="18"/>
      <c r="BH657" s="18"/>
      <c r="BI657" s="18"/>
      <c r="BJ657" s="18"/>
      <c r="BK657" s="18"/>
      <c r="BL657" s="18"/>
      <c r="BM657" s="18"/>
      <c r="BN657" s="18"/>
      <c r="BO657" s="18"/>
      <c r="BP657" s="18"/>
      <c r="BQ657" s="18"/>
      <c r="BR657" s="18"/>
      <c r="BS657" s="18"/>
      <c r="BT657" s="18"/>
      <c r="BU657" s="18"/>
      <c r="BV657" s="18"/>
      <c r="BW657" s="18"/>
      <c r="BX657" s="18"/>
      <c r="BY657" s="18"/>
      <c r="BZ657" s="18"/>
      <c r="CA657" s="18"/>
      <c r="CB657" s="18"/>
      <c r="CC657" s="18"/>
      <c r="CD657" s="18"/>
      <c r="CE657" s="18"/>
      <c r="CF657" s="18"/>
      <c r="CG657" s="18"/>
      <c r="CH657" s="18"/>
      <c r="CI657" s="18"/>
      <c r="CJ657" s="18"/>
      <c r="CK657" s="18"/>
      <c r="CL657" s="18"/>
      <c r="CM657" s="18"/>
      <c r="CN657" s="18"/>
      <c r="CO657" s="18"/>
      <c r="CP657" s="18"/>
      <c r="CQ657" s="18"/>
      <c r="CR657" s="18"/>
      <c r="CS657" s="18"/>
      <c r="CT657" s="18"/>
      <c r="CU657" s="18"/>
      <c r="CV657" s="18"/>
      <c r="CW657" s="18"/>
      <c r="CX657" s="18"/>
      <c r="CY657" s="18"/>
      <c r="CZ657" s="18"/>
      <c r="DA657" s="18"/>
      <c r="DB657" s="18"/>
      <c r="DC657" s="18"/>
      <c r="DD657" s="18"/>
      <c r="DE657" s="18"/>
      <c r="DF657" s="18"/>
      <c r="DG657" s="18"/>
      <c r="DH657" s="18"/>
      <c r="DI657" s="18"/>
      <c r="DJ657" s="18"/>
      <c r="DK657" s="18"/>
      <c r="DL657" s="18"/>
      <c r="DM657" s="18"/>
      <c r="DN657" s="18"/>
      <c r="DO657" s="18"/>
      <c r="DP657" s="18"/>
      <c r="DQ657" s="18"/>
      <c r="DR657" s="18"/>
      <c r="DS657" s="18"/>
      <c r="DT657" s="18"/>
      <c r="DU657" s="18"/>
      <c r="DV657" s="18"/>
      <c r="DW657" s="18"/>
      <c r="DX657" s="18"/>
      <c r="DY657" s="18"/>
      <c r="DZ657" s="18"/>
      <c r="EA657" s="18"/>
      <c r="EB657" s="18"/>
      <c r="EC657" s="18"/>
      <c r="ED657" s="18"/>
      <c r="EE657" s="18"/>
      <c r="EF657" s="18"/>
      <c r="EG657" s="18"/>
      <c r="EH657" s="18"/>
      <c r="EI657" s="18"/>
      <c r="EJ657" s="18"/>
      <c r="EK657" s="18"/>
      <c r="EL657" s="18"/>
      <c r="EM657" s="18"/>
      <c r="EN657" s="18"/>
      <c r="EO657" s="18"/>
      <c r="EP657" s="18"/>
      <c r="EQ657" s="18"/>
      <c r="ER657" s="18"/>
      <c r="ES657" s="18"/>
      <c r="ET657" s="18"/>
      <c r="EU657" s="18"/>
      <c r="EV657" s="18"/>
      <c r="EW657" s="18"/>
      <c r="EX657" s="18"/>
      <c r="EY657" s="18"/>
      <c r="EZ657" s="18"/>
      <c r="FA657" s="18"/>
      <c r="FB657" s="18"/>
    </row>
    <row r="658" spans="1:158" s="28" customFormat="1" ht="15" hidden="1" customHeight="1">
      <c r="A658" s="23" t="e">
        <f>IF(totaal!#REF!=0,"",totaal!#REF!)</f>
        <v>#REF!</v>
      </c>
      <c r="B658" s="24"/>
      <c r="C658" s="25" t="e">
        <f>IF(totaal!#REF!=0,"",totaal!#REF!)</f>
        <v>#REF!</v>
      </c>
      <c r="D658" s="25" t="e">
        <f>IF(totaal!#REF!=0,"",totaal!#REF!)</f>
        <v>#REF!</v>
      </c>
      <c r="E658" s="25" t="e">
        <f>IF(totaal!#REF!=0,"",totaal!#REF!)</f>
        <v>#REF!</v>
      </c>
      <c r="F658" s="25" t="e">
        <f>IF(totaal!#REF!=0,"",totaal!#REF!)</f>
        <v>#REF!</v>
      </c>
      <c r="G658" s="51" t="e">
        <f>IF(totaal!#REF!=0,"",totaal!#REF!)</f>
        <v>#REF!</v>
      </c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  <c r="AJ658" s="18"/>
      <c r="AK658" s="18"/>
      <c r="AL658" s="18"/>
      <c r="AM658" s="18"/>
      <c r="AN658" s="18"/>
      <c r="AO658" s="18"/>
      <c r="AP658" s="18"/>
      <c r="AQ658" s="18"/>
      <c r="AR658" s="18"/>
      <c r="AS658" s="18"/>
      <c r="AT658" s="18"/>
      <c r="AU658" s="18"/>
      <c r="AV658" s="18"/>
      <c r="AW658" s="18"/>
      <c r="AX658" s="18"/>
      <c r="AY658" s="18"/>
      <c r="AZ658" s="18"/>
      <c r="BA658" s="18"/>
      <c r="BB658" s="18"/>
      <c r="BC658" s="18"/>
      <c r="BD658" s="18"/>
      <c r="BE658" s="18"/>
      <c r="BF658" s="18"/>
      <c r="BG658" s="18"/>
      <c r="BH658" s="18"/>
      <c r="BI658" s="18"/>
      <c r="BJ658" s="18"/>
      <c r="BK658" s="18"/>
      <c r="BL658" s="18"/>
      <c r="BM658" s="18"/>
      <c r="BN658" s="18"/>
      <c r="BO658" s="18"/>
      <c r="BP658" s="18"/>
      <c r="BQ658" s="18"/>
      <c r="BR658" s="18"/>
      <c r="BS658" s="18"/>
      <c r="BT658" s="18"/>
      <c r="BU658" s="18"/>
      <c r="BV658" s="18"/>
      <c r="BW658" s="18"/>
      <c r="BX658" s="18"/>
      <c r="BY658" s="18"/>
      <c r="BZ658" s="18"/>
      <c r="CA658" s="18"/>
      <c r="CB658" s="18"/>
      <c r="CC658" s="18"/>
      <c r="CD658" s="18"/>
      <c r="CE658" s="18"/>
      <c r="CF658" s="18"/>
      <c r="CG658" s="18"/>
      <c r="CH658" s="18"/>
      <c r="CI658" s="18"/>
      <c r="CJ658" s="18"/>
      <c r="CK658" s="18"/>
      <c r="CL658" s="18"/>
      <c r="CM658" s="18"/>
      <c r="CN658" s="18"/>
      <c r="CO658" s="18"/>
      <c r="CP658" s="18"/>
      <c r="CQ658" s="18"/>
      <c r="CR658" s="18"/>
      <c r="CS658" s="18"/>
      <c r="CT658" s="18"/>
      <c r="CU658" s="18"/>
      <c r="CV658" s="18"/>
      <c r="CW658" s="18"/>
      <c r="CX658" s="18"/>
      <c r="CY658" s="18"/>
      <c r="CZ658" s="18"/>
      <c r="DA658" s="18"/>
      <c r="DB658" s="18"/>
      <c r="DC658" s="18"/>
      <c r="DD658" s="18"/>
      <c r="DE658" s="18"/>
      <c r="DF658" s="18"/>
      <c r="DG658" s="18"/>
      <c r="DH658" s="18"/>
      <c r="DI658" s="18"/>
      <c r="DJ658" s="18"/>
      <c r="DK658" s="18"/>
      <c r="DL658" s="18"/>
      <c r="DM658" s="18"/>
      <c r="DN658" s="18"/>
      <c r="DO658" s="18"/>
      <c r="DP658" s="18"/>
      <c r="DQ658" s="18"/>
      <c r="DR658" s="18"/>
      <c r="DS658" s="18"/>
      <c r="DT658" s="18"/>
      <c r="DU658" s="18"/>
      <c r="DV658" s="18"/>
      <c r="DW658" s="18"/>
      <c r="DX658" s="18"/>
      <c r="DY658" s="18"/>
      <c r="DZ658" s="18"/>
      <c r="EA658" s="18"/>
      <c r="EB658" s="18"/>
      <c r="EC658" s="18"/>
      <c r="ED658" s="18"/>
      <c r="EE658" s="18"/>
      <c r="EF658" s="18"/>
      <c r="EG658" s="18"/>
      <c r="EH658" s="18"/>
      <c r="EI658" s="18"/>
      <c r="EJ658" s="18"/>
      <c r="EK658" s="18"/>
      <c r="EL658" s="18"/>
      <c r="EM658" s="18"/>
      <c r="EN658" s="18"/>
      <c r="EO658" s="18"/>
      <c r="EP658" s="18"/>
      <c r="EQ658" s="18"/>
      <c r="ER658" s="18"/>
      <c r="ES658" s="18"/>
      <c r="ET658" s="18"/>
      <c r="EU658" s="18"/>
      <c r="EV658" s="18"/>
      <c r="EW658" s="18"/>
      <c r="EX658" s="18"/>
      <c r="EY658" s="18"/>
      <c r="EZ658" s="18"/>
      <c r="FA658" s="18"/>
      <c r="FB658" s="18"/>
    </row>
    <row r="659" spans="1:158" s="28" customFormat="1" ht="15" hidden="1" customHeight="1">
      <c r="A659" s="23" t="e">
        <f>IF(totaal!#REF!=0,"",totaal!#REF!)</f>
        <v>#REF!</v>
      </c>
      <c r="B659" s="24"/>
      <c r="C659" s="25" t="str">
        <f>IF(totaal!C451=0,"",totaal!C451)</f>
        <v xml:space="preserve">Brandklep </v>
      </c>
      <c r="D659" s="25" t="str">
        <f>IF(totaal!D451=0,"",totaal!D451)</f>
        <v>Trox</v>
      </c>
      <c r="E659" s="25" t="str">
        <f>IF(totaal!E451=0,"",totaal!E451)</f>
        <v>FKS-EN afm. 600x150</v>
      </c>
      <c r="F659" s="25" t="str">
        <f>IF(totaal!F451=0,"",totaal!F451)</f>
        <v/>
      </c>
      <c r="G659" s="51" t="str">
        <f>IF(totaal!G451=0,"",totaal!G451)</f>
        <v>verzinkt</v>
      </c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  <c r="AD659" s="18"/>
      <c r="AE659" s="18"/>
      <c r="AF659" s="18"/>
      <c r="AG659" s="18"/>
      <c r="AH659" s="18"/>
      <c r="AI659" s="18"/>
      <c r="AJ659" s="18"/>
      <c r="AK659" s="18"/>
      <c r="AL659" s="18"/>
      <c r="AM659" s="18"/>
      <c r="AN659" s="18"/>
      <c r="AO659" s="18"/>
      <c r="AP659" s="18"/>
      <c r="AQ659" s="18"/>
      <c r="AR659" s="18"/>
      <c r="AS659" s="18"/>
      <c r="AT659" s="18"/>
      <c r="AU659" s="18"/>
      <c r="AV659" s="18"/>
      <c r="AW659" s="18"/>
      <c r="AX659" s="18"/>
      <c r="AY659" s="18"/>
      <c r="AZ659" s="18"/>
      <c r="BA659" s="18"/>
      <c r="BB659" s="18"/>
      <c r="BC659" s="18"/>
      <c r="BD659" s="18"/>
      <c r="BE659" s="18"/>
      <c r="BF659" s="18"/>
      <c r="BG659" s="18"/>
      <c r="BH659" s="18"/>
      <c r="BI659" s="18"/>
      <c r="BJ659" s="18"/>
      <c r="BK659" s="18"/>
      <c r="BL659" s="18"/>
      <c r="BM659" s="18"/>
      <c r="BN659" s="18"/>
      <c r="BO659" s="18"/>
      <c r="BP659" s="18"/>
      <c r="BQ659" s="18"/>
      <c r="BR659" s="18"/>
      <c r="BS659" s="18"/>
      <c r="BT659" s="18"/>
      <c r="BU659" s="18"/>
      <c r="BV659" s="18"/>
      <c r="BW659" s="18"/>
      <c r="BX659" s="18"/>
      <c r="BY659" s="18"/>
      <c r="BZ659" s="18"/>
      <c r="CA659" s="18"/>
      <c r="CB659" s="18"/>
      <c r="CC659" s="18"/>
      <c r="CD659" s="18"/>
      <c r="CE659" s="18"/>
      <c r="CF659" s="18"/>
      <c r="CG659" s="18"/>
      <c r="CH659" s="18"/>
      <c r="CI659" s="18"/>
      <c r="CJ659" s="18"/>
      <c r="CK659" s="18"/>
      <c r="CL659" s="18"/>
      <c r="CM659" s="18"/>
      <c r="CN659" s="18"/>
      <c r="CO659" s="18"/>
      <c r="CP659" s="18"/>
      <c r="CQ659" s="18"/>
      <c r="CR659" s="18"/>
      <c r="CS659" s="18"/>
      <c r="CT659" s="18"/>
      <c r="CU659" s="18"/>
      <c r="CV659" s="18"/>
      <c r="CW659" s="18"/>
      <c r="CX659" s="18"/>
      <c r="CY659" s="18"/>
      <c r="CZ659" s="18"/>
      <c r="DA659" s="18"/>
      <c r="DB659" s="18"/>
      <c r="DC659" s="18"/>
      <c r="DD659" s="18"/>
      <c r="DE659" s="18"/>
      <c r="DF659" s="18"/>
      <c r="DG659" s="18"/>
      <c r="DH659" s="18"/>
      <c r="DI659" s="18"/>
      <c r="DJ659" s="18"/>
      <c r="DK659" s="18"/>
      <c r="DL659" s="18"/>
      <c r="DM659" s="18"/>
      <c r="DN659" s="18"/>
      <c r="DO659" s="18"/>
      <c r="DP659" s="18"/>
      <c r="DQ659" s="18"/>
      <c r="DR659" s="18"/>
      <c r="DS659" s="18"/>
      <c r="DT659" s="18"/>
      <c r="DU659" s="18"/>
      <c r="DV659" s="18"/>
      <c r="DW659" s="18"/>
      <c r="DX659" s="18"/>
      <c r="DY659" s="18"/>
      <c r="DZ659" s="18"/>
      <c r="EA659" s="18"/>
      <c r="EB659" s="18"/>
      <c r="EC659" s="18"/>
      <c r="ED659" s="18"/>
      <c r="EE659" s="18"/>
      <c r="EF659" s="18"/>
      <c r="EG659" s="18"/>
      <c r="EH659" s="18"/>
      <c r="EI659" s="18"/>
      <c r="EJ659" s="18"/>
      <c r="EK659" s="18"/>
      <c r="EL659" s="18"/>
      <c r="EM659" s="18"/>
      <c r="EN659" s="18"/>
      <c r="EO659" s="18"/>
      <c r="EP659" s="18"/>
      <c r="EQ659" s="18"/>
      <c r="ER659" s="18"/>
      <c r="ES659" s="18"/>
      <c r="ET659" s="18"/>
      <c r="EU659" s="18"/>
      <c r="EV659" s="18"/>
      <c r="EW659" s="18"/>
      <c r="EX659" s="18"/>
      <c r="EY659" s="18"/>
      <c r="EZ659" s="18"/>
      <c r="FA659" s="18"/>
      <c r="FB659" s="18"/>
    </row>
    <row r="660" spans="1:158" s="28" customFormat="1" ht="15" hidden="1" customHeight="1">
      <c r="A660" s="23" t="e">
        <f>IF(totaal!#REF!=0,"",totaal!#REF!)</f>
        <v>#REF!</v>
      </c>
      <c r="B660" s="24"/>
      <c r="C660" s="25" t="str">
        <f>IF(totaal!C452=0,"",totaal!C452)</f>
        <v xml:space="preserve">Brandklep </v>
      </c>
      <c r="D660" s="25" t="str">
        <f>IF(totaal!D452=0,"",totaal!D452)</f>
        <v>Trox</v>
      </c>
      <c r="E660" s="25" t="str">
        <f>IF(totaal!E452=0,"",totaal!E452)</f>
        <v>FKRS-04-NEN ø160</v>
      </c>
      <c r="F660" s="25" t="str">
        <f>IF(totaal!F452=0,"",totaal!F452)</f>
        <v/>
      </c>
      <c r="G660" s="51" t="str">
        <f>IF(totaal!G452=0,"",totaal!G452)</f>
        <v>verzinkt</v>
      </c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  <c r="AJ660" s="18"/>
      <c r="AK660" s="18"/>
      <c r="AL660" s="18"/>
      <c r="AM660" s="18"/>
      <c r="AN660" s="18"/>
      <c r="AO660" s="18"/>
      <c r="AP660" s="18"/>
      <c r="AQ660" s="18"/>
      <c r="AR660" s="18"/>
      <c r="AS660" s="18"/>
      <c r="AT660" s="18"/>
      <c r="AU660" s="18"/>
      <c r="AV660" s="18"/>
      <c r="AW660" s="18"/>
      <c r="AX660" s="18"/>
      <c r="AY660" s="18"/>
      <c r="AZ660" s="18"/>
      <c r="BA660" s="18"/>
      <c r="BB660" s="18"/>
      <c r="BC660" s="18"/>
      <c r="BD660" s="18"/>
      <c r="BE660" s="18"/>
      <c r="BF660" s="18"/>
      <c r="BG660" s="18"/>
      <c r="BH660" s="18"/>
      <c r="BI660" s="18"/>
      <c r="BJ660" s="18"/>
      <c r="BK660" s="18"/>
      <c r="BL660" s="18"/>
      <c r="BM660" s="18"/>
      <c r="BN660" s="18"/>
      <c r="BO660" s="18"/>
      <c r="BP660" s="18"/>
      <c r="BQ660" s="18"/>
      <c r="BR660" s="18"/>
      <c r="BS660" s="18"/>
      <c r="BT660" s="18"/>
      <c r="BU660" s="18"/>
      <c r="BV660" s="18"/>
      <c r="BW660" s="18"/>
      <c r="BX660" s="18"/>
      <c r="BY660" s="18"/>
      <c r="BZ660" s="18"/>
      <c r="CA660" s="18"/>
      <c r="CB660" s="18"/>
      <c r="CC660" s="18"/>
      <c r="CD660" s="18"/>
      <c r="CE660" s="18"/>
      <c r="CF660" s="18"/>
      <c r="CG660" s="18"/>
      <c r="CH660" s="18"/>
      <c r="CI660" s="18"/>
      <c r="CJ660" s="18"/>
      <c r="CK660" s="18"/>
      <c r="CL660" s="18"/>
      <c r="CM660" s="18"/>
      <c r="CN660" s="18"/>
      <c r="CO660" s="18"/>
      <c r="CP660" s="18"/>
      <c r="CQ660" s="18"/>
      <c r="CR660" s="18"/>
      <c r="CS660" s="18"/>
      <c r="CT660" s="18"/>
      <c r="CU660" s="18"/>
      <c r="CV660" s="18"/>
      <c r="CW660" s="18"/>
      <c r="CX660" s="18"/>
      <c r="CY660" s="18"/>
      <c r="CZ660" s="18"/>
      <c r="DA660" s="18"/>
      <c r="DB660" s="18"/>
      <c r="DC660" s="18"/>
      <c r="DD660" s="18"/>
      <c r="DE660" s="18"/>
      <c r="DF660" s="18"/>
      <c r="DG660" s="18"/>
      <c r="DH660" s="18"/>
      <c r="DI660" s="18"/>
      <c r="DJ660" s="18"/>
      <c r="DK660" s="18"/>
      <c r="DL660" s="18"/>
      <c r="DM660" s="18"/>
      <c r="DN660" s="18"/>
      <c r="DO660" s="18"/>
      <c r="DP660" s="18"/>
      <c r="DQ660" s="18"/>
      <c r="DR660" s="18"/>
      <c r="DS660" s="18"/>
      <c r="DT660" s="18"/>
      <c r="DU660" s="18"/>
      <c r="DV660" s="18"/>
      <c r="DW660" s="18"/>
      <c r="DX660" s="18"/>
      <c r="DY660" s="18"/>
      <c r="DZ660" s="18"/>
      <c r="EA660" s="18"/>
      <c r="EB660" s="18"/>
      <c r="EC660" s="18"/>
      <c r="ED660" s="18"/>
      <c r="EE660" s="18"/>
      <c r="EF660" s="18"/>
      <c r="EG660" s="18"/>
      <c r="EH660" s="18"/>
      <c r="EI660" s="18"/>
      <c r="EJ660" s="18"/>
      <c r="EK660" s="18"/>
      <c r="EL660" s="18"/>
      <c r="EM660" s="18"/>
      <c r="EN660" s="18"/>
      <c r="EO660" s="18"/>
      <c r="EP660" s="18"/>
      <c r="EQ660" s="18"/>
      <c r="ER660" s="18"/>
      <c r="ES660" s="18"/>
      <c r="ET660" s="18"/>
      <c r="EU660" s="18"/>
      <c r="EV660" s="18"/>
      <c r="EW660" s="18"/>
      <c r="EX660" s="18"/>
      <c r="EY660" s="18"/>
      <c r="EZ660" s="18"/>
      <c r="FA660" s="18"/>
      <c r="FB660" s="18"/>
    </row>
    <row r="661" spans="1:158" s="28" customFormat="1" ht="15" hidden="1" customHeight="1">
      <c r="A661" s="23" t="e">
        <f>IF(totaal!#REF!=0,"",totaal!#REF!)</f>
        <v>#REF!</v>
      </c>
      <c r="B661" s="24"/>
      <c r="C661" s="25" t="str">
        <f>IF(totaal!C453=0,"",totaal!C453)</f>
        <v xml:space="preserve">Brandklep </v>
      </c>
      <c r="D661" s="25" t="str">
        <f>IF(totaal!D453=0,"",totaal!D453)</f>
        <v>Trox</v>
      </c>
      <c r="E661" s="25" t="str">
        <f>IF(totaal!E453=0,"",totaal!E453)</f>
        <v>FKN-EN afm. 600x300</v>
      </c>
      <c r="F661" s="25" t="str">
        <f>IF(totaal!F453=0,"",totaal!F453)</f>
        <v/>
      </c>
      <c r="G661" s="51" t="str">
        <f>IF(totaal!G453=0,"",totaal!G453)</f>
        <v>verzinkt</v>
      </c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  <c r="AJ661" s="18"/>
      <c r="AK661" s="18"/>
      <c r="AL661" s="18"/>
      <c r="AM661" s="18"/>
      <c r="AN661" s="18"/>
      <c r="AO661" s="18"/>
      <c r="AP661" s="18"/>
      <c r="AQ661" s="18"/>
      <c r="AR661" s="18"/>
      <c r="AS661" s="18"/>
      <c r="AT661" s="18"/>
      <c r="AU661" s="18"/>
      <c r="AV661" s="18"/>
      <c r="AW661" s="18"/>
      <c r="AX661" s="18"/>
      <c r="AY661" s="18"/>
      <c r="AZ661" s="18"/>
      <c r="BA661" s="18"/>
      <c r="BB661" s="18"/>
      <c r="BC661" s="18"/>
      <c r="BD661" s="18"/>
      <c r="BE661" s="18"/>
      <c r="BF661" s="18"/>
      <c r="BG661" s="18"/>
      <c r="BH661" s="18"/>
      <c r="BI661" s="18"/>
      <c r="BJ661" s="18"/>
      <c r="BK661" s="18"/>
      <c r="BL661" s="18"/>
      <c r="BM661" s="18"/>
      <c r="BN661" s="18"/>
      <c r="BO661" s="18"/>
      <c r="BP661" s="18"/>
      <c r="BQ661" s="18"/>
      <c r="BR661" s="18"/>
      <c r="BS661" s="18"/>
      <c r="BT661" s="18"/>
      <c r="BU661" s="18"/>
      <c r="BV661" s="18"/>
      <c r="BW661" s="18"/>
      <c r="BX661" s="18"/>
      <c r="BY661" s="18"/>
      <c r="BZ661" s="18"/>
      <c r="CA661" s="18"/>
      <c r="CB661" s="18"/>
      <c r="CC661" s="18"/>
      <c r="CD661" s="18"/>
      <c r="CE661" s="18"/>
      <c r="CF661" s="18"/>
      <c r="CG661" s="18"/>
      <c r="CH661" s="18"/>
      <c r="CI661" s="18"/>
      <c r="CJ661" s="18"/>
      <c r="CK661" s="18"/>
      <c r="CL661" s="18"/>
      <c r="CM661" s="18"/>
      <c r="CN661" s="18"/>
      <c r="CO661" s="18"/>
      <c r="CP661" s="18"/>
      <c r="CQ661" s="18"/>
      <c r="CR661" s="18"/>
      <c r="CS661" s="18"/>
      <c r="CT661" s="18"/>
      <c r="CU661" s="18"/>
      <c r="CV661" s="18"/>
      <c r="CW661" s="18"/>
      <c r="CX661" s="18"/>
      <c r="CY661" s="18"/>
      <c r="CZ661" s="18"/>
      <c r="DA661" s="18"/>
      <c r="DB661" s="18"/>
      <c r="DC661" s="18"/>
      <c r="DD661" s="18"/>
      <c r="DE661" s="18"/>
      <c r="DF661" s="18"/>
      <c r="DG661" s="18"/>
      <c r="DH661" s="18"/>
      <c r="DI661" s="18"/>
      <c r="DJ661" s="18"/>
      <c r="DK661" s="18"/>
      <c r="DL661" s="18"/>
      <c r="DM661" s="18"/>
      <c r="DN661" s="18"/>
      <c r="DO661" s="18"/>
      <c r="DP661" s="18"/>
      <c r="DQ661" s="18"/>
      <c r="DR661" s="18"/>
      <c r="DS661" s="18"/>
      <c r="DT661" s="18"/>
      <c r="DU661" s="18"/>
      <c r="DV661" s="18"/>
      <c r="DW661" s="18"/>
      <c r="DX661" s="18"/>
      <c r="DY661" s="18"/>
      <c r="DZ661" s="18"/>
      <c r="EA661" s="18"/>
      <c r="EB661" s="18"/>
      <c r="EC661" s="18"/>
      <c r="ED661" s="18"/>
      <c r="EE661" s="18"/>
      <c r="EF661" s="18"/>
      <c r="EG661" s="18"/>
      <c r="EH661" s="18"/>
      <c r="EI661" s="18"/>
      <c r="EJ661" s="18"/>
      <c r="EK661" s="18"/>
      <c r="EL661" s="18"/>
      <c r="EM661" s="18"/>
      <c r="EN661" s="18"/>
      <c r="EO661" s="18"/>
      <c r="EP661" s="18"/>
      <c r="EQ661" s="18"/>
      <c r="ER661" s="18"/>
      <c r="ES661" s="18"/>
      <c r="ET661" s="18"/>
      <c r="EU661" s="18"/>
      <c r="EV661" s="18"/>
      <c r="EW661" s="18"/>
      <c r="EX661" s="18"/>
      <c r="EY661" s="18"/>
      <c r="EZ661" s="18"/>
      <c r="FA661" s="18"/>
      <c r="FB661" s="18"/>
    </row>
    <row r="662" spans="1:158" s="28" customFormat="1" ht="15" hidden="1" customHeight="1">
      <c r="A662" s="23">
        <f>IF(totaal!A441=0,"",totaal!A441)</f>
        <v>659</v>
      </c>
      <c r="B662" s="24"/>
      <c r="C662" s="25" t="str">
        <f>IF(totaal!C454=0,"",totaal!C454)</f>
        <v xml:space="preserve">Brandklep </v>
      </c>
      <c r="D662" s="25" t="str">
        <f>IF(totaal!D454=0,"",totaal!D454)</f>
        <v>Trox</v>
      </c>
      <c r="E662" s="25" t="str">
        <f>IF(totaal!E454=0,"",totaal!E454)</f>
        <v>FKN-EN afm. 900x400</v>
      </c>
      <c r="F662" s="25" t="str">
        <f>IF(totaal!F454=0,"",totaal!F454)</f>
        <v/>
      </c>
      <c r="G662" s="51" t="str">
        <f>IF(totaal!G454=0,"",totaal!G454)</f>
        <v>verzinkt</v>
      </c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  <c r="AJ662" s="18"/>
      <c r="AK662" s="18"/>
      <c r="AL662" s="18"/>
      <c r="AM662" s="18"/>
      <c r="AN662" s="18"/>
      <c r="AO662" s="18"/>
      <c r="AP662" s="18"/>
      <c r="AQ662" s="18"/>
      <c r="AR662" s="18"/>
      <c r="AS662" s="18"/>
      <c r="AT662" s="18"/>
      <c r="AU662" s="18"/>
      <c r="AV662" s="18"/>
      <c r="AW662" s="18"/>
      <c r="AX662" s="18"/>
      <c r="AY662" s="18"/>
      <c r="AZ662" s="18"/>
      <c r="BA662" s="18"/>
      <c r="BB662" s="18"/>
      <c r="BC662" s="18"/>
      <c r="BD662" s="18"/>
      <c r="BE662" s="18"/>
      <c r="BF662" s="18"/>
      <c r="BG662" s="18"/>
      <c r="BH662" s="18"/>
      <c r="BI662" s="18"/>
      <c r="BJ662" s="18"/>
      <c r="BK662" s="18"/>
      <c r="BL662" s="18"/>
      <c r="BM662" s="18"/>
      <c r="BN662" s="18"/>
      <c r="BO662" s="18"/>
      <c r="BP662" s="18"/>
      <c r="BQ662" s="18"/>
      <c r="BR662" s="18"/>
      <c r="BS662" s="18"/>
      <c r="BT662" s="18"/>
      <c r="BU662" s="18"/>
      <c r="BV662" s="18"/>
      <c r="BW662" s="18"/>
      <c r="BX662" s="18"/>
      <c r="BY662" s="18"/>
      <c r="BZ662" s="18"/>
      <c r="CA662" s="18"/>
      <c r="CB662" s="18"/>
      <c r="CC662" s="18"/>
      <c r="CD662" s="18"/>
      <c r="CE662" s="18"/>
      <c r="CF662" s="18"/>
      <c r="CG662" s="18"/>
      <c r="CH662" s="18"/>
      <c r="CI662" s="18"/>
      <c r="CJ662" s="18"/>
      <c r="CK662" s="18"/>
      <c r="CL662" s="18"/>
      <c r="CM662" s="18"/>
      <c r="CN662" s="18"/>
      <c r="CO662" s="18"/>
      <c r="CP662" s="18"/>
      <c r="CQ662" s="18"/>
      <c r="CR662" s="18"/>
      <c r="CS662" s="18"/>
      <c r="CT662" s="18"/>
      <c r="CU662" s="18"/>
      <c r="CV662" s="18"/>
      <c r="CW662" s="18"/>
      <c r="CX662" s="18"/>
      <c r="CY662" s="18"/>
      <c r="CZ662" s="18"/>
      <c r="DA662" s="18"/>
      <c r="DB662" s="18"/>
      <c r="DC662" s="18"/>
      <c r="DD662" s="18"/>
      <c r="DE662" s="18"/>
      <c r="DF662" s="18"/>
      <c r="DG662" s="18"/>
      <c r="DH662" s="18"/>
      <c r="DI662" s="18"/>
      <c r="DJ662" s="18"/>
      <c r="DK662" s="18"/>
      <c r="DL662" s="18"/>
      <c r="DM662" s="18"/>
      <c r="DN662" s="18"/>
      <c r="DO662" s="18"/>
      <c r="DP662" s="18"/>
      <c r="DQ662" s="18"/>
      <c r="DR662" s="18"/>
      <c r="DS662" s="18"/>
      <c r="DT662" s="18"/>
      <c r="DU662" s="18"/>
      <c r="DV662" s="18"/>
      <c r="DW662" s="18"/>
      <c r="DX662" s="18"/>
      <c r="DY662" s="18"/>
      <c r="DZ662" s="18"/>
      <c r="EA662" s="18"/>
      <c r="EB662" s="18"/>
      <c r="EC662" s="18"/>
      <c r="ED662" s="18"/>
      <c r="EE662" s="18"/>
      <c r="EF662" s="18"/>
      <c r="EG662" s="18"/>
      <c r="EH662" s="18"/>
      <c r="EI662" s="18"/>
      <c r="EJ662" s="18"/>
      <c r="EK662" s="18"/>
      <c r="EL662" s="18"/>
      <c r="EM662" s="18"/>
      <c r="EN662" s="18"/>
      <c r="EO662" s="18"/>
      <c r="EP662" s="18"/>
      <c r="EQ662" s="18"/>
      <c r="ER662" s="18"/>
      <c r="ES662" s="18"/>
      <c r="ET662" s="18"/>
      <c r="EU662" s="18"/>
      <c r="EV662" s="18"/>
      <c r="EW662" s="18"/>
      <c r="EX662" s="18"/>
      <c r="EY662" s="18"/>
      <c r="EZ662" s="18"/>
      <c r="FA662" s="18"/>
      <c r="FB662" s="18"/>
    </row>
    <row r="663" spans="1:158" s="28" customFormat="1" ht="15" hidden="1" customHeight="1">
      <c r="A663" s="23">
        <f>IF(totaal!A442=0,"",totaal!A442)</f>
        <v>660</v>
      </c>
      <c r="B663" s="24"/>
      <c r="C663" s="25" t="str">
        <f>IF(totaal!C455=0,"",totaal!C455)</f>
        <v xml:space="preserve">Brandklep </v>
      </c>
      <c r="D663" s="25" t="str">
        <f>IF(totaal!D455=0,"",totaal!D455)</f>
        <v>Trox</v>
      </c>
      <c r="E663" s="25" t="str">
        <f>IF(totaal!E455=0,"",totaal!E455)</f>
        <v>FKN-EN afm. 1500x500</v>
      </c>
      <c r="F663" s="25" t="str">
        <f>IF(totaal!F455=0,"",totaal!F455)</f>
        <v/>
      </c>
      <c r="G663" s="51" t="str">
        <f>IF(totaal!G455=0,"",totaal!G455)</f>
        <v>verzinkt</v>
      </c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  <c r="AJ663" s="18"/>
      <c r="AK663" s="18"/>
      <c r="AL663" s="18"/>
      <c r="AM663" s="18"/>
      <c r="AN663" s="18"/>
      <c r="AO663" s="18"/>
      <c r="AP663" s="18"/>
      <c r="AQ663" s="18"/>
      <c r="AR663" s="18"/>
      <c r="AS663" s="18"/>
      <c r="AT663" s="18"/>
      <c r="AU663" s="18"/>
      <c r="AV663" s="18"/>
      <c r="AW663" s="18"/>
      <c r="AX663" s="18"/>
      <c r="AY663" s="18"/>
      <c r="AZ663" s="18"/>
      <c r="BA663" s="18"/>
      <c r="BB663" s="18"/>
      <c r="BC663" s="18"/>
      <c r="BD663" s="18"/>
      <c r="BE663" s="18"/>
      <c r="BF663" s="18"/>
      <c r="BG663" s="18"/>
      <c r="BH663" s="18"/>
      <c r="BI663" s="18"/>
      <c r="BJ663" s="18"/>
      <c r="BK663" s="18"/>
      <c r="BL663" s="18"/>
      <c r="BM663" s="18"/>
      <c r="BN663" s="18"/>
      <c r="BO663" s="18"/>
      <c r="BP663" s="18"/>
      <c r="BQ663" s="18"/>
      <c r="BR663" s="18"/>
      <c r="BS663" s="18"/>
      <c r="BT663" s="18"/>
      <c r="BU663" s="18"/>
      <c r="BV663" s="18"/>
      <c r="BW663" s="18"/>
      <c r="BX663" s="18"/>
      <c r="BY663" s="18"/>
      <c r="BZ663" s="18"/>
      <c r="CA663" s="18"/>
      <c r="CB663" s="18"/>
      <c r="CC663" s="18"/>
      <c r="CD663" s="18"/>
      <c r="CE663" s="18"/>
      <c r="CF663" s="18"/>
      <c r="CG663" s="18"/>
      <c r="CH663" s="18"/>
      <c r="CI663" s="18"/>
      <c r="CJ663" s="18"/>
      <c r="CK663" s="18"/>
      <c r="CL663" s="18"/>
      <c r="CM663" s="18"/>
      <c r="CN663" s="18"/>
      <c r="CO663" s="18"/>
      <c r="CP663" s="18"/>
      <c r="CQ663" s="18"/>
      <c r="CR663" s="18"/>
      <c r="CS663" s="18"/>
      <c r="CT663" s="18"/>
      <c r="CU663" s="18"/>
      <c r="CV663" s="18"/>
      <c r="CW663" s="18"/>
      <c r="CX663" s="18"/>
      <c r="CY663" s="18"/>
      <c r="CZ663" s="18"/>
      <c r="DA663" s="18"/>
      <c r="DB663" s="18"/>
      <c r="DC663" s="18"/>
      <c r="DD663" s="18"/>
      <c r="DE663" s="18"/>
      <c r="DF663" s="18"/>
      <c r="DG663" s="18"/>
      <c r="DH663" s="18"/>
      <c r="DI663" s="18"/>
      <c r="DJ663" s="18"/>
      <c r="DK663" s="18"/>
      <c r="DL663" s="18"/>
      <c r="DM663" s="18"/>
      <c r="DN663" s="18"/>
      <c r="DO663" s="18"/>
      <c r="DP663" s="18"/>
      <c r="DQ663" s="18"/>
      <c r="DR663" s="18"/>
      <c r="DS663" s="18"/>
      <c r="DT663" s="27"/>
    </row>
    <row r="664" spans="1:158" s="28" customFormat="1" ht="15" hidden="1" customHeight="1">
      <c r="A664" s="23">
        <f>IF(totaal!A443=0,"",totaal!A443)</f>
        <v>661</v>
      </c>
      <c r="B664" s="24"/>
      <c r="C664" s="25" t="str">
        <f>IF(totaal!C456=0,"",totaal!C456)</f>
        <v xml:space="preserve">Brandklep </v>
      </c>
      <c r="D664" s="25" t="str">
        <f>IF(totaal!D456=0,"",totaal!D456)</f>
        <v>Trox</v>
      </c>
      <c r="E664" s="25" t="str">
        <f>IF(totaal!E456=0,"",totaal!E456)</f>
        <v>FKRS-04-NEN ø125</v>
      </c>
      <c r="F664" s="25" t="str">
        <f>IF(totaal!F456=0,"",totaal!F456)</f>
        <v/>
      </c>
      <c r="G664" s="51" t="str">
        <f>IF(totaal!G456=0,"",totaal!G456)</f>
        <v>verzinkt</v>
      </c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  <c r="AJ664" s="18"/>
      <c r="AK664" s="18"/>
      <c r="AL664" s="18"/>
      <c r="AM664" s="18"/>
      <c r="AN664" s="18"/>
      <c r="AO664" s="18"/>
      <c r="AP664" s="18"/>
      <c r="AQ664" s="18"/>
      <c r="AR664" s="18"/>
      <c r="AS664" s="18"/>
      <c r="AT664" s="18"/>
      <c r="AU664" s="18"/>
      <c r="AV664" s="18"/>
      <c r="AW664" s="18"/>
      <c r="AX664" s="18"/>
      <c r="AY664" s="18"/>
      <c r="AZ664" s="18"/>
      <c r="BA664" s="18"/>
      <c r="BB664" s="18"/>
      <c r="BC664" s="18"/>
      <c r="BD664" s="18"/>
      <c r="BE664" s="18"/>
      <c r="BF664" s="18"/>
      <c r="BG664" s="18"/>
      <c r="BH664" s="18"/>
      <c r="BI664" s="18"/>
      <c r="BJ664" s="18"/>
      <c r="BK664" s="18"/>
      <c r="BL664" s="18"/>
      <c r="BM664" s="18"/>
      <c r="BN664" s="18"/>
      <c r="BO664" s="18"/>
      <c r="BP664" s="18"/>
      <c r="BQ664" s="18"/>
      <c r="BR664" s="18"/>
      <c r="BS664" s="18"/>
      <c r="BT664" s="18"/>
      <c r="BU664" s="18"/>
      <c r="BV664" s="18"/>
      <c r="BW664" s="18"/>
      <c r="BX664" s="18"/>
      <c r="BY664" s="18"/>
      <c r="BZ664" s="18"/>
      <c r="CA664" s="18"/>
      <c r="CB664" s="18"/>
      <c r="CC664" s="18"/>
      <c r="CD664" s="18"/>
      <c r="CE664" s="18"/>
      <c r="CF664" s="18"/>
      <c r="CG664" s="18"/>
      <c r="CH664" s="18"/>
      <c r="CI664" s="18"/>
      <c r="CJ664" s="18"/>
      <c r="CK664" s="18"/>
      <c r="CL664" s="18"/>
      <c r="CM664" s="18"/>
      <c r="CN664" s="18"/>
      <c r="CO664" s="18"/>
      <c r="CP664" s="18"/>
      <c r="CQ664" s="18"/>
      <c r="CR664" s="18"/>
      <c r="CS664" s="18"/>
      <c r="CT664" s="18"/>
      <c r="CU664" s="18"/>
      <c r="CV664" s="18"/>
      <c r="CW664" s="18"/>
      <c r="CX664" s="18"/>
      <c r="CY664" s="18"/>
      <c r="CZ664" s="18"/>
      <c r="DA664" s="18"/>
      <c r="DB664" s="18"/>
      <c r="DC664" s="18"/>
      <c r="DD664" s="18"/>
      <c r="DE664" s="18"/>
      <c r="DF664" s="18"/>
      <c r="DG664" s="18"/>
      <c r="DH664" s="18"/>
      <c r="DI664" s="18"/>
      <c r="DJ664" s="18"/>
      <c r="DK664" s="18"/>
      <c r="DL664" s="18"/>
      <c r="DM664" s="18"/>
      <c r="DN664" s="18"/>
      <c r="DO664" s="18"/>
      <c r="DP664" s="18"/>
      <c r="DQ664" s="18"/>
      <c r="DR664" s="18"/>
      <c r="DS664" s="18"/>
      <c r="DT664" s="27"/>
    </row>
    <row r="665" spans="1:158" s="28" customFormat="1" ht="15" customHeight="1">
      <c r="A665" s="23">
        <f>IF(totaal!A444=0,"",totaal!A444)</f>
        <v>662</v>
      </c>
      <c r="B665" s="24">
        <v>2</v>
      </c>
      <c r="C665" s="25" t="str">
        <f>IF(totaal!C457=0,"",totaal!C457)</f>
        <v>Terugstroombeveiliging</v>
      </c>
      <c r="D665" s="25" t="str">
        <f>IF(totaal!D457=0,"",totaal!D457)</f>
        <v>Watts-Ocean</v>
      </c>
      <c r="E665" s="25" t="str">
        <f>IF(totaal!E457=0,"",totaal!E457)</f>
        <v>type EA 55.1, Ф22,levering Klomp</v>
      </c>
      <c r="F665" s="25" t="str">
        <f>IF(totaal!F457=0,"",totaal!F457)</f>
        <v/>
      </c>
      <c r="G665" s="51" t="str">
        <f>IF(totaal!G457=0,"",totaal!G457)</f>
        <v/>
      </c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  <c r="AJ665" s="18"/>
      <c r="AK665" s="18"/>
      <c r="AL665" s="18"/>
      <c r="AM665" s="18"/>
      <c r="AN665" s="18"/>
      <c r="AO665" s="18"/>
      <c r="AP665" s="18"/>
      <c r="AQ665" s="18"/>
      <c r="AR665" s="18"/>
      <c r="AS665" s="18"/>
      <c r="AT665" s="18"/>
      <c r="AU665" s="18"/>
      <c r="AV665" s="18"/>
      <c r="AW665" s="18"/>
      <c r="AX665" s="18"/>
      <c r="AY665" s="18"/>
      <c r="AZ665" s="18"/>
      <c r="BA665" s="18"/>
      <c r="BB665" s="18"/>
      <c r="BC665" s="18"/>
      <c r="BD665" s="18"/>
      <c r="BE665" s="18"/>
      <c r="BF665" s="18"/>
      <c r="BG665" s="18"/>
      <c r="BH665" s="18"/>
      <c r="BI665" s="18"/>
      <c r="BJ665" s="18"/>
      <c r="BK665" s="18"/>
      <c r="BL665" s="18"/>
      <c r="BM665" s="18"/>
      <c r="BN665" s="18"/>
      <c r="BO665" s="18"/>
      <c r="BP665" s="18"/>
      <c r="BQ665" s="18"/>
      <c r="BR665" s="18"/>
      <c r="BS665" s="18"/>
      <c r="BT665" s="18"/>
      <c r="BU665" s="18"/>
      <c r="BV665" s="18"/>
      <c r="BW665" s="18"/>
      <c r="BX665" s="18"/>
      <c r="BY665" s="18"/>
      <c r="BZ665" s="18"/>
      <c r="CA665" s="18"/>
      <c r="CB665" s="18"/>
      <c r="CC665" s="18"/>
      <c r="CD665" s="18"/>
      <c r="CE665" s="18"/>
      <c r="CF665" s="18"/>
      <c r="CG665" s="18"/>
      <c r="CH665" s="18"/>
      <c r="CI665" s="18"/>
      <c r="CJ665" s="18"/>
      <c r="CK665" s="18"/>
      <c r="CL665" s="18"/>
      <c r="CM665" s="18"/>
      <c r="CN665" s="18"/>
      <c r="CO665" s="18"/>
      <c r="CP665" s="18"/>
      <c r="CQ665" s="18"/>
      <c r="CR665" s="18"/>
      <c r="CS665" s="18"/>
      <c r="CT665" s="18"/>
      <c r="CU665" s="18"/>
      <c r="CV665" s="18"/>
      <c r="CW665" s="18"/>
      <c r="CX665" s="18"/>
      <c r="CY665" s="18"/>
      <c r="CZ665" s="18"/>
      <c r="DA665" s="18"/>
      <c r="DB665" s="18"/>
      <c r="DC665" s="18"/>
      <c r="DD665" s="18"/>
      <c r="DE665" s="18"/>
      <c r="DF665" s="18"/>
      <c r="DG665" s="18"/>
      <c r="DH665" s="18"/>
      <c r="DI665" s="18"/>
      <c r="DJ665" s="18"/>
      <c r="DK665" s="18"/>
      <c r="DL665" s="18"/>
      <c r="DM665" s="18"/>
      <c r="DN665" s="18"/>
      <c r="DO665" s="18"/>
      <c r="DP665" s="18"/>
      <c r="DQ665" s="18"/>
      <c r="DR665" s="18"/>
      <c r="DS665" s="18"/>
      <c r="DT665" s="27"/>
    </row>
    <row r="666" spans="1:158" s="28" customFormat="1" ht="15" customHeight="1">
      <c r="A666" s="23">
        <f>IF(totaal!A445=0,"",totaal!A445)</f>
        <v>663</v>
      </c>
      <c r="B666" s="24">
        <v>2</v>
      </c>
      <c r="C666" s="25" t="str">
        <f>IF(totaal!C458=0,"",totaal!C458)</f>
        <v>Stopkraan</v>
      </c>
      <c r="D666" s="25" t="str">
        <f>IF(totaal!D458=0,"",totaal!D458)</f>
        <v>VSH</v>
      </c>
      <c r="E666" s="25" t="str">
        <f>IF(totaal!E458=0,"",totaal!E458)</f>
        <v>ø22, PN10</v>
      </c>
      <c r="F666" s="25" t="str">
        <f>IF(totaal!F458=0,"",totaal!F458)</f>
        <v/>
      </c>
      <c r="G666" s="51" t="str">
        <f>IF(totaal!G458=0,"",totaal!G458)</f>
        <v/>
      </c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  <c r="AJ666" s="18"/>
      <c r="AK666" s="18"/>
      <c r="AL666" s="18"/>
      <c r="AM666" s="18"/>
      <c r="AN666" s="18"/>
      <c r="AO666" s="18"/>
      <c r="AP666" s="18"/>
      <c r="AQ666" s="18"/>
      <c r="AR666" s="18"/>
      <c r="AS666" s="18"/>
      <c r="AT666" s="18"/>
      <c r="AU666" s="18"/>
      <c r="AV666" s="18"/>
      <c r="AW666" s="18"/>
      <c r="AX666" s="18"/>
      <c r="AY666" s="18"/>
      <c r="AZ666" s="18"/>
      <c r="BA666" s="18"/>
      <c r="BB666" s="18"/>
      <c r="BC666" s="18"/>
      <c r="BD666" s="18"/>
      <c r="BE666" s="18"/>
      <c r="BF666" s="18"/>
      <c r="BG666" s="18"/>
      <c r="BH666" s="18"/>
      <c r="BI666" s="18"/>
      <c r="BJ666" s="18"/>
      <c r="BK666" s="18"/>
      <c r="BL666" s="18"/>
      <c r="BM666" s="18"/>
      <c r="BN666" s="18"/>
      <c r="BO666" s="18"/>
      <c r="BP666" s="18"/>
      <c r="BQ666" s="18"/>
      <c r="BR666" s="18"/>
      <c r="BS666" s="18"/>
      <c r="BT666" s="18"/>
      <c r="BU666" s="18"/>
      <c r="BV666" s="18"/>
      <c r="BW666" s="18"/>
      <c r="BX666" s="18"/>
      <c r="BY666" s="18"/>
      <c r="BZ666" s="18"/>
      <c r="CA666" s="18"/>
      <c r="CB666" s="18"/>
      <c r="CC666" s="18"/>
      <c r="CD666" s="18"/>
      <c r="CE666" s="18"/>
      <c r="CF666" s="18"/>
      <c r="CG666" s="18"/>
      <c r="CH666" s="18"/>
      <c r="CI666" s="18"/>
      <c r="CJ666" s="18"/>
      <c r="CK666" s="18"/>
      <c r="CL666" s="18"/>
      <c r="CM666" s="18"/>
      <c r="CN666" s="18"/>
      <c r="CO666" s="18"/>
      <c r="CP666" s="18"/>
      <c r="CQ666" s="18"/>
      <c r="CR666" s="18"/>
      <c r="CS666" s="18"/>
      <c r="CT666" s="18"/>
      <c r="CU666" s="18"/>
      <c r="CV666" s="18"/>
      <c r="CW666" s="18"/>
      <c r="CX666" s="18"/>
      <c r="CY666" s="18"/>
      <c r="CZ666" s="18"/>
      <c r="DA666" s="18"/>
      <c r="DB666" s="18"/>
      <c r="DC666" s="18"/>
      <c r="DD666" s="18"/>
      <c r="DE666" s="18"/>
      <c r="DF666" s="18"/>
      <c r="DG666" s="18"/>
      <c r="DH666" s="18"/>
      <c r="DI666" s="18"/>
      <c r="DJ666" s="18"/>
      <c r="DK666" s="18"/>
      <c r="DL666" s="18"/>
      <c r="DM666" s="18"/>
      <c r="DN666" s="18"/>
      <c r="DO666" s="18"/>
      <c r="DP666" s="18"/>
      <c r="DQ666" s="18"/>
      <c r="DR666" s="18"/>
      <c r="DS666" s="18"/>
      <c r="DT666" s="18"/>
      <c r="DU666" s="18"/>
      <c r="DV666" s="18"/>
      <c r="DW666" s="18"/>
      <c r="DX666" s="18"/>
      <c r="DY666" s="18"/>
      <c r="DZ666" s="18"/>
      <c r="EA666" s="18"/>
      <c r="EB666" s="18"/>
      <c r="EC666" s="18"/>
      <c r="ED666" s="18"/>
      <c r="EE666" s="18"/>
      <c r="EF666" s="18"/>
      <c r="EG666" s="18"/>
      <c r="EH666" s="18"/>
      <c r="EI666" s="18"/>
      <c r="EJ666" s="18"/>
      <c r="EK666" s="18"/>
      <c r="EL666" s="18"/>
      <c r="EM666" s="18"/>
      <c r="EN666" s="18"/>
      <c r="EO666" s="18"/>
      <c r="EP666" s="18"/>
      <c r="EQ666" s="18"/>
      <c r="ER666" s="18"/>
      <c r="ES666" s="18"/>
      <c r="ET666" s="18"/>
      <c r="EU666" s="18"/>
      <c r="EV666" s="18"/>
      <c r="EW666" s="18"/>
      <c r="EX666" s="18"/>
      <c r="EY666" s="18"/>
      <c r="EZ666" s="18"/>
      <c r="FA666" s="18"/>
      <c r="FB666" s="18"/>
    </row>
    <row r="667" spans="1:158" s="28" customFormat="1" ht="15" hidden="1" customHeight="1">
      <c r="A667" s="23">
        <f>IF(totaal!A446=0,"",totaal!A446)</f>
        <v>664</v>
      </c>
      <c r="B667" s="24"/>
      <c r="C667" s="25" t="e">
        <f>IF(totaal!#REF!=0,"",totaal!#REF!)</f>
        <v>#REF!</v>
      </c>
      <c r="D667" s="25" t="e">
        <f>IF(totaal!#REF!=0,"",totaal!#REF!)</f>
        <v>#REF!</v>
      </c>
      <c r="E667" s="25" t="e">
        <f>IF(totaal!#REF!=0,"",totaal!#REF!)</f>
        <v>#REF!</v>
      </c>
      <c r="F667" s="25" t="e">
        <f>IF(totaal!#REF!=0,"",totaal!#REF!)</f>
        <v>#REF!</v>
      </c>
      <c r="G667" s="51" t="e">
        <f>IF(totaal!#REF!=0,"",totaal!#REF!)</f>
        <v>#REF!</v>
      </c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  <c r="AJ667" s="18"/>
      <c r="AK667" s="18"/>
      <c r="AL667" s="18"/>
      <c r="AM667" s="18"/>
      <c r="AN667" s="18"/>
      <c r="AO667" s="18"/>
      <c r="AP667" s="18"/>
      <c r="AQ667" s="18"/>
      <c r="AR667" s="18"/>
      <c r="AS667" s="18"/>
      <c r="AT667" s="18"/>
      <c r="AU667" s="18"/>
      <c r="AV667" s="18"/>
      <c r="AW667" s="18"/>
      <c r="AX667" s="18"/>
      <c r="AY667" s="18"/>
      <c r="AZ667" s="18"/>
      <c r="BA667" s="18"/>
      <c r="BB667" s="18"/>
      <c r="BC667" s="18"/>
      <c r="BD667" s="18"/>
      <c r="BE667" s="18"/>
      <c r="BF667" s="18"/>
      <c r="BG667" s="18"/>
      <c r="BH667" s="18"/>
      <c r="BI667" s="18"/>
      <c r="BJ667" s="18"/>
      <c r="BK667" s="18"/>
      <c r="BL667" s="18"/>
      <c r="BM667" s="18"/>
      <c r="BN667" s="18"/>
      <c r="BO667" s="18"/>
      <c r="BP667" s="18"/>
      <c r="BQ667" s="18"/>
      <c r="BR667" s="18"/>
      <c r="BS667" s="18"/>
      <c r="BT667" s="18"/>
      <c r="BU667" s="18"/>
      <c r="BV667" s="18"/>
      <c r="BW667" s="18"/>
      <c r="BX667" s="18"/>
      <c r="BY667" s="18"/>
      <c r="BZ667" s="18"/>
      <c r="CA667" s="18"/>
      <c r="CB667" s="18"/>
      <c r="CC667" s="18"/>
      <c r="CD667" s="18"/>
      <c r="CE667" s="18"/>
      <c r="CF667" s="18"/>
      <c r="CG667" s="18"/>
      <c r="CH667" s="18"/>
      <c r="CI667" s="18"/>
      <c r="CJ667" s="18"/>
      <c r="CK667" s="18"/>
      <c r="CL667" s="18"/>
      <c r="CM667" s="18"/>
      <c r="CN667" s="18"/>
      <c r="CO667" s="18"/>
      <c r="CP667" s="18"/>
      <c r="CQ667" s="18"/>
      <c r="CR667" s="18"/>
      <c r="CS667" s="18"/>
      <c r="CT667" s="18"/>
      <c r="CU667" s="18"/>
      <c r="CV667" s="18"/>
      <c r="CW667" s="18"/>
      <c r="CX667" s="18"/>
      <c r="CY667" s="18"/>
      <c r="CZ667" s="18"/>
      <c r="DA667" s="18"/>
      <c r="DB667" s="18"/>
      <c r="DC667" s="18"/>
      <c r="DD667" s="18"/>
      <c r="DE667" s="18"/>
      <c r="DF667" s="18"/>
      <c r="DG667" s="18"/>
      <c r="DH667" s="18"/>
      <c r="DI667" s="18"/>
      <c r="DJ667" s="18"/>
      <c r="DK667" s="18"/>
      <c r="DL667" s="18"/>
      <c r="DM667" s="18"/>
      <c r="DN667" s="18"/>
      <c r="DO667" s="18"/>
      <c r="DP667" s="18"/>
      <c r="DQ667" s="18"/>
      <c r="DR667" s="18"/>
      <c r="DS667" s="18"/>
      <c r="DT667" s="18"/>
      <c r="DU667" s="18"/>
      <c r="DV667" s="18"/>
      <c r="DW667" s="18"/>
      <c r="DX667" s="18"/>
      <c r="DY667" s="18"/>
      <c r="DZ667" s="18"/>
      <c r="EA667" s="18"/>
      <c r="EB667" s="18"/>
      <c r="EC667" s="18"/>
      <c r="ED667" s="18"/>
      <c r="EE667" s="18"/>
      <c r="EF667" s="18"/>
      <c r="EG667" s="18"/>
      <c r="EH667" s="18"/>
      <c r="EI667" s="18"/>
      <c r="EJ667" s="18"/>
      <c r="EK667" s="18"/>
      <c r="EL667" s="18"/>
      <c r="EM667" s="18"/>
      <c r="EN667" s="18"/>
      <c r="EO667" s="18"/>
      <c r="EP667" s="18"/>
      <c r="EQ667" s="18"/>
      <c r="ER667" s="18"/>
      <c r="ES667" s="18"/>
      <c r="ET667" s="18"/>
      <c r="EU667" s="18"/>
      <c r="EV667" s="18"/>
      <c r="EW667" s="18"/>
      <c r="EX667" s="18"/>
      <c r="EY667" s="18"/>
      <c r="EZ667" s="18"/>
      <c r="FA667" s="18"/>
      <c r="FB667" s="18"/>
    </row>
    <row r="668" spans="1:158" s="28" customFormat="1" ht="15" hidden="1" customHeight="1">
      <c r="A668" s="23">
        <f>IF(totaal!A447=0,"",totaal!A447)</f>
        <v>665</v>
      </c>
      <c r="B668" s="24"/>
      <c r="C668" s="25" t="str">
        <f>IF(totaal!C459=0,"",totaal!C459)</f>
        <v>Flow-Transmitter(FT)</v>
      </c>
      <c r="D668" s="25" t="str">
        <f>IF(totaal!D459=0,"",totaal!D459)</f>
        <v>M&amp;R levering</v>
      </c>
      <c r="E668" s="25" t="str">
        <f>IF(totaal!E459=0,"",totaal!E459)</f>
        <v>type DN65</v>
      </c>
      <c r="F668" s="25" t="str">
        <f>IF(totaal!F459=0,"",totaal!F459)</f>
        <v/>
      </c>
      <c r="G668" s="51" t="str">
        <f>IF(totaal!G459=0,"",totaal!G459)</f>
        <v/>
      </c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  <c r="AJ668" s="18"/>
      <c r="AK668" s="18"/>
      <c r="AL668" s="18"/>
      <c r="AM668" s="18"/>
      <c r="AN668" s="18"/>
      <c r="AO668" s="18"/>
      <c r="AP668" s="18"/>
      <c r="AQ668" s="18"/>
      <c r="AR668" s="18"/>
      <c r="AS668" s="18"/>
      <c r="AT668" s="18"/>
      <c r="AU668" s="18"/>
      <c r="AV668" s="18"/>
      <c r="AW668" s="18"/>
      <c r="AX668" s="18"/>
      <c r="AY668" s="18"/>
      <c r="AZ668" s="18"/>
      <c r="BA668" s="18"/>
      <c r="BB668" s="18"/>
      <c r="BC668" s="18"/>
      <c r="BD668" s="18"/>
      <c r="BE668" s="18"/>
      <c r="BF668" s="18"/>
      <c r="BG668" s="18"/>
      <c r="BH668" s="18"/>
      <c r="BI668" s="18"/>
      <c r="BJ668" s="18"/>
      <c r="BK668" s="18"/>
      <c r="BL668" s="18"/>
      <c r="BM668" s="18"/>
      <c r="BN668" s="18"/>
      <c r="BO668" s="18"/>
      <c r="BP668" s="18"/>
      <c r="BQ668" s="18"/>
      <c r="BR668" s="18"/>
      <c r="BS668" s="18"/>
      <c r="BT668" s="18"/>
      <c r="BU668" s="18"/>
      <c r="BV668" s="18"/>
      <c r="BW668" s="18"/>
      <c r="BX668" s="18"/>
      <c r="BY668" s="18"/>
      <c r="BZ668" s="18"/>
      <c r="CA668" s="18"/>
      <c r="CB668" s="18"/>
      <c r="CC668" s="18"/>
      <c r="CD668" s="18"/>
      <c r="CE668" s="18"/>
      <c r="CF668" s="18"/>
      <c r="CG668" s="18"/>
      <c r="CH668" s="18"/>
      <c r="CI668" s="18"/>
      <c r="CJ668" s="18"/>
      <c r="CK668" s="18"/>
      <c r="CL668" s="18"/>
      <c r="CM668" s="18"/>
      <c r="CN668" s="18"/>
      <c r="CO668" s="18"/>
      <c r="CP668" s="18"/>
      <c r="CQ668" s="18"/>
      <c r="CR668" s="18"/>
      <c r="CS668" s="18"/>
      <c r="CT668" s="18"/>
      <c r="CU668" s="18"/>
      <c r="CV668" s="18"/>
      <c r="CW668" s="18"/>
      <c r="CX668" s="18"/>
      <c r="CY668" s="18"/>
      <c r="CZ668" s="18"/>
      <c r="DA668" s="18"/>
      <c r="DB668" s="18"/>
      <c r="DC668" s="18"/>
      <c r="DD668" s="18"/>
      <c r="DE668" s="18"/>
      <c r="DF668" s="18"/>
      <c r="DG668" s="18"/>
      <c r="DH668" s="18"/>
      <c r="DI668" s="18"/>
      <c r="DJ668" s="18"/>
      <c r="DK668" s="18"/>
      <c r="DL668" s="18"/>
      <c r="DM668" s="18"/>
      <c r="DN668" s="18"/>
      <c r="DO668" s="18"/>
      <c r="DP668" s="18"/>
      <c r="DQ668" s="18"/>
      <c r="DR668" s="18"/>
      <c r="DS668" s="18"/>
      <c r="DT668" s="18"/>
      <c r="DU668" s="18"/>
      <c r="DV668" s="18"/>
      <c r="DW668" s="18"/>
      <c r="DX668" s="18"/>
      <c r="DY668" s="18"/>
      <c r="DZ668" s="18"/>
      <c r="EA668" s="18"/>
      <c r="EB668" s="18"/>
      <c r="EC668" s="18"/>
      <c r="ED668" s="18"/>
      <c r="EE668" s="18"/>
      <c r="EF668" s="18"/>
      <c r="EG668" s="18"/>
      <c r="EH668" s="18"/>
      <c r="EI668" s="18"/>
      <c r="EJ668" s="18"/>
      <c r="EK668" s="18"/>
      <c r="EL668" s="18"/>
      <c r="EM668" s="18"/>
      <c r="EN668" s="18"/>
      <c r="EO668" s="18"/>
      <c r="EP668" s="18"/>
      <c r="EQ668" s="18"/>
      <c r="ER668" s="18"/>
      <c r="ES668" s="18"/>
      <c r="ET668" s="18"/>
      <c r="EU668" s="18"/>
      <c r="EV668" s="18"/>
      <c r="EW668" s="18"/>
      <c r="EX668" s="18"/>
      <c r="EY668" s="18"/>
      <c r="EZ668" s="18"/>
      <c r="FA668" s="18"/>
      <c r="FB668" s="18"/>
    </row>
    <row r="669" spans="1:158" s="28" customFormat="1" ht="15" customHeight="1">
      <c r="A669" s="23">
        <f>IF(totaal!A448=0,"",totaal!A448)</f>
        <v>666</v>
      </c>
      <c r="B669" s="24">
        <v>2</v>
      </c>
      <c r="C669" s="25" t="str">
        <f>IF(totaal!C460=0,"",totaal!C460)</f>
        <v>Brandslanghaspel</v>
      </c>
      <c r="D669" s="25" t="str">
        <f>IF(totaal!D460=0,"",totaal!D460)</f>
        <v>Ajax Brandbeveiliging</v>
      </c>
      <c r="E669" s="25" t="str">
        <f>IF(totaal!E460=0,"",totaal!E460)</f>
        <v>type VariGrip Basic met omkasting (levering Klomp)</v>
      </c>
      <c r="F669" s="25" t="str">
        <f>IF(totaal!F460=0,"",totaal!F460)</f>
        <v/>
      </c>
      <c r="G669" s="51" t="str">
        <f>IF(totaal!G460=0,"",totaal!G460)</f>
        <v/>
      </c>
      <c r="H669" s="54" t="s">
        <v>917</v>
      </c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  <c r="AJ669" s="18"/>
      <c r="AK669" s="18"/>
      <c r="AL669" s="18"/>
      <c r="AM669" s="18"/>
      <c r="AN669" s="18"/>
      <c r="AO669" s="18"/>
      <c r="AP669" s="18"/>
      <c r="AQ669" s="18"/>
      <c r="AR669" s="18"/>
      <c r="AS669" s="18"/>
      <c r="AT669" s="18"/>
      <c r="AU669" s="18"/>
      <c r="AV669" s="18"/>
      <c r="AW669" s="18"/>
      <c r="AX669" s="18"/>
      <c r="AY669" s="18"/>
      <c r="AZ669" s="18"/>
      <c r="BA669" s="18"/>
      <c r="BB669" s="18"/>
      <c r="BC669" s="18"/>
      <c r="BD669" s="18"/>
      <c r="BE669" s="18"/>
      <c r="BF669" s="18"/>
      <c r="BG669" s="18"/>
      <c r="BH669" s="18"/>
      <c r="BI669" s="18"/>
      <c r="BJ669" s="18"/>
      <c r="BK669" s="18"/>
      <c r="BL669" s="18"/>
      <c r="BM669" s="18"/>
      <c r="BN669" s="18"/>
      <c r="BO669" s="18"/>
      <c r="BP669" s="18"/>
      <c r="BQ669" s="18"/>
      <c r="BR669" s="18"/>
      <c r="BS669" s="18"/>
      <c r="BT669" s="18"/>
      <c r="BU669" s="18"/>
      <c r="BV669" s="18"/>
      <c r="BW669" s="18"/>
      <c r="BX669" s="18"/>
      <c r="BY669" s="18"/>
      <c r="BZ669" s="18"/>
      <c r="CA669" s="18"/>
      <c r="CB669" s="18"/>
      <c r="CC669" s="18"/>
      <c r="CD669" s="18"/>
      <c r="CE669" s="18"/>
      <c r="CF669" s="18"/>
      <c r="CG669" s="18"/>
      <c r="CH669" s="18"/>
      <c r="CI669" s="18"/>
      <c r="CJ669" s="18"/>
      <c r="CK669" s="18"/>
      <c r="CL669" s="18"/>
      <c r="CM669" s="18"/>
      <c r="CN669" s="18"/>
      <c r="CO669" s="18"/>
      <c r="CP669" s="18"/>
      <c r="CQ669" s="18"/>
      <c r="CR669" s="18"/>
      <c r="CS669" s="18"/>
      <c r="CT669" s="18"/>
      <c r="CU669" s="18"/>
      <c r="CV669" s="18"/>
      <c r="CW669" s="18"/>
      <c r="CX669" s="18"/>
      <c r="CY669" s="18"/>
      <c r="CZ669" s="18"/>
      <c r="DA669" s="18"/>
      <c r="DB669" s="18"/>
      <c r="DC669" s="18"/>
      <c r="DD669" s="18"/>
      <c r="DE669" s="18"/>
      <c r="DF669" s="18"/>
      <c r="DG669" s="18"/>
      <c r="DH669" s="18"/>
      <c r="DI669" s="18"/>
      <c r="DJ669" s="18"/>
      <c r="DK669" s="18"/>
      <c r="DL669" s="18"/>
      <c r="DM669" s="18"/>
      <c r="DN669" s="18"/>
      <c r="DO669" s="18"/>
      <c r="DP669" s="18"/>
      <c r="DQ669" s="18"/>
      <c r="DR669" s="18"/>
      <c r="DS669" s="18"/>
      <c r="DT669" s="18"/>
      <c r="DU669" s="18"/>
      <c r="DV669" s="18"/>
      <c r="DW669" s="18"/>
      <c r="DX669" s="18"/>
      <c r="DY669" s="18"/>
      <c r="DZ669" s="18"/>
      <c r="EA669" s="18"/>
      <c r="EB669" s="18"/>
      <c r="EC669" s="18"/>
      <c r="ED669" s="18"/>
      <c r="EE669" s="18"/>
      <c r="EF669" s="18"/>
      <c r="EG669" s="18"/>
      <c r="EH669" s="18"/>
      <c r="EI669" s="18"/>
      <c r="EJ669" s="18"/>
      <c r="EK669" s="18"/>
      <c r="EL669" s="18"/>
      <c r="EM669" s="18"/>
      <c r="EN669" s="18"/>
      <c r="EO669" s="18"/>
      <c r="EP669" s="18"/>
      <c r="EQ669" s="18"/>
      <c r="ER669" s="18"/>
      <c r="ES669" s="18"/>
      <c r="ET669" s="18"/>
      <c r="EU669" s="18"/>
      <c r="EV669" s="18"/>
      <c r="EW669" s="18"/>
      <c r="EX669" s="18"/>
      <c r="EY669" s="18"/>
      <c r="EZ669" s="18"/>
      <c r="FA669" s="18"/>
      <c r="FB669" s="18"/>
    </row>
    <row r="670" spans="1:158" s="28" customFormat="1" ht="15" hidden="1" customHeight="1">
      <c r="A670" s="23">
        <f>IF(totaal!A449=0,"",totaal!A449)</f>
        <v>667</v>
      </c>
      <c r="B670" s="24"/>
      <c r="C670" s="25" t="str">
        <f>IF(totaal!C461=0,"",totaal!C461)</f>
        <v>Brandslanghaspel</v>
      </c>
      <c r="D670" s="25" t="str">
        <f>IF(totaal!D461=0,"",totaal!D461)</f>
        <v>Ajax Brandbeveiliging</v>
      </c>
      <c r="E670" s="25" t="str">
        <f>IF(totaal!E461=0,"",totaal!E461)</f>
        <v>type VariGrip Basic inbouw met omkasting</v>
      </c>
      <c r="F670" s="25" t="str">
        <f>IF(totaal!F461=0,"",totaal!F461)</f>
        <v/>
      </c>
      <c r="G670" s="51" t="str">
        <f>IF(totaal!G461=0,"",totaal!G461)</f>
        <v>RAL 9010??</v>
      </c>
      <c r="H670" s="54" t="s">
        <v>917</v>
      </c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  <c r="AJ670" s="18"/>
      <c r="AK670" s="18"/>
      <c r="AL670" s="18"/>
      <c r="AM670" s="18"/>
      <c r="AN670" s="18"/>
      <c r="AO670" s="18"/>
      <c r="AP670" s="18"/>
      <c r="AQ670" s="18"/>
      <c r="AR670" s="18"/>
      <c r="AS670" s="18"/>
      <c r="AT670" s="18"/>
      <c r="AU670" s="18"/>
      <c r="AV670" s="18"/>
      <c r="AW670" s="18"/>
      <c r="AX670" s="18"/>
      <c r="AY670" s="18"/>
      <c r="AZ670" s="18"/>
      <c r="BA670" s="18"/>
      <c r="BB670" s="18"/>
      <c r="BC670" s="18"/>
      <c r="BD670" s="18"/>
      <c r="BE670" s="18"/>
      <c r="BF670" s="18"/>
      <c r="BG670" s="18"/>
      <c r="BH670" s="18"/>
      <c r="BI670" s="18"/>
      <c r="BJ670" s="18"/>
      <c r="BK670" s="18"/>
      <c r="BL670" s="18"/>
      <c r="BM670" s="18"/>
      <c r="BN670" s="18"/>
      <c r="BO670" s="18"/>
      <c r="BP670" s="18"/>
      <c r="BQ670" s="18"/>
      <c r="BR670" s="18"/>
      <c r="BS670" s="18"/>
      <c r="BT670" s="18"/>
      <c r="BU670" s="18"/>
      <c r="BV670" s="18"/>
      <c r="BW670" s="18"/>
      <c r="BX670" s="18"/>
      <c r="BY670" s="18"/>
      <c r="BZ670" s="18"/>
      <c r="CA670" s="18"/>
      <c r="CB670" s="18"/>
      <c r="CC670" s="18"/>
      <c r="CD670" s="18"/>
      <c r="CE670" s="18"/>
      <c r="CF670" s="18"/>
      <c r="CG670" s="18"/>
      <c r="CH670" s="18"/>
      <c r="CI670" s="18"/>
      <c r="CJ670" s="18"/>
      <c r="CK670" s="18"/>
      <c r="CL670" s="18"/>
      <c r="CM670" s="18"/>
      <c r="CN670" s="18"/>
      <c r="CO670" s="18"/>
      <c r="CP670" s="18"/>
      <c r="CQ670" s="18"/>
      <c r="CR670" s="18"/>
      <c r="CS670" s="18"/>
      <c r="CT670" s="18"/>
      <c r="CU670" s="18"/>
      <c r="CV670" s="18"/>
      <c r="CW670" s="18"/>
      <c r="CX670" s="18"/>
      <c r="CY670" s="18"/>
      <c r="CZ670" s="18"/>
      <c r="DA670" s="18"/>
      <c r="DB670" s="18"/>
      <c r="DC670" s="18"/>
      <c r="DD670" s="18"/>
      <c r="DE670" s="18"/>
      <c r="DF670" s="18"/>
      <c r="DG670" s="18"/>
      <c r="DH670" s="18"/>
      <c r="DI670" s="18"/>
      <c r="DJ670" s="18"/>
      <c r="DK670" s="18"/>
      <c r="DL670" s="18"/>
      <c r="DM670" s="18"/>
      <c r="DN670" s="18"/>
      <c r="DO670" s="18"/>
      <c r="DP670" s="18"/>
      <c r="DQ670" s="18"/>
      <c r="DR670" s="18"/>
      <c r="DS670" s="18"/>
      <c r="DT670" s="18"/>
      <c r="DU670" s="18"/>
      <c r="DV670" s="18"/>
      <c r="DW670" s="18"/>
      <c r="DX670" s="18"/>
      <c r="DY670" s="18"/>
      <c r="DZ670" s="18"/>
      <c r="EA670" s="18"/>
      <c r="EB670" s="18"/>
      <c r="EC670" s="18"/>
      <c r="ED670" s="18"/>
      <c r="EE670" s="18"/>
      <c r="EF670" s="18"/>
      <c r="EG670" s="18"/>
      <c r="EH670" s="18"/>
      <c r="EI670" s="18"/>
      <c r="EJ670" s="18"/>
      <c r="EK670" s="18"/>
      <c r="EL670" s="18"/>
      <c r="EM670" s="18"/>
      <c r="EN670" s="18"/>
      <c r="EO670" s="18"/>
      <c r="EP670" s="18"/>
      <c r="EQ670" s="18"/>
      <c r="ER670" s="18"/>
      <c r="ES670" s="18"/>
      <c r="ET670" s="18"/>
      <c r="EU670" s="18"/>
      <c r="EV670" s="18"/>
      <c r="EW670" s="18"/>
      <c r="EX670" s="18"/>
      <c r="EY670" s="18"/>
      <c r="EZ670" s="18"/>
      <c r="FA670" s="18"/>
      <c r="FB670" s="18"/>
    </row>
    <row r="671" spans="1:158" s="28" customFormat="1" ht="15" hidden="1" customHeight="1">
      <c r="A671" s="23">
        <f>IF(totaal!A450=0,"",totaal!A450)</f>
        <v>668</v>
      </c>
      <c r="B671" s="24"/>
      <c r="C671" s="25" t="str">
        <f>IF(totaal!C462=0,"",totaal!C462)</f>
        <v>Brandslanghaspel</v>
      </c>
      <c r="D671" s="25" t="str">
        <f>IF(totaal!D462=0,"",totaal!D462)</f>
        <v>Ajax Brandbeveiliging</v>
      </c>
      <c r="E671" s="25" t="str">
        <f>IF(totaal!E462=0,"",totaal!E462)</f>
        <v>type VariGrip Basic, muurmontage zonder kast (levering Klomp)</v>
      </c>
      <c r="F671" s="25" t="str">
        <f>IF(totaal!F462=0,"",totaal!F462)</f>
        <v/>
      </c>
      <c r="G671" s="51" t="str">
        <f>IF(totaal!G462=0,"",totaal!G462)</f>
        <v/>
      </c>
      <c r="H671" s="54" t="s">
        <v>917</v>
      </c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  <c r="AC671" s="18"/>
      <c r="AD671" s="18"/>
      <c r="AE671" s="18"/>
      <c r="AF671" s="18"/>
      <c r="AG671" s="18"/>
      <c r="AH671" s="18"/>
      <c r="AI671" s="18"/>
      <c r="AJ671" s="18"/>
      <c r="AK671" s="18"/>
      <c r="AL671" s="18"/>
      <c r="AM671" s="18"/>
      <c r="AN671" s="18"/>
      <c r="AO671" s="18"/>
      <c r="AP671" s="18"/>
      <c r="AQ671" s="18"/>
      <c r="AR671" s="18"/>
      <c r="AS671" s="18"/>
      <c r="AT671" s="18"/>
      <c r="AU671" s="18"/>
      <c r="AV671" s="18"/>
      <c r="AW671" s="18"/>
      <c r="AX671" s="18"/>
      <c r="AY671" s="18"/>
      <c r="AZ671" s="18"/>
      <c r="BA671" s="18"/>
      <c r="BB671" s="18"/>
      <c r="BC671" s="18"/>
      <c r="BD671" s="18"/>
      <c r="BE671" s="18"/>
      <c r="BF671" s="18"/>
      <c r="BG671" s="18"/>
      <c r="BH671" s="18"/>
      <c r="BI671" s="18"/>
      <c r="BJ671" s="18"/>
      <c r="BK671" s="18"/>
      <c r="BL671" s="18"/>
      <c r="BM671" s="18"/>
      <c r="BN671" s="18"/>
      <c r="BO671" s="18"/>
      <c r="BP671" s="18"/>
      <c r="BQ671" s="18"/>
      <c r="BR671" s="18"/>
      <c r="BS671" s="18"/>
      <c r="BT671" s="18"/>
      <c r="BU671" s="18"/>
      <c r="BV671" s="18"/>
      <c r="BW671" s="18"/>
      <c r="BX671" s="18"/>
      <c r="BY671" s="18"/>
      <c r="BZ671" s="18"/>
      <c r="CA671" s="18"/>
      <c r="CB671" s="18"/>
      <c r="CC671" s="18"/>
      <c r="CD671" s="18"/>
      <c r="CE671" s="18"/>
      <c r="CF671" s="18"/>
      <c r="CG671" s="18"/>
      <c r="CH671" s="18"/>
      <c r="CI671" s="18"/>
      <c r="CJ671" s="18"/>
      <c r="CK671" s="18"/>
      <c r="CL671" s="18"/>
      <c r="CM671" s="18"/>
      <c r="CN671" s="18"/>
      <c r="CO671" s="18"/>
      <c r="CP671" s="18"/>
      <c r="CQ671" s="18"/>
      <c r="CR671" s="18"/>
      <c r="CS671" s="18"/>
      <c r="CT671" s="18"/>
      <c r="CU671" s="18"/>
      <c r="CV671" s="18"/>
      <c r="CW671" s="18"/>
      <c r="CX671" s="18"/>
      <c r="CY671" s="18"/>
      <c r="CZ671" s="18"/>
      <c r="DA671" s="18"/>
      <c r="DB671" s="18"/>
      <c r="DC671" s="18"/>
      <c r="DD671" s="18"/>
      <c r="DE671" s="18"/>
      <c r="DF671" s="18"/>
      <c r="DG671" s="18"/>
      <c r="DH671" s="18"/>
      <c r="DI671" s="18"/>
      <c r="DJ671" s="18"/>
      <c r="DK671" s="18"/>
      <c r="DL671" s="18"/>
      <c r="DM671" s="18"/>
      <c r="DN671" s="18"/>
      <c r="DO671" s="18"/>
      <c r="DP671" s="18"/>
      <c r="DQ671" s="18"/>
      <c r="DR671" s="18"/>
      <c r="DS671" s="18"/>
      <c r="DT671" s="18"/>
      <c r="DU671" s="18"/>
      <c r="DV671" s="18"/>
      <c r="DW671" s="18"/>
      <c r="DX671" s="18"/>
      <c r="DY671" s="18"/>
      <c r="DZ671" s="18"/>
      <c r="EA671" s="18"/>
      <c r="EB671" s="18"/>
      <c r="EC671" s="18"/>
      <c r="ED671" s="18"/>
      <c r="EE671" s="18"/>
      <c r="EF671" s="18"/>
      <c r="EG671" s="18"/>
      <c r="EH671" s="18"/>
      <c r="EI671" s="18"/>
      <c r="EJ671" s="18"/>
      <c r="EK671" s="18"/>
      <c r="EL671" s="18"/>
      <c r="EM671" s="18"/>
      <c r="EN671" s="18"/>
      <c r="EO671" s="18"/>
      <c r="EP671" s="18"/>
      <c r="EQ671" s="18"/>
      <c r="ER671" s="18"/>
      <c r="ES671" s="18"/>
      <c r="ET671" s="18"/>
      <c r="EU671" s="18"/>
      <c r="EV671" s="18"/>
      <c r="EW671" s="18"/>
      <c r="EX671" s="18"/>
      <c r="EY671" s="18"/>
      <c r="EZ671" s="18"/>
      <c r="FA671" s="18"/>
      <c r="FB671" s="18"/>
    </row>
    <row r="672" spans="1:158" s="28" customFormat="1" ht="15" customHeight="1">
      <c r="A672" s="23" t="e">
        <f>IF(totaal!#REF!=0,"",totaal!#REF!)</f>
        <v>#REF!</v>
      </c>
      <c r="B672" s="24">
        <v>4</v>
      </c>
      <c r="C672" s="25" t="str">
        <f>IF(totaal!C463=0,"",totaal!C463)</f>
        <v>Schuimblusser</v>
      </c>
      <c r="D672" s="25" t="str">
        <f>IF(totaal!D463=0,"",totaal!D463)</f>
        <v>Ajax Brandbeveiliging</v>
      </c>
      <c r="E672" s="25" t="str">
        <f>IF(totaal!E463=0,"",totaal!E463)</f>
        <v>ES6h-c, 5kg, inhoud 6dm3 (levering Klomp)</v>
      </c>
      <c r="F672" s="25" t="str">
        <f>IF(totaal!F463=0,"",totaal!F463)</f>
        <v/>
      </c>
      <c r="G672" s="51" t="str">
        <f>IF(totaal!G463=0,"",totaal!G463)</f>
        <v/>
      </c>
      <c r="H672" s="54" t="s">
        <v>917</v>
      </c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  <c r="AD672" s="18"/>
      <c r="AE672" s="18"/>
      <c r="AF672" s="18"/>
      <c r="AG672" s="18"/>
      <c r="AH672" s="18"/>
      <c r="AI672" s="18"/>
      <c r="AJ672" s="18"/>
      <c r="AK672" s="18"/>
      <c r="AL672" s="18"/>
      <c r="AM672" s="18"/>
      <c r="AN672" s="18"/>
      <c r="AO672" s="18"/>
      <c r="AP672" s="18"/>
      <c r="AQ672" s="18"/>
      <c r="AR672" s="18"/>
      <c r="AS672" s="18"/>
      <c r="AT672" s="18"/>
      <c r="AU672" s="18"/>
      <c r="AV672" s="18"/>
      <c r="AW672" s="18"/>
      <c r="AX672" s="18"/>
      <c r="AY672" s="18"/>
      <c r="AZ672" s="18"/>
      <c r="BA672" s="18"/>
      <c r="BB672" s="18"/>
      <c r="BC672" s="18"/>
      <c r="BD672" s="18"/>
      <c r="BE672" s="18"/>
      <c r="BF672" s="18"/>
      <c r="BG672" s="18"/>
      <c r="BH672" s="18"/>
      <c r="BI672" s="18"/>
      <c r="BJ672" s="18"/>
      <c r="BK672" s="18"/>
      <c r="BL672" s="18"/>
      <c r="BM672" s="18"/>
      <c r="BN672" s="18"/>
      <c r="BO672" s="18"/>
      <c r="BP672" s="18"/>
      <c r="BQ672" s="18"/>
      <c r="BR672" s="18"/>
      <c r="BS672" s="18"/>
      <c r="BT672" s="18"/>
      <c r="BU672" s="18"/>
      <c r="BV672" s="18"/>
      <c r="BW672" s="18"/>
      <c r="BX672" s="18"/>
      <c r="BY672" s="18"/>
      <c r="BZ672" s="18"/>
      <c r="CA672" s="18"/>
      <c r="CB672" s="18"/>
      <c r="CC672" s="18"/>
      <c r="CD672" s="18"/>
      <c r="CE672" s="18"/>
      <c r="CF672" s="18"/>
      <c r="CG672" s="18"/>
      <c r="CH672" s="18"/>
      <c r="CI672" s="18"/>
      <c r="CJ672" s="18"/>
      <c r="CK672" s="18"/>
      <c r="CL672" s="18"/>
      <c r="CM672" s="18"/>
      <c r="CN672" s="18"/>
      <c r="CO672" s="18"/>
      <c r="CP672" s="18"/>
      <c r="CQ672" s="18"/>
      <c r="CR672" s="18"/>
      <c r="CS672" s="18"/>
      <c r="CT672" s="18"/>
      <c r="CU672" s="18"/>
      <c r="CV672" s="18"/>
      <c r="CW672" s="18"/>
      <c r="CX672" s="18"/>
      <c r="CY672" s="18"/>
      <c r="CZ672" s="18"/>
      <c r="DA672" s="18"/>
      <c r="DB672" s="18"/>
      <c r="DC672" s="18"/>
      <c r="DD672" s="18"/>
      <c r="DE672" s="18"/>
      <c r="DF672" s="18"/>
      <c r="DG672" s="18"/>
      <c r="DH672" s="18"/>
      <c r="DI672" s="18"/>
      <c r="DJ672" s="18"/>
      <c r="DK672" s="18"/>
      <c r="DL672" s="18"/>
      <c r="DM672" s="18"/>
      <c r="DN672" s="18"/>
      <c r="DO672" s="18"/>
      <c r="DP672" s="18"/>
      <c r="DQ672" s="18"/>
      <c r="DR672" s="18"/>
      <c r="DS672" s="18"/>
      <c r="DT672" s="18"/>
      <c r="DU672" s="18"/>
      <c r="DV672" s="18"/>
      <c r="DW672" s="18"/>
      <c r="DX672" s="18"/>
      <c r="DY672" s="18"/>
      <c r="DZ672" s="18"/>
      <c r="EA672" s="18"/>
      <c r="EB672" s="18"/>
      <c r="EC672" s="18"/>
      <c r="ED672" s="18"/>
      <c r="EE672" s="18"/>
      <c r="EF672" s="18"/>
      <c r="EG672" s="18"/>
      <c r="EH672" s="18"/>
      <c r="EI672" s="18"/>
      <c r="EJ672" s="18"/>
      <c r="EK672" s="18"/>
      <c r="EL672" s="18"/>
      <c r="EM672" s="18"/>
      <c r="EN672" s="18"/>
      <c r="EO672" s="18"/>
      <c r="EP672" s="18"/>
      <c r="EQ672" s="18"/>
      <c r="ER672" s="18"/>
      <c r="ES672" s="18"/>
      <c r="ET672" s="18"/>
      <c r="EU672" s="18"/>
      <c r="EV672" s="18"/>
      <c r="EW672" s="18"/>
      <c r="EX672" s="18"/>
      <c r="EY672" s="18"/>
      <c r="EZ672" s="18"/>
      <c r="FA672" s="18"/>
      <c r="FB672" s="18"/>
    </row>
    <row r="673" spans="1:158" s="28" customFormat="1" ht="15" hidden="1" customHeight="1">
      <c r="A673" s="23">
        <f>IF(totaal!A451=0,"",totaal!A451)</f>
        <v>670</v>
      </c>
      <c r="B673" s="24"/>
      <c r="C673" s="25" t="e">
        <f>IF(totaal!#REF!=0,"",totaal!#REF!)</f>
        <v>#REF!</v>
      </c>
      <c r="D673" s="25" t="e">
        <f>IF(totaal!#REF!=0,"",totaal!#REF!)</f>
        <v>#REF!</v>
      </c>
      <c r="E673" s="25" t="e">
        <f>IF(totaal!#REF!=0,"",totaal!#REF!)</f>
        <v>#REF!</v>
      </c>
      <c r="F673" s="25" t="e">
        <f>IF(totaal!#REF!=0,"",totaal!#REF!)</f>
        <v>#REF!</v>
      </c>
      <c r="G673" s="51" t="e">
        <f>IF(totaal!#REF!=0,"",totaal!#REF!)</f>
        <v>#REF!</v>
      </c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  <c r="AJ673" s="18"/>
      <c r="AK673" s="18"/>
      <c r="AL673" s="18"/>
      <c r="AM673" s="18"/>
      <c r="AN673" s="18"/>
      <c r="AO673" s="18"/>
      <c r="AP673" s="18"/>
      <c r="AQ673" s="18"/>
      <c r="AR673" s="18"/>
      <c r="AS673" s="18"/>
      <c r="AT673" s="18"/>
      <c r="AU673" s="18"/>
      <c r="AV673" s="18"/>
      <c r="AW673" s="18"/>
      <c r="AX673" s="18"/>
      <c r="AY673" s="18"/>
      <c r="AZ673" s="18"/>
      <c r="BA673" s="18"/>
      <c r="BB673" s="18"/>
      <c r="BC673" s="18"/>
      <c r="BD673" s="18"/>
      <c r="BE673" s="18"/>
      <c r="BF673" s="18"/>
      <c r="BG673" s="18"/>
      <c r="BH673" s="18"/>
      <c r="BI673" s="18"/>
      <c r="BJ673" s="18"/>
      <c r="BK673" s="18"/>
      <c r="BL673" s="18"/>
      <c r="BM673" s="18"/>
      <c r="BN673" s="18"/>
      <c r="BO673" s="18"/>
      <c r="BP673" s="18"/>
      <c r="BQ673" s="18"/>
      <c r="BR673" s="18"/>
      <c r="BS673" s="18"/>
      <c r="BT673" s="18"/>
      <c r="BU673" s="18"/>
      <c r="BV673" s="18"/>
      <c r="BW673" s="18"/>
      <c r="BX673" s="18"/>
      <c r="BY673" s="18"/>
      <c r="BZ673" s="18"/>
      <c r="CA673" s="18"/>
      <c r="CB673" s="18"/>
      <c r="CC673" s="18"/>
      <c r="CD673" s="18"/>
      <c r="CE673" s="18"/>
      <c r="CF673" s="18"/>
      <c r="CG673" s="18"/>
      <c r="CH673" s="18"/>
      <c r="CI673" s="18"/>
      <c r="CJ673" s="18"/>
      <c r="CK673" s="18"/>
      <c r="CL673" s="18"/>
      <c r="CM673" s="18"/>
      <c r="CN673" s="18"/>
      <c r="CO673" s="18"/>
      <c r="CP673" s="18"/>
      <c r="CQ673" s="18"/>
      <c r="CR673" s="18"/>
      <c r="CS673" s="18"/>
      <c r="CT673" s="18"/>
      <c r="CU673" s="18"/>
      <c r="CV673" s="18"/>
      <c r="CW673" s="18"/>
      <c r="CX673" s="18"/>
      <c r="CY673" s="18"/>
      <c r="CZ673" s="18"/>
      <c r="DA673" s="18"/>
      <c r="DB673" s="18"/>
      <c r="DC673" s="18"/>
      <c r="DD673" s="18"/>
      <c r="DE673" s="18"/>
      <c r="DF673" s="18"/>
      <c r="DG673" s="18"/>
      <c r="DH673" s="18"/>
      <c r="DI673" s="18"/>
      <c r="DJ673" s="18"/>
      <c r="DK673" s="18"/>
      <c r="DL673" s="18"/>
      <c r="DM673" s="18"/>
      <c r="DN673" s="18"/>
      <c r="DO673" s="18"/>
      <c r="DP673" s="18"/>
      <c r="DQ673" s="18"/>
      <c r="DR673" s="18"/>
      <c r="DS673" s="18"/>
      <c r="DT673" s="18"/>
      <c r="DU673" s="18"/>
      <c r="DV673" s="18"/>
      <c r="DW673" s="18"/>
      <c r="DX673" s="18"/>
      <c r="DY673" s="18"/>
      <c r="DZ673" s="18"/>
      <c r="EA673" s="18"/>
      <c r="EB673" s="18"/>
      <c r="EC673" s="18"/>
      <c r="ED673" s="18"/>
      <c r="EE673" s="18"/>
      <c r="EF673" s="18"/>
      <c r="EG673" s="18"/>
      <c r="EH673" s="18"/>
      <c r="EI673" s="18"/>
      <c r="EJ673" s="18"/>
      <c r="EK673" s="18"/>
      <c r="EL673" s="18"/>
      <c r="EM673" s="18"/>
      <c r="EN673" s="18"/>
      <c r="EO673" s="18"/>
      <c r="EP673" s="18"/>
      <c r="EQ673" s="18"/>
      <c r="ER673" s="18"/>
      <c r="ES673" s="18"/>
      <c r="ET673" s="18"/>
      <c r="EU673" s="18"/>
      <c r="EV673" s="18"/>
      <c r="EW673" s="18"/>
      <c r="EX673" s="18"/>
      <c r="EY673" s="18"/>
      <c r="EZ673" s="18"/>
      <c r="FA673" s="18"/>
      <c r="FB673" s="18"/>
    </row>
    <row r="674" spans="1:158" s="28" customFormat="1" ht="15" hidden="1" customHeight="1">
      <c r="A674" s="23">
        <f>IF(totaal!A452=0,"",totaal!A452)</f>
        <v>671</v>
      </c>
      <c r="B674" s="24"/>
      <c r="C674" s="25" t="str">
        <f>IF(totaal!C464=0,"",totaal!C464)</f>
        <v>Drukverhogingsunit</v>
      </c>
      <c r="D674" s="25" t="str">
        <f>IF(totaal!D464=0,"",totaal!D464)</f>
        <v>Duijvelaar</v>
      </c>
      <c r="E674" s="25" t="str">
        <f>IF(totaal!E464=0,"",totaal!E464)</f>
        <v>type: HU2-DPVE4-30MCF, levering Klomp</v>
      </c>
      <c r="F674" s="25" t="str">
        <f>IF(totaal!F464=0,"",totaal!F464)</f>
        <v/>
      </c>
      <c r="G674" s="51" t="str">
        <f>IF(totaal!G464=0,"",totaal!G464)</f>
        <v/>
      </c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18"/>
      <c r="AD674" s="18"/>
      <c r="AE674" s="18"/>
      <c r="AF674" s="18"/>
      <c r="AG674" s="18"/>
      <c r="AH674" s="18"/>
      <c r="AI674" s="18"/>
      <c r="AJ674" s="18"/>
      <c r="AK674" s="18"/>
      <c r="AL674" s="18"/>
      <c r="AM674" s="18"/>
      <c r="AN674" s="18"/>
      <c r="AO674" s="18"/>
      <c r="AP674" s="18"/>
      <c r="AQ674" s="18"/>
      <c r="AR674" s="18"/>
      <c r="AS674" s="18"/>
      <c r="AT674" s="18"/>
      <c r="AU674" s="18"/>
      <c r="AV674" s="18"/>
      <c r="AW674" s="18"/>
      <c r="AX674" s="18"/>
      <c r="AY674" s="18"/>
      <c r="AZ674" s="18"/>
      <c r="BA674" s="18"/>
      <c r="BB674" s="18"/>
      <c r="BC674" s="18"/>
      <c r="BD674" s="18"/>
      <c r="BE674" s="18"/>
      <c r="BF674" s="18"/>
      <c r="BG674" s="18"/>
      <c r="BH674" s="18"/>
      <c r="BI674" s="18"/>
      <c r="BJ674" s="18"/>
      <c r="BK674" s="18"/>
      <c r="BL674" s="18"/>
      <c r="BM674" s="18"/>
      <c r="BN674" s="18"/>
      <c r="BO674" s="18"/>
      <c r="BP674" s="18"/>
      <c r="BQ674" s="18"/>
      <c r="BR674" s="18"/>
      <c r="BS674" s="18"/>
      <c r="BT674" s="18"/>
      <c r="BU674" s="18"/>
      <c r="BV674" s="18"/>
      <c r="BW674" s="18"/>
      <c r="BX674" s="18"/>
      <c r="BY674" s="18"/>
      <c r="BZ674" s="18"/>
      <c r="CA674" s="18"/>
      <c r="CB674" s="18"/>
      <c r="CC674" s="18"/>
      <c r="CD674" s="18"/>
      <c r="CE674" s="18"/>
      <c r="CF674" s="18"/>
      <c r="CG674" s="18"/>
      <c r="CH674" s="18"/>
      <c r="CI674" s="18"/>
      <c r="CJ674" s="18"/>
      <c r="CK674" s="18"/>
      <c r="CL674" s="18"/>
      <c r="CM674" s="18"/>
      <c r="CN674" s="18"/>
      <c r="CO674" s="18"/>
      <c r="CP674" s="18"/>
      <c r="CQ674" s="18"/>
      <c r="CR674" s="18"/>
      <c r="CS674" s="18"/>
      <c r="CT674" s="18"/>
      <c r="CU674" s="18"/>
      <c r="CV674" s="18"/>
      <c r="CW674" s="18"/>
      <c r="CX674" s="18"/>
      <c r="CY674" s="18"/>
      <c r="CZ674" s="18"/>
      <c r="DA674" s="18"/>
      <c r="DB674" s="18"/>
      <c r="DC674" s="18"/>
      <c r="DD674" s="18"/>
      <c r="DE674" s="18"/>
      <c r="DF674" s="18"/>
      <c r="DG674" s="18"/>
      <c r="DH674" s="18"/>
      <c r="DI674" s="18"/>
      <c r="DJ674" s="18"/>
      <c r="DK674" s="18"/>
      <c r="DL674" s="18"/>
      <c r="DM674" s="18"/>
      <c r="DN674" s="18"/>
      <c r="DO674" s="18"/>
      <c r="DP674" s="18"/>
      <c r="DQ674" s="18"/>
      <c r="DR674" s="18"/>
      <c r="DS674" s="18"/>
      <c r="DT674" s="18"/>
      <c r="DU674" s="18"/>
      <c r="DV674" s="18"/>
      <c r="DW674" s="18"/>
      <c r="DX674" s="18"/>
      <c r="DY674" s="18"/>
      <c r="DZ674" s="18"/>
      <c r="EA674" s="18"/>
      <c r="EB674" s="18"/>
      <c r="EC674" s="18"/>
      <c r="ED674" s="18"/>
      <c r="EE674" s="18"/>
      <c r="EF674" s="18"/>
      <c r="EG674" s="18"/>
      <c r="EH674" s="18"/>
      <c r="EI674" s="18"/>
      <c r="EJ674" s="18"/>
      <c r="EK674" s="18"/>
      <c r="EL674" s="18"/>
      <c r="EM674" s="18"/>
      <c r="EN674" s="18"/>
      <c r="EO674" s="18"/>
      <c r="EP674" s="18"/>
      <c r="EQ674" s="18"/>
      <c r="ER674" s="18"/>
      <c r="ES674" s="18"/>
      <c r="ET674" s="18"/>
      <c r="EU674" s="18"/>
      <c r="EV674" s="18"/>
      <c r="EW674" s="18"/>
      <c r="EX674" s="18"/>
      <c r="EY674" s="18"/>
      <c r="EZ674" s="18"/>
      <c r="FA674" s="18"/>
      <c r="FB674" s="18"/>
    </row>
    <row r="675" spans="1:158" s="28" customFormat="1" ht="15" hidden="1" customHeight="1">
      <c r="A675" s="23">
        <f>IF(totaal!A453=0,"",totaal!A453)</f>
        <v>672</v>
      </c>
      <c r="B675" s="24"/>
      <c r="C675" s="25" t="e">
        <f>IF(totaal!#REF!=0,"",totaal!#REF!)</f>
        <v>#REF!</v>
      </c>
      <c r="D675" s="25" t="e">
        <f>IF(totaal!#REF!=0,"",totaal!#REF!)</f>
        <v>#REF!</v>
      </c>
      <c r="E675" s="25" t="e">
        <f>IF(totaal!#REF!=0,"",totaal!#REF!)</f>
        <v>#REF!</v>
      </c>
      <c r="F675" s="25" t="e">
        <f>IF(totaal!#REF!=0,"",totaal!#REF!)</f>
        <v>#REF!</v>
      </c>
      <c r="G675" s="51" t="e">
        <f>IF(totaal!#REF!=0,"",totaal!#REF!)</f>
        <v>#REF!</v>
      </c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  <c r="AC675" s="18"/>
      <c r="AD675" s="18"/>
      <c r="AE675" s="18"/>
      <c r="AF675" s="18"/>
      <c r="AG675" s="18"/>
      <c r="AH675" s="18"/>
      <c r="AI675" s="18"/>
      <c r="AJ675" s="18"/>
      <c r="AK675" s="18"/>
      <c r="AL675" s="18"/>
      <c r="AM675" s="18"/>
      <c r="AN675" s="18"/>
      <c r="AO675" s="18"/>
      <c r="AP675" s="18"/>
      <c r="AQ675" s="18"/>
      <c r="AR675" s="18"/>
      <c r="AS675" s="18"/>
      <c r="AT675" s="18"/>
      <c r="AU675" s="18"/>
      <c r="AV675" s="18"/>
      <c r="AW675" s="18"/>
      <c r="AX675" s="18"/>
      <c r="AY675" s="18"/>
      <c r="AZ675" s="18"/>
      <c r="BA675" s="18"/>
      <c r="BB675" s="18"/>
      <c r="BC675" s="18"/>
      <c r="BD675" s="18"/>
      <c r="BE675" s="18"/>
      <c r="BF675" s="18"/>
      <c r="BG675" s="18"/>
      <c r="BH675" s="18"/>
      <c r="BI675" s="18"/>
      <c r="BJ675" s="18"/>
      <c r="BK675" s="18"/>
      <c r="BL675" s="18"/>
      <c r="BM675" s="18"/>
      <c r="BN675" s="18"/>
      <c r="BO675" s="18"/>
      <c r="BP675" s="18"/>
      <c r="BQ675" s="18"/>
      <c r="BR675" s="18"/>
      <c r="BS675" s="18"/>
      <c r="BT675" s="18"/>
      <c r="BU675" s="18"/>
      <c r="BV675" s="18"/>
      <c r="BW675" s="18"/>
      <c r="BX675" s="18"/>
      <c r="BY675" s="18"/>
      <c r="BZ675" s="18"/>
      <c r="CA675" s="18"/>
      <c r="CB675" s="18"/>
      <c r="CC675" s="18"/>
      <c r="CD675" s="18"/>
      <c r="CE675" s="18"/>
      <c r="CF675" s="18"/>
      <c r="CG675" s="18"/>
      <c r="CH675" s="18"/>
      <c r="CI675" s="18"/>
      <c r="CJ675" s="18"/>
      <c r="CK675" s="18"/>
      <c r="CL675" s="18"/>
      <c r="CM675" s="18"/>
      <c r="CN675" s="18"/>
      <c r="CO675" s="18"/>
      <c r="CP675" s="18"/>
      <c r="CQ675" s="18"/>
      <c r="CR675" s="18"/>
      <c r="CS675" s="18"/>
      <c r="CT675" s="18"/>
      <c r="CU675" s="18"/>
      <c r="CV675" s="18"/>
      <c r="CW675" s="18"/>
      <c r="CX675" s="18"/>
      <c r="CY675" s="18"/>
      <c r="CZ675" s="18"/>
      <c r="DA675" s="18"/>
      <c r="DB675" s="18"/>
      <c r="DC675" s="18"/>
      <c r="DD675" s="18"/>
      <c r="DE675" s="18"/>
      <c r="DF675" s="18"/>
      <c r="DG675" s="18"/>
      <c r="DH675" s="18"/>
      <c r="DI675" s="18"/>
      <c r="DJ675" s="18"/>
      <c r="DK675" s="18"/>
      <c r="DL675" s="18"/>
      <c r="DM675" s="18"/>
      <c r="DN675" s="18"/>
      <c r="DO675" s="18"/>
      <c r="DP675" s="18"/>
      <c r="DQ675" s="18"/>
      <c r="DR675" s="18"/>
      <c r="DS675" s="18"/>
      <c r="DT675" s="18"/>
      <c r="DU675" s="18"/>
      <c r="DV675" s="18"/>
      <c r="DW675" s="18"/>
      <c r="DX675" s="18"/>
      <c r="DY675" s="18"/>
      <c r="DZ675" s="18"/>
      <c r="EA675" s="18"/>
      <c r="EB675" s="18"/>
      <c r="EC675" s="18"/>
      <c r="ED675" s="18"/>
      <c r="EE675" s="18"/>
      <c r="EF675" s="18"/>
      <c r="EG675" s="18"/>
      <c r="EH675" s="18"/>
      <c r="EI675" s="18"/>
      <c r="EJ675" s="18"/>
      <c r="EK675" s="18"/>
      <c r="EL675" s="18"/>
      <c r="EM675" s="18"/>
      <c r="EN675" s="18"/>
      <c r="EO675" s="18"/>
      <c r="EP675" s="18"/>
      <c r="EQ675" s="18"/>
      <c r="ER675" s="18"/>
      <c r="ES675" s="18"/>
      <c r="ET675" s="18"/>
      <c r="EU675" s="18"/>
      <c r="EV675" s="18"/>
      <c r="EW675" s="18"/>
      <c r="EX675" s="18"/>
      <c r="EY675" s="18"/>
      <c r="EZ675" s="18"/>
      <c r="FA675" s="18"/>
      <c r="FB675" s="18"/>
    </row>
    <row r="676" spans="1:158" s="28" customFormat="1" ht="15" hidden="1" customHeight="1">
      <c r="A676" s="23">
        <f>IF(totaal!A454=0,"",totaal!A454)</f>
        <v>673</v>
      </c>
      <c r="B676" s="24"/>
      <c r="C676" s="25" t="e">
        <f>IF(totaal!#REF!=0,"",totaal!#REF!)</f>
        <v>#REF!</v>
      </c>
      <c r="D676" s="25" t="e">
        <f>IF(totaal!#REF!=0,"",totaal!#REF!)</f>
        <v>#REF!</v>
      </c>
      <c r="E676" s="25" t="e">
        <f>IF(totaal!#REF!=0,"",totaal!#REF!)</f>
        <v>#REF!</v>
      </c>
      <c r="F676" s="25" t="e">
        <f>IF(totaal!#REF!=0,"",totaal!#REF!)</f>
        <v>#REF!</v>
      </c>
      <c r="G676" s="51" t="e">
        <f>IF(totaal!#REF!=0,"",totaal!#REF!)</f>
        <v>#REF!</v>
      </c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  <c r="AC676" s="18"/>
      <c r="AD676" s="18"/>
      <c r="AE676" s="18"/>
      <c r="AF676" s="18"/>
      <c r="AG676" s="18"/>
      <c r="AH676" s="18"/>
      <c r="AI676" s="18"/>
      <c r="AJ676" s="18"/>
      <c r="AK676" s="18"/>
      <c r="AL676" s="18"/>
      <c r="AM676" s="18"/>
      <c r="AN676" s="18"/>
      <c r="AO676" s="18"/>
      <c r="AP676" s="18"/>
      <c r="AQ676" s="18"/>
      <c r="AR676" s="18"/>
      <c r="AS676" s="18"/>
      <c r="AT676" s="18"/>
      <c r="AU676" s="18"/>
      <c r="AV676" s="18"/>
      <c r="AW676" s="18"/>
      <c r="AX676" s="18"/>
      <c r="AY676" s="18"/>
      <c r="AZ676" s="18"/>
      <c r="BA676" s="18"/>
      <c r="BB676" s="18"/>
      <c r="BC676" s="18"/>
      <c r="BD676" s="18"/>
      <c r="BE676" s="18"/>
      <c r="BF676" s="18"/>
      <c r="BG676" s="18"/>
      <c r="BH676" s="18"/>
      <c r="BI676" s="18"/>
      <c r="BJ676" s="18"/>
      <c r="BK676" s="18"/>
      <c r="BL676" s="18"/>
      <c r="BM676" s="18"/>
      <c r="BN676" s="18"/>
      <c r="BO676" s="18"/>
      <c r="BP676" s="18"/>
      <c r="BQ676" s="18"/>
      <c r="BR676" s="18"/>
      <c r="BS676" s="18"/>
      <c r="BT676" s="18"/>
      <c r="BU676" s="18"/>
      <c r="BV676" s="18"/>
      <c r="BW676" s="18"/>
      <c r="BX676" s="18"/>
      <c r="BY676" s="18"/>
      <c r="BZ676" s="18"/>
      <c r="CA676" s="18"/>
      <c r="CB676" s="18"/>
      <c r="CC676" s="18"/>
      <c r="CD676" s="18"/>
      <c r="CE676" s="18"/>
      <c r="CF676" s="18"/>
      <c r="CG676" s="18"/>
      <c r="CH676" s="18"/>
      <c r="CI676" s="18"/>
      <c r="CJ676" s="18"/>
      <c r="CK676" s="18"/>
      <c r="CL676" s="18"/>
      <c r="CM676" s="18"/>
      <c r="CN676" s="18"/>
      <c r="CO676" s="18"/>
      <c r="CP676" s="18"/>
      <c r="CQ676" s="18"/>
      <c r="CR676" s="18"/>
      <c r="CS676" s="18"/>
      <c r="CT676" s="18"/>
      <c r="CU676" s="18"/>
      <c r="CV676" s="18"/>
      <c r="CW676" s="18"/>
      <c r="CX676" s="18"/>
      <c r="CY676" s="18"/>
      <c r="CZ676" s="18"/>
      <c r="DA676" s="18"/>
      <c r="DB676" s="18"/>
      <c r="DC676" s="18"/>
      <c r="DD676" s="18"/>
      <c r="DE676" s="18"/>
      <c r="DF676" s="18"/>
      <c r="DG676" s="18"/>
      <c r="DH676" s="18"/>
      <c r="DI676" s="18"/>
      <c r="DJ676" s="18"/>
      <c r="DK676" s="18"/>
      <c r="DL676" s="18"/>
      <c r="DM676" s="18"/>
      <c r="DN676" s="18"/>
      <c r="DO676" s="18"/>
      <c r="DP676" s="18"/>
      <c r="DQ676" s="18"/>
      <c r="DR676" s="18"/>
      <c r="DS676" s="18"/>
      <c r="DT676" s="18"/>
      <c r="DU676" s="18"/>
      <c r="DV676" s="18"/>
      <c r="DW676" s="18"/>
      <c r="DX676" s="18"/>
      <c r="DY676" s="18"/>
      <c r="DZ676" s="18"/>
      <c r="EA676" s="18"/>
      <c r="EB676" s="18"/>
      <c r="EC676" s="18"/>
      <c r="ED676" s="18"/>
      <c r="EE676" s="18"/>
      <c r="EF676" s="18"/>
      <c r="EG676" s="18"/>
      <c r="EH676" s="18"/>
      <c r="EI676" s="18"/>
      <c r="EJ676" s="18"/>
      <c r="EK676" s="18"/>
      <c r="EL676" s="18"/>
      <c r="EM676" s="18"/>
      <c r="EN676" s="18"/>
      <c r="EO676" s="18"/>
      <c r="EP676" s="18"/>
      <c r="EQ676" s="18"/>
      <c r="ER676" s="18"/>
      <c r="ES676" s="18"/>
      <c r="ET676" s="18"/>
      <c r="EU676" s="18"/>
      <c r="EV676" s="18"/>
      <c r="EW676" s="18"/>
      <c r="EX676" s="18"/>
      <c r="EY676" s="18"/>
      <c r="EZ676" s="18"/>
      <c r="FA676" s="18"/>
      <c r="FB676" s="18"/>
    </row>
    <row r="677" spans="1:158" s="28" customFormat="1" ht="15" hidden="1" customHeight="1">
      <c r="A677" s="23">
        <f>IF(totaal!A455=0,"",totaal!A455)</f>
        <v>674</v>
      </c>
      <c r="B677" s="24"/>
      <c r="C677" s="25" t="str">
        <f>IF(totaal!C465=0,"",totaal!C465)</f>
        <v>Driedelige koppeling</v>
      </c>
      <c r="D677" s="25" t="str">
        <f>IF(totaal!D465=0,"",totaal!D465)</f>
        <v>n.t.b.</v>
      </c>
      <c r="E677" s="25" t="str">
        <f>IF(totaal!E465=0,"",totaal!E465)</f>
        <v>125 PE - DN100</v>
      </c>
      <c r="F677" s="25" t="str">
        <f>IF(totaal!F465=0,"",totaal!F465)</f>
        <v/>
      </c>
      <c r="G677" s="51" t="str">
        <f>IF(totaal!G465=0,"",totaal!G465)</f>
        <v/>
      </c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  <c r="AJ677" s="18"/>
      <c r="AK677" s="18"/>
      <c r="AL677" s="18"/>
      <c r="AM677" s="18"/>
      <c r="AN677" s="18"/>
      <c r="AO677" s="18"/>
      <c r="AP677" s="18"/>
      <c r="AQ677" s="18"/>
      <c r="AR677" s="18"/>
      <c r="AS677" s="18"/>
      <c r="AT677" s="18"/>
      <c r="AU677" s="18"/>
      <c r="AV677" s="18"/>
      <c r="AW677" s="18"/>
      <c r="AX677" s="18"/>
      <c r="AY677" s="18"/>
      <c r="AZ677" s="18"/>
      <c r="BA677" s="18"/>
      <c r="BB677" s="18"/>
      <c r="BC677" s="18"/>
      <c r="BD677" s="18"/>
      <c r="BE677" s="18"/>
      <c r="BF677" s="18"/>
      <c r="BG677" s="18"/>
      <c r="BH677" s="18"/>
      <c r="BI677" s="18"/>
      <c r="BJ677" s="18"/>
      <c r="BK677" s="18"/>
      <c r="BL677" s="18"/>
      <c r="BM677" s="18"/>
      <c r="BN677" s="18"/>
      <c r="BO677" s="18"/>
      <c r="BP677" s="18"/>
      <c r="BQ677" s="18"/>
      <c r="BR677" s="18"/>
      <c r="BS677" s="18"/>
      <c r="BT677" s="18"/>
      <c r="BU677" s="18"/>
      <c r="BV677" s="18"/>
      <c r="BW677" s="18"/>
      <c r="BX677" s="18"/>
      <c r="BY677" s="18"/>
      <c r="BZ677" s="18"/>
      <c r="CA677" s="18"/>
      <c r="CB677" s="18"/>
      <c r="CC677" s="18"/>
      <c r="CD677" s="18"/>
      <c r="CE677" s="18"/>
      <c r="CF677" s="18"/>
      <c r="CG677" s="18"/>
      <c r="CH677" s="18"/>
      <c r="CI677" s="18"/>
      <c r="CJ677" s="18"/>
      <c r="CK677" s="18"/>
      <c r="CL677" s="18"/>
      <c r="CM677" s="18"/>
      <c r="CN677" s="18"/>
      <c r="CO677" s="18"/>
      <c r="CP677" s="18"/>
      <c r="CQ677" s="18"/>
      <c r="CR677" s="18"/>
      <c r="CS677" s="18"/>
      <c r="CT677" s="18"/>
      <c r="CU677" s="18"/>
      <c r="CV677" s="18"/>
      <c r="CW677" s="18"/>
      <c r="CX677" s="18"/>
      <c r="CY677" s="18"/>
      <c r="CZ677" s="18"/>
      <c r="DA677" s="18"/>
      <c r="DB677" s="18"/>
      <c r="DC677" s="18"/>
      <c r="DD677" s="18"/>
      <c r="DE677" s="18"/>
      <c r="DF677" s="18"/>
      <c r="DG677" s="18"/>
      <c r="DH677" s="18"/>
      <c r="DI677" s="18"/>
      <c r="DJ677" s="18"/>
      <c r="DK677" s="18"/>
      <c r="DL677" s="18"/>
      <c r="DM677" s="18"/>
      <c r="DN677" s="18"/>
      <c r="DO677" s="18"/>
      <c r="DP677" s="18"/>
      <c r="DQ677" s="18"/>
      <c r="DR677" s="18"/>
      <c r="DS677" s="18"/>
      <c r="DT677" s="18"/>
      <c r="DU677" s="18"/>
      <c r="DV677" s="18"/>
      <c r="DW677" s="18"/>
      <c r="DX677" s="18"/>
      <c r="DY677" s="18"/>
      <c r="DZ677" s="18"/>
      <c r="EA677" s="18"/>
      <c r="EB677" s="18"/>
      <c r="EC677" s="18"/>
      <c r="ED677" s="18"/>
      <c r="EE677" s="18"/>
      <c r="EF677" s="18"/>
      <c r="EG677" s="18"/>
      <c r="EH677" s="18"/>
      <c r="EI677" s="18"/>
      <c r="EJ677" s="18"/>
      <c r="EK677" s="18"/>
      <c r="EL677" s="18"/>
      <c r="EM677" s="18"/>
      <c r="EN677" s="18"/>
      <c r="EO677" s="18"/>
      <c r="EP677" s="18"/>
      <c r="EQ677" s="18"/>
      <c r="ER677" s="18"/>
      <c r="ES677" s="18"/>
      <c r="ET677" s="18"/>
      <c r="EU677" s="18"/>
      <c r="EV677" s="18"/>
      <c r="EW677" s="18"/>
      <c r="EX677" s="18"/>
      <c r="EY677" s="18"/>
      <c r="EZ677" s="18"/>
      <c r="FA677" s="18"/>
      <c r="FB677" s="18"/>
    </row>
    <row r="678" spans="1:158" s="28" customFormat="1" ht="15" hidden="1" customHeight="1">
      <c r="A678" s="23">
        <f>IF(totaal!A456=0,"",totaal!A456)</f>
        <v>675</v>
      </c>
      <c r="B678" s="24"/>
      <c r="C678" s="25" t="str">
        <f>IF(totaal!C466=0,"",totaal!C466)</f>
        <v>Driedelige koppeling</v>
      </c>
      <c r="D678" s="25" t="str">
        <f>IF(totaal!D466=0,"",totaal!D466)</f>
        <v>n.t.b.</v>
      </c>
      <c r="E678" s="25" t="str">
        <f>IF(totaal!E466=0,"",totaal!E466)</f>
        <v>50 PE - 1 1/4"</v>
      </c>
      <c r="F678" s="25" t="str">
        <f>IF(totaal!F466=0,"",totaal!F466)</f>
        <v/>
      </c>
      <c r="G678" s="51" t="str">
        <f>IF(totaal!G466=0,"",totaal!G466)</f>
        <v/>
      </c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18"/>
      <c r="AD678" s="18"/>
      <c r="AE678" s="18"/>
      <c r="AF678" s="18"/>
      <c r="AG678" s="18"/>
      <c r="AH678" s="18"/>
      <c r="AI678" s="18"/>
      <c r="AJ678" s="18"/>
      <c r="AK678" s="18"/>
      <c r="AL678" s="18"/>
      <c r="AM678" s="18"/>
      <c r="AN678" s="18"/>
      <c r="AO678" s="18"/>
      <c r="AP678" s="18"/>
      <c r="AQ678" s="18"/>
      <c r="AR678" s="18"/>
      <c r="AS678" s="18"/>
      <c r="AT678" s="18"/>
      <c r="AU678" s="18"/>
      <c r="AV678" s="18"/>
      <c r="AW678" s="18"/>
      <c r="AX678" s="18"/>
      <c r="AY678" s="18"/>
      <c r="AZ678" s="18"/>
      <c r="BA678" s="18"/>
      <c r="BB678" s="18"/>
      <c r="BC678" s="18"/>
      <c r="BD678" s="18"/>
      <c r="BE678" s="18"/>
      <c r="BF678" s="18"/>
      <c r="BG678" s="18"/>
      <c r="BH678" s="18"/>
      <c r="BI678" s="18"/>
      <c r="BJ678" s="18"/>
      <c r="BK678" s="18"/>
      <c r="BL678" s="18"/>
      <c r="BM678" s="18"/>
      <c r="BN678" s="18"/>
      <c r="BO678" s="18"/>
      <c r="BP678" s="18"/>
      <c r="BQ678" s="18"/>
      <c r="BR678" s="18"/>
      <c r="BS678" s="18"/>
      <c r="BT678" s="18"/>
      <c r="BU678" s="18"/>
      <c r="BV678" s="18"/>
      <c r="BW678" s="18"/>
      <c r="BX678" s="18"/>
      <c r="BY678" s="18"/>
      <c r="BZ678" s="18"/>
      <c r="CA678" s="18"/>
      <c r="CB678" s="18"/>
      <c r="CC678" s="18"/>
      <c r="CD678" s="18"/>
      <c r="CE678" s="18"/>
      <c r="CF678" s="18"/>
      <c r="CG678" s="18"/>
      <c r="CH678" s="18"/>
      <c r="CI678" s="18"/>
      <c r="CJ678" s="18"/>
      <c r="CK678" s="18"/>
      <c r="CL678" s="18"/>
      <c r="CM678" s="18"/>
      <c r="CN678" s="18"/>
      <c r="CO678" s="18"/>
      <c r="CP678" s="18"/>
      <c r="CQ678" s="18"/>
      <c r="CR678" s="18"/>
      <c r="CS678" s="18"/>
      <c r="CT678" s="18"/>
      <c r="CU678" s="18"/>
      <c r="CV678" s="18"/>
      <c r="CW678" s="18"/>
      <c r="CX678" s="18"/>
      <c r="CY678" s="18"/>
      <c r="CZ678" s="18"/>
      <c r="DA678" s="18"/>
      <c r="DB678" s="18"/>
      <c r="DC678" s="18"/>
      <c r="DD678" s="18"/>
      <c r="DE678" s="18"/>
      <c r="DF678" s="18"/>
      <c r="DG678" s="18"/>
      <c r="DH678" s="18"/>
      <c r="DI678" s="18"/>
      <c r="DJ678" s="18"/>
      <c r="DK678" s="18"/>
      <c r="DL678" s="18"/>
      <c r="DM678" s="18"/>
      <c r="DN678" s="18"/>
      <c r="DO678" s="18"/>
      <c r="DP678" s="18"/>
      <c r="DQ678" s="18"/>
      <c r="DR678" s="18"/>
      <c r="DS678" s="18"/>
      <c r="DT678" s="27"/>
    </row>
    <row r="679" spans="1:158" s="28" customFormat="1" ht="15" hidden="1" customHeight="1">
      <c r="A679" s="23">
        <f>IF(totaal!A457=0,"",totaal!A457)</f>
        <v>676</v>
      </c>
      <c r="B679" s="24"/>
      <c r="C679" s="25" t="e">
        <f>IF(totaal!#REF!=0,"",totaal!#REF!)</f>
        <v>#REF!</v>
      </c>
      <c r="D679" s="25" t="e">
        <f>IF(totaal!#REF!=0,"",totaal!#REF!)</f>
        <v>#REF!</v>
      </c>
      <c r="E679" s="25" t="e">
        <f>IF(totaal!#REF!=0,"",totaal!#REF!)</f>
        <v>#REF!</v>
      </c>
      <c r="F679" s="25" t="e">
        <f>IF(totaal!#REF!=0,"",totaal!#REF!)</f>
        <v>#REF!</v>
      </c>
      <c r="G679" s="51" t="e">
        <f>IF(totaal!#REF!=0,"",totaal!#REF!)</f>
        <v>#REF!</v>
      </c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  <c r="AC679" s="18"/>
      <c r="AD679" s="18"/>
      <c r="AE679" s="18"/>
      <c r="AF679" s="18"/>
      <c r="AG679" s="18"/>
      <c r="AH679" s="18"/>
      <c r="AI679" s="18"/>
      <c r="AJ679" s="18"/>
      <c r="AK679" s="18"/>
      <c r="AL679" s="18"/>
      <c r="AM679" s="18"/>
      <c r="AN679" s="18"/>
      <c r="AO679" s="18"/>
      <c r="AP679" s="18"/>
      <c r="AQ679" s="18"/>
      <c r="AR679" s="18"/>
      <c r="AS679" s="18"/>
      <c r="AT679" s="18"/>
      <c r="AU679" s="18"/>
      <c r="AV679" s="18"/>
      <c r="AW679" s="18"/>
      <c r="AX679" s="18"/>
      <c r="AY679" s="18"/>
      <c r="AZ679" s="18"/>
      <c r="BA679" s="18"/>
      <c r="BB679" s="18"/>
      <c r="BC679" s="18"/>
      <c r="BD679" s="18"/>
      <c r="BE679" s="18"/>
      <c r="BF679" s="18"/>
      <c r="BG679" s="18"/>
      <c r="BH679" s="18"/>
      <c r="BI679" s="18"/>
      <c r="BJ679" s="18"/>
      <c r="BK679" s="18"/>
      <c r="BL679" s="18"/>
      <c r="BM679" s="18"/>
      <c r="BN679" s="18"/>
      <c r="BO679" s="18"/>
      <c r="BP679" s="18"/>
      <c r="BQ679" s="18"/>
      <c r="BR679" s="18"/>
      <c r="BS679" s="18"/>
      <c r="BT679" s="18"/>
      <c r="BU679" s="18"/>
      <c r="BV679" s="18"/>
      <c r="BW679" s="18"/>
      <c r="BX679" s="18"/>
      <c r="BY679" s="18"/>
      <c r="BZ679" s="18"/>
      <c r="CA679" s="18"/>
      <c r="CB679" s="18"/>
      <c r="CC679" s="18"/>
      <c r="CD679" s="18"/>
      <c r="CE679" s="18"/>
      <c r="CF679" s="18"/>
      <c r="CG679" s="18"/>
      <c r="CH679" s="18"/>
      <c r="CI679" s="18"/>
      <c r="CJ679" s="18"/>
      <c r="CK679" s="18"/>
      <c r="CL679" s="18"/>
      <c r="CM679" s="18"/>
      <c r="CN679" s="18"/>
      <c r="CO679" s="18"/>
      <c r="CP679" s="18"/>
      <c r="CQ679" s="18"/>
      <c r="CR679" s="18"/>
      <c r="CS679" s="18"/>
      <c r="CT679" s="18"/>
      <c r="CU679" s="18"/>
      <c r="CV679" s="18"/>
      <c r="CW679" s="18"/>
      <c r="CX679" s="18"/>
      <c r="CY679" s="18"/>
      <c r="CZ679" s="18"/>
      <c r="DA679" s="18"/>
      <c r="DB679" s="18"/>
      <c r="DC679" s="18"/>
      <c r="DD679" s="18"/>
      <c r="DE679" s="18"/>
      <c r="DF679" s="18"/>
      <c r="DG679" s="18"/>
      <c r="DH679" s="18"/>
      <c r="DI679" s="18"/>
      <c r="DJ679" s="18"/>
      <c r="DK679" s="18"/>
      <c r="DL679" s="18"/>
      <c r="DM679" s="18"/>
      <c r="DN679" s="18"/>
      <c r="DO679" s="18"/>
      <c r="DP679" s="18"/>
      <c r="DQ679" s="18"/>
      <c r="DR679" s="18"/>
      <c r="DS679" s="18"/>
      <c r="DT679" s="27"/>
    </row>
    <row r="680" spans="1:158" s="28" customFormat="1" ht="15" hidden="1" customHeight="1">
      <c r="A680" s="23">
        <f>IF(totaal!A458=0,"",totaal!A458)</f>
        <v>677</v>
      </c>
      <c r="B680" s="24"/>
      <c r="C680" s="25" t="str">
        <f>IF(totaal!C467=0,"",totaal!C467)</f>
        <v>Geperforeerd toevoerrooster</v>
      </c>
      <c r="D680" s="25" t="str">
        <f>IF(totaal!D467=0,"",totaal!D467)</f>
        <v>Krantz</v>
      </c>
      <c r="E680" s="25" t="str">
        <f>IF(totaal!E467=0,"",totaal!E467)</f>
        <v>OC-Q-600/600x600-K-O, Qv=505m3/h, met plenumbox</v>
      </c>
      <c r="F680" s="25" t="str">
        <f>IF(totaal!F467=0,"",totaal!F467)</f>
        <v/>
      </c>
      <c r="G680" s="51" t="str">
        <f>IF(totaal!G467=0,"",totaal!G467)</f>
        <v>RAL 7038 GRIJS</v>
      </c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  <c r="AJ680" s="18"/>
      <c r="AK680" s="18"/>
      <c r="AL680" s="18"/>
      <c r="AM680" s="18"/>
      <c r="AN680" s="18"/>
      <c r="AO680" s="18"/>
      <c r="AP680" s="18"/>
      <c r="AQ680" s="18"/>
      <c r="AR680" s="18"/>
      <c r="AS680" s="18"/>
      <c r="AT680" s="18"/>
      <c r="AU680" s="18"/>
      <c r="AV680" s="18"/>
      <c r="AW680" s="18"/>
      <c r="AX680" s="18"/>
      <c r="AY680" s="18"/>
      <c r="AZ680" s="18"/>
      <c r="BA680" s="18"/>
      <c r="BB680" s="18"/>
      <c r="BC680" s="18"/>
      <c r="BD680" s="18"/>
      <c r="BE680" s="18"/>
      <c r="BF680" s="18"/>
      <c r="BG680" s="18"/>
      <c r="BH680" s="18"/>
      <c r="BI680" s="18"/>
      <c r="BJ680" s="18"/>
      <c r="BK680" s="18"/>
      <c r="BL680" s="18"/>
      <c r="BM680" s="18"/>
      <c r="BN680" s="18"/>
      <c r="BO680" s="18"/>
      <c r="BP680" s="18"/>
      <c r="BQ680" s="18"/>
      <c r="BR680" s="18"/>
      <c r="BS680" s="18"/>
      <c r="BT680" s="18"/>
      <c r="BU680" s="18"/>
      <c r="BV680" s="18"/>
      <c r="BW680" s="18"/>
      <c r="BX680" s="18"/>
      <c r="BY680" s="18"/>
      <c r="BZ680" s="18"/>
      <c r="CA680" s="18"/>
      <c r="CB680" s="18"/>
      <c r="CC680" s="18"/>
      <c r="CD680" s="18"/>
      <c r="CE680" s="18"/>
      <c r="CF680" s="18"/>
      <c r="CG680" s="18"/>
      <c r="CH680" s="18"/>
      <c r="CI680" s="18"/>
      <c r="CJ680" s="18"/>
      <c r="CK680" s="18"/>
      <c r="CL680" s="18"/>
      <c r="CM680" s="18"/>
      <c r="CN680" s="18"/>
      <c r="CO680" s="18"/>
      <c r="CP680" s="18"/>
      <c r="CQ680" s="18"/>
      <c r="CR680" s="18"/>
      <c r="CS680" s="18"/>
      <c r="CT680" s="18"/>
      <c r="CU680" s="18"/>
      <c r="CV680" s="18"/>
      <c r="CW680" s="18"/>
      <c r="CX680" s="18"/>
      <c r="CY680" s="18"/>
      <c r="CZ680" s="18"/>
      <c r="DA680" s="18"/>
      <c r="DB680" s="18"/>
      <c r="DC680" s="18"/>
      <c r="DD680" s="18"/>
      <c r="DE680" s="18"/>
      <c r="DF680" s="18"/>
      <c r="DG680" s="18"/>
      <c r="DH680" s="18"/>
      <c r="DI680" s="18"/>
      <c r="DJ680" s="18"/>
      <c r="DK680" s="18"/>
      <c r="DL680" s="18"/>
      <c r="DM680" s="18"/>
      <c r="DN680" s="18"/>
      <c r="DO680" s="18"/>
      <c r="DP680" s="18"/>
      <c r="DQ680" s="18"/>
      <c r="DR680" s="18"/>
      <c r="DS680" s="18"/>
      <c r="DT680" s="27"/>
    </row>
    <row r="681" spans="1:158" s="28" customFormat="1" ht="15" hidden="1" customHeight="1">
      <c r="A681" s="23" t="e">
        <f>IF(totaal!#REF!=0,"",totaal!#REF!)</f>
        <v>#REF!</v>
      </c>
      <c r="B681" s="24"/>
      <c r="C681" s="25" t="str">
        <f>IF(totaal!C468=0,"",totaal!C468)</f>
        <v>Verdringingsrooster</v>
      </c>
      <c r="D681" s="25" t="str">
        <f>IF(totaal!D468=0,"",totaal!D468)</f>
        <v>Krantz</v>
      </c>
      <c r="E681" s="25" t="str">
        <f>IF(totaal!E468=0,"",totaal!E468)</f>
        <v>Q-R-880x880x200, Qv=220m3/h</v>
      </c>
      <c r="F681" s="25" t="str">
        <f>IF(totaal!F468=0,"",totaal!F468)</f>
        <v/>
      </c>
      <c r="G681" s="51" t="str">
        <f>IF(totaal!G468=0,"",totaal!G468)</f>
        <v>RAL 7038 GRIJS</v>
      </c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  <c r="AC681" s="18"/>
      <c r="AD681" s="18"/>
      <c r="AE681" s="18"/>
      <c r="AF681" s="18"/>
      <c r="AG681" s="18"/>
      <c r="AH681" s="18"/>
      <c r="AI681" s="18"/>
      <c r="AJ681" s="18"/>
      <c r="AK681" s="18"/>
      <c r="AL681" s="18"/>
      <c r="AM681" s="18"/>
      <c r="AN681" s="18"/>
      <c r="AO681" s="18"/>
      <c r="AP681" s="18"/>
      <c r="AQ681" s="18"/>
      <c r="AR681" s="18"/>
      <c r="AS681" s="18"/>
      <c r="AT681" s="18"/>
      <c r="AU681" s="18"/>
      <c r="AV681" s="18"/>
      <c r="AW681" s="18"/>
      <c r="AX681" s="18"/>
      <c r="AY681" s="18"/>
      <c r="AZ681" s="18"/>
      <c r="BA681" s="18"/>
      <c r="BB681" s="18"/>
      <c r="BC681" s="18"/>
      <c r="BD681" s="18"/>
      <c r="BE681" s="18"/>
      <c r="BF681" s="18"/>
      <c r="BG681" s="18"/>
      <c r="BH681" s="18"/>
      <c r="BI681" s="18"/>
      <c r="BJ681" s="18"/>
      <c r="BK681" s="18"/>
      <c r="BL681" s="18"/>
      <c r="BM681" s="18"/>
      <c r="BN681" s="18"/>
      <c r="BO681" s="18"/>
      <c r="BP681" s="18"/>
      <c r="BQ681" s="18"/>
      <c r="BR681" s="18"/>
      <c r="BS681" s="18"/>
      <c r="BT681" s="18"/>
      <c r="BU681" s="18"/>
      <c r="BV681" s="18"/>
      <c r="BW681" s="18"/>
      <c r="BX681" s="18"/>
      <c r="BY681" s="18"/>
      <c r="BZ681" s="18"/>
      <c r="CA681" s="18"/>
      <c r="CB681" s="18"/>
      <c r="CC681" s="18"/>
      <c r="CD681" s="18"/>
      <c r="CE681" s="18"/>
      <c r="CF681" s="18"/>
      <c r="CG681" s="18"/>
      <c r="CH681" s="18"/>
      <c r="CI681" s="18"/>
      <c r="CJ681" s="18"/>
      <c r="CK681" s="18"/>
      <c r="CL681" s="18"/>
      <c r="CM681" s="18"/>
      <c r="CN681" s="18"/>
      <c r="CO681" s="18"/>
      <c r="CP681" s="18"/>
      <c r="CQ681" s="18"/>
      <c r="CR681" s="18"/>
      <c r="CS681" s="18"/>
      <c r="CT681" s="18"/>
      <c r="CU681" s="18"/>
      <c r="CV681" s="18"/>
      <c r="CW681" s="18"/>
      <c r="CX681" s="18"/>
      <c r="CY681" s="18"/>
      <c r="CZ681" s="18"/>
      <c r="DA681" s="18"/>
      <c r="DB681" s="18"/>
      <c r="DC681" s="18"/>
      <c r="DD681" s="18"/>
      <c r="DE681" s="18"/>
      <c r="DF681" s="18"/>
      <c r="DG681" s="18"/>
      <c r="DH681" s="18"/>
      <c r="DI681" s="18"/>
      <c r="DJ681" s="18"/>
      <c r="DK681" s="18"/>
      <c r="DL681" s="18"/>
      <c r="DM681" s="18"/>
      <c r="DN681" s="18"/>
      <c r="DO681" s="18"/>
      <c r="DP681" s="18"/>
      <c r="DQ681" s="18"/>
      <c r="DR681" s="18"/>
      <c r="DS681" s="18"/>
      <c r="DT681" s="27"/>
    </row>
    <row r="682" spans="1:158" s="28" customFormat="1" ht="15" hidden="1" customHeight="1">
      <c r="A682" s="23">
        <f>IF(totaal!A459=0,"",totaal!A459)</f>
        <v>679</v>
      </c>
      <c r="B682" s="24"/>
      <c r="C682" s="25" t="str">
        <f>IF(totaal!C469=0,"",totaal!C469)</f>
        <v>Rond axiaal wervelroosters</v>
      </c>
      <c r="D682" s="25" t="str">
        <f>IF(totaal!D469=0,"",totaal!D469)</f>
        <v>Krantz</v>
      </c>
      <c r="E682" s="25" t="str">
        <f>IF(totaal!E469=0,"",totaal!E469)</f>
        <v>DD-NK-DN100-4.125-R01-PD, Qv=75m3/h</v>
      </c>
      <c r="F682" s="25" t="str">
        <f>IF(totaal!F469=0,"",totaal!F469)</f>
        <v/>
      </c>
      <c r="G682" s="51" t="str">
        <f>IF(totaal!G469=0,"",totaal!G469)</f>
        <v>RAL 7038 GRIJS</v>
      </c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  <c r="AB682" s="18"/>
      <c r="AC682" s="18"/>
      <c r="AD682" s="18"/>
      <c r="AE682" s="18"/>
      <c r="AF682" s="18"/>
      <c r="AG682" s="18"/>
      <c r="AH682" s="18"/>
      <c r="AI682" s="18"/>
      <c r="AJ682" s="18"/>
      <c r="AK682" s="18"/>
      <c r="AL682" s="18"/>
      <c r="AM682" s="18"/>
      <c r="AN682" s="18"/>
      <c r="AO682" s="18"/>
      <c r="AP682" s="18"/>
      <c r="AQ682" s="18"/>
      <c r="AR682" s="18"/>
      <c r="AS682" s="18"/>
      <c r="AT682" s="18"/>
      <c r="AU682" s="18"/>
      <c r="AV682" s="18"/>
      <c r="AW682" s="18"/>
      <c r="AX682" s="18"/>
      <c r="AY682" s="18"/>
      <c r="AZ682" s="18"/>
      <c r="BA682" s="18"/>
      <c r="BB682" s="18"/>
      <c r="BC682" s="18"/>
      <c r="BD682" s="18"/>
      <c r="BE682" s="18"/>
      <c r="BF682" s="18"/>
      <c r="BG682" s="18"/>
      <c r="BH682" s="18"/>
      <c r="BI682" s="18"/>
      <c r="BJ682" s="18"/>
      <c r="BK682" s="18"/>
      <c r="BL682" s="18"/>
      <c r="BM682" s="18"/>
      <c r="BN682" s="18"/>
      <c r="BO682" s="18"/>
      <c r="BP682" s="18"/>
      <c r="BQ682" s="18"/>
      <c r="BR682" s="18"/>
      <c r="BS682" s="18"/>
      <c r="BT682" s="18"/>
      <c r="BU682" s="18"/>
      <c r="BV682" s="18"/>
      <c r="BW682" s="18"/>
      <c r="BX682" s="18"/>
      <c r="BY682" s="18"/>
      <c r="BZ682" s="18"/>
      <c r="CA682" s="18"/>
      <c r="CB682" s="18"/>
      <c r="CC682" s="18"/>
      <c r="CD682" s="18"/>
      <c r="CE682" s="18"/>
      <c r="CF682" s="18"/>
      <c r="CG682" s="18"/>
      <c r="CH682" s="18"/>
      <c r="CI682" s="18"/>
      <c r="CJ682" s="18"/>
      <c r="CK682" s="18"/>
      <c r="CL682" s="18"/>
      <c r="CM682" s="18"/>
      <c r="CN682" s="18"/>
      <c r="CO682" s="18"/>
      <c r="CP682" s="18"/>
      <c r="CQ682" s="18"/>
      <c r="CR682" s="18"/>
      <c r="CS682" s="18"/>
      <c r="CT682" s="18"/>
      <c r="CU682" s="18"/>
      <c r="CV682" s="18"/>
      <c r="CW682" s="18"/>
      <c r="CX682" s="18"/>
      <c r="CY682" s="18"/>
      <c r="CZ682" s="18"/>
      <c r="DA682" s="18"/>
      <c r="DB682" s="18"/>
      <c r="DC682" s="18"/>
      <c r="DD682" s="18"/>
      <c r="DE682" s="18"/>
      <c r="DF682" s="18"/>
      <c r="DG682" s="18"/>
      <c r="DH682" s="18"/>
      <c r="DI682" s="18"/>
      <c r="DJ682" s="18"/>
      <c r="DK682" s="18"/>
      <c r="DL682" s="18"/>
      <c r="DM682" s="18"/>
      <c r="DN682" s="18"/>
      <c r="DO682" s="18"/>
      <c r="DP682" s="18"/>
      <c r="DQ682" s="18"/>
      <c r="DR682" s="18"/>
      <c r="DS682" s="18"/>
      <c r="DT682" s="27"/>
    </row>
    <row r="683" spans="1:158" s="28" customFormat="1" ht="15" hidden="1" customHeight="1">
      <c r="A683" s="23">
        <f>IF(totaal!A460=0,"",totaal!A460)</f>
        <v>680</v>
      </c>
      <c r="B683" s="24"/>
      <c r="C683" s="25" t="str">
        <f>IF(totaal!C470=0,"",totaal!C470)</f>
        <v>Regelklep</v>
      </c>
      <c r="D683" s="25" t="str">
        <f>IF(totaal!D470=0,"",totaal!D470)</f>
        <v/>
      </c>
      <c r="E683" s="25" t="str">
        <f>IF(totaal!E470=0,"",totaal!E470)</f>
        <v>levering luchtkanalenleverancier</v>
      </c>
      <c r="F683" s="25" t="str">
        <f>IF(totaal!F470=0,"",totaal!F470)</f>
        <v/>
      </c>
      <c r="G683" s="51" t="str">
        <f>IF(totaal!G470=0,"",totaal!G470)</f>
        <v>verzinkt</v>
      </c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  <c r="AC683" s="18"/>
      <c r="AD683" s="18"/>
      <c r="AE683" s="18"/>
      <c r="AF683" s="18"/>
      <c r="AG683" s="18"/>
      <c r="AH683" s="18"/>
      <c r="AI683" s="18"/>
      <c r="AJ683" s="18"/>
      <c r="AK683" s="18"/>
      <c r="AL683" s="18"/>
      <c r="AM683" s="18"/>
      <c r="AN683" s="18"/>
      <c r="AO683" s="18"/>
      <c r="AP683" s="18"/>
      <c r="AQ683" s="18"/>
      <c r="AR683" s="18"/>
      <c r="AS683" s="18"/>
      <c r="AT683" s="18"/>
      <c r="AU683" s="18"/>
      <c r="AV683" s="18"/>
      <c r="AW683" s="18"/>
      <c r="AX683" s="18"/>
      <c r="AY683" s="18"/>
      <c r="AZ683" s="18"/>
      <c r="BA683" s="18"/>
      <c r="BB683" s="18"/>
      <c r="BC683" s="18"/>
      <c r="BD683" s="18"/>
      <c r="BE683" s="18"/>
      <c r="BF683" s="18"/>
      <c r="BG683" s="18"/>
      <c r="BH683" s="18"/>
      <c r="BI683" s="18"/>
      <c r="BJ683" s="18"/>
      <c r="BK683" s="18"/>
      <c r="BL683" s="18"/>
      <c r="BM683" s="18"/>
      <c r="BN683" s="18"/>
      <c r="BO683" s="18"/>
      <c r="BP683" s="18"/>
      <c r="BQ683" s="18"/>
      <c r="BR683" s="18"/>
      <c r="BS683" s="18"/>
      <c r="BT683" s="18"/>
      <c r="BU683" s="18"/>
      <c r="BV683" s="18"/>
      <c r="BW683" s="18"/>
      <c r="BX683" s="18"/>
      <c r="BY683" s="18"/>
      <c r="BZ683" s="18"/>
      <c r="CA683" s="18"/>
      <c r="CB683" s="18"/>
      <c r="CC683" s="18"/>
      <c r="CD683" s="18"/>
      <c r="CE683" s="18"/>
      <c r="CF683" s="18"/>
      <c r="CG683" s="18"/>
      <c r="CH683" s="18"/>
      <c r="CI683" s="18"/>
      <c r="CJ683" s="18"/>
      <c r="CK683" s="18"/>
      <c r="CL683" s="18"/>
      <c r="CM683" s="18"/>
      <c r="CN683" s="18"/>
      <c r="CO683" s="18"/>
      <c r="CP683" s="18"/>
      <c r="CQ683" s="18"/>
      <c r="CR683" s="18"/>
      <c r="CS683" s="18"/>
      <c r="CT683" s="18"/>
      <c r="CU683" s="18"/>
      <c r="CV683" s="18"/>
      <c r="CW683" s="18"/>
      <c r="CX683" s="18"/>
      <c r="CY683" s="18"/>
      <c r="CZ683" s="18"/>
      <c r="DA683" s="18"/>
      <c r="DB683" s="18"/>
      <c r="DC683" s="18"/>
      <c r="DD683" s="18"/>
      <c r="DE683" s="18"/>
      <c r="DF683" s="18"/>
      <c r="DG683" s="18"/>
      <c r="DH683" s="18"/>
      <c r="DI683" s="18"/>
      <c r="DJ683" s="18"/>
      <c r="DK683" s="18"/>
      <c r="DL683" s="18"/>
      <c r="DM683" s="18"/>
      <c r="DN683" s="18"/>
      <c r="DO683" s="18"/>
      <c r="DP683" s="18"/>
      <c r="DQ683" s="18"/>
      <c r="DR683" s="18"/>
      <c r="DS683" s="18"/>
      <c r="DT683" s="27"/>
    </row>
    <row r="684" spans="1:158" s="28" customFormat="1" ht="15" hidden="1" customHeight="1">
      <c r="A684" s="23">
        <f>IF(totaal!A461=0,"",totaal!A461)</f>
        <v>681</v>
      </c>
      <c r="B684" s="24"/>
      <c r="C684" s="25" t="str">
        <f>IF(totaal!C471=0,"",totaal!C471)</f>
        <v>Terugslagklep</v>
      </c>
      <c r="D684" s="25" t="str">
        <f>IF(totaal!D471=0,"",totaal!D471)</f>
        <v>Watts-Ocean</v>
      </c>
      <c r="E684" s="25" t="str">
        <f>IF(totaal!E471=0,"",totaal!E471)</f>
        <v>55.1 met aftapmogelijkheid, Ф15, PN10</v>
      </c>
      <c r="F684" s="25" t="str">
        <f>IF(totaal!F471=0,"",totaal!F471)</f>
        <v/>
      </c>
      <c r="G684" s="51" t="str">
        <f>IF(totaal!G471=0,"",totaal!G471)</f>
        <v/>
      </c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  <c r="AC684" s="18"/>
      <c r="AD684" s="18"/>
      <c r="AE684" s="18"/>
      <c r="AF684" s="18"/>
      <c r="AG684" s="18"/>
      <c r="AH684" s="18"/>
      <c r="AI684" s="18"/>
      <c r="AJ684" s="18"/>
      <c r="AK684" s="18"/>
      <c r="AL684" s="18"/>
      <c r="AM684" s="18"/>
      <c r="AN684" s="18"/>
      <c r="AO684" s="18"/>
      <c r="AP684" s="18"/>
      <c r="AQ684" s="18"/>
      <c r="AR684" s="18"/>
      <c r="AS684" s="18"/>
      <c r="AT684" s="18"/>
      <c r="AU684" s="18"/>
      <c r="AV684" s="18"/>
      <c r="AW684" s="18"/>
      <c r="AX684" s="18"/>
      <c r="AY684" s="18"/>
      <c r="AZ684" s="18"/>
      <c r="BA684" s="18"/>
      <c r="BB684" s="18"/>
      <c r="BC684" s="18"/>
      <c r="BD684" s="18"/>
      <c r="BE684" s="18"/>
      <c r="BF684" s="18"/>
      <c r="BG684" s="18"/>
      <c r="BH684" s="18"/>
      <c r="BI684" s="18"/>
      <c r="BJ684" s="18"/>
      <c r="BK684" s="18"/>
      <c r="BL684" s="18"/>
      <c r="BM684" s="18"/>
      <c r="BN684" s="18"/>
      <c r="BO684" s="18"/>
      <c r="BP684" s="18"/>
      <c r="BQ684" s="18"/>
      <c r="BR684" s="18"/>
      <c r="BS684" s="18"/>
      <c r="BT684" s="18"/>
      <c r="BU684" s="18"/>
      <c r="BV684" s="18"/>
      <c r="BW684" s="18"/>
      <c r="BX684" s="18"/>
      <c r="BY684" s="18"/>
      <c r="BZ684" s="18"/>
      <c r="CA684" s="18"/>
      <c r="CB684" s="18"/>
      <c r="CC684" s="18"/>
      <c r="CD684" s="18"/>
      <c r="CE684" s="18"/>
      <c r="CF684" s="18"/>
      <c r="CG684" s="18"/>
      <c r="CH684" s="18"/>
      <c r="CI684" s="18"/>
      <c r="CJ684" s="18"/>
      <c r="CK684" s="18"/>
      <c r="CL684" s="18"/>
      <c r="CM684" s="18"/>
      <c r="CN684" s="18"/>
      <c r="CO684" s="18"/>
      <c r="CP684" s="18"/>
      <c r="CQ684" s="18"/>
      <c r="CR684" s="18"/>
      <c r="CS684" s="18"/>
      <c r="CT684" s="18"/>
      <c r="CU684" s="18"/>
      <c r="CV684" s="18"/>
      <c r="CW684" s="18"/>
      <c r="CX684" s="18"/>
      <c r="CY684" s="18"/>
      <c r="CZ684" s="18"/>
      <c r="DA684" s="18"/>
      <c r="DB684" s="18"/>
      <c r="DC684" s="18"/>
      <c r="DD684" s="18"/>
      <c r="DE684" s="18"/>
      <c r="DF684" s="18"/>
      <c r="DG684" s="18"/>
      <c r="DH684" s="18"/>
      <c r="DI684" s="18"/>
      <c r="DJ684" s="18"/>
      <c r="DK684" s="18"/>
      <c r="DL684" s="18"/>
      <c r="DM684" s="18"/>
      <c r="DN684" s="18"/>
      <c r="DO684" s="18"/>
      <c r="DP684" s="18"/>
      <c r="DQ684" s="18"/>
      <c r="DR684" s="18"/>
      <c r="DS684" s="18"/>
      <c r="DT684" s="27"/>
    </row>
    <row r="685" spans="1:158" s="28" customFormat="1" ht="15" hidden="1" customHeight="1">
      <c r="A685" s="23">
        <f>IF(totaal!A462=0,"",totaal!A462)</f>
        <v>682</v>
      </c>
      <c r="B685" s="24"/>
      <c r="C685" s="25" t="str">
        <f>IF(totaal!C472=0,"",totaal!C472)</f>
        <v>Geveltapkraan (met sleutel)</v>
      </c>
      <c r="D685" s="25" t="str">
        <f>IF(totaal!D472=0,"",totaal!D472)</f>
        <v>Raminex</v>
      </c>
      <c r="E685" s="25" t="str">
        <f>IF(totaal!E472=0,"",totaal!E472)</f>
        <v xml:space="preserve">type 11202 (levering Klomp) </v>
      </c>
      <c r="F685" s="25" t="str">
        <f>IF(totaal!F472=0,"",totaal!F472)</f>
        <v/>
      </c>
      <c r="G685" s="51" t="str">
        <f>IF(totaal!G472=0,"",totaal!G472)</f>
        <v/>
      </c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  <c r="AC685" s="18"/>
      <c r="AD685" s="18"/>
      <c r="AE685" s="18"/>
      <c r="AF685" s="18"/>
      <c r="AG685" s="18"/>
      <c r="AH685" s="18"/>
      <c r="AI685" s="18"/>
      <c r="AJ685" s="18"/>
      <c r="AK685" s="18"/>
      <c r="AL685" s="18"/>
      <c r="AM685" s="18"/>
      <c r="AN685" s="18"/>
      <c r="AO685" s="18"/>
      <c r="AP685" s="18"/>
      <c r="AQ685" s="18"/>
      <c r="AR685" s="18"/>
      <c r="AS685" s="18"/>
      <c r="AT685" s="18"/>
      <c r="AU685" s="18"/>
      <c r="AV685" s="18"/>
      <c r="AW685" s="18"/>
      <c r="AX685" s="18"/>
      <c r="AY685" s="18"/>
      <c r="AZ685" s="18"/>
      <c r="BA685" s="18"/>
      <c r="BB685" s="18"/>
      <c r="BC685" s="18"/>
      <c r="BD685" s="18"/>
      <c r="BE685" s="18"/>
      <c r="BF685" s="18"/>
      <c r="BG685" s="18"/>
      <c r="BH685" s="18"/>
      <c r="BI685" s="18"/>
      <c r="BJ685" s="18"/>
      <c r="BK685" s="18"/>
      <c r="BL685" s="18"/>
      <c r="BM685" s="18"/>
      <c r="BN685" s="18"/>
      <c r="BO685" s="18"/>
      <c r="BP685" s="18"/>
      <c r="BQ685" s="18"/>
      <c r="BR685" s="18"/>
      <c r="BS685" s="18"/>
      <c r="BT685" s="18"/>
      <c r="BU685" s="18"/>
      <c r="BV685" s="18"/>
      <c r="BW685" s="18"/>
      <c r="BX685" s="18"/>
      <c r="BY685" s="18"/>
      <c r="BZ685" s="18"/>
      <c r="CA685" s="18"/>
      <c r="CB685" s="18"/>
      <c r="CC685" s="18"/>
      <c r="CD685" s="18"/>
      <c r="CE685" s="18"/>
      <c r="CF685" s="18"/>
      <c r="CG685" s="18"/>
      <c r="CH685" s="18"/>
      <c r="CI685" s="18"/>
      <c r="CJ685" s="18"/>
      <c r="CK685" s="18"/>
      <c r="CL685" s="18"/>
      <c r="CM685" s="18"/>
      <c r="CN685" s="18"/>
      <c r="CO685" s="18"/>
      <c r="CP685" s="18"/>
      <c r="CQ685" s="18"/>
      <c r="CR685" s="18"/>
      <c r="CS685" s="18"/>
      <c r="CT685" s="18"/>
      <c r="CU685" s="18"/>
      <c r="CV685" s="18"/>
      <c r="CW685" s="18"/>
      <c r="CX685" s="18"/>
      <c r="CY685" s="18"/>
      <c r="CZ685" s="18"/>
      <c r="DA685" s="18"/>
      <c r="DB685" s="18"/>
      <c r="DC685" s="18"/>
      <c r="DD685" s="18"/>
      <c r="DE685" s="18"/>
      <c r="DF685" s="18"/>
      <c r="DG685" s="18"/>
      <c r="DH685" s="18"/>
      <c r="DI685" s="18"/>
      <c r="DJ685" s="18"/>
      <c r="DK685" s="18"/>
      <c r="DL685" s="18"/>
      <c r="DM685" s="18"/>
      <c r="DN685" s="18"/>
      <c r="DO685" s="18"/>
      <c r="DP685" s="18"/>
      <c r="DQ685" s="18"/>
      <c r="DR685" s="18"/>
      <c r="DS685" s="18"/>
      <c r="DT685" s="27"/>
    </row>
    <row r="686" spans="1:158" s="28" customFormat="1" ht="15" hidden="1" customHeight="1">
      <c r="A686" s="23">
        <f>IF(totaal!A463=0,"",totaal!A463)</f>
        <v>683</v>
      </c>
      <c r="B686" s="24"/>
      <c r="C686" s="25" t="str">
        <f>IF(totaal!C473=0,"",totaal!C473)</f>
        <v>Gevelplaat (rond)</v>
      </c>
      <c r="D686" s="25" t="str">
        <f>IF(totaal!D473=0,"",totaal!D473)</f>
        <v>VSH</v>
      </c>
      <c r="E686" s="25" t="str">
        <f>IF(totaal!E473=0,"",totaal!E473)</f>
        <v>Gevelplaat type 049160.1 (levering Klomp)</v>
      </c>
      <c r="F686" s="25" t="str">
        <f>IF(totaal!F473=0,"",totaal!F473)</f>
        <v/>
      </c>
      <c r="G686" s="51" t="str">
        <f>IF(totaal!G473=0,"",totaal!G473)</f>
        <v/>
      </c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/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8"/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18"/>
      <c r="CS686" s="18"/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  <c r="DE686" s="18"/>
      <c r="DF686" s="18"/>
      <c r="DG686" s="18"/>
      <c r="DH686" s="18"/>
      <c r="DI686" s="18"/>
      <c r="DJ686" s="18"/>
      <c r="DK686" s="18"/>
      <c r="DL686" s="18"/>
      <c r="DM686" s="18"/>
      <c r="DN686" s="18"/>
      <c r="DO686" s="18"/>
      <c r="DP686" s="18"/>
      <c r="DQ686" s="18"/>
      <c r="DR686" s="18"/>
      <c r="DS686" s="18"/>
      <c r="DT686" s="27"/>
    </row>
    <row r="687" spans="1:158" s="28" customFormat="1" ht="15" hidden="1" customHeight="1">
      <c r="A687" s="23" t="e">
        <f>IF(totaal!#REF!=0,"",totaal!#REF!)</f>
        <v>#REF!</v>
      </c>
      <c r="B687" s="24"/>
      <c r="C687" s="25" t="str">
        <f>IF(totaal!C474=0,"",totaal!C474)</f>
        <v>Beluchterskraan</v>
      </c>
      <c r="D687" s="25" t="str">
        <f>IF(totaal!D474=0,"",totaal!D474)</f>
        <v>Raminex</v>
      </c>
      <c r="E687" s="25" t="str">
        <f>IF(totaal!E474=0,"",totaal!E474)</f>
        <v>type: 11001 (levering Klomp)</v>
      </c>
      <c r="F687" s="25" t="str">
        <f>IF(totaal!F474=0,"",totaal!F474)</f>
        <v/>
      </c>
      <c r="G687" s="51" t="str">
        <f>IF(totaal!G474=0,"",totaal!G474)</f>
        <v/>
      </c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  <c r="AB687" s="18"/>
      <c r="AC687" s="18"/>
      <c r="AD687" s="18"/>
      <c r="AE687" s="18"/>
      <c r="AF687" s="18"/>
      <c r="AG687" s="18"/>
      <c r="AH687" s="18"/>
      <c r="AI687" s="18"/>
      <c r="AJ687" s="18"/>
      <c r="AK687" s="18"/>
      <c r="AL687" s="18"/>
      <c r="AM687" s="18"/>
      <c r="AN687" s="18"/>
      <c r="AO687" s="18"/>
      <c r="AP687" s="18"/>
      <c r="AQ687" s="18"/>
      <c r="AR687" s="18"/>
      <c r="AS687" s="18"/>
      <c r="AT687" s="18"/>
      <c r="AU687" s="18"/>
      <c r="AV687" s="18"/>
      <c r="AW687" s="18"/>
      <c r="AX687" s="18"/>
      <c r="AY687" s="18"/>
      <c r="AZ687" s="18"/>
      <c r="BA687" s="18"/>
      <c r="BB687" s="18"/>
      <c r="BC687" s="18"/>
      <c r="BD687" s="18"/>
      <c r="BE687" s="18"/>
      <c r="BF687" s="18"/>
      <c r="BG687" s="18"/>
      <c r="BH687" s="18"/>
      <c r="BI687" s="18"/>
      <c r="BJ687" s="18"/>
      <c r="BK687" s="18"/>
      <c r="BL687" s="18"/>
      <c r="BM687" s="18"/>
      <c r="BN687" s="18"/>
      <c r="BO687" s="18"/>
      <c r="BP687" s="18"/>
      <c r="BQ687" s="18"/>
      <c r="BR687" s="18"/>
      <c r="BS687" s="18"/>
      <c r="BT687" s="18"/>
      <c r="BU687" s="18"/>
      <c r="BV687" s="18"/>
      <c r="BW687" s="18"/>
      <c r="BX687" s="18"/>
      <c r="BY687" s="18"/>
      <c r="BZ687" s="18"/>
      <c r="CA687" s="18"/>
      <c r="CB687" s="18"/>
      <c r="CC687" s="18"/>
      <c r="CD687" s="18"/>
      <c r="CE687" s="18"/>
      <c r="CF687" s="18"/>
      <c r="CG687" s="18"/>
      <c r="CH687" s="18"/>
      <c r="CI687" s="18"/>
      <c r="CJ687" s="18"/>
      <c r="CK687" s="18"/>
      <c r="CL687" s="18"/>
      <c r="CM687" s="18"/>
      <c r="CN687" s="18"/>
      <c r="CO687" s="18"/>
      <c r="CP687" s="18"/>
      <c r="CQ687" s="18"/>
      <c r="CR687" s="18"/>
      <c r="CS687" s="18"/>
      <c r="CT687" s="18"/>
      <c r="CU687" s="18"/>
      <c r="CV687" s="18"/>
      <c r="CW687" s="18"/>
      <c r="CX687" s="18"/>
      <c r="CY687" s="18"/>
      <c r="CZ687" s="18"/>
      <c r="DA687" s="18"/>
      <c r="DB687" s="18"/>
      <c r="DC687" s="18"/>
      <c r="DD687" s="18"/>
      <c r="DE687" s="18"/>
      <c r="DF687" s="18"/>
      <c r="DG687" s="18"/>
      <c r="DH687" s="18"/>
      <c r="DI687" s="18"/>
      <c r="DJ687" s="18"/>
      <c r="DK687" s="18"/>
      <c r="DL687" s="18"/>
      <c r="DM687" s="18"/>
      <c r="DN687" s="18"/>
      <c r="DO687" s="18"/>
      <c r="DP687" s="18"/>
      <c r="DQ687" s="18"/>
      <c r="DR687" s="18"/>
      <c r="DS687" s="18"/>
      <c r="DT687" s="27"/>
    </row>
    <row r="688" spans="1:158" s="28" customFormat="1" ht="15" hidden="1" customHeight="1">
      <c r="A688" s="23">
        <f>IF(totaal!A464=0,"",totaal!A464)</f>
        <v>685</v>
      </c>
      <c r="B688" s="24"/>
      <c r="C688" s="25" t="str">
        <f>IF(totaal!C475=0,"",totaal!C475)</f>
        <v>Waterdetector</v>
      </c>
      <c r="D688" s="25" t="str">
        <f>IF(totaal!D475=0,"",totaal!D475)</f>
        <v>Kuebler</v>
      </c>
      <c r="E688" s="25" t="str">
        <f>IF(totaal!E475=0,"",totaal!E475)</f>
        <v>FE/AFE (levering Meet- &amp; Regeltechniek)</v>
      </c>
      <c r="F688" s="25" t="str">
        <f>IF(totaal!F475=0,"",totaal!F475)</f>
        <v/>
      </c>
      <c r="G688" s="51" t="str">
        <f>IF(totaal!G475=0,"",totaal!G475)</f>
        <v/>
      </c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  <c r="AC688" s="18"/>
      <c r="AD688" s="18"/>
      <c r="AE688" s="18"/>
      <c r="AF688" s="18"/>
      <c r="AG688" s="18"/>
      <c r="AH688" s="18"/>
      <c r="AI688" s="18"/>
      <c r="AJ688" s="18"/>
      <c r="AK688" s="18"/>
      <c r="AL688" s="18"/>
      <c r="AM688" s="18"/>
      <c r="AN688" s="18"/>
      <c r="AO688" s="18"/>
      <c r="AP688" s="18"/>
      <c r="AQ688" s="18"/>
      <c r="AR688" s="18"/>
      <c r="AS688" s="18"/>
      <c r="AT688" s="18"/>
      <c r="AU688" s="18"/>
      <c r="AV688" s="18"/>
      <c r="AW688" s="18"/>
      <c r="AX688" s="18"/>
      <c r="AY688" s="18"/>
      <c r="AZ688" s="18"/>
      <c r="BA688" s="18"/>
      <c r="BB688" s="18"/>
      <c r="BC688" s="18"/>
      <c r="BD688" s="18"/>
      <c r="BE688" s="18"/>
      <c r="BF688" s="18"/>
      <c r="BG688" s="18"/>
      <c r="BH688" s="18"/>
      <c r="BI688" s="18"/>
      <c r="BJ688" s="18"/>
      <c r="BK688" s="18"/>
      <c r="BL688" s="18"/>
      <c r="BM688" s="18"/>
      <c r="BN688" s="18"/>
      <c r="BO688" s="18"/>
      <c r="BP688" s="18"/>
      <c r="BQ688" s="18"/>
      <c r="BR688" s="18"/>
      <c r="BS688" s="18"/>
      <c r="BT688" s="18"/>
      <c r="BU688" s="18"/>
      <c r="BV688" s="18"/>
      <c r="BW688" s="18"/>
      <c r="BX688" s="18"/>
      <c r="BY688" s="18"/>
      <c r="BZ688" s="18"/>
      <c r="CA688" s="18"/>
      <c r="CB688" s="18"/>
      <c r="CC688" s="18"/>
      <c r="CD688" s="18"/>
      <c r="CE688" s="18"/>
      <c r="CF688" s="18"/>
      <c r="CG688" s="18"/>
      <c r="CH688" s="18"/>
      <c r="CI688" s="18"/>
      <c r="CJ688" s="18"/>
      <c r="CK688" s="18"/>
      <c r="CL688" s="18"/>
      <c r="CM688" s="18"/>
      <c r="CN688" s="18"/>
      <c r="CO688" s="18"/>
      <c r="CP688" s="18"/>
      <c r="CQ688" s="18"/>
      <c r="CR688" s="18"/>
      <c r="CS688" s="18"/>
      <c r="CT688" s="18"/>
      <c r="CU688" s="18"/>
      <c r="CV688" s="18"/>
      <c r="CW688" s="18"/>
      <c r="CX688" s="18"/>
      <c r="CY688" s="18"/>
      <c r="CZ688" s="18"/>
      <c r="DA688" s="18"/>
      <c r="DB688" s="18"/>
      <c r="DC688" s="18"/>
      <c r="DD688" s="18"/>
      <c r="DE688" s="18"/>
      <c r="DF688" s="18"/>
      <c r="DG688" s="18"/>
      <c r="DH688" s="18"/>
      <c r="DI688" s="18"/>
      <c r="DJ688" s="18"/>
      <c r="DK688" s="18"/>
      <c r="DL688" s="18"/>
      <c r="DM688" s="18"/>
      <c r="DN688" s="18"/>
      <c r="DO688" s="18"/>
      <c r="DP688" s="18"/>
      <c r="DQ688" s="18"/>
      <c r="DR688" s="18"/>
      <c r="DS688" s="18"/>
      <c r="DT688" s="27"/>
    </row>
    <row r="689" spans="1:124" s="28" customFormat="1" ht="15" customHeight="1">
      <c r="A689" s="23" t="e">
        <f>IF(totaal!#REF!=0,"",totaal!#REF!)</f>
        <v>#REF!</v>
      </c>
      <c r="B689" s="24">
        <v>1</v>
      </c>
      <c r="C689" s="25" t="str">
        <f>IF(totaal!C476=0,"",totaal!C476)</f>
        <v>Close-in boiler</v>
      </c>
      <c r="D689" s="25" t="str">
        <f>IF(totaal!D476=0,"",totaal!D476)</f>
        <v>Daalderop</v>
      </c>
      <c r="E689" s="25" t="str">
        <f>IF(totaal!E476=0,"",totaal!E476)</f>
        <v>inhoud 5 dm3, t.b.v. pantry's (levering Klomp)</v>
      </c>
      <c r="F689" s="25" t="str">
        <f>IF(totaal!F476=0,"",totaal!F476)</f>
        <v/>
      </c>
      <c r="G689" s="51" t="str">
        <f>IF(totaal!G476=0,"",totaal!G476)</f>
        <v/>
      </c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  <c r="AC689" s="18"/>
      <c r="AD689" s="18"/>
      <c r="AE689" s="18"/>
      <c r="AF689" s="18"/>
      <c r="AG689" s="18"/>
      <c r="AH689" s="18"/>
      <c r="AI689" s="18"/>
      <c r="AJ689" s="18"/>
      <c r="AK689" s="18"/>
      <c r="AL689" s="18"/>
      <c r="AM689" s="18"/>
      <c r="AN689" s="18"/>
      <c r="AO689" s="18"/>
      <c r="AP689" s="18"/>
      <c r="AQ689" s="18"/>
      <c r="AR689" s="18"/>
      <c r="AS689" s="18"/>
      <c r="AT689" s="18"/>
      <c r="AU689" s="18"/>
      <c r="AV689" s="18"/>
      <c r="AW689" s="18"/>
      <c r="AX689" s="18"/>
      <c r="AY689" s="18"/>
      <c r="AZ689" s="18"/>
      <c r="BA689" s="18"/>
      <c r="BB689" s="18"/>
      <c r="BC689" s="18"/>
      <c r="BD689" s="18"/>
      <c r="BE689" s="18"/>
      <c r="BF689" s="18"/>
      <c r="BG689" s="18"/>
      <c r="BH689" s="18"/>
      <c r="BI689" s="18"/>
      <c r="BJ689" s="18"/>
      <c r="BK689" s="18"/>
      <c r="BL689" s="18"/>
      <c r="BM689" s="18"/>
      <c r="BN689" s="18"/>
      <c r="BO689" s="18"/>
      <c r="BP689" s="18"/>
      <c r="BQ689" s="18"/>
      <c r="BR689" s="18"/>
      <c r="BS689" s="18"/>
      <c r="BT689" s="18"/>
      <c r="BU689" s="18"/>
      <c r="BV689" s="18"/>
      <c r="BW689" s="18"/>
      <c r="BX689" s="18"/>
      <c r="BY689" s="18"/>
      <c r="BZ689" s="18"/>
      <c r="CA689" s="18"/>
      <c r="CB689" s="18"/>
      <c r="CC689" s="18"/>
      <c r="CD689" s="18"/>
      <c r="CE689" s="18"/>
      <c r="CF689" s="18"/>
      <c r="CG689" s="18"/>
      <c r="CH689" s="18"/>
      <c r="CI689" s="18"/>
      <c r="CJ689" s="18"/>
      <c r="CK689" s="18"/>
      <c r="CL689" s="18"/>
      <c r="CM689" s="18"/>
      <c r="CN689" s="18"/>
      <c r="CO689" s="18"/>
      <c r="CP689" s="18"/>
      <c r="CQ689" s="18"/>
      <c r="CR689" s="18"/>
      <c r="CS689" s="18"/>
      <c r="CT689" s="18"/>
      <c r="CU689" s="18"/>
      <c r="CV689" s="18"/>
      <c r="CW689" s="18"/>
      <c r="CX689" s="18"/>
      <c r="CY689" s="18"/>
      <c r="CZ689" s="18"/>
      <c r="DA689" s="18"/>
      <c r="DB689" s="18"/>
      <c r="DC689" s="18"/>
      <c r="DD689" s="18"/>
      <c r="DE689" s="18"/>
      <c r="DF689" s="18"/>
      <c r="DG689" s="18"/>
      <c r="DH689" s="18"/>
      <c r="DI689" s="18"/>
      <c r="DJ689" s="18"/>
      <c r="DK689" s="18"/>
      <c r="DL689" s="18"/>
      <c r="DM689" s="18"/>
      <c r="DN689" s="18"/>
      <c r="DO689" s="18"/>
      <c r="DP689" s="18"/>
      <c r="DQ689" s="18"/>
      <c r="DR689" s="18"/>
      <c r="DS689" s="18"/>
      <c r="DT689" s="27"/>
    </row>
    <row r="690" spans="1:124" s="28" customFormat="1" ht="15" customHeight="1">
      <c r="A690" s="23" t="e">
        <f>IF(totaal!#REF!=0,"",totaal!#REF!)</f>
        <v>#REF!</v>
      </c>
      <c r="B690" s="24">
        <v>1</v>
      </c>
      <c r="C690" s="25" t="str">
        <f>IF(totaal!C477=0,"",totaal!C477)</f>
        <v>Close-up boiler</v>
      </c>
      <c r="D690" s="25" t="str">
        <f>IF(totaal!D477=0,"",totaal!D477)</f>
        <v>Daalderop</v>
      </c>
      <c r="E690" s="25" t="str">
        <f>IF(totaal!E477=0,"",totaal!E477)</f>
        <v>inhoud 15 dm3 (t.b.v. uitstortgootsteen) (levering Klomp)</v>
      </c>
      <c r="F690" s="25" t="str">
        <f>IF(totaal!F477=0,"",totaal!F477)</f>
        <v/>
      </c>
      <c r="G690" s="51" t="str">
        <f>IF(totaal!G477=0,"",totaal!G477)</f>
        <v/>
      </c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  <c r="AC690" s="18"/>
      <c r="AD690" s="18"/>
      <c r="AE690" s="18"/>
      <c r="AF690" s="18"/>
      <c r="AG690" s="18"/>
      <c r="AH690" s="18"/>
      <c r="AI690" s="18"/>
      <c r="AJ690" s="18"/>
      <c r="AK690" s="18"/>
      <c r="AL690" s="18"/>
      <c r="AM690" s="18"/>
      <c r="AN690" s="18"/>
      <c r="AO690" s="18"/>
      <c r="AP690" s="18"/>
      <c r="AQ690" s="18"/>
      <c r="AR690" s="18"/>
      <c r="AS690" s="18"/>
      <c r="AT690" s="18"/>
      <c r="AU690" s="18"/>
      <c r="AV690" s="18"/>
      <c r="AW690" s="18"/>
      <c r="AX690" s="18"/>
      <c r="AY690" s="18"/>
      <c r="AZ690" s="18"/>
      <c r="BA690" s="18"/>
      <c r="BB690" s="18"/>
      <c r="BC690" s="18"/>
      <c r="BD690" s="18"/>
      <c r="BE690" s="18"/>
      <c r="BF690" s="18"/>
      <c r="BG690" s="18"/>
      <c r="BH690" s="18"/>
      <c r="BI690" s="18"/>
      <c r="BJ690" s="18"/>
      <c r="BK690" s="18"/>
      <c r="BL690" s="18"/>
      <c r="BM690" s="18"/>
      <c r="BN690" s="18"/>
      <c r="BO690" s="18"/>
      <c r="BP690" s="18"/>
      <c r="BQ690" s="18"/>
      <c r="BR690" s="18"/>
      <c r="BS690" s="18"/>
      <c r="BT690" s="18"/>
      <c r="BU690" s="18"/>
      <c r="BV690" s="18"/>
      <c r="BW690" s="18"/>
      <c r="BX690" s="18"/>
      <c r="BY690" s="18"/>
      <c r="BZ690" s="18"/>
      <c r="CA690" s="18"/>
      <c r="CB690" s="18"/>
      <c r="CC690" s="18"/>
      <c r="CD690" s="18"/>
      <c r="CE690" s="18"/>
      <c r="CF690" s="18"/>
      <c r="CG690" s="18"/>
      <c r="CH690" s="18"/>
      <c r="CI690" s="18"/>
      <c r="CJ690" s="18"/>
      <c r="CK690" s="18"/>
      <c r="CL690" s="18"/>
      <c r="CM690" s="18"/>
      <c r="CN690" s="18"/>
      <c r="CO690" s="18"/>
      <c r="CP690" s="18"/>
      <c r="CQ690" s="18"/>
      <c r="CR690" s="18"/>
      <c r="CS690" s="18"/>
      <c r="CT690" s="18"/>
      <c r="CU690" s="18"/>
      <c r="CV690" s="18"/>
      <c r="CW690" s="18"/>
      <c r="CX690" s="18"/>
      <c r="CY690" s="18"/>
      <c r="CZ690" s="18"/>
      <c r="DA690" s="18"/>
      <c r="DB690" s="18"/>
      <c r="DC690" s="18"/>
      <c r="DD690" s="18"/>
      <c r="DE690" s="18"/>
      <c r="DF690" s="18"/>
      <c r="DG690" s="18"/>
      <c r="DH690" s="18"/>
      <c r="DI690" s="18"/>
      <c r="DJ690" s="18"/>
      <c r="DK690" s="18"/>
      <c r="DL690" s="18"/>
      <c r="DM690" s="18"/>
      <c r="DN690" s="18"/>
      <c r="DO690" s="18"/>
      <c r="DP690" s="18"/>
      <c r="DQ690" s="18"/>
      <c r="DR690" s="18"/>
      <c r="DS690" s="18"/>
      <c r="DT690" s="27"/>
    </row>
    <row r="691" spans="1:124" s="28" customFormat="1" ht="15" hidden="1" customHeight="1">
      <c r="A691" s="23">
        <f>IF(totaal!A465=0,"",totaal!A465)</f>
        <v>688</v>
      </c>
      <c r="B691" s="24"/>
      <c r="C691" s="25" t="str">
        <f>IF(totaal!C478=0,"",totaal!C478)</f>
        <v>Mono-boiler</v>
      </c>
      <c r="D691" s="25" t="str">
        <f>IF(totaal!D478=0,"",totaal!D478)</f>
        <v>Daalderop</v>
      </c>
      <c r="E691" s="25" t="str">
        <f>IF(totaal!E478=0,"",totaal!E478)</f>
        <v>inhoud 120 dm3,incl. Inlaatcombinatie en trechter (levering Klomp),</v>
      </c>
      <c r="F691" s="25" t="str">
        <f>IF(totaal!F478=0,"",totaal!F478)</f>
        <v/>
      </c>
      <c r="G691" s="51" t="str">
        <f>IF(totaal!G478=0,"",totaal!G478)</f>
        <v/>
      </c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  <c r="Y691" s="18"/>
      <c r="Z691" s="18"/>
      <c r="AA691" s="18"/>
      <c r="AB691" s="18"/>
      <c r="AC691" s="18"/>
      <c r="AD691" s="18"/>
      <c r="AE691" s="18"/>
      <c r="AF691" s="18"/>
      <c r="AG691" s="18"/>
      <c r="AH691" s="18"/>
      <c r="AI691" s="18"/>
      <c r="AJ691" s="18"/>
      <c r="AK691" s="18"/>
      <c r="AL691" s="18"/>
      <c r="AM691" s="18"/>
      <c r="AN691" s="18"/>
      <c r="AO691" s="18"/>
      <c r="AP691" s="18"/>
      <c r="AQ691" s="18"/>
      <c r="AR691" s="18"/>
      <c r="AS691" s="18"/>
      <c r="AT691" s="18"/>
      <c r="AU691" s="18"/>
      <c r="AV691" s="18"/>
      <c r="AW691" s="18"/>
      <c r="AX691" s="18"/>
      <c r="AY691" s="18"/>
      <c r="AZ691" s="18"/>
      <c r="BA691" s="18"/>
      <c r="BB691" s="18"/>
      <c r="BC691" s="18"/>
      <c r="BD691" s="18"/>
      <c r="BE691" s="18"/>
      <c r="BF691" s="18"/>
      <c r="BG691" s="18"/>
      <c r="BH691" s="18"/>
      <c r="BI691" s="18"/>
      <c r="BJ691" s="18"/>
      <c r="BK691" s="18"/>
      <c r="BL691" s="18"/>
      <c r="BM691" s="18"/>
      <c r="BN691" s="18"/>
      <c r="BO691" s="18"/>
      <c r="BP691" s="18"/>
      <c r="BQ691" s="18"/>
      <c r="BR691" s="18"/>
      <c r="BS691" s="18"/>
      <c r="BT691" s="18"/>
      <c r="BU691" s="18"/>
      <c r="BV691" s="18"/>
      <c r="BW691" s="18"/>
      <c r="BX691" s="18"/>
      <c r="BY691" s="18"/>
      <c r="BZ691" s="18"/>
      <c r="CA691" s="18"/>
      <c r="CB691" s="18"/>
      <c r="CC691" s="18"/>
      <c r="CD691" s="18"/>
      <c r="CE691" s="18"/>
      <c r="CF691" s="18"/>
      <c r="CG691" s="18"/>
      <c r="CH691" s="18"/>
      <c r="CI691" s="18"/>
      <c r="CJ691" s="18"/>
      <c r="CK691" s="18"/>
      <c r="CL691" s="18"/>
      <c r="CM691" s="18"/>
      <c r="CN691" s="18"/>
      <c r="CO691" s="18"/>
      <c r="CP691" s="18"/>
      <c r="CQ691" s="18"/>
      <c r="CR691" s="18"/>
      <c r="CS691" s="18"/>
      <c r="CT691" s="18"/>
      <c r="CU691" s="18"/>
      <c r="CV691" s="18"/>
      <c r="CW691" s="18"/>
      <c r="CX691" s="18"/>
      <c r="CY691" s="18"/>
      <c r="CZ691" s="18"/>
      <c r="DA691" s="18"/>
      <c r="DB691" s="18"/>
      <c r="DC691" s="18"/>
      <c r="DD691" s="18"/>
      <c r="DE691" s="18"/>
      <c r="DF691" s="18"/>
      <c r="DG691" s="18"/>
      <c r="DH691" s="18"/>
      <c r="DI691" s="18"/>
      <c r="DJ691" s="18"/>
      <c r="DK691" s="18"/>
      <c r="DL691" s="18"/>
      <c r="DM691" s="18"/>
      <c r="DN691" s="18"/>
      <c r="DO691" s="18"/>
      <c r="DP691" s="18"/>
      <c r="DQ691" s="18"/>
      <c r="DR691" s="18"/>
      <c r="DS691" s="18"/>
      <c r="DT691" s="27"/>
    </row>
    <row r="692" spans="1:124" s="28" customFormat="1" ht="15" hidden="1" customHeight="1">
      <c r="A692" s="23">
        <f>IF(totaal!A466=0,"",totaal!A466)</f>
        <v>689</v>
      </c>
      <c r="B692" s="24"/>
      <c r="C692" s="25" t="e">
        <f>IF(totaal!#REF!=0,"",totaal!#REF!)</f>
        <v>#REF!</v>
      </c>
      <c r="D692" s="25" t="e">
        <f>IF(totaal!#REF!=0,"",totaal!#REF!)</f>
        <v>#REF!</v>
      </c>
      <c r="E692" s="25" t="e">
        <f>IF(totaal!#REF!=0,"",totaal!#REF!)</f>
        <v>#REF!</v>
      </c>
      <c r="F692" s="25" t="e">
        <f>IF(totaal!#REF!=0,"",totaal!#REF!)</f>
        <v>#REF!</v>
      </c>
      <c r="G692" s="51" t="e">
        <f>IF(totaal!#REF!=0,"",totaal!#REF!)</f>
        <v>#REF!</v>
      </c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  <c r="Y692" s="18"/>
      <c r="Z692" s="18"/>
      <c r="AA692" s="18"/>
      <c r="AB692" s="18"/>
      <c r="AC692" s="18"/>
      <c r="AD692" s="18"/>
      <c r="AE692" s="18"/>
      <c r="AF692" s="18"/>
      <c r="AG692" s="18"/>
      <c r="AH692" s="18"/>
      <c r="AI692" s="18"/>
      <c r="AJ692" s="18"/>
      <c r="AK692" s="18"/>
      <c r="AL692" s="18"/>
      <c r="AM692" s="18"/>
      <c r="AN692" s="18"/>
      <c r="AO692" s="18"/>
      <c r="AP692" s="18"/>
      <c r="AQ692" s="18"/>
      <c r="AR692" s="18"/>
      <c r="AS692" s="18"/>
      <c r="AT692" s="18"/>
      <c r="AU692" s="18"/>
      <c r="AV692" s="18"/>
      <c r="AW692" s="18"/>
      <c r="AX692" s="18"/>
      <c r="AY692" s="18"/>
      <c r="AZ692" s="18"/>
      <c r="BA692" s="18"/>
      <c r="BB692" s="18"/>
      <c r="BC692" s="18"/>
      <c r="BD692" s="18"/>
      <c r="BE692" s="18"/>
      <c r="BF692" s="18"/>
      <c r="BG692" s="18"/>
      <c r="BH692" s="18"/>
      <c r="BI692" s="18"/>
      <c r="BJ692" s="18"/>
      <c r="BK692" s="18"/>
      <c r="BL692" s="18"/>
      <c r="BM692" s="18"/>
      <c r="BN692" s="18"/>
      <c r="BO692" s="18"/>
      <c r="BP692" s="18"/>
      <c r="BQ692" s="18"/>
      <c r="BR692" s="18"/>
      <c r="BS692" s="18"/>
      <c r="BT692" s="18"/>
      <c r="BU692" s="18"/>
      <c r="BV692" s="18"/>
      <c r="BW692" s="18"/>
      <c r="BX692" s="18"/>
      <c r="BY692" s="18"/>
      <c r="BZ692" s="18"/>
      <c r="CA692" s="18"/>
      <c r="CB692" s="18"/>
      <c r="CC692" s="18"/>
      <c r="CD692" s="18"/>
      <c r="CE692" s="18"/>
      <c r="CF692" s="18"/>
      <c r="CG692" s="18"/>
      <c r="CH692" s="18"/>
      <c r="CI692" s="18"/>
      <c r="CJ692" s="18"/>
      <c r="CK692" s="18"/>
      <c r="CL692" s="18"/>
      <c r="CM692" s="18"/>
      <c r="CN692" s="18"/>
      <c r="CO692" s="18"/>
      <c r="CP692" s="18"/>
      <c r="CQ692" s="18"/>
      <c r="CR692" s="18"/>
      <c r="CS692" s="18"/>
      <c r="CT692" s="18"/>
      <c r="CU692" s="18"/>
      <c r="CV692" s="18"/>
      <c r="CW692" s="18"/>
      <c r="CX692" s="18"/>
      <c r="CY692" s="18"/>
      <c r="CZ692" s="18"/>
      <c r="DA692" s="18"/>
      <c r="DB692" s="18"/>
      <c r="DC692" s="18"/>
      <c r="DD692" s="18"/>
      <c r="DE692" s="18"/>
      <c r="DF692" s="18"/>
      <c r="DG692" s="18"/>
      <c r="DH692" s="18"/>
      <c r="DI692" s="18"/>
      <c r="DJ692" s="18"/>
      <c r="DK692" s="18"/>
      <c r="DL692" s="18"/>
      <c r="DM692" s="18"/>
      <c r="DN692" s="18"/>
      <c r="DO692" s="18"/>
      <c r="DP692" s="18"/>
      <c r="DQ692" s="18"/>
      <c r="DR692" s="18"/>
      <c r="DS692" s="18"/>
      <c r="DT692" s="27"/>
    </row>
    <row r="693" spans="1:124" s="28" customFormat="1" ht="15" hidden="1" customHeight="1">
      <c r="A693" s="23" t="e">
        <f>IF(totaal!#REF!=0,"",totaal!#REF!)</f>
        <v>#REF!</v>
      </c>
      <c r="B693" s="24"/>
      <c r="C693" s="25" t="str">
        <f>IF(totaal!C479=0,"",totaal!C479)</f>
        <v>Kanaalrooster</v>
      </c>
      <c r="D693" s="25" t="str">
        <f>IF(totaal!D479=0,"",totaal!D479)</f>
        <v>Trox</v>
      </c>
      <c r="E693" s="25" t="str">
        <f>IF(totaal!E479=0,"",totaal!E479)</f>
        <v>TRS-KS afm: 625x125  retourrooster</v>
      </c>
      <c r="F693" s="25" t="str">
        <f>IF(totaal!F479=0,"",totaal!F479)</f>
        <v>BGA B-30</v>
      </c>
      <c r="G693" s="51" t="str">
        <f>IF(totaal!G479=0,"",totaal!G479)</f>
        <v>Thermisch verzinkt</v>
      </c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  <c r="Y693" s="18"/>
      <c r="Z693" s="18"/>
      <c r="AA693" s="18"/>
      <c r="AB693" s="18"/>
      <c r="AC693" s="18"/>
      <c r="AD693" s="18"/>
      <c r="AE693" s="18"/>
      <c r="AF693" s="18"/>
      <c r="AG693" s="18"/>
      <c r="AH693" s="18"/>
      <c r="AI693" s="18"/>
      <c r="AJ693" s="18"/>
      <c r="AK693" s="18"/>
      <c r="AL693" s="18"/>
      <c r="AM693" s="18"/>
      <c r="AN693" s="18"/>
      <c r="AO693" s="18"/>
      <c r="AP693" s="18"/>
      <c r="AQ693" s="18"/>
      <c r="AR693" s="18"/>
      <c r="AS693" s="18"/>
      <c r="AT693" s="18"/>
      <c r="AU693" s="18"/>
      <c r="AV693" s="18"/>
      <c r="AW693" s="18"/>
      <c r="AX693" s="18"/>
      <c r="AY693" s="18"/>
      <c r="AZ693" s="18"/>
      <c r="BA693" s="18"/>
      <c r="BB693" s="18"/>
      <c r="BC693" s="18"/>
      <c r="BD693" s="18"/>
      <c r="BE693" s="18"/>
      <c r="BF693" s="18"/>
      <c r="BG693" s="18"/>
      <c r="BH693" s="18"/>
      <c r="BI693" s="18"/>
      <c r="BJ693" s="18"/>
      <c r="BK693" s="18"/>
      <c r="BL693" s="18"/>
      <c r="BM693" s="18"/>
      <c r="BN693" s="18"/>
      <c r="BO693" s="18"/>
      <c r="BP693" s="18"/>
      <c r="BQ693" s="18"/>
      <c r="BR693" s="18"/>
      <c r="BS693" s="18"/>
      <c r="BT693" s="18"/>
      <c r="BU693" s="18"/>
      <c r="BV693" s="18"/>
      <c r="BW693" s="18"/>
      <c r="BX693" s="18"/>
      <c r="BY693" s="18"/>
      <c r="BZ693" s="18"/>
      <c r="CA693" s="18"/>
      <c r="CB693" s="18"/>
      <c r="CC693" s="18"/>
      <c r="CD693" s="18"/>
      <c r="CE693" s="18"/>
      <c r="CF693" s="18"/>
      <c r="CG693" s="18"/>
      <c r="CH693" s="18"/>
      <c r="CI693" s="18"/>
      <c r="CJ693" s="18"/>
      <c r="CK693" s="18"/>
      <c r="CL693" s="18"/>
      <c r="CM693" s="18"/>
      <c r="CN693" s="18"/>
      <c r="CO693" s="18"/>
      <c r="CP693" s="18"/>
      <c r="CQ693" s="18"/>
      <c r="CR693" s="18"/>
      <c r="CS693" s="18"/>
      <c r="CT693" s="18"/>
      <c r="CU693" s="18"/>
      <c r="CV693" s="18"/>
      <c r="CW693" s="18"/>
      <c r="CX693" s="18"/>
      <c r="CY693" s="18"/>
      <c r="CZ693" s="18"/>
      <c r="DA693" s="18"/>
      <c r="DB693" s="18"/>
      <c r="DC693" s="18"/>
      <c r="DD693" s="18"/>
      <c r="DE693" s="18"/>
      <c r="DF693" s="18"/>
      <c r="DG693" s="18"/>
      <c r="DH693" s="18"/>
      <c r="DI693" s="18"/>
      <c r="DJ693" s="18"/>
      <c r="DK693" s="18"/>
      <c r="DL693" s="18"/>
      <c r="DM693" s="18"/>
      <c r="DN693" s="18"/>
      <c r="DO693" s="18"/>
      <c r="DP693" s="18"/>
      <c r="DQ693" s="18"/>
      <c r="DR693" s="18"/>
      <c r="DS693" s="18"/>
      <c r="DT693" s="27"/>
    </row>
    <row r="694" spans="1:124" s="28" customFormat="1" ht="15" hidden="1" customHeight="1">
      <c r="A694" s="23">
        <f>IF(totaal!A467=0,"",totaal!A467)</f>
        <v>691</v>
      </c>
      <c r="B694" s="24"/>
      <c r="C694" s="25" t="str">
        <f>IF(totaal!C480=0,"",totaal!C480)</f>
        <v>Kanaalrooster</v>
      </c>
      <c r="D694" s="25" t="str">
        <f>IF(totaal!D480=0,"",totaal!D480)</f>
        <v>Trox</v>
      </c>
      <c r="E694" s="25" t="str">
        <f>IF(totaal!E480=0,"",totaal!E480)</f>
        <v>TRS-KS afm: 425x125  retourrooster</v>
      </c>
      <c r="F694" s="25" t="str">
        <f>IF(totaal!F480=0,"",totaal!F480)</f>
        <v>BGA B-30</v>
      </c>
      <c r="G694" s="51" t="str">
        <f>IF(totaal!G480=0,"",totaal!G480)</f>
        <v>Thermisch verzinkt</v>
      </c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  <c r="Y694" s="18"/>
      <c r="Z694" s="18"/>
      <c r="AA694" s="18"/>
      <c r="AB694" s="18"/>
      <c r="AC694" s="18"/>
      <c r="AD694" s="18"/>
      <c r="AE694" s="18"/>
      <c r="AF694" s="18"/>
      <c r="AG694" s="18"/>
      <c r="AH694" s="18"/>
      <c r="AI694" s="18"/>
      <c r="AJ694" s="18"/>
      <c r="AK694" s="18"/>
      <c r="AL694" s="18"/>
      <c r="AM694" s="18"/>
      <c r="AN694" s="18"/>
      <c r="AO694" s="18"/>
      <c r="AP694" s="18"/>
      <c r="AQ694" s="18"/>
      <c r="AR694" s="18"/>
      <c r="AS694" s="18"/>
      <c r="AT694" s="18"/>
      <c r="AU694" s="18"/>
      <c r="AV694" s="18"/>
      <c r="AW694" s="18"/>
      <c r="AX694" s="18"/>
      <c r="AY694" s="18"/>
      <c r="AZ694" s="18"/>
      <c r="BA694" s="18"/>
      <c r="BB694" s="18"/>
      <c r="BC694" s="18"/>
      <c r="BD694" s="18"/>
      <c r="BE694" s="18"/>
      <c r="BF694" s="18"/>
      <c r="BG694" s="18"/>
      <c r="BH694" s="18"/>
      <c r="BI694" s="18"/>
      <c r="BJ694" s="18"/>
      <c r="BK694" s="18"/>
      <c r="BL694" s="18"/>
      <c r="BM694" s="18"/>
      <c r="BN694" s="18"/>
      <c r="BO694" s="18"/>
      <c r="BP694" s="18"/>
      <c r="BQ694" s="18"/>
      <c r="BR694" s="18"/>
      <c r="BS694" s="18"/>
      <c r="BT694" s="18"/>
      <c r="BU694" s="18"/>
      <c r="BV694" s="18"/>
      <c r="BW694" s="18"/>
      <c r="BX694" s="18"/>
      <c r="BY694" s="18"/>
      <c r="BZ694" s="18"/>
      <c r="CA694" s="18"/>
      <c r="CB694" s="18"/>
      <c r="CC694" s="18"/>
      <c r="CD694" s="18"/>
      <c r="CE694" s="18"/>
      <c r="CF694" s="18"/>
      <c r="CG694" s="18"/>
      <c r="CH694" s="18"/>
      <c r="CI694" s="18"/>
      <c r="CJ694" s="18"/>
      <c r="CK694" s="18"/>
      <c r="CL694" s="18"/>
      <c r="CM694" s="18"/>
      <c r="CN694" s="18"/>
      <c r="CO694" s="18"/>
      <c r="CP694" s="18"/>
      <c r="CQ694" s="18"/>
      <c r="CR694" s="18"/>
      <c r="CS694" s="18"/>
      <c r="CT694" s="18"/>
      <c r="CU694" s="18"/>
      <c r="CV694" s="18"/>
      <c r="CW694" s="18"/>
      <c r="CX694" s="18"/>
      <c r="CY694" s="18"/>
      <c r="CZ694" s="18"/>
      <c r="DA694" s="18"/>
      <c r="DB694" s="18"/>
      <c r="DC694" s="18"/>
      <c r="DD694" s="18"/>
      <c r="DE694" s="18"/>
      <c r="DF694" s="18"/>
      <c r="DG694" s="18"/>
      <c r="DH694" s="18"/>
      <c r="DI694" s="18"/>
      <c r="DJ694" s="18"/>
      <c r="DK694" s="18"/>
      <c r="DL694" s="18"/>
      <c r="DM694" s="18"/>
      <c r="DN694" s="18"/>
      <c r="DO694" s="18"/>
      <c r="DP694" s="18"/>
      <c r="DQ694" s="18"/>
      <c r="DR694" s="18"/>
      <c r="DS694" s="18"/>
      <c r="DT694" s="27"/>
    </row>
    <row r="695" spans="1:124" s="28" customFormat="1" ht="15" hidden="1" customHeight="1">
      <c r="A695" s="23">
        <f>IF(totaal!A468=0,"",totaal!A468)</f>
        <v>692</v>
      </c>
      <c r="B695" s="24"/>
      <c r="C695" s="25" t="str">
        <f>IF(totaal!C481=0,"",totaal!C481)</f>
        <v>Kanaalrooster</v>
      </c>
      <c r="D695" s="25" t="str">
        <f>IF(totaal!D481=0,"",totaal!D481)</f>
        <v>Trox</v>
      </c>
      <c r="E695" s="25" t="str">
        <f>IF(totaal!E481=0,"",totaal!E481)</f>
        <v>TRS-KS afm: 625x125  toevoerrooster</v>
      </c>
      <c r="F695" s="25" t="str">
        <f>IF(totaal!F481=0,"",totaal!F481)</f>
        <v>BGA B-28</v>
      </c>
      <c r="G695" s="51" t="str">
        <f>IF(totaal!G481=0,"",totaal!G481)</f>
        <v>Thermisch verzinkt</v>
      </c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  <c r="Y695" s="18"/>
      <c r="Z695" s="18"/>
      <c r="AA695" s="18"/>
      <c r="AB695" s="18"/>
      <c r="AC695" s="18"/>
      <c r="AD695" s="18"/>
      <c r="AE695" s="18"/>
      <c r="AF695" s="18"/>
      <c r="AG695" s="18"/>
      <c r="AH695" s="18"/>
      <c r="AI695" s="18"/>
      <c r="AJ695" s="18"/>
      <c r="AK695" s="18"/>
      <c r="AL695" s="18"/>
      <c r="AM695" s="18"/>
      <c r="AN695" s="18"/>
      <c r="AO695" s="18"/>
      <c r="AP695" s="18"/>
      <c r="AQ695" s="18"/>
      <c r="AR695" s="18"/>
      <c r="AS695" s="18"/>
      <c r="AT695" s="18"/>
      <c r="AU695" s="18"/>
      <c r="AV695" s="18"/>
      <c r="AW695" s="18"/>
      <c r="AX695" s="18"/>
      <c r="AY695" s="18"/>
      <c r="AZ695" s="18"/>
      <c r="BA695" s="18"/>
      <c r="BB695" s="18"/>
      <c r="BC695" s="18"/>
      <c r="BD695" s="18"/>
      <c r="BE695" s="18"/>
      <c r="BF695" s="18"/>
      <c r="BG695" s="18"/>
      <c r="BH695" s="18"/>
      <c r="BI695" s="18"/>
      <c r="BJ695" s="18"/>
      <c r="BK695" s="18"/>
      <c r="BL695" s="18"/>
      <c r="BM695" s="18"/>
      <c r="BN695" s="18"/>
      <c r="BO695" s="18"/>
      <c r="BP695" s="18"/>
      <c r="BQ695" s="18"/>
      <c r="BR695" s="18"/>
      <c r="BS695" s="18"/>
      <c r="BT695" s="18"/>
      <c r="BU695" s="18"/>
      <c r="BV695" s="18"/>
      <c r="BW695" s="18"/>
      <c r="BX695" s="18"/>
      <c r="BY695" s="18"/>
      <c r="BZ695" s="18"/>
      <c r="CA695" s="18"/>
      <c r="CB695" s="18"/>
      <c r="CC695" s="18"/>
      <c r="CD695" s="18"/>
      <c r="CE695" s="18"/>
      <c r="CF695" s="18"/>
      <c r="CG695" s="18"/>
      <c r="CH695" s="18"/>
      <c r="CI695" s="18"/>
      <c r="CJ695" s="18"/>
      <c r="CK695" s="18"/>
      <c r="CL695" s="18"/>
      <c r="CM695" s="18"/>
      <c r="CN695" s="18"/>
      <c r="CO695" s="18"/>
      <c r="CP695" s="18"/>
      <c r="CQ695" s="18"/>
      <c r="CR695" s="18"/>
      <c r="CS695" s="18"/>
      <c r="CT695" s="18"/>
      <c r="CU695" s="18"/>
      <c r="CV695" s="18"/>
      <c r="CW695" s="18"/>
      <c r="CX695" s="18"/>
      <c r="CY695" s="18"/>
      <c r="CZ695" s="18"/>
      <c r="DA695" s="18"/>
      <c r="DB695" s="18"/>
      <c r="DC695" s="18"/>
      <c r="DD695" s="18"/>
      <c r="DE695" s="18"/>
      <c r="DF695" s="18"/>
      <c r="DG695" s="18"/>
      <c r="DH695" s="18"/>
      <c r="DI695" s="18"/>
      <c r="DJ695" s="18"/>
      <c r="DK695" s="18"/>
      <c r="DL695" s="18"/>
      <c r="DM695" s="18"/>
      <c r="DN695" s="18"/>
      <c r="DO695" s="18"/>
      <c r="DP695" s="18"/>
      <c r="DQ695" s="18"/>
      <c r="DR695" s="18"/>
      <c r="DS695" s="18"/>
      <c r="DT695" s="27"/>
    </row>
    <row r="696" spans="1:124" s="28" customFormat="1" ht="15" hidden="1" customHeight="1">
      <c r="A696" s="23">
        <f>IF(totaal!A469=0,"",totaal!A469)</f>
        <v>693</v>
      </c>
      <c r="B696" s="24"/>
      <c r="C696" s="25" t="str">
        <f>IF(totaal!C482=0,"",totaal!C482)</f>
        <v>Rond wervelrooster</v>
      </c>
      <c r="D696" s="25" t="str">
        <f>IF(totaal!D482=0,"",totaal!D482)</f>
        <v>Trox</v>
      </c>
      <c r="E696" s="25" t="str">
        <f>IF(totaal!E482=0,"",totaal!E482)</f>
        <v>RFD-R-D-A/250 (toevoerrooster)</v>
      </c>
      <c r="F696" s="25" t="str">
        <f>IF(totaal!F482=0,"",totaal!F482)</f>
        <v xml:space="preserve">BGA B-21 </v>
      </c>
      <c r="G696" s="51" t="str">
        <f>IF(totaal!G482=0,"",totaal!G482)</f>
        <v>RAL 9006, aluminium</v>
      </c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  <c r="Y696" s="18"/>
      <c r="Z696" s="18"/>
      <c r="AA696" s="18"/>
      <c r="AB696" s="18"/>
      <c r="AC696" s="18"/>
      <c r="AD696" s="18"/>
      <c r="AE696" s="18"/>
      <c r="AF696" s="18"/>
      <c r="AG696" s="18"/>
      <c r="AH696" s="18"/>
      <c r="AI696" s="18"/>
      <c r="AJ696" s="18"/>
      <c r="AK696" s="18"/>
      <c r="AL696" s="18"/>
      <c r="AM696" s="18"/>
      <c r="AN696" s="18"/>
      <c r="AO696" s="18"/>
      <c r="AP696" s="18"/>
      <c r="AQ696" s="18"/>
      <c r="AR696" s="18"/>
      <c r="AS696" s="18"/>
      <c r="AT696" s="18"/>
      <c r="AU696" s="18"/>
      <c r="AV696" s="18"/>
      <c r="AW696" s="18"/>
      <c r="AX696" s="18"/>
      <c r="AY696" s="18"/>
      <c r="AZ696" s="18"/>
      <c r="BA696" s="18"/>
      <c r="BB696" s="18"/>
      <c r="BC696" s="18"/>
      <c r="BD696" s="18"/>
      <c r="BE696" s="18"/>
      <c r="BF696" s="18"/>
      <c r="BG696" s="18"/>
      <c r="BH696" s="18"/>
      <c r="BI696" s="18"/>
      <c r="BJ696" s="18"/>
      <c r="BK696" s="18"/>
      <c r="BL696" s="18"/>
      <c r="BM696" s="18"/>
      <c r="BN696" s="18"/>
      <c r="BO696" s="18"/>
      <c r="BP696" s="18"/>
      <c r="BQ696" s="18"/>
      <c r="BR696" s="18"/>
      <c r="BS696" s="18"/>
      <c r="BT696" s="18"/>
      <c r="BU696" s="18"/>
      <c r="BV696" s="18"/>
      <c r="BW696" s="18"/>
      <c r="BX696" s="18"/>
      <c r="BY696" s="18"/>
      <c r="BZ696" s="18"/>
      <c r="CA696" s="18"/>
      <c r="CB696" s="18"/>
      <c r="CC696" s="18"/>
      <c r="CD696" s="18"/>
      <c r="CE696" s="18"/>
      <c r="CF696" s="18"/>
      <c r="CG696" s="18"/>
      <c r="CH696" s="18"/>
      <c r="CI696" s="18"/>
      <c r="CJ696" s="18"/>
      <c r="CK696" s="18"/>
      <c r="CL696" s="18"/>
      <c r="CM696" s="18"/>
      <c r="CN696" s="18"/>
      <c r="CO696" s="18"/>
      <c r="CP696" s="18"/>
      <c r="CQ696" s="18"/>
      <c r="CR696" s="18"/>
      <c r="CS696" s="18"/>
      <c r="CT696" s="18"/>
      <c r="CU696" s="18"/>
      <c r="CV696" s="18"/>
      <c r="CW696" s="18"/>
      <c r="CX696" s="18"/>
      <c r="CY696" s="18"/>
      <c r="CZ696" s="18"/>
      <c r="DA696" s="18"/>
      <c r="DB696" s="18"/>
      <c r="DC696" s="18"/>
      <c r="DD696" s="18"/>
      <c r="DE696" s="18"/>
      <c r="DF696" s="18"/>
      <c r="DG696" s="18"/>
      <c r="DH696" s="18"/>
      <c r="DI696" s="18"/>
      <c r="DJ696" s="18"/>
      <c r="DK696" s="18"/>
      <c r="DL696" s="18"/>
      <c r="DM696" s="18"/>
      <c r="DN696" s="18"/>
      <c r="DO696" s="18"/>
      <c r="DP696" s="18"/>
      <c r="DQ696" s="18"/>
      <c r="DR696" s="18"/>
      <c r="DS696" s="18"/>
      <c r="DT696" s="27"/>
    </row>
    <row r="697" spans="1:124" s="28" customFormat="1" ht="15" hidden="1" customHeight="1">
      <c r="A697" s="23">
        <f>IF(totaal!A470=0,"",totaal!A470)</f>
        <v>694</v>
      </c>
      <c r="B697" s="24"/>
      <c r="C697" s="25" t="str">
        <f>IF(totaal!C483=0,"",totaal!C483)</f>
        <v>Plafondrooster</v>
      </c>
      <c r="D697" s="25" t="str">
        <f>IF(totaal!D483=0,"",totaal!D483)</f>
        <v>Trox</v>
      </c>
      <c r="E697" s="25" t="str">
        <f>IF(totaal!E483=0,"",totaal!E483)</f>
        <v>DLQL-P-H/595x400</v>
      </c>
      <c r="F697" s="25" t="str">
        <f>IF(totaal!F483=0,"",totaal!F483)</f>
        <v>BGA B-28</v>
      </c>
      <c r="G697" s="51" t="str">
        <f>IF(totaal!G483=0,"",totaal!G483)</f>
        <v>Thermisch verzinkt</v>
      </c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  <c r="Y697" s="18"/>
      <c r="Z697" s="18"/>
      <c r="AA697" s="18"/>
      <c r="AB697" s="18"/>
      <c r="AC697" s="18"/>
      <c r="AD697" s="18"/>
      <c r="AE697" s="18"/>
      <c r="AF697" s="18"/>
      <c r="AG697" s="18"/>
      <c r="AH697" s="18"/>
      <c r="AI697" s="18"/>
      <c r="AJ697" s="18"/>
      <c r="AK697" s="18"/>
      <c r="AL697" s="18"/>
      <c r="AM697" s="18"/>
      <c r="AN697" s="18"/>
      <c r="AO697" s="18"/>
      <c r="AP697" s="18"/>
      <c r="AQ697" s="18"/>
      <c r="AR697" s="18"/>
      <c r="AS697" s="18"/>
      <c r="AT697" s="18"/>
      <c r="AU697" s="18"/>
      <c r="AV697" s="18"/>
      <c r="AW697" s="18"/>
      <c r="AX697" s="18"/>
      <c r="AY697" s="18"/>
      <c r="AZ697" s="18"/>
      <c r="BA697" s="18"/>
      <c r="BB697" s="18"/>
      <c r="BC697" s="18"/>
      <c r="BD697" s="18"/>
      <c r="BE697" s="18"/>
      <c r="BF697" s="18"/>
      <c r="BG697" s="18"/>
      <c r="BH697" s="18"/>
      <c r="BI697" s="18"/>
      <c r="BJ697" s="18"/>
      <c r="BK697" s="18"/>
      <c r="BL697" s="18"/>
      <c r="BM697" s="18"/>
      <c r="BN697" s="18"/>
      <c r="BO697" s="18"/>
      <c r="BP697" s="18"/>
      <c r="BQ697" s="18"/>
      <c r="BR697" s="18"/>
      <c r="BS697" s="18"/>
      <c r="BT697" s="18"/>
      <c r="BU697" s="18"/>
      <c r="BV697" s="18"/>
      <c r="BW697" s="18"/>
      <c r="BX697" s="18"/>
      <c r="BY697" s="18"/>
      <c r="BZ697" s="18"/>
      <c r="CA697" s="18"/>
      <c r="CB697" s="18"/>
      <c r="CC697" s="18"/>
      <c r="CD697" s="18"/>
      <c r="CE697" s="18"/>
      <c r="CF697" s="18"/>
      <c r="CG697" s="18"/>
      <c r="CH697" s="18"/>
      <c r="CI697" s="18"/>
      <c r="CJ697" s="18"/>
      <c r="CK697" s="18"/>
      <c r="CL697" s="18"/>
      <c r="CM697" s="18"/>
      <c r="CN697" s="18"/>
      <c r="CO697" s="18"/>
      <c r="CP697" s="18"/>
      <c r="CQ697" s="18"/>
      <c r="CR697" s="18"/>
      <c r="CS697" s="18"/>
      <c r="CT697" s="18"/>
      <c r="CU697" s="18"/>
      <c r="CV697" s="18"/>
      <c r="CW697" s="18"/>
      <c r="CX697" s="18"/>
      <c r="CY697" s="18"/>
      <c r="CZ697" s="18"/>
      <c r="DA697" s="18"/>
      <c r="DB697" s="18"/>
      <c r="DC697" s="18"/>
      <c r="DD697" s="18"/>
      <c r="DE697" s="18"/>
      <c r="DF697" s="18"/>
      <c r="DG697" s="18"/>
      <c r="DH697" s="18"/>
      <c r="DI697" s="18"/>
      <c r="DJ697" s="18"/>
      <c r="DK697" s="18"/>
      <c r="DL697" s="18"/>
      <c r="DM697" s="18"/>
      <c r="DN697" s="18"/>
      <c r="DO697" s="18"/>
      <c r="DP697" s="18"/>
      <c r="DQ697" s="18"/>
      <c r="DR697" s="18"/>
      <c r="DS697" s="18"/>
      <c r="DT697" s="27"/>
    </row>
    <row r="698" spans="1:124" s="28" customFormat="1" ht="15" hidden="1" customHeight="1">
      <c r="A698" s="23">
        <f>IF(totaal!A471=0,"",totaal!A471)</f>
        <v>695</v>
      </c>
      <c r="B698" s="24"/>
      <c r="C698" s="25" t="str">
        <f>IF(totaal!C484=0,"",totaal!C484)</f>
        <v>Rond wervelrooster</v>
      </c>
      <c r="D698" s="25" t="str">
        <f>IF(totaal!D484=0,"",totaal!D484)</f>
        <v>Trox</v>
      </c>
      <c r="E698" s="25" t="str">
        <f>IF(totaal!E484=0,"",totaal!E484)</f>
        <v>RFD-R-K/250 (retourrooster), ZONDER PLENUMBOX</v>
      </c>
      <c r="F698" s="25" t="str">
        <f>IF(totaal!F484=0,"",totaal!F484)</f>
        <v xml:space="preserve">BGA B-21 </v>
      </c>
      <c r="G698" s="51" t="str">
        <f>IF(totaal!G484=0,"",totaal!G484)</f>
        <v>RAL 9006, aluminium</v>
      </c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  <c r="Y698" s="18"/>
      <c r="Z698" s="18"/>
      <c r="AA698" s="18"/>
      <c r="AB698" s="18"/>
      <c r="AC698" s="18"/>
      <c r="AD698" s="18"/>
      <c r="AE698" s="18"/>
      <c r="AF698" s="18"/>
      <c r="AG698" s="18"/>
      <c r="AH698" s="18"/>
      <c r="AI698" s="18"/>
      <c r="AJ698" s="18"/>
      <c r="AK698" s="18"/>
      <c r="AL698" s="18"/>
      <c r="AM698" s="18"/>
      <c r="AN698" s="18"/>
      <c r="AO698" s="18"/>
      <c r="AP698" s="18"/>
      <c r="AQ698" s="18"/>
      <c r="AR698" s="18"/>
      <c r="AS698" s="18"/>
      <c r="AT698" s="18"/>
      <c r="AU698" s="18"/>
      <c r="AV698" s="18"/>
      <c r="AW698" s="18"/>
      <c r="AX698" s="18"/>
      <c r="AY698" s="18"/>
      <c r="AZ698" s="18"/>
      <c r="BA698" s="18"/>
      <c r="BB698" s="18"/>
      <c r="BC698" s="18"/>
      <c r="BD698" s="18"/>
      <c r="BE698" s="18"/>
      <c r="BF698" s="18"/>
      <c r="BG698" s="18"/>
      <c r="BH698" s="18"/>
      <c r="BI698" s="18"/>
      <c r="BJ698" s="18"/>
      <c r="BK698" s="18"/>
      <c r="BL698" s="18"/>
      <c r="BM698" s="18"/>
      <c r="BN698" s="18"/>
      <c r="BO698" s="18"/>
      <c r="BP698" s="18"/>
      <c r="BQ698" s="18"/>
      <c r="BR698" s="18"/>
      <c r="BS698" s="18"/>
      <c r="BT698" s="18"/>
      <c r="BU698" s="18"/>
      <c r="BV698" s="18"/>
      <c r="BW698" s="18"/>
      <c r="BX698" s="18"/>
      <c r="BY698" s="18"/>
      <c r="BZ698" s="18"/>
      <c r="CA698" s="18"/>
      <c r="CB698" s="18"/>
      <c r="CC698" s="18"/>
      <c r="CD698" s="18"/>
      <c r="CE698" s="18"/>
      <c r="CF698" s="18"/>
      <c r="CG698" s="18"/>
      <c r="CH698" s="18"/>
      <c r="CI698" s="18"/>
      <c r="CJ698" s="18"/>
      <c r="CK698" s="18"/>
      <c r="CL698" s="18"/>
      <c r="CM698" s="18"/>
      <c r="CN698" s="18"/>
      <c r="CO698" s="18"/>
      <c r="CP698" s="18"/>
      <c r="CQ698" s="18"/>
      <c r="CR698" s="18"/>
      <c r="CS698" s="18"/>
      <c r="CT698" s="18"/>
      <c r="CU698" s="18"/>
      <c r="CV698" s="18"/>
      <c r="CW698" s="18"/>
      <c r="CX698" s="18"/>
      <c r="CY698" s="18"/>
      <c r="CZ698" s="18"/>
      <c r="DA698" s="18"/>
      <c r="DB698" s="18"/>
      <c r="DC698" s="18"/>
      <c r="DD698" s="18"/>
      <c r="DE698" s="18"/>
      <c r="DF698" s="18"/>
      <c r="DG698" s="18"/>
      <c r="DH698" s="18"/>
      <c r="DI698" s="18"/>
      <c r="DJ698" s="18"/>
      <c r="DK698" s="18"/>
      <c r="DL698" s="18"/>
      <c r="DM698" s="18"/>
      <c r="DN698" s="18"/>
      <c r="DO698" s="18"/>
      <c r="DP698" s="18"/>
      <c r="DQ698" s="18"/>
      <c r="DR698" s="18"/>
      <c r="DS698" s="18"/>
      <c r="DT698" s="27"/>
    </row>
    <row r="699" spans="1:124" s="28" customFormat="1" ht="15" hidden="1" customHeight="1">
      <c r="A699" s="23">
        <f>IF(totaal!A472=0,"",totaal!A472)</f>
        <v>696</v>
      </c>
      <c r="B699" s="24"/>
      <c r="C699" s="25" t="e">
        <f>IF(totaal!#REF!=0,"",totaal!#REF!)</f>
        <v>#REF!</v>
      </c>
      <c r="D699" s="25" t="e">
        <f>IF(totaal!#REF!=0,"",totaal!#REF!)</f>
        <v>#REF!</v>
      </c>
      <c r="E699" s="25" t="e">
        <f>IF(totaal!#REF!=0,"",totaal!#REF!)</f>
        <v>#REF!</v>
      </c>
      <c r="F699" s="25" t="e">
        <f>IF(totaal!#REF!=0,"",totaal!#REF!)</f>
        <v>#REF!</v>
      </c>
      <c r="G699" s="51" t="e">
        <f>IF(totaal!#REF!=0,"",totaal!#REF!)</f>
        <v>#REF!</v>
      </c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  <c r="Y699" s="18"/>
      <c r="Z699" s="18"/>
      <c r="AA699" s="18"/>
      <c r="AB699" s="18"/>
      <c r="AC699" s="18"/>
      <c r="AD699" s="18"/>
      <c r="AE699" s="18"/>
      <c r="AF699" s="18"/>
      <c r="AG699" s="18"/>
      <c r="AH699" s="18"/>
      <c r="AI699" s="18"/>
      <c r="AJ699" s="18"/>
      <c r="AK699" s="18"/>
      <c r="AL699" s="18"/>
      <c r="AM699" s="18"/>
      <c r="AN699" s="18"/>
      <c r="AO699" s="18"/>
      <c r="AP699" s="18"/>
      <c r="AQ699" s="18"/>
      <c r="AR699" s="18"/>
      <c r="AS699" s="18"/>
      <c r="AT699" s="18"/>
      <c r="AU699" s="18"/>
      <c r="AV699" s="18"/>
      <c r="AW699" s="18"/>
      <c r="AX699" s="18"/>
      <c r="AY699" s="18"/>
      <c r="AZ699" s="18"/>
      <c r="BA699" s="18"/>
      <c r="BB699" s="18"/>
      <c r="BC699" s="18"/>
      <c r="BD699" s="18"/>
      <c r="BE699" s="18"/>
      <c r="BF699" s="18"/>
      <c r="BG699" s="18"/>
      <c r="BH699" s="18"/>
      <c r="BI699" s="18"/>
      <c r="BJ699" s="18"/>
      <c r="BK699" s="18"/>
      <c r="BL699" s="18"/>
      <c r="BM699" s="18"/>
      <c r="BN699" s="18"/>
      <c r="BO699" s="18"/>
      <c r="BP699" s="18"/>
      <c r="BQ699" s="18"/>
      <c r="BR699" s="18"/>
      <c r="BS699" s="18"/>
      <c r="BT699" s="18"/>
      <c r="BU699" s="18"/>
      <c r="BV699" s="18"/>
      <c r="BW699" s="18"/>
      <c r="BX699" s="18"/>
      <c r="BY699" s="18"/>
      <c r="BZ699" s="18"/>
      <c r="CA699" s="18"/>
      <c r="CB699" s="18"/>
      <c r="CC699" s="18"/>
      <c r="CD699" s="18"/>
      <c r="CE699" s="18"/>
      <c r="CF699" s="18"/>
      <c r="CG699" s="18"/>
      <c r="CH699" s="18"/>
      <c r="CI699" s="18"/>
      <c r="CJ699" s="18"/>
      <c r="CK699" s="18"/>
      <c r="CL699" s="18"/>
      <c r="CM699" s="18"/>
      <c r="CN699" s="18"/>
      <c r="CO699" s="18"/>
      <c r="CP699" s="18"/>
      <c r="CQ699" s="18"/>
      <c r="CR699" s="18"/>
      <c r="CS699" s="18"/>
      <c r="CT699" s="18"/>
      <c r="CU699" s="18"/>
      <c r="CV699" s="18"/>
      <c r="CW699" s="18"/>
      <c r="CX699" s="18"/>
      <c r="CY699" s="18"/>
      <c r="CZ699" s="18"/>
      <c r="DA699" s="18"/>
      <c r="DB699" s="18"/>
      <c r="DC699" s="18"/>
      <c r="DD699" s="18"/>
      <c r="DE699" s="18"/>
      <c r="DF699" s="18"/>
      <c r="DG699" s="18"/>
      <c r="DH699" s="18"/>
      <c r="DI699" s="18"/>
      <c r="DJ699" s="18"/>
      <c r="DK699" s="18"/>
      <c r="DL699" s="18"/>
      <c r="DM699" s="18"/>
      <c r="DN699" s="18"/>
      <c r="DO699" s="18"/>
      <c r="DP699" s="18"/>
      <c r="DQ699" s="18"/>
      <c r="DR699" s="18"/>
      <c r="DS699" s="18"/>
      <c r="DT699" s="27"/>
    </row>
    <row r="700" spans="1:124" s="28" customFormat="1" ht="15" hidden="1" customHeight="1">
      <c r="A700" s="23">
        <f>IF(totaal!A473=0,"",totaal!A473)</f>
        <v>697</v>
      </c>
      <c r="B700" s="24"/>
      <c r="C700" s="25" t="str">
        <f>IF(totaal!C485=0,"",totaal!C485)</f>
        <v>Convector</v>
      </c>
      <c r="D700" s="25" t="str">
        <f>IF(totaal!D485=0,"",totaal!D485)</f>
        <v>Jaga</v>
      </c>
      <c r="E700" s="25" t="str">
        <f>IF(totaal!E485=0,"",totaal!E485)</f>
        <v>type STRADA TWIN, 65x200t21 133, 1798W (45-35)</v>
      </c>
      <c r="F700" s="25" t="str">
        <f>IF(totaal!F485=0,"",totaal!F485)</f>
        <v xml:space="preserve">BGA B-21 </v>
      </c>
      <c r="G700" s="51" t="str">
        <f>IF(totaal!G485=0,"",totaal!G485)</f>
        <v>RAL9010</v>
      </c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  <c r="Y700" s="18"/>
      <c r="Z700" s="18"/>
      <c r="AA700" s="18"/>
      <c r="AB700" s="18"/>
      <c r="AC700" s="18"/>
      <c r="AD700" s="18"/>
      <c r="AE700" s="18"/>
      <c r="AF700" s="18"/>
      <c r="AG700" s="18"/>
      <c r="AH700" s="18"/>
      <c r="AI700" s="18"/>
      <c r="AJ700" s="18"/>
      <c r="AK700" s="18"/>
      <c r="AL700" s="18"/>
      <c r="AM700" s="18"/>
      <c r="AN700" s="18"/>
      <c r="AO700" s="18"/>
      <c r="AP700" s="18"/>
      <c r="AQ700" s="18"/>
      <c r="AR700" s="18"/>
      <c r="AS700" s="18"/>
      <c r="AT700" s="18"/>
      <c r="AU700" s="18"/>
      <c r="AV700" s="18"/>
      <c r="AW700" s="18"/>
      <c r="AX700" s="18"/>
      <c r="AY700" s="18"/>
      <c r="AZ700" s="18"/>
      <c r="BA700" s="18"/>
      <c r="BB700" s="18"/>
      <c r="BC700" s="18"/>
      <c r="BD700" s="18"/>
      <c r="BE700" s="18"/>
      <c r="BF700" s="18"/>
      <c r="BG700" s="18"/>
      <c r="BH700" s="18"/>
      <c r="BI700" s="18"/>
      <c r="BJ700" s="18"/>
      <c r="BK700" s="18"/>
      <c r="BL700" s="18"/>
      <c r="BM700" s="18"/>
      <c r="BN700" s="18"/>
      <c r="BO700" s="18"/>
      <c r="BP700" s="18"/>
      <c r="BQ700" s="18"/>
      <c r="BR700" s="18"/>
      <c r="BS700" s="18"/>
      <c r="BT700" s="18"/>
      <c r="BU700" s="18"/>
      <c r="BV700" s="18"/>
      <c r="BW700" s="18"/>
      <c r="BX700" s="18"/>
      <c r="BY700" s="18"/>
      <c r="BZ700" s="18"/>
      <c r="CA700" s="18"/>
      <c r="CB700" s="18"/>
      <c r="CC700" s="18"/>
      <c r="CD700" s="18"/>
      <c r="CE700" s="18"/>
      <c r="CF700" s="18"/>
      <c r="CG700" s="18"/>
      <c r="CH700" s="18"/>
      <c r="CI700" s="18"/>
      <c r="CJ700" s="18"/>
      <c r="CK700" s="18"/>
      <c r="CL700" s="18"/>
      <c r="CM700" s="18"/>
      <c r="CN700" s="18"/>
      <c r="CO700" s="18"/>
      <c r="CP700" s="18"/>
      <c r="CQ700" s="18"/>
      <c r="CR700" s="18"/>
      <c r="CS700" s="18"/>
      <c r="CT700" s="18"/>
      <c r="CU700" s="18"/>
      <c r="CV700" s="18"/>
      <c r="CW700" s="18"/>
      <c r="CX700" s="18"/>
      <c r="CY700" s="18"/>
      <c r="CZ700" s="18"/>
      <c r="DA700" s="18"/>
      <c r="DB700" s="18"/>
      <c r="DC700" s="18"/>
      <c r="DD700" s="18"/>
      <c r="DE700" s="18"/>
      <c r="DF700" s="18"/>
      <c r="DG700" s="18"/>
      <c r="DH700" s="18"/>
      <c r="DI700" s="18"/>
      <c r="DJ700" s="18"/>
      <c r="DK700" s="18"/>
      <c r="DL700" s="18"/>
      <c r="DM700" s="18"/>
      <c r="DN700" s="18"/>
      <c r="DO700" s="18"/>
      <c r="DP700" s="18"/>
      <c r="DQ700" s="18"/>
      <c r="DR700" s="18"/>
      <c r="DS700" s="18"/>
      <c r="DT700" s="27"/>
    </row>
    <row r="701" spans="1:124" s="28" customFormat="1" ht="15" hidden="1" customHeight="1">
      <c r="A701" s="23">
        <f>IF(totaal!A474=0,"",totaal!A474)</f>
        <v>698</v>
      </c>
      <c r="B701" s="24"/>
      <c r="C701" s="25" t="str">
        <f>IF(totaal!C486=0,"",totaal!C486)</f>
        <v>Convector</v>
      </c>
      <c r="D701" s="25" t="str">
        <f>IF(totaal!D486=0,"",totaal!D486)</f>
        <v>Jaga</v>
      </c>
      <c r="E701" s="25" t="str">
        <f>IF(totaal!E486=0,"",totaal!E486)</f>
        <v>type STRADA TWIN, 65x280t21 133, 2518W (45-35)</v>
      </c>
      <c r="F701" s="25" t="str">
        <f>IF(totaal!F486=0,"",totaal!F486)</f>
        <v>BGA B-19</v>
      </c>
      <c r="G701" s="51" t="str">
        <f>IF(totaal!G486=0,"",totaal!G486)</f>
        <v>RAL7005</v>
      </c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  <c r="Y701" s="18"/>
      <c r="Z701" s="18"/>
      <c r="AA701" s="18"/>
      <c r="AB701" s="18"/>
      <c r="AC701" s="18"/>
      <c r="AD701" s="18"/>
      <c r="AE701" s="18"/>
      <c r="AF701" s="18"/>
      <c r="AG701" s="18"/>
      <c r="AH701" s="18"/>
      <c r="AI701" s="18"/>
      <c r="AJ701" s="18"/>
      <c r="AK701" s="18"/>
      <c r="AL701" s="18"/>
      <c r="AM701" s="18"/>
      <c r="AN701" s="18"/>
      <c r="AO701" s="18"/>
      <c r="AP701" s="18"/>
      <c r="AQ701" s="18"/>
      <c r="AR701" s="18"/>
      <c r="AS701" s="18"/>
      <c r="AT701" s="18"/>
      <c r="AU701" s="18"/>
      <c r="AV701" s="18"/>
      <c r="AW701" s="18"/>
      <c r="AX701" s="18"/>
      <c r="AY701" s="18"/>
      <c r="AZ701" s="18"/>
      <c r="BA701" s="18"/>
      <c r="BB701" s="18"/>
      <c r="BC701" s="18"/>
      <c r="BD701" s="18"/>
      <c r="BE701" s="18"/>
      <c r="BF701" s="18"/>
      <c r="BG701" s="18"/>
      <c r="BH701" s="18"/>
      <c r="BI701" s="18"/>
      <c r="BJ701" s="18"/>
      <c r="BK701" s="18"/>
      <c r="BL701" s="18"/>
      <c r="BM701" s="18"/>
      <c r="BN701" s="18"/>
      <c r="BO701" s="18"/>
      <c r="BP701" s="18"/>
      <c r="BQ701" s="18"/>
      <c r="BR701" s="18"/>
      <c r="BS701" s="18"/>
      <c r="BT701" s="18"/>
      <c r="BU701" s="18"/>
      <c r="BV701" s="18"/>
      <c r="BW701" s="18"/>
      <c r="BX701" s="18"/>
      <c r="BY701" s="18"/>
      <c r="BZ701" s="18"/>
      <c r="CA701" s="18"/>
      <c r="CB701" s="18"/>
      <c r="CC701" s="18"/>
      <c r="CD701" s="18"/>
      <c r="CE701" s="18"/>
      <c r="CF701" s="18"/>
      <c r="CG701" s="18"/>
      <c r="CH701" s="18"/>
      <c r="CI701" s="18"/>
      <c r="CJ701" s="18"/>
      <c r="CK701" s="18"/>
      <c r="CL701" s="18"/>
      <c r="CM701" s="18"/>
      <c r="CN701" s="18"/>
      <c r="CO701" s="18"/>
      <c r="CP701" s="18"/>
      <c r="CQ701" s="18"/>
      <c r="CR701" s="18"/>
      <c r="CS701" s="18"/>
      <c r="CT701" s="18"/>
      <c r="CU701" s="18"/>
      <c r="CV701" s="18"/>
      <c r="CW701" s="18"/>
      <c r="CX701" s="18"/>
      <c r="CY701" s="18"/>
      <c r="CZ701" s="18"/>
      <c r="DA701" s="18"/>
      <c r="DB701" s="18"/>
      <c r="DC701" s="18"/>
      <c r="DD701" s="18"/>
      <c r="DE701" s="18"/>
      <c r="DF701" s="18"/>
      <c r="DG701" s="18"/>
      <c r="DH701" s="18"/>
      <c r="DI701" s="18"/>
      <c r="DJ701" s="18"/>
      <c r="DK701" s="18"/>
      <c r="DL701" s="18"/>
      <c r="DM701" s="18"/>
      <c r="DN701" s="18"/>
      <c r="DO701" s="18"/>
      <c r="DP701" s="18"/>
      <c r="DQ701" s="18"/>
      <c r="DR701" s="18"/>
      <c r="DS701" s="18"/>
      <c r="DT701" s="27"/>
    </row>
    <row r="702" spans="1:124" s="28" customFormat="1" ht="15" hidden="1" customHeight="1">
      <c r="A702" s="23">
        <f>IF(totaal!A475=0,"",totaal!A475)</f>
        <v>699</v>
      </c>
      <c r="B702" s="24"/>
      <c r="C702" s="25" t="str">
        <f>IF(totaal!C487=0,"",totaal!C487)</f>
        <v>Convector</v>
      </c>
      <c r="D702" s="25" t="str">
        <f>IF(totaal!D487=0,"",totaal!D487)</f>
        <v>Jaga</v>
      </c>
      <c r="E702" s="25" t="str">
        <f>IF(totaal!E487=0,"",totaal!E487)</f>
        <v>type STRADA TWIN, 65x160t21 133, 1589W (45-35)</v>
      </c>
      <c r="F702" s="25" t="str">
        <f>IF(totaal!F487=0,"",totaal!F487)</f>
        <v>BGA B-20</v>
      </c>
      <c r="G702" s="51" t="str">
        <f>IF(totaal!G487=0,"",totaal!G487)</f>
        <v>RAL7005</v>
      </c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  <c r="Y702" s="18"/>
      <c r="Z702" s="18"/>
      <c r="AA702" s="18"/>
      <c r="AB702" s="18"/>
      <c r="AC702" s="18"/>
      <c r="AD702" s="18"/>
      <c r="AE702" s="18"/>
      <c r="AF702" s="18"/>
      <c r="AG702" s="18"/>
      <c r="AH702" s="18"/>
      <c r="AI702" s="18"/>
      <c r="AJ702" s="18"/>
      <c r="AK702" s="18"/>
      <c r="AL702" s="18"/>
      <c r="AM702" s="18"/>
      <c r="AN702" s="18"/>
      <c r="AO702" s="18"/>
      <c r="AP702" s="18"/>
      <c r="AQ702" s="18"/>
      <c r="AR702" s="18"/>
      <c r="AS702" s="18"/>
      <c r="AT702" s="18"/>
      <c r="AU702" s="18"/>
      <c r="AV702" s="18"/>
      <c r="AW702" s="18"/>
      <c r="AX702" s="18"/>
      <c r="AY702" s="18"/>
      <c r="AZ702" s="18"/>
      <c r="BA702" s="18"/>
      <c r="BB702" s="18"/>
      <c r="BC702" s="18"/>
      <c r="BD702" s="18"/>
      <c r="BE702" s="18"/>
      <c r="BF702" s="18"/>
      <c r="BG702" s="18"/>
      <c r="BH702" s="18"/>
      <c r="BI702" s="18"/>
      <c r="BJ702" s="18"/>
      <c r="BK702" s="18"/>
      <c r="BL702" s="18"/>
      <c r="BM702" s="18"/>
      <c r="BN702" s="18"/>
      <c r="BO702" s="18"/>
      <c r="BP702" s="18"/>
      <c r="BQ702" s="18"/>
      <c r="BR702" s="18"/>
      <c r="BS702" s="18"/>
      <c r="BT702" s="18"/>
      <c r="BU702" s="18"/>
      <c r="BV702" s="18"/>
      <c r="BW702" s="18"/>
      <c r="BX702" s="18"/>
      <c r="BY702" s="18"/>
      <c r="BZ702" s="18"/>
      <c r="CA702" s="18"/>
      <c r="CB702" s="18"/>
      <c r="CC702" s="18"/>
      <c r="CD702" s="18"/>
      <c r="CE702" s="18"/>
      <c r="CF702" s="18"/>
      <c r="CG702" s="18"/>
      <c r="CH702" s="18"/>
      <c r="CI702" s="18"/>
      <c r="CJ702" s="18"/>
      <c r="CK702" s="18"/>
      <c r="CL702" s="18"/>
      <c r="CM702" s="18"/>
      <c r="CN702" s="18"/>
      <c r="CO702" s="18"/>
      <c r="CP702" s="18"/>
      <c r="CQ702" s="18"/>
      <c r="CR702" s="18"/>
      <c r="CS702" s="18"/>
      <c r="CT702" s="18"/>
      <c r="CU702" s="18"/>
      <c r="CV702" s="18"/>
      <c r="CW702" s="18"/>
      <c r="CX702" s="18"/>
      <c r="CY702" s="18"/>
      <c r="CZ702" s="18"/>
      <c r="DA702" s="18"/>
      <c r="DB702" s="18"/>
      <c r="DC702" s="18"/>
      <c r="DD702" s="18"/>
      <c r="DE702" s="18"/>
      <c r="DF702" s="18"/>
      <c r="DG702" s="18"/>
      <c r="DH702" s="18"/>
      <c r="DI702" s="18"/>
      <c r="DJ702" s="18"/>
      <c r="DK702" s="18"/>
      <c r="DL702" s="18"/>
      <c r="DM702" s="18"/>
      <c r="DN702" s="18"/>
      <c r="DO702" s="18"/>
      <c r="DP702" s="18"/>
      <c r="DQ702" s="18"/>
      <c r="DR702" s="18"/>
      <c r="DS702" s="18"/>
      <c r="DT702" s="27"/>
    </row>
    <row r="703" spans="1:124" s="28" customFormat="1" ht="15" hidden="1" customHeight="1">
      <c r="A703" s="23">
        <f>IF(totaal!A476=0,"",totaal!A476)</f>
        <v>700</v>
      </c>
      <c r="B703" s="24"/>
      <c r="C703" s="25" t="str">
        <f>IF(totaal!C488=0,"",totaal!C488)</f>
        <v>Convector</v>
      </c>
      <c r="D703" s="25" t="str">
        <f>IF(totaal!D488=0,"",totaal!D488)</f>
        <v>Jaga</v>
      </c>
      <c r="E703" s="25" t="str">
        <f>IF(totaal!E488=0,"",totaal!E488)</f>
        <v>type STRADA TWIN, 65x100t21 133, 1297W (45-35)</v>
      </c>
      <c r="F703" s="25">
        <f>IF(totaal!F488=0,"",totaal!F488)</f>
        <v>45292</v>
      </c>
      <c r="G703" s="51" t="str">
        <f>IF(totaal!G488=0,"",totaal!G488)</f>
        <v>RAL9010</v>
      </c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  <c r="Y703" s="18"/>
      <c r="Z703" s="18"/>
      <c r="AA703" s="18"/>
      <c r="AB703" s="18"/>
      <c r="AC703" s="18"/>
      <c r="AD703" s="18"/>
      <c r="AE703" s="18"/>
      <c r="AF703" s="18"/>
      <c r="AG703" s="18"/>
      <c r="AH703" s="18"/>
      <c r="AI703" s="18"/>
      <c r="AJ703" s="18"/>
      <c r="AK703" s="18"/>
      <c r="AL703" s="18"/>
      <c r="AM703" s="18"/>
      <c r="AN703" s="18"/>
      <c r="AO703" s="18"/>
      <c r="AP703" s="18"/>
      <c r="AQ703" s="18"/>
      <c r="AR703" s="18"/>
      <c r="AS703" s="18"/>
      <c r="AT703" s="18"/>
      <c r="AU703" s="18"/>
      <c r="AV703" s="18"/>
      <c r="AW703" s="18"/>
      <c r="AX703" s="18"/>
      <c r="AY703" s="18"/>
      <c r="AZ703" s="18"/>
      <c r="BA703" s="18"/>
      <c r="BB703" s="18"/>
      <c r="BC703" s="18"/>
      <c r="BD703" s="18"/>
      <c r="BE703" s="18"/>
      <c r="BF703" s="18"/>
      <c r="BG703" s="18"/>
      <c r="BH703" s="18"/>
      <c r="BI703" s="18"/>
      <c r="BJ703" s="18"/>
      <c r="BK703" s="18"/>
      <c r="BL703" s="18"/>
      <c r="BM703" s="18"/>
      <c r="BN703" s="18"/>
      <c r="BO703" s="18"/>
      <c r="BP703" s="18"/>
      <c r="BQ703" s="18"/>
      <c r="BR703" s="18"/>
      <c r="BS703" s="18"/>
      <c r="BT703" s="18"/>
      <c r="BU703" s="18"/>
      <c r="BV703" s="18"/>
      <c r="BW703" s="18"/>
      <c r="BX703" s="18"/>
      <c r="BY703" s="18"/>
      <c r="BZ703" s="18"/>
      <c r="CA703" s="18"/>
      <c r="CB703" s="18"/>
      <c r="CC703" s="18"/>
      <c r="CD703" s="18"/>
      <c r="CE703" s="18"/>
      <c r="CF703" s="18"/>
      <c r="CG703" s="18"/>
      <c r="CH703" s="18"/>
      <c r="CI703" s="18"/>
      <c r="CJ703" s="18"/>
      <c r="CK703" s="18"/>
      <c r="CL703" s="18"/>
      <c r="CM703" s="18"/>
      <c r="CN703" s="18"/>
      <c r="CO703" s="18"/>
      <c r="CP703" s="18"/>
      <c r="CQ703" s="18"/>
      <c r="CR703" s="18"/>
      <c r="CS703" s="18"/>
      <c r="CT703" s="18"/>
      <c r="CU703" s="18"/>
      <c r="CV703" s="18"/>
      <c r="CW703" s="18"/>
      <c r="CX703" s="18"/>
      <c r="CY703" s="18"/>
      <c r="CZ703" s="18"/>
      <c r="DA703" s="18"/>
      <c r="DB703" s="18"/>
      <c r="DC703" s="18"/>
      <c r="DD703" s="18"/>
      <c r="DE703" s="18"/>
      <c r="DF703" s="18"/>
      <c r="DG703" s="18"/>
      <c r="DH703" s="18"/>
      <c r="DI703" s="18"/>
      <c r="DJ703" s="18"/>
      <c r="DK703" s="18"/>
      <c r="DL703" s="18"/>
      <c r="DM703" s="18"/>
      <c r="DN703" s="18"/>
      <c r="DO703" s="18"/>
      <c r="DP703" s="18"/>
      <c r="DQ703" s="18"/>
      <c r="DR703" s="18"/>
      <c r="DS703" s="18"/>
      <c r="DT703" s="27"/>
    </row>
    <row r="704" spans="1:124" s="28" customFormat="1" ht="15" hidden="1" customHeight="1">
      <c r="A704" s="23">
        <f>IF(totaal!A477=0,"",totaal!A477)</f>
        <v>701</v>
      </c>
      <c r="B704" s="24"/>
      <c r="C704" s="25" t="str">
        <f>IF(totaal!C489=0,"",totaal!C489)</f>
        <v>Convector</v>
      </c>
      <c r="D704" s="25" t="str">
        <f>IF(totaal!D489=0,"",totaal!D489)</f>
        <v>Jaga</v>
      </c>
      <c r="E704" s="25" t="str">
        <f>IF(totaal!E489=0,"",totaal!E489)</f>
        <v>type STRADA TWIN, 65x200t21 133, (45-35)</v>
      </c>
      <c r="F704" s="25" t="str">
        <f>IF(totaal!F489=0,"",totaal!F489)</f>
        <v>RUIMTEN 01-22, 01-24 &amp; 01-23</v>
      </c>
      <c r="G704" s="51" t="str">
        <f>IF(totaal!G489=0,"",totaal!G489)</f>
        <v>RAL9010</v>
      </c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  <c r="Y704" s="18"/>
      <c r="Z704" s="18"/>
      <c r="AA704" s="18"/>
      <c r="AB704" s="18"/>
      <c r="AC704" s="18"/>
      <c r="AD704" s="18"/>
      <c r="AE704" s="18"/>
      <c r="AF704" s="18"/>
      <c r="AG704" s="18"/>
      <c r="AH704" s="18"/>
      <c r="AI704" s="18"/>
      <c r="AJ704" s="18"/>
      <c r="AK704" s="18"/>
      <c r="AL704" s="18"/>
      <c r="AM704" s="18"/>
      <c r="AN704" s="18"/>
      <c r="AO704" s="18"/>
      <c r="AP704" s="18"/>
      <c r="AQ704" s="18"/>
      <c r="AR704" s="18"/>
      <c r="AS704" s="18"/>
      <c r="AT704" s="18"/>
      <c r="AU704" s="18"/>
      <c r="AV704" s="18"/>
      <c r="AW704" s="18"/>
      <c r="AX704" s="18"/>
      <c r="AY704" s="18"/>
      <c r="AZ704" s="18"/>
      <c r="BA704" s="18"/>
      <c r="BB704" s="18"/>
      <c r="BC704" s="18"/>
      <c r="BD704" s="18"/>
      <c r="BE704" s="18"/>
      <c r="BF704" s="18"/>
      <c r="BG704" s="18"/>
      <c r="BH704" s="18"/>
      <c r="BI704" s="18"/>
      <c r="BJ704" s="18"/>
      <c r="BK704" s="18"/>
      <c r="BL704" s="18"/>
      <c r="BM704" s="18"/>
      <c r="BN704" s="18"/>
      <c r="BO704" s="18"/>
      <c r="BP704" s="18"/>
      <c r="BQ704" s="18"/>
      <c r="BR704" s="18"/>
      <c r="BS704" s="18"/>
      <c r="BT704" s="18"/>
      <c r="BU704" s="18"/>
      <c r="BV704" s="18"/>
      <c r="BW704" s="18"/>
      <c r="BX704" s="18"/>
      <c r="BY704" s="18"/>
      <c r="BZ704" s="18"/>
      <c r="CA704" s="18"/>
      <c r="CB704" s="18"/>
      <c r="CC704" s="18"/>
      <c r="CD704" s="18"/>
      <c r="CE704" s="18"/>
      <c r="CF704" s="18"/>
      <c r="CG704" s="18"/>
      <c r="CH704" s="18"/>
      <c r="CI704" s="18"/>
      <c r="CJ704" s="18"/>
      <c r="CK704" s="18"/>
      <c r="CL704" s="18"/>
      <c r="CM704" s="18"/>
      <c r="CN704" s="18"/>
      <c r="CO704" s="18"/>
      <c r="CP704" s="18"/>
      <c r="CQ704" s="18"/>
      <c r="CR704" s="18"/>
      <c r="CS704" s="18"/>
      <c r="CT704" s="18"/>
      <c r="CU704" s="18"/>
      <c r="CV704" s="18"/>
      <c r="CW704" s="18"/>
      <c r="CX704" s="18"/>
      <c r="CY704" s="18"/>
      <c r="CZ704" s="18"/>
      <c r="DA704" s="18"/>
      <c r="DB704" s="18"/>
      <c r="DC704" s="18"/>
      <c r="DD704" s="18"/>
      <c r="DE704" s="18"/>
      <c r="DF704" s="18"/>
      <c r="DG704" s="18"/>
      <c r="DH704" s="18"/>
      <c r="DI704" s="18"/>
      <c r="DJ704" s="18"/>
      <c r="DK704" s="18"/>
      <c r="DL704" s="18"/>
      <c r="DM704" s="18"/>
      <c r="DN704" s="18"/>
      <c r="DO704" s="18"/>
      <c r="DP704" s="18"/>
      <c r="DQ704" s="18"/>
      <c r="DR704" s="18"/>
      <c r="DS704" s="18"/>
      <c r="DT704" s="27"/>
    </row>
    <row r="705" spans="1:124" s="28" customFormat="1" ht="15" hidden="1" customHeight="1">
      <c r="A705" s="23">
        <f>IF(totaal!A478=0,"",totaal!A478)</f>
        <v>702</v>
      </c>
      <c r="B705" s="24"/>
      <c r="C705" s="25" t="str">
        <f>IF(totaal!C490=0,"",totaal!C490)</f>
        <v>Plafondrooster</v>
      </c>
      <c r="D705" s="25" t="str">
        <f>IF(totaal!D490=0,"",totaal!D490)</f>
        <v>Trox</v>
      </c>
      <c r="E705" s="25" t="str">
        <f>IF(totaal!E490=0,"",totaal!E490)</f>
        <v>DLQL-P-H/595x300 (toevoer en retourrooster)</v>
      </c>
      <c r="F705" s="25" t="str">
        <f>IF(totaal!F490=0,"",totaal!F490)</f>
        <v>BGA B-28</v>
      </c>
      <c r="G705" s="51" t="str">
        <f>IF(totaal!G490=0,"",totaal!G490)</f>
        <v>Thermisch verzinkt</v>
      </c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  <c r="Y705" s="18"/>
      <c r="Z705" s="18"/>
      <c r="AA705" s="18"/>
      <c r="AB705" s="18"/>
      <c r="AC705" s="18"/>
      <c r="AD705" s="18"/>
      <c r="AE705" s="18"/>
      <c r="AF705" s="18"/>
      <c r="AG705" s="18"/>
      <c r="AH705" s="18"/>
      <c r="AI705" s="18"/>
      <c r="AJ705" s="18"/>
      <c r="AK705" s="18"/>
      <c r="AL705" s="18"/>
      <c r="AM705" s="18"/>
      <c r="AN705" s="18"/>
      <c r="AO705" s="18"/>
      <c r="AP705" s="18"/>
      <c r="AQ705" s="18"/>
      <c r="AR705" s="18"/>
      <c r="AS705" s="18"/>
      <c r="AT705" s="18"/>
      <c r="AU705" s="18"/>
      <c r="AV705" s="18"/>
      <c r="AW705" s="18"/>
      <c r="AX705" s="18"/>
      <c r="AY705" s="18"/>
      <c r="AZ705" s="18"/>
      <c r="BA705" s="18"/>
      <c r="BB705" s="18"/>
      <c r="BC705" s="18"/>
      <c r="BD705" s="18"/>
      <c r="BE705" s="18"/>
      <c r="BF705" s="18"/>
      <c r="BG705" s="18"/>
      <c r="BH705" s="18"/>
      <c r="BI705" s="18"/>
      <c r="BJ705" s="18"/>
      <c r="BK705" s="18"/>
      <c r="BL705" s="18"/>
      <c r="BM705" s="18"/>
      <c r="BN705" s="18"/>
      <c r="BO705" s="18"/>
      <c r="BP705" s="18"/>
      <c r="BQ705" s="18"/>
      <c r="BR705" s="18"/>
      <c r="BS705" s="18"/>
      <c r="BT705" s="18"/>
      <c r="BU705" s="18"/>
      <c r="BV705" s="18"/>
      <c r="BW705" s="18"/>
      <c r="BX705" s="18"/>
      <c r="BY705" s="18"/>
      <c r="BZ705" s="18"/>
      <c r="CA705" s="18"/>
      <c r="CB705" s="18"/>
      <c r="CC705" s="18"/>
      <c r="CD705" s="18"/>
      <c r="CE705" s="18"/>
      <c r="CF705" s="18"/>
      <c r="CG705" s="18"/>
      <c r="CH705" s="18"/>
      <c r="CI705" s="18"/>
      <c r="CJ705" s="18"/>
      <c r="CK705" s="18"/>
      <c r="CL705" s="18"/>
      <c r="CM705" s="18"/>
      <c r="CN705" s="18"/>
      <c r="CO705" s="18"/>
      <c r="CP705" s="18"/>
      <c r="CQ705" s="18"/>
      <c r="CR705" s="18"/>
      <c r="CS705" s="18"/>
      <c r="CT705" s="18"/>
      <c r="CU705" s="18"/>
      <c r="CV705" s="18"/>
      <c r="CW705" s="18"/>
      <c r="CX705" s="18"/>
      <c r="CY705" s="18"/>
      <c r="CZ705" s="18"/>
      <c r="DA705" s="18"/>
      <c r="DB705" s="18"/>
      <c r="DC705" s="18"/>
      <c r="DD705" s="18"/>
      <c r="DE705" s="18"/>
      <c r="DF705" s="18"/>
      <c r="DG705" s="18"/>
      <c r="DH705" s="18"/>
      <c r="DI705" s="18"/>
      <c r="DJ705" s="18"/>
      <c r="DK705" s="18"/>
      <c r="DL705" s="18"/>
      <c r="DM705" s="18"/>
      <c r="DN705" s="18"/>
      <c r="DO705" s="18"/>
      <c r="DP705" s="18"/>
      <c r="DQ705" s="18"/>
      <c r="DR705" s="18"/>
      <c r="DS705" s="18"/>
      <c r="DT705" s="27"/>
    </row>
    <row r="706" spans="1:124" ht="15" customHeight="1">
      <c r="A706" s="23" t="e">
        <f>IF(totaal!#REF!=0,"",totaal!#REF!)</f>
        <v>#REF!</v>
      </c>
      <c r="B706" s="24">
        <v>3</v>
      </c>
      <c r="C706" s="25" t="str">
        <f>IF(totaal!C491=0,"",totaal!C491)</f>
        <v>Convector</v>
      </c>
      <c r="D706" s="25" t="str">
        <f>IF(totaal!D491=0,"",totaal!D491)</f>
        <v>Jaga</v>
      </c>
      <c r="E706" s="25" t="str">
        <f>IF(totaal!E491=0,"",totaal!E491)</f>
        <v>type STRADA TWIN, 65x280t21 133, 2295W (45-35)</v>
      </c>
      <c r="F706" s="25" t="str">
        <f>IF(totaal!F491=0,"",totaal!F491)</f>
        <v>RUIMTE 02-17</v>
      </c>
      <c r="G706" s="51" t="str">
        <f>IF(totaal!G491=0,"",totaal!G491)</f>
        <v>RAL 9010</v>
      </c>
      <c r="H706" s="28"/>
    </row>
    <row r="707" spans="1:124" ht="15" customHeight="1">
      <c r="A707" s="23">
        <f>IF(totaal!A479=0,"",totaal!A479)</f>
        <v>704</v>
      </c>
      <c r="B707" s="24">
        <v>2</v>
      </c>
      <c r="C707" s="25" t="str">
        <f>IF(totaal!C492=0,"",totaal!C492)</f>
        <v>Convector</v>
      </c>
      <c r="D707" s="25" t="str">
        <f>IF(totaal!D492=0,"",totaal!D492)</f>
        <v>Jaga</v>
      </c>
      <c r="E707" s="25" t="str">
        <f>IF(totaal!E492=0,"",totaal!E492)</f>
        <v>type STRADA TWIN, 65x200t06 133, 716W (45-35)</v>
      </c>
      <c r="F707" s="25" t="str">
        <f>IF(totaal!F492=0,"",totaal!F492)</f>
        <v xml:space="preserve">RUIMTE 02-15 </v>
      </c>
      <c r="G707" s="51" t="str">
        <f>IF(totaal!G492=0,"",totaal!G492)</f>
        <v>RAL 9010</v>
      </c>
      <c r="H707" s="28"/>
    </row>
    <row r="708" spans="1:124" ht="15" customHeight="1">
      <c r="A708" s="23">
        <f>IF(totaal!A480=0,"",totaal!A480)</f>
        <v>705</v>
      </c>
      <c r="B708" s="24">
        <v>2</v>
      </c>
      <c r="C708" s="25" t="str">
        <f>IF(totaal!C493=0,"",totaal!C493)</f>
        <v>Convector</v>
      </c>
      <c r="D708" s="25" t="str">
        <f>IF(totaal!D493=0,"",totaal!D493)</f>
        <v>Jaga</v>
      </c>
      <c r="E708" s="25" t="str">
        <f>IF(totaal!E493=0,"",totaal!E493)</f>
        <v>type STRADA TWIN, 65x280t21 133, 2391W (45-35)</v>
      </c>
      <c r="F708" s="25" t="str">
        <f>IF(totaal!F493=0,"",totaal!F493)</f>
        <v>RUIMTE 02-18 &amp; 02-19</v>
      </c>
      <c r="G708" s="51" t="str">
        <f>IF(totaal!G493=0,"",totaal!G493)</f>
        <v>RAL 9010</v>
      </c>
      <c r="H708" s="28"/>
    </row>
    <row r="709" spans="1:124" ht="15" hidden="1" customHeight="1">
      <c r="A709" s="23">
        <f>IF(totaal!A481=0,"",totaal!A481)</f>
        <v>706</v>
      </c>
      <c r="B709" s="24"/>
      <c r="C709" s="25" t="e">
        <f>IF(totaal!#REF!=0,"",totaal!#REF!)</f>
        <v>#REF!</v>
      </c>
      <c r="D709" s="25" t="e">
        <f>IF(totaal!#REF!=0,"",totaal!#REF!)</f>
        <v>#REF!</v>
      </c>
      <c r="E709" s="25" t="e">
        <f>IF(totaal!#REF!=0,"",totaal!#REF!)</f>
        <v>#REF!</v>
      </c>
      <c r="F709" s="25" t="e">
        <f>IF(totaal!#REF!=0,"",totaal!#REF!)</f>
        <v>#REF!</v>
      </c>
      <c r="G709" s="51" t="e">
        <f>IF(totaal!#REF!=0,"",totaal!#REF!)</f>
        <v>#REF!</v>
      </c>
      <c r="H709" s="28"/>
    </row>
    <row r="710" spans="1:124" ht="15" hidden="1" customHeight="1">
      <c r="A710" s="23">
        <f>IF(totaal!A482=0,"",totaal!A482)</f>
        <v>707</v>
      </c>
      <c r="B710" s="24"/>
      <c r="C710" s="25" t="e">
        <f>IF(totaal!#REF!=0,"",totaal!#REF!)</f>
        <v>#REF!</v>
      </c>
      <c r="D710" s="25" t="e">
        <f>IF(totaal!#REF!=0,"",totaal!#REF!)</f>
        <v>#REF!</v>
      </c>
      <c r="E710" s="25" t="e">
        <f>IF(totaal!#REF!=0,"",totaal!#REF!)</f>
        <v>#REF!</v>
      </c>
      <c r="F710" s="25" t="e">
        <f>IF(totaal!#REF!=0,"",totaal!#REF!)</f>
        <v>#REF!</v>
      </c>
      <c r="G710" s="51" t="e">
        <f>IF(totaal!#REF!=0,"",totaal!#REF!)</f>
        <v>#REF!</v>
      </c>
      <c r="H710" s="28"/>
    </row>
    <row r="711" spans="1:124" ht="15" hidden="1" customHeight="1">
      <c r="A711" s="23">
        <f>IF(totaal!A483=0,"",totaal!A483)</f>
        <v>708</v>
      </c>
      <c r="B711" s="24"/>
      <c r="C711" s="25" t="str">
        <f>IF(totaal!C494=0,"",totaal!C494)</f>
        <v/>
      </c>
      <c r="D711" s="25" t="str">
        <f>IF(totaal!D494=0,"",totaal!D494)</f>
        <v/>
      </c>
      <c r="E711" s="25" t="str">
        <f>IF(totaal!E494=0,"",totaal!E494)</f>
        <v/>
      </c>
      <c r="F711" s="25" t="str">
        <f>IF(totaal!F494=0,"",totaal!F494)</f>
        <v/>
      </c>
      <c r="G711" s="51" t="str">
        <f>IF(totaal!G494=0,"",totaal!G494)</f>
        <v/>
      </c>
      <c r="H711" s="28"/>
    </row>
    <row r="712" spans="1:124" ht="15" hidden="1" customHeight="1">
      <c r="A712" s="23">
        <f>IF(totaal!A484=0,"",totaal!A484)</f>
        <v>709</v>
      </c>
      <c r="B712" s="24"/>
      <c r="C712" s="25" t="e">
        <f>IF(totaal!#REF!=0,"",totaal!#REF!)</f>
        <v>#REF!</v>
      </c>
      <c r="D712" s="25" t="e">
        <f>IF(totaal!#REF!=0,"",totaal!#REF!)</f>
        <v>#REF!</v>
      </c>
      <c r="E712" s="25" t="e">
        <f>IF(totaal!#REF!=0,"",totaal!#REF!)</f>
        <v>#REF!</v>
      </c>
      <c r="F712" s="25" t="e">
        <f>IF(totaal!#REF!=0,"",totaal!#REF!)</f>
        <v>#REF!</v>
      </c>
      <c r="G712" s="51" t="e">
        <f>IF(totaal!#REF!=0,"",totaal!#REF!)</f>
        <v>#REF!</v>
      </c>
      <c r="H712" s="28"/>
    </row>
    <row r="713" spans="1:124" ht="15" hidden="1" customHeight="1">
      <c r="A713" s="23" t="e">
        <f>IF(totaal!#REF!=0,"",totaal!#REF!)</f>
        <v>#REF!</v>
      </c>
      <c r="B713" s="24"/>
      <c r="C713" s="25" t="str">
        <f>IF(totaal!C495=0,"",totaal!C495)</f>
        <v>Droge koeler</v>
      </c>
      <c r="D713" s="25" t="str">
        <f>IF(totaal!D495=0,"",totaal!D495)</f>
        <v>Carrier Holland Heating</v>
      </c>
      <c r="E713" s="25" t="str">
        <f>IF(totaal!E495=0,"",totaal!E495)</f>
        <v>BDMS804C incl.coating, flenzen en schakelkast, aansl.3" Cu</v>
      </c>
      <c r="F713" s="25" t="str">
        <f>IF(totaal!F495=0,"",totaal!F495)</f>
        <v/>
      </c>
      <c r="G713" s="51" t="str">
        <f>IF(totaal!G495=0,"",totaal!G495)</f>
        <v/>
      </c>
      <c r="H713" s="28"/>
    </row>
    <row r="714" spans="1:124" ht="15" hidden="1" customHeight="1">
      <c r="A714" s="23">
        <f>IF(totaal!A485=0,"",totaal!A485)</f>
        <v>711</v>
      </c>
      <c r="B714" s="24"/>
      <c r="C714" s="25" t="str">
        <f>IF(totaal!C496=0,"",totaal!C496)</f>
        <v>Trillingdemper (lev. CHH)</v>
      </c>
      <c r="D714" s="25" t="str">
        <f>IF(totaal!D496=0,"",totaal!D496)</f>
        <v>VCE Techniek</v>
      </c>
      <c r="E714" s="25" t="str">
        <f>IF(totaal!E496=0,"",totaal!E496)</f>
        <v>type: 10-GH-1000-H, GM MAUTING</v>
      </c>
      <c r="F714" s="25" t="str">
        <f>IF(totaal!F496=0,"",totaal!F496)</f>
        <v/>
      </c>
      <c r="G714" s="51" t="str">
        <f>IF(totaal!G496=0,"",totaal!G496)</f>
        <v/>
      </c>
      <c r="H714" s="28"/>
    </row>
    <row r="715" spans="1:124" ht="15" hidden="1" customHeight="1">
      <c r="A715" s="23">
        <f>IF(totaal!A486=0,"",totaal!A486)</f>
        <v>712</v>
      </c>
      <c r="B715" s="24"/>
      <c r="C715" s="25" t="str">
        <f>IF(totaal!C497=0,"",totaal!C497)</f>
        <v>Dakkap (afblaaskap)</v>
      </c>
      <c r="D715" s="25" t="str">
        <f>IF(totaal!D497=0,"",totaal!D497)</f>
        <v>SMITSAIR</v>
      </c>
      <c r="E715" s="25" t="str">
        <f>IF(totaal!E497=0,"",totaal!E497)</f>
        <v>DK 3  Debiet 10.110 M³/h Inw. afm. 1200 × 1200mm</v>
      </c>
      <c r="F715" s="25" t="str">
        <f>IF(totaal!F497=0,"",totaal!F497)</f>
        <v/>
      </c>
      <c r="G715" s="51" t="str">
        <f>IF(totaal!G497=0,"",totaal!G497)</f>
        <v>RAL 7035</v>
      </c>
      <c r="H715" s="28"/>
    </row>
    <row r="716" spans="1:124" ht="15" hidden="1" customHeight="1">
      <c r="A716" s="23">
        <f>IF(totaal!A487=0,"",totaal!A487)</f>
        <v>713</v>
      </c>
      <c r="B716" s="24"/>
      <c r="C716" s="25" t="str">
        <f>IF(totaal!C498=0,"",totaal!C498)</f>
        <v>Split-unit buitendeel</v>
      </c>
      <c r="D716" s="25" t="str">
        <f>IF(totaal!D498=0,"",totaal!D498)</f>
        <v xml:space="preserve">Carrier </v>
      </c>
      <c r="E716" s="25" t="str">
        <f>IF(totaal!E498=0,"",totaal!E498)</f>
        <v>type: 40KMC 048-9, t.b.v techniek ruimte 01-26</v>
      </c>
      <c r="F716" s="25" t="str">
        <f>IF(totaal!F498=0,"",totaal!F498)</f>
        <v/>
      </c>
      <c r="G716" s="51" t="str">
        <f>IF(totaal!G498=0,"",totaal!G498)</f>
        <v/>
      </c>
      <c r="H716" s="28"/>
    </row>
    <row r="717" spans="1:124" ht="15" hidden="1" customHeight="1">
      <c r="A717" s="23">
        <f>IF(totaal!A488=0,"",totaal!A488)</f>
        <v>714</v>
      </c>
      <c r="B717" s="24"/>
      <c r="C717" s="25" t="str">
        <f>IF(totaal!C499=0,"",totaal!C499)</f>
        <v>Gecombineerde rookgasafvoer</v>
      </c>
      <c r="D717" s="25" t="str">
        <f>IF(totaal!D499=0,"",totaal!D499)</f>
        <v>Burgerhout/M&amp;G</v>
      </c>
      <c r="E717" s="25" t="str">
        <f>IF(totaal!E499=0,"",totaal!E499)</f>
        <v>Skyline 3000 HR AL CC 100-150 ZW, artikelnr. 3759800</v>
      </c>
      <c r="F717" s="25" t="str">
        <f>IF(totaal!F499=0,"",totaal!F499)</f>
        <v/>
      </c>
      <c r="G717" s="51" t="str">
        <f>IF(totaal!G499=0,"",totaal!G499)</f>
        <v>RAL 7021</v>
      </c>
      <c r="H717" s="28"/>
    </row>
    <row r="718" spans="1:124" ht="15" hidden="1" customHeight="1">
      <c r="A718" s="23" t="str">
        <f>IF(totaal!A489=0,"",totaal!A489)</f>
        <v/>
      </c>
      <c r="B718" s="24"/>
      <c r="C718" s="25" t="str">
        <f>IF(totaal!C500=0,"",totaal!C500)</f>
        <v/>
      </c>
      <c r="D718" s="25" t="str">
        <f>IF(totaal!D500=0,"",totaal!D500)</f>
        <v/>
      </c>
      <c r="E718" s="25" t="str">
        <f>IF(totaal!E500=0,"",totaal!E500)</f>
        <v>artikelcode: 40.045.27.70</v>
      </c>
      <c r="F718" s="25" t="str">
        <f>IF(totaal!F500=0,"",totaal!F500)</f>
        <v/>
      </c>
      <c r="G718" s="51" t="str">
        <f>IF(totaal!G500=0,"",totaal!G500)</f>
        <v/>
      </c>
      <c r="H718" s="28"/>
    </row>
    <row r="719" spans="1:124" ht="15" hidden="1" customHeight="1">
      <c r="A719" s="23">
        <f>IF(totaal!A490=0,"",totaal!A490)</f>
        <v>715</v>
      </c>
      <c r="B719" s="24"/>
      <c r="C719" s="25" t="str">
        <f>IF(totaal!C501=0,"",totaal!C501)</f>
        <v>Plakplaat</v>
      </c>
      <c r="D719" s="25" t="str">
        <f>IF(totaal!D501=0,"",totaal!D501)</f>
        <v>Cox Geelen</v>
      </c>
      <c r="E719" s="25" t="str">
        <f>IF(totaal!E501=0,"",totaal!E501)</f>
        <v>Diameter = 150mm platdak, artikelnr. 6338834</v>
      </c>
      <c r="F719" s="25" t="str">
        <f>IF(totaal!F501=0,"",totaal!F501)</f>
        <v/>
      </c>
      <c r="G719" s="51" t="str">
        <f>IF(totaal!G501=0,"",totaal!G501)</f>
        <v/>
      </c>
      <c r="H719" s="28"/>
    </row>
    <row r="720" spans="1:124" ht="15" customHeight="1">
      <c r="A720" s="23" t="str">
        <f>IF(totaal!A491=0,"",totaal!A491)</f>
        <v/>
      </c>
      <c r="B720" s="24" t="s">
        <v>453</v>
      </c>
      <c r="C720" s="25" t="str">
        <f>IF(totaal!C502=0,"",totaal!C502)</f>
        <v/>
      </c>
      <c r="D720" s="25" t="str">
        <f>IF(totaal!D502=0,"",totaal!D502)</f>
        <v/>
      </c>
      <c r="E720" s="25" t="str">
        <f>IF(totaal!E502=0,"",totaal!E502)</f>
        <v>artikelcode: 232005</v>
      </c>
      <c r="F720" s="25" t="str">
        <f>IF(totaal!F502=0,"",totaal!F502)</f>
        <v/>
      </c>
      <c r="G720" s="51" t="str">
        <f>IF(totaal!G502=0,"",totaal!G502)</f>
        <v/>
      </c>
      <c r="H720" s="28"/>
    </row>
    <row r="721" spans="1:8" ht="15" hidden="1" customHeight="1">
      <c r="A721" s="23">
        <f>IF(totaal!A492=0,"",totaal!A492)</f>
        <v>716</v>
      </c>
      <c r="B721" s="24"/>
      <c r="C721" s="25" t="str">
        <f>IF(totaal!C503=0,"",totaal!C503)</f>
        <v>Afzuigventilator</v>
      </c>
      <c r="D721" s="25" t="str">
        <f>IF(totaal!D503=0,"",totaal!D503)</f>
        <v>Colasit</v>
      </c>
      <c r="E721" s="25" t="str">
        <f>IF(totaal!E503=0,"",totaal!E503)</f>
        <v xml:space="preserve">CMV180 LO, PE, direct, incl. betonvoet 450x450x120mm </v>
      </c>
      <c r="F721" s="25" t="str">
        <f>IF(totaal!F503=0,"",totaal!F503)</f>
        <v>AV-01, t.b.v. Spuitcabine</v>
      </c>
      <c r="G721" s="51" t="str">
        <f>IF(totaal!G503=0,"",totaal!G503)</f>
        <v/>
      </c>
      <c r="H721" s="28"/>
    </row>
    <row r="722" spans="1:8" ht="15" hidden="1" customHeight="1">
      <c r="A722" s="23" t="str">
        <f>IF(totaal!A493=0,"",totaal!A493)</f>
        <v/>
      </c>
      <c r="B722" s="24"/>
      <c r="C722" s="25" t="str">
        <f>IF(totaal!C504=0,"",totaal!C504)</f>
        <v>( kunststof )</v>
      </c>
      <c r="D722" s="25" t="str">
        <f>IF(totaal!D504=0,"",totaal!D504)</f>
        <v/>
      </c>
      <c r="E722" s="25" t="str">
        <f>IF(totaal!E504=0,"",totaal!E504)</f>
        <v>incl. trillingdempers, PVC plakplaat rond 225 en</v>
      </c>
      <c r="F722" s="25" t="str">
        <f>IF(totaal!F504=0,"",totaal!F504)</f>
        <v/>
      </c>
      <c r="G722" s="51" t="str">
        <f>IF(totaal!G504=0,"",totaal!G504)</f>
        <v/>
      </c>
      <c r="H722" s="28"/>
    </row>
    <row r="723" spans="1:8" ht="15" hidden="1" customHeight="1">
      <c r="A723" s="23" t="e">
        <f>IF(totaal!#REF!=0,"",totaal!#REF!)</f>
        <v>#REF!</v>
      </c>
      <c r="B723" s="24"/>
      <c r="C723" s="25" t="str">
        <f>IF(totaal!C505=0,"",totaal!C505)</f>
        <v/>
      </c>
      <c r="D723" s="25" t="str">
        <f>IF(totaal!D505=0,"",totaal!D505)</f>
        <v/>
      </c>
      <c r="E723" s="25" t="str">
        <f>IF(totaal!E505=0,"",totaal!E505)</f>
        <v>kanaaldoorvoering rond 200, qv=600m3/h</v>
      </c>
      <c r="F723" s="25" t="str">
        <f>IF(totaal!F505=0,"",totaal!F505)</f>
        <v/>
      </c>
      <c r="G723" s="51" t="str">
        <f>IF(totaal!G505=0,"",totaal!G505)</f>
        <v/>
      </c>
      <c r="H723" s="28"/>
    </row>
    <row r="724" spans="1:8" ht="15" hidden="1" customHeight="1">
      <c r="A724" s="23" t="e">
        <f>IF(totaal!#REF!=0,"",totaal!#REF!)</f>
        <v>#REF!</v>
      </c>
      <c r="B724" s="24"/>
      <c r="C724" s="25" t="str">
        <f>IF(totaal!C506=0,"",totaal!C506)</f>
        <v/>
      </c>
      <c r="D724" s="25" t="str">
        <f>IF(totaal!D506=0,"",totaal!D506)</f>
        <v/>
      </c>
      <c r="E724" s="25" t="str">
        <f>IF(totaal!E506=0,"",totaal!E506)</f>
        <v>U=3x400V, P=0,25kW, I=0,81A</v>
      </c>
      <c r="F724" s="25" t="str">
        <f>IF(totaal!F506=0,"",totaal!F506)</f>
        <v/>
      </c>
      <c r="G724" s="51" t="str">
        <f>IF(totaal!G506=0,"",totaal!G506)</f>
        <v/>
      </c>
      <c r="H724" s="28"/>
    </row>
    <row r="725" spans="1:8" ht="15" hidden="1" customHeight="1">
      <c r="A725" s="23">
        <f>IF(totaal!A494=0,"",totaal!A494)</f>
        <v>717</v>
      </c>
      <c r="B725" s="24"/>
      <c r="C725" s="25" t="str">
        <f>IF(totaal!C507=0,"",totaal!C507)</f>
        <v>Afzuigventilator</v>
      </c>
      <c r="D725" s="25" t="str">
        <f>IF(totaal!D507=0,"",totaal!D507)</f>
        <v>Colasit</v>
      </c>
      <c r="E725" s="25" t="str">
        <f>IF(totaal!E507=0,"",totaal!E507)</f>
        <v xml:space="preserve">CMV200 LO, PVC, direct, incl. betonvoet 450x450x120mm </v>
      </c>
      <c r="F725" s="25" t="str">
        <f>IF(totaal!F507=0,"",totaal!F507)</f>
        <v xml:space="preserve">AV-02, t.b.v. Zuurkast </v>
      </c>
      <c r="G725" s="51" t="str">
        <f>IF(totaal!G507=0,"",totaal!G507)</f>
        <v/>
      </c>
      <c r="H725" s="28"/>
    </row>
    <row r="726" spans="1:8" ht="15" hidden="1" customHeight="1">
      <c r="A726" s="23" t="e">
        <f>IF(totaal!#REF!=0,"",totaal!#REF!)</f>
        <v>#REF!</v>
      </c>
      <c r="B726" s="24"/>
      <c r="C726" s="25" t="str">
        <f>IF(totaal!C508=0,"",totaal!C508)</f>
        <v>( kunststof )</v>
      </c>
      <c r="D726" s="25" t="str">
        <f>IF(totaal!D508=0,"",totaal!D508)</f>
        <v/>
      </c>
      <c r="E726" s="25" t="str">
        <f>IF(totaal!E508=0,"",totaal!E508)</f>
        <v>incl. trillingdempers, PVC plakplaat rond 280 en</v>
      </c>
      <c r="F726" s="25" t="str">
        <f>IF(totaal!F508=0,"",totaal!F508)</f>
        <v/>
      </c>
      <c r="G726" s="51" t="str">
        <f>IF(totaal!G508=0,"",totaal!G508)</f>
        <v/>
      </c>
      <c r="H726" s="28"/>
    </row>
    <row r="727" spans="1:8" ht="15" hidden="1" customHeight="1">
      <c r="A727" s="23" t="str">
        <f>IF(totaal!A495=0,"",totaal!A495)</f>
        <v/>
      </c>
      <c r="B727" s="24"/>
      <c r="C727" s="25" t="str">
        <f>IF(totaal!C509=0,"",totaal!C509)</f>
        <v/>
      </c>
      <c r="D727" s="25" t="str">
        <f>IF(totaal!D509=0,"",totaal!D509)</f>
        <v/>
      </c>
      <c r="E727" s="25" t="str">
        <f>IF(totaal!E509=0,"",totaal!E509)</f>
        <v>kanaaldoorvoering rond 250, 800m3/h</v>
      </c>
      <c r="F727" s="25" t="str">
        <f>IF(totaal!F509=0,"",totaal!F509)</f>
        <v/>
      </c>
      <c r="G727" s="51" t="str">
        <f>IF(totaal!G509=0,"",totaal!G509)</f>
        <v/>
      </c>
      <c r="H727" s="28"/>
    </row>
    <row r="728" spans="1:8" ht="15" hidden="1" customHeight="1">
      <c r="A728" s="23" t="str">
        <f>IF(totaal!A496=0,"",totaal!A496)</f>
        <v/>
      </c>
      <c r="B728" s="24"/>
      <c r="C728" s="25" t="str">
        <f>IF(totaal!C510=0,"",totaal!C510)</f>
        <v/>
      </c>
      <c r="D728" s="25" t="str">
        <f>IF(totaal!D510=0,"",totaal!D510)</f>
        <v/>
      </c>
      <c r="E728" s="25" t="str">
        <f>IF(totaal!E510=0,"",totaal!E510)</f>
        <v>U=3x400V, P=0,25kW, I=0,81A</v>
      </c>
      <c r="F728" s="25" t="str">
        <f>IF(totaal!F510=0,"",totaal!F510)</f>
        <v/>
      </c>
      <c r="G728" s="51" t="str">
        <f>IF(totaal!G510=0,"",totaal!G510)</f>
        <v/>
      </c>
      <c r="H728" s="28"/>
    </row>
    <row r="729" spans="1:8" ht="15" hidden="1" customHeight="1">
      <c r="A729" s="23">
        <f>IF(totaal!A497=0,"",totaal!A497)</f>
        <v>718</v>
      </c>
      <c r="B729" s="24"/>
      <c r="C729" s="25" t="str">
        <f>IF(totaal!C511=0,"",totaal!C511)</f>
        <v>Afzuigventilator</v>
      </c>
      <c r="D729" s="25" t="str">
        <f>IF(totaal!D511=0,"",totaal!D511)</f>
        <v>Colasit</v>
      </c>
      <c r="E729" s="25" t="str">
        <f>IF(totaal!E511=0,"",totaal!E511)</f>
        <v xml:space="preserve">CMV75 LO, PVC, direct, incl. betonvoet 450x225x120mm </v>
      </c>
      <c r="F729" s="25" t="str">
        <f>IF(totaal!F511=0,"",totaal!F511)</f>
        <v xml:space="preserve">AV-03, t.b.v. Chemicalienkast </v>
      </c>
      <c r="G729" s="51" t="str">
        <f>IF(totaal!G511=0,"",totaal!G511)</f>
        <v/>
      </c>
      <c r="H729" s="28"/>
    </row>
    <row r="730" spans="1:8" ht="15" hidden="1" customHeight="1">
      <c r="A730" s="23" t="str">
        <f>IF(totaal!A498=0,"",totaal!A498)</f>
        <v/>
      </c>
      <c r="B730" s="24"/>
      <c r="C730" s="25" t="str">
        <f>IF(totaal!C512=0,"",totaal!C512)</f>
        <v>( kunststof )</v>
      </c>
      <c r="D730" s="25" t="str">
        <f>IF(totaal!D512=0,"",totaal!D512)</f>
        <v/>
      </c>
      <c r="E730" s="25" t="str">
        <f>IF(totaal!E512=0,"",totaal!E512)</f>
        <v>incl. trillingdempers, PVC plakplaat rond 125 en</v>
      </c>
      <c r="F730" s="25" t="str">
        <f>IF(totaal!F512=0,"",totaal!F512)</f>
        <v/>
      </c>
      <c r="G730" s="51" t="str">
        <f>IF(totaal!G512=0,"",totaal!G512)</f>
        <v/>
      </c>
      <c r="H730" s="28"/>
    </row>
    <row r="731" spans="1:8" ht="15" hidden="1" customHeight="1">
      <c r="A731" s="23" t="str">
        <f>IF(totaal!A499=0,"",totaal!A499)</f>
        <v/>
      </c>
      <c r="B731" s="24"/>
      <c r="C731" s="25" t="str">
        <f>IF(totaal!C513=0,"",totaal!C513)</f>
        <v/>
      </c>
      <c r="D731" s="25" t="str">
        <f>IF(totaal!D513=0,"",totaal!D513)</f>
        <v/>
      </c>
      <c r="E731" s="25" t="str">
        <f>IF(totaal!E513=0,"",totaal!E513)</f>
        <v>kanaaldoorvoering rond 110, qv=75m3/h</v>
      </c>
      <c r="F731" s="25" t="str">
        <f>IF(totaal!F513=0,"",totaal!F513)</f>
        <v/>
      </c>
      <c r="G731" s="51" t="str">
        <f>IF(totaal!G513=0,"",totaal!G513)</f>
        <v/>
      </c>
      <c r="H731" s="28"/>
    </row>
    <row r="732" spans="1:8" ht="15" hidden="1" customHeight="1">
      <c r="A732" s="23" t="str">
        <f>IF(totaal!A500=0,"",totaal!A500)</f>
        <v/>
      </c>
      <c r="B732" s="24"/>
      <c r="C732" s="25" t="str">
        <f>IF(totaal!C514=0,"",totaal!C514)</f>
        <v/>
      </c>
      <c r="D732" s="25" t="str">
        <f>IF(totaal!D514=0,"",totaal!D514)</f>
        <v/>
      </c>
      <c r="E732" s="25" t="str">
        <f>IF(totaal!E514=0,"",totaal!E514)</f>
        <v>U=3x400V, P=0,12kW, I=0,45A</v>
      </c>
      <c r="F732" s="25" t="str">
        <f>IF(totaal!F514=0,"",totaal!F514)</f>
        <v/>
      </c>
      <c r="G732" s="51" t="str">
        <f>IF(totaal!G514=0,"",totaal!G514)</f>
        <v/>
      </c>
      <c r="H732" s="28"/>
    </row>
    <row r="733" spans="1:8" ht="15" hidden="1" customHeight="1">
      <c r="A733" s="23">
        <f>IF(totaal!A501=0,"",totaal!A501)</f>
        <v>719</v>
      </c>
      <c r="B733" s="24"/>
      <c r="C733" s="25" t="str">
        <f>IF(totaal!C515=0,"",totaal!C515)</f>
        <v>Afzuigventilator</v>
      </c>
      <c r="D733" s="25" t="str">
        <f>IF(totaal!D515=0,"",totaal!D515)</f>
        <v>StorkAir</v>
      </c>
      <c r="E733" s="25" t="str">
        <f>IF(totaal!E515=0,"",totaal!E515)</f>
        <v xml:space="preserve">MX 110D, incl. GDH330, DOS330 en VAP 330-220  </v>
      </c>
      <c r="F733" s="25" t="str">
        <f>IF(totaal!F515=0,"",totaal!F515)</f>
        <v xml:space="preserve">AV-04, t.b.v. Puntafzuiging </v>
      </c>
      <c r="G733" s="51" t="str">
        <f>IF(totaal!G515=0,"",totaal!G515)</f>
        <v/>
      </c>
      <c r="H733" s="28"/>
    </row>
    <row r="734" spans="1:8" ht="15" hidden="1" customHeight="1">
      <c r="A734" s="23" t="str">
        <f>IF(totaal!A502=0,"",totaal!A502)</f>
        <v/>
      </c>
      <c r="B734" s="24"/>
      <c r="C734" s="25" t="str">
        <f>IF(totaal!C516=0,"",totaal!C516)</f>
        <v/>
      </c>
      <c r="D734" s="25" t="str">
        <f>IF(totaal!D516=0,"",totaal!D516)</f>
        <v/>
      </c>
      <c r="E734" s="25" t="str">
        <f>IF(totaal!E516=0,"",totaal!E516)</f>
        <v>kanaaldoorvoering rond 200, qv=240/440m3/h</v>
      </c>
      <c r="F734" s="25" t="str">
        <f>IF(totaal!F516=0,"",totaal!F516)</f>
        <v/>
      </c>
      <c r="G734" s="51" t="str">
        <f>IF(totaal!G516=0,"",totaal!G516)</f>
        <v/>
      </c>
      <c r="H734" s="28"/>
    </row>
    <row r="735" spans="1:8" ht="15" hidden="1" customHeight="1">
      <c r="A735" s="23" t="str">
        <f>IF(totaal!A503=0,"",totaal!A503)</f>
        <v/>
      </c>
      <c r="B735" s="24"/>
      <c r="C735" s="25" t="str">
        <f>IF(totaal!C517=0,"",totaal!C517)</f>
        <v/>
      </c>
      <c r="D735" s="25" t="str">
        <f>IF(totaal!D517=0,"",totaal!D517)</f>
        <v/>
      </c>
      <c r="E735" s="25" t="str">
        <f>IF(totaal!E517=0,"",totaal!E517)</f>
        <v>U=400V, P=0,195kW, I=0,75A</v>
      </c>
      <c r="F735" s="25" t="str">
        <f>IF(totaal!F517=0,"",totaal!F517)</f>
        <v/>
      </c>
      <c r="G735" s="51" t="str">
        <f>IF(totaal!G517=0,"",totaal!G517)</f>
        <v/>
      </c>
      <c r="H735" s="28"/>
    </row>
    <row r="736" spans="1:8" ht="15" hidden="1" customHeight="1">
      <c r="A736" s="23">
        <f>IF(totaal!A504=0,"",totaal!A504)</f>
        <v>720</v>
      </c>
      <c r="B736" s="24"/>
      <c r="C736" s="25" t="str">
        <f>IF(totaal!C518=0,"",totaal!C518)</f>
        <v>Afzuigventilator</v>
      </c>
      <c r="D736" s="25" t="str">
        <f>IF(totaal!D518=0,"",totaal!D518)</f>
        <v>StorkAir</v>
      </c>
      <c r="E736" s="25" t="str">
        <f>IF(totaal!E518=0,"",totaal!E518)</f>
        <v xml:space="preserve">MX 210D, incl. GDH450, DOS450 en VAP 450-315  </v>
      </c>
      <c r="F736" s="25" t="str">
        <f>IF(totaal!F518=0,"",totaal!F518)</f>
        <v xml:space="preserve">AV-05, t.b.v. Expeditie </v>
      </c>
      <c r="G736" s="51" t="str">
        <f>IF(totaal!G518=0,"",totaal!G518)</f>
        <v/>
      </c>
      <c r="H736" s="28"/>
    </row>
    <row r="737" spans="1:8" ht="15" hidden="1" customHeight="1">
      <c r="A737" s="23" t="str">
        <f>IF(totaal!A505=0,"",totaal!A505)</f>
        <v/>
      </c>
      <c r="B737" s="24"/>
      <c r="C737" s="25" t="str">
        <f>IF(totaal!C519=0,"",totaal!C519)</f>
        <v/>
      </c>
      <c r="D737" s="25" t="str">
        <f>IF(totaal!D519=0,"",totaal!D519)</f>
        <v/>
      </c>
      <c r="E737" s="25" t="str">
        <f>IF(totaal!E519=0,"",totaal!E519)</f>
        <v>kanaaldoorvoering rond 315, qv=1000m3/h</v>
      </c>
      <c r="F737" s="25" t="str">
        <f>IF(totaal!F519=0,"",totaal!F519)</f>
        <v/>
      </c>
      <c r="G737" s="51" t="str">
        <f>IF(totaal!G519=0,"",totaal!G519)</f>
        <v/>
      </c>
      <c r="H737" s="28"/>
    </row>
    <row r="738" spans="1:8" ht="15" hidden="1" customHeight="1">
      <c r="A738" s="23" t="str">
        <f>IF(totaal!A506=0,"",totaal!A506)</f>
        <v/>
      </c>
      <c r="B738" s="24"/>
      <c r="C738" s="25" t="str">
        <f>IF(totaal!C520=0,"",totaal!C520)</f>
        <v/>
      </c>
      <c r="D738" s="25" t="str">
        <f>IF(totaal!D520=0,"",totaal!D520)</f>
        <v/>
      </c>
      <c r="E738" s="25" t="str">
        <f>IF(totaal!E520=0,"",totaal!E520)</f>
        <v>U=400V, P=0,394kW, I=0,98A</v>
      </c>
      <c r="F738" s="25" t="str">
        <f>IF(totaal!F520=0,"",totaal!F520)</f>
        <v/>
      </c>
      <c r="G738" s="51" t="str">
        <f>IF(totaal!G520=0,"",totaal!G520)</f>
        <v/>
      </c>
      <c r="H738" s="28"/>
    </row>
    <row r="739" spans="1:8" ht="15" hidden="1" customHeight="1">
      <c r="A739" s="23">
        <f>IF(totaal!A507=0,"",totaal!A507)</f>
        <v>721</v>
      </c>
      <c r="B739" s="24"/>
      <c r="C739" s="25" t="str">
        <f>IF(totaal!C521=0,"",totaal!C521)</f>
        <v>Afzuigventilator</v>
      </c>
      <c r="D739" s="25" t="str">
        <f>IF(totaal!D521=0,"",totaal!D521)</f>
        <v>StorkAir</v>
      </c>
      <c r="E739" s="25" t="str">
        <f>IF(totaal!E521=0,"",totaal!E521)</f>
        <v xml:space="preserve">MX 210D, incl. GDH450, DOS450 en VAP 450-315  </v>
      </c>
      <c r="F739" s="25" t="str">
        <f>IF(totaal!F521=0,"",totaal!F521)</f>
        <v>AV-06, t.b.v. Sanitair</v>
      </c>
      <c r="G739" s="51" t="str">
        <f>IF(totaal!G521=0,"",totaal!G521)</f>
        <v/>
      </c>
      <c r="H739" s="28"/>
    </row>
    <row r="740" spans="1:8" ht="15" hidden="1" customHeight="1">
      <c r="A740" s="23" t="str">
        <f>IF(totaal!A508=0,"",totaal!A508)</f>
        <v/>
      </c>
      <c r="B740" s="24"/>
      <c r="C740" s="25" t="str">
        <f>IF(totaal!C522=0,"",totaal!C522)</f>
        <v/>
      </c>
      <c r="D740" s="25" t="str">
        <f>IF(totaal!D522=0,"",totaal!D522)</f>
        <v/>
      </c>
      <c r="E740" s="25" t="str">
        <f>IF(totaal!E522=0,"",totaal!E522)</f>
        <v>kanaaldoorvoering rond 315, qv=1700m3/h</v>
      </c>
      <c r="F740" s="25" t="str">
        <f>IF(totaal!F522=0,"",totaal!F522)</f>
        <v/>
      </c>
      <c r="G740" s="51" t="str">
        <f>IF(totaal!G522=0,"",totaal!G522)</f>
        <v/>
      </c>
      <c r="H740" s="28"/>
    </row>
    <row r="741" spans="1:8" ht="15" hidden="1" customHeight="1">
      <c r="A741" s="23" t="str">
        <f>IF(totaal!A509=0,"",totaal!A509)</f>
        <v/>
      </c>
      <c r="B741" s="24"/>
      <c r="C741" s="25" t="str">
        <f>IF(totaal!C523=0,"",totaal!C523)</f>
        <v/>
      </c>
      <c r="D741" s="25" t="str">
        <f>IF(totaal!D523=0,"",totaal!D523)</f>
        <v/>
      </c>
      <c r="E741" s="25" t="str">
        <f>IF(totaal!E523=0,"",totaal!E523)</f>
        <v>U=400V, P=0,394kW, I=0,98A</v>
      </c>
      <c r="F741" s="25" t="str">
        <f>IF(totaal!F523=0,"",totaal!F523)</f>
        <v/>
      </c>
      <c r="G741" s="51" t="str">
        <f>IF(totaal!G523=0,"",totaal!G523)</f>
        <v/>
      </c>
      <c r="H741" s="28"/>
    </row>
    <row r="742" spans="1:8" ht="15" hidden="1" customHeight="1">
      <c r="A742" s="23">
        <f>IF(totaal!A510=0,"",totaal!A510)</f>
        <v>722</v>
      </c>
      <c r="B742" s="24"/>
      <c r="C742" s="25" t="str">
        <f>IF(totaal!C524=0,"",totaal!C524)</f>
        <v>Afzuigventilator</v>
      </c>
      <c r="D742" s="25" t="str">
        <f>IF(totaal!D524=0,"",totaal!D524)</f>
        <v>StorkAir</v>
      </c>
      <c r="E742" s="25" t="str">
        <f>IF(totaal!E524=0,"",totaal!E524)</f>
        <v xml:space="preserve">MX 110D, incl. GDH330, DOS330 en VAP 330-200  </v>
      </c>
      <c r="F742" s="25" t="str">
        <f>IF(totaal!F524=0,"",totaal!F524)</f>
        <v>AV-10, t.b.v. Voorruimte</v>
      </c>
      <c r="G742" s="51" t="str">
        <f>IF(totaal!G524=0,"",totaal!G524)</f>
        <v/>
      </c>
      <c r="H742" s="28"/>
    </row>
    <row r="743" spans="1:8" ht="15" hidden="1" customHeight="1">
      <c r="A743" s="23" t="str">
        <f>IF(totaal!A511=0,"",totaal!A511)</f>
        <v/>
      </c>
      <c r="B743" s="24"/>
      <c r="C743" s="25" t="str">
        <f>IF(totaal!C525=0,"",totaal!C525)</f>
        <v/>
      </c>
      <c r="D743" s="25" t="str">
        <f>IF(totaal!D525=0,"",totaal!D525)</f>
        <v/>
      </c>
      <c r="E743" s="25" t="str">
        <f>IF(totaal!E525=0,"",totaal!E525)</f>
        <v>kanaaldoorvoering rond 200, qv=300m3/h</v>
      </c>
      <c r="F743" s="25" t="str">
        <f>IF(totaal!F525=0,"",totaal!F525)</f>
        <v xml:space="preserve"> klimaatkamer</v>
      </c>
      <c r="G743" s="51" t="str">
        <f>IF(totaal!G525=0,"",totaal!G525)</f>
        <v/>
      </c>
      <c r="H743" s="28"/>
    </row>
    <row r="744" spans="1:8" ht="15" hidden="1" customHeight="1">
      <c r="A744" s="23" t="str">
        <f>IF(totaal!A512=0,"",totaal!A512)</f>
        <v/>
      </c>
      <c r="B744" s="24"/>
      <c r="C744" s="25" t="str">
        <f>IF(totaal!C526=0,"",totaal!C526)</f>
        <v/>
      </c>
      <c r="D744" s="25" t="str">
        <f>IF(totaal!D526=0,"",totaal!D526)</f>
        <v/>
      </c>
      <c r="E744" s="25" t="str">
        <f>IF(totaal!E526=0,"",totaal!E526)</f>
        <v>U=400V, P=0,195kW, I=0,75A</v>
      </c>
      <c r="F744" s="25" t="str">
        <f>IF(totaal!F526=0,"",totaal!F526)</f>
        <v/>
      </c>
      <c r="G744" s="51" t="str">
        <f>IF(totaal!G526=0,"",totaal!G526)</f>
        <v/>
      </c>
      <c r="H744" s="28"/>
    </row>
    <row r="745" spans="1:8" ht="15" hidden="1" customHeight="1">
      <c r="A745" s="23">
        <f>IF(totaal!A513=0,"",totaal!A513)</f>
        <v>723</v>
      </c>
      <c r="B745" s="24"/>
      <c r="C745" s="25" t="str">
        <f>IF(totaal!C527=0,"",totaal!C527)</f>
        <v>Daktrechter Pluvia</v>
      </c>
      <c r="D745" s="25" t="str">
        <f>IF(totaal!D527=0,"",totaal!D527)</f>
        <v>Geberit</v>
      </c>
      <c r="E745" s="25" t="str">
        <f>IF(totaal!E527=0,"",totaal!E527)</f>
        <v>Pluvia rond 56mm, artikelnr. 359.563.00.1, levering Klomp</v>
      </c>
      <c r="F745" s="25" t="str">
        <f>IF(totaal!F527=0,"",totaal!F527)</f>
        <v/>
      </c>
      <c r="G745" s="51" t="str">
        <f>IF(totaal!G527=0,"",totaal!G527)</f>
        <v/>
      </c>
      <c r="H745" s="28"/>
    </row>
    <row r="746" spans="1:8" ht="15" hidden="1" customHeight="1">
      <c r="A746" s="23" t="str">
        <f>IF(totaal!A514=0,"",totaal!A514)</f>
        <v/>
      </c>
      <c r="B746" s="24"/>
      <c r="C746" s="25" t="str">
        <f>IF(totaal!C528=0,"",totaal!C528)</f>
        <v/>
      </c>
      <c r="D746" s="25" t="str">
        <f>IF(totaal!D528=0,"",totaal!D528)</f>
        <v/>
      </c>
      <c r="E746" s="25" t="str">
        <f>IF(totaal!E528=0,"",totaal!E528)</f>
        <v>incl. alles, levering klomp</v>
      </c>
      <c r="F746" s="25" t="str">
        <f>IF(totaal!F528=0,"",totaal!F528)</f>
        <v/>
      </c>
      <c r="G746" s="51" t="str">
        <f>IF(totaal!G528=0,"",totaal!G528)</f>
        <v/>
      </c>
      <c r="H746" s="28"/>
    </row>
    <row r="747" spans="1:8" ht="15" hidden="1" customHeight="1">
      <c r="A747" s="23">
        <f>IF(totaal!A515=0,"",totaal!A515)</f>
        <v>724</v>
      </c>
      <c r="B747" s="24"/>
      <c r="C747" s="25" t="str">
        <f>IF(totaal!C529=0,"",totaal!C529)</f>
        <v>Bol gaasrooster</v>
      </c>
      <c r="D747" s="25" t="str">
        <f>IF(totaal!D529=0,"",totaal!D529)</f>
        <v>Dyka</v>
      </c>
      <c r="E747" s="25" t="str">
        <f>IF(totaal!E529=0,"",totaal!E529)</f>
        <v>incl. plakplaat, t.b.v. be-/ontluchting VWA, levering klomp</v>
      </c>
      <c r="F747" s="25" t="str">
        <f>IF(totaal!F529=0,"",totaal!F529)</f>
        <v/>
      </c>
      <c r="G747" s="51" t="str">
        <f>IF(totaal!G529=0,"",totaal!G529)</f>
        <v/>
      </c>
      <c r="H747" s="28"/>
    </row>
    <row r="748" spans="1:8" ht="15" hidden="1" customHeight="1">
      <c r="A748" s="23">
        <f>IF(totaal!A516=0,"",totaal!A516)</f>
        <v>725</v>
      </c>
      <c r="B748" s="24"/>
      <c r="C748" s="25" t="str">
        <f>IF(totaal!C530=0,"",totaal!C530)</f>
        <v>Platdakontluchting</v>
      </c>
      <c r="D748" s="25" t="str">
        <f>IF(totaal!D530=0,"",totaal!D530)</f>
        <v>Dyka</v>
      </c>
      <c r="E748" s="25" t="str">
        <f>IF(totaal!E530=0,"",totaal!E530)</f>
        <v>traditioneel rond 80 incl. plakplaat, levering Klomp</v>
      </c>
      <c r="F748" s="25" t="str">
        <f>IF(totaal!F530=0,"",totaal!F530)</f>
        <v/>
      </c>
      <c r="G748" s="51" t="str">
        <f>IF(totaal!G530=0,"",totaal!G530)</f>
        <v/>
      </c>
      <c r="H748" s="28"/>
    </row>
    <row r="749" spans="1:8" ht="15" hidden="1" customHeight="1">
      <c r="A749" s="23">
        <f>IF(totaal!A517=0,"",totaal!A517)</f>
        <v>726</v>
      </c>
      <c r="B749" s="24"/>
      <c r="C749" s="25" t="str">
        <f>IF(totaal!C531=0,"",totaal!C531)</f>
        <v>Spuwer</v>
      </c>
      <c r="D749" s="25" t="str">
        <f>IF(totaal!D531=0,"",totaal!D531)</f>
        <v/>
      </c>
      <c r="E749" s="25" t="str">
        <f>IF(totaal!E531=0,"",totaal!E531)</f>
        <v>hwa spuwer afmeting: 65x325, spuwer, plakplaat etc</v>
      </c>
      <c r="F749" s="25" t="str">
        <f>IF(totaal!F531=0,"",totaal!F531)</f>
        <v/>
      </c>
      <c r="G749" s="51" t="str">
        <f>IF(totaal!G531=0,"",totaal!G531)</f>
        <v>RAL 7005</v>
      </c>
      <c r="H749" s="28"/>
    </row>
    <row r="750" spans="1:8" ht="15" hidden="1" customHeight="1">
      <c r="A750" s="23">
        <f>IF(totaal!A518=0,"",totaal!A518)</f>
        <v>727</v>
      </c>
      <c r="B750" s="24"/>
      <c r="C750" s="25" t="str">
        <f>IF(totaal!C532=0,"",totaal!C532)</f>
        <v/>
      </c>
      <c r="D750" s="25" t="str">
        <f>IF(totaal!D532=0,"",totaal!D532)</f>
        <v/>
      </c>
      <c r="E750" s="25" t="str">
        <f>IF(totaal!E532=0,"",totaal!E532)</f>
        <v>zie doorsnede F-F levering OOIJEVAAR</v>
      </c>
      <c r="F750" s="25" t="str">
        <f>IF(totaal!F532=0,"",totaal!F532)</f>
        <v/>
      </c>
      <c r="G750" s="51" t="str">
        <f>IF(totaal!G532=0,"",totaal!G532)</f>
        <v/>
      </c>
      <c r="H750" s="28"/>
    </row>
    <row r="751" spans="1:8" ht="15" hidden="1" customHeight="1">
      <c r="A751" s="23">
        <f>IF(totaal!A519=0,"",totaal!A519)</f>
        <v>728</v>
      </c>
      <c r="B751" s="24"/>
      <c r="C751" s="25" t="e">
        <f>IF(totaal!#REF!=0,"",totaal!#REF!)</f>
        <v>#REF!</v>
      </c>
      <c r="D751" s="25" t="e">
        <f>IF(totaal!#REF!=0,"",totaal!#REF!)</f>
        <v>#REF!</v>
      </c>
      <c r="E751" s="25" t="e">
        <f>IF(totaal!#REF!=0,"",totaal!#REF!)</f>
        <v>#REF!</v>
      </c>
      <c r="F751" s="25" t="e">
        <f>IF(totaal!#REF!=0,"",totaal!#REF!)</f>
        <v>#REF!</v>
      </c>
      <c r="G751" s="51" t="e">
        <f>IF(totaal!#REF!=0,"",totaal!#REF!)</f>
        <v>#REF!</v>
      </c>
      <c r="H751" s="28"/>
    </row>
    <row r="752" spans="1:8" ht="15" hidden="1" customHeight="1">
      <c r="A752" s="23">
        <f>IF(totaal!A520=0,"",totaal!A520)</f>
        <v>729</v>
      </c>
      <c r="B752" s="24"/>
      <c r="C752" s="25" t="e">
        <f>IF(totaal!#REF!=0,"",totaal!#REF!)</f>
        <v>#REF!</v>
      </c>
      <c r="D752" s="25" t="e">
        <f>IF(totaal!#REF!=0,"",totaal!#REF!)</f>
        <v>#REF!</v>
      </c>
      <c r="E752" s="25" t="e">
        <f>IF(totaal!#REF!=0,"",totaal!#REF!)</f>
        <v>#REF!</v>
      </c>
      <c r="F752" s="25" t="e">
        <f>IF(totaal!#REF!=0,"",totaal!#REF!)</f>
        <v>#REF!</v>
      </c>
      <c r="G752" s="51" t="e">
        <f>IF(totaal!#REF!=0,"",totaal!#REF!)</f>
        <v>#REF!</v>
      </c>
      <c r="H752" s="28"/>
    </row>
    <row r="753" spans="1:8" ht="15" hidden="1" customHeight="1">
      <c r="A753" s="23">
        <f>IF(totaal!A521=0,"",totaal!A521)</f>
        <v>730</v>
      </c>
      <c r="B753" s="24"/>
      <c r="C753" s="25" t="str">
        <f>IF(totaal!C533=0,"",totaal!C533)</f>
        <v>Geluiddemper</v>
      </c>
      <c r="D753" s="25" t="str">
        <f>IF(totaal!D533=0,"",totaal!D533)</f>
        <v>Colasit</v>
      </c>
      <c r="E753" s="25" t="str">
        <f>IF(totaal!E533=0,"",totaal!E533)</f>
        <v>type CRD ø250-1000mm, uitvoering PVC</v>
      </c>
      <c r="F753" s="25" t="str">
        <f>IF(totaal!F533=0,"",totaal!F533)</f>
        <v xml:space="preserve">AV-02, t.b.v. Zuurkast </v>
      </c>
      <c r="G753" s="51" t="str">
        <f>IF(totaal!G533=0,"",totaal!G533)</f>
        <v/>
      </c>
      <c r="H753" s="28"/>
    </row>
    <row r="754" spans="1:8" ht="15" hidden="1" customHeight="1">
      <c r="A754" s="23">
        <f>IF(totaal!A522=0,"",totaal!A522)</f>
        <v>731</v>
      </c>
      <c r="B754" s="24"/>
      <c r="C754" s="25" t="str">
        <f>IF(totaal!C534=0,"",totaal!C534)</f>
        <v>Geluiddemper</v>
      </c>
      <c r="D754" s="25" t="str">
        <f>IF(totaal!D534=0,"",totaal!D534)</f>
        <v>Colasit</v>
      </c>
      <c r="E754" s="25" t="str">
        <f>IF(totaal!E534=0,"",totaal!E534)</f>
        <v>type CRD ø200-1000mm, uitvoering PVC</v>
      </c>
      <c r="F754" s="25" t="str">
        <f>IF(totaal!F534=0,"",totaal!F534)</f>
        <v>AV-01, t.b.v. Spuitcabine</v>
      </c>
      <c r="G754" s="51" t="str">
        <f>IF(totaal!G534=0,"",totaal!G534)</f>
        <v/>
      </c>
      <c r="H754" s="28"/>
    </row>
    <row r="755" spans="1:8" ht="15" hidden="1" customHeight="1">
      <c r="A755" s="23">
        <f>IF(totaal!A523=0,"",totaal!A523)</f>
        <v>732</v>
      </c>
      <c r="B755" s="24"/>
      <c r="C755" s="25" t="e">
        <f>IF(totaal!#REF!=0,"",totaal!#REF!)</f>
        <v>#REF!</v>
      </c>
      <c r="D755" s="25" t="e">
        <f>IF(totaal!#REF!=0,"",totaal!#REF!)</f>
        <v>#REF!</v>
      </c>
      <c r="E755" s="25" t="e">
        <f>IF(totaal!#REF!=0,"",totaal!#REF!)</f>
        <v>#REF!</v>
      </c>
      <c r="F755" s="25" t="e">
        <f>IF(totaal!#REF!=0,"",totaal!#REF!)</f>
        <v>#REF!</v>
      </c>
      <c r="G755" s="51" t="e">
        <f>IF(totaal!#REF!=0,"",totaal!#REF!)</f>
        <v>#REF!</v>
      </c>
      <c r="H755" s="28"/>
    </row>
    <row r="756" spans="1:8" ht="15" hidden="1" customHeight="1">
      <c r="A756" s="23">
        <f>IF(totaal!A524=0,"",totaal!A524)</f>
        <v>733</v>
      </c>
      <c r="B756" s="24"/>
      <c r="C756" s="25" t="e">
        <f>IF(totaal!#REF!=0,"",totaal!#REF!)</f>
        <v>#REF!</v>
      </c>
      <c r="D756" s="25" t="e">
        <f>IF(totaal!#REF!=0,"",totaal!#REF!)</f>
        <v>#REF!</v>
      </c>
      <c r="E756" s="25" t="e">
        <f>IF(totaal!#REF!=0,"",totaal!#REF!)</f>
        <v>#REF!</v>
      </c>
      <c r="F756" s="25" t="e">
        <f>IF(totaal!#REF!=0,"",totaal!#REF!)</f>
        <v>#REF!</v>
      </c>
      <c r="G756" s="51" t="e">
        <f>IF(totaal!#REF!=0,"",totaal!#REF!)</f>
        <v>#REF!</v>
      </c>
      <c r="H756" s="28"/>
    </row>
    <row r="757" spans="1:8" ht="15" hidden="1" customHeight="1">
      <c r="A757" s="23">
        <f>IF(totaal!A525=0,"",totaal!A525)</f>
        <v>734</v>
      </c>
      <c r="B757" s="24"/>
      <c r="C757" s="25" t="e">
        <f>IF(totaal!#REF!=0,"",totaal!#REF!)</f>
        <v>#REF!</v>
      </c>
      <c r="D757" s="25" t="e">
        <f>IF(totaal!#REF!=0,"",totaal!#REF!)</f>
        <v>#REF!</v>
      </c>
      <c r="E757" s="25" t="e">
        <f>IF(totaal!#REF!=0,"",totaal!#REF!)</f>
        <v>#REF!</v>
      </c>
      <c r="F757" s="25" t="e">
        <f>IF(totaal!#REF!=0,"",totaal!#REF!)</f>
        <v>#REF!</v>
      </c>
      <c r="G757" s="51" t="e">
        <f>IF(totaal!#REF!=0,"",totaal!#REF!)</f>
        <v>#REF!</v>
      </c>
      <c r="H757" s="28"/>
    </row>
    <row r="758" spans="1:8" ht="15" hidden="1" customHeight="1">
      <c r="A758" s="23">
        <f>IF(totaal!A526=0,"",totaal!A526)</f>
        <v>735</v>
      </c>
      <c r="B758" s="24"/>
      <c r="C758" s="25" t="e">
        <f>IF(totaal!#REF!=0,"",totaal!#REF!)</f>
        <v>#REF!</v>
      </c>
      <c r="D758" s="25" t="e">
        <f>IF(totaal!#REF!=0,"",totaal!#REF!)</f>
        <v>#REF!</v>
      </c>
      <c r="E758" s="25" t="e">
        <f>IF(totaal!#REF!=0,"",totaal!#REF!)</f>
        <v>#REF!</v>
      </c>
      <c r="F758" s="25" t="e">
        <f>IF(totaal!#REF!=0,"",totaal!#REF!)</f>
        <v>#REF!</v>
      </c>
      <c r="G758" s="51" t="e">
        <f>IF(totaal!#REF!=0,"",totaal!#REF!)</f>
        <v>#REF!</v>
      </c>
      <c r="H758" s="28"/>
    </row>
    <row r="759" spans="1:8" ht="15" hidden="1" customHeight="1">
      <c r="A759" s="23">
        <f>IF(totaal!A527=0,"",totaal!A527)</f>
        <v>736</v>
      </c>
      <c r="B759" s="24"/>
      <c r="C759" s="25" t="e">
        <f>IF(totaal!#REF!=0,"",totaal!#REF!)</f>
        <v>#REF!</v>
      </c>
      <c r="D759" s="25" t="e">
        <f>IF(totaal!#REF!=0,"",totaal!#REF!)</f>
        <v>#REF!</v>
      </c>
      <c r="E759" s="25" t="e">
        <f>IF(totaal!#REF!=0,"",totaal!#REF!)</f>
        <v>#REF!</v>
      </c>
      <c r="F759" s="25" t="e">
        <f>IF(totaal!#REF!=0,"",totaal!#REF!)</f>
        <v>#REF!</v>
      </c>
      <c r="G759" s="51" t="e">
        <f>IF(totaal!#REF!=0,"",totaal!#REF!)</f>
        <v>#REF!</v>
      </c>
      <c r="H759" s="28"/>
    </row>
    <row r="760" spans="1:8" ht="15" hidden="1" customHeight="1">
      <c r="A760" s="23">
        <f>IF(totaal!A528=0,"",totaal!A528)</f>
        <v>737</v>
      </c>
      <c r="B760" s="24"/>
      <c r="C760" s="25" t="e">
        <f>IF(totaal!#REF!=0,"",totaal!#REF!)</f>
        <v>#REF!</v>
      </c>
      <c r="D760" s="25" t="e">
        <f>IF(totaal!#REF!=0,"",totaal!#REF!)</f>
        <v>#REF!</v>
      </c>
      <c r="E760" s="25" t="e">
        <f>IF(totaal!#REF!=0,"",totaal!#REF!)</f>
        <v>#REF!</v>
      </c>
      <c r="F760" s="25" t="e">
        <f>IF(totaal!#REF!=0,"",totaal!#REF!)</f>
        <v>#REF!</v>
      </c>
      <c r="G760" s="51" t="e">
        <f>IF(totaal!#REF!=0,"",totaal!#REF!)</f>
        <v>#REF!</v>
      </c>
      <c r="H760" s="28"/>
    </row>
    <row r="761" spans="1:8" ht="15" hidden="1" customHeight="1">
      <c r="A761" s="23">
        <f>IF(totaal!A529=0,"",totaal!A529)</f>
        <v>738</v>
      </c>
      <c r="B761" s="24"/>
      <c r="C761" s="25" t="e">
        <f>IF(totaal!#REF!=0,"",totaal!#REF!)</f>
        <v>#REF!</v>
      </c>
      <c r="D761" s="25" t="e">
        <f>IF(totaal!#REF!=0,"",totaal!#REF!)</f>
        <v>#REF!</v>
      </c>
      <c r="E761" s="25" t="e">
        <f>IF(totaal!#REF!=0,"",totaal!#REF!)</f>
        <v>#REF!</v>
      </c>
      <c r="F761" s="25" t="e">
        <f>IF(totaal!#REF!=0,"",totaal!#REF!)</f>
        <v>#REF!</v>
      </c>
      <c r="G761" s="51" t="e">
        <f>IF(totaal!#REF!=0,"",totaal!#REF!)</f>
        <v>#REF!</v>
      </c>
      <c r="H761" s="28"/>
    </row>
    <row r="762" spans="1:8" ht="15" hidden="1" customHeight="1">
      <c r="A762" s="23">
        <f>IF(totaal!A530=0,"",totaal!A530)</f>
        <v>739</v>
      </c>
      <c r="B762" s="24"/>
      <c r="C762" s="25" t="e">
        <f>IF(totaal!#REF!=0,"",totaal!#REF!)</f>
        <v>#REF!</v>
      </c>
      <c r="D762" s="25" t="e">
        <f>IF(totaal!#REF!=0,"",totaal!#REF!)</f>
        <v>#REF!</v>
      </c>
      <c r="E762" s="25" t="e">
        <f>IF(totaal!#REF!=0,"",totaal!#REF!)</f>
        <v>#REF!</v>
      </c>
      <c r="F762" s="25" t="e">
        <f>IF(totaal!#REF!=0,"",totaal!#REF!)</f>
        <v>#REF!</v>
      </c>
      <c r="G762" s="51" t="e">
        <f>IF(totaal!#REF!=0,"",totaal!#REF!)</f>
        <v>#REF!</v>
      </c>
      <c r="H762" s="28"/>
    </row>
    <row r="763" spans="1:8" ht="15" hidden="1" customHeight="1">
      <c r="A763" s="23">
        <f>IF(totaal!A531=0,"",totaal!A531)</f>
        <v>740</v>
      </c>
      <c r="B763" s="24"/>
      <c r="C763" s="25" t="str">
        <f>IF(totaal!C535=0,"",totaal!C535)</f>
        <v>Oogdouche</v>
      </c>
      <c r="D763" s="25" t="str">
        <f>IF(totaal!D535=0,"",totaal!D535)</f>
        <v/>
      </c>
      <c r="E763" s="25" t="str">
        <f>IF(totaal!E535=0,"",totaal!E535)</f>
        <v>(levering Klomp)</v>
      </c>
      <c r="F763" s="25" t="str">
        <f>IF(totaal!F535=0,"",totaal!F535)</f>
        <v/>
      </c>
      <c r="G763" s="51" t="str">
        <f>IF(totaal!G535=0,"",totaal!G535)</f>
        <v/>
      </c>
      <c r="H763" s="28"/>
    </row>
    <row r="764" spans="1:8" ht="15" hidden="1" customHeight="1">
      <c r="A764" s="23">
        <f>IF(totaal!A532=0,"",totaal!A532)</f>
        <v>741</v>
      </c>
      <c r="B764" s="24"/>
      <c r="C764" s="25" t="str">
        <f>IF(totaal!C536=0,"",totaal!C536)</f>
        <v>B-klep</v>
      </c>
      <c r="D764" s="25" t="str">
        <f>IF(totaal!D536=0,"",totaal!D536)</f>
        <v>Jeavons</v>
      </c>
      <c r="E764" s="25" t="str">
        <f>IF(totaal!E536=0,"",totaal!E536)</f>
        <v>J120, DN15</v>
      </c>
      <c r="F764" s="25" t="str">
        <f>IF(totaal!F536=0,"",totaal!F536)</f>
        <v/>
      </c>
      <c r="G764" s="51" t="str">
        <f>IF(totaal!G536=0,"",totaal!G536)</f>
        <v/>
      </c>
      <c r="H764" s="28"/>
    </row>
    <row r="765" spans="1:8" ht="15" hidden="1" customHeight="1">
      <c r="A765" s="23" t="e">
        <f>IF(totaal!#REF!=0,"",totaal!#REF!)</f>
        <v>#REF!</v>
      </c>
      <c r="B765" s="24"/>
      <c r="C765" s="25" t="str">
        <f>IF(totaal!C537=0,"",totaal!C537)</f>
        <v>Gaskogelafsluiter</v>
      </c>
      <c r="D765" s="25" t="str">
        <f>IF(totaal!D537=0,"",totaal!D537)</f>
        <v>Econosto</v>
      </c>
      <c r="E765" s="25" t="str">
        <f>IF(totaal!E537=0,"",totaal!E537)</f>
        <v>fig. 1937, DN15</v>
      </c>
      <c r="F765" s="25" t="str">
        <f>IF(totaal!F537=0,"",totaal!F537)</f>
        <v/>
      </c>
      <c r="G765" s="51" t="str">
        <f>IF(totaal!G537=0,"",totaal!G537)</f>
        <v/>
      </c>
      <c r="H765" s="28"/>
    </row>
    <row r="766" spans="1:8" ht="15" hidden="1" customHeight="1">
      <c r="A766" s="23" t="e">
        <f>IF(totaal!#REF!=0,"",totaal!#REF!)</f>
        <v>#REF!</v>
      </c>
      <c r="B766" s="24"/>
      <c r="C766" s="25" t="str">
        <f>IF(totaal!C538=0,"",totaal!C538)</f>
        <v/>
      </c>
      <c r="D766" s="25" t="str">
        <f>IF(totaal!D538=0,"",totaal!D538)</f>
        <v/>
      </c>
      <c r="E766" s="25" t="str">
        <f>IF(totaal!E538=0,"",totaal!E538)</f>
        <v/>
      </c>
      <c r="F766" s="25" t="str">
        <f>IF(totaal!F538=0,"",totaal!F538)</f>
        <v/>
      </c>
      <c r="G766" s="51" t="str">
        <f>IF(totaal!G538=0,"",totaal!G538)</f>
        <v/>
      </c>
      <c r="H766" s="28"/>
    </row>
    <row r="767" spans="1:8" ht="15" customHeight="1">
      <c r="A767" s="23">
        <f>IF(totaal!A533=0,"",totaal!A533)</f>
        <v>744</v>
      </c>
      <c r="B767" s="24">
        <v>2</v>
      </c>
      <c r="C767" s="25" t="str">
        <f>IF(totaal!C539=0,"",totaal!C539)</f>
        <v>Snelsluitkoppeling</v>
      </c>
      <c r="D767" s="25" t="str">
        <f>IF(totaal!D539=0,"",totaal!D539)</f>
        <v>Atlas Copco</v>
      </c>
      <c r="E767" s="25" t="str">
        <f>IF(totaal!E539=0,"",totaal!E539)</f>
        <v>Koppeling: ErgoQIC H13-koppelingen,nippels:ErgoNIP H-13-nippels</v>
      </c>
      <c r="F767" s="25" t="str">
        <f>IF(totaal!F539=0,"",totaal!F539)</f>
        <v/>
      </c>
      <c r="G767" s="51" t="str">
        <f>IF(totaal!G539=0,"",totaal!G539)</f>
        <v/>
      </c>
      <c r="H767" s="28"/>
    </row>
    <row r="768" spans="1:8" ht="15" customHeight="1">
      <c r="A768" s="23">
        <f>IF(totaal!A534=0,"",totaal!A534)</f>
        <v>745</v>
      </c>
      <c r="B768" s="24">
        <v>1</v>
      </c>
      <c r="C768" s="25" t="str">
        <f>IF(totaal!C540=0,"",totaal!C540)</f>
        <v>Persluchtfilter</v>
      </c>
      <c r="D768" s="25" t="str">
        <f>IF(totaal!D540=0,"",totaal!D540)</f>
        <v>Creemers</v>
      </c>
      <c r="E768" s="25" t="str">
        <f>IF(totaal!E540=0,"",totaal!E540)</f>
        <v>MFR 12</v>
      </c>
      <c r="F768" s="25" t="str">
        <f>IF(totaal!F540=0,"",totaal!F540)</f>
        <v/>
      </c>
      <c r="G768" s="51" t="str">
        <f>IF(totaal!G540=0,"",totaal!G540)</f>
        <v/>
      </c>
      <c r="H768" s="28"/>
    </row>
    <row r="769" spans="1:8" ht="15" customHeight="1">
      <c r="A769" s="23" t="e">
        <f>IF(totaal!#REF!=0,"",totaal!#REF!)</f>
        <v>#REF!</v>
      </c>
      <c r="B769" s="24">
        <v>1</v>
      </c>
      <c r="C769" s="25" t="str">
        <f>IF(totaal!C541=0,"",totaal!C541)</f>
        <v>Kogelafsluiter</v>
      </c>
      <c r="D769" s="25" t="str">
        <f>IF(totaal!D541=0,"",totaal!D541)</f>
        <v>Econosto</v>
      </c>
      <c r="E769" s="25" t="str">
        <f>IF(totaal!E541=0,"",totaal!E541)</f>
        <v>DN20, PN16</v>
      </c>
      <c r="F769" s="25" t="str">
        <f>IF(totaal!F541=0,"",totaal!F541)</f>
        <v/>
      </c>
      <c r="G769" s="51" t="str">
        <f>IF(totaal!G541=0,"",totaal!G541)</f>
        <v/>
      </c>
      <c r="H769" s="28"/>
    </row>
    <row r="770" spans="1:8" ht="15" hidden="1" customHeight="1">
      <c r="A770" s="23" t="e">
        <f>IF(totaal!#REF!=0,"",totaal!#REF!)</f>
        <v>#REF!</v>
      </c>
      <c r="B770" s="24"/>
      <c r="C770" s="25" t="e">
        <f>IF(totaal!#REF!=0,"",totaal!#REF!)</f>
        <v>#REF!</v>
      </c>
      <c r="D770" s="25" t="e">
        <f>IF(totaal!#REF!=0,"",totaal!#REF!)</f>
        <v>#REF!</v>
      </c>
      <c r="E770" s="25" t="e">
        <f>IF(totaal!#REF!=0,"",totaal!#REF!)</f>
        <v>#REF!</v>
      </c>
      <c r="F770" s="25" t="e">
        <f>IF(totaal!#REF!=0,"",totaal!#REF!)</f>
        <v>#REF!</v>
      </c>
      <c r="G770" s="25" t="e">
        <f>IF(totaal!#REF!=0,"",totaal!#REF!)</f>
        <v>#REF!</v>
      </c>
    </row>
    <row r="771" spans="1:8" ht="15" hidden="1" customHeight="1">
      <c r="A771" s="23" t="e">
        <f>IF(totaal!#REF!=0,"",totaal!#REF!)</f>
        <v>#REF!</v>
      </c>
      <c r="B771" s="24"/>
      <c r="C771" s="25" t="e">
        <f>IF(totaal!#REF!=0,"",totaal!#REF!)</f>
        <v>#REF!</v>
      </c>
      <c r="D771" s="25" t="e">
        <f>IF(totaal!#REF!=0,"",totaal!#REF!)</f>
        <v>#REF!</v>
      </c>
      <c r="E771" s="25" t="e">
        <f>IF(totaal!#REF!=0,"",totaal!#REF!)</f>
        <v>#REF!</v>
      </c>
      <c r="F771" s="25" t="e">
        <f>IF(totaal!#REF!=0,"",totaal!#REF!)</f>
        <v>#REF!</v>
      </c>
      <c r="G771" s="25" t="e">
        <f>IF(totaal!#REF!=0,"",totaal!#REF!)</f>
        <v>#REF!</v>
      </c>
    </row>
    <row r="772" spans="1:8" ht="15" hidden="1" customHeight="1">
      <c r="A772" s="23" t="e">
        <f>IF(totaal!#REF!=0,"",totaal!#REF!)</f>
        <v>#REF!</v>
      </c>
      <c r="B772" s="24"/>
      <c r="C772" s="25" t="e">
        <f>IF(totaal!#REF!=0,"",totaal!#REF!)</f>
        <v>#REF!</v>
      </c>
      <c r="D772" s="25" t="e">
        <f>IF(totaal!#REF!=0,"",totaal!#REF!)</f>
        <v>#REF!</v>
      </c>
      <c r="E772" s="25" t="e">
        <f>IF(totaal!#REF!=0,"",totaal!#REF!)</f>
        <v>#REF!</v>
      </c>
      <c r="F772" s="25" t="e">
        <f>IF(totaal!#REF!=0,"",totaal!#REF!)</f>
        <v>#REF!</v>
      </c>
      <c r="G772" s="25" t="e">
        <f>IF(totaal!#REF!=0,"",totaal!#REF!)</f>
        <v>#REF!</v>
      </c>
    </row>
    <row r="773" spans="1:8" ht="15" hidden="1" customHeight="1">
      <c r="A773" s="23" t="e">
        <f>IF(totaal!#REF!=0,"",totaal!#REF!)</f>
        <v>#REF!</v>
      </c>
      <c r="B773" s="24"/>
      <c r="C773" s="25" t="str">
        <f>IF(totaal!C542=0,"",totaal!C542)</f>
        <v>Terugslagklep luchtafzuig</v>
      </c>
      <c r="D773" s="25" t="str">
        <f>IF(totaal!D542=0,"",totaal!D542)</f>
        <v>Bergschenhoek</v>
      </c>
      <c r="E773" s="25" t="str">
        <f>IF(totaal!E542=0,"",totaal!E542)</f>
        <v>ø125</v>
      </c>
      <c r="F773" s="25" t="str">
        <f>IF(totaal!F542=0,"",totaal!F542)</f>
        <v>t.b.v. puntafzuiging AV-04</v>
      </c>
      <c r="G773" s="25" t="str">
        <f>IF(totaal!G542=0,"",totaal!G542)</f>
        <v/>
      </c>
    </row>
    <row r="774" spans="1:8" ht="15" hidden="1" customHeight="1">
      <c r="A774" s="23" t="e">
        <f>IF(totaal!#REF!=0,"",totaal!#REF!)</f>
        <v>#REF!</v>
      </c>
      <c r="B774" s="24"/>
      <c r="C774" s="25" t="str">
        <f>IF(totaal!C543=0,"",totaal!C543)</f>
        <v>Proceswatertank</v>
      </c>
      <c r="D774" s="25" t="str">
        <f>IF(totaal!D543=0,"",totaal!D543)</f>
        <v>Gems</v>
      </c>
      <c r="E774" s="25" t="str">
        <f>IF(totaal!E543=0,"",totaal!E543)</f>
        <v>Wandmontage, ø250-500mm, aansl. 1", vul-aftap 1/2"</v>
      </c>
      <c r="F774" s="25" t="str">
        <f>IF(totaal!F543=0,"",totaal!F543)</f>
        <v/>
      </c>
      <c r="G774" s="25" t="str">
        <f>IF(totaal!G543=0,"",totaal!G543)</f>
        <v/>
      </c>
    </row>
    <row r="775" spans="1:8" ht="15" hidden="1" customHeight="1">
      <c r="A775" s="23" t="e">
        <f>IF(totaal!#REF!=0,"",totaal!#REF!)</f>
        <v>#REF!</v>
      </c>
      <c r="B775" s="24"/>
      <c r="C775" s="25" t="str">
        <f>IF(totaal!C544=0,"",totaal!C544)</f>
        <v/>
      </c>
      <c r="D775" s="25" t="str">
        <f>IF(totaal!D544=0,"",totaal!D544)</f>
        <v/>
      </c>
      <c r="E775" s="25" t="str">
        <f>IF(totaal!E544=0,"",totaal!E544)</f>
        <v>Materiaal=plaatstaal 5mm, inwendig: gestraald, uitwendig:</v>
      </c>
      <c r="F775" s="25" t="str">
        <f>IF(totaal!F544=0,"",totaal!F544)</f>
        <v/>
      </c>
      <c r="G775" s="25" t="str">
        <f>IF(totaal!G544=0,"",totaal!G544)</f>
        <v/>
      </c>
    </row>
    <row r="776" spans="1:8" ht="15" hidden="1" customHeight="1">
      <c r="A776" s="23" t="e">
        <f>IF(totaal!#REF!=0,"",totaal!#REF!)</f>
        <v>#REF!</v>
      </c>
      <c r="B776" s="24"/>
      <c r="C776" s="25" t="str">
        <f>IF(totaal!C545=0,"",totaal!C545)</f>
        <v/>
      </c>
      <c r="D776" s="25" t="str">
        <f>IF(totaal!D545=0,"",totaal!D545)</f>
        <v/>
      </c>
      <c r="E776" s="25" t="str">
        <f>IF(totaal!E545=0,"",totaal!E545)</f>
        <v>gestraald en zinkprimer.</v>
      </c>
      <c r="F776" s="25" t="str">
        <f>IF(totaal!F545=0,"",totaal!F545)</f>
        <v/>
      </c>
      <c r="G776" s="25" t="str">
        <f>IF(totaal!G545=0,"",totaal!G545)</f>
        <v/>
      </c>
    </row>
    <row r="777" spans="1:8" ht="15" hidden="1" customHeight="1">
      <c r="A777" s="23">
        <f>IF(totaal!A535=0,"",totaal!A535)</f>
        <v>754</v>
      </c>
      <c r="B777" s="24"/>
      <c r="C777" s="25" t="str">
        <f>IF(totaal!C546=0,"",totaal!C546)</f>
        <v/>
      </c>
      <c r="D777" s="25" t="str">
        <f>IF(totaal!D546=0,"",totaal!D546)</f>
        <v/>
      </c>
      <c r="E777" s="25" t="str">
        <f>IF(totaal!E546=0,"",totaal!E546)</f>
        <v>Toebehoren: bevestigingsmiddelen, 2x kogelkraan 1/2" vul- en</v>
      </c>
      <c r="F777" s="25" t="str">
        <f>IF(totaal!F546=0,"",totaal!F546)</f>
        <v/>
      </c>
      <c r="G777" s="25" t="str">
        <f>IF(totaal!G546=0,"",totaal!G546)</f>
        <v/>
      </c>
    </row>
    <row r="778" spans="1:8" ht="15" hidden="1" customHeight="1">
      <c r="A778" s="23">
        <f>IF(totaal!A536=0,"",totaal!A536)</f>
        <v>755</v>
      </c>
      <c r="B778" s="24"/>
      <c r="C778" s="25" t="str">
        <f>IF(totaal!C547=0,"",totaal!C547)</f>
        <v/>
      </c>
      <c r="D778" s="25" t="str">
        <f>IF(totaal!D547=0,"",totaal!D547)</f>
        <v/>
      </c>
      <c r="E778" s="25" t="str">
        <f>IF(totaal!E547=0,"",totaal!E547)</f>
        <v>aftap, 1x kogelkraan 1", 1x inregelafsluiter 1".</v>
      </c>
      <c r="F778" s="25" t="str">
        <f>IF(totaal!F547=0,"",totaal!F547)</f>
        <v/>
      </c>
      <c r="G778" s="25" t="str">
        <f>IF(totaal!G547=0,"",totaal!G547)</f>
        <v/>
      </c>
    </row>
    <row r="779" spans="1:8" ht="15" hidden="1" customHeight="1">
      <c r="A779" s="23">
        <f>IF(totaal!A537=0,"",totaal!A537)</f>
        <v>756</v>
      </c>
      <c r="B779" s="24"/>
      <c r="C779" s="25" t="e">
        <f>IF(totaal!#REF!=0,"",totaal!#REF!)</f>
        <v>#REF!</v>
      </c>
      <c r="D779" s="25" t="e">
        <f>IF(totaal!#REF!=0,"",totaal!#REF!)</f>
        <v>#REF!</v>
      </c>
      <c r="E779" s="25" t="e">
        <f>IF(totaal!#REF!=0,"",totaal!#REF!)</f>
        <v>#REF!</v>
      </c>
      <c r="F779" s="25" t="e">
        <f>IF(totaal!#REF!=0,"",totaal!#REF!)</f>
        <v>#REF!</v>
      </c>
      <c r="G779" s="25" t="e">
        <f>IF(totaal!#REF!=0,"",totaal!#REF!)</f>
        <v>#REF!</v>
      </c>
    </row>
    <row r="780" spans="1:8" ht="15" hidden="1" customHeight="1">
      <c r="A780" s="23">
        <f>IF(totaal!A538=0,"",totaal!A538)</f>
        <v>757</v>
      </c>
      <c r="B780" s="24"/>
      <c r="C780" s="25" t="e">
        <f>IF(totaal!#REF!=0,"",totaal!#REF!)</f>
        <v>#REF!</v>
      </c>
      <c r="D780" s="25" t="e">
        <f>IF(totaal!#REF!=0,"",totaal!#REF!)</f>
        <v>#REF!</v>
      </c>
      <c r="E780" s="25" t="e">
        <f>IF(totaal!#REF!=0,"",totaal!#REF!)</f>
        <v>#REF!</v>
      </c>
      <c r="F780" s="25" t="e">
        <f>IF(totaal!#REF!=0,"",totaal!#REF!)</f>
        <v>#REF!</v>
      </c>
      <c r="G780" s="25" t="e">
        <f>IF(totaal!#REF!=0,"",totaal!#REF!)</f>
        <v>#REF!</v>
      </c>
    </row>
    <row r="781" spans="1:8" ht="15" hidden="1" customHeight="1">
      <c r="A781" s="23">
        <f>IF(totaal!A539=0,"",totaal!A539)</f>
        <v>758</v>
      </c>
      <c r="B781" s="24"/>
      <c r="C781" s="25" t="e">
        <f>IF(totaal!#REF!=0,"",totaal!#REF!)</f>
        <v>#REF!</v>
      </c>
      <c r="D781" s="25" t="e">
        <f>IF(totaal!#REF!=0,"",totaal!#REF!)</f>
        <v>#REF!</v>
      </c>
      <c r="E781" s="25" t="e">
        <f>IF(totaal!#REF!=0,"",totaal!#REF!)</f>
        <v>#REF!</v>
      </c>
      <c r="F781" s="25" t="e">
        <f>IF(totaal!#REF!=0,"",totaal!#REF!)</f>
        <v>#REF!</v>
      </c>
      <c r="G781" s="25" t="e">
        <f>IF(totaal!#REF!=0,"",totaal!#REF!)</f>
        <v>#REF!</v>
      </c>
    </row>
    <row r="782" spans="1:8" ht="15" hidden="1" customHeight="1">
      <c r="A782" s="23">
        <f>IF(totaal!A540=0,"",totaal!A540)</f>
        <v>759</v>
      </c>
      <c r="B782" s="24"/>
      <c r="C782" s="25" t="e">
        <f>IF(totaal!#REF!=0,"",totaal!#REF!)</f>
        <v>#REF!</v>
      </c>
      <c r="D782" s="25" t="e">
        <f>IF(totaal!#REF!=0,"",totaal!#REF!)</f>
        <v>#REF!</v>
      </c>
      <c r="E782" s="25" t="e">
        <f>IF(totaal!#REF!=0,"",totaal!#REF!)</f>
        <v>#REF!</v>
      </c>
      <c r="F782" s="25" t="e">
        <f>IF(totaal!#REF!=0,"",totaal!#REF!)</f>
        <v>#REF!</v>
      </c>
      <c r="G782" s="25" t="e">
        <f>IF(totaal!#REF!=0,"",totaal!#REF!)</f>
        <v>#REF!</v>
      </c>
    </row>
    <row r="783" spans="1:8" ht="15" hidden="1" customHeight="1">
      <c r="A783" s="23">
        <f>IF(totaal!A541=0,"",totaal!A541)</f>
        <v>760</v>
      </c>
      <c r="B783" s="24"/>
      <c r="C783" s="25" t="e">
        <f>IF(totaal!#REF!=0,"",totaal!#REF!)</f>
        <v>#REF!</v>
      </c>
      <c r="D783" s="25" t="e">
        <f>IF(totaal!#REF!=0,"",totaal!#REF!)</f>
        <v>#REF!</v>
      </c>
      <c r="E783" s="25" t="e">
        <f>IF(totaal!#REF!=0,"",totaal!#REF!)</f>
        <v>#REF!</v>
      </c>
      <c r="F783" s="25" t="e">
        <f>IF(totaal!#REF!=0,"",totaal!#REF!)</f>
        <v>#REF!</v>
      </c>
      <c r="G783" s="25" t="e">
        <f>IF(totaal!#REF!=0,"",totaal!#REF!)</f>
        <v>#REF!</v>
      </c>
    </row>
    <row r="784" spans="1:8" ht="15" hidden="1" customHeight="1">
      <c r="A784" s="23" t="e">
        <f>IF(totaal!#REF!=0,"",totaal!#REF!)</f>
        <v>#REF!</v>
      </c>
      <c r="B784" s="24"/>
      <c r="C784" s="25" t="e">
        <f>IF(totaal!#REF!=0,"",totaal!#REF!)</f>
        <v>#REF!</v>
      </c>
      <c r="D784" s="25" t="e">
        <f>IF(totaal!#REF!=0,"",totaal!#REF!)</f>
        <v>#REF!</v>
      </c>
      <c r="E784" s="25" t="e">
        <f>IF(totaal!#REF!=0,"",totaal!#REF!)</f>
        <v>#REF!</v>
      </c>
      <c r="F784" s="25" t="e">
        <f>IF(totaal!#REF!=0,"",totaal!#REF!)</f>
        <v>#REF!</v>
      </c>
      <c r="G784" s="25" t="e">
        <f>IF(totaal!#REF!=0,"",totaal!#REF!)</f>
        <v>#REF!</v>
      </c>
    </row>
    <row r="785" spans="1:7" ht="15" hidden="1" customHeight="1">
      <c r="A785" s="23" t="e">
        <f>IF(totaal!#REF!=0,"",totaal!#REF!)</f>
        <v>#REF!</v>
      </c>
      <c r="B785" s="24"/>
      <c r="C785" s="25" t="e">
        <f>IF(totaal!#REF!=0,"",totaal!#REF!)</f>
        <v>#REF!</v>
      </c>
      <c r="D785" s="25" t="e">
        <f>IF(totaal!#REF!=0,"",totaal!#REF!)</f>
        <v>#REF!</v>
      </c>
      <c r="E785" s="25" t="e">
        <f>IF(totaal!#REF!=0,"",totaal!#REF!)</f>
        <v>#REF!</v>
      </c>
      <c r="F785" s="25" t="e">
        <f>IF(totaal!#REF!=0,"",totaal!#REF!)</f>
        <v>#REF!</v>
      </c>
      <c r="G785" s="25" t="e">
        <f>IF(totaal!#REF!=0,"",totaal!#REF!)</f>
        <v>#REF!</v>
      </c>
    </row>
    <row r="786" spans="1:7" ht="15" hidden="1" customHeight="1">
      <c r="A786" s="23" t="e">
        <f>IF(totaal!#REF!=0,"",totaal!#REF!)</f>
        <v>#REF!</v>
      </c>
      <c r="B786" s="24"/>
      <c r="C786" s="25" t="e">
        <f>IF(totaal!#REF!=0,"",totaal!#REF!)</f>
        <v>#REF!</v>
      </c>
      <c r="D786" s="25" t="e">
        <f>IF(totaal!#REF!=0,"",totaal!#REF!)</f>
        <v>#REF!</v>
      </c>
      <c r="E786" s="25" t="e">
        <f>IF(totaal!#REF!=0,"",totaal!#REF!)</f>
        <v>#REF!</v>
      </c>
      <c r="F786" s="25" t="e">
        <f>IF(totaal!#REF!=0,"",totaal!#REF!)</f>
        <v>#REF!</v>
      </c>
      <c r="G786" s="25" t="e">
        <f>IF(totaal!#REF!=0,"",totaal!#REF!)</f>
        <v>#REF!</v>
      </c>
    </row>
    <row r="787" spans="1:7" ht="15" hidden="1" customHeight="1">
      <c r="A787" s="23">
        <f>IF(totaal!A542=0,"",totaal!A542)</f>
        <v>764</v>
      </c>
      <c r="B787" s="24"/>
      <c r="C787" s="25" t="e">
        <f>IF(totaal!#REF!=0,"",totaal!#REF!)</f>
        <v>#REF!</v>
      </c>
      <c r="D787" s="25" t="e">
        <f>IF(totaal!#REF!=0,"",totaal!#REF!)</f>
        <v>#REF!</v>
      </c>
      <c r="E787" s="25" t="e">
        <f>IF(totaal!#REF!=0,"",totaal!#REF!)</f>
        <v>#REF!</v>
      </c>
      <c r="F787" s="25" t="e">
        <f>IF(totaal!#REF!=0,"",totaal!#REF!)</f>
        <v>#REF!</v>
      </c>
      <c r="G787" s="25" t="e">
        <f>IF(totaal!#REF!=0,"",totaal!#REF!)</f>
        <v>#REF!</v>
      </c>
    </row>
    <row r="788" spans="1:7" ht="15" hidden="1" customHeight="1">
      <c r="A788" s="23">
        <f>IF(totaal!A543=0,"",totaal!A543)</f>
        <v>765</v>
      </c>
      <c r="B788" s="24"/>
      <c r="C788" s="25" t="e">
        <f>IF(totaal!#REF!=0,"",totaal!#REF!)</f>
        <v>#REF!</v>
      </c>
      <c r="D788" s="25" t="e">
        <f>IF(totaal!#REF!=0,"",totaal!#REF!)</f>
        <v>#REF!</v>
      </c>
      <c r="E788" s="25" t="e">
        <f>IF(totaal!#REF!=0,"",totaal!#REF!)</f>
        <v>#REF!</v>
      </c>
      <c r="F788" s="25" t="e">
        <f>IF(totaal!#REF!=0,"",totaal!#REF!)</f>
        <v>#REF!</v>
      </c>
      <c r="G788" s="25" t="e">
        <f>IF(totaal!#REF!=0,"",totaal!#REF!)</f>
        <v>#REF!</v>
      </c>
    </row>
    <row r="789" spans="1:7" ht="15" hidden="1" customHeight="1">
      <c r="A789" s="23">
        <f>IF(totaal!A544=0,"",totaal!A544)</f>
        <v>766</v>
      </c>
      <c r="B789" s="24"/>
      <c r="C789" s="25" t="e">
        <f>IF(totaal!#REF!=0,"",totaal!#REF!)</f>
        <v>#REF!</v>
      </c>
      <c r="D789" s="25" t="e">
        <f>IF(totaal!#REF!=0,"",totaal!#REF!)</f>
        <v>#REF!</v>
      </c>
      <c r="E789" s="25" t="e">
        <f>IF(totaal!#REF!=0,"",totaal!#REF!)</f>
        <v>#REF!</v>
      </c>
      <c r="F789" s="25" t="e">
        <f>IF(totaal!#REF!=0,"",totaal!#REF!)</f>
        <v>#REF!</v>
      </c>
      <c r="G789" s="25" t="e">
        <f>IF(totaal!#REF!=0,"",totaal!#REF!)</f>
        <v>#REF!</v>
      </c>
    </row>
    <row r="790" spans="1:7" ht="15" hidden="1" customHeight="1">
      <c r="A790" s="23">
        <f>IF(totaal!A545=0,"",totaal!A545)</f>
        <v>767</v>
      </c>
      <c r="B790" s="24"/>
      <c r="C790" s="25" t="e">
        <f>IF(totaal!#REF!=0,"",totaal!#REF!)</f>
        <v>#REF!</v>
      </c>
      <c r="D790" s="25" t="e">
        <f>IF(totaal!#REF!=0,"",totaal!#REF!)</f>
        <v>#REF!</v>
      </c>
      <c r="E790" s="25" t="e">
        <f>IF(totaal!#REF!=0,"",totaal!#REF!)</f>
        <v>#REF!</v>
      </c>
      <c r="F790" s="25" t="e">
        <f>IF(totaal!#REF!=0,"",totaal!#REF!)</f>
        <v>#REF!</v>
      </c>
      <c r="G790" s="25" t="e">
        <f>IF(totaal!#REF!=0,"",totaal!#REF!)</f>
        <v>#REF!</v>
      </c>
    </row>
    <row r="791" spans="1:7" ht="15" hidden="1" customHeight="1">
      <c r="A791" s="23">
        <f>IF(totaal!A546=0,"",totaal!A546)</f>
        <v>768</v>
      </c>
      <c r="B791" s="24"/>
      <c r="C791" s="25" t="e">
        <f>IF(totaal!#REF!=0,"",totaal!#REF!)</f>
        <v>#REF!</v>
      </c>
      <c r="D791" s="25" t="e">
        <f>IF(totaal!#REF!=0,"",totaal!#REF!)</f>
        <v>#REF!</v>
      </c>
      <c r="E791" s="25" t="e">
        <f>IF(totaal!#REF!=0,"",totaal!#REF!)</f>
        <v>#REF!</v>
      </c>
      <c r="F791" s="25" t="e">
        <f>IF(totaal!#REF!=0,"",totaal!#REF!)</f>
        <v>#REF!</v>
      </c>
      <c r="G791" s="25" t="e">
        <f>IF(totaal!#REF!=0,"",totaal!#REF!)</f>
        <v>#REF!</v>
      </c>
    </row>
    <row r="792" spans="1:7" ht="15" hidden="1" customHeight="1">
      <c r="A792" s="23">
        <f>IF(totaal!A547=0,"",totaal!A547)</f>
        <v>769</v>
      </c>
      <c r="B792" s="24"/>
      <c r="C792" s="25" t="e">
        <f>IF(totaal!#REF!=0,"",totaal!#REF!)</f>
        <v>#REF!</v>
      </c>
      <c r="D792" s="25" t="e">
        <f>IF(totaal!#REF!=0,"",totaal!#REF!)</f>
        <v>#REF!</v>
      </c>
      <c r="E792" s="25" t="e">
        <f>IF(totaal!#REF!=0,"",totaal!#REF!)</f>
        <v>#REF!</v>
      </c>
      <c r="F792" s="25" t="e">
        <f>IF(totaal!#REF!=0,"",totaal!#REF!)</f>
        <v>#REF!</v>
      </c>
      <c r="G792" s="25" t="e">
        <f>IF(totaal!#REF!=0,"",totaal!#REF!)</f>
        <v>#REF!</v>
      </c>
    </row>
    <row r="793" spans="1:7" ht="15" hidden="1" customHeight="1">
      <c r="A793" s="23" t="e">
        <f>IF(totaal!#REF!=0,"",totaal!#REF!)</f>
        <v>#REF!</v>
      </c>
      <c r="B793" s="24"/>
      <c r="C793" s="25" t="e">
        <f>IF(totaal!#REF!=0,"",totaal!#REF!)</f>
        <v>#REF!</v>
      </c>
      <c r="D793" s="25" t="e">
        <f>IF(totaal!#REF!=0,"",totaal!#REF!)</f>
        <v>#REF!</v>
      </c>
      <c r="E793" s="25" t="e">
        <f>IF(totaal!#REF!=0,"",totaal!#REF!)</f>
        <v>#REF!</v>
      </c>
      <c r="F793" s="25" t="e">
        <f>IF(totaal!#REF!=0,"",totaal!#REF!)</f>
        <v>#REF!</v>
      </c>
      <c r="G793" s="25" t="e">
        <f>IF(totaal!#REF!=0,"",totaal!#REF!)</f>
        <v>#REF!</v>
      </c>
    </row>
    <row r="794" spans="1:7" ht="15" hidden="1" customHeight="1">
      <c r="A794" s="23" t="e">
        <f>IF(totaal!#REF!=0,"",totaal!#REF!)</f>
        <v>#REF!</v>
      </c>
      <c r="B794" s="24"/>
      <c r="C794" s="25" t="e">
        <f>IF(totaal!#REF!=0,"",totaal!#REF!)</f>
        <v>#REF!</v>
      </c>
      <c r="D794" s="25" t="e">
        <f>IF(totaal!#REF!=0,"",totaal!#REF!)</f>
        <v>#REF!</v>
      </c>
      <c r="E794" s="25" t="e">
        <f>IF(totaal!#REF!=0,"",totaal!#REF!)</f>
        <v>#REF!</v>
      </c>
      <c r="F794" s="25" t="e">
        <f>IF(totaal!#REF!=0,"",totaal!#REF!)</f>
        <v>#REF!</v>
      </c>
      <c r="G794" s="25" t="e">
        <f>IF(totaal!#REF!=0,"",totaal!#REF!)</f>
        <v>#REF!</v>
      </c>
    </row>
    <row r="795" spans="1:7" ht="15" hidden="1" customHeight="1">
      <c r="A795" s="23" t="e">
        <f>IF(totaal!#REF!=0,"",totaal!#REF!)</f>
        <v>#REF!</v>
      </c>
      <c r="B795" s="24"/>
      <c r="C795" s="25" t="e">
        <f>IF(totaal!#REF!=0,"",totaal!#REF!)</f>
        <v>#REF!</v>
      </c>
      <c r="D795" s="25" t="e">
        <f>IF(totaal!#REF!=0,"",totaal!#REF!)</f>
        <v>#REF!</v>
      </c>
      <c r="E795" s="25" t="e">
        <f>IF(totaal!#REF!=0,"",totaal!#REF!)</f>
        <v>#REF!</v>
      </c>
      <c r="F795" s="25" t="e">
        <f>IF(totaal!#REF!=0,"",totaal!#REF!)</f>
        <v>#REF!</v>
      </c>
      <c r="G795" s="25" t="e">
        <f>IF(totaal!#REF!=0,"",totaal!#REF!)</f>
        <v>#REF!</v>
      </c>
    </row>
    <row r="796" spans="1:7" ht="15" hidden="1" customHeight="1">
      <c r="A796" s="23" t="e">
        <f>IF(totaal!#REF!=0,"",totaal!#REF!)</f>
        <v>#REF!</v>
      </c>
      <c r="B796" s="24"/>
      <c r="C796" s="25" t="e">
        <f>IF(totaal!#REF!=0,"",totaal!#REF!)</f>
        <v>#REF!</v>
      </c>
      <c r="D796" s="25" t="e">
        <f>IF(totaal!#REF!=0,"",totaal!#REF!)</f>
        <v>#REF!</v>
      </c>
      <c r="E796" s="25" t="e">
        <f>IF(totaal!#REF!=0,"",totaal!#REF!)</f>
        <v>#REF!</v>
      </c>
      <c r="F796" s="25" t="e">
        <f>IF(totaal!#REF!=0,"",totaal!#REF!)</f>
        <v>#REF!</v>
      </c>
      <c r="G796" s="25" t="e">
        <f>IF(totaal!#REF!=0,"",totaal!#REF!)</f>
        <v>#REF!</v>
      </c>
    </row>
    <row r="797" spans="1:7" ht="15" hidden="1" customHeight="1">
      <c r="A797" s="23" t="e">
        <f>IF(totaal!#REF!=0,"",totaal!#REF!)</f>
        <v>#REF!</v>
      </c>
      <c r="B797" s="24"/>
      <c r="C797" s="25" t="e">
        <f>IF(totaal!#REF!=0,"",totaal!#REF!)</f>
        <v>#REF!</v>
      </c>
      <c r="D797" s="25" t="e">
        <f>IF(totaal!#REF!=0,"",totaal!#REF!)</f>
        <v>#REF!</v>
      </c>
      <c r="E797" s="25" t="e">
        <f>IF(totaal!#REF!=0,"",totaal!#REF!)</f>
        <v>#REF!</v>
      </c>
      <c r="F797" s="25" t="e">
        <f>IF(totaal!#REF!=0,"",totaal!#REF!)</f>
        <v>#REF!</v>
      </c>
      <c r="G797" s="25" t="e">
        <f>IF(totaal!#REF!=0,"",totaal!#REF!)</f>
        <v>#REF!</v>
      </c>
    </row>
    <row r="798" spans="1:7" ht="15" hidden="1" customHeight="1">
      <c r="A798" s="23" t="e">
        <f>IF(totaal!#REF!=0,"",totaal!#REF!)</f>
        <v>#REF!</v>
      </c>
      <c r="B798" s="24"/>
      <c r="C798" s="25" t="e">
        <f>IF(totaal!#REF!=0,"",totaal!#REF!)</f>
        <v>#REF!</v>
      </c>
      <c r="D798" s="25" t="e">
        <f>IF(totaal!#REF!=0,"",totaal!#REF!)</f>
        <v>#REF!</v>
      </c>
      <c r="E798" s="25" t="e">
        <f>IF(totaal!#REF!=0,"",totaal!#REF!)</f>
        <v>#REF!</v>
      </c>
      <c r="F798" s="25" t="e">
        <f>IF(totaal!#REF!=0,"",totaal!#REF!)</f>
        <v>#REF!</v>
      </c>
      <c r="G798" s="25" t="e">
        <f>IF(totaal!#REF!=0,"",totaal!#REF!)</f>
        <v>#REF!</v>
      </c>
    </row>
    <row r="799" spans="1:7" ht="15" hidden="1" customHeight="1">
      <c r="A799" s="23" t="e">
        <f>IF(totaal!#REF!=0,"",totaal!#REF!)</f>
        <v>#REF!</v>
      </c>
      <c r="B799" s="24"/>
      <c r="C799" s="25" t="e">
        <f>IF(totaal!#REF!=0,"",totaal!#REF!)</f>
        <v>#REF!</v>
      </c>
      <c r="D799" s="25" t="e">
        <f>IF(totaal!#REF!=0,"",totaal!#REF!)</f>
        <v>#REF!</v>
      </c>
      <c r="E799" s="25" t="e">
        <f>IF(totaal!#REF!=0,"",totaal!#REF!)</f>
        <v>#REF!</v>
      </c>
      <c r="F799" s="25" t="e">
        <f>IF(totaal!#REF!=0,"",totaal!#REF!)</f>
        <v>#REF!</v>
      </c>
      <c r="G799" s="25" t="e">
        <f>IF(totaal!#REF!=0,"",totaal!#REF!)</f>
        <v>#REF!</v>
      </c>
    </row>
    <row r="800" spans="1:7" ht="15" hidden="1" customHeight="1">
      <c r="A800" s="23" t="e">
        <f>IF(totaal!#REF!=0,"",totaal!#REF!)</f>
        <v>#REF!</v>
      </c>
      <c r="B800" s="24"/>
      <c r="C800" s="25" t="e">
        <f>IF(totaal!#REF!=0,"",totaal!#REF!)</f>
        <v>#REF!</v>
      </c>
      <c r="D800" s="25" t="e">
        <f>IF(totaal!#REF!=0,"",totaal!#REF!)</f>
        <v>#REF!</v>
      </c>
      <c r="E800" s="25" t="e">
        <f>IF(totaal!#REF!=0,"",totaal!#REF!)</f>
        <v>#REF!</v>
      </c>
      <c r="F800" s="25" t="e">
        <f>IF(totaal!#REF!=0,"",totaal!#REF!)</f>
        <v>#REF!</v>
      </c>
      <c r="G800" s="25" t="e">
        <f>IF(totaal!#REF!=0,"",totaal!#REF!)</f>
        <v>#REF!</v>
      </c>
    </row>
    <row r="801" spans="1:7" ht="15" hidden="1" customHeight="1">
      <c r="A801" s="23" t="e">
        <f>IF(totaal!#REF!=0,"",totaal!#REF!)</f>
        <v>#REF!</v>
      </c>
      <c r="B801" s="24"/>
      <c r="C801" s="25" t="str">
        <f>IF(totaal!C548=0,"",totaal!C548)</f>
        <v/>
      </c>
      <c r="D801" s="25" t="str">
        <f>IF(totaal!D548=0,"",totaal!D548)</f>
        <v/>
      </c>
      <c r="E801" s="25" t="str">
        <f>IF(totaal!E548=0,"",totaal!E548)</f>
        <v/>
      </c>
      <c r="F801" s="25" t="str">
        <f>IF(totaal!F548=0,"",totaal!F548)</f>
        <v/>
      </c>
      <c r="G801" s="25" t="str">
        <f>IF(totaal!G548=0,"",totaal!G548)</f>
        <v/>
      </c>
    </row>
  </sheetData>
  <mergeCells count="1">
    <mergeCell ref="A2:F2"/>
  </mergeCells>
  <phoneticPr fontId="0" type="noConversion"/>
  <pageMargins left="0.39370078740157499" right="0.39370078740157499" top="0.39370078740157499" bottom="0.59055118110236204" header="0.196850393700787" footer="0.39370078740157499"/>
  <pageSetup paperSize="9" scale="84" orientation="landscape" r:id="rId1"/>
  <headerFooter alignWithMargins="0">
    <oddFooter>&amp;C&amp;8&amp;F&amp;R&amp;8&amp;A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56FE2-148B-436E-BADD-AA832E42B046}">
  <sheetPr codeName="Blad8">
    <tabColor rgb="FF92D050"/>
    <pageSetUpPr fitToPage="1"/>
  </sheetPr>
  <dimension ref="A1:H801"/>
  <sheetViews>
    <sheetView view="pageBreakPreview" topLeftCell="A2" zoomScaleNormal="100" zoomScaleSheetLayoutView="100" workbookViewId="0">
      <selection activeCell="I716" sqref="I716"/>
    </sheetView>
  </sheetViews>
  <sheetFormatPr defaultRowHeight="12.75"/>
  <cols>
    <col min="1" max="1" width="4.7109375" style="18" customWidth="1"/>
    <col min="2" max="2" width="7.7109375" style="18" customWidth="1"/>
    <col min="3" max="3" width="25.7109375" style="18" customWidth="1"/>
    <col min="4" max="4" width="20.7109375" style="19" customWidth="1"/>
    <col min="5" max="5" width="54.140625" style="18" customWidth="1"/>
    <col min="6" max="6" width="17.7109375" style="18" customWidth="1"/>
    <col min="7" max="7" width="20" style="18" customWidth="1"/>
    <col min="8" max="8" width="38.5703125" style="18" bestFit="1" customWidth="1"/>
    <col min="9" max="16384" width="9.140625" style="18"/>
  </cols>
  <sheetData>
    <row r="1" spans="1:8" ht="13.5" hidden="1" thickBot="1">
      <c r="A1" s="18" t="s">
        <v>3</v>
      </c>
      <c r="B1" s="18">
        <v>8</v>
      </c>
      <c r="C1" s="18">
        <v>19.57</v>
      </c>
      <c r="D1" s="19">
        <v>47.57</v>
      </c>
      <c r="F1" s="18">
        <v>10</v>
      </c>
    </row>
    <row r="2" spans="1:8" ht="14.25" thickTop="1" thickBot="1">
      <c r="A2" s="62" t="str">
        <f>IF(totaal!A2=0,"",totaal!A2)</f>
        <v>STUKLIJST</v>
      </c>
      <c r="B2" s="63"/>
      <c r="C2" s="63"/>
      <c r="D2" s="63"/>
      <c r="E2" s="63"/>
      <c r="F2" s="63"/>
      <c r="G2" s="35" t="s">
        <v>581</v>
      </c>
    </row>
    <row r="3" spans="1:8" ht="14.25" thickTop="1" thickBot="1">
      <c r="A3" s="20" t="s">
        <v>0</v>
      </c>
      <c r="B3" s="20" t="s">
        <v>1</v>
      </c>
      <c r="C3" s="21" t="s">
        <v>2</v>
      </c>
      <c r="D3" s="22" t="s">
        <v>5</v>
      </c>
      <c r="E3" s="21" t="s">
        <v>6</v>
      </c>
      <c r="F3" s="21" t="s">
        <v>4</v>
      </c>
      <c r="G3" s="50" t="s">
        <v>234</v>
      </c>
      <c r="H3" s="46" t="s">
        <v>894</v>
      </c>
    </row>
    <row r="4" spans="1:8" ht="15" hidden="1" customHeight="1" thickTop="1">
      <c r="A4" s="23">
        <f>IF(totaal!A4=0,"",totaal!A4)</f>
        <v>1</v>
      </c>
      <c r="B4" s="24"/>
      <c r="C4" s="25" t="str">
        <f>IF(totaal!C4=0,"",totaal!C4)</f>
        <v>Gasfilter</v>
      </c>
      <c r="D4" s="25" t="str">
        <f>IF(totaal!D4=0,"",totaal!D4)</f>
        <v>Econosto</v>
      </c>
      <c r="E4" s="25" t="str">
        <f>IF(totaal!E4=0,"",totaal!E4)</f>
        <v>fig.1014  1/2"</v>
      </c>
      <c r="F4" s="25" t="str">
        <f>IF(totaal!F4=0,"",totaal!F4)</f>
        <v/>
      </c>
      <c r="G4" s="51" t="str">
        <f>IF(totaal!G4=0,"",totaal!G4)</f>
        <v/>
      </c>
      <c r="H4" s="32"/>
    </row>
    <row r="5" spans="1:8" ht="15" hidden="1" customHeight="1">
      <c r="A5" s="23">
        <f>IF(totaal!A5=0,"",totaal!A5)</f>
        <v>2</v>
      </c>
      <c r="B5" s="24"/>
      <c r="C5" s="25" t="str">
        <f>IF(totaal!C5=0,"",totaal!C5)</f>
        <v>Gasfilter</v>
      </c>
      <c r="D5" s="25" t="str">
        <f>IF(totaal!D5=0,"",totaal!D5)</f>
        <v>Econosto</v>
      </c>
      <c r="E5" s="25" t="str">
        <f>IF(totaal!E5=0,"",totaal!E5)</f>
        <v>fig.1014  3/4"</v>
      </c>
      <c r="F5" s="25" t="str">
        <f>IF(totaal!F5=0,"",totaal!F5)</f>
        <v/>
      </c>
      <c r="G5" s="51" t="str">
        <f>IF(totaal!G5=0,"",totaal!G5)</f>
        <v/>
      </c>
      <c r="H5" s="28"/>
    </row>
    <row r="6" spans="1:8" ht="15" hidden="1" customHeight="1">
      <c r="A6" s="23">
        <f>IF(totaal!A6=0,"",totaal!A6)</f>
        <v>3</v>
      </c>
      <c r="B6" s="24"/>
      <c r="C6" s="25" t="str">
        <f>IF(totaal!C6=0,"",totaal!C6)</f>
        <v>Gasfilter</v>
      </c>
      <c r="D6" s="25" t="str">
        <f>IF(totaal!D6=0,"",totaal!D6)</f>
        <v>Econosto</v>
      </c>
      <c r="E6" s="25" t="str">
        <f>IF(totaal!E6=0,"",totaal!E6)</f>
        <v>fig.1014  1"</v>
      </c>
      <c r="F6" s="25" t="str">
        <f>IF(totaal!F6=0,"",totaal!F6)</f>
        <v/>
      </c>
      <c r="G6" s="51" t="str">
        <f>IF(totaal!G6=0,"",totaal!G6)</f>
        <v/>
      </c>
      <c r="H6" s="28"/>
    </row>
    <row r="7" spans="1:8" ht="15" hidden="1" customHeight="1">
      <c r="A7" s="23">
        <f>IF(totaal!A7=0,"",totaal!A7)</f>
        <v>4</v>
      </c>
      <c r="B7" s="24"/>
      <c r="C7" s="25" t="str">
        <f>IF(totaal!C7=0,"",totaal!C7)</f>
        <v>Gaskogelafsluiter</v>
      </c>
      <c r="D7" s="25" t="str">
        <f>IF(totaal!D7=0,"",totaal!D7)</f>
        <v>Econosto</v>
      </c>
      <c r="E7" s="25" t="str">
        <f>IF(totaal!E7=0,"",totaal!E7)</f>
        <v>Figuur   1937   1 ½"</v>
      </c>
      <c r="F7" s="25" t="str">
        <f>IF(totaal!F7=0,"",totaal!F7)</f>
        <v/>
      </c>
      <c r="G7" s="51" t="str">
        <f>IF(totaal!G7=0,"",totaal!G7)</f>
        <v/>
      </c>
      <c r="H7" s="28"/>
    </row>
    <row r="8" spans="1:8" ht="15" hidden="1" customHeight="1">
      <c r="A8" s="23">
        <f>IF(totaal!A8=0,"",totaal!A8)</f>
        <v>5</v>
      </c>
      <c r="B8" s="24"/>
      <c r="C8" s="25" t="str">
        <f>IF(totaal!C8=0,"",totaal!C8)</f>
        <v>Gaskogelafsluiter</v>
      </c>
      <c r="D8" s="25" t="str">
        <f>IF(totaal!D8=0,"",totaal!D8)</f>
        <v>VSH</v>
      </c>
      <c r="E8" s="25" t="str">
        <f>IF(totaal!E8=0,"",totaal!E8)</f>
        <v>Figuur 060431.8   1 1/4" Bin × Bui</v>
      </c>
      <c r="F8" s="25" t="str">
        <f>IF(totaal!F8=0,"",totaal!F8)</f>
        <v>TU785162</v>
      </c>
      <c r="G8" s="51" t="str">
        <f>IF(totaal!G8=0,"",totaal!G8)</f>
        <v/>
      </c>
      <c r="H8" s="28"/>
    </row>
    <row r="9" spans="1:8" ht="15" hidden="1" customHeight="1">
      <c r="A9" s="23">
        <f>IF(totaal!A9=0,"",totaal!A9)</f>
        <v>6</v>
      </c>
      <c r="B9" s="24"/>
      <c r="C9" s="25" t="str">
        <f>IF(totaal!C9=0,"",totaal!C9)</f>
        <v>Gaskogelafsluiter</v>
      </c>
      <c r="D9" s="25" t="str">
        <f>IF(totaal!D9=0,"",totaal!D9)</f>
        <v>Econosto</v>
      </c>
      <c r="E9" s="25" t="str">
        <f>IF(totaal!E9=0,"",totaal!E9)</f>
        <v/>
      </c>
      <c r="F9" s="25" t="str">
        <f>IF(totaal!F9=0,"",totaal!F9)</f>
        <v/>
      </c>
      <c r="G9" s="51" t="str">
        <f>IF(totaal!G9=0,"",totaal!G9)</f>
        <v/>
      </c>
      <c r="H9" s="28"/>
    </row>
    <row r="10" spans="1:8" ht="15" hidden="1" customHeight="1">
      <c r="A10" s="23">
        <f>IF(totaal!A10=0,"",totaal!A10)</f>
        <v>7</v>
      </c>
      <c r="B10" s="24"/>
      <c r="C10" s="25" t="str">
        <f>IF(totaal!C10=0,"",totaal!C10)</f>
        <v>Gaskogelafsluiter</v>
      </c>
      <c r="D10" s="25" t="str">
        <f>IF(totaal!D10=0,"",totaal!D10)</f>
        <v>Econosto</v>
      </c>
      <c r="E10" s="25" t="str">
        <f>IF(totaal!E10=0,"",totaal!E10)</f>
        <v>fig.1619 2"</v>
      </c>
      <c r="F10" s="25" t="str">
        <f>IF(totaal!F10=0,"",totaal!F10)</f>
        <v/>
      </c>
      <c r="G10" s="51" t="str">
        <f>IF(totaal!G10=0,"",totaal!G10)</f>
        <v/>
      </c>
      <c r="H10" s="28"/>
    </row>
    <row r="11" spans="1:8" ht="15" hidden="1" customHeight="1">
      <c r="A11" s="23">
        <f>IF(totaal!A11=0,"",totaal!A11)</f>
        <v>8</v>
      </c>
      <c r="B11" s="24"/>
      <c r="C11" s="25" t="str">
        <f>IF(totaal!C11=0,"",totaal!C11)</f>
        <v>Gasklepafsluiter</v>
      </c>
      <c r="D11" s="25" t="str">
        <f>IF(totaal!D11=0,"",totaal!D11)</f>
        <v>Econosto</v>
      </c>
      <c r="E11" s="25" t="str">
        <f>IF(totaal!E11=0,"",totaal!E11)</f>
        <v>fig.2011  DN100  PN10</v>
      </c>
      <c r="F11" s="25" t="str">
        <f>IF(totaal!F11=0,"",totaal!F11)</f>
        <v/>
      </c>
      <c r="G11" s="51" t="str">
        <f>IF(totaal!G11=0,"",totaal!G11)</f>
        <v/>
      </c>
      <c r="H11" s="28"/>
    </row>
    <row r="12" spans="1:8" ht="15" hidden="1" customHeight="1">
      <c r="A12" s="23">
        <f>IF(totaal!A12=0,"",totaal!A12)</f>
        <v>9</v>
      </c>
      <c r="B12" s="24"/>
      <c r="C12" s="25" t="str">
        <f>IF(totaal!C12=0,"",totaal!C12)</f>
        <v>Gasgebrekklep</v>
      </c>
      <c r="D12" s="25" t="str">
        <f>IF(totaal!D12=0,"",totaal!D12)</f>
        <v>Schlumberger</v>
      </c>
      <c r="E12" s="25" t="str">
        <f>IF(totaal!E12=0,"",totaal!E12)</f>
        <v/>
      </c>
      <c r="F12" s="25" t="str">
        <f>IF(totaal!F12=0,"",totaal!F12)</f>
        <v/>
      </c>
      <c r="G12" s="51" t="str">
        <f>IF(totaal!G12=0,"",totaal!G12)</f>
        <v/>
      </c>
      <c r="H12" s="28"/>
    </row>
    <row r="13" spans="1:8" ht="15" hidden="1" customHeight="1">
      <c r="A13" s="23">
        <f>IF(totaal!A13=0,"",totaal!A13)</f>
        <v>10</v>
      </c>
      <c r="B13" s="24"/>
      <c r="C13" s="25" t="str">
        <f>IF(totaal!C13=0,"",totaal!C13)</f>
        <v>Klepafsluiter Rayon Patent</v>
      </c>
      <c r="D13" s="25" t="str">
        <f>IF(totaal!D13=0,"",totaal!D13)</f>
        <v>Econosto</v>
      </c>
      <c r="E13" s="25" t="str">
        <f>IF(totaal!E13=0,"",totaal!E13)</f>
        <v>fig.2011  DN100</v>
      </c>
      <c r="F13" s="25" t="str">
        <f>IF(totaal!F13=0,"",totaal!F13)</f>
        <v/>
      </c>
      <c r="G13" s="51" t="str">
        <f>IF(totaal!G13=0,"",totaal!G13)</f>
        <v/>
      </c>
      <c r="H13" s="28"/>
    </row>
    <row r="14" spans="1:8" ht="15" hidden="1" customHeight="1">
      <c r="A14" s="23">
        <f>IF(totaal!A14=0,"",totaal!A14)</f>
        <v>11</v>
      </c>
      <c r="B14" s="24"/>
      <c r="C14" s="25" t="str">
        <f>IF(totaal!C14=0,"",totaal!C14)</f>
        <v>Gasmagneetafsluiter NO</v>
      </c>
      <c r="D14" s="25" t="str">
        <f>IF(totaal!D14=0,"",totaal!D14)</f>
        <v>Watts Industrie</v>
      </c>
      <c r="E14" s="25" t="str">
        <f>IF(totaal!E14=0,"",totaal!E14)</f>
        <v>type ?  3/4"</v>
      </c>
      <c r="F14" s="25" t="str">
        <f>IF(totaal!F14=0,"",totaal!F14)</f>
        <v/>
      </c>
      <c r="G14" s="51" t="str">
        <f>IF(totaal!G14=0,"",totaal!G14)</f>
        <v/>
      </c>
      <c r="H14" s="28"/>
    </row>
    <row r="15" spans="1:8" ht="15" hidden="1" customHeight="1">
      <c r="A15" s="23" t="e">
        <f>IF(totaal!#REF!=0,"",totaal!#REF!)</f>
        <v>#REF!</v>
      </c>
      <c r="B15" s="24"/>
      <c r="C15" s="25" t="e">
        <f>IF(totaal!#REF!=0,"",totaal!#REF!)</f>
        <v>#REF!</v>
      </c>
      <c r="D15" s="25" t="e">
        <f>IF(totaal!#REF!=0,"",totaal!#REF!)</f>
        <v>#REF!</v>
      </c>
      <c r="E15" s="25" t="e">
        <f>IF(totaal!#REF!=0,"",totaal!#REF!)</f>
        <v>#REF!</v>
      </c>
      <c r="F15" s="25" t="e">
        <f>IF(totaal!#REF!=0,"",totaal!#REF!)</f>
        <v>#REF!</v>
      </c>
      <c r="G15" s="51" t="e">
        <f>IF(totaal!#REF!=0,"",totaal!#REF!)</f>
        <v>#REF!</v>
      </c>
      <c r="H15" s="28"/>
    </row>
    <row r="16" spans="1:8" ht="15" hidden="1" customHeight="1">
      <c r="A16" s="23" t="e">
        <f>IF(totaal!#REF!=0,"",totaal!#REF!)</f>
        <v>#REF!</v>
      </c>
      <c r="B16" s="24"/>
      <c r="C16" s="25" t="e">
        <f>IF(totaal!#REF!=0,"",totaal!#REF!)</f>
        <v>#REF!</v>
      </c>
      <c r="D16" s="25" t="e">
        <f>IF(totaal!#REF!=0,"",totaal!#REF!)</f>
        <v>#REF!</v>
      </c>
      <c r="E16" s="25" t="e">
        <f>IF(totaal!#REF!=0,"",totaal!#REF!)</f>
        <v>#REF!</v>
      </c>
      <c r="F16" s="25" t="e">
        <f>IF(totaal!#REF!=0,"",totaal!#REF!)</f>
        <v>#REF!</v>
      </c>
      <c r="G16" s="51" t="e">
        <f>IF(totaal!#REF!=0,"",totaal!#REF!)</f>
        <v>#REF!</v>
      </c>
      <c r="H16" s="28"/>
    </row>
    <row r="17" spans="1:8" ht="15" hidden="1" customHeight="1">
      <c r="A17" s="23" t="e">
        <f>IF(totaal!#REF!=0,"",totaal!#REF!)</f>
        <v>#REF!</v>
      </c>
      <c r="B17" s="24"/>
      <c r="C17" s="25" t="e">
        <f>IF(totaal!#REF!=0,"",totaal!#REF!)</f>
        <v>#REF!</v>
      </c>
      <c r="D17" s="25" t="e">
        <f>IF(totaal!#REF!=0,"",totaal!#REF!)</f>
        <v>#REF!</v>
      </c>
      <c r="E17" s="25" t="e">
        <f>IF(totaal!#REF!=0,"",totaal!#REF!)</f>
        <v>#REF!</v>
      </c>
      <c r="F17" s="25" t="e">
        <f>IF(totaal!#REF!=0,"",totaal!#REF!)</f>
        <v>#REF!</v>
      </c>
      <c r="G17" s="51" t="e">
        <f>IF(totaal!#REF!=0,"",totaal!#REF!)</f>
        <v>#REF!</v>
      </c>
      <c r="H17" s="28"/>
    </row>
    <row r="18" spans="1:8" ht="15" hidden="1" customHeight="1">
      <c r="A18" s="23" t="e">
        <f>IF(totaal!#REF!=0,"",totaal!#REF!)</f>
        <v>#REF!</v>
      </c>
      <c r="B18" s="24"/>
      <c r="C18" s="25" t="e">
        <f>IF(totaal!#REF!=0,"",totaal!#REF!)</f>
        <v>#REF!</v>
      </c>
      <c r="D18" s="25" t="e">
        <f>IF(totaal!#REF!=0,"",totaal!#REF!)</f>
        <v>#REF!</v>
      </c>
      <c r="E18" s="25" t="e">
        <f>IF(totaal!#REF!=0,"",totaal!#REF!)</f>
        <v>#REF!</v>
      </c>
      <c r="F18" s="25" t="e">
        <f>IF(totaal!#REF!=0,"",totaal!#REF!)</f>
        <v>#REF!</v>
      </c>
      <c r="G18" s="51" t="e">
        <f>IF(totaal!#REF!=0,"",totaal!#REF!)</f>
        <v>#REF!</v>
      </c>
      <c r="H18" s="28"/>
    </row>
    <row r="19" spans="1:8" ht="15" hidden="1" customHeight="1">
      <c r="A19" s="23">
        <f>IF(totaal!A15=0,"",totaal!A15)</f>
        <v>16</v>
      </c>
      <c r="B19" s="24"/>
      <c r="C19" s="25" t="str">
        <f>IF(totaal!C15=0,"",totaal!C15)</f>
        <v xml:space="preserve">Gasfilter </v>
      </c>
      <c r="D19" s="25" t="str">
        <f>IF(totaal!D15=0,"",totaal!D15)</f>
        <v>Econosto</v>
      </c>
      <c r="E19" s="25" t="str">
        <f>IF(totaal!E15=0,"",totaal!E15)</f>
        <v>fig.1014 1 1/4"</v>
      </c>
      <c r="F19" s="25" t="str">
        <f>IF(totaal!F15=0,"",totaal!F15)</f>
        <v/>
      </c>
      <c r="G19" s="51" t="str">
        <f>IF(totaal!G15=0,"",totaal!G15)</f>
        <v/>
      </c>
      <c r="H19" s="28"/>
    </row>
    <row r="20" spans="1:8" ht="15" hidden="1" customHeight="1">
      <c r="A20" s="23">
        <f>IF(totaal!A16=0,"",totaal!A16)</f>
        <v>17</v>
      </c>
      <c r="B20" s="24"/>
      <c r="C20" s="25" t="str">
        <f>IF(totaal!C16=0,"",totaal!C16)</f>
        <v>Gaskogelafsluiter</v>
      </c>
      <c r="D20" s="25" t="str">
        <f>IF(totaal!D16=0,"",totaal!D16)</f>
        <v>Econosto</v>
      </c>
      <c r="E20" s="25" t="str">
        <f>IF(totaal!E16=0,"",totaal!E16)</f>
        <v>fig. 1619  1"</v>
      </c>
      <c r="F20" s="25" t="str">
        <f>IF(totaal!F16=0,"",totaal!F16)</f>
        <v/>
      </c>
      <c r="G20" s="51" t="str">
        <f>IF(totaal!G16=0,"",totaal!G16)</f>
        <v/>
      </c>
      <c r="H20" s="28"/>
    </row>
    <row r="21" spans="1:8" ht="15" hidden="1" customHeight="1">
      <c r="A21" s="23" t="e">
        <f>IF(totaal!#REF!=0,"",totaal!#REF!)</f>
        <v>#REF!</v>
      </c>
      <c r="B21" s="24"/>
      <c r="C21" s="25" t="e">
        <f>IF(totaal!#REF!=0,"",totaal!#REF!)</f>
        <v>#REF!</v>
      </c>
      <c r="D21" s="25" t="e">
        <f>IF(totaal!#REF!=0,"",totaal!#REF!)</f>
        <v>#REF!</v>
      </c>
      <c r="E21" s="25" t="e">
        <f>IF(totaal!#REF!=0,"",totaal!#REF!)</f>
        <v>#REF!</v>
      </c>
      <c r="F21" s="25" t="e">
        <f>IF(totaal!#REF!=0,"",totaal!#REF!)</f>
        <v>#REF!</v>
      </c>
      <c r="G21" s="51" t="e">
        <f>IF(totaal!#REF!=0,"",totaal!#REF!)</f>
        <v>#REF!</v>
      </c>
      <c r="H21" s="28"/>
    </row>
    <row r="22" spans="1:8" ht="15" hidden="1" customHeight="1">
      <c r="A22" s="23" t="e">
        <f>IF(totaal!#REF!=0,"",totaal!#REF!)</f>
        <v>#REF!</v>
      </c>
      <c r="B22" s="24"/>
      <c r="C22" s="25" t="e">
        <f>IF(totaal!#REF!=0,"",totaal!#REF!)</f>
        <v>#REF!</v>
      </c>
      <c r="D22" s="25" t="e">
        <f>IF(totaal!#REF!=0,"",totaal!#REF!)</f>
        <v>#REF!</v>
      </c>
      <c r="E22" s="25" t="e">
        <f>IF(totaal!#REF!=0,"",totaal!#REF!)</f>
        <v>#REF!</v>
      </c>
      <c r="F22" s="25" t="e">
        <f>IF(totaal!#REF!=0,"",totaal!#REF!)</f>
        <v>#REF!</v>
      </c>
      <c r="G22" s="51" t="e">
        <f>IF(totaal!#REF!=0,"",totaal!#REF!)</f>
        <v>#REF!</v>
      </c>
      <c r="H22" s="28"/>
    </row>
    <row r="23" spans="1:8" ht="15" hidden="1" customHeight="1">
      <c r="A23" s="23">
        <f>IF(totaal!A17=0,"",totaal!A17)</f>
        <v>20</v>
      </c>
      <c r="B23" s="24"/>
      <c r="C23" s="25" t="str">
        <f>IF(totaal!C17=0,"",totaal!C17)</f>
        <v>Bufffervat 1500 ltr</v>
      </c>
      <c r="D23" s="25" t="str">
        <f>IF(totaal!D17=0,"",totaal!D17)</f>
        <v>Horos</v>
      </c>
      <c r="E23" s="25" t="str">
        <f>IF(totaal!E17=0,"",totaal!E17)</f>
        <v>Verticaal Buffervat VK 1500   diameter ø990mm × 2470mm</v>
      </c>
      <c r="F23" s="25" t="str">
        <f>IF(totaal!F17=0,"",totaal!F17)</f>
        <v>816 020 070</v>
      </c>
      <c r="G23" s="51" t="str">
        <f>IF(totaal!G17=0,"",totaal!G17)</f>
        <v/>
      </c>
      <c r="H23" s="28"/>
    </row>
    <row r="24" spans="1:8" ht="15" hidden="1" customHeight="1">
      <c r="A24" s="23">
        <f>IF(totaal!A18=0,"",totaal!A18)</f>
        <v>21</v>
      </c>
      <c r="B24" s="24"/>
      <c r="C24" s="25" t="str">
        <f>IF(totaal!C18=0,"",totaal!C18)</f>
        <v/>
      </c>
      <c r="D24" s="25" t="str">
        <f>IF(totaal!D18=0,"",totaal!D18)</f>
        <v/>
      </c>
      <c r="E24" s="25" t="str">
        <f>IF(totaal!E18=0,"",totaal!E18)</f>
        <v>Uitw. geïsoleerd met 20 mm dampdichte isolatie</v>
      </c>
      <c r="F24" s="25" t="str">
        <f>IF(totaal!F18=0,"",totaal!F18)</f>
        <v/>
      </c>
      <c r="G24" s="51" t="str">
        <f>IF(totaal!G18=0,"",totaal!G18)</f>
        <v/>
      </c>
      <c r="H24" s="28"/>
    </row>
    <row r="25" spans="1:8" ht="15" hidden="1" customHeight="1">
      <c r="A25" s="23">
        <f>IF(totaal!A19=0,"",totaal!A19)</f>
        <v>22</v>
      </c>
      <c r="B25" s="24"/>
      <c r="C25" s="25" t="str">
        <f>IF(totaal!C19=0,"",totaal!C19)</f>
        <v/>
      </c>
      <c r="D25" s="25" t="str">
        <f>IF(totaal!D19=0,"",totaal!D19)</f>
        <v/>
      </c>
      <c r="E25" s="25" t="str">
        <f>IF(totaal!E19=0,"",totaal!E19)</f>
        <v>Inclusief 2× ¾" voor aftap en beluchting</v>
      </c>
      <c r="F25" s="25" t="str">
        <f>IF(totaal!F19=0,"",totaal!F19)</f>
        <v/>
      </c>
      <c r="G25" s="51" t="str">
        <f>IF(totaal!G19=0,"",totaal!G19)</f>
        <v/>
      </c>
      <c r="H25" s="28"/>
    </row>
    <row r="26" spans="1:8" ht="15" hidden="1" customHeight="1">
      <c r="A26" s="23">
        <f>IF(totaal!A20=0,"",totaal!A20)</f>
        <v>23</v>
      </c>
      <c r="B26" s="24"/>
      <c r="C26" s="25" t="str">
        <f>IF(totaal!C20=0,"",totaal!C20)</f>
        <v>Bufffervat 2000 ltr</v>
      </c>
      <c r="D26" s="25" t="str">
        <f>IF(totaal!D20=0,"",totaal!D20)</f>
        <v>Horos</v>
      </c>
      <c r="E26" s="25" t="str">
        <f>IF(totaal!E20=0,"",totaal!E20)</f>
        <v>Verticaal Buffervat VK 2000   diameter ø1140mm × 2510mm</v>
      </c>
      <c r="F26" s="25" t="str">
        <f>IF(totaal!F20=0,"",totaal!F20)</f>
        <v>816 020 071</v>
      </c>
      <c r="G26" s="51" t="str">
        <f>IF(totaal!G20=0,"",totaal!G20)</f>
        <v/>
      </c>
      <c r="H26" s="28"/>
    </row>
    <row r="27" spans="1:8" ht="15" hidden="1" customHeight="1">
      <c r="A27" s="23">
        <f>IF(totaal!A21=0,"",totaal!A21)</f>
        <v>24</v>
      </c>
      <c r="B27" s="24"/>
      <c r="C27" s="25" t="str">
        <f>IF(totaal!C21=0,"",totaal!C21)</f>
        <v/>
      </c>
      <c r="D27" s="25" t="str">
        <f>IF(totaal!D21=0,"",totaal!D21)</f>
        <v/>
      </c>
      <c r="E27" s="25" t="str">
        <f>IF(totaal!E21=0,"",totaal!E21)</f>
        <v>Uitwendig gesioleerd met 20 mm dampdichte isolatie</v>
      </c>
      <c r="F27" s="25" t="str">
        <f>IF(totaal!F21=0,"",totaal!F21)</f>
        <v/>
      </c>
      <c r="G27" s="51" t="str">
        <f>IF(totaal!G21=0,"",totaal!G21)</f>
        <v/>
      </c>
      <c r="H27" s="28"/>
    </row>
    <row r="28" spans="1:8" ht="15" hidden="1" customHeight="1">
      <c r="A28" s="23">
        <f>IF(totaal!A22=0,"",totaal!A22)</f>
        <v>25</v>
      </c>
      <c r="B28" s="24"/>
      <c r="C28" s="25" t="str">
        <f>IF(totaal!C22=0,"",totaal!C22)</f>
        <v/>
      </c>
      <c r="D28" s="25" t="str">
        <f>IF(totaal!D22=0,"",totaal!D22)</f>
        <v/>
      </c>
      <c r="E28" s="25" t="str">
        <f>IF(totaal!E22=0,"",totaal!E22)</f>
        <v>Inclusief 2× ¾" voor aftap en beluchting</v>
      </c>
      <c r="F28" s="25" t="str">
        <f>IF(totaal!F22=0,"",totaal!F22)</f>
        <v/>
      </c>
      <c r="G28" s="51" t="str">
        <f>IF(totaal!G22=0,"",totaal!G22)</f>
        <v/>
      </c>
      <c r="H28" s="28"/>
    </row>
    <row r="29" spans="1:8" ht="15" hidden="1" customHeight="1">
      <c r="A29" s="23" t="e">
        <f>IF(totaal!#REF!=0,"",totaal!#REF!)</f>
        <v>#REF!</v>
      </c>
      <c r="B29" s="24"/>
      <c r="C29" s="25" t="e">
        <f>IF(totaal!#REF!=0,"",totaal!#REF!)</f>
        <v>#REF!</v>
      </c>
      <c r="D29" s="25" t="e">
        <f>IF(totaal!#REF!=0,"",totaal!#REF!)</f>
        <v>#REF!</v>
      </c>
      <c r="E29" s="25" t="e">
        <f>IF(totaal!#REF!=0,"",totaal!#REF!)</f>
        <v>#REF!</v>
      </c>
      <c r="F29" s="25" t="e">
        <f>IF(totaal!#REF!=0,"",totaal!#REF!)</f>
        <v>#REF!</v>
      </c>
      <c r="G29" s="51" t="e">
        <f>IF(totaal!#REF!=0,"",totaal!#REF!)</f>
        <v>#REF!</v>
      </c>
      <c r="H29" s="28"/>
    </row>
    <row r="30" spans="1:8" ht="15" hidden="1" customHeight="1">
      <c r="A30" s="23" t="e">
        <f>IF(totaal!#REF!=0,"",totaal!#REF!)</f>
        <v>#REF!</v>
      </c>
      <c r="B30" s="24"/>
      <c r="C30" s="25" t="e">
        <f>IF(totaal!#REF!=0,"",totaal!#REF!)</f>
        <v>#REF!</v>
      </c>
      <c r="D30" s="25" t="e">
        <f>IF(totaal!#REF!=0,"",totaal!#REF!)</f>
        <v>#REF!</v>
      </c>
      <c r="E30" s="25" t="e">
        <f>IF(totaal!#REF!=0,"",totaal!#REF!)</f>
        <v>#REF!</v>
      </c>
      <c r="F30" s="25" t="e">
        <f>IF(totaal!#REF!=0,"",totaal!#REF!)</f>
        <v>#REF!</v>
      </c>
      <c r="G30" s="51" t="e">
        <f>IF(totaal!#REF!=0,"",totaal!#REF!)</f>
        <v>#REF!</v>
      </c>
      <c r="H30" s="28"/>
    </row>
    <row r="31" spans="1:8" ht="15" hidden="1" customHeight="1">
      <c r="A31" s="23" t="e">
        <f>IF(totaal!#REF!=0,"",totaal!#REF!)</f>
        <v>#REF!</v>
      </c>
      <c r="B31" s="24"/>
      <c r="C31" s="25" t="e">
        <f>IF(totaal!#REF!=0,"",totaal!#REF!)</f>
        <v>#REF!</v>
      </c>
      <c r="D31" s="25" t="e">
        <f>IF(totaal!#REF!=0,"",totaal!#REF!)</f>
        <v>#REF!</v>
      </c>
      <c r="E31" s="25" t="e">
        <f>IF(totaal!#REF!=0,"",totaal!#REF!)</f>
        <v>#REF!</v>
      </c>
      <c r="F31" s="25" t="e">
        <f>IF(totaal!#REF!=0,"",totaal!#REF!)</f>
        <v>#REF!</v>
      </c>
      <c r="G31" s="51" t="e">
        <f>IF(totaal!#REF!=0,"",totaal!#REF!)</f>
        <v>#REF!</v>
      </c>
      <c r="H31" s="28"/>
    </row>
    <row r="32" spans="1:8" ht="15" hidden="1" customHeight="1">
      <c r="A32" s="23" t="e">
        <f>IF(totaal!#REF!=0,"",totaal!#REF!)</f>
        <v>#REF!</v>
      </c>
      <c r="B32" s="24"/>
      <c r="C32" s="25" t="e">
        <f>IF(totaal!#REF!=0,"",totaal!#REF!)</f>
        <v>#REF!</v>
      </c>
      <c r="D32" s="25" t="e">
        <f>IF(totaal!#REF!=0,"",totaal!#REF!)</f>
        <v>#REF!</v>
      </c>
      <c r="E32" s="25" t="e">
        <f>IF(totaal!#REF!=0,"",totaal!#REF!)</f>
        <v>#REF!</v>
      </c>
      <c r="F32" s="25" t="e">
        <f>IF(totaal!#REF!=0,"",totaal!#REF!)</f>
        <v>#REF!</v>
      </c>
      <c r="G32" s="51" t="e">
        <f>IF(totaal!#REF!=0,"",totaal!#REF!)</f>
        <v>#REF!</v>
      </c>
      <c r="H32" s="28"/>
    </row>
    <row r="33" spans="1:8" ht="15" hidden="1" customHeight="1">
      <c r="A33" s="23" t="e">
        <f>IF(totaal!#REF!=0,"",totaal!#REF!)</f>
        <v>#REF!</v>
      </c>
      <c r="B33" s="24"/>
      <c r="C33" s="25" t="e">
        <f>IF(totaal!#REF!=0,"",totaal!#REF!)</f>
        <v>#REF!</v>
      </c>
      <c r="D33" s="25" t="e">
        <f>IF(totaal!#REF!=0,"",totaal!#REF!)</f>
        <v>#REF!</v>
      </c>
      <c r="E33" s="25" t="e">
        <f>IF(totaal!#REF!=0,"",totaal!#REF!)</f>
        <v>#REF!</v>
      </c>
      <c r="F33" s="25" t="e">
        <f>IF(totaal!#REF!=0,"",totaal!#REF!)</f>
        <v>#REF!</v>
      </c>
      <c r="G33" s="51" t="e">
        <f>IF(totaal!#REF!=0,"",totaal!#REF!)</f>
        <v>#REF!</v>
      </c>
      <c r="H33" s="28"/>
    </row>
    <row r="34" spans="1:8" ht="15" hidden="1" customHeight="1">
      <c r="A34" s="23" t="e">
        <f>IF(totaal!#REF!=0,"",totaal!#REF!)</f>
        <v>#REF!</v>
      </c>
      <c r="B34" s="24"/>
      <c r="C34" s="25" t="e">
        <f>IF(totaal!#REF!=0,"",totaal!#REF!)</f>
        <v>#REF!</v>
      </c>
      <c r="D34" s="25" t="e">
        <f>IF(totaal!#REF!=0,"",totaal!#REF!)</f>
        <v>#REF!</v>
      </c>
      <c r="E34" s="25" t="e">
        <f>IF(totaal!#REF!=0,"",totaal!#REF!)</f>
        <v>#REF!</v>
      </c>
      <c r="F34" s="25" t="e">
        <f>IF(totaal!#REF!=0,"",totaal!#REF!)</f>
        <v>#REF!</v>
      </c>
      <c r="G34" s="51" t="e">
        <f>IF(totaal!#REF!=0,"",totaal!#REF!)</f>
        <v>#REF!</v>
      </c>
      <c r="H34" s="28"/>
    </row>
    <row r="35" spans="1:8" ht="15" hidden="1" customHeight="1">
      <c r="A35" s="23" t="e">
        <f>IF(totaal!#REF!=0,"",totaal!#REF!)</f>
        <v>#REF!</v>
      </c>
      <c r="B35" s="24"/>
      <c r="C35" s="25" t="e">
        <f>IF(totaal!#REF!=0,"",totaal!#REF!)</f>
        <v>#REF!</v>
      </c>
      <c r="D35" s="25" t="e">
        <f>IF(totaal!#REF!=0,"",totaal!#REF!)</f>
        <v>#REF!</v>
      </c>
      <c r="E35" s="25" t="e">
        <f>IF(totaal!#REF!=0,"",totaal!#REF!)</f>
        <v>#REF!</v>
      </c>
      <c r="F35" s="25" t="e">
        <f>IF(totaal!#REF!=0,"",totaal!#REF!)</f>
        <v>#REF!</v>
      </c>
      <c r="G35" s="51" t="e">
        <f>IF(totaal!#REF!=0,"",totaal!#REF!)</f>
        <v>#REF!</v>
      </c>
      <c r="H35" s="28"/>
    </row>
    <row r="36" spans="1:8" ht="15" hidden="1" customHeight="1">
      <c r="A36" s="23" t="e">
        <f>IF(totaal!#REF!=0,"",totaal!#REF!)</f>
        <v>#REF!</v>
      </c>
      <c r="B36" s="24"/>
      <c r="C36" s="25" t="e">
        <f>IF(totaal!#REF!=0,"",totaal!#REF!)</f>
        <v>#REF!</v>
      </c>
      <c r="D36" s="25" t="e">
        <f>IF(totaal!#REF!=0,"",totaal!#REF!)</f>
        <v>#REF!</v>
      </c>
      <c r="E36" s="25" t="e">
        <f>IF(totaal!#REF!=0,"",totaal!#REF!)</f>
        <v>#REF!</v>
      </c>
      <c r="F36" s="25" t="e">
        <f>IF(totaal!#REF!=0,"",totaal!#REF!)</f>
        <v>#REF!</v>
      </c>
      <c r="G36" s="51" t="e">
        <f>IF(totaal!#REF!=0,"",totaal!#REF!)</f>
        <v>#REF!</v>
      </c>
      <c r="H36" s="28"/>
    </row>
    <row r="37" spans="1:8" ht="15" hidden="1" customHeight="1">
      <c r="A37" s="23" t="e">
        <f>IF(totaal!#REF!=0,"",totaal!#REF!)</f>
        <v>#REF!</v>
      </c>
      <c r="B37" s="24"/>
      <c r="C37" s="25" t="e">
        <f>IF(totaal!#REF!=0,"",totaal!#REF!)</f>
        <v>#REF!</v>
      </c>
      <c r="D37" s="25" t="e">
        <f>IF(totaal!#REF!=0,"",totaal!#REF!)</f>
        <v>#REF!</v>
      </c>
      <c r="E37" s="25" t="e">
        <f>IF(totaal!#REF!=0,"",totaal!#REF!)</f>
        <v>#REF!</v>
      </c>
      <c r="F37" s="25" t="e">
        <f>IF(totaal!#REF!=0,"",totaal!#REF!)</f>
        <v>#REF!</v>
      </c>
      <c r="G37" s="51" t="e">
        <f>IF(totaal!#REF!=0,"",totaal!#REF!)</f>
        <v>#REF!</v>
      </c>
      <c r="H37" s="28"/>
    </row>
    <row r="38" spans="1:8" ht="15" hidden="1" customHeight="1">
      <c r="A38" s="23" t="e">
        <f>IF(totaal!#REF!=0,"",totaal!#REF!)</f>
        <v>#REF!</v>
      </c>
      <c r="B38" s="24"/>
      <c r="C38" s="25" t="e">
        <f>IF(totaal!#REF!=0,"",totaal!#REF!)</f>
        <v>#REF!</v>
      </c>
      <c r="D38" s="25" t="e">
        <f>IF(totaal!#REF!=0,"",totaal!#REF!)</f>
        <v>#REF!</v>
      </c>
      <c r="E38" s="25" t="e">
        <f>IF(totaal!#REF!=0,"",totaal!#REF!)</f>
        <v>#REF!</v>
      </c>
      <c r="F38" s="25" t="e">
        <f>IF(totaal!#REF!=0,"",totaal!#REF!)</f>
        <v>#REF!</v>
      </c>
      <c r="G38" s="51" t="e">
        <f>IF(totaal!#REF!=0,"",totaal!#REF!)</f>
        <v>#REF!</v>
      </c>
      <c r="H38" s="28"/>
    </row>
    <row r="39" spans="1:8" ht="15" hidden="1" customHeight="1">
      <c r="A39" s="23" t="e">
        <f>IF(totaal!#REF!=0,"",totaal!#REF!)</f>
        <v>#REF!</v>
      </c>
      <c r="B39" s="24"/>
      <c r="C39" s="25" t="e">
        <f>IF(totaal!#REF!=0,"",totaal!#REF!)</f>
        <v>#REF!</v>
      </c>
      <c r="D39" s="25" t="e">
        <f>IF(totaal!#REF!=0,"",totaal!#REF!)</f>
        <v>#REF!</v>
      </c>
      <c r="E39" s="25" t="e">
        <f>IF(totaal!#REF!=0,"",totaal!#REF!)</f>
        <v>#REF!</v>
      </c>
      <c r="F39" s="25" t="e">
        <f>IF(totaal!#REF!=0,"",totaal!#REF!)</f>
        <v>#REF!</v>
      </c>
      <c r="G39" s="51" t="e">
        <f>IF(totaal!#REF!=0,"",totaal!#REF!)</f>
        <v>#REF!</v>
      </c>
      <c r="H39" s="28"/>
    </row>
    <row r="40" spans="1:8" ht="15" hidden="1" customHeight="1">
      <c r="A40" s="23" t="e">
        <f>IF(totaal!#REF!=0,"",totaal!#REF!)</f>
        <v>#REF!</v>
      </c>
      <c r="B40" s="24"/>
      <c r="C40" s="25" t="e">
        <f>IF(totaal!#REF!=0,"",totaal!#REF!)</f>
        <v>#REF!</v>
      </c>
      <c r="D40" s="25" t="e">
        <f>IF(totaal!#REF!=0,"",totaal!#REF!)</f>
        <v>#REF!</v>
      </c>
      <c r="E40" s="25" t="e">
        <f>IF(totaal!#REF!=0,"",totaal!#REF!)</f>
        <v>#REF!</v>
      </c>
      <c r="F40" s="25" t="e">
        <f>IF(totaal!#REF!=0,"",totaal!#REF!)</f>
        <v>#REF!</v>
      </c>
      <c r="G40" s="51" t="e">
        <f>IF(totaal!#REF!=0,"",totaal!#REF!)</f>
        <v>#REF!</v>
      </c>
      <c r="H40" s="28"/>
    </row>
    <row r="41" spans="1:8" ht="15" hidden="1" customHeight="1">
      <c r="A41" s="23" t="e">
        <f>IF(totaal!#REF!=0,"",totaal!#REF!)</f>
        <v>#REF!</v>
      </c>
      <c r="B41" s="24"/>
      <c r="C41" s="25" t="e">
        <f>IF(totaal!#REF!=0,"",totaal!#REF!)</f>
        <v>#REF!</v>
      </c>
      <c r="D41" s="25" t="e">
        <f>IF(totaal!#REF!=0,"",totaal!#REF!)</f>
        <v>#REF!</v>
      </c>
      <c r="E41" s="25" t="e">
        <f>IF(totaal!#REF!=0,"",totaal!#REF!)</f>
        <v>#REF!</v>
      </c>
      <c r="F41" s="25" t="e">
        <f>IF(totaal!#REF!=0,"",totaal!#REF!)</f>
        <v>#REF!</v>
      </c>
      <c r="G41" s="51" t="e">
        <f>IF(totaal!#REF!=0,"",totaal!#REF!)</f>
        <v>#REF!</v>
      </c>
      <c r="H41" s="28"/>
    </row>
    <row r="42" spans="1:8" ht="15" hidden="1" customHeight="1">
      <c r="A42" s="23" t="e">
        <f>IF(totaal!#REF!=0,"",totaal!#REF!)</f>
        <v>#REF!</v>
      </c>
      <c r="B42" s="24"/>
      <c r="C42" s="25" t="e">
        <f>IF(totaal!#REF!=0,"",totaal!#REF!)</f>
        <v>#REF!</v>
      </c>
      <c r="D42" s="25" t="e">
        <f>IF(totaal!#REF!=0,"",totaal!#REF!)</f>
        <v>#REF!</v>
      </c>
      <c r="E42" s="25" t="e">
        <f>IF(totaal!#REF!=0,"",totaal!#REF!)</f>
        <v>#REF!</v>
      </c>
      <c r="F42" s="25" t="e">
        <f>IF(totaal!#REF!=0,"",totaal!#REF!)</f>
        <v>#REF!</v>
      </c>
      <c r="G42" s="51" t="e">
        <f>IF(totaal!#REF!=0,"",totaal!#REF!)</f>
        <v>#REF!</v>
      </c>
      <c r="H42" s="28"/>
    </row>
    <row r="43" spans="1:8" ht="15" hidden="1" customHeight="1">
      <c r="A43" s="23" t="e">
        <f>IF(totaal!#REF!=0,"",totaal!#REF!)</f>
        <v>#REF!</v>
      </c>
      <c r="B43" s="24"/>
      <c r="C43" s="25" t="str">
        <f>IF(totaal!C23=0,"",totaal!C23)</f>
        <v xml:space="preserve">Radiator </v>
      </c>
      <c r="D43" s="25" t="str">
        <f>IF(totaal!D23=0,"",totaal!D23)</f>
        <v>Veha</v>
      </c>
      <c r="E43" s="25" t="str">
        <f>IF(totaal!E23=0,"",totaal!E23)</f>
        <v>type standaard 1600-900-22</v>
      </c>
      <c r="F43" s="25" t="str">
        <f>IF(totaal!F23=0,"",totaal!F23)</f>
        <v/>
      </c>
      <c r="G43" s="51" t="str">
        <f>IF(totaal!G23=0,"",totaal!G23)</f>
        <v/>
      </c>
      <c r="H43" s="28"/>
    </row>
    <row r="44" spans="1:8" ht="15" hidden="1" customHeight="1">
      <c r="A44" s="23" t="e">
        <f>IF(totaal!#REF!=0,"",totaal!#REF!)</f>
        <v>#REF!</v>
      </c>
      <c r="B44" s="24"/>
      <c r="C44" s="25" t="e">
        <f>IF(totaal!#REF!=0,"",totaal!#REF!)</f>
        <v>#REF!</v>
      </c>
      <c r="D44" s="25" t="e">
        <f>IF(totaal!#REF!=0,"",totaal!#REF!)</f>
        <v>#REF!</v>
      </c>
      <c r="E44" s="25" t="e">
        <f>IF(totaal!#REF!=0,"",totaal!#REF!)</f>
        <v>#REF!</v>
      </c>
      <c r="F44" s="25" t="e">
        <f>IF(totaal!#REF!=0,"",totaal!#REF!)</f>
        <v>#REF!</v>
      </c>
      <c r="G44" s="51" t="e">
        <f>IF(totaal!#REF!=0,"",totaal!#REF!)</f>
        <v>#REF!</v>
      </c>
      <c r="H44" s="28"/>
    </row>
    <row r="45" spans="1:8" ht="15" hidden="1" customHeight="1">
      <c r="A45" s="23" t="e">
        <f>IF(totaal!#REF!=0,"",totaal!#REF!)</f>
        <v>#REF!</v>
      </c>
      <c r="B45" s="24"/>
      <c r="C45" s="25" t="e">
        <f>IF(totaal!#REF!=0,"",totaal!#REF!)</f>
        <v>#REF!</v>
      </c>
      <c r="D45" s="25" t="e">
        <f>IF(totaal!#REF!=0,"",totaal!#REF!)</f>
        <v>#REF!</v>
      </c>
      <c r="E45" s="25" t="e">
        <f>IF(totaal!#REF!=0,"",totaal!#REF!)</f>
        <v>#REF!</v>
      </c>
      <c r="F45" s="25" t="e">
        <f>IF(totaal!#REF!=0,"",totaal!#REF!)</f>
        <v>#REF!</v>
      </c>
      <c r="G45" s="51" t="e">
        <f>IF(totaal!#REF!=0,"",totaal!#REF!)</f>
        <v>#REF!</v>
      </c>
      <c r="H45" s="28"/>
    </row>
    <row r="46" spans="1:8" ht="15" hidden="1" customHeight="1">
      <c r="A46" s="23" t="e">
        <f>IF(totaal!#REF!=0,"",totaal!#REF!)</f>
        <v>#REF!</v>
      </c>
      <c r="B46" s="24"/>
      <c r="C46" s="25" t="e">
        <f>IF(totaal!#REF!=0,"",totaal!#REF!)</f>
        <v>#REF!</v>
      </c>
      <c r="D46" s="25" t="e">
        <f>IF(totaal!#REF!=0,"",totaal!#REF!)</f>
        <v>#REF!</v>
      </c>
      <c r="E46" s="25" t="e">
        <f>IF(totaal!#REF!=0,"",totaal!#REF!)</f>
        <v>#REF!</v>
      </c>
      <c r="F46" s="25" t="e">
        <f>IF(totaal!#REF!=0,"",totaal!#REF!)</f>
        <v>#REF!</v>
      </c>
      <c r="G46" s="51" t="e">
        <f>IF(totaal!#REF!=0,"",totaal!#REF!)</f>
        <v>#REF!</v>
      </c>
      <c r="H46" s="28"/>
    </row>
    <row r="47" spans="1:8" ht="15" hidden="1" customHeight="1">
      <c r="A47" s="23" t="e">
        <f>IF(totaal!#REF!=0,"",totaal!#REF!)</f>
        <v>#REF!</v>
      </c>
      <c r="B47" s="24"/>
      <c r="C47" s="25" t="e">
        <f>IF(totaal!#REF!=0,"",totaal!#REF!)</f>
        <v>#REF!</v>
      </c>
      <c r="D47" s="25" t="e">
        <f>IF(totaal!#REF!=0,"",totaal!#REF!)</f>
        <v>#REF!</v>
      </c>
      <c r="E47" s="25" t="e">
        <f>IF(totaal!#REF!=0,"",totaal!#REF!)</f>
        <v>#REF!</v>
      </c>
      <c r="F47" s="25" t="e">
        <f>IF(totaal!#REF!=0,"",totaal!#REF!)</f>
        <v>#REF!</v>
      </c>
      <c r="G47" s="51" t="e">
        <f>IF(totaal!#REF!=0,"",totaal!#REF!)</f>
        <v>#REF!</v>
      </c>
      <c r="H47" s="28"/>
    </row>
    <row r="48" spans="1:8" ht="15" hidden="1" customHeight="1">
      <c r="A48" s="23" t="e">
        <f>IF(totaal!#REF!=0,"",totaal!#REF!)</f>
        <v>#REF!</v>
      </c>
      <c r="B48" s="24"/>
      <c r="C48" s="25" t="e">
        <f>IF(totaal!#REF!=0,"",totaal!#REF!)</f>
        <v>#REF!</v>
      </c>
      <c r="D48" s="25" t="e">
        <f>IF(totaal!#REF!=0,"",totaal!#REF!)</f>
        <v>#REF!</v>
      </c>
      <c r="E48" s="25" t="e">
        <f>IF(totaal!#REF!=0,"",totaal!#REF!)</f>
        <v>#REF!</v>
      </c>
      <c r="F48" s="25" t="e">
        <f>IF(totaal!#REF!=0,"",totaal!#REF!)</f>
        <v>#REF!</v>
      </c>
      <c r="G48" s="51" t="e">
        <f>IF(totaal!#REF!=0,"",totaal!#REF!)</f>
        <v>#REF!</v>
      </c>
      <c r="H48" s="28"/>
    </row>
    <row r="49" spans="1:8" ht="15" hidden="1" customHeight="1">
      <c r="A49" s="23" t="e">
        <f>IF(totaal!#REF!=0,"",totaal!#REF!)</f>
        <v>#REF!</v>
      </c>
      <c r="B49" s="24"/>
      <c r="C49" s="25" t="e">
        <f>IF(totaal!#REF!=0,"",totaal!#REF!)</f>
        <v>#REF!</v>
      </c>
      <c r="D49" s="25" t="e">
        <f>IF(totaal!#REF!=0,"",totaal!#REF!)</f>
        <v>#REF!</v>
      </c>
      <c r="E49" s="25" t="e">
        <f>IF(totaal!#REF!=0,"",totaal!#REF!)</f>
        <v>#REF!</v>
      </c>
      <c r="F49" s="25" t="e">
        <f>IF(totaal!#REF!=0,"",totaal!#REF!)</f>
        <v>#REF!</v>
      </c>
      <c r="G49" s="51" t="e">
        <f>IF(totaal!#REF!=0,"",totaal!#REF!)</f>
        <v>#REF!</v>
      </c>
      <c r="H49" s="28"/>
    </row>
    <row r="50" spans="1:8" ht="15" hidden="1" customHeight="1">
      <c r="A50" s="23" t="e">
        <f>IF(totaal!#REF!=0,"",totaal!#REF!)</f>
        <v>#REF!</v>
      </c>
      <c r="B50" s="24"/>
      <c r="C50" s="25" t="e">
        <f>IF(totaal!#REF!=0,"",totaal!#REF!)</f>
        <v>#REF!</v>
      </c>
      <c r="D50" s="25" t="e">
        <f>IF(totaal!#REF!=0,"",totaal!#REF!)</f>
        <v>#REF!</v>
      </c>
      <c r="E50" s="25" t="e">
        <f>IF(totaal!#REF!=0,"",totaal!#REF!)</f>
        <v>#REF!</v>
      </c>
      <c r="F50" s="25" t="e">
        <f>IF(totaal!#REF!=0,"",totaal!#REF!)</f>
        <v>#REF!</v>
      </c>
      <c r="G50" s="51" t="e">
        <f>IF(totaal!#REF!=0,"",totaal!#REF!)</f>
        <v>#REF!</v>
      </c>
      <c r="H50" s="28"/>
    </row>
    <row r="51" spans="1:8" ht="15" hidden="1" customHeight="1">
      <c r="A51" s="23" t="e">
        <f>IF(totaal!#REF!=0,"",totaal!#REF!)</f>
        <v>#REF!</v>
      </c>
      <c r="B51" s="24"/>
      <c r="C51" s="25" t="e">
        <f>IF(totaal!#REF!=0,"",totaal!#REF!)</f>
        <v>#REF!</v>
      </c>
      <c r="D51" s="25" t="e">
        <f>IF(totaal!#REF!=0,"",totaal!#REF!)</f>
        <v>#REF!</v>
      </c>
      <c r="E51" s="25" t="e">
        <f>IF(totaal!#REF!=0,"",totaal!#REF!)</f>
        <v>#REF!</v>
      </c>
      <c r="F51" s="25" t="e">
        <f>IF(totaal!#REF!=0,"",totaal!#REF!)</f>
        <v>#REF!</v>
      </c>
      <c r="G51" s="51" t="e">
        <f>IF(totaal!#REF!=0,"",totaal!#REF!)</f>
        <v>#REF!</v>
      </c>
      <c r="H51" s="28"/>
    </row>
    <row r="52" spans="1:8" ht="15" hidden="1" customHeight="1">
      <c r="A52" s="23" t="e">
        <f>IF(totaal!#REF!=0,"",totaal!#REF!)</f>
        <v>#REF!</v>
      </c>
      <c r="B52" s="24"/>
      <c r="C52" s="25" t="str">
        <f>IF(totaal!C24=0,"",totaal!C24)</f>
        <v xml:space="preserve">Radiator </v>
      </c>
      <c r="D52" s="25" t="str">
        <f>IF(totaal!D24=0,"",totaal!D24)</f>
        <v>Veha</v>
      </c>
      <c r="E52" s="25" t="str">
        <f>IF(totaal!E24=0,"",totaal!E24)</f>
        <v>type Plana 22 afmeting 3000x500</v>
      </c>
      <c r="F52" s="25" t="str">
        <f>IF(totaal!F24=0,"",totaal!F24)</f>
        <v/>
      </c>
      <c r="G52" s="51" t="str">
        <f>IF(totaal!G24=0,"",totaal!G24)</f>
        <v/>
      </c>
      <c r="H52" s="28"/>
    </row>
    <row r="53" spans="1:8" ht="15" hidden="1" customHeight="1">
      <c r="A53" s="23" t="e">
        <f>IF(totaal!#REF!=0,"",totaal!#REF!)</f>
        <v>#REF!</v>
      </c>
      <c r="B53" s="24"/>
      <c r="C53" s="25" t="str">
        <f>IF(totaal!C25=0,"",totaal!C25)</f>
        <v xml:space="preserve">Radiator </v>
      </c>
      <c r="D53" s="25" t="str">
        <f>IF(totaal!D25=0,"",totaal!D25)</f>
        <v>Veha</v>
      </c>
      <c r="E53" s="25" t="str">
        <f>IF(totaal!E25=0,"",totaal!E25)</f>
        <v xml:space="preserve">type Plana 22 afmeting 2000x600  Q=1110 W  </v>
      </c>
      <c r="F53" s="25" t="str">
        <f>IF(totaal!F25=0,"",totaal!F25)</f>
        <v/>
      </c>
      <c r="G53" s="51" t="str">
        <f>IF(totaal!G25=0,"",totaal!G25)</f>
        <v/>
      </c>
      <c r="H53" s="28"/>
    </row>
    <row r="54" spans="1:8" ht="15" hidden="1" customHeight="1">
      <c r="A54" s="23" t="e">
        <f>IF(totaal!#REF!=0,"",totaal!#REF!)</f>
        <v>#REF!</v>
      </c>
      <c r="B54" s="24"/>
      <c r="C54" s="25" t="str">
        <f>IF(totaal!C26=0,"",totaal!C26)</f>
        <v xml:space="preserve">Radiator </v>
      </c>
      <c r="D54" s="25" t="str">
        <f>IF(totaal!D26=0,"",totaal!D26)</f>
        <v>Veha</v>
      </c>
      <c r="E54" s="25" t="str">
        <f>IF(totaal!E26=0,"",totaal!E26)</f>
        <v xml:space="preserve">type Plana 22 afmeting 3800x600  Q=2110 W  </v>
      </c>
      <c r="F54" s="25" t="str">
        <f>IF(totaal!F26=0,"",totaal!F26)</f>
        <v/>
      </c>
      <c r="G54" s="51" t="str">
        <f>IF(totaal!G26=0,"",totaal!G26)</f>
        <v/>
      </c>
      <c r="H54" s="28"/>
    </row>
    <row r="55" spans="1:8" ht="15" hidden="1" customHeight="1">
      <c r="A55" s="23" t="e">
        <f>IF(totaal!#REF!=0,"",totaal!#REF!)</f>
        <v>#REF!</v>
      </c>
      <c r="B55" s="24"/>
      <c r="C55" s="25" t="str">
        <f>IF(totaal!C27=0,"",totaal!C27)</f>
        <v xml:space="preserve">Radiator </v>
      </c>
      <c r="D55" s="25" t="str">
        <f>IF(totaal!D27=0,"",totaal!D27)</f>
        <v>Veha</v>
      </c>
      <c r="E55" s="25" t="str">
        <f>IF(totaal!E27=0,"",totaal!E27)</f>
        <v xml:space="preserve">type Plana 22 afmeting 1000x600  Q=554 W  </v>
      </c>
      <c r="F55" s="25" t="str">
        <f>IF(totaal!F27=0,"",totaal!F27)</f>
        <v/>
      </c>
      <c r="G55" s="51" t="str">
        <f>IF(totaal!G27=0,"",totaal!G27)</f>
        <v/>
      </c>
      <c r="H55" s="28"/>
    </row>
    <row r="56" spans="1:8" ht="15" hidden="1" customHeight="1">
      <c r="A56" s="23" t="e">
        <f>IF(totaal!#REF!=0,"",totaal!#REF!)</f>
        <v>#REF!</v>
      </c>
      <c r="B56" s="24"/>
      <c r="C56" s="25" t="str">
        <f>IF(totaal!C28=0,"",totaal!C28)</f>
        <v xml:space="preserve">Radiator </v>
      </c>
      <c r="D56" s="25" t="str">
        <f>IF(totaal!D28=0,"",totaal!D28)</f>
        <v>Veha</v>
      </c>
      <c r="E56" s="25" t="str">
        <f>IF(totaal!E28=0,"",totaal!E28)</f>
        <v xml:space="preserve">type Plana 22 afmeting 2200x600  Q=1230 W  </v>
      </c>
      <c r="F56" s="25" t="str">
        <f>IF(totaal!F28=0,"",totaal!F28)</f>
        <v/>
      </c>
      <c r="G56" s="51" t="str">
        <f>IF(totaal!G28=0,"",totaal!G28)</f>
        <v/>
      </c>
      <c r="H56" s="28"/>
    </row>
    <row r="57" spans="1:8" ht="15" hidden="1" customHeight="1">
      <c r="A57" s="23" t="e">
        <f>IF(totaal!#REF!=0,"",totaal!#REF!)</f>
        <v>#REF!</v>
      </c>
      <c r="B57" s="24"/>
      <c r="C57" s="25" t="str">
        <f>IF(totaal!C29=0,"",totaal!C29)</f>
        <v xml:space="preserve">Radiator </v>
      </c>
      <c r="D57" s="25" t="str">
        <f>IF(totaal!D29=0,"",totaal!D29)</f>
        <v>Henrad</v>
      </c>
      <c r="E57" s="25" t="str">
        <f>IF(totaal!E29=0,"",totaal!E29)</f>
        <v xml:space="preserve">type 22 afmeting 1400x600  Q=990 W  </v>
      </c>
      <c r="F57" s="25" t="str">
        <f>IF(totaal!F29=0,"",totaal!F29)</f>
        <v/>
      </c>
      <c r="G57" s="51" t="str">
        <f>IF(totaal!G29=0,"",totaal!G29)</f>
        <v/>
      </c>
      <c r="H57" s="28"/>
    </row>
    <row r="58" spans="1:8" ht="15" hidden="1" customHeight="1">
      <c r="A58" s="23" t="e">
        <f>IF(totaal!#REF!=0,"",totaal!#REF!)</f>
        <v>#REF!</v>
      </c>
      <c r="B58" s="24"/>
      <c r="C58" s="25" t="str">
        <f>IF(totaal!C30=0,"",totaal!C30)</f>
        <v xml:space="preserve">Radiator </v>
      </c>
      <c r="D58" s="25" t="str">
        <f>IF(totaal!D30=0,"",totaal!D30)</f>
        <v>Henrad</v>
      </c>
      <c r="E58" s="25" t="str">
        <f>IF(totaal!E30=0,"",totaal!E30)</f>
        <v xml:space="preserve">type 22 afmeting 1600x600  Q=1131 W  </v>
      </c>
      <c r="F58" s="25" t="str">
        <f>IF(totaal!F30=0,"",totaal!F30)</f>
        <v/>
      </c>
      <c r="G58" s="51" t="str">
        <f>IF(totaal!G30=0,"",totaal!G30)</f>
        <v/>
      </c>
      <c r="H58" s="28"/>
    </row>
    <row r="59" spans="1:8" ht="15" hidden="1" customHeight="1">
      <c r="A59" s="23" t="e">
        <f>IF(totaal!#REF!=0,"",totaal!#REF!)</f>
        <v>#REF!</v>
      </c>
      <c r="B59" s="24"/>
      <c r="C59" s="25" t="str">
        <f>IF(totaal!C31=0,"",totaal!C31)</f>
        <v xml:space="preserve">Radiator </v>
      </c>
      <c r="D59" s="25" t="str">
        <f>IF(totaal!D31=0,"",totaal!D31)</f>
        <v>Henrad</v>
      </c>
      <c r="E59" s="25" t="str">
        <f>IF(totaal!E31=0,"",totaal!E31)</f>
        <v xml:space="preserve">type 22 afmeting 2000x600  Q=1414 W  </v>
      </c>
      <c r="F59" s="25" t="str">
        <f>IF(totaal!F31=0,"",totaal!F31)</f>
        <v/>
      </c>
      <c r="G59" s="51" t="str">
        <f>IF(totaal!G31=0,"",totaal!G31)</f>
        <v/>
      </c>
      <c r="H59" s="28"/>
    </row>
    <row r="60" spans="1:8" ht="15" hidden="1" customHeight="1">
      <c r="A60" s="23" t="e">
        <f>IF(totaal!#REF!=0,"",totaal!#REF!)</f>
        <v>#REF!</v>
      </c>
      <c r="B60" s="24"/>
      <c r="C60" s="25" t="str">
        <f>IF(totaal!C32=0,"",totaal!C32)</f>
        <v xml:space="preserve">Radiator </v>
      </c>
      <c r="D60" s="25" t="str">
        <f>IF(totaal!D32=0,"",totaal!D32)</f>
        <v>Henrad</v>
      </c>
      <c r="E60" s="25" t="str">
        <f>IF(totaal!E32=0,"",totaal!E32)</f>
        <v xml:space="preserve">type 22 afmeting 1600x600  Q=1131 W  </v>
      </c>
      <c r="F60" s="25" t="str">
        <f>IF(totaal!F32=0,"",totaal!F32)</f>
        <v/>
      </c>
      <c r="G60" s="51" t="str">
        <f>IF(totaal!G32=0,"",totaal!G32)</f>
        <v/>
      </c>
      <c r="H60" s="28"/>
    </row>
    <row r="61" spans="1:8" ht="15" hidden="1" customHeight="1">
      <c r="A61" s="23" t="e">
        <f>IF(totaal!#REF!=0,"",totaal!#REF!)</f>
        <v>#REF!</v>
      </c>
      <c r="B61" s="24"/>
      <c r="C61" s="25" t="str">
        <f>IF(totaal!C33=0,"",totaal!C33)</f>
        <v xml:space="preserve">Radiator </v>
      </c>
      <c r="D61" s="25" t="str">
        <f>IF(totaal!D33=0,"",totaal!D33)</f>
        <v>Henrad</v>
      </c>
      <c r="E61" s="25" t="str">
        <f>IF(totaal!E33=0,"",totaal!E33)</f>
        <v>type 11 afmeting 1200x600  Q-1200 W</v>
      </c>
      <c r="F61" s="25" t="str">
        <f>IF(totaal!F33=0,"",totaal!F33)</f>
        <v/>
      </c>
      <c r="G61" s="51" t="str">
        <f>IF(totaal!G33=0,"",totaal!G33)</f>
        <v/>
      </c>
      <c r="H61" s="28"/>
    </row>
    <row r="62" spans="1:8" ht="15" hidden="1" customHeight="1">
      <c r="A62" s="23" t="e">
        <f>IF(totaal!#REF!=0,"",totaal!#REF!)</f>
        <v>#REF!</v>
      </c>
      <c r="B62" s="24"/>
      <c r="C62" s="25" t="str">
        <f>IF(totaal!C34=0,"",totaal!C34)</f>
        <v xml:space="preserve">Radiator </v>
      </c>
      <c r="D62" s="25" t="str">
        <f>IF(totaal!D34=0,"",totaal!D34)</f>
        <v>Henrad</v>
      </c>
      <c r="E62" s="25" t="str">
        <f>IF(totaal!E34=0,"",totaal!E34)</f>
        <v>type 11 afmeting 1400x600  Q=1400 W</v>
      </c>
      <c r="F62" s="25" t="str">
        <f>IF(totaal!F34=0,"",totaal!F34)</f>
        <v/>
      </c>
      <c r="G62" s="51" t="str">
        <f>IF(totaal!G34=0,"",totaal!G34)</f>
        <v/>
      </c>
      <c r="H62" s="28"/>
    </row>
    <row r="63" spans="1:8" ht="15" hidden="1" customHeight="1">
      <c r="A63" s="23" t="e">
        <f>IF(totaal!#REF!=0,"",totaal!#REF!)</f>
        <v>#REF!</v>
      </c>
      <c r="B63" s="24"/>
      <c r="C63" s="25" t="str">
        <f>IF(totaal!C35=0,"",totaal!C35)</f>
        <v xml:space="preserve">Radiator </v>
      </c>
      <c r="D63" s="25" t="str">
        <f>IF(totaal!D35=0,"",totaal!D35)</f>
        <v>Henrad</v>
      </c>
      <c r="E63" s="25" t="str">
        <f>IF(totaal!E35=0,"",totaal!E35)</f>
        <v>type 11 afmeting 800x600   Q=800  W</v>
      </c>
      <c r="F63" s="25" t="str">
        <f>IF(totaal!F35=0,"",totaal!F35)</f>
        <v/>
      </c>
      <c r="G63" s="51" t="str">
        <f>IF(totaal!G35=0,"",totaal!G35)</f>
        <v/>
      </c>
      <c r="H63" s="28"/>
    </row>
    <row r="64" spans="1:8" ht="15" hidden="1" customHeight="1">
      <c r="A64" s="23" t="e">
        <f>IF(totaal!#REF!=0,"",totaal!#REF!)</f>
        <v>#REF!</v>
      </c>
      <c r="B64" s="24"/>
      <c r="C64" s="25" t="str">
        <f>IF(totaal!C36=0,"",totaal!C36)</f>
        <v xml:space="preserve">Radiator </v>
      </c>
      <c r="D64" s="25" t="str">
        <f>IF(totaal!D36=0,"",totaal!D36)</f>
        <v>Henrad</v>
      </c>
      <c r="E64" s="25" t="str">
        <f>IF(totaal!E36=0,"",totaal!E36)</f>
        <v>type 22 afmeting 1000x600   Q=707 W</v>
      </c>
      <c r="F64" s="25" t="str">
        <f>IF(totaal!F36=0,"",totaal!F36)</f>
        <v/>
      </c>
      <c r="G64" s="51" t="str">
        <f>IF(totaal!G36=0,"",totaal!G36)</f>
        <v/>
      </c>
      <c r="H64" s="28"/>
    </row>
    <row r="65" spans="1:8" ht="15" hidden="1" customHeight="1">
      <c r="A65" s="23">
        <f>IF(totaal!A23=0,"",totaal!A23)</f>
        <v>62</v>
      </c>
      <c r="B65" s="24"/>
      <c r="C65" s="25" t="str">
        <f>IF(totaal!C37=0,"",totaal!C37)</f>
        <v xml:space="preserve">Radiator </v>
      </c>
      <c r="D65" s="25" t="str">
        <f>IF(totaal!D37=0,"",totaal!D37)</f>
        <v>Henrad</v>
      </c>
      <c r="E65" s="25" t="str">
        <f>IF(totaal!E37=0,"",totaal!E37)</f>
        <v>type 33 afmeting 2000x600  Q=1976 W</v>
      </c>
      <c r="F65" s="25" t="str">
        <f>IF(totaal!F37=0,"",totaal!F37)</f>
        <v/>
      </c>
      <c r="G65" s="51" t="str">
        <f>IF(totaal!G37=0,"",totaal!G37)</f>
        <v/>
      </c>
      <c r="H65" s="28"/>
    </row>
    <row r="66" spans="1:8" ht="15" hidden="1" customHeight="1">
      <c r="A66" s="23">
        <f>IF(totaal!A24=0,"",totaal!A24)</f>
        <v>63</v>
      </c>
      <c r="B66" s="24"/>
      <c r="C66" s="25" t="str">
        <f>IF(totaal!C38=0,"",totaal!C38)</f>
        <v xml:space="preserve">Radiator </v>
      </c>
      <c r="D66" s="25" t="str">
        <f>IF(totaal!D38=0,"",totaal!D38)</f>
        <v>Henrad</v>
      </c>
      <c r="E66" s="25" t="str">
        <f>IF(totaal!E38=0,"",totaal!E38)</f>
        <v>type 22 afmeting 2200x600  Q=1555 W</v>
      </c>
      <c r="F66" s="25" t="str">
        <f>IF(totaal!F38=0,"",totaal!F38)</f>
        <v/>
      </c>
      <c r="G66" s="51" t="str">
        <f>IF(totaal!G38=0,"",totaal!G38)</f>
        <v/>
      </c>
      <c r="H66" s="28"/>
    </row>
    <row r="67" spans="1:8" ht="15" hidden="1" customHeight="1">
      <c r="A67" s="23">
        <f>IF(totaal!A25=0,"",totaal!A25)</f>
        <v>64</v>
      </c>
      <c r="B67" s="24"/>
      <c r="C67" s="25" t="str">
        <f>IF(totaal!C39=0,"",totaal!C39)</f>
        <v xml:space="preserve">Radiator </v>
      </c>
      <c r="D67" s="25" t="str">
        <f>IF(totaal!D39=0,"",totaal!D39)</f>
        <v>Henrad</v>
      </c>
      <c r="E67" s="25" t="str">
        <f>IF(totaal!E39=0,"",totaal!E39)</f>
        <v>type 11 afmeting 1000x600  Q=1000 W</v>
      </c>
      <c r="F67" s="25" t="str">
        <f>IF(totaal!F39=0,"",totaal!F39)</f>
        <v/>
      </c>
      <c r="G67" s="51" t="str">
        <f>IF(totaal!G39=0,"",totaal!G39)</f>
        <v/>
      </c>
      <c r="H67" s="28"/>
    </row>
    <row r="68" spans="1:8" ht="15" hidden="1" customHeight="1">
      <c r="A68" s="23">
        <f>IF(totaal!A26=0,"",totaal!A26)</f>
        <v>65</v>
      </c>
      <c r="B68" s="24"/>
      <c r="C68" s="25" t="str">
        <f>IF(totaal!C40=0,"",totaal!C40)</f>
        <v xml:space="preserve">Radiator </v>
      </c>
      <c r="D68" s="25" t="str">
        <f>IF(totaal!D40=0,"",totaal!D40)</f>
        <v>Henrad</v>
      </c>
      <c r="E68" s="25" t="str">
        <f>IF(totaal!E40=0,"",totaal!E40)</f>
        <v>type 11 afmeting 700x600  Q=700 W</v>
      </c>
      <c r="F68" s="25" t="str">
        <f>IF(totaal!F40=0,"",totaal!F40)</f>
        <v/>
      </c>
      <c r="G68" s="51" t="str">
        <f>IF(totaal!G40=0,"",totaal!G40)</f>
        <v/>
      </c>
      <c r="H68" s="28"/>
    </row>
    <row r="69" spans="1:8" ht="15" hidden="1" customHeight="1">
      <c r="A69" s="23">
        <f>IF(totaal!A27=0,"",totaal!A27)</f>
        <v>66</v>
      </c>
      <c r="B69" s="24"/>
      <c r="C69" s="25" t="str">
        <f>IF(totaal!C41=0,"",totaal!C41)</f>
        <v xml:space="preserve">Radiator </v>
      </c>
      <c r="D69" s="25" t="str">
        <f>IF(totaal!D41=0,"",totaal!D41)</f>
        <v>Henrad</v>
      </c>
      <c r="E69" s="25" t="str">
        <f>IF(totaal!E41=0,"",totaal!E41)</f>
        <v>type 21 afmeting 900x600  Q=505 W</v>
      </c>
      <c r="F69" s="25" t="str">
        <f>IF(totaal!F41=0,"",totaal!F41)</f>
        <v/>
      </c>
      <c r="G69" s="51" t="str">
        <f>IF(totaal!G41=0,"",totaal!G41)</f>
        <v/>
      </c>
      <c r="H69" s="28"/>
    </row>
    <row r="70" spans="1:8" ht="15" hidden="1" customHeight="1">
      <c r="A70" s="23">
        <f>IF(totaal!A28=0,"",totaal!A28)</f>
        <v>67</v>
      </c>
      <c r="B70" s="24"/>
      <c r="C70" s="25" t="str">
        <f>IF(totaal!C42=0,"",totaal!C42)</f>
        <v xml:space="preserve">Radiator </v>
      </c>
      <c r="D70" s="25" t="str">
        <f>IF(totaal!D42=0,"",totaal!D42)</f>
        <v>Henrad</v>
      </c>
      <c r="E70" s="25" t="str">
        <f>IF(totaal!E42=0,"",totaal!E42)</f>
        <v>type 22 afmeting 1000x600  Q=1778 W</v>
      </c>
      <c r="F70" s="25" t="str">
        <f>IF(totaal!F42=0,"",totaal!F42)</f>
        <v/>
      </c>
      <c r="G70" s="51" t="str">
        <f>IF(totaal!G42=0,"",totaal!G42)</f>
        <v/>
      </c>
      <c r="H70" s="28"/>
    </row>
    <row r="71" spans="1:8" ht="15" hidden="1" customHeight="1">
      <c r="A71" s="23">
        <f>IF(totaal!A29=0,"",totaal!A29)</f>
        <v>68</v>
      </c>
      <c r="B71" s="24"/>
      <c r="C71" s="25" t="str">
        <f>IF(totaal!C43=0,"",totaal!C43)</f>
        <v xml:space="preserve">Radiator </v>
      </c>
      <c r="D71" s="25" t="str">
        <f>IF(totaal!D43=0,"",totaal!D43)</f>
        <v>Henrad</v>
      </c>
      <c r="E71" s="25" t="str">
        <f>IF(totaal!E43=0,"",totaal!E43)</f>
        <v>type 22  afmeting 500x600   Q=889 W</v>
      </c>
      <c r="F71" s="25" t="str">
        <f>IF(totaal!F43=0,"",totaal!F43)</f>
        <v/>
      </c>
      <c r="G71" s="51" t="str">
        <f>IF(totaal!G43=0,"",totaal!G43)</f>
        <v/>
      </c>
      <c r="H71" s="28"/>
    </row>
    <row r="72" spans="1:8" ht="15" hidden="1" customHeight="1">
      <c r="A72" s="23">
        <f>IF(totaal!A30=0,"",totaal!A30)</f>
        <v>69</v>
      </c>
      <c r="B72" s="24"/>
      <c r="C72" s="25" t="str">
        <f>IF(totaal!C44=0,"",totaal!C44)</f>
        <v xml:space="preserve">Radiator </v>
      </c>
      <c r="D72" s="25" t="str">
        <f>IF(totaal!D44=0,"",totaal!D44)</f>
        <v>Henrad</v>
      </c>
      <c r="E72" s="25" t="str">
        <f>IF(totaal!E44=0,"",totaal!E44)</f>
        <v>type 11 afmeting 900x600  Q=900 W</v>
      </c>
      <c r="F72" s="25" t="str">
        <f>IF(totaal!F44=0,"",totaal!F44)</f>
        <v/>
      </c>
      <c r="G72" s="51" t="str">
        <f>IF(totaal!G44=0,"",totaal!G44)</f>
        <v/>
      </c>
      <c r="H72" s="28"/>
    </row>
    <row r="73" spans="1:8" ht="15" hidden="1" customHeight="1">
      <c r="A73" s="23">
        <f>IF(totaal!A31=0,"",totaal!A31)</f>
        <v>70</v>
      </c>
      <c r="B73" s="24"/>
      <c r="C73" s="25" t="str">
        <f>IF(totaal!C45=0,"",totaal!C45)</f>
        <v xml:space="preserve">Radiator </v>
      </c>
      <c r="D73" s="25" t="str">
        <f>IF(totaal!D45=0,"",totaal!D45)</f>
        <v>Henrad</v>
      </c>
      <c r="E73" s="25" t="str">
        <f>IF(totaal!E45=0,"",totaal!E45)</f>
        <v>type 221 afmeting 1100x600  Q=1956 W</v>
      </c>
      <c r="F73" s="25" t="str">
        <f>IF(totaal!F45=0,"",totaal!F45)</f>
        <v/>
      </c>
      <c r="G73" s="51" t="str">
        <f>IF(totaal!G45=0,"",totaal!G45)</f>
        <v/>
      </c>
      <c r="H73" s="28"/>
    </row>
    <row r="74" spans="1:8" ht="15" hidden="1" customHeight="1">
      <c r="A74" s="23">
        <f>IF(totaal!A32=0,"",totaal!A32)</f>
        <v>71</v>
      </c>
      <c r="B74" s="24"/>
      <c r="C74" s="25" t="str">
        <f>IF(totaal!C46=0,"",totaal!C46)</f>
        <v xml:space="preserve">Radiator </v>
      </c>
      <c r="D74" s="25" t="str">
        <f>IF(totaal!D46=0,"",totaal!D46)</f>
        <v>Henrad</v>
      </c>
      <c r="E74" s="25" t="str">
        <f>IF(totaal!E46=0,"",totaal!E46)</f>
        <v>type 22 afmeting 700x600 Q=495 W</v>
      </c>
      <c r="F74" s="25" t="str">
        <f>IF(totaal!F46=0,"",totaal!F46)</f>
        <v/>
      </c>
      <c r="G74" s="51" t="str">
        <f>IF(totaal!G46=0,"",totaal!G46)</f>
        <v/>
      </c>
      <c r="H74" s="28"/>
    </row>
    <row r="75" spans="1:8" ht="15" hidden="1" customHeight="1">
      <c r="A75" s="23">
        <f>IF(totaal!A33=0,"",totaal!A33)</f>
        <v>72</v>
      </c>
      <c r="B75" s="24"/>
      <c r="C75" s="25" t="str">
        <f>IF(totaal!C47=0,"",totaal!C47)</f>
        <v xml:space="preserve">Radiator </v>
      </c>
      <c r="D75" s="25" t="str">
        <f>IF(totaal!D47=0,"",totaal!D47)</f>
        <v>Henrad</v>
      </c>
      <c r="E75" s="25" t="str">
        <f>IF(totaal!E47=0,"",totaal!E47)</f>
        <v>type 33 afmeting 1600x700 Q=1778 W</v>
      </c>
      <c r="F75" s="25" t="str">
        <f>IF(totaal!F47=0,"",totaal!F47)</f>
        <v/>
      </c>
      <c r="G75" s="51" t="str">
        <f>IF(totaal!G47=0,"",totaal!G47)</f>
        <v/>
      </c>
      <c r="H75" s="28"/>
    </row>
    <row r="76" spans="1:8" ht="15" hidden="1" customHeight="1">
      <c r="A76" s="23">
        <f>IF(totaal!A34=0,"",totaal!A34)</f>
        <v>73</v>
      </c>
      <c r="B76" s="24"/>
      <c r="C76" s="25" t="str">
        <f>IF(totaal!C48=0,"",totaal!C48)</f>
        <v xml:space="preserve">Radiator </v>
      </c>
      <c r="D76" s="25" t="str">
        <f>IF(totaal!D48=0,"",totaal!D48)</f>
        <v>Henrad</v>
      </c>
      <c r="E76" s="25" t="str">
        <f>IF(totaal!E48=0,"",totaal!E48)</f>
        <v>type 11 afmeting 800x300</v>
      </c>
      <c r="F76" s="25" t="str">
        <f>IF(totaal!F48=0,"",totaal!F48)</f>
        <v/>
      </c>
      <c r="G76" s="51" t="str">
        <f>IF(totaal!G48=0,"",totaal!G48)</f>
        <v/>
      </c>
      <c r="H76" s="28"/>
    </row>
    <row r="77" spans="1:8" ht="15" hidden="1" customHeight="1">
      <c r="A77" s="23">
        <f>IF(totaal!A35=0,"",totaal!A35)</f>
        <v>74</v>
      </c>
      <c r="B77" s="24"/>
      <c r="C77" s="25" t="str">
        <f>IF(totaal!C49=0,"",totaal!C49)</f>
        <v xml:space="preserve">Radiator </v>
      </c>
      <c r="D77" s="25" t="str">
        <f>IF(totaal!D49=0,"",totaal!D49)</f>
        <v>Henrad</v>
      </c>
      <c r="E77" s="25" t="str">
        <f>IF(totaal!E49=0,"",totaal!E49)</f>
        <v>type 11 afmeting 800x300</v>
      </c>
      <c r="F77" s="25" t="str">
        <f>IF(totaal!F49=0,"",totaal!F49)</f>
        <v/>
      </c>
      <c r="G77" s="51" t="str">
        <f>IF(totaal!G49=0,"",totaal!G49)</f>
        <v/>
      </c>
      <c r="H77" s="28"/>
    </row>
    <row r="78" spans="1:8" ht="15" hidden="1" customHeight="1">
      <c r="A78" s="23">
        <f>IF(totaal!A36=0,"",totaal!A36)</f>
        <v>75</v>
      </c>
      <c r="B78" s="24"/>
      <c r="C78" s="25" t="str">
        <f>IF(totaal!C50=0,"",totaal!C50)</f>
        <v xml:space="preserve">Radiator </v>
      </c>
      <c r="D78" s="25" t="str">
        <f>IF(totaal!D50=0,"",totaal!D50)</f>
        <v>Henrad</v>
      </c>
      <c r="E78" s="25" t="str">
        <f>IF(totaal!E50=0,"",totaal!E50)</f>
        <v>type 11 afmeting 800x300</v>
      </c>
      <c r="F78" s="25" t="str">
        <f>IF(totaal!F50=0,"",totaal!F50)</f>
        <v/>
      </c>
      <c r="G78" s="51" t="str">
        <f>IF(totaal!G50=0,"",totaal!G50)</f>
        <v/>
      </c>
      <c r="H78" s="28"/>
    </row>
    <row r="79" spans="1:8" ht="15" hidden="1" customHeight="1">
      <c r="A79" s="23">
        <f>IF(totaal!A37=0,"",totaal!A37)</f>
        <v>76</v>
      </c>
      <c r="B79" s="24"/>
      <c r="C79" s="25" t="str">
        <f>IF(totaal!C51=0,"",totaal!C51)</f>
        <v xml:space="preserve">Radiator </v>
      </c>
      <c r="D79" s="25" t="str">
        <f>IF(totaal!D51=0,"",totaal!D51)</f>
        <v>Henrad</v>
      </c>
      <c r="E79" s="25" t="str">
        <f>IF(totaal!E51=0,"",totaal!E51)</f>
        <v>type 11 afmeting 800x300</v>
      </c>
      <c r="F79" s="25" t="str">
        <f>IF(totaal!F51=0,"",totaal!F51)</f>
        <v/>
      </c>
      <c r="G79" s="51" t="str">
        <f>IF(totaal!G51=0,"",totaal!G51)</f>
        <v/>
      </c>
      <c r="H79" s="28"/>
    </row>
    <row r="80" spans="1:8" ht="15" hidden="1" customHeight="1">
      <c r="A80" s="23">
        <f>IF(totaal!A38=0,"",totaal!A38)</f>
        <v>77</v>
      </c>
      <c r="B80" s="24"/>
      <c r="C80" s="25" t="e">
        <f>IF(totaal!#REF!=0,"",totaal!#REF!)</f>
        <v>#REF!</v>
      </c>
      <c r="D80" s="25" t="e">
        <f>IF(totaal!#REF!=0,"",totaal!#REF!)</f>
        <v>#REF!</v>
      </c>
      <c r="E80" s="25" t="e">
        <f>IF(totaal!#REF!=0,"",totaal!#REF!)</f>
        <v>#REF!</v>
      </c>
      <c r="F80" s="25" t="e">
        <f>IF(totaal!#REF!=0,"",totaal!#REF!)</f>
        <v>#REF!</v>
      </c>
      <c r="G80" s="51" t="e">
        <f>IF(totaal!#REF!=0,"",totaal!#REF!)</f>
        <v>#REF!</v>
      </c>
      <c r="H80" s="28"/>
    </row>
    <row r="81" spans="1:8" ht="15" hidden="1" customHeight="1">
      <c r="A81" s="23">
        <f>IF(totaal!A39=0,"",totaal!A39)</f>
        <v>78</v>
      </c>
      <c r="B81" s="24"/>
      <c r="C81" s="25" t="e">
        <f>IF(totaal!#REF!=0,"",totaal!#REF!)</f>
        <v>#REF!</v>
      </c>
      <c r="D81" s="25" t="e">
        <f>IF(totaal!#REF!=0,"",totaal!#REF!)</f>
        <v>#REF!</v>
      </c>
      <c r="E81" s="25" t="e">
        <f>IF(totaal!#REF!=0,"",totaal!#REF!)</f>
        <v>#REF!</v>
      </c>
      <c r="F81" s="25" t="e">
        <f>IF(totaal!#REF!=0,"",totaal!#REF!)</f>
        <v>#REF!</v>
      </c>
      <c r="G81" s="51" t="e">
        <f>IF(totaal!#REF!=0,"",totaal!#REF!)</f>
        <v>#REF!</v>
      </c>
      <c r="H81" s="28"/>
    </row>
    <row r="82" spans="1:8" ht="15" hidden="1" customHeight="1">
      <c r="A82" s="23">
        <f>IF(totaal!A40=0,"",totaal!A40)</f>
        <v>79</v>
      </c>
      <c r="B82" s="24"/>
      <c r="C82" s="25" t="e">
        <f>IF(totaal!#REF!=0,"",totaal!#REF!)</f>
        <v>#REF!</v>
      </c>
      <c r="D82" s="25" t="e">
        <f>IF(totaal!#REF!=0,"",totaal!#REF!)</f>
        <v>#REF!</v>
      </c>
      <c r="E82" s="25" t="e">
        <f>IF(totaal!#REF!=0,"",totaal!#REF!)</f>
        <v>#REF!</v>
      </c>
      <c r="F82" s="25" t="e">
        <f>IF(totaal!#REF!=0,"",totaal!#REF!)</f>
        <v>#REF!</v>
      </c>
      <c r="G82" s="51" t="e">
        <f>IF(totaal!#REF!=0,"",totaal!#REF!)</f>
        <v>#REF!</v>
      </c>
      <c r="H82" s="28"/>
    </row>
    <row r="83" spans="1:8" ht="15" hidden="1" customHeight="1">
      <c r="A83" s="23">
        <f>IF(totaal!A41=0,"",totaal!A41)</f>
        <v>80</v>
      </c>
      <c r="B83" s="24"/>
      <c r="C83" s="25" t="str">
        <f>IF(totaal!C52=0,"",totaal!C52)</f>
        <v>Plintconvector</v>
      </c>
      <c r="D83" s="25" t="str">
        <f>IF(totaal!D52=0,"",totaal!D52)</f>
        <v>Prenger/Instamat</v>
      </c>
      <c r="E83" s="25" t="str">
        <f>IF(totaal!E52=0,"",totaal!E52)</f>
        <v>type AC145 Afmeting 700x255  afgifte 425 W</v>
      </c>
      <c r="F83" s="25" t="str">
        <f>IF(totaal!F52=0,"",totaal!F52)</f>
        <v/>
      </c>
      <c r="G83" s="51" t="str">
        <f>IF(totaal!G52=0,"",totaal!G52)</f>
        <v/>
      </c>
      <c r="H83" s="28"/>
    </row>
    <row r="84" spans="1:8" ht="15" hidden="1" customHeight="1">
      <c r="A84" s="23">
        <f>IF(totaal!A42=0,"",totaal!A42)</f>
        <v>81</v>
      </c>
      <c r="B84" s="24"/>
      <c r="C84" s="25" t="str">
        <f>IF(totaal!C53=0,"",totaal!C53)</f>
        <v>Plintconvector</v>
      </c>
      <c r="D84" s="25" t="str">
        <f>IF(totaal!D53=0,"",totaal!D53)</f>
        <v>Prenger/Instamat</v>
      </c>
      <c r="E84" s="25" t="str">
        <f>IF(totaal!E53=0,"",totaal!E53)</f>
        <v>type AC145 Afmeting 500x255  afgifte 303 W</v>
      </c>
      <c r="F84" s="25" t="str">
        <f>IF(totaal!F53=0,"",totaal!F53)</f>
        <v/>
      </c>
      <c r="G84" s="51" t="str">
        <f>IF(totaal!G53=0,"",totaal!G53)</f>
        <v/>
      </c>
      <c r="H84" s="28"/>
    </row>
    <row r="85" spans="1:8" ht="15" hidden="1" customHeight="1">
      <c r="A85" s="23">
        <f>IF(totaal!A43=0,"",totaal!A43)</f>
        <v>82</v>
      </c>
      <c r="B85" s="24"/>
      <c r="C85" s="25" t="str">
        <f>IF(totaal!C54=0,"",totaal!C54)</f>
        <v>Plintconvector</v>
      </c>
      <c r="D85" s="25" t="str">
        <f>IF(totaal!D54=0,"",totaal!D54)</f>
        <v>Prenger/Instamat</v>
      </c>
      <c r="E85" s="25" t="str">
        <f>IF(totaal!E54=0,"",totaal!E54)</f>
        <v>type AC145 Afmeting 900x255  afgifte 546 W</v>
      </c>
      <c r="F85" s="25" t="str">
        <f>IF(totaal!F54=0,"",totaal!F54)</f>
        <v/>
      </c>
      <c r="G85" s="51" t="str">
        <f>IF(totaal!G54=0,"",totaal!G54)</f>
        <v/>
      </c>
      <c r="H85" s="28"/>
    </row>
    <row r="86" spans="1:8" ht="15" hidden="1" customHeight="1">
      <c r="A86" s="23">
        <f>IF(totaal!A44=0,"",totaal!A44)</f>
        <v>83</v>
      </c>
      <c r="B86" s="24"/>
      <c r="C86" s="25" t="str">
        <f>IF(totaal!C55=0,"",totaal!C55)</f>
        <v>Plintconvector</v>
      </c>
      <c r="D86" s="25" t="str">
        <f>IF(totaal!D55=0,"",totaal!D55)</f>
        <v>Prenger/Instamat</v>
      </c>
      <c r="E86" s="25" t="str">
        <f>IF(totaal!E55=0,"",totaal!E55)</f>
        <v>type AC145 Afmeting 1500x255  afgifte 911 W</v>
      </c>
      <c r="F86" s="25" t="str">
        <f>IF(totaal!F55=0,"",totaal!F55)</f>
        <v/>
      </c>
      <c r="G86" s="51" t="str">
        <f>IF(totaal!G55=0,"",totaal!G55)</f>
        <v/>
      </c>
      <c r="H86" s="28"/>
    </row>
    <row r="87" spans="1:8" ht="15" hidden="1" customHeight="1">
      <c r="A87" s="23">
        <f>IF(totaal!A45=0,"",totaal!A45)</f>
        <v>84</v>
      </c>
      <c r="B87" s="24"/>
      <c r="C87" s="25" t="str">
        <f>IF(totaal!C56=0,"",totaal!C56)</f>
        <v>Plintconvector</v>
      </c>
      <c r="D87" s="25" t="str">
        <f>IF(totaal!D56=0,"",totaal!D56)</f>
        <v>Prenger/Instamat</v>
      </c>
      <c r="E87" s="25" t="str">
        <f>IF(totaal!E56=0,"",totaal!E56)</f>
        <v>type AC145 Afmeting 600x255  afgifte 364 W</v>
      </c>
      <c r="F87" s="25" t="str">
        <f>IF(totaal!F56=0,"",totaal!F56)</f>
        <v/>
      </c>
      <c r="G87" s="51" t="str">
        <f>IF(totaal!G56=0,"",totaal!G56)</f>
        <v/>
      </c>
      <c r="H87" s="28"/>
    </row>
    <row r="88" spans="1:8" ht="15" hidden="1" customHeight="1">
      <c r="A88" s="23">
        <f>IF(totaal!A46=0,"",totaal!A46)</f>
        <v>85</v>
      </c>
      <c r="B88" s="24"/>
      <c r="C88" s="25" t="str">
        <f>IF(totaal!C57=0,"",totaal!C57)</f>
        <v>Plintconvector</v>
      </c>
      <c r="D88" s="25" t="str">
        <f>IF(totaal!D57=0,"",totaal!D57)</f>
        <v>Prenger/Instamat</v>
      </c>
      <c r="E88" s="25" t="str">
        <f>IF(totaal!E57=0,"",totaal!E57)</f>
        <v>type AC145 Afmeting 1200x255  afgifte 729 W</v>
      </c>
      <c r="F88" s="25" t="str">
        <f>IF(totaal!F57=0,"",totaal!F57)</f>
        <v/>
      </c>
      <c r="G88" s="51" t="str">
        <f>IF(totaal!G57=0,"",totaal!G57)</f>
        <v/>
      </c>
      <c r="H88" s="28"/>
    </row>
    <row r="89" spans="1:8" ht="15" hidden="1" customHeight="1">
      <c r="A89" s="23">
        <f>IF(totaal!A47=0,"",totaal!A47)</f>
        <v>86</v>
      </c>
      <c r="B89" s="24"/>
      <c r="C89" s="25" t="str">
        <f>IF(totaal!C58=0,"",totaal!C58)</f>
        <v>Plintconvector</v>
      </c>
      <c r="D89" s="25" t="str">
        <f>IF(totaal!D58=0,"",totaal!D58)</f>
        <v>Prenger/Instamat</v>
      </c>
      <c r="E89" s="25" t="str">
        <f>IF(totaal!E58=0,"",totaal!E58)</f>
        <v>type AC145 Afmeting 2200x255  afgifte 1337 W</v>
      </c>
      <c r="F89" s="25" t="str">
        <f>IF(totaal!F58=0,"",totaal!F58)</f>
        <v/>
      </c>
      <c r="G89" s="51" t="str">
        <f>IF(totaal!G58=0,"",totaal!G58)</f>
        <v/>
      </c>
      <c r="H89" s="28"/>
    </row>
    <row r="90" spans="1:8" ht="15" hidden="1" customHeight="1">
      <c r="A90" s="23">
        <f>IF(totaal!A48=0,"",totaal!A48)</f>
        <v>87</v>
      </c>
      <c r="B90" s="24"/>
      <c r="C90" s="25" t="str">
        <f>IF(totaal!C59=0,"",totaal!C59)</f>
        <v>Plintconvector</v>
      </c>
      <c r="D90" s="25" t="str">
        <f>IF(totaal!D59=0,"",totaal!D59)</f>
        <v>Prenger/Instamat</v>
      </c>
      <c r="E90" s="25" t="str">
        <f>IF(totaal!E59=0,"",totaal!E59)</f>
        <v>type AC285 Afmeting 1800x255  afgifte 1725 W</v>
      </c>
      <c r="F90" s="25" t="str">
        <f>IF(totaal!F59=0,"",totaal!F59)</f>
        <v/>
      </c>
      <c r="G90" s="51" t="str">
        <f>IF(totaal!G59=0,"",totaal!G59)</f>
        <v/>
      </c>
      <c r="H90" s="28"/>
    </row>
    <row r="91" spans="1:8" ht="15" hidden="1" customHeight="1">
      <c r="A91" s="23">
        <f>IF(totaal!A49=0,"",totaal!A49)</f>
        <v>88</v>
      </c>
      <c r="B91" s="24"/>
      <c r="C91" s="25" t="e">
        <f>IF(totaal!#REF!=0,"",totaal!#REF!)</f>
        <v>#REF!</v>
      </c>
      <c r="D91" s="25" t="e">
        <f>IF(totaal!#REF!=0,"",totaal!#REF!)</f>
        <v>#REF!</v>
      </c>
      <c r="E91" s="25" t="e">
        <f>IF(totaal!#REF!=0,"",totaal!#REF!)</f>
        <v>#REF!</v>
      </c>
      <c r="F91" s="25" t="e">
        <f>IF(totaal!#REF!=0,"",totaal!#REF!)</f>
        <v>#REF!</v>
      </c>
      <c r="G91" s="51" t="e">
        <f>IF(totaal!#REF!=0,"",totaal!#REF!)</f>
        <v>#REF!</v>
      </c>
      <c r="H91" s="28"/>
    </row>
    <row r="92" spans="1:8" ht="15" hidden="1" customHeight="1">
      <c r="A92" s="23">
        <f>IF(totaal!A50=0,"",totaal!A50)</f>
        <v>89</v>
      </c>
      <c r="B92" s="24"/>
      <c r="C92" s="25" t="e">
        <f>IF(totaal!#REF!=0,"",totaal!#REF!)</f>
        <v>#REF!</v>
      </c>
      <c r="D92" s="25" t="e">
        <f>IF(totaal!#REF!=0,"",totaal!#REF!)</f>
        <v>#REF!</v>
      </c>
      <c r="E92" s="25" t="e">
        <f>IF(totaal!#REF!=0,"",totaal!#REF!)</f>
        <v>#REF!</v>
      </c>
      <c r="F92" s="25" t="e">
        <f>IF(totaal!#REF!=0,"",totaal!#REF!)</f>
        <v>#REF!</v>
      </c>
      <c r="G92" s="51" t="e">
        <f>IF(totaal!#REF!=0,"",totaal!#REF!)</f>
        <v>#REF!</v>
      </c>
      <c r="H92" s="28"/>
    </row>
    <row r="93" spans="1:8" ht="15" hidden="1" customHeight="1">
      <c r="A93" s="23">
        <f>IF(totaal!A51=0,"",totaal!A51)</f>
        <v>90</v>
      </c>
      <c r="B93" s="24"/>
      <c r="C93" s="25" t="str">
        <f>IF(totaal!C60=0,"",totaal!C60)</f>
        <v>Ribbenbuiskachel</v>
      </c>
      <c r="D93" s="25" t="str">
        <f>IF(totaal!D60=0,"",totaal!D60)</f>
        <v>Mecha Heat</v>
      </c>
      <c r="E93" s="25" t="str">
        <f>IF(totaal!E60=0,"",totaal!E60)</f>
        <v>type CB600     600 Watt</v>
      </c>
      <c r="F93" s="25" t="str">
        <f>IF(totaal!F60=0,"",totaal!F60)</f>
        <v/>
      </c>
      <c r="G93" s="51" t="str">
        <f>IF(totaal!G60=0,"",totaal!G60)</f>
        <v/>
      </c>
      <c r="H93" s="28"/>
    </row>
    <row r="94" spans="1:8" ht="15" hidden="1" customHeight="1">
      <c r="A94" s="23" t="e">
        <f>IF(totaal!#REF!=0,"",totaal!#REF!)</f>
        <v>#REF!</v>
      </c>
      <c r="B94" s="24"/>
      <c r="C94" s="25" t="e">
        <f>IF(totaal!#REF!=0,"",totaal!#REF!)</f>
        <v>#REF!</v>
      </c>
      <c r="D94" s="25" t="e">
        <f>IF(totaal!#REF!=0,"",totaal!#REF!)</f>
        <v>#REF!</v>
      </c>
      <c r="E94" s="25" t="e">
        <f>IF(totaal!#REF!=0,"",totaal!#REF!)</f>
        <v>#REF!</v>
      </c>
      <c r="F94" s="25" t="e">
        <f>IF(totaal!#REF!=0,"",totaal!#REF!)</f>
        <v>#REF!</v>
      </c>
      <c r="G94" s="51" t="e">
        <f>IF(totaal!#REF!=0,"",totaal!#REF!)</f>
        <v>#REF!</v>
      </c>
      <c r="H94" s="28"/>
    </row>
    <row r="95" spans="1:8" ht="15" hidden="1" customHeight="1">
      <c r="A95" s="23" t="e">
        <f>IF(totaal!#REF!=0,"",totaal!#REF!)</f>
        <v>#REF!</v>
      </c>
      <c r="B95" s="24"/>
      <c r="C95" s="25" t="e">
        <f>IF(totaal!#REF!=0,"",totaal!#REF!)</f>
        <v>#REF!</v>
      </c>
      <c r="D95" s="25" t="e">
        <f>IF(totaal!#REF!=0,"",totaal!#REF!)</f>
        <v>#REF!</v>
      </c>
      <c r="E95" s="25" t="e">
        <f>IF(totaal!#REF!=0,"",totaal!#REF!)</f>
        <v>#REF!</v>
      </c>
      <c r="F95" s="25" t="e">
        <f>IF(totaal!#REF!=0,"",totaal!#REF!)</f>
        <v>#REF!</v>
      </c>
      <c r="G95" s="51" t="e">
        <f>IF(totaal!#REF!=0,"",totaal!#REF!)</f>
        <v>#REF!</v>
      </c>
      <c r="H95" s="28"/>
    </row>
    <row r="96" spans="1:8" ht="15" hidden="1" customHeight="1">
      <c r="A96" s="23" t="e">
        <f>IF(totaal!#REF!=0,"",totaal!#REF!)</f>
        <v>#REF!</v>
      </c>
      <c r="B96" s="24"/>
      <c r="C96" s="25" t="str">
        <f>IF(totaal!C61=0,"",totaal!C61)</f>
        <v>Ribbenbuiskachel</v>
      </c>
      <c r="D96" s="25" t="str">
        <f>IF(totaal!D61=0,"",totaal!D61)</f>
        <v>Mecha Heat</v>
      </c>
      <c r="E96" s="25" t="str">
        <f>IF(totaal!E61=0,"",totaal!E61)</f>
        <v>type CB1875  1875 Watt</v>
      </c>
      <c r="F96" s="25" t="str">
        <f>IF(totaal!F61=0,"",totaal!F61)</f>
        <v/>
      </c>
      <c r="G96" s="51" t="str">
        <f>IF(totaal!G61=0,"",totaal!G61)</f>
        <v/>
      </c>
      <c r="H96" s="28"/>
    </row>
    <row r="97" spans="1:8" ht="15" hidden="1" customHeight="1">
      <c r="A97" s="23">
        <f>IF(totaal!A52=0,"",totaal!A52)</f>
        <v>94</v>
      </c>
      <c r="B97" s="24"/>
      <c r="C97" s="25" t="str">
        <f>IF(totaal!C62=0,"",totaal!C62)</f>
        <v>Ribbenbuiskachel</v>
      </c>
      <c r="D97" s="25" t="str">
        <f>IF(totaal!D62=0,"",totaal!D62)</f>
        <v>Mecha Heat</v>
      </c>
      <c r="E97" s="25" t="str">
        <f>IF(totaal!E62=0,"",totaal!E62)</f>
        <v>type CB2500  2500 Watt</v>
      </c>
      <c r="F97" s="25" t="str">
        <f>IF(totaal!F62=0,"",totaal!F62)</f>
        <v/>
      </c>
      <c r="G97" s="51" t="str">
        <f>IF(totaal!G62=0,"",totaal!G62)</f>
        <v/>
      </c>
      <c r="H97" s="28"/>
    </row>
    <row r="98" spans="1:8" ht="15" hidden="1" customHeight="1">
      <c r="A98" s="23">
        <f>IF(totaal!A53=0,"",totaal!A53)</f>
        <v>95</v>
      </c>
      <c r="B98" s="24"/>
      <c r="C98" s="25" t="str">
        <f>IF(totaal!C63=0,"",totaal!C63)</f>
        <v>Stralingspaneel</v>
      </c>
      <c r="D98" s="25" t="str">
        <f>IF(totaal!D63=0,"",totaal!D63)</f>
        <v>Enco</v>
      </c>
      <c r="E98" s="25" t="str">
        <f>IF(totaal!E63=0,"",totaal!E63)</f>
        <v xml:space="preserve">type 4-pijps Afmeting 3000 x 925 </v>
      </c>
      <c r="F98" s="25" t="str">
        <f>IF(totaal!F63=0,"",totaal!F63)</f>
        <v/>
      </c>
      <c r="G98" s="51" t="str">
        <f>IF(totaal!G63=0,"",totaal!G63)</f>
        <v/>
      </c>
      <c r="H98" s="28"/>
    </row>
    <row r="99" spans="1:8" ht="15" hidden="1" customHeight="1">
      <c r="A99" s="23">
        <f>IF(totaal!A54=0,"",totaal!A54)</f>
        <v>96</v>
      </c>
      <c r="B99" s="24"/>
      <c r="C99" s="25" t="str">
        <f>IF(totaal!C64=0,"",totaal!C64)</f>
        <v>Stralingspaneel</v>
      </c>
      <c r="D99" s="25" t="str">
        <f>IF(totaal!D64=0,"",totaal!D64)</f>
        <v>Enco</v>
      </c>
      <c r="E99" s="25" t="str">
        <f>IF(totaal!E64=0,"",totaal!E64)</f>
        <v xml:space="preserve">type 4-pijps Afmeting 2500 x 925 </v>
      </c>
      <c r="F99" s="25" t="str">
        <f>IF(totaal!F64=0,"",totaal!F64)</f>
        <v/>
      </c>
      <c r="G99" s="51" t="str">
        <f>IF(totaal!G64=0,"",totaal!G64)</f>
        <v/>
      </c>
      <c r="H99" s="28"/>
    </row>
    <row r="100" spans="1:8" ht="15" hidden="1" customHeight="1">
      <c r="A100" s="23">
        <f>IF(totaal!A55=0,"",totaal!A55)</f>
        <v>97</v>
      </c>
      <c r="B100" s="24"/>
      <c r="C100" s="25" t="e">
        <f>IF(totaal!#REF!=0,"",totaal!#REF!)</f>
        <v>#REF!</v>
      </c>
      <c r="D100" s="25" t="e">
        <f>IF(totaal!#REF!=0,"",totaal!#REF!)</f>
        <v>#REF!</v>
      </c>
      <c r="E100" s="25" t="e">
        <f>IF(totaal!#REF!=0,"",totaal!#REF!)</f>
        <v>#REF!</v>
      </c>
      <c r="F100" s="25" t="e">
        <f>IF(totaal!#REF!=0,"",totaal!#REF!)</f>
        <v>#REF!</v>
      </c>
      <c r="G100" s="51" t="e">
        <f>IF(totaal!#REF!=0,"",totaal!#REF!)</f>
        <v>#REF!</v>
      </c>
      <c r="H100" s="28"/>
    </row>
    <row r="101" spans="1:8" ht="15" hidden="1" customHeight="1">
      <c r="A101" s="23">
        <f>IF(totaal!A56=0,"",totaal!A56)</f>
        <v>98</v>
      </c>
      <c r="B101" s="24"/>
      <c r="C101" s="25" t="e">
        <f>IF(totaal!#REF!=0,"",totaal!#REF!)</f>
        <v>#REF!</v>
      </c>
      <c r="D101" s="25" t="e">
        <f>IF(totaal!#REF!=0,"",totaal!#REF!)</f>
        <v>#REF!</v>
      </c>
      <c r="E101" s="25" t="e">
        <f>IF(totaal!#REF!=0,"",totaal!#REF!)</f>
        <v>#REF!</v>
      </c>
      <c r="F101" s="25" t="e">
        <f>IF(totaal!#REF!=0,"",totaal!#REF!)</f>
        <v>#REF!</v>
      </c>
      <c r="G101" s="51" t="e">
        <f>IF(totaal!#REF!=0,"",totaal!#REF!)</f>
        <v>#REF!</v>
      </c>
      <c r="H101" s="28"/>
    </row>
    <row r="102" spans="1:8" ht="15" hidden="1" customHeight="1">
      <c r="A102" s="23">
        <f>IF(totaal!A57=0,"",totaal!A57)</f>
        <v>99</v>
      </c>
      <c r="B102" s="24"/>
      <c r="C102" s="25" t="e">
        <f>IF(totaal!#REF!=0,"",totaal!#REF!)</f>
        <v>#REF!</v>
      </c>
      <c r="D102" s="25" t="e">
        <f>IF(totaal!#REF!=0,"",totaal!#REF!)</f>
        <v>#REF!</v>
      </c>
      <c r="E102" s="25" t="e">
        <f>IF(totaal!#REF!=0,"",totaal!#REF!)</f>
        <v>#REF!</v>
      </c>
      <c r="F102" s="25" t="e">
        <f>IF(totaal!#REF!=0,"",totaal!#REF!)</f>
        <v>#REF!</v>
      </c>
      <c r="G102" s="51" t="e">
        <f>IF(totaal!#REF!=0,"",totaal!#REF!)</f>
        <v>#REF!</v>
      </c>
      <c r="H102" s="28"/>
    </row>
    <row r="103" spans="1:8" ht="15" hidden="1" customHeight="1">
      <c r="A103" s="23">
        <f>IF(totaal!A58=0,"",totaal!A58)</f>
        <v>100</v>
      </c>
      <c r="B103" s="24"/>
      <c r="C103" s="25" t="e">
        <f>IF(totaal!#REF!=0,"",totaal!#REF!)</f>
        <v>#REF!</v>
      </c>
      <c r="D103" s="25" t="e">
        <f>IF(totaal!#REF!=0,"",totaal!#REF!)</f>
        <v>#REF!</v>
      </c>
      <c r="E103" s="25" t="e">
        <f>IF(totaal!#REF!=0,"",totaal!#REF!)</f>
        <v>#REF!</v>
      </c>
      <c r="F103" s="25" t="e">
        <f>IF(totaal!#REF!=0,"",totaal!#REF!)</f>
        <v>#REF!</v>
      </c>
      <c r="G103" s="51" t="e">
        <f>IF(totaal!#REF!=0,"",totaal!#REF!)</f>
        <v>#REF!</v>
      </c>
      <c r="H103" s="28"/>
    </row>
    <row r="104" spans="1:8" ht="15" hidden="1" customHeight="1">
      <c r="A104" s="23">
        <f>IF(totaal!A59=0,"",totaal!A59)</f>
        <v>101</v>
      </c>
      <c r="B104" s="24"/>
      <c r="C104" s="25" t="e">
        <f>IF(totaal!#REF!=0,"",totaal!#REF!)</f>
        <v>#REF!</v>
      </c>
      <c r="D104" s="25" t="e">
        <f>IF(totaal!#REF!=0,"",totaal!#REF!)</f>
        <v>#REF!</v>
      </c>
      <c r="E104" s="25" t="e">
        <f>IF(totaal!#REF!=0,"",totaal!#REF!)</f>
        <v>#REF!</v>
      </c>
      <c r="F104" s="25" t="e">
        <f>IF(totaal!#REF!=0,"",totaal!#REF!)</f>
        <v>#REF!</v>
      </c>
      <c r="G104" s="51" t="e">
        <f>IF(totaal!#REF!=0,"",totaal!#REF!)</f>
        <v>#REF!</v>
      </c>
      <c r="H104" s="28"/>
    </row>
    <row r="105" spans="1:8" ht="15" hidden="1" customHeight="1">
      <c r="A105" s="23" t="e">
        <f>IF(totaal!#REF!=0,"",totaal!#REF!)</f>
        <v>#REF!</v>
      </c>
      <c r="B105" s="24"/>
      <c r="C105" s="25" t="e">
        <f>IF(totaal!#REF!=0,"",totaal!#REF!)</f>
        <v>#REF!</v>
      </c>
      <c r="D105" s="25" t="e">
        <f>IF(totaal!#REF!=0,"",totaal!#REF!)</f>
        <v>#REF!</v>
      </c>
      <c r="E105" s="25" t="e">
        <f>IF(totaal!#REF!=0,"",totaal!#REF!)</f>
        <v>#REF!</v>
      </c>
      <c r="F105" s="25" t="e">
        <f>IF(totaal!#REF!=0,"",totaal!#REF!)</f>
        <v>#REF!</v>
      </c>
      <c r="G105" s="51" t="e">
        <f>IF(totaal!#REF!=0,"",totaal!#REF!)</f>
        <v>#REF!</v>
      </c>
      <c r="H105" s="28"/>
    </row>
    <row r="106" spans="1:8" ht="15" hidden="1" customHeight="1">
      <c r="A106" s="23" t="e">
        <f>IF(totaal!#REF!=0,"",totaal!#REF!)</f>
        <v>#REF!</v>
      </c>
      <c r="B106" s="24"/>
      <c r="C106" s="25" t="e">
        <f>IF(totaal!#REF!=0,"",totaal!#REF!)</f>
        <v>#REF!</v>
      </c>
      <c r="D106" s="25" t="e">
        <f>IF(totaal!#REF!=0,"",totaal!#REF!)</f>
        <v>#REF!</v>
      </c>
      <c r="E106" s="25" t="e">
        <f>IF(totaal!#REF!=0,"",totaal!#REF!)</f>
        <v>#REF!</v>
      </c>
      <c r="F106" s="25" t="e">
        <f>IF(totaal!#REF!=0,"",totaal!#REF!)</f>
        <v>#REF!</v>
      </c>
      <c r="G106" s="51" t="e">
        <f>IF(totaal!#REF!=0,"",totaal!#REF!)</f>
        <v>#REF!</v>
      </c>
      <c r="H106" s="28"/>
    </row>
    <row r="107" spans="1:8" ht="15" hidden="1" customHeight="1">
      <c r="A107" s="23">
        <f>IF(totaal!A60=0,"",totaal!A60)</f>
        <v>104</v>
      </c>
      <c r="B107" s="24"/>
      <c r="C107" s="25" t="e">
        <f>IF(totaal!#REF!=0,"",totaal!#REF!)</f>
        <v>#REF!</v>
      </c>
      <c r="D107" s="25" t="e">
        <f>IF(totaal!#REF!=0,"",totaal!#REF!)</f>
        <v>#REF!</v>
      </c>
      <c r="E107" s="25" t="e">
        <f>IF(totaal!#REF!=0,"",totaal!#REF!)</f>
        <v>#REF!</v>
      </c>
      <c r="F107" s="25" t="e">
        <f>IF(totaal!#REF!=0,"",totaal!#REF!)</f>
        <v>#REF!</v>
      </c>
      <c r="G107" s="51" t="e">
        <f>IF(totaal!#REF!=0,"",totaal!#REF!)</f>
        <v>#REF!</v>
      </c>
      <c r="H107" s="28"/>
    </row>
    <row r="108" spans="1:8" ht="15" hidden="1" customHeight="1">
      <c r="A108" s="23" t="e">
        <f>IF(totaal!#REF!=0,"",totaal!#REF!)</f>
        <v>#REF!</v>
      </c>
      <c r="B108" s="24"/>
      <c r="C108" s="25" t="e">
        <f>IF(totaal!#REF!=0,"",totaal!#REF!)</f>
        <v>#REF!</v>
      </c>
      <c r="D108" s="25" t="e">
        <f>IF(totaal!#REF!=0,"",totaal!#REF!)</f>
        <v>#REF!</v>
      </c>
      <c r="E108" s="25" t="e">
        <f>IF(totaal!#REF!=0,"",totaal!#REF!)</f>
        <v>#REF!</v>
      </c>
      <c r="F108" s="25" t="e">
        <f>IF(totaal!#REF!=0,"",totaal!#REF!)</f>
        <v>#REF!</v>
      </c>
      <c r="G108" s="51" t="e">
        <f>IF(totaal!#REF!=0,"",totaal!#REF!)</f>
        <v>#REF!</v>
      </c>
      <c r="H108" s="28"/>
    </row>
    <row r="109" spans="1:8" ht="15" hidden="1" customHeight="1">
      <c r="A109" s="23" t="e">
        <f>IF(totaal!#REF!=0,"",totaal!#REF!)</f>
        <v>#REF!</v>
      </c>
      <c r="B109" s="24"/>
      <c r="C109" s="25" t="e">
        <f>IF(totaal!#REF!=0,"",totaal!#REF!)</f>
        <v>#REF!</v>
      </c>
      <c r="D109" s="25" t="e">
        <f>IF(totaal!#REF!=0,"",totaal!#REF!)</f>
        <v>#REF!</v>
      </c>
      <c r="E109" s="25" t="e">
        <f>IF(totaal!#REF!=0,"",totaal!#REF!)</f>
        <v>#REF!</v>
      </c>
      <c r="F109" s="25" t="e">
        <f>IF(totaal!#REF!=0,"",totaal!#REF!)</f>
        <v>#REF!</v>
      </c>
      <c r="G109" s="51" t="e">
        <f>IF(totaal!#REF!=0,"",totaal!#REF!)</f>
        <v>#REF!</v>
      </c>
      <c r="H109" s="28"/>
    </row>
    <row r="110" spans="1:8" ht="15" hidden="1" customHeight="1">
      <c r="A110" s="23">
        <f>IF(totaal!A61=0,"",totaal!A61)</f>
        <v>107</v>
      </c>
      <c r="B110" s="24"/>
      <c r="C110" s="25" t="str">
        <f>IF(totaal!C65=0,"",totaal!C65)</f>
        <v>Luchtverhitter</v>
      </c>
      <c r="D110" s="25" t="str">
        <f>IF(totaal!D65=0,"",totaal!D65)</f>
        <v>Mark Klimaattechniek</v>
      </c>
      <c r="E110" s="25" t="str">
        <f>IF(totaal!E65=0,"",totaal!E65)</f>
        <v xml:space="preserve">type MDA 223L, P=11,8 kW+voorzetraam met vertikale schoepen </v>
      </c>
      <c r="F110" s="25" t="str">
        <f>IF(totaal!F65=0,"",totaal!F65)</f>
        <v>Heater expeditie B-17</v>
      </c>
      <c r="G110" s="51" t="str">
        <f>IF(totaal!G65=0,"",totaal!G65)</f>
        <v/>
      </c>
      <c r="H110" s="28"/>
    </row>
    <row r="111" spans="1:8" ht="15" hidden="1" customHeight="1">
      <c r="A111" s="23">
        <f>IF(totaal!A62=0,"",totaal!A62)</f>
        <v>108</v>
      </c>
      <c r="B111" s="24"/>
      <c r="C111" s="25" t="str">
        <f>IF(totaal!C66=0,"",totaal!C66)</f>
        <v>Verwarmingsplaat elektrisch</v>
      </c>
      <c r="D111" s="25" t="str">
        <f>IF(totaal!D66=0,"",totaal!D66)</f>
        <v>Mecha Heat</v>
      </c>
      <c r="E111" s="25" t="str">
        <f>IF(totaal!E66=0,"",totaal!E66)</f>
        <v>type afm. 1000x200 inkl. Thermostaat</v>
      </c>
      <c r="F111" s="25" t="str">
        <f>IF(totaal!F66=0,"",totaal!F66)</f>
        <v/>
      </c>
      <c r="G111" s="51" t="str">
        <f>IF(totaal!G66=0,"",totaal!G66)</f>
        <v/>
      </c>
      <c r="H111" s="28"/>
    </row>
    <row r="112" spans="1:8" ht="15" hidden="1" customHeight="1">
      <c r="A112" s="23">
        <f>IF(totaal!A63=0,"",totaal!A63)</f>
        <v>109</v>
      </c>
      <c r="B112" s="24"/>
      <c r="C112" s="25" t="e">
        <f>IF(totaal!#REF!=0,"",totaal!#REF!)</f>
        <v>#REF!</v>
      </c>
      <c r="D112" s="25" t="e">
        <f>IF(totaal!#REF!=0,"",totaal!#REF!)</f>
        <v>#REF!</v>
      </c>
      <c r="E112" s="25" t="e">
        <f>IF(totaal!#REF!=0,"",totaal!#REF!)</f>
        <v>#REF!</v>
      </c>
      <c r="F112" s="25" t="e">
        <f>IF(totaal!#REF!=0,"",totaal!#REF!)</f>
        <v>#REF!</v>
      </c>
      <c r="G112" s="51" t="e">
        <f>IF(totaal!#REF!=0,"",totaal!#REF!)</f>
        <v>#REF!</v>
      </c>
      <c r="H112" s="28"/>
    </row>
    <row r="113" spans="1:8" ht="15" hidden="1" customHeight="1">
      <c r="A113" s="23">
        <f>IF(totaal!A64=0,"",totaal!A64)</f>
        <v>110</v>
      </c>
      <c r="B113" s="24"/>
      <c r="C113" s="25" t="str">
        <f>IF(totaal!C67=0,"",totaal!C67)</f>
        <v>CV-Ketel</v>
      </c>
      <c r="D113" s="25" t="str">
        <f>IF(totaal!D67=0,"",totaal!D67)</f>
        <v>Nefit</v>
      </c>
      <c r="E113" s="25" t="str">
        <f>IF(totaal!E67=0,"",totaal!E67)</f>
        <v>Ketel Netfit Topline HR 100 voorzien van EM10 Module</v>
      </c>
      <c r="F113" s="25" t="str">
        <f>IF(totaal!F67=0,"",totaal!F67)</f>
        <v/>
      </c>
      <c r="G113" s="51" t="str">
        <f>IF(totaal!G67=0,"",totaal!G67)</f>
        <v/>
      </c>
      <c r="H113" s="28"/>
    </row>
    <row r="114" spans="1:8" ht="15" hidden="1" customHeight="1">
      <c r="A114" s="23" t="e">
        <f>IF(totaal!#REF!=0,"",totaal!#REF!)</f>
        <v>#REF!</v>
      </c>
      <c r="B114" s="24"/>
      <c r="C114" s="25" t="e">
        <f>IF(totaal!#REF!=0,"",totaal!#REF!)</f>
        <v>#REF!</v>
      </c>
      <c r="D114" s="25" t="e">
        <f>IF(totaal!#REF!=0,"",totaal!#REF!)</f>
        <v>#REF!</v>
      </c>
      <c r="E114" s="25" t="e">
        <f>IF(totaal!#REF!=0,"",totaal!#REF!)</f>
        <v>#REF!</v>
      </c>
      <c r="F114" s="25" t="e">
        <f>IF(totaal!#REF!=0,"",totaal!#REF!)</f>
        <v>#REF!</v>
      </c>
      <c r="G114" s="51" t="e">
        <f>IF(totaal!#REF!=0,"",totaal!#REF!)</f>
        <v>#REF!</v>
      </c>
      <c r="H114" s="28"/>
    </row>
    <row r="115" spans="1:8" ht="15" hidden="1" customHeight="1">
      <c r="A115" s="23" t="e">
        <f>IF(totaal!#REF!=0,"",totaal!#REF!)</f>
        <v>#REF!</v>
      </c>
      <c r="B115" s="24"/>
      <c r="C115" s="25" t="e">
        <f>IF(totaal!#REF!=0,"",totaal!#REF!)</f>
        <v>#REF!</v>
      </c>
      <c r="D115" s="25" t="e">
        <f>IF(totaal!#REF!=0,"",totaal!#REF!)</f>
        <v>#REF!</v>
      </c>
      <c r="E115" s="25" t="e">
        <f>IF(totaal!#REF!=0,"",totaal!#REF!)</f>
        <v>#REF!</v>
      </c>
      <c r="F115" s="25" t="e">
        <f>IF(totaal!#REF!=0,"",totaal!#REF!)</f>
        <v>#REF!</v>
      </c>
      <c r="G115" s="51" t="e">
        <f>IF(totaal!#REF!=0,"",totaal!#REF!)</f>
        <v>#REF!</v>
      </c>
      <c r="H115" s="28"/>
    </row>
    <row r="116" spans="1:8" ht="15" hidden="1" customHeight="1">
      <c r="A116" s="23" t="e">
        <f>IF(totaal!#REF!=0,"",totaal!#REF!)</f>
        <v>#REF!</v>
      </c>
      <c r="B116" s="24"/>
      <c r="C116" s="25" t="e">
        <f>IF(totaal!#REF!=0,"",totaal!#REF!)</f>
        <v>#REF!</v>
      </c>
      <c r="D116" s="25" t="e">
        <f>IF(totaal!#REF!=0,"",totaal!#REF!)</f>
        <v>#REF!</v>
      </c>
      <c r="E116" s="25" t="e">
        <f>IF(totaal!#REF!=0,"",totaal!#REF!)</f>
        <v>#REF!</v>
      </c>
      <c r="F116" s="25" t="e">
        <f>IF(totaal!#REF!=0,"",totaal!#REF!)</f>
        <v>#REF!</v>
      </c>
      <c r="G116" s="51" t="e">
        <f>IF(totaal!#REF!=0,"",totaal!#REF!)</f>
        <v>#REF!</v>
      </c>
      <c r="H116" s="28"/>
    </row>
    <row r="117" spans="1:8" ht="15" hidden="1" customHeight="1">
      <c r="A117" s="23" t="e">
        <f>IF(totaal!#REF!=0,"",totaal!#REF!)</f>
        <v>#REF!</v>
      </c>
      <c r="B117" s="24"/>
      <c r="C117" s="25" t="e">
        <f>IF(totaal!#REF!=0,"",totaal!#REF!)</f>
        <v>#REF!</v>
      </c>
      <c r="D117" s="25" t="e">
        <f>IF(totaal!#REF!=0,"",totaal!#REF!)</f>
        <v>#REF!</v>
      </c>
      <c r="E117" s="25" t="e">
        <f>IF(totaal!#REF!=0,"",totaal!#REF!)</f>
        <v>#REF!</v>
      </c>
      <c r="F117" s="25" t="e">
        <f>IF(totaal!#REF!=0,"",totaal!#REF!)</f>
        <v>#REF!</v>
      </c>
      <c r="G117" s="51" t="e">
        <f>IF(totaal!#REF!=0,"",totaal!#REF!)</f>
        <v>#REF!</v>
      </c>
      <c r="H117" s="28"/>
    </row>
    <row r="118" spans="1:8" ht="15" hidden="1" customHeight="1">
      <c r="A118" s="23" t="e">
        <f>IF(totaal!#REF!=0,"",totaal!#REF!)</f>
        <v>#REF!</v>
      </c>
      <c r="B118" s="24"/>
      <c r="C118" s="25" t="e">
        <f>IF(totaal!#REF!=0,"",totaal!#REF!)</f>
        <v>#REF!</v>
      </c>
      <c r="D118" s="25" t="e">
        <f>IF(totaal!#REF!=0,"",totaal!#REF!)</f>
        <v>#REF!</v>
      </c>
      <c r="E118" s="25" t="e">
        <f>IF(totaal!#REF!=0,"",totaal!#REF!)</f>
        <v>#REF!</v>
      </c>
      <c r="F118" s="25" t="e">
        <f>IF(totaal!#REF!=0,"",totaal!#REF!)</f>
        <v>#REF!</v>
      </c>
      <c r="G118" s="51" t="e">
        <f>IF(totaal!#REF!=0,"",totaal!#REF!)</f>
        <v>#REF!</v>
      </c>
      <c r="H118" s="28"/>
    </row>
    <row r="119" spans="1:8" ht="15" hidden="1" customHeight="1">
      <c r="A119" s="23" t="e">
        <f>IF(totaal!#REF!=0,"",totaal!#REF!)</f>
        <v>#REF!</v>
      </c>
      <c r="B119" s="24"/>
      <c r="C119" s="25" t="e">
        <f>IF(totaal!#REF!=0,"",totaal!#REF!)</f>
        <v>#REF!</v>
      </c>
      <c r="D119" s="25" t="e">
        <f>IF(totaal!#REF!=0,"",totaal!#REF!)</f>
        <v>#REF!</v>
      </c>
      <c r="E119" s="25" t="e">
        <f>IF(totaal!#REF!=0,"",totaal!#REF!)</f>
        <v>#REF!</v>
      </c>
      <c r="F119" s="25" t="e">
        <f>IF(totaal!#REF!=0,"",totaal!#REF!)</f>
        <v>#REF!</v>
      </c>
      <c r="G119" s="51" t="e">
        <f>IF(totaal!#REF!=0,"",totaal!#REF!)</f>
        <v>#REF!</v>
      </c>
      <c r="H119" s="28"/>
    </row>
    <row r="120" spans="1:8" ht="15" hidden="1" customHeight="1">
      <c r="A120" s="23" t="e">
        <f>IF(totaal!#REF!=0,"",totaal!#REF!)</f>
        <v>#REF!</v>
      </c>
      <c r="B120" s="24"/>
      <c r="C120" s="25" t="e">
        <f>IF(totaal!#REF!=0,"",totaal!#REF!)</f>
        <v>#REF!</v>
      </c>
      <c r="D120" s="25" t="e">
        <f>IF(totaal!#REF!=0,"",totaal!#REF!)</f>
        <v>#REF!</v>
      </c>
      <c r="E120" s="25" t="e">
        <f>IF(totaal!#REF!=0,"",totaal!#REF!)</f>
        <v>#REF!</v>
      </c>
      <c r="F120" s="25" t="e">
        <f>IF(totaal!#REF!=0,"",totaal!#REF!)</f>
        <v>#REF!</v>
      </c>
      <c r="G120" s="51" t="e">
        <f>IF(totaal!#REF!=0,"",totaal!#REF!)</f>
        <v>#REF!</v>
      </c>
      <c r="H120" s="28"/>
    </row>
    <row r="121" spans="1:8" ht="15" hidden="1" customHeight="1">
      <c r="A121" s="23" t="e">
        <f>IF(totaal!#REF!=0,"",totaal!#REF!)</f>
        <v>#REF!</v>
      </c>
      <c r="B121" s="24"/>
      <c r="C121" s="25" t="e">
        <f>IF(totaal!#REF!=0,"",totaal!#REF!)</f>
        <v>#REF!</v>
      </c>
      <c r="D121" s="25" t="e">
        <f>IF(totaal!#REF!=0,"",totaal!#REF!)</f>
        <v>#REF!</v>
      </c>
      <c r="E121" s="25" t="e">
        <f>IF(totaal!#REF!=0,"",totaal!#REF!)</f>
        <v>#REF!</v>
      </c>
      <c r="F121" s="25" t="e">
        <f>IF(totaal!#REF!=0,"",totaal!#REF!)</f>
        <v>#REF!</v>
      </c>
      <c r="G121" s="51" t="e">
        <f>IF(totaal!#REF!=0,"",totaal!#REF!)</f>
        <v>#REF!</v>
      </c>
      <c r="H121" s="28"/>
    </row>
    <row r="122" spans="1:8" ht="15" hidden="1" customHeight="1">
      <c r="A122" s="23" t="e">
        <f>IF(totaal!#REF!=0,"",totaal!#REF!)</f>
        <v>#REF!</v>
      </c>
      <c r="B122" s="24"/>
      <c r="C122" s="25" t="e">
        <f>IF(totaal!#REF!=0,"",totaal!#REF!)</f>
        <v>#REF!</v>
      </c>
      <c r="D122" s="25" t="e">
        <f>IF(totaal!#REF!=0,"",totaal!#REF!)</f>
        <v>#REF!</v>
      </c>
      <c r="E122" s="25" t="e">
        <f>IF(totaal!#REF!=0,"",totaal!#REF!)</f>
        <v>#REF!</v>
      </c>
      <c r="F122" s="25" t="e">
        <f>IF(totaal!#REF!=0,"",totaal!#REF!)</f>
        <v>#REF!</v>
      </c>
      <c r="G122" s="51" t="e">
        <f>IF(totaal!#REF!=0,"",totaal!#REF!)</f>
        <v>#REF!</v>
      </c>
      <c r="H122" s="28"/>
    </row>
    <row r="123" spans="1:8" ht="15" hidden="1" customHeight="1">
      <c r="A123" s="23" t="e">
        <f>IF(totaal!#REF!=0,"",totaal!#REF!)</f>
        <v>#REF!</v>
      </c>
      <c r="B123" s="24"/>
      <c r="C123" s="25" t="e">
        <f>IF(totaal!#REF!=0,"",totaal!#REF!)</f>
        <v>#REF!</v>
      </c>
      <c r="D123" s="25" t="e">
        <f>IF(totaal!#REF!=0,"",totaal!#REF!)</f>
        <v>#REF!</v>
      </c>
      <c r="E123" s="25" t="e">
        <f>IF(totaal!#REF!=0,"",totaal!#REF!)</f>
        <v>#REF!</v>
      </c>
      <c r="F123" s="25" t="e">
        <f>IF(totaal!#REF!=0,"",totaal!#REF!)</f>
        <v>#REF!</v>
      </c>
      <c r="G123" s="51" t="e">
        <f>IF(totaal!#REF!=0,"",totaal!#REF!)</f>
        <v>#REF!</v>
      </c>
      <c r="H123" s="28"/>
    </row>
    <row r="124" spans="1:8" ht="15" hidden="1" customHeight="1">
      <c r="A124" s="23">
        <f>IF(totaal!A65=0,"",totaal!A65)</f>
        <v>121</v>
      </c>
      <c r="B124" s="24"/>
      <c r="C124" s="25" t="e">
        <f>IF(totaal!#REF!=0,"",totaal!#REF!)</f>
        <v>#REF!</v>
      </c>
      <c r="D124" s="25" t="e">
        <f>IF(totaal!#REF!=0,"",totaal!#REF!)</f>
        <v>#REF!</v>
      </c>
      <c r="E124" s="25" t="e">
        <f>IF(totaal!#REF!=0,"",totaal!#REF!)</f>
        <v>#REF!</v>
      </c>
      <c r="F124" s="25" t="e">
        <f>IF(totaal!#REF!=0,"",totaal!#REF!)</f>
        <v>#REF!</v>
      </c>
      <c r="G124" s="51" t="e">
        <f>IF(totaal!#REF!=0,"",totaal!#REF!)</f>
        <v>#REF!</v>
      </c>
      <c r="H124" s="28"/>
    </row>
    <row r="125" spans="1:8" ht="15" hidden="1" customHeight="1">
      <c r="A125" s="23">
        <f>IF(totaal!A66=0,"",totaal!A66)</f>
        <v>122</v>
      </c>
      <c r="B125" s="24"/>
      <c r="C125" s="25" t="e">
        <f>IF(totaal!#REF!=0,"",totaal!#REF!)</f>
        <v>#REF!</v>
      </c>
      <c r="D125" s="25" t="e">
        <f>IF(totaal!#REF!=0,"",totaal!#REF!)</f>
        <v>#REF!</v>
      </c>
      <c r="E125" s="25" t="e">
        <f>IF(totaal!#REF!=0,"",totaal!#REF!)</f>
        <v>#REF!</v>
      </c>
      <c r="F125" s="25" t="e">
        <f>IF(totaal!#REF!=0,"",totaal!#REF!)</f>
        <v>#REF!</v>
      </c>
      <c r="G125" s="51" t="e">
        <f>IF(totaal!#REF!=0,"",totaal!#REF!)</f>
        <v>#REF!</v>
      </c>
      <c r="H125" s="28"/>
    </row>
    <row r="126" spans="1:8" ht="15" hidden="1" customHeight="1">
      <c r="A126" s="23" t="e">
        <f>IF(totaal!#REF!=0,"",totaal!#REF!)</f>
        <v>#REF!</v>
      </c>
      <c r="B126" s="24"/>
      <c r="C126" s="25" t="e">
        <f>IF(totaal!#REF!=0,"",totaal!#REF!)</f>
        <v>#REF!</v>
      </c>
      <c r="D126" s="25" t="e">
        <f>IF(totaal!#REF!=0,"",totaal!#REF!)</f>
        <v>#REF!</v>
      </c>
      <c r="E126" s="25" t="e">
        <f>IF(totaal!#REF!=0,"",totaal!#REF!)</f>
        <v>#REF!</v>
      </c>
      <c r="F126" s="25" t="e">
        <f>IF(totaal!#REF!=0,"",totaal!#REF!)</f>
        <v>#REF!</v>
      </c>
      <c r="G126" s="51" t="e">
        <f>IF(totaal!#REF!=0,"",totaal!#REF!)</f>
        <v>#REF!</v>
      </c>
      <c r="H126" s="28"/>
    </row>
    <row r="127" spans="1:8" ht="15" hidden="1" customHeight="1">
      <c r="A127" s="23">
        <f>IF(totaal!A67=0,"",totaal!A67)</f>
        <v>124</v>
      </c>
      <c r="B127" s="24"/>
      <c r="C127" s="25" t="e">
        <f>IF(totaal!#REF!=0,"",totaal!#REF!)</f>
        <v>#REF!</v>
      </c>
      <c r="D127" s="25" t="e">
        <f>IF(totaal!#REF!=0,"",totaal!#REF!)</f>
        <v>#REF!</v>
      </c>
      <c r="E127" s="25" t="e">
        <f>IF(totaal!#REF!=0,"",totaal!#REF!)</f>
        <v>#REF!</v>
      </c>
      <c r="F127" s="25" t="e">
        <f>IF(totaal!#REF!=0,"",totaal!#REF!)</f>
        <v>#REF!</v>
      </c>
      <c r="G127" s="51" t="e">
        <f>IF(totaal!#REF!=0,"",totaal!#REF!)</f>
        <v>#REF!</v>
      </c>
      <c r="H127" s="28"/>
    </row>
    <row r="128" spans="1:8" ht="15" hidden="1" customHeight="1">
      <c r="A128" s="23" t="e">
        <f>IF(totaal!#REF!=0,"",totaal!#REF!)</f>
        <v>#REF!</v>
      </c>
      <c r="B128" s="24"/>
      <c r="C128" s="25" t="e">
        <f>IF(totaal!#REF!=0,"",totaal!#REF!)</f>
        <v>#REF!</v>
      </c>
      <c r="D128" s="25" t="e">
        <f>IF(totaal!#REF!=0,"",totaal!#REF!)</f>
        <v>#REF!</v>
      </c>
      <c r="E128" s="25" t="e">
        <f>IF(totaal!#REF!=0,"",totaal!#REF!)</f>
        <v>#REF!</v>
      </c>
      <c r="F128" s="25" t="e">
        <f>IF(totaal!#REF!=0,"",totaal!#REF!)</f>
        <v>#REF!</v>
      </c>
      <c r="G128" s="51" t="e">
        <f>IF(totaal!#REF!=0,"",totaal!#REF!)</f>
        <v>#REF!</v>
      </c>
      <c r="H128" s="28"/>
    </row>
    <row r="129" spans="1:8" ht="15" hidden="1" customHeight="1">
      <c r="A129" s="23" t="e">
        <f>IF(totaal!#REF!=0,"",totaal!#REF!)</f>
        <v>#REF!</v>
      </c>
      <c r="B129" s="24"/>
      <c r="C129" s="25" t="e">
        <f>IF(totaal!#REF!=0,"",totaal!#REF!)</f>
        <v>#REF!</v>
      </c>
      <c r="D129" s="25" t="e">
        <f>IF(totaal!#REF!=0,"",totaal!#REF!)</f>
        <v>#REF!</v>
      </c>
      <c r="E129" s="25" t="e">
        <f>IF(totaal!#REF!=0,"",totaal!#REF!)</f>
        <v>#REF!</v>
      </c>
      <c r="F129" s="25" t="e">
        <f>IF(totaal!#REF!=0,"",totaal!#REF!)</f>
        <v>#REF!</v>
      </c>
      <c r="G129" s="51" t="e">
        <f>IF(totaal!#REF!=0,"",totaal!#REF!)</f>
        <v>#REF!</v>
      </c>
      <c r="H129" s="28"/>
    </row>
    <row r="130" spans="1:8" ht="15" hidden="1" customHeight="1">
      <c r="A130" s="23" t="e">
        <f>IF(totaal!#REF!=0,"",totaal!#REF!)</f>
        <v>#REF!</v>
      </c>
      <c r="B130" s="24"/>
      <c r="C130" s="25" t="e">
        <f>IF(totaal!#REF!=0,"",totaal!#REF!)</f>
        <v>#REF!</v>
      </c>
      <c r="D130" s="25" t="e">
        <f>IF(totaal!#REF!=0,"",totaal!#REF!)</f>
        <v>#REF!</v>
      </c>
      <c r="E130" s="25" t="e">
        <f>IF(totaal!#REF!=0,"",totaal!#REF!)</f>
        <v>#REF!</v>
      </c>
      <c r="F130" s="25" t="e">
        <f>IF(totaal!#REF!=0,"",totaal!#REF!)</f>
        <v>#REF!</v>
      </c>
      <c r="G130" s="51" t="e">
        <f>IF(totaal!#REF!=0,"",totaal!#REF!)</f>
        <v>#REF!</v>
      </c>
      <c r="H130" s="28"/>
    </row>
    <row r="131" spans="1:8" ht="15" hidden="1" customHeight="1">
      <c r="A131" s="23" t="e">
        <f>IF(totaal!#REF!=0,"",totaal!#REF!)</f>
        <v>#REF!</v>
      </c>
      <c r="B131" s="24"/>
      <c r="C131" s="25" t="e">
        <f>IF(totaal!#REF!=0,"",totaal!#REF!)</f>
        <v>#REF!</v>
      </c>
      <c r="D131" s="25" t="e">
        <f>IF(totaal!#REF!=0,"",totaal!#REF!)</f>
        <v>#REF!</v>
      </c>
      <c r="E131" s="25" t="e">
        <f>IF(totaal!#REF!=0,"",totaal!#REF!)</f>
        <v>#REF!</v>
      </c>
      <c r="F131" s="25" t="e">
        <f>IF(totaal!#REF!=0,"",totaal!#REF!)</f>
        <v>#REF!</v>
      </c>
      <c r="G131" s="51" t="e">
        <f>IF(totaal!#REF!=0,"",totaal!#REF!)</f>
        <v>#REF!</v>
      </c>
      <c r="H131" s="28"/>
    </row>
    <row r="132" spans="1:8" ht="15" hidden="1" customHeight="1">
      <c r="A132" s="23" t="e">
        <f>IF(totaal!#REF!=0,"",totaal!#REF!)</f>
        <v>#REF!</v>
      </c>
      <c r="B132" s="24"/>
      <c r="C132" s="25" t="e">
        <f>IF(totaal!#REF!=0,"",totaal!#REF!)</f>
        <v>#REF!</v>
      </c>
      <c r="D132" s="25" t="e">
        <f>IF(totaal!#REF!=0,"",totaal!#REF!)</f>
        <v>#REF!</v>
      </c>
      <c r="E132" s="25" t="e">
        <f>IF(totaal!#REF!=0,"",totaal!#REF!)</f>
        <v>#REF!</v>
      </c>
      <c r="F132" s="25" t="e">
        <f>IF(totaal!#REF!=0,"",totaal!#REF!)</f>
        <v>#REF!</v>
      </c>
      <c r="G132" s="51" t="e">
        <f>IF(totaal!#REF!=0,"",totaal!#REF!)</f>
        <v>#REF!</v>
      </c>
      <c r="H132" s="28"/>
    </row>
    <row r="133" spans="1:8" ht="15" hidden="1" customHeight="1">
      <c r="A133" s="23" t="e">
        <f>IF(totaal!#REF!=0,"",totaal!#REF!)</f>
        <v>#REF!</v>
      </c>
      <c r="B133" s="24"/>
      <c r="C133" s="25" t="e">
        <f>IF(totaal!#REF!=0,"",totaal!#REF!)</f>
        <v>#REF!</v>
      </c>
      <c r="D133" s="25" t="e">
        <f>IF(totaal!#REF!=0,"",totaal!#REF!)</f>
        <v>#REF!</v>
      </c>
      <c r="E133" s="25" t="e">
        <f>IF(totaal!#REF!=0,"",totaal!#REF!)</f>
        <v>#REF!</v>
      </c>
      <c r="F133" s="25" t="e">
        <f>IF(totaal!#REF!=0,"",totaal!#REF!)</f>
        <v>#REF!</v>
      </c>
      <c r="G133" s="51" t="e">
        <f>IF(totaal!#REF!=0,"",totaal!#REF!)</f>
        <v>#REF!</v>
      </c>
      <c r="H133" s="28"/>
    </row>
    <row r="134" spans="1:8" ht="15" hidden="1" customHeight="1">
      <c r="A134" s="23" t="e">
        <f>IF(totaal!#REF!=0,"",totaal!#REF!)</f>
        <v>#REF!</v>
      </c>
      <c r="B134" s="24"/>
      <c r="C134" s="25" t="e">
        <f>IF(totaal!#REF!=0,"",totaal!#REF!)</f>
        <v>#REF!</v>
      </c>
      <c r="D134" s="25" t="e">
        <f>IF(totaal!#REF!=0,"",totaal!#REF!)</f>
        <v>#REF!</v>
      </c>
      <c r="E134" s="25" t="e">
        <f>IF(totaal!#REF!=0,"",totaal!#REF!)</f>
        <v>#REF!</v>
      </c>
      <c r="F134" s="25" t="e">
        <f>IF(totaal!#REF!=0,"",totaal!#REF!)</f>
        <v>#REF!</v>
      </c>
      <c r="G134" s="51" t="e">
        <f>IF(totaal!#REF!=0,"",totaal!#REF!)</f>
        <v>#REF!</v>
      </c>
      <c r="H134" s="28"/>
    </row>
    <row r="135" spans="1:8" ht="15" hidden="1" customHeight="1">
      <c r="A135" s="23" t="e">
        <f>IF(totaal!#REF!=0,"",totaal!#REF!)</f>
        <v>#REF!</v>
      </c>
      <c r="B135" s="24"/>
      <c r="C135" s="25" t="e">
        <f>IF(totaal!#REF!=0,"",totaal!#REF!)</f>
        <v>#REF!</v>
      </c>
      <c r="D135" s="25" t="e">
        <f>IF(totaal!#REF!=0,"",totaal!#REF!)</f>
        <v>#REF!</v>
      </c>
      <c r="E135" s="25" t="e">
        <f>IF(totaal!#REF!=0,"",totaal!#REF!)</f>
        <v>#REF!</v>
      </c>
      <c r="F135" s="25" t="e">
        <f>IF(totaal!#REF!=0,"",totaal!#REF!)</f>
        <v>#REF!</v>
      </c>
      <c r="G135" s="51" t="e">
        <f>IF(totaal!#REF!=0,"",totaal!#REF!)</f>
        <v>#REF!</v>
      </c>
      <c r="H135" s="28"/>
    </row>
    <row r="136" spans="1:8" ht="15" hidden="1" customHeight="1">
      <c r="A136" s="23" t="e">
        <f>IF(totaal!#REF!=0,"",totaal!#REF!)</f>
        <v>#REF!</v>
      </c>
      <c r="B136" s="24"/>
      <c r="C136" s="25" t="e">
        <f>IF(totaal!#REF!=0,"",totaal!#REF!)</f>
        <v>#REF!</v>
      </c>
      <c r="D136" s="25" t="e">
        <f>IF(totaal!#REF!=0,"",totaal!#REF!)</f>
        <v>#REF!</v>
      </c>
      <c r="E136" s="25" t="e">
        <f>IF(totaal!#REF!=0,"",totaal!#REF!)</f>
        <v>#REF!</v>
      </c>
      <c r="F136" s="25" t="e">
        <f>IF(totaal!#REF!=0,"",totaal!#REF!)</f>
        <v>#REF!</v>
      </c>
      <c r="G136" s="51" t="e">
        <f>IF(totaal!#REF!=0,"",totaal!#REF!)</f>
        <v>#REF!</v>
      </c>
      <c r="H136" s="28"/>
    </row>
    <row r="137" spans="1:8" ht="15" hidden="1" customHeight="1">
      <c r="A137" s="23" t="e">
        <f>IF(totaal!#REF!=0,"",totaal!#REF!)</f>
        <v>#REF!</v>
      </c>
      <c r="B137" s="24"/>
      <c r="C137" s="25" t="e">
        <f>IF(totaal!#REF!=0,"",totaal!#REF!)</f>
        <v>#REF!</v>
      </c>
      <c r="D137" s="25" t="e">
        <f>IF(totaal!#REF!=0,"",totaal!#REF!)</f>
        <v>#REF!</v>
      </c>
      <c r="E137" s="25" t="e">
        <f>IF(totaal!#REF!=0,"",totaal!#REF!)</f>
        <v>#REF!</v>
      </c>
      <c r="F137" s="25" t="e">
        <f>IF(totaal!#REF!=0,"",totaal!#REF!)</f>
        <v>#REF!</v>
      </c>
      <c r="G137" s="51" t="e">
        <f>IF(totaal!#REF!=0,"",totaal!#REF!)</f>
        <v>#REF!</v>
      </c>
      <c r="H137" s="28"/>
    </row>
    <row r="138" spans="1:8" ht="15" hidden="1" customHeight="1">
      <c r="A138" s="23" t="e">
        <f>IF(totaal!#REF!=0,"",totaal!#REF!)</f>
        <v>#REF!</v>
      </c>
      <c r="B138" s="24"/>
      <c r="C138" s="25" t="e">
        <f>IF(totaal!#REF!=0,"",totaal!#REF!)</f>
        <v>#REF!</v>
      </c>
      <c r="D138" s="25" t="e">
        <f>IF(totaal!#REF!=0,"",totaal!#REF!)</f>
        <v>#REF!</v>
      </c>
      <c r="E138" s="25" t="e">
        <f>IF(totaal!#REF!=0,"",totaal!#REF!)</f>
        <v>#REF!</v>
      </c>
      <c r="F138" s="25" t="e">
        <f>IF(totaal!#REF!=0,"",totaal!#REF!)</f>
        <v>#REF!</v>
      </c>
      <c r="G138" s="51" t="e">
        <f>IF(totaal!#REF!=0,"",totaal!#REF!)</f>
        <v>#REF!</v>
      </c>
      <c r="H138" s="28"/>
    </row>
    <row r="139" spans="1:8" ht="15" hidden="1" customHeight="1">
      <c r="A139" s="23" t="e">
        <f>IF(totaal!#REF!=0,"",totaal!#REF!)</f>
        <v>#REF!</v>
      </c>
      <c r="B139" s="24"/>
      <c r="C139" s="25" t="e">
        <f>IF(totaal!#REF!=0,"",totaal!#REF!)</f>
        <v>#REF!</v>
      </c>
      <c r="D139" s="25" t="e">
        <f>IF(totaal!#REF!=0,"",totaal!#REF!)</f>
        <v>#REF!</v>
      </c>
      <c r="E139" s="25" t="e">
        <f>IF(totaal!#REF!=0,"",totaal!#REF!)</f>
        <v>#REF!</v>
      </c>
      <c r="F139" s="25" t="e">
        <f>IF(totaal!#REF!=0,"",totaal!#REF!)</f>
        <v>#REF!</v>
      </c>
      <c r="G139" s="51" t="e">
        <f>IF(totaal!#REF!=0,"",totaal!#REF!)</f>
        <v>#REF!</v>
      </c>
      <c r="H139" s="28"/>
    </row>
    <row r="140" spans="1:8" ht="15" hidden="1" customHeight="1">
      <c r="A140" s="23" t="e">
        <f>IF(totaal!#REF!=0,"",totaal!#REF!)</f>
        <v>#REF!</v>
      </c>
      <c r="B140" s="24"/>
      <c r="C140" s="25" t="e">
        <f>IF(totaal!#REF!=0,"",totaal!#REF!)</f>
        <v>#REF!</v>
      </c>
      <c r="D140" s="25" t="e">
        <f>IF(totaal!#REF!=0,"",totaal!#REF!)</f>
        <v>#REF!</v>
      </c>
      <c r="E140" s="25" t="e">
        <f>IF(totaal!#REF!=0,"",totaal!#REF!)</f>
        <v>#REF!</v>
      </c>
      <c r="F140" s="25" t="e">
        <f>IF(totaal!#REF!=0,"",totaal!#REF!)</f>
        <v>#REF!</v>
      </c>
      <c r="G140" s="51" t="e">
        <f>IF(totaal!#REF!=0,"",totaal!#REF!)</f>
        <v>#REF!</v>
      </c>
      <c r="H140" s="28"/>
    </row>
    <row r="141" spans="1:8" ht="15" hidden="1" customHeight="1">
      <c r="A141" s="23" t="e">
        <f>IF(totaal!#REF!=0,"",totaal!#REF!)</f>
        <v>#REF!</v>
      </c>
      <c r="B141" s="24"/>
      <c r="C141" s="25" t="e">
        <f>IF(totaal!#REF!=0,"",totaal!#REF!)</f>
        <v>#REF!</v>
      </c>
      <c r="D141" s="25" t="e">
        <f>IF(totaal!#REF!=0,"",totaal!#REF!)</f>
        <v>#REF!</v>
      </c>
      <c r="E141" s="25" t="e">
        <f>IF(totaal!#REF!=0,"",totaal!#REF!)</f>
        <v>#REF!</v>
      </c>
      <c r="F141" s="25" t="e">
        <f>IF(totaal!#REF!=0,"",totaal!#REF!)</f>
        <v>#REF!</v>
      </c>
      <c r="G141" s="51" t="e">
        <f>IF(totaal!#REF!=0,"",totaal!#REF!)</f>
        <v>#REF!</v>
      </c>
      <c r="H141" s="28"/>
    </row>
    <row r="142" spans="1:8" ht="15" hidden="1" customHeight="1">
      <c r="A142" s="23" t="e">
        <f>IF(totaal!#REF!=0,"",totaal!#REF!)</f>
        <v>#REF!</v>
      </c>
      <c r="B142" s="24"/>
      <c r="C142" s="25" t="e">
        <f>IF(totaal!#REF!=0,"",totaal!#REF!)</f>
        <v>#REF!</v>
      </c>
      <c r="D142" s="25" t="e">
        <f>IF(totaal!#REF!=0,"",totaal!#REF!)</f>
        <v>#REF!</v>
      </c>
      <c r="E142" s="25" t="e">
        <f>IF(totaal!#REF!=0,"",totaal!#REF!)</f>
        <v>#REF!</v>
      </c>
      <c r="F142" s="25" t="e">
        <f>IF(totaal!#REF!=0,"",totaal!#REF!)</f>
        <v>#REF!</v>
      </c>
      <c r="G142" s="51" t="e">
        <f>IF(totaal!#REF!=0,"",totaal!#REF!)</f>
        <v>#REF!</v>
      </c>
      <c r="H142" s="28"/>
    </row>
    <row r="143" spans="1:8" ht="15" hidden="1" customHeight="1">
      <c r="A143" s="23" t="e">
        <f>IF(totaal!#REF!=0,"",totaal!#REF!)</f>
        <v>#REF!</v>
      </c>
      <c r="B143" s="24"/>
      <c r="C143" s="25" t="e">
        <f>IF(totaal!#REF!=0,"",totaal!#REF!)</f>
        <v>#REF!</v>
      </c>
      <c r="D143" s="25" t="e">
        <f>IF(totaal!#REF!=0,"",totaal!#REF!)</f>
        <v>#REF!</v>
      </c>
      <c r="E143" s="25" t="e">
        <f>IF(totaal!#REF!=0,"",totaal!#REF!)</f>
        <v>#REF!</v>
      </c>
      <c r="F143" s="25" t="e">
        <f>IF(totaal!#REF!=0,"",totaal!#REF!)</f>
        <v>#REF!</v>
      </c>
      <c r="G143" s="51" t="e">
        <f>IF(totaal!#REF!=0,"",totaal!#REF!)</f>
        <v>#REF!</v>
      </c>
      <c r="H143" s="28"/>
    </row>
    <row r="144" spans="1:8" ht="15" hidden="1" customHeight="1">
      <c r="A144" s="23" t="e">
        <f>IF(totaal!#REF!=0,"",totaal!#REF!)</f>
        <v>#REF!</v>
      </c>
      <c r="B144" s="24"/>
      <c r="C144" s="25" t="e">
        <f>IF(totaal!#REF!=0,"",totaal!#REF!)</f>
        <v>#REF!</v>
      </c>
      <c r="D144" s="25" t="e">
        <f>IF(totaal!#REF!=0,"",totaal!#REF!)</f>
        <v>#REF!</v>
      </c>
      <c r="E144" s="25" t="e">
        <f>IF(totaal!#REF!=0,"",totaal!#REF!)</f>
        <v>#REF!</v>
      </c>
      <c r="F144" s="25" t="e">
        <f>IF(totaal!#REF!=0,"",totaal!#REF!)</f>
        <v>#REF!</v>
      </c>
      <c r="G144" s="51" t="e">
        <f>IF(totaal!#REF!=0,"",totaal!#REF!)</f>
        <v>#REF!</v>
      </c>
      <c r="H144" s="28"/>
    </row>
    <row r="145" spans="1:8" ht="15" hidden="1" customHeight="1">
      <c r="A145" s="23" t="e">
        <f>IF(totaal!#REF!=0,"",totaal!#REF!)</f>
        <v>#REF!</v>
      </c>
      <c r="B145" s="24"/>
      <c r="C145" s="25" t="e">
        <f>IF(totaal!#REF!=0,"",totaal!#REF!)</f>
        <v>#REF!</v>
      </c>
      <c r="D145" s="25" t="e">
        <f>IF(totaal!#REF!=0,"",totaal!#REF!)</f>
        <v>#REF!</v>
      </c>
      <c r="E145" s="25" t="e">
        <f>IF(totaal!#REF!=0,"",totaal!#REF!)</f>
        <v>#REF!</v>
      </c>
      <c r="F145" s="25" t="e">
        <f>IF(totaal!#REF!=0,"",totaal!#REF!)</f>
        <v>#REF!</v>
      </c>
      <c r="G145" s="51" t="e">
        <f>IF(totaal!#REF!=0,"",totaal!#REF!)</f>
        <v>#REF!</v>
      </c>
      <c r="H145" s="28"/>
    </row>
    <row r="146" spans="1:8" ht="15" hidden="1" customHeight="1">
      <c r="A146" s="23" t="e">
        <f>IF(totaal!#REF!=0,"",totaal!#REF!)</f>
        <v>#REF!</v>
      </c>
      <c r="B146" s="24"/>
      <c r="C146" s="25" t="e">
        <f>IF(totaal!#REF!=0,"",totaal!#REF!)</f>
        <v>#REF!</v>
      </c>
      <c r="D146" s="25" t="e">
        <f>IF(totaal!#REF!=0,"",totaal!#REF!)</f>
        <v>#REF!</v>
      </c>
      <c r="E146" s="25" t="e">
        <f>IF(totaal!#REF!=0,"",totaal!#REF!)</f>
        <v>#REF!</v>
      </c>
      <c r="F146" s="25" t="e">
        <f>IF(totaal!#REF!=0,"",totaal!#REF!)</f>
        <v>#REF!</v>
      </c>
      <c r="G146" s="51" t="e">
        <f>IF(totaal!#REF!=0,"",totaal!#REF!)</f>
        <v>#REF!</v>
      </c>
      <c r="H146" s="28"/>
    </row>
    <row r="147" spans="1:8" ht="15" hidden="1" customHeight="1">
      <c r="A147" s="23" t="e">
        <f>IF(totaal!#REF!=0,"",totaal!#REF!)</f>
        <v>#REF!</v>
      </c>
      <c r="B147" s="24"/>
      <c r="C147" s="25" t="e">
        <f>IF(totaal!#REF!=0,"",totaal!#REF!)</f>
        <v>#REF!</v>
      </c>
      <c r="D147" s="25" t="e">
        <f>IF(totaal!#REF!=0,"",totaal!#REF!)</f>
        <v>#REF!</v>
      </c>
      <c r="E147" s="25" t="e">
        <f>IF(totaal!#REF!=0,"",totaal!#REF!)</f>
        <v>#REF!</v>
      </c>
      <c r="F147" s="25" t="e">
        <f>IF(totaal!#REF!=0,"",totaal!#REF!)</f>
        <v>#REF!</v>
      </c>
      <c r="G147" s="51" t="e">
        <f>IF(totaal!#REF!=0,"",totaal!#REF!)</f>
        <v>#REF!</v>
      </c>
      <c r="H147" s="28"/>
    </row>
    <row r="148" spans="1:8" ht="15" hidden="1" customHeight="1">
      <c r="A148" s="23" t="e">
        <f>IF(totaal!#REF!=0,"",totaal!#REF!)</f>
        <v>#REF!</v>
      </c>
      <c r="B148" s="24"/>
      <c r="C148" s="25" t="str">
        <f>IF(totaal!C68=0,"",totaal!C68)</f>
        <v>Koelmachine/Warmtepomp</v>
      </c>
      <c r="D148" s="25" t="str">
        <f>IF(totaal!D68=0,"",totaal!D68)</f>
        <v>Carrier</v>
      </c>
      <c r="E148" s="25" t="str">
        <f>IF(totaal!E68=0,"",totaal!E68)</f>
        <v>30RW245  koeling 185 kW, verwarming 268 kW</v>
      </c>
      <c r="F148" s="25" t="str">
        <f>IF(totaal!F68=0,"",totaal!F68)</f>
        <v/>
      </c>
      <c r="G148" s="51" t="str">
        <f>IF(totaal!G68=0,"",totaal!G68)</f>
        <v/>
      </c>
      <c r="H148" s="28"/>
    </row>
    <row r="149" spans="1:8" ht="15" hidden="1" customHeight="1">
      <c r="A149" s="23" t="e">
        <f>IF(totaal!#REF!=0,"",totaal!#REF!)</f>
        <v>#REF!</v>
      </c>
      <c r="B149" s="24"/>
      <c r="C149" s="25" t="str">
        <f>IF(totaal!C69=0,"",totaal!C69)</f>
        <v/>
      </c>
      <c r="D149" s="25" t="str">
        <f>IF(totaal!D69=0,"",totaal!D69)</f>
        <v/>
      </c>
      <c r="E149" s="25" t="str">
        <f>IF(totaal!E69=0,"",totaal!E69)</f>
        <v>Gekoeldwatertraject zomer/winter: 9-3 °C  10-4 °C</v>
      </c>
      <c r="F149" s="25" t="str">
        <f>IF(totaal!F69=0,"",totaal!F69)</f>
        <v/>
      </c>
      <c r="G149" s="51" t="str">
        <f>IF(totaal!G69=0,"",totaal!G69)</f>
        <v/>
      </c>
      <c r="H149" s="28"/>
    </row>
    <row r="150" spans="1:8" ht="15" hidden="1" customHeight="1">
      <c r="A150" s="23" t="e">
        <f>IF(totaal!#REF!=0,"",totaal!#REF!)</f>
        <v>#REF!</v>
      </c>
      <c r="B150" s="24"/>
      <c r="C150" s="25" t="str">
        <f>IF(totaal!C70=0,"",totaal!C70)</f>
        <v/>
      </c>
      <c r="D150" s="25" t="str">
        <f>IF(totaal!D70=0,"",totaal!D70)</f>
        <v/>
      </c>
      <c r="E150" s="25" t="str">
        <f>IF(totaal!E70=0,"",totaal!E70)</f>
        <v>Warmwatertraject zomer/winter: 42-48 °C 37,7-44 °C</v>
      </c>
      <c r="F150" s="25" t="str">
        <f>IF(totaal!F70=0,"",totaal!F70)</f>
        <v/>
      </c>
      <c r="G150" s="51" t="str">
        <f>IF(totaal!G70=0,"",totaal!G70)</f>
        <v/>
      </c>
      <c r="H150" s="28"/>
    </row>
    <row r="151" spans="1:8" ht="15" hidden="1" customHeight="1">
      <c r="A151" s="23" t="e">
        <f>IF(totaal!#REF!=0,"",totaal!#REF!)</f>
        <v>#REF!</v>
      </c>
      <c r="B151" s="24"/>
      <c r="C151" s="25" t="e">
        <f>IF(totaal!#REF!=0,"",totaal!#REF!)</f>
        <v>#REF!</v>
      </c>
      <c r="D151" s="25" t="e">
        <f>IF(totaal!#REF!=0,"",totaal!#REF!)</f>
        <v>#REF!</v>
      </c>
      <c r="E151" s="25" t="e">
        <f>IF(totaal!#REF!=0,"",totaal!#REF!)</f>
        <v>#REF!</v>
      </c>
      <c r="F151" s="25" t="e">
        <f>IF(totaal!#REF!=0,"",totaal!#REF!)</f>
        <v>#REF!</v>
      </c>
      <c r="G151" s="51" t="e">
        <f>IF(totaal!#REF!=0,"",totaal!#REF!)</f>
        <v>#REF!</v>
      </c>
      <c r="H151" s="28"/>
    </row>
    <row r="152" spans="1:8" ht="15" hidden="1" customHeight="1">
      <c r="A152" s="23" t="e">
        <f>IF(totaal!#REF!=0,"",totaal!#REF!)</f>
        <v>#REF!</v>
      </c>
      <c r="B152" s="24"/>
      <c r="C152" s="25" t="e">
        <f>IF(totaal!#REF!=0,"",totaal!#REF!)</f>
        <v>#REF!</v>
      </c>
      <c r="D152" s="25" t="e">
        <f>IF(totaal!#REF!=0,"",totaal!#REF!)</f>
        <v>#REF!</v>
      </c>
      <c r="E152" s="25" t="e">
        <f>IF(totaal!#REF!=0,"",totaal!#REF!)</f>
        <v>#REF!</v>
      </c>
      <c r="F152" s="25" t="e">
        <f>IF(totaal!#REF!=0,"",totaal!#REF!)</f>
        <v>#REF!</v>
      </c>
      <c r="G152" s="51" t="e">
        <f>IF(totaal!#REF!=0,"",totaal!#REF!)</f>
        <v>#REF!</v>
      </c>
      <c r="H152" s="28"/>
    </row>
    <row r="153" spans="1:8" ht="15" hidden="1" customHeight="1">
      <c r="A153" s="23" t="e">
        <f>IF(totaal!#REF!=0,"",totaal!#REF!)</f>
        <v>#REF!</v>
      </c>
      <c r="B153" s="24"/>
      <c r="C153" s="25" t="str">
        <f>IF(totaal!C71=0,"",totaal!C71)</f>
        <v>ExpansieAutomaat</v>
      </c>
      <c r="D153" s="25" t="str">
        <f>IF(totaal!D71=0,"",totaal!D71)</f>
        <v>Flamco</v>
      </c>
      <c r="E153" s="25" t="str">
        <f>IF(totaal!E71=0,"",totaal!E71)</f>
        <v>Flamco Flexcon M-K/C 110L 6Bar 23225</v>
      </c>
      <c r="F153" s="25" t="str">
        <f>IF(totaal!F71=0,"",totaal!F71)</f>
        <v/>
      </c>
      <c r="G153" s="51" t="str">
        <f>IF(totaal!G71=0,"",totaal!G71)</f>
        <v/>
      </c>
      <c r="H153" s="28"/>
    </row>
    <row r="154" spans="1:8" ht="15" hidden="1" customHeight="1">
      <c r="A154" s="23" t="e">
        <f>IF(totaal!#REF!=0,"",totaal!#REF!)</f>
        <v>#REF!</v>
      </c>
      <c r="B154" s="24"/>
      <c r="C154" s="25" t="str">
        <f>IF(totaal!C72=0,"",totaal!C72)</f>
        <v>Expansievat</v>
      </c>
      <c r="D154" s="25" t="str">
        <f>IF(totaal!D72=0,"",totaal!D72)</f>
        <v>Flamco</v>
      </c>
      <c r="E154" s="25" t="str">
        <f>IF(totaal!E72=0,"",totaal!E72)</f>
        <v>Flexcon 18/0,5   3 bar   ¾"</v>
      </c>
      <c r="F154" s="25" t="str">
        <f>IF(totaal!F72=0,"",totaal!F72)</f>
        <v>TU2121036</v>
      </c>
      <c r="G154" s="51" t="str">
        <f>IF(totaal!G72=0,"",totaal!G72)</f>
        <v/>
      </c>
      <c r="H154" s="28"/>
    </row>
    <row r="155" spans="1:8" ht="15" hidden="1" customHeight="1">
      <c r="A155" s="23" t="e">
        <f>IF(totaal!#REF!=0,"",totaal!#REF!)</f>
        <v>#REF!</v>
      </c>
      <c r="B155" s="24"/>
      <c r="C155" s="25" t="str">
        <f>IF(totaal!C73=0,"",totaal!C73)</f>
        <v>Expansievat</v>
      </c>
      <c r="D155" s="25" t="str">
        <f>IF(totaal!D73=0,"",totaal!D73)</f>
        <v>Flamco</v>
      </c>
      <c r="E155" s="25" t="str">
        <f>IF(totaal!E73=0,"",totaal!E73)</f>
        <v>Flexcon 35/0,5   3 bar   ¾"</v>
      </c>
      <c r="F155" s="25" t="str">
        <f>IF(totaal!F73=0,"",totaal!F73)</f>
        <v>TU1800093</v>
      </c>
      <c r="G155" s="51" t="str">
        <f>IF(totaal!G73=0,"",totaal!G73)</f>
        <v/>
      </c>
      <c r="H155" s="28"/>
    </row>
    <row r="156" spans="1:8" ht="15" hidden="1" customHeight="1">
      <c r="A156" s="23" t="e">
        <f>IF(totaal!#REF!=0,"",totaal!#REF!)</f>
        <v>#REF!</v>
      </c>
      <c r="B156" s="24"/>
      <c r="C156" s="25" t="str">
        <f>IF(totaal!C74=0,"",totaal!C74)</f>
        <v>Expansievat</v>
      </c>
      <c r="D156" s="25" t="str">
        <f>IF(totaal!D74=0,"",totaal!D74)</f>
        <v>Flamco</v>
      </c>
      <c r="E156" s="25" t="str">
        <f>IF(totaal!E74=0,"",totaal!E74)</f>
        <v>Flexcon 80/0,5   3 bar   ¾"</v>
      </c>
      <c r="F156" s="25" t="str">
        <f>IF(totaal!F74=0,"",totaal!F74)</f>
        <v>TU6535405</v>
      </c>
      <c r="G156" s="51" t="str">
        <f>IF(totaal!G74=0,"",totaal!G74)</f>
        <v/>
      </c>
      <c r="H156" s="28"/>
    </row>
    <row r="157" spans="1:8" ht="15" hidden="1" customHeight="1">
      <c r="A157" s="23" t="e">
        <f>IF(totaal!#REF!=0,"",totaal!#REF!)</f>
        <v>#REF!</v>
      </c>
      <c r="B157" s="24"/>
      <c r="C157" s="25" t="str">
        <f>IF(totaal!C75=0,"",totaal!C75)</f>
        <v>Expansievat</v>
      </c>
      <c r="D157" s="25" t="str">
        <f>IF(totaal!D75=0,"",totaal!D75)</f>
        <v>Flamco</v>
      </c>
      <c r="E157" s="25" t="str">
        <f>IF(totaal!E75=0,"",totaal!E75)</f>
        <v>Flexcon 110/0,5   3 bar   1"</v>
      </c>
      <c r="F157" s="25" t="str">
        <f>IF(totaal!F75=0,"",totaal!F75)</f>
        <v>TU6535454</v>
      </c>
      <c r="G157" s="51" t="str">
        <f>IF(totaal!G75=0,"",totaal!G75)</f>
        <v/>
      </c>
      <c r="H157" s="28"/>
    </row>
    <row r="158" spans="1:8" ht="15" hidden="1" customHeight="1">
      <c r="A158" s="23" t="e">
        <f>IF(totaal!#REF!=0,"",totaal!#REF!)</f>
        <v>#REF!</v>
      </c>
      <c r="B158" s="24"/>
      <c r="C158" s="25" t="str">
        <f>IF(totaal!C76=0,"",totaal!C76)</f>
        <v>Expansievat</v>
      </c>
      <c r="D158" s="25" t="str">
        <f>IF(totaal!D76=0,"",totaal!D76)</f>
        <v>Flamco</v>
      </c>
      <c r="E158" s="25" t="str">
        <f>IF(totaal!E76=0,"",totaal!E76)</f>
        <v>Flexcon 140/0,5   3 bar   1"</v>
      </c>
      <c r="F158" s="25" t="str">
        <f>IF(totaal!F76=0,"",totaal!F76)</f>
        <v>TU6535421</v>
      </c>
      <c r="G158" s="51" t="str">
        <f>IF(totaal!G76=0,"",totaal!G76)</f>
        <v/>
      </c>
      <c r="H158" s="28"/>
    </row>
    <row r="159" spans="1:8" ht="15" hidden="1" customHeight="1">
      <c r="A159" s="23" t="e">
        <f>IF(totaal!#REF!=0,"",totaal!#REF!)</f>
        <v>#REF!</v>
      </c>
      <c r="B159" s="24"/>
      <c r="C159" s="25" t="str">
        <f>IF(totaal!C77=0,"",totaal!C77)</f>
        <v>Expansievat</v>
      </c>
      <c r="D159" s="25" t="str">
        <f>IF(totaal!D77=0,"",totaal!D77)</f>
        <v>Flamco</v>
      </c>
      <c r="E159" s="25" t="str">
        <f>IF(totaal!E77=0,"",totaal!E77)</f>
        <v>Flexcon 12/0,5   3 bar  1/2"</v>
      </c>
      <c r="F159" s="25" t="str">
        <f>IF(totaal!F77=0,"",totaal!F77)</f>
        <v/>
      </c>
      <c r="G159" s="51" t="str">
        <f>IF(totaal!G77=0,"",totaal!G77)</f>
        <v/>
      </c>
      <c r="H159" s="28"/>
    </row>
    <row r="160" spans="1:8" ht="15" hidden="1" customHeight="1">
      <c r="A160" s="23" t="e">
        <f>IF(totaal!#REF!=0,"",totaal!#REF!)</f>
        <v>#REF!</v>
      </c>
      <c r="B160" s="24"/>
      <c r="C160" s="25" t="str">
        <f>IF(totaal!C78=0,"",totaal!C78)</f>
        <v>Expansievat</v>
      </c>
      <c r="D160" s="25" t="str">
        <f>IF(totaal!D78=0,"",totaal!D78)</f>
        <v>Flamco</v>
      </c>
      <c r="E160" s="25" t="str">
        <f>IF(totaal!E78=0,"",totaal!E78)</f>
        <v>Flexcon 25/0,5   3 bar   ¾"</v>
      </c>
      <c r="F160" s="25" t="str">
        <f>IF(totaal!F78=0,"",totaal!F78)</f>
        <v/>
      </c>
      <c r="G160" s="51" t="str">
        <f>IF(totaal!G78=0,"",totaal!G78)</f>
        <v/>
      </c>
      <c r="H160" s="28"/>
    </row>
    <row r="161" spans="1:8" ht="15" hidden="1" customHeight="1">
      <c r="A161" s="23" t="e">
        <f>IF(totaal!#REF!=0,"",totaal!#REF!)</f>
        <v>#REF!</v>
      </c>
      <c r="B161" s="24"/>
      <c r="C161" s="25" t="str">
        <f>IF(totaal!C79=0,"",totaal!C79)</f>
        <v>Expansievat</v>
      </c>
      <c r="D161" s="25" t="str">
        <f>IF(totaal!D79=0,"",totaal!D79)</f>
        <v>Flamco</v>
      </c>
      <c r="E161" s="25" t="str">
        <f>IF(totaal!E79=0,"",totaal!E79)</f>
        <v>Flexcon 50/0,5   3 bar   ¾"</v>
      </c>
      <c r="F161" s="25" t="str">
        <f>IF(totaal!F79=0,"",totaal!F79)</f>
        <v/>
      </c>
      <c r="G161" s="51" t="str">
        <f>IF(totaal!G79=0,"",totaal!G79)</f>
        <v/>
      </c>
      <c r="H161" s="28"/>
    </row>
    <row r="162" spans="1:8" ht="15" hidden="1" customHeight="1">
      <c r="A162" s="23">
        <f>IF(totaal!A68=0,"",totaal!A68)</f>
        <v>159</v>
      </c>
      <c r="B162" s="24"/>
      <c r="C162" s="25" t="str">
        <f>IF(totaal!C80=0,"",totaal!C80)</f>
        <v>Expansievat</v>
      </c>
      <c r="D162" s="25" t="str">
        <f>IF(totaal!D80=0,"",totaal!D80)</f>
        <v>Flamco</v>
      </c>
      <c r="E162" s="25" t="str">
        <f>IF(totaal!E80=0,"",totaal!E80)</f>
        <v/>
      </c>
      <c r="F162" s="25" t="str">
        <f>IF(totaal!F80=0,"",totaal!F80)</f>
        <v/>
      </c>
      <c r="G162" s="51" t="str">
        <f>IF(totaal!G80=0,"",totaal!G80)</f>
        <v/>
      </c>
      <c r="H162" s="28"/>
    </row>
    <row r="163" spans="1:8" ht="15" hidden="1" customHeight="1">
      <c r="A163" s="23">
        <f>IF(totaal!A69=0,"",totaal!A69)</f>
        <v>160</v>
      </c>
      <c r="B163" s="24"/>
      <c r="C163" s="25" t="str">
        <f>IF(totaal!C81=0,"",totaal!C81)</f>
        <v>Expansievat</v>
      </c>
      <c r="D163" s="25" t="str">
        <f>IF(totaal!D81=0,"",totaal!D81)</f>
        <v>Flamco</v>
      </c>
      <c r="E163" s="25" t="str">
        <f>IF(totaal!E81=0,"",totaal!E81)</f>
        <v/>
      </c>
      <c r="F163" s="25" t="str">
        <f>IF(totaal!F81=0,"",totaal!F81)</f>
        <v/>
      </c>
      <c r="G163" s="51" t="str">
        <f>IF(totaal!G81=0,"",totaal!G81)</f>
        <v/>
      </c>
      <c r="H163" s="28"/>
    </row>
    <row r="164" spans="1:8" ht="15" hidden="1" customHeight="1">
      <c r="A164" s="23">
        <f>IF(totaal!A70=0,"",totaal!A70)</f>
        <v>161</v>
      </c>
      <c r="B164" s="24"/>
      <c r="C164" s="25" t="str">
        <f>IF(totaal!C82=0,"",totaal!C82)</f>
        <v>Expansievat</v>
      </c>
      <c r="D164" s="25" t="str">
        <f>IF(totaal!D82=0,"",totaal!D82)</f>
        <v>Flamco</v>
      </c>
      <c r="E164" s="25" t="str">
        <f>IF(totaal!E82=0,"",totaal!E82)</f>
        <v/>
      </c>
      <c r="F164" s="25" t="str">
        <f>IF(totaal!F82=0,"",totaal!F82)</f>
        <v/>
      </c>
      <c r="G164" s="51" t="str">
        <f>IF(totaal!G82=0,"",totaal!G82)</f>
        <v/>
      </c>
      <c r="H164" s="28"/>
    </row>
    <row r="165" spans="1:8" ht="15" hidden="1" customHeight="1">
      <c r="A165" s="23" t="e">
        <f>IF(totaal!#REF!=0,"",totaal!#REF!)</f>
        <v>#REF!</v>
      </c>
      <c r="B165" s="24"/>
      <c r="C165" s="25" t="str">
        <f>IF(totaal!C83=0,"",totaal!C83)</f>
        <v>Aansluitconsole t.bv. Expansievat</v>
      </c>
      <c r="D165" s="25" t="str">
        <f>IF(totaal!D83=0,"",totaal!D83)</f>
        <v>Flamco</v>
      </c>
      <c r="E165" s="25" t="str">
        <f>IF(totaal!E83=0,"",totaal!E83)</f>
        <v>Figuur 27910   Flexconsole 8 t/m 25</v>
      </c>
      <c r="F165" s="25" t="str">
        <f>IF(totaal!F83=0,"",totaal!F83)</f>
        <v>TU6535363</v>
      </c>
      <c r="G165" s="51" t="str">
        <f>IF(totaal!G83=0,"",totaal!G83)</f>
        <v/>
      </c>
      <c r="H165" s="28"/>
    </row>
    <row r="166" spans="1:8" ht="15" hidden="1" customHeight="1">
      <c r="A166" s="23" t="e">
        <f>IF(totaal!#REF!=0,"",totaal!#REF!)</f>
        <v>#REF!</v>
      </c>
      <c r="B166" s="24"/>
      <c r="C166" s="25" t="str">
        <f>IF(totaal!C84=0,"",totaal!C84)</f>
        <v>Aansluitgroep met manometer</v>
      </c>
      <c r="D166" s="25" t="str">
        <f>IF(totaal!D84=0,"",totaal!D84)</f>
        <v>Flamco</v>
      </c>
      <c r="E166" s="25" t="str">
        <f>IF(totaal!E84=0,"",totaal!E84)</f>
        <v>Figuur 27290   ½" × 12mm</v>
      </c>
      <c r="F166" s="25" t="str">
        <f>IF(totaal!F84=0,"",totaal!F84)</f>
        <v>TU1783737</v>
      </c>
      <c r="G166" s="51" t="str">
        <f>IF(totaal!G84=0,"",totaal!G84)</f>
        <v/>
      </c>
      <c r="H166" s="28"/>
    </row>
    <row r="167" spans="1:8" ht="15" hidden="1" customHeight="1">
      <c r="A167" s="23">
        <f>IF(totaal!A71=0,"",totaal!A71)</f>
        <v>164</v>
      </c>
      <c r="B167" s="24"/>
      <c r="C167" s="25" t="str">
        <f>IF(totaal!C85=0,"",totaal!C85)</f>
        <v>Aansluitgroep met manometer</v>
      </c>
      <c r="D167" s="25" t="str">
        <f>IF(totaal!D85=0,"",totaal!D85)</f>
        <v>Flamco</v>
      </c>
      <c r="E167" s="25" t="str">
        <f>IF(totaal!E85=0,"",totaal!E85)</f>
        <v>AANSL. 1"</v>
      </c>
      <c r="F167" s="25" t="str">
        <f>IF(totaal!F85=0,"",totaal!F85)</f>
        <v/>
      </c>
      <c r="G167" s="51" t="str">
        <f>IF(totaal!G85=0,"",totaal!G85)</f>
        <v/>
      </c>
      <c r="H167" s="28"/>
    </row>
    <row r="168" spans="1:8" ht="15" hidden="1" customHeight="1">
      <c r="A168" s="23">
        <f>IF(totaal!A72=0,"",totaal!A72)</f>
        <v>165</v>
      </c>
      <c r="B168" s="24"/>
      <c r="C168" s="25" t="str">
        <f>IF(totaal!C86=0,"",totaal!C86)</f>
        <v>Luchtafscheider</v>
      </c>
      <c r="D168" s="25" t="str">
        <f>IF(totaal!D86=0,"",totaal!D86)</f>
        <v>Flamco</v>
      </c>
      <c r="E168" s="25" t="str">
        <f>IF(totaal!E86=0,"",totaal!E86)</f>
        <v>type: Flamcovent, messing 1 1/2" binnendraad</v>
      </c>
      <c r="F168" s="25" t="str">
        <f>IF(totaal!F86=0,"",totaal!F86)</f>
        <v/>
      </c>
      <c r="G168" s="51" t="str">
        <f>IF(totaal!G86=0,"",totaal!G86)</f>
        <v/>
      </c>
      <c r="H168" s="28"/>
    </row>
    <row r="169" spans="1:8" ht="15" hidden="1" customHeight="1">
      <c r="A169" s="23">
        <f>IF(totaal!A73=0,"",totaal!A73)</f>
        <v>166</v>
      </c>
      <c r="B169" s="24"/>
      <c r="C169" s="25" t="e">
        <f>IF(totaal!#REF!=0,"",totaal!#REF!)</f>
        <v>#REF!</v>
      </c>
      <c r="D169" s="25" t="e">
        <f>IF(totaal!#REF!=0,"",totaal!#REF!)</f>
        <v>#REF!</v>
      </c>
      <c r="E169" s="25" t="e">
        <f>IF(totaal!#REF!=0,"",totaal!#REF!)</f>
        <v>#REF!</v>
      </c>
      <c r="F169" s="25" t="e">
        <f>IF(totaal!#REF!=0,"",totaal!#REF!)</f>
        <v>#REF!</v>
      </c>
      <c r="G169" s="51" t="e">
        <f>IF(totaal!#REF!=0,"",totaal!#REF!)</f>
        <v>#REF!</v>
      </c>
      <c r="H169" s="28"/>
    </row>
    <row r="170" spans="1:8" ht="15" hidden="1" customHeight="1">
      <c r="A170" s="23">
        <f>IF(totaal!A74=0,"",totaal!A74)</f>
        <v>167</v>
      </c>
      <c r="B170" s="24"/>
      <c r="C170" s="25" t="e">
        <f>IF(totaal!#REF!=0,"",totaal!#REF!)</f>
        <v>#REF!</v>
      </c>
      <c r="D170" s="25" t="e">
        <f>IF(totaal!#REF!=0,"",totaal!#REF!)</f>
        <v>#REF!</v>
      </c>
      <c r="E170" s="25" t="e">
        <f>IF(totaal!#REF!=0,"",totaal!#REF!)</f>
        <v>#REF!</v>
      </c>
      <c r="F170" s="25" t="e">
        <f>IF(totaal!#REF!=0,"",totaal!#REF!)</f>
        <v>#REF!</v>
      </c>
      <c r="G170" s="51" t="e">
        <f>IF(totaal!#REF!=0,"",totaal!#REF!)</f>
        <v>#REF!</v>
      </c>
      <c r="H170" s="28"/>
    </row>
    <row r="171" spans="1:8" ht="15" hidden="1" customHeight="1">
      <c r="A171" s="23">
        <f>IF(totaal!A75=0,"",totaal!A75)</f>
        <v>168</v>
      </c>
      <c r="B171" s="24"/>
      <c r="C171" s="25" t="e">
        <f>IF(totaal!#REF!=0,"",totaal!#REF!)</f>
        <v>#REF!</v>
      </c>
      <c r="D171" s="25" t="e">
        <f>IF(totaal!#REF!=0,"",totaal!#REF!)</f>
        <v>#REF!</v>
      </c>
      <c r="E171" s="25" t="e">
        <f>IF(totaal!#REF!=0,"",totaal!#REF!)</f>
        <v>#REF!</v>
      </c>
      <c r="F171" s="25" t="e">
        <f>IF(totaal!#REF!=0,"",totaal!#REF!)</f>
        <v>#REF!</v>
      </c>
      <c r="G171" s="51" t="e">
        <f>IF(totaal!#REF!=0,"",totaal!#REF!)</f>
        <v>#REF!</v>
      </c>
      <c r="H171" s="28"/>
    </row>
    <row r="172" spans="1:8" ht="15" hidden="1" customHeight="1">
      <c r="A172" s="23">
        <f>IF(totaal!A76=0,"",totaal!A76)</f>
        <v>169</v>
      </c>
      <c r="B172" s="24"/>
      <c r="C172" s="25" t="e">
        <f>IF(totaal!#REF!=0,"",totaal!#REF!)</f>
        <v>#REF!</v>
      </c>
      <c r="D172" s="25" t="e">
        <f>IF(totaal!#REF!=0,"",totaal!#REF!)</f>
        <v>#REF!</v>
      </c>
      <c r="E172" s="25" t="e">
        <f>IF(totaal!#REF!=0,"",totaal!#REF!)</f>
        <v>#REF!</v>
      </c>
      <c r="F172" s="25" t="e">
        <f>IF(totaal!#REF!=0,"",totaal!#REF!)</f>
        <v>#REF!</v>
      </c>
      <c r="G172" s="51" t="e">
        <f>IF(totaal!#REF!=0,"",totaal!#REF!)</f>
        <v>#REF!</v>
      </c>
      <c r="H172" s="28"/>
    </row>
    <row r="173" spans="1:8" ht="15" hidden="1" customHeight="1">
      <c r="A173" s="23">
        <f>IF(totaal!A77=0,"",totaal!A77)</f>
        <v>170</v>
      </c>
      <c r="B173" s="24"/>
      <c r="C173" s="25" t="e">
        <f>IF(totaal!#REF!=0,"",totaal!#REF!)</f>
        <v>#REF!</v>
      </c>
      <c r="D173" s="25" t="e">
        <f>IF(totaal!#REF!=0,"",totaal!#REF!)</f>
        <v>#REF!</v>
      </c>
      <c r="E173" s="25" t="e">
        <f>IF(totaal!#REF!=0,"",totaal!#REF!)</f>
        <v>#REF!</v>
      </c>
      <c r="F173" s="25" t="e">
        <f>IF(totaal!#REF!=0,"",totaal!#REF!)</f>
        <v>#REF!</v>
      </c>
      <c r="G173" s="51" t="e">
        <f>IF(totaal!#REF!=0,"",totaal!#REF!)</f>
        <v>#REF!</v>
      </c>
      <c r="H173" s="28"/>
    </row>
    <row r="174" spans="1:8" ht="15" hidden="1" customHeight="1">
      <c r="A174" s="23">
        <f>IF(totaal!A78=0,"",totaal!A78)</f>
        <v>171</v>
      </c>
      <c r="B174" s="24"/>
      <c r="C174" s="25" t="e">
        <f>IF(totaal!#REF!=0,"",totaal!#REF!)</f>
        <v>#REF!</v>
      </c>
      <c r="D174" s="25" t="e">
        <f>IF(totaal!#REF!=0,"",totaal!#REF!)</f>
        <v>#REF!</v>
      </c>
      <c r="E174" s="25" t="e">
        <f>IF(totaal!#REF!=0,"",totaal!#REF!)</f>
        <v>#REF!</v>
      </c>
      <c r="F174" s="25" t="e">
        <f>IF(totaal!#REF!=0,"",totaal!#REF!)</f>
        <v>#REF!</v>
      </c>
      <c r="G174" s="51" t="e">
        <f>IF(totaal!#REF!=0,"",totaal!#REF!)</f>
        <v>#REF!</v>
      </c>
      <c r="H174" s="28"/>
    </row>
    <row r="175" spans="1:8" ht="15" hidden="1" customHeight="1">
      <c r="A175" s="23">
        <f>IF(totaal!A79=0,"",totaal!A79)</f>
        <v>172</v>
      </c>
      <c r="B175" s="24"/>
      <c r="C175" s="25" t="e">
        <f>IF(totaal!#REF!=0,"",totaal!#REF!)</f>
        <v>#REF!</v>
      </c>
      <c r="D175" s="25" t="e">
        <f>IF(totaal!#REF!=0,"",totaal!#REF!)</f>
        <v>#REF!</v>
      </c>
      <c r="E175" s="25" t="e">
        <f>IF(totaal!#REF!=0,"",totaal!#REF!)</f>
        <v>#REF!</v>
      </c>
      <c r="F175" s="25" t="e">
        <f>IF(totaal!#REF!=0,"",totaal!#REF!)</f>
        <v>#REF!</v>
      </c>
      <c r="G175" s="51" t="e">
        <f>IF(totaal!#REF!=0,"",totaal!#REF!)</f>
        <v>#REF!</v>
      </c>
      <c r="H175" s="28"/>
    </row>
    <row r="176" spans="1:8" ht="15" hidden="1" customHeight="1">
      <c r="A176" s="23">
        <f>IF(totaal!A80=0,"",totaal!A80)</f>
        <v>173</v>
      </c>
      <c r="B176" s="24"/>
      <c r="C176" s="25" t="str">
        <f>IF(totaal!C87=0,"",totaal!C87)</f>
        <v>Circulatiepomp</v>
      </c>
      <c r="D176" s="25" t="str">
        <f>IF(totaal!D87=0,"",totaal!D87)</f>
        <v>Wilo</v>
      </c>
      <c r="E176" s="25" t="str">
        <f>IF(totaal!E87=0,"",totaal!E87)</f>
        <v>TOP-S 80/10 DM PN6 3~400 Volt 50Hz (Warmtepomp cond. 1)</v>
      </c>
      <c r="F176" s="25" t="str">
        <f>IF(totaal!F87=0,"",totaal!F87)</f>
        <v>CP-1</v>
      </c>
      <c r="G176" s="51" t="str">
        <f>IF(totaal!G87=0,"",totaal!G87)</f>
        <v/>
      </c>
      <c r="H176" s="28"/>
    </row>
    <row r="177" spans="1:8" ht="15" hidden="1" customHeight="1">
      <c r="A177" s="23">
        <f>IF(totaal!A81=0,"",totaal!A81)</f>
        <v>174</v>
      </c>
      <c r="B177" s="24"/>
      <c r="C177" s="25" t="str">
        <f>IF(totaal!C88=0,"",totaal!C88)</f>
        <v>Circulatiepomp</v>
      </c>
      <c r="D177" s="25" t="str">
        <f>IF(totaal!D88=0,"",totaal!D88)</f>
        <v>Wilo</v>
      </c>
      <c r="E177" s="25" t="str">
        <f>IF(totaal!E88=0,"",totaal!E88)</f>
        <v>TOP-S 80/10 DM PN6 3~400 Volt 50Hz (Warmtepomp cond. 2)</v>
      </c>
      <c r="F177" s="25" t="str">
        <f>IF(totaal!F88=0,"",totaal!F88)</f>
        <v>CP-2</v>
      </c>
      <c r="G177" s="51" t="str">
        <f>IF(totaal!G88=0,"",totaal!G88)</f>
        <v/>
      </c>
      <c r="H177" s="28"/>
    </row>
    <row r="178" spans="1:8" ht="15" hidden="1" customHeight="1">
      <c r="A178" s="23">
        <f>IF(totaal!A82=0,"",totaal!A82)</f>
        <v>175</v>
      </c>
      <c r="B178" s="24"/>
      <c r="C178" s="25" t="str">
        <f>IF(totaal!C89=0,"",totaal!C89)</f>
        <v>Circulatiepomp</v>
      </c>
      <c r="D178" s="25" t="str">
        <f>IF(totaal!D89=0,"",totaal!D89)</f>
        <v>Wilo</v>
      </c>
      <c r="E178" s="25" t="str">
        <f>IF(totaal!E89=0,"",totaal!E89)</f>
        <v>Stratos 65/1-12  PN6/10 1~230 Volt 50Hz (Transportpomp CV 1)</v>
      </c>
      <c r="F178" s="25" t="str">
        <f>IF(totaal!F89=0,"",totaal!F89)</f>
        <v>CP-3</v>
      </c>
      <c r="G178" s="51" t="str">
        <f>IF(totaal!G89=0,"",totaal!G89)</f>
        <v/>
      </c>
      <c r="H178" s="28"/>
    </row>
    <row r="179" spans="1:8" ht="15" hidden="1" customHeight="1">
      <c r="A179" s="23">
        <f>IF(totaal!A83=0,"",totaal!A83)</f>
        <v>176</v>
      </c>
      <c r="B179" s="24"/>
      <c r="C179" s="25" t="str">
        <f>IF(totaal!C90=0,"",totaal!C90)</f>
        <v>Circulatiepomp</v>
      </c>
      <c r="D179" s="25" t="str">
        <f>IF(totaal!D90=0,"",totaal!D90)</f>
        <v>Wilo</v>
      </c>
      <c r="E179" s="25" t="str">
        <f>IF(totaal!E90=0,"",totaal!E90)</f>
        <v>Stratos 65/1-12  PN6/10 1~230 Volt 50Hz (Transportpomp CV 2)</v>
      </c>
      <c r="F179" s="25" t="str">
        <f>IF(totaal!F90=0,"",totaal!F90)</f>
        <v>CP-4</v>
      </c>
      <c r="G179" s="51" t="str">
        <f>IF(totaal!G90=0,"",totaal!G90)</f>
        <v/>
      </c>
      <c r="H179" s="28"/>
    </row>
    <row r="180" spans="1:8" ht="15" hidden="1" customHeight="1">
      <c r="A180" s="23">
        <f>IF(totaal!A84=0,"",totaal!A84)</f>
        <v>177</v>
      </c>
      <c r="B180" s="24"/>
      <c r="C180" s="25" t="str">
        <f>IF(totaal!C91=0,"",totaal!C91)</f>
        <v>Circulatiepomp</v>
      </c>
      <c r="D180" s="25" t="str">
        <f>IF(totaal!D91=0,"",totaal!D91)</f>
        <v>Wilo</v>
      </c>
      <c r="E180" s="25" t="str">
        <f>IF(totaal!E91=0,"",totaal!E91)</f>
        <v>RS 25/6 EMK  3~400 Volt 50Hz (Verwarmer LBK 9)</v>
      </c>
      <c r="F180" s="25" t="str">
        <f>IF(totaal!F91=0,"",totaal!F91)</f>
        <v>CP-6</v>
      </c>
      <c r="G180" s="51" t="str">
        <f>IF(totaal!G91=0,"",totaal!G91)</f>
        <v/>
      </c>
      <c r="H180" s="28"/>
    </row>
    <row r="181" spans="1:8" ht="15" hidden="1" customHeight="1">
      <c r="A181" s="23">
        <f>IF(totaal!A85=0,"",totaal!A85)</f>
        <v>178</v>
      </c>
      <c r="B181" s="24"/>
      <c r="C181" s="25" t="str">
        <f>IF(totaal!C92=0,"",totaal!C92)</f>
        <v>Circulatiepomp</v>
      </c>
      <c r="D181" s="25" t="str">
        <f>IF(totaal!D92=0,"",totaal!D92)</f>
        <v>Wilo</v>
      </c>
      <c r="E181" s="25" t="str">
        <f>IF(totaal!E92=0,"",totaal!E92)</f>
        <v>RS 25/6 EMK  1~230 Volt 50Hz (Verwarmer LBK 11)</v>
      </c>
      <c r="F181" s="25" t="str">
        <f>IF(totaal!F92=0,"",totaal!F92)</f>
        <v>CP-7</v>
      </c>
      <c r="G181" s="51" t="str">
        <f>IF(totaal!G92=0,"",totaal!G92)</f>
        <v/>
      </c>
      <c r="H181" s="28"/>
    </row>
    <row r="182" spans="1:8" ht="15" hidden="1" customHeight="1">
      <c r="A182" s="23">
        <f>IF(totaal!A86=0,"",totaal!A86)</f>
        <v>179</v>
      </c>
      <c r="B182" s="24"/>
      <c r="C182" s="25" t="str">
        <f>IF(totaal!C93=0,"",totaal!C93)</f>
        <v>Circulatiepomp</v>
      </c>
      <c r="D182" s="25" t="str">
        <f>IF(totaal!D93=0,"",totaal!D93)</f>
        <v>Wilo</v>
      </c>
      <c r="E182" s="25" t="str">
        <f>IF(totaal!E93=0,"",totaal!E93)</f>
        <v>RS 25/6 EMK  1~230 Volt 50Hz (Verwarmer LBK 12)</v>
      </c>
      <c r="F182" s="25" t="str">
        <f>IF(totaal!F93=0,"",totaal!F93)</f>
        <v>CP-8</v>
      </c>
      <c r="G182" s="51" t="str">
        <f>IF(totaal!G93=0,"",totaal!G93)</f>
        <v/>
      </c>
      <c r="H182" s="28"/>
    </row>
    <row r="183" spans="1:8" ht="15" hidden="1" customHeight="1">
      <c r="A183" s="23" t="e">
        <f>IF(totaal!#REF!=0,"",totaal!#REF!)</f>
        <v>#REF!</v>
      </c>
      <c r="B183" s="24"/>
      <c r="C183" s="25" t="str">
        <f>IF(totaal!C94=0,"",totaal!C94)</f>
        <v>Circulatiepomp</v>
      </c>
      <c r="D183" s="25" t="str">
        <f>IF(totaal!D94=0,"",totaal!D94)</f>
        <v>Wilo</v>
      </c>
      <c r="E183" s="25" t="str">
        <f>IF(totaal!E94=0,"",totaal!E94)</f>
        <v>IP-E 50/130-2,2/2   1~230 Volt 50Hz (TSA 1 secundair )</v>
      </c>
      <c r="F183" s="25" t="str">
        <f>IF(totaal!F94=0,"",totaal!F94)</f>
        <v>CP-9</v>
      </c>
      <c r="G183" s="51" t="str">
        <f>IF(totaal!G94=0,"",totaal!G94)</f>
        <v/>
      </c>
      <c r="H183" s="28"/>
    </row>
    <row r="184" spans="1:8" ht="15" hidden="1" customHeight="1">
      <c r="A184" s="23" t="e">
        <f>IF(totaal!#REF!=0,"",totaal!#REF!)</f>
        <v>#REF!</v>
      </c>
      <c r="B184" s="24"/>
      <c r="C184" s="25" t="str">
        <f>IF(totaal!C95=0,"",totaal!C95)</f>
        <v>Circulatiepomp</v>
      </c>
      <c r="D184" s="25" t="str">
        <f>IF(totaal!D95=0,"",totaal!D95)</f>
        <v>Wilo</v>
      </c>
      <c r="E184" s="25" t="str">
        <f>IF(totaal!E95=0,"",totaal!E95)</f>
        <v>TOP-S 80/10 DM PN6 3~400 Volt 50Hz (Warmtepomp verd. 1)</v>
      </c>
      <c r="F184" s="25" t="str">
        <f>IF(totaal!F95=0,"",totaal!F95)</f>
        <v>CP-10</v>
      </c>
      <c r="G184" s="51" t="str">
        <f>IF(totaal!G95=0,"",totaal!G95)</f>
        <v/>
      </c>
      <c r="H184" s="28"/>
    </row>
    <row r="185" spans="1:8" ht="15" hidden="1" customHeight="1">
      <c r="A185" s="23" t="e">
        <f>IF(totaal!#REF!=0,"",totaal!#REF!)</f>
        <v>#REF!</v>
      </c>
      <c r="B185" s="24"/>
      <c r="C185" s="25" t="str">
        <f>IF(totaal!C96=0,"",totaal!C96)</f>
        <v>Circulatiepomp</v>
      </c>
      <c r="D185" s="25" t="str">
        <f>IF(totaal!D96=0,"",totaal!D96)</f>
        <v>Wilo</v>
      </c>
      <c r="E185" s="25" t="str">
        <f>IF(totaal!E96=0,"",totaal!E96)</f>
        <v>TOP-S 80/10 DM PN6 3~400 Volt 50Hz (Warmtepomp verd. 2)</v>
      </c>
      <c r="F185" s="25" t="str">
        <f>IF(totaal!F96=0,"",totaal!F96)</f>
        <v>CP-11</v>
      </c>
      <c r="G185" s="51" t="str">
        <f>IF(totaal!G96=0,"",totaal!G96)</f>
        <v/>
      </c>
      <c r="H185" s="28"/>
    </row>
    <row r="186" spans="1:8" ht="15" hidden="1" customHeight="1">
      <c r="A186" s="23" t="e">
        <f>IF(totaal!#REF!=0,"",totaal!#REF!)</f>
        <v>#REF!</v>
      </c>
      <c r="B186" s="24"/>
      <c r="C186" s="25" t="str">
        <f>IF(totaal!C97=0,"",totaal!C97)</f>
        <v>Circulatiepomp</v>
      </c>
      <c r="D186" s="25" t="str">
        <f>IF(totaal!D97=0,"",totaal!D97)</f>
        <v>Wilo</v>
      </c>
      <c r="E186" s="25" t="str">
        <f>IF(totaal!E97=0,"",totaal!E97)</f>
        <v>Stratos 65/1-12 PN6/10  3~400 Volt 50Hz (Laden koude bron)</v>
      </c>
      <c r="F186" s="25" t="str">
        <f>IF(totaal!F97=0,"",totaal!F97)</f>
        <v>CP-12</v>
      </c>
      <c r="G186" s="51" t="str">
        <f>IF(totaal!G97=0,"",totaal!G97)</f>
        <v/>
      </c>
      <c r="H186" s="28"/>
    </row>
    <row r="187" spans="1:8" ht="15" hidden="1" customHeight="1">
      <c r="A187" s="23" t="e">
        <f>IF(totaal!#REF!=0,"",totaal!#REF!)</f>
        <v>#REF!</v>
      </c>
      <c r="B187" s="24"/>
      <c r="C187" s="25" t="str">
        <f>IF(totaal!C98=0,"",totaal!C98)</f>
        <v>Circulatiepomp</v>
      </c>
      <c r="D187" s="25" t="str">
        <f>IF(totaal!D98=0,"",totaal!D98)</f>
        <v>Wilo</v>
      </c>
      <c r="E187" s="25" t="str">
        <f>IF(totaal!E98=0,"",totaal!E98)</f>
        <v>IP-E 50/150-4/2   1~230 Volt 50Hz (Laden-ontladen bron koude)</v>
      </c>
      <c r="F187" s="25" t="str">
        <f>IF(totaal!F98=0,"",totaal!F98)</f>
        <v>CP-13</v>
      </c>
      <c r="G187" s="51" t="str">
        <f>IF(totaal!G98=0,"",totaal!G98)</f>
        <v/>
      </c>
      <c r="H187" s="28"/>
    </row>
    <row r="188" spans="1:8" ht="15" hidden="1" customHeight="1">
      <c r="A188" s="23" t="e">
        <f>IF(totaal!#REF!=0,"",totaal!#REF!)</f>
        <v>#REF!</v>
      </c>
      <c r="B188" s="24"/>
      <c r="C188" s="25" t="str">
        <f>IF(totaal!C99=0,"",totaal!C99)</f>
        <v>Circulatiepomp</v>
      </c>
      <c r="D188" s="25" t="str">
        <f>IF(totaal!D99=0,"",totaal!D99)</f>
        <v>Wilo</v>
      </c>
      <c r="E188" s="25" t="str">
        <f>IF(totaal!E99=0,"",totaal!E99)</f>
        <v>IL 80/210-3/4-S1   3~400 Volt 50Hz (Drycooler Laden koude)</v>
      </c>
      <c r="F188" s="25" t="str">
        <f>IF(totaal!F99=0,"",totaal!F99)</f>
        <v>CP-14</v>
      </c>
      <c r="G188" s="51" t="str">
        <f>IF(totaal!G99=0,"",totaal!G99)</f>
        <v/>
      </c>
      <c r="H188" s="28"/>
    </row>
    <row r="189" spans="1:8" ht="15" hidden="1" customHeight="1">
      <c r="A189" s="23" t="e">
        <f>IF(totaal!#REF!=0,"",totaal!#REF!)</f>
        <v>#REF!</v>
      </c>
      <c r="B189" s="24"/>
      <c r="C189" s="25" t="str">
        <f>IF(totaal!C100=0,"",totaal!C100)</f>
        <v>Circulatiepomp</v>
      </c>
      <c r="D189" s="25" t="str">
        <f>IF(totaal!D100=0,"",totaal!D100)</f>
        <v>Wilo</v>
      </c>
      <c r="E189" s="25" t="str">
        <f>IF(totaal!E100=0,"",totaal!E100)</f>
        <v>Stratos 65/1-12 PN6/10  3~400 Volt 50Hz (GKW 1)</v>
      </c>
      <c r="F189" s="25" t="str">
        <f>IF(totaal!F100=0,"",totaal!F100)</f>
        <v>CP-15</v>
      </c>
      <c r="G189" s="51" t="str">
        <f>IF(totaal!G100=0,"",totaal!G100)</f>
        <v/>
      </c>
      <c r="H189" s="28"/>
    </row>
    <row r="190" spans="1:8" ht="15" hidden="1" customHeight="1">
      <c r="A190" s="23">
        <f>IF(totaal!A87=0,"",totaal!A87)</f>
        <v>187</v>
      </c>
      <c r="B190" s="24"/>
      <c r="C190" s="25" t="str">
        <f>IF(totaal!C101=0,"",totaal!C101)</f>
        <v>Circulatiepomp</v>
      </c>
      <c r="D190" s="25" t="str">
        <f>IF(totaal!D101=0,"",totaal!D101)</f>
        <v>Wilo</v>
      </c>
      <c r="E190" s="25" t="str">
        <f>IF(totaal!E101=0,"",totaal!E101)</f>
        <v>Stratos 65/1-12 PN6/10  1~230 Volt 50Hz (GKW 2)</v>
      </c>
      <c r="F190" s="25" t="str">
        <f>IF(totaal!F101=0,"",totaal!F101)</f>
        <v>CP-16</v>
      </c>
      <c r="G190" s="51" t="str">
        <f>IF(totaal!G101=0,"",totaal!G101)</f>
        <v/>
      </c>
      <c r="H190" s="28"/>
    </row>
    <row r="191" spans="1:8" ht="15" hidden="1" customHeight="1">
      <c r="A191" s="23">
        <f>IF(totaal!A88=0,"",totaal!A88)</f>
        <v>188</v>
      </c>
      <c r="B191" s="24"/>
      <c r="C191" s="25" t="e">
        <f>IF(totaal!#REF!=0,"",totaal!#REF!)</f>
        <v>#REF!</v>
      </c>
      <c r="D191" s="25" t="e">
        <f>IF(totaal!#REF!=0,"",totaal!#REF!)</f>
        <v>#REF!</v>
      </c>
      <c r="E191" s="25" t="e">
        <f>IF(totaal!#REF!=0,"",totaal!#REF!)</f>
        <v>#REF!</v>
      </c>
      <c r="F191" s="25" t="e">
        <f>IF(totaal!#REF!=0,"",totaal!#REF!)</f>
        <v>#REF!</v>
      </c>
      <c r="G191" s="51" t="e">
        <f>IF(totaal!#REF!=0,"",totaal!#REF!)</f>
        <v>#REF!</v>
      </c>
      <c r="H191" s="28"/>
    </row>
    <row r="192" spans="1:8" ht="15" hidden="1" customHeight="1">
      <c r="A192" s="23">
        <f>IF(totaal!A89=0,"",totaal!A89)</f>
        <v>189</v>
      </c>
      <c r="B192" s="24"/>
      <c r="C192" s="25" t="str">
        <f>IF(totaal!C102=0,"",totaal!C102)</f>
        <v>Circulatiepomp</v>
      </c>
      <c r="D192" s="25" t="str">
        <f>IF(totaal!D102=0,"",totaal!D102)</f>
        <v>Wilo</v>
      </c>
      <c r="E192" s="25" t="str">
        <f>IF(totaal!E102=0,"",totaal!E102)</f>
        <v>TOP-S 30/10 DM PN6/10 3~400 Volt 50Hz (Twincoil LBK &amp; AV 11)</v>
      </c>
      <c r="F192" s="25" t="str">
        <f>IF(totaal!F102=0,"",totaal!F102)</f>
        <v>CP-18</v>
      </c>
      <c r="G192" s="51" t="str">
        <f>IF(totaal!G102=0,"",totaal!G102)</f>
        <v/>
      </c>
      <c r="H192" s="28"/>
    </row>
    <row r="193" spans="1:8" ht="15" hidden="1" customHeight="1">
      <c r="A193" s="23">
        <f>IF(totaal!A90=0,"",totaal!A90)</f>
        <v>190</v>
      </c>
      <c r="B193" s="24"/>
      <c r="C193" s="25" t="str">
        <f>IF(totaal!C103=0,"",totaal!C103)</f>
        <v>Circulatiepomp</v>
      </c>
      <c r="D193" s="25" t="str">
        <f>IF(totaal!D103=0,"",totaal!D103)</f>
        <v>Wilo</v>
      </c>
      <c r="E193" s="25" t="str">
        <f>IF(totaal!E103=0,"",totaal!E103)</f>
        <v>TOP-S 25/10 DM PN6/10 3~400 Volt 50Hz (Twincoil LBK &amp; AV 12)</v>
      </c>
      <c r="F193" s="25" t="str">
        <f>IF(totaal!F103=0,"",totaal!F103)</f>
        <v>CP-19</v>
      </c>
      <c r="G193" s="51" t="str">
        <f>IF(totaal!G103=0,"",totaal!G103)</f>
        <v/>
      </c>
      <c r="H193" s="28"/>
    </row>
    <row r="194" spans="1:8" ht="15" hidden="1" customHeight="1">
      <c r="A194" s="23">
        <f>IF(totaal!A91=0,"",totaal!A91)</f>
        <v>191</v>
      </c>
      <c r="B194" s="24"/>
      <c r="C194" s="25" t="str">
        <f>IF(totaal!C104=0,"",totaal!C104)</f>
        <v>Circulatiepomp</v>
      </c>
      <c r="D194" s="25" t="str">
        <f>IF(totaal!D104=0,"",totaal!D104)</f>
        <v>Wilo</v>
      </c>
      <c r="E194" s="25" t="str">
        <f>IF(totaal!E104=0,"",totaal!E104)</f>
        <v>IPL 32/100-0,55/2  3~400 Volt 50Hz (Twincoil LBK &amp; AV 9)</v>
      </c>
      <c r="F194" s="25" t="str">
        <f>IF(totaal!F104=0,"",totaal!F104)</f>
        <v>CP-17</v>
      </c>
      <c r="G194" s="51" t="str">
        <f>IF(totaal!G104=0,"",totaal!G104)</f>
        <v/>
      </c>
      <c r="H194" s="28"/>
    </row>
    <row r="195" spans="1:8" ht="15" hidden="1" customHeight="1">
      <c r="A195" s="23">
        <f>IF(totaal!A92=0,"",totaal!A92)</f>
        <v>192</v>
      </c>
      <c r="B195" s="24"/>
      <c r="C195" s="25" t="e">
        <f>IF(totaal!#REF!=0,"",totaal!#REF!)</f>
        <v>#REF!</v>
      </c>
      <c r="D195" s="25" t="e">
        <f>IF(totaal!#REF!=0,"",totaal!#REF!)</f>
        <v>#REF!</v>
      </c>
      <c r="E195" s="25" t="e">
        <f>IF(totaal!#REF!=0,"",totaal!#REF!)</f>
        <v>#REF!</v>
      </c>
      <c r="F195" s="25" t="e">
        <f>IF(totaal!#REF!=0,"",totaal!#REF!)</f>
        <v>#REF!</v>
      </c>
      <c r="G195" s="51" t="e">
        <f>IF(totaal!#REF!=0,"",totaal!#REF!)</f>
        <v>#REF!</v>
      </c>
      <c r="H195" s="28"/>
    </row>
    <row r="196" spans="1:8" ht="15" hidden="1" customHeight="1">
      <c r="A196" s="23">
        <f>IF(totaal!A93=0,"",totaal!A93)</f>
        <v>193</v>
      </c>
      <c r="B196" s="24"/>
      <c r="C196" s="25" t="e">
        <f>IF(totaal!#REF!=0,"",totaal!#REF!)</f>
        <v>#REF!</v>
      </c>
      <c r="D196" s="25" t="e">
        <f>IF(totaal!#REF!=0,"",totaal!#REF!)</f>
        <v>#REF!</v>
      </c>
      <c r="E196" s="25" t="e">
        <f>IF(totaal!#REF!=0,"",totaal!#REF!)</f>
        <v>#REF!</v>
      </c>
      <c r="F196" s="25" t="e">
        <f>IF(totaal!#REF!=0,"",totaal!#REF!)</f>
        <v>#REF!</v>
      </c>
      <c r="G196" s="51" t="e">
        <f>IF(totaal!#REF!=0,"",totaal!#REF!)</f>
        <v>#REF!</v>
      </c>
      <c r="H196" s="28"/>
    </row>
    <row r="197" spans="1:8" ht="15" hidden="1" customHeight="1">
      <c r="A197" s="23">
        <f>IF(totaal!A94=0,"",totaal!A94)</f>
        <v>194</v>
      </c>
      <c r="B197" s="24"/>
      <c r="C197" s="25" t="e">
        <f>IF(totaal!#REF!=0,"",totaal!#REF!)</f>
        <v>#REF!</v>
      </c>
      <c r="D197" s="25" t="e">
        <f>IF(totaal!#REF!=0,"",totaal!#REF!)</f>
        <v>#REF!</v>
      </c>
      <c r="E197" s="25" t="e">
        <f>IF(totaal!#REF!=0,"",totaal!#REF!)</f>
        <v>#REF!</v>
      </c>
      <c r="F197" s="25" t="e">
        <f>IF(totaal!#REF!=0,"",totaal!#REF!)</f>
        <v>#REF!</v>
      </c>
      <c r="G197" s="51" t="e">
        <f>IF(totaal!#REF!=0,"",totaal!#REF!)</f>
        <v>#REF!</v>
      </c>
      <c r="H197" s="28"/>
    </row>
    <row r="198" spans="1:8" ht="15" hidden="1" customHeight="1">
      <c r="A198" s="23">
        <f>IF(totaal!A95=0,"",totaal!A95)</f>
        <v>195</v>
      </c>
      <c r="B198" s="24"/>
      <c r="C198" s="25" t="e">
        <f>IF(totaal!#REF!=0,"",totaal!#REF!)</f>
        <v>#REF!</v>
      </c>
      <c r="D198" s="25" t="e">
        <f>IF(totaal!#REF!=0,"",totaal!#REF!)</f>
        <v>#REF!</v>
      </c>
      <c r="E198" s="25" t="e">
        <f>IF(totaal!#REF!=0,"",totaal!#REF!)</f>
        <v>#REF!</v>
      </c>
      <c r="F198" s="25" t="e">
        <f>IF(totaal!#REF!=0,"",totaal!#REF!)</f>
        <v>#REF!</v>
      </c>
      <c r="G198" s="51" t="e">
        <f>IF(totaal!#REF!=0,"",totaal!#REF!)</f>
        <v>#REF!</v>
      </c>
      <c r="H198" s="28"/>
    </row>
    <row r="199" spans="1:8" ht="15" hidden="1" customHeight="1">
      <c r="A199" s="23">
        <f>IF(totaal!A96=0,"",totaal!A96)</f>
        <v>196</v>
      </c>
      <c r="B199" s="24"/>
      <c r="C199" s="25" t="e">
        <f>IF(totaal!#REF!=0,"",totaal!#REF!)</f>
        <v>#REF!</v>
      </c>
      <c r="D199" s="25" t="e">
        <f>IF(totaal!#REF!=0,"",totaal!#REF!)</f>
        <v>#REF!</v>
      </c>
      <c r="E199" s="25" t="e">
        <f>IF(totaal!#REF!=0,"",totaal!#REF!)</f>
        <v>#REF!</v>
      </c>
      <c r="F199" s="25" t="e">
        <f>IF(totaal!#REF!=0,"",totaal!#REF!)</f>
        <v>#REF!</v>
      </c>
      <c r="G199" s="51" t="e">
        <f>IF(totaal!#REF!=0,"",totaal!#REF!)</f>
        <v>#REF!</v>
      </c>
      <c r="H199" s="28"/>
    </row>
    <row r="200" spans="1:8" ht="15" hidden="1" customHeight="1">
      <c r="A200" s="23">
        <f>IF(totaal!A97=0,"",totaal!A97)</f>
        <v>197</v>
      </c>
      <c r="B200" s="24"/>
      <c r="C200" s="25" t="e">
        <f>IF(totaal!#REF!=0,"",totaal!#REF!)</f>
        <v>#REF!</v>
      </c>
      <c r="D200" s="25" t="e">
        <f>IF(totaal!#REF!=0,"",totaal!#REF!)</f>
        <v>#REF!</v>
      </c>
      <c r="E200" s="25" t="e">
        <f>IF(totaal!#REF!=0,"",totaal!#REF!)</f>
        <v>#REF!</v>
      </c>
      <c r="F200" s="25" t="e">
        <f>IF(totaal!#REF!=0,"",totaal!#REF!)</f>
        <v>#REF!</v>
      </c>
      <c r="G200" s="51" t="e">
        <f>IF(totaal!#REF!=0,"",totaal!#REF!)</f>
        <v>#REF!</v>
      </c>
      <c r="H200" s="28"/>
    </row>
    <row r="201" spans="1:8" ht="15" hidden="1" customHeight="1">
      <c r="A201" s="23">
        <f>IF(totaal!A98=0,"",totaal!A98)</f>
        <v>198</v>
      </c>
      <c r="B201" s="24"/>
      <c r="C201" s="25" t="e">
        <f>IF(totaal!#REF!=0,"",totaal!#REF!)</f>
        <v>#REF!</v>
      </c>
      <c r="D201" s="25" t="e">
        <f>IF(totaal!#REF!=0,"",totaal!#REF!)</f>
        <v>#REF!</v>
      </c>
      <c r="E201" s="25" t="e">
        <f>IF(totaal!#REF!=0,"",totaal!#REF!)</f>
        <v>#REF!</v>
      </c>
      <c r="F201" s="25" t="e">
        <f>IF(totaal!#REF!=0,"",totaal!#REF!)</f>
        <v>#REF!</v>
      </c>
      <c r="G201" s="51" t="e">
        <f>IF(totaal!#REF!=0,"",totaal!#REF!)</f>
        <v>#REF!</v>
      </c>
      <c r="H201" s="28"/>
    </row>
    <row r="202" spans="1:8" ht="15" hidden="1" customHeight="1">
      <c r="A202" s="23">
        <f>IF(totaal!A99=0,"",totaal!A99)</f>
        <v>199</v>
      </c>
      <c r="B202" s="24"/>
      <c r="C202" s="25" t="str">
        <f>IF(totaal!C105=0,"",totaal!C105)</f>
        <v>Schroefcompressorstation</v>
      </c>
      <c r="D202" s="25" t="str">
        <f>IF(totaal!D105=0,"",totaal!D105)</f>
        <v>Creemers</v>
      </c>
      <c r="E202" s="25" t="str">
        <f>IF(totaal!E105=0,"",totaal!E105)</f>
        <v>RCA 4/200 Compact Air CD met opgebouwde koeldroger en</v>
      </c>
      <c r="F202" s="25">
        <f>IF(totaal!F105=0,"",totaal!F105)</f>
        <v>1913940</v>
      </c>
      <c r="G202" s="51" t="str">
        <f>IF(totaal!G105=0,"",totaal!G105)</f>
        <v/>
      </c>
      <c r="H202" s="28"/>
    </row>
    <row r="203" spans="1:8" ht="15" hidden="1" customHeight="1">
      <c r="A203" s="23">
        <f>IF(totaal!A100=0,"",totaal!A100)</f>
        <v>200</v>
      </c>
      <c r="B203" s="24"/>
      <c r="C203" s="25" t="str">
        <f>IF(totaal!C106=0,"",totaal!C106)</f>
        <v/>
      </c>
      <c r="D203" s="25" t="str">
        <f>IF(totaal!D106=0,"",totaal!D106)</f>
        <v/>
      </c>
      <c r="E203" s="25" t="str">
        <f>IF(totaal!E106=0,"",totaal!E106)</f>
        <v>persluchtketel 200 ltr. Luchtopbrensgt bij 10 Bar 470 ltr/min</v>
      </c>
      <c r="F203" s="25" t="str">
        <f>IF(totaal!F106=0,"",totaal!F106)</f>
        <v/>
      </c>
      <c r="G203" s="51" t="str">
        <f>IF(totaal!G106=0,"",totaal!G106)</f>
        <v/>
      </c>
      <c r="H203" s="28"/>
    </row>
    <row r="204" spans="1:8" ht="15" hidden="1" customHeight="1">
      <c r="A204" s="23">
        <f>IF(totaal!A101=0,"",totaal!A101)</f>
        <v>201</v>
      </c>
      <c r="B204" s="24"/>
      <c r="C204" s="25" t="str">
        <f>IF(totaal!C107=0,"",totaal!C107)</f>
        <v/>
      </c>
      <c r="D204" s="25" t="str">
        <f>IF(totaal!D107=0,"",totaal!D107)</f>
        <v/>
      </c>
      <c r="E204" s="25" t="str">
        <f>IF(totaal!E107=0,"",totaal!E107)</f>
        <v>Afmetingen (L×B×H) 1420 × 550 × 1255mm</v>
      </c>
      <c r="F204" s="25" t="str">
        <f>IF(totaal!F107=0,"",totaal!F107)</f>
        <v/>
      </c>
      <c r="G204" s="51" t="str">
        <f>IF(totaal!G107=0,"",totaal!G107)</f>
        <v/>
      </c>
      <c r="H204" s="28"/>
    </row>
    <row r="205" spans="1:8" ht="15" hidden="1" customHeight="1">
      <c r="A205" s="23" t="e">
        <f>IF(totaal!#REF!=0,"",totaal!#REF!)</f>
        <v>#REF!</v>
      </c>
      <c r="B205" s="24"/>
      <c r="C205" s="25" t="str">
        <f>IF(totaal!C108=0,"",totaal!C108)</f>
        <v>Fijnfilter</v>
      </c>
      <c r="D205" s="25" t="str">
        <f>IF(totaal!D108=0,"",totaal!D108)</f>
        <v>Creemers</v>
      </c>
      <c r="E205" s="25" t="str">
        <f>IF(totaal!E108=0,"",totaal!E108)</f>
        <v>Eminent fijnfilter EHF 2012</v>
      </c>
      <c r="F205" s="25">
        <f>IF(totaal!F108=0,"",totaal!F108)</f>
        <v>4511610</v>
      </c>
      <c r="G205" s="51" t="str">
        <f>IF(totaal!G108=0,"",totaal!G108)</f>
        <v/>
      </c>
      <c r="H205" s="28"/>
    </row>
    <row r="206" spans="1:8" ht="15" hidden="1" customHeight="1">
      <c r="A206" s="23">
        <f>IF(totaal!A102=0,"",totaal!A102)</f>
        <v>203</v>
      </c>
      <c r="B206" s="24"/>
      <c r="C206" s="25" t="str">
        <f>IF(totaal!C109=0,"",totaal!C109)</f>
        <v>Voorfilter</v>
      </c>
      <c r="D206" s="25" t="str">
        <f>IF(totaal!D109=0,"",totaal!D109)</f>
        <v>Creemers</v>
      </c>
      <c r="E206" s="25" t="str">
        <f>IF(totaal!E109=0,"",totaal!E109)</f>
        <v>Eminent voorfilter EPF 2012</v>
      </c>
      <c r="F206" s="25">
        <f>IF(totaal!F109=0,"",totaal!F109)</f>
        <v>4500510</v>
      </c>
      <c r="G206" s="51" t="str">
        <f>IF(totaal!G109=0,"",totaal!G109)</f>
        <v/>
      </c>
      <c r="H206" s="28"/>
    </row>
    <row r="207" spans="1:8" ht="15" hidden="1" customHeight="1">
      <c r="A207" s="23">
        <f>IF(totaal!A103=0,"",totaal!A103)</f>
        <v>204</v>
      </c>
      <c r="B207" s="24"/>
      <c r="C207" s="25" t="str">
        <f>IF(totaal!C110=0,"",totaal!C110)</f>
        <v>Condensaftapper</v>
      </c>
      <c r="D207" s="25" t="str">
        <f>IF(totaal!D110=0,"",totaal!D110)</f>
        <v>Creemers</v>
      </c>
      <c r="E207" s="25" t="str">
        <f>IF(totaal!E110=0,"",totaal!E110)</f>
        <v>EUM 5 Niveaugestuurd</v>
      </c>
      <c r="F207" s="25">
        <f>IF(totaal!F110=0,"",totaal!F110)</f>
        <v>7220025</v>
      </c>
      <c r="G207" s="51" t="str">
        <f>IF(totaal!G110=0,"",totaal!G110)</f>
        <v/>
      </c>
      <c r="H207" s="28"/>
    </row>
    <row r="208" spans="1:8" ht="15" hidden="1" customHeight="1">
      <c r="A208" s="23">
        <f>IF(totaal!A104=0,"",totaal!A104)</f>
        <v>205</v>
      </c>
      <c r="B208" s="24"/>
      <c r="C208" s="25" t="str">
        <f>IF(totaal!C111=0,"",totaal!C111)</f>
        <v>Olie- en waterafscheider</v>
      </c>
      <c r="D208" s="25" t="str">
        <f>IF(totaal!D111=0,"",totaal!D111)</f>
        <v>Creemers</v>
      </c>
      <c r="E208" s="25" t="str">
        <f>IF(totaal!E111=0,"",totaal!E111)</f>
        <v>EUS 5 Eminet</v>
      </c>
      <c r="F208" s="25">
        <f>IF(totaal!F111=0,"",totaal!F111)</f>
        <v>4380200</v>
      </c>
      <c r="G208" s="51" t="str">
        <f>IF(totaal!G111=0,"",totaal!G111)</f>
        <v/>
      </c>
      <c r="H208" s="28"/>
    </row>
    <row r="209" spans="1:8" ht="15" hidden="1" customHeight="1">
      <c r="A209" s="23" t="e">
        <f>IF(totaal!#REF!=0,"",totaal!#REF!)</f>
        <v>#REF!</v>
      </c>
      <c r="B209" s="24"/>
      <c r="C209" s="25" t="str">
        <f>IF(totaal!C112=0,"",totaal!C112)</f>
        <v>Reiniger-reduceerventiel</v>
      </c>
      <c r="D209" s="25" t="str">
        <f>IF(totaal!D112=0,"",totaal!D112)</f>
        <v>Creemers</v>
      </c>
      <c r="E209" s="25" t="str">
        <f>IF(totaal!E112=0,"",totaal!E112)</f>
        <v>Euroserie  MFR12 ½"</v>
      </c>
      <c r="F209" s="25">
        <f>IF(totaal!F112=0,"",totaal!F112)</f>
        <v>4410300</v>
      </c>
      <c r="G209" s="51" t="str">
        <f>IF(totaal!G112=0,"",totaal!G112)</f>
        <v/>
      </c>
      <c r="H209" s="28"/>
    </row>
    <row r="210" spans="1:8" ht="15" hidden="1" customHeight="1">
      <c r="A210" s="23" t="e">
        <f>IF(totaal!#REF!=0,"",totaal!#REF!)</f>
        <v>#REF!</v>
      </c>
      <c r="B210" s="24"/>
      <c r="C210" s="25" t="e">
        <f>IF(totaal!#REF!=0,"",totaal!#REF!)</f>
        <v>#REF!</v>
      </c>
      <c r="D210" s="25" t="e">
        <f>IF(totaal!#REF!=0,"",totaal!#REF!)</f>
        <v>#REF!</v>
      </c>
      <c r="E210" s="25" t="e">
        <f>IF(totaal!#REF!=0,"",totaal!#REF!)</f>
        <v>#REF!</v>
      </c>
      <c r="F210" s="25" t="e">
        <f>IF(totaal!#REF!=0,"",totaal!#REF!)</f>
        <v>#REF!</v>
      </c>
      <c r="G210" s="51" t="e">
        <f>IF(totaal!#REF!=0,"",totaal!#REF!)</f>
        <v>#REF!</v>
      </c>
      <c r="H210" s="28"/>
    </row>
    <row r="211" spans="1:8" ht="15" hidden="1" customHeight="1">
      <c r="A211" s="23" t="e">
        <f>IF(totaal!#REF!=0,"",totaal!#REF!)</f>
        <v>#REF!</v>
      </c>
      <c r="B211" s="24"/>
      <c r="C211" s="25" t="e">
        <f>IF(totaal!#REF!=0,"",totaal!#REF!)</f>
        <v>#REF!</v>
      </c>
      <c r="D211" s="25" t="e">
        <f>IF(totaal!#REF!=0,"",totaal!#REF!)</f>
        <v>#REF!</v>
      </c>
      <c r="E211" s="25" t="e">
        <f>IF(totaal!#REF!=0,"",totaal!#REF!)</f>
        <v>#REF!</v>
      </c>
      <c r="F211" s="25" t="e">
        <f>IF(totaal!#REF!=0,"",totaal!#REF!)</f>
        <v>#REF!</v>
      </c>
      <c r="G211" s="51" t="e">
        <f>IF(totaal!#REF!=0,"",totaal!#REF!)</f>
        <v>#REF!</v>
      </c>
      <c r="H211" s="28"/>
    </row>
    <row r="212" spans="1:8" ht="15" hidden="1" customHeight="1">
      <c r="A212" s="23" t="e">
        <f>IF(totaal!#REF!=0,"",totaal!#REF!)</f>
        <v>#REF!</v>
      </c>
      <c r="B212" s="24"/>
      <c r="C212" s="25" t="e">
        <f>IF(totaal!#REF!=0,"",totaal!#REF!)</f>
        <v>#REF!</v>
      </c>
      <c r="D212" s="25" t="e">
        <f>IF(totaal!#REF!=0,"",totaal!#REF!)</f>
        <v>#REF!</v>
      </c>
      <c r="E212" s="25" t="e">
        <f>IF(totaal!#REF!=0,"",totaal!#REF!)</f>
        <v>#REF!</v>
      </c>
      <c r="F212" s="25" t="e">
        <f>IF(totaal!#REF!=0,"",totaal!#REF!)</f>
        <v>#REF!</v>
      </c>
      <c r="G212" s="51" t="e">
        <f>IF(totaal!#REF!=0,"",totaal!#REF!)</f>
        <v>#REF!</v>
      </c>
      <c r="H212" s="28"/>
    </row>
    <row r="213" spans="1:8" ht="15" hidden="1" customHeight="1">
      <c r="A213" s="23" t="e">
        <f>IF(totaal!#REF!=0,"",totaal!#REF!)</f>
        <v>#REF!</v>
      </c>
      <c r="B213" s="24"/>
      <c r="C213" s="25" t="str">
        <f>IF(totaal!C113=0,"",totaal!C113)</f>
        <v>Flow-Transmitter(FT)</v>
      </c>
      <c r="D213" s="25" t="str">
        <f>IF(totaal!D113=0,"",totaal!D113)</f>
        <v>Endress &amp; Hauser</v>
      </c>
      <c r="E213" s="25" t="str">
        <f>IF(totaal!E113=0,"",totaal!E113)</f>
        <v>50W80, DN80, levering Imtech M&amp;R</v>
      </c>
      <c r="F213" s="25" t="str">
        <f>IF(totaal!F113=0,"",totaal!F113)</f>
        <v/>
      </c>
      <c r="G213" s="51" t="str">
        <f>IF(totaal!G113=0,"",totaal!G113)</f>
        <v/>
      </c>
      <c r="H213" s="28"/>
    </row>
    <row r="214" spans="1:8" ht="15" hidden="1" customHeight="1">
      <c r="A214" s="23" t="e">
        <f>IF(totaal!#REF!=0,"",totaal!#REF!)</f>
        <v>#REF!</v>
      </c>
      <c r="B214" s="24"/>
      <c r="C214" s="25" t="e">
        <f>IF(totaal!#REF!=0,"",totaal!#REF!)</f>
        <v>#REF!</v>
      </c>
      <c r="D214" s="25" t="e">
        <f>IF(totaal!#REF!=0,"",totaal!#REF!)</f>
        <v>#REF!</v>
      </c>
      <c r="E214" s="25" t="e">
        <f>IF(totaal!#REF!=0,"",totaal!#REF!)</f>
        <v>#REF!</v>
      </c>
      <c r="F214" s="25" t="e">
        <f>IF(totaal!#REF!=0,"",totaal!#REF!)</f>
        <v>#REF!</v>
      </c>
      <c r="G214" s="51" t="e">
        <f>IF(totaal!#REF!=0,"",totaal!#REF!)</f>
        <v>#REF!</v>
      </c>
      <c r="H214" s="28"/>
    </row>
    <row r="215" spans="1:8" ht="15" hidden="1" customHeight="1">
      <c r="A215" s="23" t="e">
        <f>IF(totaal!#REF!=0,"",totaal!#REF!)</f>
        <v>#REF!</v>
      </c>
      <c r="B215" s="24"/>
      <c r="C215" s="25" t="e">
        <f>IF(totaal!#REF!=0,"",totaal!#REF!)</f>
        <v>#REF!</v>
      </c>
      <c r="D215" s="25" t="e">
        <f>IF(totaal!#REF!=0,"",totaal!#REF!)</f>
        <v>#REF!</v>
      </c>
      <c r="E215" s="25" t="e">
        <f>IF(totaal!#REF!=0,"",totaal!#REF!)</f>
        <v>#REF!</v>
      </c>
      <c r="F215" s="25" t="e">
        <f>IF(totaal!#REF!=0,"",totaal!#REF!)</f>
        <v>#REF!</v>
      </c>
      <c r="G215" s="51" t="e">
        <f>IF(totaal!#REF!=0,"",totaal!#REF!)</f>
        <v>#REF!</v>
      </c>
      <c r="H215" s="28"/>
    </row>
    <row r="216" spans="1:8" ht="15" hidden="1" customHeight="1">
      <c r="A216" s="23">
        <f>IF(totaal!A105=0,"",totaal!A105)</f>
        <v>213</v>
      </c>
      <c r="B216" s="24"/>
      <c r="C216" s="25" t="e">
        <f>IF(totaal!#REF!=0,"",totaal!#REF!)</f>
        <v>#REF!</v>
      </c>
      <c r="D216" s="25" t="e">
        <f>IF(totaal!#REF!=0,"",totaal!#REF!)</f>
        <v>#REF!</v>
      </c>
      <c r="E216" s="25" t="e">
        <f>IF(totaal!#REF!=0,"",totaal!#REF!)</f>
        <v>#REF!</v>
      </c>
      <c r="F216" s="25" t="e">
        <f>IF(totaal!#REF!=0,"",totaal!#REF!)</f>
        <v>#REF!</v>
      </c>
      <c r="G216" s="51" t="e">
        <f>IF(totaal!#REF!=0,"",totaal!#REF!)</f>
        <v>#REF!</v>
      </c>
      <c r="H216" s="28"/>
    </row>
    <row r="217" spans="1:8" ht="15" hidden="1" customHeight="1">
      <c r="A217" s="23">
        <f>IF(totaal!A106=0,"",totaal!A106)</f>
        <v>214</v>
      </c>
      <c r="B217" s="24"/>
      <c r="C217" s="25" t="e">
        <f>IF(totaal!#REF!=0,"",totaal!#REF!)</f>
        <v>#REF!</v>
      </c>
      <c r="D217" s="25" t="e">
        <f>IF(totaal!#REF!=0,"",totaal!#REF!)</f>
        <v>#REF!</v>
      </c>
      <c r="E217" s="25" t="e">
        <f>IF(totaal!#REF!=0,"",totaal!#REF!)</f>
        <v>#REF!</v>
      </c>
      <c r="F217" s="25" t="e">
        <f>IF(totaal!#REF!=0,"",totaal!#REF!)</f>
        <v>#REF!</v>
      </c>
      <c r="G217" s="51" t="e">
        <f>IF(totaal!#REF!=0,"",totaal!#REF!)</f>
        <v>#REF!</v>
      </c>
      <c r="H217" s="28"/>
    </row>
    <row r="218" spans="1:8" ht="15" hidden="1" customHeight="1">
      <c r="A218" s="23">
        <f>IF(totaal!A107=0,"",totaal!A107)</f>
        <v>215</v>
      </c>
      <c r="B218" s="24"/>
      <c r="C218" s="25" t="e">
        <f>IF(totaal!#REF!=0,"",totaal!#REF!)</f>
        <v>#REF!</v>
      </c>
      <c r="D218" s="25" t="e">
        <f>IF(totaal!#REF!=0,"",totaal!#REF!)</f>
        <v>#REF!</v>
      </c>
      <c r="E218" s="25" t="e">
        <f>IF(totaal!#REF!=0,"",totaal!#REF!)</f>
        <v>#REF!</v>
      </c>
      <c r="F218" s="25" t="e">
        <f>IF(totaal!#REF!=0,"",totaal!#REF!)</f>
        <v>#REF!</v>
      </c>
      <c r="G218" s="51" t="e">
        <f>IF(totaal!#REF!=0,"",totaal!#REF!)</f>
        <v>#REF!</v>
      </c>
      <c r="H218" s="28"/>
    </row>
    <row r="219" spans="1:8" ht="15" hidden="1" customHeight="1">
      <c r="A219" s="23">
        <f>IF(totaal!A108=0,"",totaal!A108)</f>
        <v>216</v>
      </c>
      <c r="B219" s="24"/>
      <c r="C219" s="25" t="e">
        <f>IF(totaal!#REF!=0,"",totaal!#REF!)</f>
        <v>#REF!</v>
      </c>
      <c r="D219" s="25" t="e">
        <f>IF(totaal!#REF!=0,"",totaal!#REF!)</f>
        <v>#REF!</v>
      </c>
      <c r="E219" s="25" t="e">
        <f>IF(totaal!#REF!=0,"",totaal!#REF!)</f>
        <v>#REF!</v>
      </c>
      <c r="F219" s="25" t="e">
        <f>IF(totaal!#REF!=0,"",totaal!#REF!)</f>
        <v>#REF!</v>
      </c>
      <c r="G219" s="51" t="e">
        <f>IF(totaal!#REF!=0,"",totaal!#REF!)</f>
        <v>#REF!</v>
      </c>
      <c r="H219" s="28"/>
    </row>
    <row r="220" spans="1:8" ht="15" hidden="1" customHeight="1">
      <c r="A220" s="23">
        <f>IF(totaal!A109=0,"",totaal!A109)</f>
        <v>217</v>
      </c>
      <c r="B220" s="24"/>
      <c r="C220" s="25" t="e">
        <f>IF(totaal!#REF!=0,"",totaal!#REF!)</f>
        <v>#REF!</v>
      </c>
      <c r="D220" s="25" t="e">
        <f>IF(totaal!#REF!=0,"",totaal!#REF!)</f>
        <v>#REF!</v>
      </c>
      <c r="E220" s="25" t="e">
        <f>IF(totaal!#REF!=0,"",totaal!#REF!)</f>
        <v>#REF!</v>
      </c>
      <c r="F220" s="25" t="e">
        <f>IF(totaal!#REF!=0,"",totaal!#REF!)</f>
        <v>#REF!</v>
      </c>
      <c r="G220" s="51" t="e">
        <f>IF(totaal!#REF!=0,"",totaal!#REF!)</f>
        <v>#REF!</v>
      </c>
      <c r="H220" s="28"/>
    </row>
    <row r="221" spans="1:8" ht="15" hidden="1" customHeight="1">
      <c r="A221" s="23">
        <f>IF(totaal!A110=0,"",totaal!A110)</f>
        <v>218</v>
      </c>
      <c r="B221" s="24"/>
      <c r="C221" s="25" t="e">
        <f>IF(totaal!#REF!=0,"",totaal!#REF!)</f>
        <v>#REF!</v>
      </c>
      <c r="D221" s="25" t="e">
        <f>IF(totaal!#REF!=0,"",totaal!#REF!)</f>
        <v>#REF!</v>
      </c>
      <c r="E221" s="25" t="e">
        <f>IF(totaal!#REF!=0,"",totaal!#REF!)</f>
        <v>#REF!</v>
      </c>
      <c r="F221" s="25" t="e">
        <f>IF(totaal!#REF!=0,"",totaal!#REF!)</f>
        <v>#REF!</v>
      </c>
      <c r="G221" s="51" t="e">
        <f>IF(totaal!#REF!=0,"",totaal!#REF!)</f>
        <v>#REF!</v>
      </c>
      <c r="H221" s="28"/>
    </row>
    <row r="222" spans="1:8" ht="15" hidden="1" customHeight="1">
      <c r="A222" s="23">
        <f>IF(totaal!A111=0,"",totaal!A111)</f>
        <v>219</v>
      </c>
      <c r="B222" s="24"/>
      <c r="C222" s="25" t="e">
        <f>IF(totaal!#REF!=0,"",totaal!#REF!)</f>
        <v>#REF!</v>
      </c>
      <c r="D222" s="25" t="e">
        <f>IF(totaal!#REF!=0,"",totaal!#REF!)</f>
        <v>#REF!</v>
      </c>
      <c r="E222" s="25" t="e">
        <f>IF(totaal!#REF!=0,"",totaal!#REF!)</f>
        <v>#REF!</v>
      </c>
      <c r="F222" s="25" t="e">
        <f>IF(totaal!#REF!=0,"",totaal!#REF!)</f>
        <v>#REF!</v>
      </c>
      <c r="G222" s="51" t="e">
        <f>IF(totaal!#REF!=0,"",totaal!#REF!)</f>
        <v>#REF!</v>
      </c>
      <c r="H222" s="28"/>
    </row>
    <row r="223" spans="1:8" ht="15" hidden="1" customHeight="1">
      <c r="A223" s="23">
        <f>IF(totaal!A112=0,"",totaal!A112)</f>
        <v>220</v>
      </c>
      <c r="B223" s="24"/>
      <c r="C223" s="25" t="e">
        <f>IF(totaal!#REF!=0,"",totaal!#REF!)</f>
        <v>#REF!</v>
      </c>
      <c r="D223" s="25" t="e">
        <f>IF(totaal!#REF!=0,"",totaal!#REF!)</f>
        <v>#REF!</v>
      </c>
      <c r="E223" s="25" t="e">
        <f>IF(totaal!#REF!=0,"",totaal!#REF!)</f>
        <v>#REF!</v>
      </c>
      <c r="F223" s="25" t="e">
        <f>IF(totaal!#REF!=0,"",totaal!#REF!)</f>
        <v>#REF!</v>
      </c>
      <c r="G223" s="51" t="e">
        <f>IF(totaal!#REF!=0,"",totaal!#REF!)</f>
        <v>#REF!</v>
      </c>
      <c r="H223" s="28"/>
    </row>
    <row r="224" spans="1:8" ht="15" hidden="1" customHeight="1">
      <c r="A224" s="23" t="e">
        <f>IF(totaal!#REF!=0,"",totaal!#REF!)</f>
        <v>#REF!</v>
      </c>
      <c r="B224" s="24"/>
      <c r="C224" s="25" t="e">
        <f>IF(totaal!#REF!=0,"",totaal!#REF!)</f>
        <v>#REF!</v>
      </c>
      <c r="D224" s="25" t="e">
        <f>IF(totaal!#REF!=0,"",totaal!#REF!)</f>
        <v>#REF!</v>
      </c>
      <c r="E224" s="25" t="e">
        <f>IF(totaal!#REF!=0,"",totaal!#REF!)</f>
        <v>#REF!</v>
      </c>
      <c r="F224" s="25" t="e">
        <f>IF(totaal!#REF!=0,"",totaal!#REF!)</f>
        <v>#REF!</v>
      </c>
      <c r="G224" s="51" t="e">
        <f>IF(totaal!#REF!=0,"",totaal!#REF!)</f>
        <v>#REF!</v>
      </c>
      <c r="H224" s="28"/>
    </row>
    <row r="225" spans="1:8" ht="15" hidden="1" customHeight="1">
      <c r="A225" s="23" t="e">
        <f>IF(totaal!#REF!=0,"",totaal!#REF!)</f>
        <v>#REF!</v>
      </c>
      <c r="B225" s="24"/>
      <c r="C225" s="25" t="e">
        <f>IF(totaal!#REF!=0,"",totaal!#REF!)</f>
        <v>#REF!</v>
      </c>
      <c r="D225" s="25" t="e">
        <f>IF(totaal!#REF!=0,"",totaal!#REF!)</f>
        <v>#REF!</v>
      </c>
      <c r="E225" s="25" t="e">
        <f>IF(totaal!#REF!=0,"",totaal!#REF!)</f>
        <v>#REF!</v>
      </c>
      <c r="F225" s="25" t="e">
        <f>IF(totaal!#REF!=0,"",totaal!#REF!)</f>
        <v>#REF!</v>
      </c>
      <c r="G225" s="51" t="e">
        <f>IF(totaal!#REF!=0,"",totaal!#REF!)</f>
        <v>#REF!</v>
      </c>
      <c r="H225" s="28"/>
    </row>
    <row r="226" spans="1:8" ht="15" hidden="1" customHeight="1">
      <c r="A226" s="23" t="e">
        <f>IF(totaal!#REF!=0,"",totaal!#REF!)</f>
        <v>#REF!</v>
      </c>
      <c r="B226" s="24"/>
      <c r="C226" s="25" t="e">
        <f>IF(totaal!#REF!=0,"",totaal!#REF!)</f>
        <v>#REF!</v>
      </c>
      <c r="D226" s="25" t="e">
        <f>IF(totaal!#REF!=0,"",totaal!#REF!)</f>
        <v>#REF!</v>
      </c>
      <c r="E226" s="25" t="e">
        <f>IF(totaal!#REF!=0,"",totaal!#REF!)</f>
        <v>#REF!</v>
      </c>
      <c r="F226" s="25" t="e">
        <f>IF(totaal!#REF!=0,"",totaal!#REF!)</f>
        <v>#REF!</v>
      </c>
      <c r="G226" s="51" t="e">
        <f>IF(totaal!#REF!=0,"",totaal!#REF!)</f>
        <v>#REF!</v>
      </c>
      <c r="H226" s="28"/>
    </row>
    <row r="227" spans="1:8" ht="15" hidden="1" customHeight="1">
      <c r="A227" s="23">
        <f>IF(totaal!A113=0,"",totaal!A113)</f>
        <v>224</v>
      </c>
      <c r="B227" s="24"/>
      <c r="C227" s="25" t="e">
        <f>IF(totaal!#REF!=0,"",totaal!#REF!)</f>
        <v>#REF!</v>
      </c>
      <c r="D227" s="25" t="e">
        <f>IF(totaal!#REF!=0,"",totaal!#REF!)</f>
        <v>#REF!</v>
      </c>
      <c r="E227" s="25" t="e">
        <f>IF(totaal!#REF!=0,"",totaal!#REF!)</f>
        <v>#REF!</v>
      </c>
      <c r="F227" s="25" t="e">
        <f>IF(totaal!#REF!=0,"",totaal!#REF!)</f>
        <v>#REF!</v>
      </c>
      <c r="G227" s="51" t="e">
        <f>IF(totaal!#REF!=0,"",totaal!#REF!)</f>
        <v>#REF!</v>
      </c>
      <c r="H227" s="28"/>
    </row>
    <row r="228" spans="1:8" ht="15" hidden="1" customHeight="1">
      <c r="A228" s="23" t="e">
        <f>IF(totaal!#REF!=0,"",totaal!#REF!)</f>
        <v>#REF!</v>
      </c>
      <c r="B228" s="24"/>
      <c r="C228" s="25" t="str">
        <f>IF(totaal!C114=0,"",totaal!C114)</f>
        <v>Kogelafsluiter</v>
      </c>
      <c r="D228" s="25" t="str">
        <f>IF(totaal!D114=0,"",totaal!D114)</f>
        <v>Tour &amp; Andersson</v>
      </c>
      <c r="E228" s="25" t="str">
        <f>IF(totaal!E114=0,"",totaal!E114)</f>
        <v>TA 510   NW10   G ⅜" met verlengde spindel</v>
      </c>
      <c r="F228" s="25" t="str">
        <f>IF(totaal!F114=0,"",totaal!F114)</f>
        <v>58 503-610*</v>
      </c>
      <c r="G228" s="51" t="str">
        <f>IF(totaal!G114=0,"",totaal!G114)</f>
        <v/>
      </c>
      <c r="H228" s="28"/>
    </row>
    <row r="229" spans="1:8" ht="15" hidden="1" customHeight="1">
      <c r="A229" s="23" t="e">
        <f>IF(totaal!#REF!=0,"",totaal!#REF!)</f>
        <v>#REF!</v>
      </c>
      <c r="B229" s="24"/>
      <c r="C229" s="25" t="str">
        <f>IF(totaal!C115=0,"",totaal!C115)</f>
        <v>Kogelafsluiter</v>
      </c>
      <c r="D229" s="25" t="str">
        <f>IF(totaal!D115=0,"",totaal!D115)</f>
        <v>Tour &amp; Andersson</v>
      </c>
      <c r="E229" s="25" t="str">
        <f>IF(totaal!E115=0,"",totaal!E115)</f>
        <v>TA 510   NW15   G ½" met verlengde spindel</v>
      </c>
      <c r="F229" s="25" t="str">
        <f>IF(totaal!F115=0,"",totaal!F115)</f>
        <v>58 503-615*</v>
      </c>
      <c r="G229" s="51" t="str">
        <f>IF(totaal!G115=0,"",totaal!G115)</f>
        <v/>
      </c>
      <c r="H229" s="28"/>
    </row>
    <row r="230" spans="1:8" ht="15" hidden="1" customHeight="1">
      <c r="A230" s="23" t="e">
        <f>IF(totaal!#REF!=0,"",totaal!#REF!)</f>
        <v>#REF!</v>
      </c>
      <c r="B230" s="24"/>
      <c r="C230" s="25" t="str">
        <f>IF(totaal!C116=0,"",totaal!C116)</f>
        <v>Kogelafsluiter</v>
      </c>
      <c r="D230" s="25" t="str">
        <f>IF(totaal!D116=0,"",totaal!D116)</f>
        <v>Tour &amp; Andersson</v>
      </c>
      <c r="E230" s="25" t="str">
        <f>IF(totaal!E116=0,"",totaal!E116)</f>
        <v>TA 510   NW20   G ¾" met verlengde spindel</v>
      </c>
      <c r="F230" s="25" t="str">
        <f>IF(totaal!F116=0,"",totaal!F116)</f>
        <v>58 503-620*</v>
      </c>
      <c r="G230" s="51" t="str">
        <f>IF(totaal!G116=0,"",totaal!G116)</f>
        <v/>
      </c>
      <c r="H230" s="28"/>
    </row>
    <row r="231" spans="1:8" ht="15" hidden="1" customHeight="1">
      <c r="A231" s="23" t="e">
        <f>IF(totaal!#REF!=0,"",totaal!#REF!)</f>
        <v>#REF!</v>
      </c>
      <c r="B231" s="24"/>
      <c r="C231" s="25" t="str">
        <f>IF(totaal!C117=0,"",totaal!C117)</f>
        <v>Kogelafsluiter</v>
      </c>
      <c r="D231" s="25" t="str">
        <f>IF(totaal!D117=0,"",totaal!D117)</f>
        <v>Tour &amp; Andersson</v>
      </c>
      <c r="E231" s="25" t="str">
        <f>IF(totaal!E117=0,"",totaal!E117)</f>
        <v>TA 510   NW25   G 1" met verlengde spindel</v>
      </c>
      <c r="F231" s="25" t="str">
        <f>IF(totaal!F117=0,"",totaal!F117)</f>
        <v>58 500-625</v>
      </c>
      <c r="G231" s="51" t="str">
        <f>IF(totaal!G117=0,"",totaal!G117)</f>
        <v/>
      </c>
      <c r="H231" s="28"/>
    </row>
    <row r="232" spans="1:8" ht="15" hidden="1" customHeight="1">
      <c r="A232" s="23" t="e">
        <f>IF(totaal!#REF!=0,"",totaal!#REF!)</f>
        <v>#REF!</v>
      </c>
      <c r="B232" s="24"/>
      <c r="C232" s="25" t="str">
        <f>IF(totaal!C118=0,"",totaal!C118)</f>
        <v>Kogelafsluiter</v>
      </c>
      <c r="D232" s="25" t="str">
        <f>IF(totaal!D118=0,"",totaal!D118)</f>
        <v>Tour &amp; Andersson</v>
      </c>
      <c r="E232" s="25" t="str">
        <f>IF(totaal!E118=0,"",totaal!E118)</f>
        <v>TA 510   NW32   G 1¼" met verlengde spindel</v>
      </c>
      <c r="F232" s="25" t="str">
        <f>IF(totaal!F118=0,"",totaal!F118)</f>
        <v>58 500-632</v>
      </c>
      <c r="G232" s="51" t="str">
        <f>IF(totaal!G118=0,"",totaal!G118)</f>
        <v/>
      </c>
      <c r="H232" s="28"/>
    </row>
    <row r="233" spans="1:8" ht="15" hidden="1" customHeight="1">
      <c r="A233" s="23" t="e">
        <f>IF(totaal!#REF!=0,"",totaal!#REF!)</f>
        <v>#REF!</v>
      </c>
      <c r="B233" s="24"/>
      <c r="C233" s="25" t="str">
        <f>IF(totaal!C119=0,"",totaal!C119)</f>
        <v>Kogelafsluiter</v>
      </c>
      <c r="D233" s="25" t="str">
        <f>IF(totaal!D119=0,"",totaal!D119)</f>
        <v>Tour &amp; Andersson</v>
      </c>
      <c r="E233" s="25" t="str">
        <f>IF(totaal!E119=0,"",totaal!E119)</f>
        <v>TA 510   NW40   G 1½" met verlengde spindel</v>
      </c>
      <c r="F233" s="25" t="str">
        <f>IF(totaal!F119=0,"",totaal!F119)</f>
        <v>58 500-640</v>
      </c>
      <c r="G233" s="51" t="str">
        <f>IF(totaal!G119=0,"",totaal!G119)</f>
        <v/>
      </c>
      <c r="H233" s="28"/>
    </row>
    <row r="234" spans="1:8" ht="15" hidden="1" customHeight="1">
      <c r="A234" s="23" t="e">
        <f>IF(totaal!#REF!=0,"",totaal!#REF!)</f>
        <v>#REF!</v>
      </c>
      <c r="B234" s="24"/>
      <c r="C234" s="25" t="str">
        <f>IF(totaal!C120=0,"",totaal!C120)</f>
        <v>Kogelafsluiter</v>
      </c>
      <c r="D234" s="25" t="str">
        <f>IF(totaal!D120=0,"",totaal!D120)</f>
        <v>Tour &amp; Andersson</v>
      </c>
      <c r="E234" s="25" t="str">
        <f>IF(totaal!E120=0,"",totaal!E120)</f>
        <v>TA 510   NW50   G 2" met verlengde spindel</v>
      </c>
      <c r="F234" s="25" t="str">
        <f>IF(totaal!F120=0,"",totaal!F120)</f>
        <v>58 500-650</v>
      </c>
      <c r="G234" s="51" t="str">
        <f>IF(totaal!G120=0,"",totaal!G120)</f>
        <v/>
      </c>
      <c r="H234" s="28"/>
    </row>
    <row r="235" spans="1:8" ht="15" hidden="1" customHeight="1">
      <c r="A235" s="23" t="e">
        <f>IF(totaal!#REF!=0,"",totaal!#REF!)</f>
        <v>#REF!</v>
      </c>
      <c r="B235" s="24"/>
      <c r="C235" s="25" t="e">
        <f>IF(totaal!#REF!=0,"",totaal!#REF!)</f>
        <v>#REF!</v>
      </c>
      <c r="D235" s="25" t="e">
        <f>IF(totaal!#REF!=0,"",totaal!#REF!)</f>
        <v>#REF!</v>
      </c>
      <c r="E235" s="25" t="e">
        <f>IF(totaal!#REF!=0,"",totaal!#REF!)</f>
        <v>#REF!</v>
      </c>
      <c r="F235" s="25" t="e">
        <f>IF(totaal!#REF!=0,"",totaal!#REF!)</f>
        <v>#REF!</v>
      </c>
      <c r="G235" s="51" t="e">
        <f>IF(totaal!#REF!=0,"",totaal!#REF!)</f>
        <v>#REF!</v>
      </c>
      <c r="H235" s="28"/>
    </row>
    <row r="236" spans="1:8" ht="15" hidden="1" customHeight="1">
      <c r="A236" s="23" t="e">
        <f>IF(totaal!#REF!=0,"",totaal!#REF!)</f>
        <v>#REF!</v>
      </c>
      <c r="B236" s="24"/>
      <c r="C236" s="25" t="str">
        <f>IF(totaal!C121=0,"",totaal!C121)</f>
        <v>Inregelafsluiter</v>
      </c>
      <c r="D236" s="25" t="str">
        <f>IF(totaal!D121=0,"",totaal!D121)</f>
        <v>Tour &amp; Andersson</v>
      </c>
      <c r="E236" s="25" t="str">
        <f>IF(totaal!E121=0,"",totaal!E121)</f>
        <v>STA-D   ½"</v>
      </c>
      <c r="F236" s="25" t="str">
        <f>IF(totaal!F121=0,"",totaal!F121)</f>
        <v/>
      </c>
      <c r="G236" s="51" t="str">
        <f>IF(totaal!G121=0,"",totaal!G121)</f>
        <v/>
      </c>
      <c r="H236" s="28"/>
    </row>
    <row r="237" spans="1:8" ht="15" hidden="1" customHeight="1">
      <c r="A237" s="23" t="e">
        <f>IF(totaal!#REF!=0,"",totaal!#REF!)</f>
        <v>#REF!</v>
      </c>
      <c r="B237" s="24"/>
      <c r="C237" s="25" t="str">
        <f>IF(totaal!C122=0,"",totaal!C122)</f>
        <v>Inregelafsluiter</v>
      </c>
      <c r="D237" s="25" t="str">
        <f>IF(totaal!D122=0,"",totaal!D122)</f>
        <v>Tour &amp; Andersson</v>
      </c>
      <c r="E237" s="25" t="str">
        <f>IF(totaal!E122=0,"",totaal!E122)</f>
        <v>STA-D   ¾"</v>
      </c>
      <c r="F237" s="25" t="str">
        <f>IF(totaal!F122=0,"",totaal!F122)</f>
        <v/>
      </c>
      <c r="G237" s="51" t="str">
        <f>IF(totaal!G122=0,"",totaal!G122)</f>
        <v/>
      </c>
      <c r="H237" s="28"/>
    </row>
    <row r="238" spans="1:8" ht="15" hidden="1" customHeight="1">
      <c r="A238" s="23" t="e">
        <f>IF(totaal!#REF!=0,"",totaal!#REF!)</f>
        <v>#REF!</v>
      </c>
      <c r="B238" s="24"/>
      <c r="C238" s="25" t="str">
        <f>IF(totaal!C123=0,"",totaal!C123)</f>
        <v>Inregelafsluiter</v>
      </c>
      <c r="D238" s="25" t="str">
        <f>IF(totaal!D123=0,"",totaal!D123)</f>
        <v>Tour &amp; Andersson</v>
      </c>
      <c r="E238" s="25" t="str">
        <f>IF(totaal!E123=0,"",totaal!E123)</f>
        <v>STA-D   1"</v>
      </c>
      <c r="F238" s="25" t="str">
        <f>IF(totaal!F123=0,"",totaal!F123)</f>
        <v/>
      </c>
      <c r="G238" s="51" t="str">
        <f>IF(totaal!G123=0,"",totaal!G123)</f>
        <v/>
      </c>
      <c r="H238" s="28"/>
    </row>
    <row r="239" spans="1:8" ht="15" hidden="1" customHeight="1">
      <c r="A239" s="23" t="e">
        <f>IF(totaal!#REF!=0,"",totaal!#REF!)</f>
        <v>#REF!</v>
      </c>
      <c r="B239" s="24"/>
      <c r="C239" s="25" t="str">
        <f>IF(totaal!C124=0,"",totaal!C124)</f>
        <v>Inregelafsluiter</v>
      </c>
      <c r="D239" s="25" t="str">
        <f>IF(totaal!D124=0,"",totaal!D124)</f>
        <v>Tour &amp; Andersson</v>
      </c>
      <c r="E239" s="25" t="str">
        <f>IF(totaal!E124=0,"",totaal!E124)</f>
        <v>STA-D   1 ¼"</v>
      </c>
      <c r="F239" s="25" t="str">
        <f>IF(totaal!F124=0,"",totaal!F124)</f>
        <v/>
      </c>
      <c r="G239" s="51" t="str">
        <f>IF(totaal!G124=0,"",totaal!G124)</f>
        <v/>
      </c>
      <c r="H239" s="28"/>
    </row>
    <row r="240" spans="1:8" ht="15" hidden="1" customHeight="1">
      <c r="A240" s="23" t="e">
        <f>IF(totaal!#REF!=0,"",totaal!#REF!)</f>
        <v>#REF!</v>
      </c>
      <c r="B240" s="24"/>
      <c r="C240" s="25" t="str">
        <f>IF(totaal!C125=0,"",totaal!C125)</f>
        <v>Inregelafsluiter</v>
      </c>
      <c r="D240" s="25" t="str">
        <f>IF(totaal!D125=0,"",totaal!D125)</f>
        <v>Tour &amp; Andersson</v>
      </c>
      <c r="E240" s="25" t="str">
        <f>IF(totaal!E125=0,"",totaal!E125)</f>
        <v>STA-D   1 ½"</v>
      </c>
      <c r="F240" s="25" t="str">
        <f>IF(totaal!F125=0,"",totaal!F125)</f>
        <v/>
      </c>
      <c r="G240" s="51" t="str">
        <f>IF(totaal!G125=0,"",totaal!G125)</f>
        <v/>
      </c>
      <c r="H240" s="28"/>
    </row>
    <row r="241" spans="1:8" ht="15" hidden="1" customHeight="1">
      <c r="A241" s="23" t="e">
        <f>IF(totaal!#REF!=0,"",totaal!#REF!)</f>
        <v>#REF!</v>
      </c>
      <c r="B241" s="24"/>
      <c r="C241" s="25" t="str">
        <f>IF(totaal!C126=0,"",totaal!C126)</f>
        <v>Inregelafsluiter</v>
      </c>
      <c r="D241" s="25" t="str">
        <f>IF(totaal!D126=0,"",totaal!D126)</f>
        <v>Tour &amp; Andersson</v>
      </c>
      <c r="E241" s="25" t="str">
        <f>IF(totaal!E126=0,"",totaal!E126)</f>
        <v>STA-D   2"</v>
      </c>
      <c r="F241" s="25" t="str">
        <f>IF(totaal!F126=0,"",totaal!F126)</f>
        <v/>
      </c>
      <c r="G241" s="51" t="str">
        <f>IF(totaal!G126=0,"",totaal!G126)</f>
        <v/>
      </c>
      <c r="H241" s="28"/>
    </row>
    <row r="242" spans="1:8" ht="15" hidden="1" customHeight="1">
      <c r="A242" s="23">
        <f>IF(totaal!A114=0,"",totaal!A114)</f>
        <v>239</v>
      </c>
      <c r="B242" s="24"/>
      <c r="C242" s="25" t="str">
        <f>IF(totaal!C127=0,"",totaal!C127)</f>
        <v>Inregelafsluiter</v>
      </c>
      <c r="D242" s="25" t="str">
        <f>IF(totaal!D127=0,"",totaal!D127)</f>
        <v>Tour &amp; Andersson</v>
      </c>
      <c r="E242" s="25" t="str">
        <f>IF(totaal!E127=0,"",totaal!E127)</f>
        <v>STA-F   NW 65</v>
      </c>
      <c r="F242" s="25" t="str">
        <f>IF(totaal!F127=0,"",totaal!F127)</f>
        <v/>
      </c>
      <c r="G242" s="51" t="str">
        <f>IF(totaal!G127=0,"",totaal!G127)</f>
        <v/>
      </c>
      <c r="H242" s="28"/>
    </row>
    <row r="243" spans="1:8" ht="15" hidden="1" customHeight="1">
      <c r="A243" s="23">
        <f>IF(totaal!A115=0,"",totaal!A115)</f>
        <v>240</v>
      </c>
      <c r="B243" s="24"/>
      <c r="C243" s="25" t="str">
        <f>IF(totaal!C128=0,"",totaal!C128)</f>
        <v>Inregelafsluiter</v>
      </c>
      <c r="D243" s="25" t="str">
        <f>IF(totaal!D128=0,"",totaal!D128)</f>
        <v>Tour &amp; Andersson</v>
      </c>
      <c r="E243" s="25" t="str">
        <f>IF(totaal!E128=0,"",totaal!E128)</f>
        <v>STA-F   NW 80</v>
      </c>
      <c r="F243" s="25" t="str">
        <f>IF(totaal!F128=0,"",totaal!F128)</f>
        <v/>
      </c>
      <c r="G243" s="51" t="str">
        <f>IF(totaal!G128=0,"",totaal!G128)</f>
        <v/>
      </c>
      <c r="H243" s="28"/>
    </row>
    <row r="244" spans="1:8" ht="15" hidden="1" customHeight="1">
      <c r="A244" s="23">
        <f>IF(totaal!A116=0,"",totaal!A116)</f>
        <v>241</v>
      </c>
      <c r="B244" s="24"/>
      <c r="C244" s="25" t="str">
        <f>IF(totaal!C129=0,"",totaal!C129)</f>
        <v>Inregelafsluiter</v>
      </c>
      <c r="D244" s="25" t="str">
        <f>IF(totaal!D129=0,"",totaal!D129)</f>
        <v>Tour &amp; Andersson</v>
      </c>
      <c r="E244" s="25" t="str">
        <f>IF(totaal!E129=0,"",totaal!E129)</f>
        <v>STA-F   NW 100</v>
      </c>
      <c r="F244" s="25" t="str">
        <f>IF(totaal!F129=0,"",totaal!F129)</f>
        <v/>
      </c>
      <c r="G244" s="51" t="str">
        <f>IF(totaal!G129=0,"",totaal!G129)</f>
        <v/>
      </c>
      <c r="H244" s="28"/>
    </row>
    <row r="245" spans="1:8" ht="15" hidden="1" customHeight="1">
      <c r="A245" s="23">
        <f>IF(totaal!A117=0,"",totaal!A117)</f>
        <v>242</v>
      </c>
      <c r="B245" s="24"/>
      <c r="C245" s="25" t="str">
        <f>IF(totaal!C130=0,"",totaal!C130)</f>
        <v>Inregelafsluiter</v>
      </c>
      <c r="D245" s="25" t="str">
        <f>IF(totaal!D130=0,"",totaal!D130)</f>
        <v>Tour &amp; Andersson</v>
      </c>
      <c r="E245" s="25" t="str">
        <f>IF(totaal!E130=0,"",totaal!E130)</f>
        <v>STA-F   NW 125</v>
      </c>
      <c r="F245" s="25" t="str">
        <f>IF(totaal!F130=0,"",totaal!F130)</f>
        <v/>
      </c>
      <c r="G245" s="51" t="str">
        <f>IF(totaal!G130=0,"",totaal!G130)</f>
        <v/>
      </c>
      <c r="H245" s="28"/>
    </row>
    <row r="246" spans="1:8" ht="15" hidden="1" customHeight="1">
      <c r="A246" s="23">
        <f>IF(totaal!A118=0,"",totaal!A118)</f>
        <v>243</v>
      </c>
      <c r="B246" s="24"/>
      <c r="C246" s="25" t="str">
        <f>IF(totaal!C131=0,"",totaal!C131)</f>
        <v>Verlengde meetnippel</v>
      </c>
      <c r="D246" s="25" t="str">
        <f>IF(totaal!D131=0,"",totaal!D131)</f>
        <v>Tour &amp; Andersson</v>
      </c>
      <c r="E246" s="25" t="str">
        <f>IF(totaal!E131=0,"",totaal!E131)</f>
        <v>¼"   lengte 103mm   uitvoering recht</v>
      </c>
      <c r="F246" s="25" t="str">
        <f>IF(totaal!F131=0,"",totaal!F131)</f>
        <v>TU2390854</v>
      </c>
      <c r="G246" s="51" t="str">
        <f>IF(totaal!G131=0,"",totaal!G131)</f>
        <v/>
      </c>
      <c r="H246" s="28"/>
    </row>
    <row r="247" spans="1:8" ht="15" hidden="1" customHeight="1">
      <c r="A247" s="23">
        <f>IF(totaal!A119=0,"",totaal!A119)</f>
        <v>244</v>
      </c>
      <c r="B247" s="24"/>
      <c r="C247" s="25" t="e">
        <f>IF(totaal!#REF!=0,"",totaal!#REF!)</f>
        <v>#REF!</v>
      </c>
      <c r="D247" s="25" t="e">
        <f>IF(totaal!#REF!=0,"",totaal!#REF!)</f>
        <v>#REF!</v>
      </c>
      <c r="E247" s="25" t="e">
        <f>IF(totaal!#REF!=0,"",totaal!#REF!)</f>
        <v>#REF!</v>
      </c>
      <c r="F247" s="25" t="e">
        <f>IF(totaal!#REF!=0,"",totaal!#REF!)</f>
        <v>#REF!</v>
      </c>
      <c r="G247" s="51" t="e">
        <f>IF(totaal!#REF!=0,"",totaal!#REF!)</f>
        <v>#REF!</v>
      </c>
      <c r="H247" s="28"/>
    </row>
    <row r="248" spans="1:8" ht="15" hidden="1" customHeight="1">
      <c r="A248" s="23">
        <f>IF(totaal!A120=0,"",totaal!A120)</f>
        <v>245</v>
      </c>
      <c r="B248" s="24"/>
      <c r="C248" s="25" t="str">
        <f>IF(totaal!C132=0,"",totaal!C132)</f>
        <v>Kogelafsluiter</v>
      </c>
      <c r="D248" s="25" t="str">
        <f>IF(totaal!D132=0,"",totaal!D132)</f>
        <v>Econosto</v>
      </c>
      <c r="E248" s="25" t="str">
        <f>IF(totaal!E132=0,"",totaal!E132)</f>
        <v>Figuur 1607   ½"</v>
      </c>
      <c r="F248" s="25" t="str">
        <f>IF(totaal!F132=0,"",totaal!F132)</f>
        <v>EC0160701/2E712</v>
      </c>
      <c r="G248" s="51" t="str">
        <f>IF(totaal!G132=0,"",totaal!G132)</f>
        <v/>
      </c>
      <c r="H248" s="28"/>
    </row>
    <row r="249" spans="1:8" ht="15" hidden="1" customHeight="1">
      <c r="A249" s="23" t="e">
        <f>IF(totaal!#REF!=0,"",totaal!#REF!)</f>
        <v>#REF!</v>
      </c>
      <c r="B249" s="24"/>
      <c r="C249" s="25" t="str">
        <f>IF(totaal!C133=0,"",totaal!C133)</f>
        <v>Kogelafsluiter</v>
      </c>
      <c r="D249" s="25" t="str">
        <f>IF(totaal!D133=0,"",totaal!D133)</f>
        <v>Econosto</v>
      </c>
      <c r="E249" s="25" t="str">
        <f>IF(totaal!E133=0,"",totaal!E133)</f>
        <v>Figuur 1607   ¾"</v>
      </c>
      <c r="F249" s="25" t="str">
        <f>IF(totaal!F133=0,"",totaal!F133)</f>
        <v>EC0160703/4E712</v>
      </c>
      <c r="G249" s="51" t="str">
        <f>IF(totaal!G133=0,"",totaal!G133)</f>
        <v/>
      </c>
      <c r="H249" s="28"/>
    </row>
    <row r="250" spans="1:8" ht="15" hidden="1" customHeight="1">
      <c r="A250" s="23">
        <f>IF(totaal!A121=0,"",totaal!A121)</f>
        <v>247</v>
      </c>
      <c r="B250" s="24"/>
      <c r="C250" s="25" t="str">
        <f>IF(totaal!C134=0,"",totaal!C134)</f>
        <v>Kogelafsluiter</v>
      </c>
      <c r="D250" s="25" t="str">
        <f>IF(totaal!D134=0,"",totaal!D134)</f>
        <v>Econosto</v>
      </c>
      <c r="E250" s="25" t="str">
        <f>IF(totaal!E134=0,"",totaal!E134)</f>
        <v>Figuur 1607   1"</v>
      </c>
      <c r="F250" s="25" t="str">
        <f>IF(totaal!F134=0,"",totaal!F134)</f>
        <v>EC016070001E712</v>
      </c>
      <c r="G250" s="51" t="str">
        <f>IF(totaal!G134=0,"",totaal!G134)</f>
        <v/>
      </c>
      <c r="H250" s="28"/>
    </row>
    <row r="251" spans="1:8" ht="15" hidden="1" customHeight="1">
      <c r="A251" s="23">
        <f>IF(totaal!A122=0,"",totaal!A122)</f>
        <v>248</v>
      </c>
      <c r="B251" s="24"/>
      <c r="C251" s="25" t="str">
        <f>IF(totaal!C135=0,"",totaal!C135)</f>
        <v>Kogelafsluiter</v>
      </c>
      <c r="D251" s="25" t="str">
        <f>IF(totaal!D135=0,"",totaal!D135)</f>
        <v>Econosto</v>
      </c>
      <c r="E251" s="25" t="str">
        <f>IF(totaal!E135=0,"",totaal!E135)</f>
        <v>Figuur 1607   1 ¼"</v>
      </c>
      <c r="F251" s="25" t="str">
        <f>IF(totaal!F135=0,"",totaal!F135)</f>
        <v>EC0160711/4E712</v>
      </c>
      <c r="G251" s="51" t="str">
        <f>IF(totaal!G135=0,"",totaal!G135)</f>
        <v/>
      </c>
      <c r="H251" s="28"/>
    </row>
    <row r="252" spans="1:8" ht="15" hidden="1" customHeight="1">
      <c r="A252" s="23">
        <f>IF(totaal!A123=0,"",totaal!A123)</f>
        <v>249</v>
      </c>
      <c r="B252" s="24"/>
      <c r="C252" s="25" t="str">
        <f>IF(totaal!C136=0,"",totaal!C136)</f>
        <v>Kogelafsluiter</v>
      </c>
      <c r="D252" s="25" t="str">
        <f>IF(totaal!D136=0,"",totaal!D136)</f>
        <v>Econosto</v>
      </c>
      <c r="E252" s="25" t="str">
        <f>IF(totaal!E136=0,"",totaal!E136)</f>
        <v>Figuur 1607   1 ½"</v>
      </c>
      <c r="F252" s="25" t="str">
        <f>IF(totaal!F136=0,"",totaal!F136)</f>
        <v>EC0160711/2E712</v>
      </c>
      <c r="G252" s="51" t="str">
        <f>IF(totaal!G136=0,"",totaal!G136)</f>
        <v/>
      </c>
      <c r="H252" s="28"/>
    </row>
    <row r="253" spans="1:8" ht="15" hidden="1" customHeight="1">
      <c r="A253" s="23">
        <f>IF(totaal!A124=0,"",totaal!A124)</f>
        <v>250</v>
      </c>
      <c r="B253" s="24"/>
      <c r="C253" s="25" t="str">
        <f>IF(totaal!C137=0,"",totaal!C137)</f>
        <v>Vlinderklepafsluiter</v>
      </c>
      <c r="D253" s="25" t="str">
        <f>IF(totaal!D137=0,"",totaal!D137)</f>
        <v>Tyco Valves &amp; Controls</v>
      </c>
      <c r="E253" s="25" t="str">
        <f>IF(totaal!E137=0,"",totaal!E137)</f>
        <v xml:space="preserve">Figuur 38   DN50 </v>
      </c>
      <c r="F253" s="25" t="str">
        <f>IF(totaal!F137=0,"",totaal!F137)</f>
        <v/>
      </c>
      <c r="G253" s="51" t="str">
        <f>IF(totaal!G137=0,"",totaal!G137)</f>
        <v/>
      </c>
      <c r="H253" s="28"/>
    </row>
    <row r="254" spans="1:8" ht="15" hidden="1" customHeight="1">
      <c r="A254" s="23">
        <f>IF(totaal!A125=0,"",totaal!A125)</f>
        <v>251</v>
      </c>
      <c r="B254" s="24"/>
      <c r="C254" s="25" t="str">
        <f>IF(totaal!C138=0,"",totaal!C138)</f>
        <v>Vlinderklepafsluiter</v>
      </c>
      <c r="D254" s="25" t="str">
        <f>IF(totaal!D138=0,"",totaal!D138)</f>
        <v>Tyco Valves &amp; Controls</v>
      </c>
      <c r="E254" s="25" t="str">
        <f>IF(totaal!E138=0,"",totaal!E138)</f>
        <v>Figuur 38   DN65</v>
      </c>
      <c r="F254" s="25" t="str">
        <f>IF(totaal!F138=0,"",totaal!F138)</f>
        <v/>
      </c>
      <c r="G254" s="51" t="str">
        <f>IF(totaal!G138=0,"",totaal!G138)</f>
        <v/>
      </c>
      <c r="H254" s="28"/>
    </row>
    <row r="255" spans="1:8" ht="15" hidden="1" customHeight="1">
      <c r="A255" s="23">
        <f>IF(totaal!A126=0,"",totaal!A126)</f>
        <v>252</v>
      </c>
      <c r="B255" s="24"/>
      <c r="C255" s="25" t="str">
        <f>IF(totaal!C139=0,"",totaal!C139)</f>
        <v>Vlinderklepafsluiter</v>
      </c>
      <c r="D255" s="25" t="str">
        <f>IF(totaal!D139=0,"",totaal!D139)</f>
        <v>Tyco Valves &amp; Controls</v>
      </c>
      <c r="E255" s="25" t="str">
        <f>IF(totaal!E139=0,"",totaal!E139)</f>
        <v>Figuur 38   DN80</v>
      </c>
      <c r="F255" s="25" t="str">
        <f>IF(totaal!F139=0,"",totaal!F139)</f>
        <v/>
      </c>
      <c r="G255" s="51" t="str">
        <f>IF(totaal!G139=0,"",totaal!G139)</f>
        <v/>
      </c>
      <c r="H255" s="28"/>
    </row>
    <row r="256" spans="1:8" ht="15" hidden="1" customHeight="1">
      <c r="A256" s="23">
        <f>IF(totaal!A127=0,"",totaal!A127)</f>
        <v>253</v>
      </c>
      <c r="B256" s="24"/>
      <c r="C256" s="25" t="str">
        <f>IF(totaal!C140=0,"",totaal!C140)</f>
        <v>Vlinderklepafsluiter</v>
      </c>
      <c r="D256" s="25" t="str">
        <f>IF(totaal!D140=0,"",totaal!D140)</f>
        <v>Tyco Valves &amp; Controls</v>
      </c>
      <c r="E256" s="25" t="str">
        <f>IF(totaal!E140=0,"",totaal!E140)</f>
        <v>Figuur 38   DN100</v>
      </c>
      <c r="F256" s="25" t="str">
        <f>IF(totaal!F140=0,"",totaal!F140)</f>
        <v/>
      </c>
      <c r="G256" s="51" t="str">
        <f>IF(totaal!G140=0,"",totaal!G140)</f>
        <v/>
      </c>
      <c r="H256" s="28"/>
    </row>
    <row r="257" spans="1:8" ht="15" hidden="1" customHeight="1">
      <c r="A257" s="23">
        <f>IF(totaal!A128=0,"",totaal!A128)</f>
        <v>254</v>
      </c>
      <c r="B257" s="24"/>
      <c r="C257" s="25" t="str">
        <f>IF(totaal!C141=0,"",totaal!C141)</f>
        <v>Vlinderklepafsluiter</v>
      </c>
      <c r="D257" s="25" t="str">
        <f>IF(totaal!D141=0,"",totaal!D141)</f>
        <v>Tyco Valves &amp; Controls</v>
      </c>
      <c r="E257" s="25" t="str">
        <f>IF(totaal!E141=0,"",totaal!E141)</f>
        <v>Figuur 38   DN215</v>
      </c>
      <c r="F257" s="25" t="str">
        <f>IF(totaal!F141=0,"",totaal!F141)</f>
        <v/>
      </c>
      <c r="G257" s="51" t="str">
        <f>IF(totaal!G141=0,"",totaal!G141)</f>
        <v/>
      </c>
      <c r="H257" s="28"/>
    </row>
    <row r="258" spans="1:8" ht="15" hidden="1" customHeight="1">
      <c r="A258" s="23">
        <f>IF(totaal!A129=0,"",totaal!A129)</f>
        <v>255</v>
      </c>
      <c r="B258" s="24"/>
      <c r="C258" s="25" t="str">
        <f>IF(totaal!C142=0,"",totaal!C142)</f>
        <v>Vlinderklepafsluiter</v>
      </c>
      <c r="D258" s="25" t="str">
        <f>IF(totaal!D142=0,"",totaal!D142)</f>
        <v>Tyco Valves &amp; Controls</v>
      </c>
      <c r="E258" s="25" t="str">
        <f>IF(totaal!E142=0,"",totaal!E142)</f>
        <v>Figuur 38   DN150</v>
      </c>
      <c r="F258" s="25" t="str">
        <f>IF(totaal!F142=0,"",totaal!F142)</f>
        <v/>
      </c>
      <c r="G258" s="51" t="str">
        <f>IF(totaal!G142=0,"",totaal!G142)</f>
        <v/>
      </c>
      <c r="H258" s="28"/>
    </row>
    <row r="259" spans="1:8" ht="15" hidden="1" customHeight="1">
      <c r="A259" s="23">
        <f>IF(totaal!A130=0,"",totaal!A130)</f>
        <v>256</v>
      </c>
      <c r="B259" s="24"/>
      <c r="C259" s="25" t="str">
        <f>IF(totaal!C143=0,"",totaal!C143)</f>
        <v>Vlinderklepafsluiter</v>
      </c>
      <c r="D259" s="25" t="str">
        <f>IF(totaal!D143=0,"",totaal!D143)</f>
        <v>Tyco Valves &amp; Controls</v>
      </c>
      <c r="E259" s="25" t="str">
        <f>IF(totaal!E143=0,"",totaal!E143)</f>
        <v>Figuur 38   DN200</v>
      </c>
      <c r="F259" s="25" t="str">
        <f>IF(totaal!F143=0,"",totaal!F143)</f>
        <v/>
      </c>
      <c r="G259" s="51" t="str">
        <f>IF(totaal!G143=0,"",totaal!G143)</f>
        <v/>
      </c>
      <c r="H259" s="28"/>
    </row>
    <row r="260" spans="1:8" ht="15" hidden="1" customHeight="1">
      <c r="A260" s="23">
        <f>IF(totaal!A131=0,"",totaal!A131)</f>
        <v>257</v>
      </c>
      <c r="B260" s="24"/>
      <c r="C260" s="25" t="str">
        <f>IF(totaal!C144=0,"",totaal!C144)</f>
        <v>Manometer</v>
      </c>
      <c r="D260" s="25" t="str">
        <f>IF(totaal!D144=0,"",totaal!D144)</f>
        <v>Econosto</v>
      </c>
      <c r="E260" s="25" t="str">
        <f>IF(totaal!E144=0,"",totaal!E144)</f>
        <v>Figuur 330   ½"   0 - 4 Bar   kastdiameter ø100mm</v>
      </c>
      <c r="F260" s="25" t="str">
        <f>IF(totaal!F144=0,"",totaal!F144)</f>
        <v>EC003301E2C1110</v>
      </c>
      <c r="G260" s="51" t="str">
        <f>IF(totaal!G144=0,"",totaal!G144)</f>
        <v/>
      </c>
      <c r="H260" s="28"/>
    </row>
    <row r="261" spans="1:8" ht="15" hidden="1" customHeight="1">
      <c r="A261" s="23" t="e">
        <f>IF(totaal!#REF!=0,"",totaal!#REF!)</f>
        <v>#REF!</v>
      </c>
      <c r="B261" s="24"/>
      <c r="C261" s="25" t="str">
        <f>IF(totaal!C145=0,"",totaal!C145)</f>
        <v>Manometer sifonpijp</v>
      </c>
      <c r="D261" s="25" t="str">
        <f>IF(totaal!D145=0,"",totaal!D145)</f>
        <v>Econosto</v>
      </c>
      <c r="E261" s="25" t="str">
        <f>IF(totaal!E145=0,"",totaal!E145)</f>
        <v>Figuur 350   ½"</v>
      </c>
      <c r="F261" s="25" t="str">
        <f>IF(totaal!F145=0,"",totaal!F145)</f>
        <v/>
      </c>
      <c r="G261" s="51" t="str">
        <f>IF(totaal!G145=0,"",totaal!G145)</f>
        <v/>
      </c>
      <c r="H261" s="28"/>
    </row>
    <row r="262" spans="1:8" ht="15" hidden="1" customHeight="1">
      <c r="A262" s="23">
        <f>IF(totaal!A132=0,"",totaal!A132)</f>
        <v>259</v>
      </c>
      <c r="B262" s="24"/>
      <c r="C262" s="25" t="str">
        <f>IF(totaal!C146=0,"",totaal!C146)</f>
        <v>Manometerkraan</v>
      </c>
      <c r="D262" s="25" t="str">
        <f>IF(totaal!D146=0,"",totaal!D146)</f>
        <v>Econosto</v>
      </c>
      <c r="E262" s="25" t="str">
        <f>IF(totaal!E146=0,"",totaal!E146)</f>
        <v>Figuur 341   ½"</v>
      </c>
      <c r="F262" s="25" t="str">
        <f>IF(totaal!F146=0,"",totaal!F146)</f>
        <v>SY0034101/2CAAA</v>
      </c>
      <c r="G262" s="51" t="str">
        <f>IF(totaal!G146=0,"",totaal!G146)</f>
        <v/>
      </c>
      <c r="H262" s="28"/>
    </row>
    <row r="263" spans="1:8" ht="15" hidden="1" customHeight="1">
      <c r="A263" s="23">
        <f>IF(totaal!A133=0,"",totaal!A133)</f>
        <v>260</v>
      </c>
      <c r="B263" s="24"/>
      <c r="C263" s="25" t="e">
        <f>IF(totaal!#REF!=0,"",totaal!#REF!)</f>
        <v>#REF!</v>
      </c>
      <c r="D263" s="25" t="e">
        <f>IF(totaal!#REF!=0,"",totaal!#REF!)</f>
        <v>#REF!</v>
      </c>
      <c r="E263" s="25" t="e">
        <f>IF(totaal!#REF!=0,"",totaal!#REF!)</f>
        <v>#REF!</v>
      </c>
      <c r="F263" s="25" t="e">
        <f>IF(totaal!#REF!=0,"",totaal!#REF!)</f>
        <v>#REF!</v>
      </c>
      <c r="G263" s="51" t="e">
        <f>IF(totaal!#REF!=0,"",totaal!#REF!)</f>
        <v>#REF!</v>
      </c>
      <c r="H263" s="28"/>
    </row>
    <row r="264" spans="1:8" ht="15" hidden="1" customHeight="1">
      <c r="A264" s="23">
        <f>IF(totaal!A134=0,"",totaal!A134)</f>
        <v>261</v>
      </c>
      <c r="B264" s="24"/>
      <c r="C264" s="25" t="e">
        <f>IF(totaal!#REF!=0,"",totaal!#REF!)</f>
        <v>#REF!</v>
      </c>
      <c r="D264" s="25" t="e">
        <f>IF(totaal!#REF!=0,"",totaal!#REF!)</f>
        <v>#REF!</v>
      </c>
      <c r="E264" s="25" t="e">
        <f>IF(totaal!#REF!=0,"",totaal!#REF!)</f>
        <v>#REF!</v>
      </c>
      <c r="F264" s="25" t="e">
        <f>IF(totaal!#REF!=0,"",totaal!#REF!)</f>
        <v>#REF!</v>
      </c>
      <c r="G264" s="51" t="e">
        <f>IF(totaal!#REF!=0,"",totaal!#REF!)</f>
        <v>#REF!</v>
      </c>
      <c r="H264" s="28"/>
    </row>
    <row r="265" spans="1:8" ht="15" hidden="1" customHeight="1">
      <c r="A265" s="23">
        <f>IF(totaal!A135=0,"",totaal!A135)</f>
        <v>262</v>
      </c>
      <c r="B265" s="24"/>
      <c r="C265" s="25" t="str">
        <f>IF(totaal!C147=0,"",totaal!C147)</f>
        <v>Thermometer</v>
      </c>
      <c r="D265" s="25" t="str">
        <f>IF(totaal!D147=0,"",totaal!D147)</f>
        <v>Econosto</v>
      </c>
      <c r="E265" s="25" t="str">
        <f>IF(totaal!E147=0,"",totaal!E147)</f>
        <v>Figuur 661  -30 °C / 50 °C   kastdiameter ø80mm insteek 40mm</v>
      </c>
      <c r="F265" s="25" t="str">
        <f>IF(totaal!F147=0,"",totaal!F147)</f>
        <v>EC00661BB0AA2CA</v>
      </c>
      <c r="G265" s="51" t="str">
        <f>IF(totaal!G147=0,"",totaal!G147)</f>
        <v/>
      </c>
      <c r="H265" s="28"/>
    </row>
    <row r="266" spans="1:8" ht="15" hidden="1" customHeight="1">
      <c r="A266" s="23">
        <f>IF(totaal!A136=0,"",totaal!A136)</f>
        <v>263</v>
      </c>
      <c r="B266" s="24"/>
      <c r="C266" s="25" t="str">
        <f>IF(totaal!C148=0,"",totaal!C148)</f>
        <v>Thermometer</v>
      </c>
      <c r="D266" s="25" t="str">
        <f>IF(totaal!D148=0,"",totaal!D148)</f>
        <v>Econosto</v>
      </c>
      <c r="E266" s="25" t="str">
        <f>IF(totaal!E148=0,"",totaal!E148)</f>
        <v>Figuur 661  -30 °C / 50 °C   kastdiameter ø80mm insteek 60mm</v>
      </c>
      <c r="F266" s="25" t="str">
        <f>IF(totaal!F148=0,"",totaal!F148)</f>
        <v>EC00661BB0BA2CA</v>
      </c>
      <c r="G266" s="51" t="str">
        <f>IF(totaal!G148=0,"",totaal!G148)</f>
        <v/>
      </c>
      <c r="H266" s="28"/>
    </row>
    <row r="267" spans="1:8" ht="15" hidden="1" customHeight="1">
      <c r="A267" s="23">
        <f>IF(totaal!A137=0,"",totaal!A137)</f>
        <v>264</v>
      </c>
      <c r="B267" s="24"/>
      <c r="C267" s="25" t="str">
        <f>IF(totaal!C149=0,"",totaal!C149)</f>
        <v>Thermometer</v>
      </c>
      <c r="D267" s="25" t="str">
        <f>IF(totaal!D149=0,"",totaal!D149)</f>
        <v>Econosto</v>
      </c>
      <c r="E267" s="25" t="str">
        <f>IF(totaal!E149=0,"",totaal!E149)</f>
        <v>Figuur 661  -30 °C / 50 °C   kastdiameter ø80mm insteek 100mm</v>
      </c>
      <c r="F267" s="25" t="str">
        <f>IF(totaal!F149=0,"",totaal!F149)</f>
        <v>EC00661BB0CA2CA</v>
      </c>
      <c r="G267" s="51" t="str">
        <f>IF(totaal!G149=0,"",totaal!G149)</f>
        <v/>
      </c>
      <c r="H267" s="28"/>
    </row>
    <row r="268" spans="1:8" ht="15" hidden="1" customHeight="1">
      <c r="A268" s="23">
        <f>IF(totaal!A138=0,"",totaal!A138)</f>
        <v>265</v>
      </c>
      <c r="B268" s="24"/>
      <c r="C268" s="25" t="str">
        <f>IF(totaal!C150=0,"",totaal!C150)</f>
        <v>Thermometer</v>
      </c>
      <c r="D268" s="25" t="str">
        <f>IF(totaal!D150=0,"",totaal!D150)</f>
        <v>Econosto</v>
      </c>
      <c r="E268" s="25" t="str">
        <f>IF(totaal!E150=0,"",totaal!E150)</f>
        <v>Figuur 661   0 °C / 120 °C   kastdiameter ø80mm insteek 40mm</v>
      </c>
      <c r="F268" s="25" t="str">
        <f>IF(totaal!F150=0,"",totaal!F150)</f>
        <v>EC00661BG0AA2CA</v>
      </c>
      <c r="G268" s="51" t="str">
        <f>IF(totaal!G150=0,"",totaal!G150)</f>
        <v/>
      </c>
      <c r="H268" s="28"/>
    </row>
    <row r="269" spans="1:8" ht="15" hidden="1" customHeight="1">
      <c r="A269" s="23">
        <f>IF(totaal!A139=0,"",totaal!A139)</f>
        <v>266</v>
      </c>
      <c r="B269" s="24"/>
      <c r="C269" s="25" t="str">
        <f>IF(totaal!C151=0,"",totaal!C151)</f>
        <v>Thermometer</v>
      </c>
      <c r="D269" s="25" t="str">
        <f>IF(totaal!D151=0,"",totaal!D151)</f>
        <v>Econosto</v>
      </c>
      <c r="E269" s="25" t="str">
        <f>IF(totaal!E151=0,"",totaal!E151)</f>
        <v>Figuur 661   0 °C / 120 °C   kastdiameter ø80mm insteek 60mm</v>
      </c>
      <c r="F269" s="25" t="str">
        <f>IF(totaal!F151=0,"",totaal!F151)</f>
        <v>EC00661BG0BA2CA</v>
      </c>
      <c r="G269" s="51" t="str">
        <f>IF(totaal!G151=0,"",totaal!G151)</f>
        <v/>
      </c>
      <c r="H269" s="28"/>
    </row>
    <row r="270" spans="1:8" ht="15" hidden="1" customHeight="1">
      <c r="A270" s="23">
        <f>IF(totaal!A140=0,"",totaal!A140)</f>
        <v>267</v>
      </c>
      <c r="B270" s="24"/>
      <c r="C270" s="25" t="str">
        <f>IF(totaal!C152=0,"",totaal!C152)</f>
        <v>Thermometer</v>
      </c>
      <c r="D270" s="25" t="str">
        <f>IF(totaal!D152=0,"",totaal!D152)</f>
        <v>Econosto</v>
      </c>
      <c r="E270" s="25" t="str">
        <f>IF(totaal!E152=0,"",totaal!E152)</f>
        <v>Figuur 661   0 °C / 120 °C   kastdiameter ø80mm insteek 100mm</v>
      </c>
      <c r="F270" s="25" t="str">
        <f>IF(totaal!F152=0,"",totaal!F152)</f>
        <v>EC00661BG0CA2CA</v>
      </c>
      <c r="G270" s="51" t="str">
        <f>IF(totaal!G152=0,"",totaal!G152)</f>
        <v/>
      </c>
      <c r="H270" s="28"/>
    </row>
    <row r="271" spans="1:8" ht="15" hidden="1" customHeight="1">
      <c r="A271" s="23">
        <f>IF(totaal!A141=0,"",totaal!A141)</f>
        <v>268</v>
      </c>
      <c r="B271" s="24"/>
      <c r="C271" s="25" t="str">
        <f>IF(totaal!C153=0,"",totaal!C153)</f>
        <v>Thermometer</v>
      </c>
      <c r="D271" s="25" t="str">
        <f>IF(totaal!D153=0,"",totaal!D153)</f>
        <v>Econosto</v>
      </c>
      <c r="E271" s="25" t="str">
        <f>IF(totaal!E153=0,"",totaal!E153)</f>
        <v>Figuur 1656   -30°C / +50 °C  Staafthermometer insteek 50mm</v>
      </c>
      <c r="F271" s="25" t="str">
        <f>IF(totaal!F153=0,"",totaal!F153)</f>
        <v/>
      </c>
      <c r="G271" s="51" t="str">
        <f>IF(totaal!G153=0,"",totaal!G153)</f>
        <v/>
      </c>
      <c r="H271" s="28"/>
    </row>
    <row r="272" spans="1:8" ht="15" hidden="1" customHeight="1">
      <c r="A272" s="23">
        <f>IF(totaal!A142=0,"",totaal!A142)</f>
        <v>269</v>
      </c>
      <c r="B272" s="24"/>
      <c r="C272" s="25" t="str">
        <f>IF(totaal!C154=0,"",totaal!C154)</f>
        <v>Overstortbeveiliging</v>
      </c>
      <c r="D272" s="25" t="str">
        <f>IF(totaal!D154=0,"",totaal!D154)</f>
        <v>Flamco</v>
      </c>
      <c r="E272" s="25" t="str">
        <f>IF(totaal!E154=0,"",totaal!E154)</f>
        <v>Prescor DN15</v>
      </c>
      <c r="F272" s="25" t="str">
        <f>IF(totaal!F154=0,"",totaal!F154)</f>
        <v/>
      </c>
      <c r="G272" s="51" t="str">
        <f>IF(totaal!G154=0,"",totaal!G154)</f>
        <v/>
      </c>
      <c r="H272" s="28"/>
    </row>
    <row r="273" spans="1:8" ht="15" hidden="1" customHeight="1">
      <c r="A273" s="23">
        <f>IF(totaal!A143=0,"",totaal!A143)</f>
        <v>270</v>
      </c>
      <c r="B273" s="24"/>
      <c r="C273" s="25" t="e">
        <f>IF(totaal!#REF!=0,"",totaal!#REF!)</f>
        <v>#REF!</v>
      </c>
      <c r="D273" s="25" t="e">
        <f>IF(totaal!#REF!=0,"",totaal!#REF!)</f>
        <v>#REF!</v>
      </c>
      <c r="E273" s="25" t="e">
        <f>IF(totaal!#REF!=0,"",totaal!#REF!)</f>
        <v>#REF!</v>
      </c>
      <c r="F273" s="25" t="e">
        <f>IF(totaal!#REF!=0,"",totaal!#REF!)</f>
        <v>#REF!</v>
      </c>
      <c r="G273" s="51" t="e">
        <f>IF(totaal!#REF!=0,"",totaal!#REF!)</f>
        <v>#REF!</v>
      </c>
      <c r="H273" s="28"/>
    </row>
    <row r="274" spans="1:8" ht="15" hidden="1" customHeight="1">
      <c r="A274" s="23">
        <f>IF(totaal!A144=0,"",totaal!A144)</f>
        <v>271</v>
      </c>
      <c r="B274" s="24"/>
      <c r="C274" s="25" t="str">
        <f>IF(totaal!C155=0,"",totaal!C155)</f>
        <v>Luchtafscheider</v>
      </c>
      <c r="D274" s="25" t="str">
        <f>IF(totaal!D155=0,"",totaal!D155)</f>
        <v>Flamco</v>
      </c>
      <c r="E274" s="25" t="str">
        <f>IF(totaal!E155=0,"",totaal!E155)</f>
        <v>Flamcovent 50F  DN50</v>
      </c>
      <c r="F274" s="25" t="str">
        <f>IF(totaal!F155=0,"",totaal!F155)</f>
        <v/>
      </c>
      <c r="G274" s="51" t="str">
        <f>IF(totaal!G155=0,"",totaal!G155)</f>
        <v/>
      </c>
      <c r="H274" s="28"/>
    </row>
    <row r="275" spans="1:8" ht="15" hidden="1" customHeight="1">
      <c r="A275" s="23">
        <f>IF(totaal!A145=0,"",totaal!A145)</f>
        <v>272</v>
      </c>
      <c r="B275" s="24"/>
      <c r="C275" s="25" t="str">
        <f>IF(totaal!C156=0,"",totaal!C156)</f>
        <v>Luchtafscheider</v>
      </c>
      <c r="D275" s="25" t="str">
        <f>IF(totaal!D156=0,"",totaal!D156)</f>
        <v>Flamco</v>
      </c>
      <c r="E275" s="25" t="str">
        <f>IF(totaal!E156=0,"",totaal!E156)</f>
        <v>Flamcovent 65F  DN65</v>
      </c>
      <c r="F275" s="25" t="str">
        <f>IF(totaal!F156=0,"",totaal!F156)</f>
        <v/>
      </c>
      <c r="G275" s="51" t="str">
        <f>IF(totaal!G156=0,"",totaal!G156)</f>
        <v/>
      </c>
      <c r="H275" s="28"/>
    </row>
    <row r="276" spans="1:8" ht="15" hidden="1" customHeight="1">
      <c r="A276" s="23">
        <f>IF(totaal!A146=0,"",totaal!A146)</f>
        <v>273</v>
      </c>
      <c r="B276" s="24"/>
      <c r="C276" s="25" t="str">
        <f>IF(totaal!C157=0,"",totaal!C157)</f>
        <v>Luchtafscheider</v>
      </c>
      <c r="D276" s="25" t="str">
        <f>IF(totaal!D157=0,"",totaal!D157)</f>
        <v>Flamco</v>
      </c>
      <c r="E276" s="25" t="str">
        <f>IF(totaal!E157=0,"",totaal!E157)</f>
        <v>Flamcovent 80F  DN80</v>
      </c>
      <c r="F276" s="25" t="str">
        <f>IF(totaal!F157=0,"",totaal!F157)</f>
        <v/>
      </c>
      <c r="G276" s="51" t="str">
        <f>IF(totaal!G157=0,"",totaal!G157)</f>
        <v/>
      </c>
      <c r="H276" s="28"/>
    </row>
    <row r="277" spans="1:8" ht="15" hidden="1" customHeight="1">
      <c r="A277" s="23" t="e">
        <f>IF(totaal!#REF!=0,"",totaal!#REF!)</f>
        <v>#REF!</v>
      </c>
      <c r="B277" s="24"/>
      <c r="C277" s="25" t="str">
        <f>IF(totaal!C158=0,"",totaal!C158)</f>
        <v>Luchtafscheider</v>
      </c>
      <c r="D277" s="25" t="str">
        <f>IF(totaal!D158=0,"",totaal!D158)</f>
        <v>Flamco</v>
      </c>
      <c r="E277" s="25" t="str">
        <f>IF(totaal!E158=0,"",totaal!E158)</f>
        <v>Flamcovent 100F  DN100</v>
      </c>
      <c r="F277" s="25" t="str">
        <f>IF(totaal!F158=0,"",totaal!F158)</f>
        <v/>
      </c>
      <c r="G277" s="51" t="str">
        <f>IF(totaal!G158=0,"",totaal!G158)</f>
        <v/>
      </c>
      <c r="H277" s="28"/>
    </row>
    <row r="278" spans="1:8" ht="15" hidden="1" customHeight="1">
      <c r="A278" s="23" t="e">
        <f>IF(totaal!#REF!=0,"",totaal!#REF!)</f>
        <v>#REF!</v>
      </c>
      <c r="B278" s="24"/>
      <c r="C278" s="25" t="str">
        <f>IF(totaal!C159=0,"",totaal!C159)</f>
        <v>Waterfilter</v>
      </c>
      <c r="D278" s="25" t="str">
        <f>IF(totaal!D159=0,"",totaal!D159)</f>
        <v>Econosto</v>
      </c>
      <c r="E278" s="25" t="str">
        <f>IF(totaal!E159=0,"",totaal!E159)</f>
        <v>figuur 1019  DN100</v>
      </c>
      <c r="F278" s="25" t="str">
        <f>IF(totaal!F159=0,"",totaal!F159)</f>
        <v/>
      </c>
      <c r="G278" s="51" t="str">
        <f>IF(totaal!G159=0,"",totaal!G159)</f>
        <v/>
      </c>
      <c r="H278" s="28"/>
    </row>
    <row r="279" spans="1:8" ht="15" hidden="1" customHeight="1">
      <c r="A279" s="23">
        <f>IF(totaal!A147=0,"",totaal!A147)</f>
        <v>276</v>
      </c>
      <c r="B279" s="24"/>
      <c r="C279" s="25" t="str">
        <f>IF(totaal!C160=0,"",totaal!C160)</f>
        <v>Waterfilter</v>
      </c>
      <c r="D279" s="25" t="str">
        <f>IF(totaal!D160=0,"",totaal!D160)</f>
        <v>Econosto</v>
      </c>
      <c r="E279" s="25" t="str">
        <f>IF(totaal!E160=0,"",totaal!E160)</f>
        <v>figuur 1019  DN50</v>
      </c>
      <c r="F279" s="25" t="str">
        <f>IF(totaal!F160=0,"",totaal!F160)</f>
        <v/>
      </c>
      <c r="G279" s="51" t="str">
        <f>IF(totaal!G160=0,"",totaal!G160)</f>
        <v/>
      </c>
      <c r="H279" s="28"/>
    </row>
    <row r="280" spans="1:8" ht="15" hidden="1" customHeight="1">
      <c r="A280" s="23">
        <f>IF(totaal!A148=0,"",totaal!A148)</f>
        <v>277</v>
      </c>
      <c r="B280" s="24"/>
      <c r="C280" s="25" t="str">
        <f>IF(totaal!C161=0,"",totaal!C161)</f>
        <v>Waterfilter</v>
      </c>
      <c r="D280" s="25" t="str">
        <f>IF(totaal!D161=0,"",totaal!D161)</f>
        <v>Econosto</v>
      </c>
      <c r="E280" s="25" t="str">
        <f>IF(totaal!E161=0,"",totaal!E161)</f>
        <v>figuur 1019  DN65</v>
      </c>
      <c r="F280" s="25" t="str">
        <f>IF(totaal!F161=0,"",totaal!F161)</f>
        <v/>
      </c>
      <c r="G280" s="51" t="str">
        <f>IF(totaal!G161=0,"",totaal!G161)</f>
        <v/>
      </c>
      <c r="H280" s="28"/>
    </row>
    <row r="281" spans="1:8" ht="15" hidden="1" customHeight="1">
      <c r="A281" s="23">
        <f>IF(totaal!A149=0,"",totaal!A149)</f>
        <v>278</v>
      </c>
      <c r="B281" s="24"/>
      <c r="C281" s="25" t="str">
        <f>IF(totaal!C162=0,"",totaal!C162)</f>
        <v>Waterfilter</v>
      </c>
      <c r="D281" s="25" t="str">
        <f>IF(totaal!D162=0,"",totaal!D162)</f>
        <v>Econosto</v>
      </c>
      <c r="E281" s="25" t="str">
        <f>IF(totaal!E162=0,"",totaal!E162)</f>
        <v>figuur 1019  DN80</v>
      </c>
      <c r="F281" s="25" t="str">
        <f>IF(totaal!F162=0,"",totaal!F162)</f>
        <v/>
      </c>
      <c r="G281" s="51" t="str">
        <f>IF(totaal!G162=0,"",totaal!G162)</f>
        <v/>
      </c>
      <c r="H281" s="28"/>
    </row>
    <row r="282" spans="1:8" ht="15" hidden="1" customHeight="1">
      <c r="A282" s="23">
        <f>IF(totaal!A150=0,"",totaal!A150)</f>
        <v>279</v>
      </c>
      <c r="B282" s="24"/>
      <c r="C282" s="25" t="str">
        <f>IF(totaal!C163=0,"",totaal!C163)</f>
        <v>Waterfilter</v>
      </c>
      <c r="D282" s="25" t="str">
        <f>IF(totaal!D163=0,"",totaal!D163)</f>
        <v>Econosto</v>
      </c>
      <c r="E282" s="25" t="str">
        <f>IF(totaal!E163=0,"",totaal!E163)</f>
        <v>figuur 1019  DN125</v>
      </c>
      <c r="F282" s="25" t="str">
        <f>IF(totaal!F163=0,"",totaal!F163)</f>
        <v/>
      </c>
      <c r="G282" s="51" t="str">
        <f>IF(totaal!G163=0,"",totaal!G163)</f>
        <v/>
      </c>
      <c r="H282" s="28"/>
    </row>
    <row r="283" spans="1:8" ht="15" hidden="1" customHeight="1">
      <c r="A283" s="23">
        <f>IF(totaal!A151=0,"",totaal!A151)</f>
        <v>280</v>
      </c>
      <c r="B283" s="24"/>
      <c r="C283" s="25" t="str">
        <f>IF(totaal!C164=0,"",totaal!C164)</f>
        <v>Compensator</v>
      </c>
      <c r="D283" s="25" t="str">
        <f>IF(totaal!D164=0,"",totaal!D164)</f>
        <v>Hibro compensatoren</v>
      </c>
      <c r="E283" s="25" t="str">
        <f>IF(totaal!E164=0,"",totaal!E164)</f>
        <v>Dilatoflex Type K Rubberkwaliteit CC NW100 L=140mm</v>
      </c>
      <c r="F283" s="25" t="str">
        <f>IF(totaal!F164=0,"",totaal!F164)</f>
        <v>24CC0125KV</v>
      </c>
      <c r="G283" s="51" t="str">
        <f>IF(totaal!G164=0,"",totaal!G164)</f>
        <v/>
      </c>
      <c r="H283" s="28"/>
    </row>
    <row r="284" spans="1:8" ht="15" hidden="1" customHeight="1">
      <c r="A284" s="23">
        <f>IF(totaal!A152=0,"",totaal!A152)</f>
        <v>281</v>
      </c>
      <c r="B284" s="24"/>
      <c r="C284" s="25" t="e">
        <f>IF(totaal!#REF!=0,"",totaal!#REF!)</f>
        <v>#REF!</v>
      </c>
      <c r="D284" s="25" t="e">
        <f>IF(totaal!#REF!=0,"",totaal!#REF!)</f>
        <v>#REF!</v>
      </c>
      <c r="E284" s="25" t="e">
        <f>IF(totaal!#REF!=0,"",totaal!#REF!)</f>
        <v>#REF!</v>
      </c>
      <c r="F284" s="25" t="e">
        <f>IF(totaal!#REF!=0,"",totaal!#REF!)</f>
        <v>#REF!</v>
      </c>
      <c r="G284" s="51" t="e">
        <f>IF(totaal!#REF!=0,"",totaal!#REF!)</f>
        <v>#REF!</v>
      </c>
      <c r="H284" s="28"/>
    </row>
    <row r="285" spans="1:8" ht="15" hidden="1" customHeight="1">
      <c r="A285" s="23">
        <f>IF(totaal!A153=0,"",totaal!A153)</f>
        <v>282</v>
      </c>
      <c r="B285" s="24"/>
      <c r="C285" s="25" t="e">
        <f>IF(totaal!#REF!=0,"",totaal!#REF!)</f>
        <v>#REF!</v>
      </c>
      <c r="D285" s="25" t="e">
        <f>IF(totaal!#REF!=0,"",totaal!#REF!)</f>
        <v>#REF!</v>
      </c>
      <c r="E285" s="25" t="e">
        <f>IF(totaal!#REF!=0,"",totaal!#REF!)</f>
        <v>#REF!</v>
      </c>
      <c r="F285" s="25" t="e">
        <f>IF(totaal!#REF!=0,"",totaal!#REF!)</f>
        <v>#REF!</v>
      </c>
      <c r="G285" s="51" t="e">
        <f>IF(totaal!#REF!=0,"",totaal!#REF!)</f>
        <v>#REF!</v>
      </c>
      <c r="H285" s="28"/>
    </row>
    <row r="286" spans="1:8" ht="15" hidden="1" customHeight="1">
      <c r="A286" s="23">
        <f>IF(totaal!A154=0,"",totaal!A154)</f>
        <v>283</v>
      </c>
      <c r="B286" s="24"/>
      <c r="C286" s="25" t="e">
        <f>IF(totaal!#REF!=0,"",totaal!#REF!)</f>
        <v>#REF!</v>
      </c>
      <c r="D286" s="25" t="e">
        <f>IF(totaal!#REF!=0,"",totaal!#REF!)</f>
        <v>#REF!</v>
      </c>
      <c r="E286" s="25" t="e">
        <f>IF(totaal!#REF!=0,"",totaal!#REF!)</f>
        <v>#REF!</v>
      </c>
      <c r="F286" s="25" t="e">
        <f>IF(totaal!#REF!=0,"",totaal!#REF!)</f>
        <v>#REF!</v>
      </c>
      <c r="G286" s="51" t="e">
        <f>IF(totaal!#REF!=0,"",totaal!#REF!)</f>
        <v>#REF!</v>
      </c>
      <c r="H286" s="28"/>
    </row>
    <row r="287" spans="1:8" ht="15" hidden="1" customHeight="1">
      <c r="A287" s="23" t="e">
        <f>IF(totaal!#REF!=0,"",totaal!#REF!)</f>
        <v>#REF!</v>
      </c>
      <c r="B287" s="24"/>
      <c r="C287" s="25" t="str">
        <f>IF(totaal!C165=0,"",totaal!C165)</f>
        <v>Vul/aftapkraan</v>
      </c>
      <c r="D287" s="25" t="str">
        <f>IF(totaal!D165=0,"",totaal!D165)</f>
        <v>Econosto</v>
      </c>
      <c r="E287" s="25" t="str">
        <f>IF(totaal!E165=0,"",totaal!E165)</f>
        <v>figuur 450   ½"</v>
      </c>
      <c r="F287" s="25" t="str">
        <f>IF(totaal!F165=0,"",totaal!F165)</f>
        <v>EC0045001/2AB11</v>
      </c>
      <c r="G287" s="51" t="str">
        <f>IF(totaal!G165=0,"",totaal!G165)</f>
        <v/>
      </c>
      <c r="H287" s="28"/>
    </row>
    <row r="288" spans="1:8" ht="15" hidden="1" customHeight="1">
      <c r="A288" s="23">
        <f>IF(totaal!A155=0,"",totaal!A155)</f>
        <v>285</v>
      </c>
      <c r="B288" s="24"/>
      <c r="C288" s="25" t="str">
        <f>IF(totaal!C166=0,"",totaal!C166)</f>
        <v>Vul/aftapkraan</v>
      </c>
      <c r="D288" s="25" t="str">
        <f>IF(totaal!D166=0,"",totaal!D166)</f>
        <v>Econosto</v>
      </c>
      <c r="E288" s="25" t="str">
        <f>IF(totaal!E166=0,"",totaal!E166)</f>
        <v>figuur 450   ¾"</v>
      </c>
      <c r="F288" s="25" t="str">
        <f>IF(totaal!F166=0,"",totaal!F166)</f>
        <v>EC0045003/4AB11</v>
      </c>
      <c r="G288" s="51" t="str">
        <f>IF(totaal!G166=0,"",totaal!G166)</f>
        <v/>
      </c>
      <c r="H288" s="28"/>
    </row>
    <row r="289" spans="1:8" ht="15" hidden="1" customHeight="1">
      <c r="A289" s="23">
        <f>IF(totaal!A156=0,"",totaal!A156)</f>
        <v>286</v>
      </c>
      <c r="B289" s="24"/>
      <c r="C289" s="25" t="str">
        <f>IF(totaal!C167=0,"",totaal!C167)</f>
        <v>Veiligheidsventiel</v>
      </c>
      <c r="D289" s="25" t="str">
        <f>IF(totaal!D167=0,"",totaal!D167)</f>
        <v>Flamco</v>
      </c>
      <c r="E289" s="25" t="str">
        <f>IF(totaal!E167=0,"",totaal!E167)</f>
        <v xml:space="preserve">Prescor S700-5/4"  </v>
      </c>
      <c r="F289" s="25" t="str">
        <f>IF(totaal!F167=0,"",totaal!F167)</f>
        <v/>
      </c>
      <c r="G289" s="51" t="str">
        <f>IF(totaal!G167=0,"",totaal!G167)</f>
        <v/>
      </c>
      <c r="H289" s="28"/>
    </row>
    <row r="290" spans="1:8" ht="15" hidden="1" customHeight="1">
      <c r="A290" s="23">
        <f>IF(totaal!A157=0,"",totaal!A157)</f>
        <v>287</v>
      </c>
      <c r="B290" s="24"/>
      <c r="C290" s="25" t="str">
        <f>IF(totaal!C168=0,"",totaal!C168)</f>
        <v>Veiligheidsventiel</v>
      </c>
      <c r="D290" s="25" t="str">
        <f>IF(totaal!D168=0,"",totaal!D168)</f>
        <v>Flamco</v>
      </c>
      <c r="E290" s="25" t="str">
        <f>IF(totaal!E168=0,"",totaal!E168)</f>
        <v>Prescor S700-5/4"   insteldruk 5 bar</v>
      </c>
      <c r="F290" s="25" t="str">
        <f>IF(totaal!F168=0,"",totaal!F168)</f>
        <v/>
      </c>
      <c r="G290" s="51" t="str">
        <f>IF(totaal!G168=0,"",totaal!G168)</f>
        <v/>
      </c>
      <c r="H290" s="28"/>
    </row>
    <row r="291" spans="1:8" ht="15" hidden="1" customHeight="1">
      <c r="A291" s="23">
        <f>IF(totaal!A158=0,"",totaal!A158)</f>
        <v>288</v>
      </c>
      <c r="B291" s="24"/>
      <c r="C291" s="25" t="str">
        <f>IF(totaal!C169=0,"",totaal!C169)</f>
        <v>Terugslagklep</v>
      </c>
      <c r="D291" s="25" t="str">
        <f>IF(totaal!D169=0,"",totaal!D169)</f>
        <v>MRC Transmark</v>
      </c>
      <c r="E291" s="25" t="str">
        <f>IF(totaal!E169=0,"",totaal!E169)</f>
        <v>RK41 - 040   Gestra Disco   Messing Korte bouwlengte PN16</v>
      </c>
      <c r="F291" s="25" t="str">
        <f>IF(totaal!F169=0,"",totaal!F169)</f>
        <v/>
      </c>
      <c r="G291" s="51" t="str">
        <f>IF(totaal!G169=0,"",totaal!G169)</f>
        <v/>
      </c>
      <c r="H291" s="28"/>
    </row>
    <row r="292" spans="1:8" ht="15" hidden="1" customHeight="1">
      <c r="A292" s="23">
        <f>IF(totaal!A159=0,"",totaal!A159)</f>
        <v>289</v>
      </c>
      <c r="B292" s="24"/>
      <c r="C292" s="25" t="str">
        <f>IF(totaal!C170=0,"",totaal!C170)</f>
        <v>Terugslagklep</v>
      </c>
      <c r="D292" s="25" t="str">
        <f>IF(totaal!D170=0,"",totaal!D170)</f>
        <v>MRC Transmark</v>
      </c>
      <c r="E292" s="25" t="str">
        <f>IF(totaal!E170=0,"",totaal!E170)</f>
        <v>RK41 - 050   Gestra Disco   Messing Korte bouwlengte PN16</v>
      </c>
      <c r="F292" s="25" t="str">
        <f>IF(totaal!F170=0,"",totaal!F170)</f>
        <v/>
      </c>
      <c r="G292" s="51" t="str">
        <f>IF(totaal!G170=0,"",totaal!G170)</f>
        <v/>
      </c>
      <c r="H292" s="28"/>
    </row>
    <row r="293" spans="1:8" ht="15" hidden="1" customHeight="1">
      <c r="A293" s="23">
        <f>IF(totaal!A160=0,"",totaal!A160)</f>
        <v>290</v>
      </c>
      <c r="B293" s="24"/>
      <c r="C293" s="25" t="str">
        <f>IF(totaal!C171=0,"",totaal!C171)</f>
        <v>Terugslagklep</v>
      </c>
      <c r="D293" s="25" t="str">
        <f>IF(totaal!D171=0,"",totaal!D171)</f>
        <v>MRC Transmark</v>
      </c>
      <c r="E293" s="25" t="str">
        <f>IF(totaal!E171=0,"",totaal!E171)</f>
        <v>RK41 - 065   Gestra Disco   Messing Korte bouwlengte PN16</v>
      </c>
      <c r="F293" s="25" t="str">
        <f>IF(totaal!F171=0,"",totaal!F171)</f>
        <v/>
      </c>
      <c r="G293" s="51" t="str">
        <f>IF(totaal!G171=0,"",totaal!G171)</f>
        <v/>
      </c>
      <c r="H293" s="28"/>
    </row>
    <row r="294" spans="1:8" ht="15" hidden="1" customHeight="1">
      <c r="A294" s="23">
        <f>IF(totaal!A161=0,"",totaal!A161)</f>
        <v>291</v>
      </c>
      <c r="B294" s="24"/>
      <c r="C294" s="25" t="str">
        <f>IF(totaal!C172=0,"",totaal!C172)</f>
        <v>Terugslagklep</v>
      </c>
      <c r="D294" s="25" t="str">
        <f>IF(totaal!D172=0,"",totaal!D172)</f>
        <v>MRC Transmark</v>
      </c>
      <c r="E294" s="25" t="str">
        <f>IF(totaal!E172=0,"",totaal!E172)</f>
        <v>RK41 - 080   Gestra Disco   Messing Korte bouwlengte PN16</v>
      </c>
      <c r="F294" s="25" t="str">
        <f>IF(totaal!F172=0,"",totaal!F172)</f>
        <v/>
      </c>
      <c r="G294" s="51" t="str">
        <f>IF(totaal!G172=0,"",totaal!G172)</f>
        <v/>
      </c>
      <c r="H294" s="28"/>
    </row>
    <row r="295" spans="1:8" ht="15" hidden="1" customHeight="1">
      <c r="A295" s="23">
        <f>IF(totaal!A162=0,"",totaal!A162)</f>
        <v>292</v>
      </c>
      <c r="B295" s="24"/>
      <c r="C295" s="25" t="str">
        <f>IF(totaal!C173=0,"",totaal!C173)</f>
        <v>Terugslagklep</v>
      </c>
      <c r="D295" s="25" t="str">
        <f>IF(totaal!D173=0,"",totaal!D173)</f>
        <v>MRC Transmark</v>
      </c>
      <c r="E295" s="25" t="str">
        <f>IF(totaal!E173=0,"",totaal!E173)</f>
        <v>RK41 - 100   Gestra Disco   Messing Korte bouwlengte PN16</v>
      </c>
      <c r="F295" s="25" t="str">
        <f>IF(totaal!F173=0,"",totaal!F173)</f>
        <v/>
      </c>
      <c r="G295" s="51" t="str">
        <f>IF(totaal!G173=0,"",totaal!G173)</f>
        <v/>
      </c>
      <c r="H295" s="28"/>
    </row>
    <row r="296" spans="1:8" ht="15" hidden="1" customHeight="1">
      <c r="A296" s="23">
        <f>IF(totaal!A163=0,"",totaal!A163)</f>
        <v>293</v>
      </c>
      <c r="B296" s="24"/>
      <c r="C296" s="25" t="e">
        <f>IF(totaal!#REF!=0,"",totaal!#REF!)</f>
        <v>#REF!</v>
      </c>
      <c r="D296" s="25" t="e">
        <f>IF(totaal!#REF!=0,"",totaal!#REF!)</f>
        <v>#REF!</v>
      </c>
      <c r="E296" s="25" t="e">
        <f>IF(totaal!#REF!=0,"",totaal!#REF!)</f>
        <v>#REF!</v>
      </c>
      <c r="F296" s="25" t="e">
        <f>IF(totaal!#REF!=0,"",totaal!#REF!)</f>
        <v>#REF!</v>
      </c>
      <c r="G296" s="51" t="e">
        <f>IF(totaal!#REF!=0,"",totaal!#REF!)</f>
        <v>#REF!</v>
      </c>
      <c r="H296" s="28"/>
    </row>
    <row r="297" spans="1:8" ht="15" hidden="1" customHeight="1">
      <c r="A297" s="23">
        <f>IF(totaal!A164=0,"",totaal!A164)</f>
        <v>294</v>
      </c>
      <c r="B297" s="24"/>
      <c r="C297" s="25" t="e">
        <f>IF(totaal!#REF!=0,"",totaal!#REF!)</f>
        <v>#REF!</v>
      </c>
      <c r="D297" s="25" t="e">
        <f>IF(totaal!#REF!=0,"",totaal!#REF!)</f>
        <v>#REF!</v>
      </c>
      <c r="E297" s="25" t="e">
        <f>IF(totaal!#REF!=0,"",totaal!#REF!)</f>
        <v>#REF!</v>
      </c>
      <c r="F297" s="25" t="e">
        <f>IF(totaal!#REF!=0,"",totaal!#REF!)</f>
        <v>#REF!</v>
      </c>
      <c r="G297" s="51" t="e">
        <f>IF(totaal!#REF!=0,"",totaal!#REF!)</f>
        <v>#REF!</v>
      </c>
      <c r="H297" s="28"/>
    </row>
    <row r="298" spans="1:8" ht="15" hidden="1" customHeight="1">
      <c r="A298" s="23" t="e">
        <f>IF(totaal!#REF!=0,"",totaal!#REF!)</f>
        <v>#REF!</v>
      </c>
      <c r="B298" s="24"/>
      <c r="C298" s="25" t="str">
        <f>IF(totaal!C174=0,"",totaal!C174)</f>
        <v>Radiator Ontluchtingsstop</v>
      </c>
      <c r="D298" s="25" t="str">
        <f>IF(totaal!D174=0,"",totaal!D174)</f>
        <v>Hummel</v>
      </c>
      <c r="E298" s="25" t="str">
        <f>IF(totaal!E174=0,"",totaal!E174)</f>
        <v>Draaibaar ½"</v>
      </c>
      <c r="F298" s="25" t="str">
        <f>IF(totaal!F174=0,"",totaal!F174)</f>
        <v>TU6737241</v>
      </c>
      <c r="G298" s="51" t="str">
        <f>IF(totaal!G174=0,"",totaal!G174)</f>
        <v/>
      </c>
      <c r="H298" s="28"/>
    </row>
    <row r="299" spans="1:8" ht="15" hidden="1" customHeight="1">
      <c r="A299" s="23" t="e">
        <f>IF(totaal!#REF!=0,"",totaal!#REF!)</f>
        <v>#REF!</v>
      </c>
      <c r="B299" s="24"/>
      <c r="C299" s="25" t="str">
        <f>IF(totaal!C175=0,"",totaal!C175)</f>
        <v>Radiator Aftapper/slangtule</v>
      </c>
      <c r="D299" s="25" t="str">
        <f>IF(totaal!D175=0,"",totaal!D175)</f>
        <v>Hummel</v>
      </c>
      <c r="E299" s="25" t="str">
        <f>IF(totaal!E175=0,"",totaal!E175)</f>
        <v>Draaibaar + Aftappen vernikkeld ½" O-ring</v>
      </c>
      <c r="F299" s="25" t="str">
        <f>IF(totaal!F175=0,"",totaal!F175)</f>
        <v>TU6737282</v>
      </c>
      <c r="G299" s="51" t="str">
        <f>IF(totaal!G175=0,"",totaal!G175)</f>
        <v/>
      </c>
      <c r="H299" s="28"/>
    </row>
    <row r="300" spans="1:8" ht="15" hidden="1" customHeight="1">
      <c r="A300" s="23" t="e">
        <f>IF(totaal!#REF!=0,"",totaal!#REF!)</f>
        <v>#REF!</v>
      </c>
      <c r="B300" s="24"/>
      <c r="C300" s="25" t="str">
        <f>IF(totaal!C176=0,"",totaal!C176)</f>
        <v>Radiatorafsluiter</v>
      </c>
      <c r="D300" s="25" t="str">
        <f>IF(totaal!D176=0,"",totaal!D176)</f>
        <v>Econosto</v>
      </c>
      <c r="E300" s="25" t="str">
        <f>IF(totaal!E176=0,"",totaal!E176)</f>
        <v>Figuur 2480   ½"</v>
      </c>
      <c r="F300" s="25" t="str">
        <f>IF(totaal!F176=0,"",totaal!F176)</f>
        <v/>
      </c>
      <c r="G300" s="51" t="str">
        <f>IF(totaal!G176=0,"",totaal!G176)</f>
        <v/>
      </c>
      <c r="H300" s="28"/>
    </row>
    <row r="301" spans="1:8" ht="15" hidden="1" customHeight="1">
      <c r="A301" s="23">
        <f>IF(totaal!A165=0,"",totaal!A165)</f>
        <v>298</v>
      </c>
      <c r="B301" s="24"/>
      <c r="C301" s="25" t="str">
        <f>IF(totaal!C177=0,"",totaal!C177)</f>
        <v>Radiatorkoppeling</v>
      </c>
      <c r="D301" s="25" t="str">
        <f>IF(totaal!D177=0,"",totaal!D177)</f>
        <v>Econosto</v>
      </c>
      <c r="E301" s="25" t="str">
        <f>IF(totaal!E177=0,"",totaal!E177)</f>
        <v>Figuur 2490   ½"  haaks</v>
      </c>
      <c r="F301" s="25" t="str">
        <f>IF(totaal!F177=0,"",totaal!F177)</f>
        <v/>
      </c>
      <c r="G301" s="51" t="str">
        <f>IF(totaal!G177=0,"",totaal!G177)</f>
        <v/>
      </c>
      <c r="H301" s="28"/>
    </row>
    <row r="302" spans="1:8" ht="15" hidden="1" customHeight="1">
      <c r="A302" s="23">
        <f>IF(totaal!A166=0,"",totaal!A166)</f>
        <v>299</v>
      </c>
      <c r="B302" s="24"/>
      <c r="C302" s="25" t="str">
        <f>IF(totaal!C178=0,"",totaal!C178)</f>
        <v>Jaga ventiel</v>
      </c>
      <c r="D302" s="25" t="str">
        <f>IF(totaal!D178=0,"",totaal!D178)</f>
        <v>Comap</v>
      </c>
      <c r="E302" s="25" t="str">
        <f>IF(totaal!E178=0,"",totaal!E178)</f>
        <v>2-pijps</v>
      </c>
      <c r="F302" s="25" t="str">
        <f>IF(totaal!F178=0,"",totaal!F178)</f>
        <v/>
      </c>
      <c r="G302" s="51" t="str">
        <f>IF(totaal!G178=0,"",totaal!G178)</f>
        <v/>
      </c>
      <c r="H302" s="28"/>
    </row>
    <row r="303" spans="1:8" ht="15" hidden="1" customHeight="1">
      <c r="A303" s="23">
        <f>IF(totaal!A167=0,"",totaal!A167)</f>
        <v>300</v>
      </c>
      <c r="B303" s="24"/>
      <c r="C303" s="25" t="str">
        <f>IF(totaal!C179=0,"",totaal!C179)</f>
        <v>Thermostaatkop</v>
      </c>
      <c r="D303" s="25" t="str">
        <f>IF(totaal!D179=0,"",totaal!D179)</f>
        <v>Jaga</v>
      </c>
      <c r="E303" s="25" t="str">
        <f>IF(totaal!E179=0,"",totaal!E179)</f>
        <v>Chroom Wit</v>
      </c>
      <c r="F303" s="25" t="str">
        <f>IF(totaal!F179=0,"",totaal!F179)</f>
        <v/>
      </c>
      <c r="G303" s="51" t="str">
        <f>IF(totaal!G179=0,"",totaal!G179)</f>
        <v>Chroom wit</v>
      </c>
      <c r="H303" s="28"/>
    </row>
    <row r="304" spans="1:8" ht="15" hidden="1" customHeight="1">
      <c r="A304" s="23">
        <f>IF(totaal!A168=0,"",totaal!A168)</f>
        <v>301</v>
      </c>
      <c r="B304" s="24"/>
      <c r="C304" s="25" t="str">
        <f>IF(totaal!C180=0,"",totaal!C180)</f>
        <v>Regelafsluiter 2-weg</v>
      </c>
      <c r="D304" s="25" t="str">
        <f>IF(totaal!D180=0,"",totaal!D180)</f>
        <v>Siemens (lev. M&amp;R)</v>
      </c>
      <c r="E304" s="25" t="str">
        <f>IF(totaal!E180=0,"",totaal!E180)</f>
        <v>VVG44.15-4 + SQS65  (LBK 1 koeler, voor voorverwarmer)</v>
      </c>
      <c r="F304" s="25" t="str">
        <f>IF(totaal!F180=0,"",totaal!F180)</f>
        <v>DB-101CV21</v>
      </c>
      <c r="G304" s="51" t="str">
        <f>IF(totaal!G180=0,"",totaal!G180)</f>
        <v/>
      </c>
      <c r="H304" s="28"/>
    </row>
    <row r="305" spans="1:8" ht="15" hidden="1" customHeight="1">
      <c r="A305" s="23">
        <f>IF(totaal!A169=0,"",totaal!A169)</f>
        <v>302</v>
      </c>
      <c r="B305" s="24"/>
      <c r="C305" s="25" t="str">
        <f>IF(totaal!C181=0,"",totaal!C181)</f>
        <v>Regelafsluiter 2-weg</v>
      </c>
      <c r="D305" s="25" t="str">
        <f>IF(totaal!D181=0,"",totaal!D181)</f>
        <v>Siemens (lev. M&amp;R)</v>
      </c>
      <c r="E305" s="25" t="str">
        <f>IF(totaal!E181=0,"",totaal!E181)</f>
        <v>VVG44.15-2.5 + SQS65  (LBK 2 koeler, voor voorverwarmer)</v>
      </c>
      <c r="F305" s="25" t="str">
        <f>IF(totaal!F181=0,"",totaal!F181)</f>
        <v>DB-102CV21</v>
      </c>
      <c r="G305" s="51" t="str">
        <f>IF(totaal!G181=0,"",totaal!G181)</f>
        <v/>
      </c>
      <c r="H305" s="28"/>
    </row>
    <row r="306" spans="1:8" ht="15" hidden="1" customHeight="1">
      <c r="A306" s="23">
        <f>IF(totaal!A170=0,"",totaal!A170)</f>
        <v>303</v>
      </c>
      <c r="B306" s="24"/>
      <c r="C306" s="25" t="str">
        <f>IF(totaal!C182=0,"",totaal!C182)</f>
        <v>Regelafsluiter 2-weg</v>
      </c>
      <c r="D306" s="25" t="str">
        <f>IF(totaal!D182=0,"",totaal!D182)</f>
        <v>Siemens (lev. M&amp;R)</v>
      </c>
      <c r="E306" s="25" t="str">
        <f>IF(totaal!E182=0,"",totaal!E182)</f>
        <v>VVG44.15-4 + SQS65  (LBK 3 koeler, voor voorverwarmer)</v>
      </c>
      <c r="F306" s="25" t="str">
        <f>IF(totaal!F182=0,"",totaal!F182)</f>
        <v>DB-103CV21</v>
      </c>
      <c r="G306" s="51" t="str">
        <f>IF(totaal!G182=0,"",totaal!G182)</f>
        <v/>
      </c>
      <c r="H306" s="28"/>
    </row>
    <row r="307" spans="1:8" ht="15" hidden="1" customHeight="1">
      <c r="A307" s="23">
        <f>IF(totaal!A171=0,"",totaal!A171)</f>
        <v>304</v>
      </c>
      <c r="B307" s="24"/>
      <c r="C307" s="25" t="str">
        <f>IF(totaal!C183=0,"",totaal!C183)</f>
        <v>Regelafsluiter 2-weg</v>
      </c>
      <c r="D307" s="25" t="str">
        <f>IF(totaal!D183=0,"",totaal!D183)</f>
        <v>Siemens (lev. M&amp;R)</v>
      </c>
      <c r="E307" s="25" t="str">
        <f>IF(totaal!E183=0,"",totaal!E183)</f>
        <v>VVG44.15-2.5 + SQS65  (LBK 4 koeler, voor voorverwarmer)</v>
      </c>
      <c r="F307" s="25" t="str">
        <f>IF(totaal!F183=0,"",totaal!F183)</f>
        <v>DB-104CV21</v>
      </c>
      <c r="G307" s="51" t="str">
        <f>IF(totaal!G183=0,"",totaal!G183)</f>
        <v/>
      </c>
      <c r="H307" s="28"/>
    </row>
    <row r="308" spans="1:8" ht="15" hidden="1" customHeight="1">
      <c r="A308" s="23">
        <f>IF(totaal!A172=0,"",totaal!A172)</f>
        <v>305</v>
      </c>
      <c r="B308" s="24"/>
      <c r="C308" s="25" t="str">
        <f>IF(totaal!C184=0,"",totaal!C184)</f>
        <v>Regelafsluiter 2-weg</v>
      </c>
      <c r="D308" s="25" t="str">
        <f>IF(totaal!D184=0,"",totaal!D184)</f>
        <v>Siemens (lev. M&amp;R)</v>
      </c>
      <c r="E308" s="25" t="str">
        <f>IF(totaal!E184=0,"",totaal!E184)</f>
        <v>VVG44.15-2,5 + SQS65  (LBK 5 koeler, voor voorverwarmer)</v>
      </c>
      <c r="F308" s="25" t="str">
        <f>IF(totaal!F184=0,"",totaal!F184)</f>
        <v>DB-105CV21</v>
      </c>
      <c r="G308" s="51" t="str">
        <f>IF(totaal!G184=0,"",totaal!G184)</f>
        <v/>
      </c>
      <c r="H308" s="28"/>
    </row>
    <row r="309" spans="1:8" ht="15" hidden="1" customHeight="1">
      <c r="A309" s="23">
        <f>IF(totaal!A173=0,"",totaal!A173)</f>
        <v>306</v>
      </c>
      <c r="B309" s="24"/>
      <c r="C309" s="25" t="str">
        <f>IF(totaal!C185=0,"",totaal!C185)</f>
        <v>Regelafsluiter 2-weg</v>
      </c>
      <c r="D309" s="25" t="str">
        <f>IF(totaal!D185=0,"",totaal!D185)</f>
        <v>Siemens (lev. M&amp;R)</v>
      </c>
      <c r="E309" s="25" t="str">
        <f>IF(totaal!E185=0,"",totaal!E185)</f>
        <v>VVG44.15-1 + SQS65  (LBK 6 koeler, voor voorverwarmer)</v>
      </c>
      <c r="F309" s="25" t="str">
        <f>IF(totaal!F185=0,"",totaal!F185)</f>
        <v>DB-106CV21</v>
      </c>
      <c r="G309" s="51" t="str">
        <f>IF(totaal!G185=0,"",totaal!G185)</f>
        <v/>
      </c>
      <c r="H309" s="28"/>
    </row>
    <row r="310" spans="1:8" ht="15" hidden="1" customHeight="1">
      <c r="A310" s="23" t="e">
        <f>IF(totaal!#REF!=0,"",totaal!#REF!)</f>
        <v>#REF!</v>
      </c>
      <c r="B310" s="24"/>
      <c r="C310" s="25" t="str">
        <f>IF(totaal!C186=0,"",totaal!C186)</f>
        <v>Regelafsluiter 2-weg</v>
      </c>
      <c r="D310" s="25" t="str">
        <f>IF(totaal!D186=0,"",totaal!D186)</f>
        <v>Siemens (lev. M&amp;R)</v>
      </c>
      <c r="E310" s="25" t="str">
        <f>IF(totaal!E186=0,"",totaal!E186)</f>
        <v>VVG44.15-1,6 + SQS65  (LBK 7 koeler, voor voorverwarmer)</v>
      </c>
      <c r="F310" s="25" t="str">
        <f>IF(totaal!F186=0,"",totaal!F186)</f>
        <v>DB-107CV21</v>
      </c>
      <c r="G310" s="51" t="str">
        <f>IF(totaal!G186=0,"",totaal!G186)</f>
        <v/>
      </c>
      <c r="H310" s="28"/>
    </row>
    <row r="311" spans="1:8" ht="15" hidden="1" customHeight="1">
      <c r="A311" s="23" t="e">
        <f>IF(totaal!#REF!=0,"",totaal!#REF!)</f>
        <v>#REF!</v>
      </c>
      <c r="B311" s="24"/>
      <c r="C311" s="25" t="str">
        <f>IF(totaal!C187=0,"",totaal!C187)</f>
        <v>Regelafsluiter 2-weg</v>
      </c>
      <c r="D311" s="25" t="str">
        <f>IF(totaal!D187=0,"",totaal!D187)</f>
        <v>Siemens (lev. M&amp;R)</v>
      </c>
      <c r="E311" s="25" t="str">
        <f>IF(totaal!E187=0,"",totaal!E187)</f>
        <v>VVG44.15-2.5 + SQS65  (LBK 8 koeler, voor voorverwarmer)</v>
      </c>
      <c r="F311" s="25" t="str">
        <f>IF(totaal!F187=0,"",totaal!F187)</f>
        <v>DB-108CV21</v>
      </c>
      <c r="G311" s="51" t="str">
        <f>IF(totaal!G187=0,"",totaal!G187)</f>
        <v/>
      </c>
      <c r="H311" s="28"/>
    </row>
    <row r="312" spans="1:8" ht="15" hidden="1" customHeight="1">
      <c r="A312" s="23">
        <f>IF(totaal!A174=0,"",totaal!A174)</f>
        <v>309</v>
      </c>
      <c r="B312" s="24"/>
      <c r="C312" s="25" t="str">
        <f>IF(totaal!C188=0,"",totaal!C188)</f>
        <v>Regelafsluiter 2-weg</v>
      </c>
      <c r="D312" s="25" t="str">
        <f>IF(totaal!D188=0,"",totaal!D188)</f>
        <v>Siemens (lev. M&amp;R)</v>
      </c>
      <c r="E312" s="25" t="str">
        <f>IF(totaal!E188=0,"",totaal!E188)</f>
        <v>VVG44.25-10 + SQS65  (LBK 9 koeler, na voorverwarmer)</v>
      </c>
      <c r="F312" s="25" t="str">
        <f>IF(totaal!F188=0,"",totaal!F188)</f>
        <v>DB-109CV21</v>
      </c>
      <c r="G312" s="51" t="str">
        <f>IF(totaal!G188=0,"",totaal!G188)</f>
        <v/>
      </c>
      <c r="H312" s="28"/>
    </row>
    <row r="313" spans="1:8" ht="15" hidden="1" customHeight="1">
      <c r="A313" s="23">
        <f>IF(totaal!A175=0,"",totaal!A175)</f>
        <v>310</v>
      </c>
      <c r="B313" s="24"/>
      <c r="C313" s="25" t="str">
        <f>IF(totaal!C189=0,"",totaal!C189)</f>
        <v>Regelafsluiter 2-weg</v>
      </c>
      <c r="D313" s="25" t="str">
        <f>IF(totaal!D189=0,"",totaal!D189)</f>
        <v>Siemens (lev. M&amp;R)</v>
      </c>
      <c r="E313" s="25" t="str">
        <f>IF(totaal!E189=0,"",totaal!E189)</f>
        <v>VVG44.15-1 + SQS65  (LBK 10 koeler, voor voorverwarmer)</v>
      </c>
      <c r="F313" s="25" t="str">
        <f>IF(totaal!F189=0,"",totaal!F189)</f>
        <v>DB-110CV21</v>
      </c>
      <c r="G313" s="51" t="str">
        <f>IF(totaal!G189=0,"",totaal!G189)</f>
        <v/>
      </c>
      <c r="H313" s="28"/>
    </row>
    <row r="314" spans="1:8" ht="15" hidden="1" customHeight="1">
      <c r="A314" s="23">
        <f>IF(totaal!A176=0,"",totaal!A176)</f>
        <v>311</v>
      </c>
      <c r="B314" s="24"/>
      <c r="C314" s="25" t="str">
        <f>IF(totaal!C190=0,"",totaal!C190)</f>
        <v>Regelafsluiter 2-weg</v>
      </c>
      <c r="D314" s="25" t="str">
        <f>IF(totaal!D190=0,"",totaal!D190)</f>
        <v>Siemens (lev. M&amp;R)</v>
      </c>
      <c r="E314" s="25" t="str">
        <f>IF(totaal!E190=0,"",totaal!E190)</f>
        <v>VVG44.25-10 + SQS65  (LBK 11 koeler, voor voorverwarmer)</v>
      </c>
      <c r="F314" s="25" t="str">
        <f>IF(totaal!F190=0,"",totaal!F190)</f>
        <v>DB-111CV21</v>
      </c>
      <c r="G314" s="51" t="str">
        <f>IF(totaal!G190=0,"",totaal!G190)</f>
        <v/>
      </c>
      <c r="H314" s="28"/>
    </row>
    <row r="315" spans="1:8" ht="15" hidden="1" customHeight="1">
      <c r="A315" s="23">
        <f>IF(totaal!A177=0,"",totaal!A177)</f>
        <v>312</v>
      </c>
      <c r="B315" s="24"/>
      <c r="C315" s="25" t="str">
        <f>IF(totaal!C191=0,"",totaal!C191)</f>
        <v>Regelafsluiter 2-weg</v>
      </c>
      <c r="D315" s="25" t="str">
        <f>IF(totaal!D191=0,"",totaal!D191)</f>
        <v>Siemens (lev. M&amp;R)</v>
      </c>
      <c r="E315" s="25" t="str">
        <f>IF(totaal!E191=0,"",totaal!E191)</f>
        <v>VVG44.25-10 + SQS65  (LBK 12 koeler, na voorverwarmer)</v>
      </c>
      <c r="F315" s="25" t="str">
        <f>IF(totaal!F191=0,"",totaal!F191)</f>
        <v>DB-112CV21</v>
      </c>
      <c r="G315" s="51" t="str">
        <f>IF(totaal!G191=0,"",totaal!G191)</f>
        <v/>
      </c>
      <c r="H315" s="28"/>
    </row>
    <row r="316" spans="1:8" ht="15" hidden="1" customHeight="1">
      <c r="A316" s="23">
        <f>IF(totaal!A178=0,"",totaal!A178)</f>
        <v>313</v>
      </c>
      <c r="B316" s="24"/>
      <c r="C316" s="25" t="str">
        <f>IF(totaal!C192=0,"",totaal!C192)</f>
        <v>Regelafsluiter 2-weg</v>
      </c>
      <c r="D316" s="25" t="str">
        <f>IF(totaal!D192=0,"",totaal!D192)</f>
        <v>Siemens (lev. M&amp;R)</v>
      </c>
      <c r="E316" s="25" t="str">
        <f>IF(totaal!E192=0,"",totaal!E192)</f>
        <v>VVG44.20-6.3  + SQS65 (LBK 1 verwarmer, na koeler)</v>
      </c>
      <c r="F316" s="25" t="str">
        <f>IF(totaal!F192=0,"",totaal!F192)</f>
        <v>DB-101CV11</v>
      </c>
      <c r="G316" s="51" t="str">
        <f>IF(totaal!G192=0,"",totaal!G192)</f>
        <v/>
      </c>
      <c r="H316" s="28"/>
    </row>
    <row r="317" spans="1:8" ht="15" hidden="1" customHeight="1">
      <c r="A317" s="23">
        <f>IF(totaal!A179=0,"",totaal!A179)</f>
        <v>314</v>
      </c>
      <c r="B317" s="24"/>
      <c r="C317" s="25" t="str">
        <f>IF(totaal!C193=0,"",totaal!C193)</f>
        <v>Regelafsluiter 2-weg</v>
      </c>
      <c r="D317" s="25" t="str">
        <f>IF(totaal!D193=0,"",totaal!D193)</f>
        <v>Siemens (lev. M&amp;R)</v>
      </c>
      <c r="E317" s="25" t="str">
        <f>IF(totaal!E193=0,"",totaal!E193)</f>
        <v>VVG44.15-4  + SQS65 (LBK 2 verwarmer, na koeler)</v>
      </c>
      <c r="F317" s="25" t="str">
        <f>IF(totaal!F193=0,"",totaal!F193)</f>
        <v>DB-102CV11</v>
      </c>
      <c r="G317" s="51" t="str">
        <f>IF(totaal!G193=0,"",totaal!G193)</f>
        <v/>
      </c>
      <c r="H317" s="28"/>
    </row>
    <row r="318" spans="1:8" ht="15" hidden="1" customHeight="1">
      <c r="A318" s="23">
        <f>IF(totaal!A180=0,"",totaal!A180)</f>
        <v>315</v>
      </c>
      <c r="B318" s="24"/>
      <c r="C318" s="25" t="str">
        <f>IF(totaal!C194=0,"",totaal!C194)</f>
        <v>Regelafsluiter 2-weg</v>
      </c>
      <c r="D318" s="25" t="str">
        <f>IF(totaal!D194=0,"",totaal!D194)</f>
        <v>Siemens (lev. M&amp;R)</v>
      </c>
      <c r="E318" s="25" t="str">
        <f>IF(totaal!E194=0,"",totaal!E194)</f>
        <v>VVG44.15-4  + SQS65 (LBK 3 verwarmer, na koeler)</v>
      </c>
      <c r="F318" s="25" t="str">
        <f>IF(totaal!F194=0,"",totaal!F194)</f>
        <v>DB-103CV11</v>
      </c>
      <c r="G318" s="51" t="str">
        <f>IF(totaal!G194=0,"",totaal!G194)</f>
        <v/>
      </c>
      <c r="H318" s="28"/>
    </row>
    <row r="319" spans="1:8" ht="15" hidden="1" customHeight="1">
      <c r="A319" s="23">
        <f>IF(totaal!A181=0,"",totaal!A181)</f>
        <v>316</v>
      </c>
      <c r="B319" s="24"/>
      <c r="C319" s="25" t="str">
        <f>IF(totaal!C195=0,"",totaal!C195)</f>
        <v>Regelafsluiter 2-weg</v>
      </c>
      <c r="D319" s="25" t="str">
        <f>IF(totaal!D195=0,"",totaal!D195)</f>
        <v>Siemens (lev. M&amp;R)</v>
      </c>
      <c r="E319" s="25" t="str">
        <f>IF(totaal!E195=0,"",totaal!E195)</f>
        <v>VVG44.15-2.5  + SQS65 (LBK 4 verwarmer, na koeler)</v>
      </c>
      <c r="F319" s="25" t="str">
        <f>IF(totaal!F195=0,"",totaal!F195)</f>
        <v>DB-104CV11</v>
      </c>
      <c r="G319" s="51" t="str">
        <f>IF(totaal!G195=0,"",totaal!G195)</f>
        <v/>
      </c>
      <c r="H319" s="28"/>
    </row>
    <row r="320" spans="1:8" ht="15" hidden="1" customHeight="1">
      <c r="A320" s="23">
        <f>IF(totaal!A182=0,"",totaal!A182)</f>
        <v>317</v>
      </c>
      <c r="B320" s="24"/>
      <c r="C320" s="25" t="str">
        <f>IF(totaal!C196=0,"",totaal!C196)</f>
        <v>Regelafsluiter 2-weg</v>
      </c>
      <c r="D320" s="25" t="str">
        <f>IF(totaal!D196=0,"",totaal!D196)</f>
        <v>Siemens (lev. M&amp;R)</v>
      </c>
      <c r="E320" s="25" t="str">
        <f>IF(totaal!E196=0,"",totaal!E196)</f>
        <v>VVG44.15-2.5  + SQS65 (LBK 5 verwarmer, na koeler)</v>
      </c>
      <c r="F320" s="25" t="str">
        <f>IF(totaal!F196=0,"",totaal!F196)</f>
        <v>DB-105CV11</v>
      </c>
      <c r="G320" s="51" t="str">
        <f>IF(totaal!G196=0,"",totaal!G196)</f>
        <v/>
      </c>
      <c r="H320" s="28"/>
    </row>
    <row r="321" spans="1:8" ht="15" hidden="1" customHeight="1">
      <c r="A321" s="23">
        <f>IF(totaal!A183=0,"",totaal!A183)</f>
        <v>318</v>
      </c>
      <c r="B321" s="24"/>
      <c r="C321" s="25" t="str">
        <f>IF(totaal!C197=0,"",totaal!C197)</f>
        <v>Regelafsluiter 2-weg</v>
      </c>
      <c r="D321" s="25" t="str">
        <f>IF(totaal!D197=0,"",totaal!D197)</f>
        <v>Siemens (lev. M&amp;R)</v>
      </c>
      <c r="E321" s="25" t="str">
        <f>IF(totaal!E197=0,"",totaal!E197)</f>
        <v>VVG44.15-1.6  + SQS65 (LBK 6 verwarmer, na koeler)</v>
      </c>
      <c r="F321" s="25" t="str">
        <f>IF(totaal!F197=0,"",totaal!F197)</f>
        <v>DB-106CV11</v>
      </c>
      <c r="G321" s="51" t="str">
        <f>IF(totaal!G197=0,"",totaal!G197)</f>
        <v/>
      </c>
      <c r="H321" s="28"/>
    </row>
    <row r="322" spans="1:8" ht="15" hidden="1" customHeight="1">
      <c r="A322" s="23">
        <f>IF(totaal!A184=0,"",totaal!A184)</f>
        <v>319</v>
      </c>
      <c r="B322" s="24"/>
      <c r="C322" s="25" t="str">
        <f>IF(totaal!C198=0,"",totaal!C198)</f>
        <v>Regelafsluiter 2-weg</v>
      </c>
      <c r="D322" s="25" t="str">
        <f>IF(totaal!D198=0,"",totaal!D198)</f>
        <v>Siemens (lev. M&amp;R)</v>
      </c>
      <c r="E322" s="25" t="str">
        <f>IF(totaal!E198=0,"",totaal!E198)</f>
        <v>VVG44.15-1.6  + SQS65 (LBK 7 verwarmer, na koeler)</v>
      </c>
      <c r="F322" s="25" t="str">
        <f>IF(totaal!F198=0,"",totaal!F198)</f>
        <v>DB-107CV11</v>
      </c>
      <c r="G322" s="51" t="str">
        <f>IF(totaal!G198=0,"",totaal!G198)</f>
        <v/>
      </c>
      <c r="H322" s="28"/>
    </row>
    <row r="323" spans="1:8" ht="15" hidden="1" customHeight="1">
      <c r="A323" s="23">
        <f>IF(totaal!A185=0,"",totaal!A185)</f>
        <v>320</v>
      </c>
      <c r="B323" s="24"/>
      <c r="C323" s="25" t="str">
        <f>IF(totaal!C199=0,"",totaal!C199)</f>
        <v>Regelafsluiter 2-weg</v>
      </c>
      <c r="D323" s="25" t="str">
        <f>IF(totaal!D199=0,"",totaal!D199)</f>
        <v>Siemens (lev. M&amp;R)</v>
      </c>
      <c r="E323" s="25" t="str">
        <f>IF(totaal!E199=0,"",totaal!E199)</f>
        <v>VVG44.15-2.5  + SQS65 (LBK 8 verwarmer, na koeler)</v>
      </c>
      <c r="F323" s="25" t="str">
        <f>IF(totaal!F199=0,"",totaal!F199)</f>
        <v>DB-108CV11</v>
      </c>
      <c r="G323" s="51" t="str">
        <f>IF(totaal!G199=0,"",totaal!G199)</f>
        <v/>
      </c>
      <c r="H323" s="28"/>
    </row>
    <row r="324" spans="1:8" ht="15" hidden="1" customHeight="1">
      <c r="A324" s="23">
        <f>IF(totaal!A186=0,"",totaal!A186)</f>
        <v>321</v>
      </c>
      <c r="B324" s="24"/>
      <c r="C324" s="25" t="str">
        <f>IF(totaal!C200=0,"",totaal!C200)</f>
        <v>Regelafsluiter 2-weg</v>
      </c>
      <c r="D324" s="25" t="str">
        <f>IF(totaal!D200=0,"",totaal!D200)</f>
        <v>Siemens (lev. M&amp;R)</v>
      </c>
      <c r="E324" s="25" t="str">
        <f>IF(totaal!E200=0,"",totaal!E200)</f>
        <v>VVG44.15-4  + SQS65 (LBK 9 verwarmer, voor koeler)</v>
      </c>
      <c r="F324" s="25" t="str">
        <f>IF(totaal!F200=0,"",totaal!F200)</f>
        <v>DB-109CV11</v>
      </c>
      <c r="G324" s="51" t="str">
        <f>IF(totaal!G200=0,"",totaal!G200)</f>
        <v/>
      </c>
      <c r="H324" s="28"/>
    </row>
    <row r="325" spans="1:8" ht="15" hidden="1" customHeight="1">
      <c r="A325" s="23">
        <f>IF(totaal!A187=0,"",totaal!A187)</f>
        <v>322</v>
      </c>
      <c r="B325" s="24"/>
      <c r="C325" s="25" t="str">
        <f>IF(totaal!C201=0,"",totaal!C201)</f>
        <v>Regelafsluiter 2-weg</v>
      </c>
      <c r="D325" s="25" t="str">
        <f>IF(totaal!D201=0,"",totaal!D201)</f>
        <v>Siemens (lev. M&amp;R)</v>
      </c>
      <c r="E325" s="25" t="str">
        <f>IF(totaal!E201=0,"",totaal!E201)</f>
        <v>VVG44.15-1.6  + SQS65 (LBK 10 verwarmer, na koeler)</v>
      </c>
      <c r="F325" s="25" t="str">
        <f>IF(totaal!F201=0,"",totaal!F201)</f>
        <v>DB-110CV11</v>
      </c>
      <c r="G325" s="51" t="str">
        <f>IF(totaal!G201=0,"",totaal!G201)</f>
        <v/>
      </c>
      <c r="H325" s="28"/>
    </row>
    <row r="326" spans="1:8" ht="15" hidden="1" customHeight="1">
      <c r="A326" s="23">
        <f>IF(totaal!A188=0,"",totaal!A188)</f>
        <v>323</v>
      </c>
      <c r="B326" s="24"/>
      <c r="C326" s="25" t="str">
        <f>IF(totaal!C202=0,"",totaal!C202)</f>
        <v>Regelafsluiter 2-weg</v>
      </c>
      <c r="D326" s="25" t="str">
        <f>IF(totaal!D202=0,"",totaal!D202)</f>
        <v>Siemens (lev. M&amp;R)</v>
      </c>
      <c r="E326" s="25" t="str">
        <f>IF(totaal!E202=0,"",totaal!E202)</f>
        <v>VVG44.15-4  + SQS65 (LBK 11 verwarmer, na koeler)</v>
      </c>
      <c r="F326" s="25" t="str">
        <f>IF(totaal!F202=0,"",totaal!F202)</f>
        <v>DB-111CV11</v>
      </c>
      <c r="G326" s="51" t="str">
        <f>IF(totaal!G202=0,"",totaal!G202)</f>
        <v/>
      </c>
      <c r="H326" s="28"/>
    </row>
    <row r="327" spans="1:8" ht="15" hidden="1" customHeight="1">
      <c r="A327" s="23">
        <f>IF(totaal!A189=0,"",totaal!A189)</f>
        <v>324</v>
      </c>
      <c r="B327" s="24"/>
      <c r="C327" s="25" t="str">
        <f>IF(totaal!C203=0,"",totaal!C203)</f>
        <v>Regelafsluiter 2-weg</v>
      </c>
      <c r="D327" s="25" t="str">
        <f>IF(totaal!D203=0,"",totaal!D203)</f>
        <v>Siemens (lev. M&amp;R)</v>
      </c>
      <c r="E327" s="25" t="str">
        <f>IF(totaal!E203=0,"",totaal!E203)</f>
        <v>VVG44.15-4  + SQS65 (LBK 12 verwarmer, voor koeler)</v>
      </c>
      <c r="F327" s="25" t="str">
        <f>IF(totaal!F203=0,"",totaal!F203)</f>
        <v>DB-112CV11</v>
      </c>
      <c r="G327" s="51" t="str">
        <f>IF(totaal!G203=0,"",totaal!G203)</f>
        <v/>
      </c>
      <c r="H327" s="28"/>
    </row>
    <row r="328" spans="1:8" ht="15" hidden="1" customHeight="1">
      <c r="A328" s="23">
        <f>IF(totaal!A190=0,"",totaal!A190)</f>
        <v>325</v>
      </c>
      <c r="B328" s="24"/>
      <c r="C328" s="25" t="str">
        <f>IF(totaal!C204=0,"",totaal!C204)</f>
        <v>Regelafsluiter 2-weg</v>
      </c>
      <c r="D328" s="25" t="str">
        <f>IF(totaal!D204=0,"",totaal!D204)</f>
        <v>Siemens (lev. M&amp;R)</v>
      </c>
      <c r="E328" s="25" t="str">
        <f>IF(totaal!E204=0,"",totaal!E204)</f>
        <v>VG44.20-6.3 + SQS65 (Aanvullende Verwarming)</v>
      </c>
      <c r="F328" s="25" t="str">
        <f>IF(totaal!F204=0,"",totaal!F204)</f>
        <v>DB-201CV11</v>
      </c>
      <c r="G328" s="51" t="str">
        <f>IF(totaal!G204=0,"",totaal!G204)</f>
        <v/>
      </c>
      <c r="H328" s="28"/>
    </row>
    <row r="329" spans="1:8" ht="15" hidden="1" customHeight="1">
      <c r="A329" s="23">
        <f>IF(totaal!A191=0,"",totaal!A191)</f>
        <v>326</v>
      </c>
      <c r="B329" s="24"/>
      <c r="C329" s="25" t="str">
        <f>IF(totaal!C205=0,"",totaal!C205)</f>
        <v>Regelafsluiter 3-weg</v>
      </c>
      <c r="D329" s="25" t="str">
        <f>IF(totaal!D205=0,"",totaal!D205)</f>
        <v>Belimo (lev. M&amp;R)</v>
      </c>
      <c r="E329" s="25" t="str">
        <f>IF(totaal!E205=0,"",totaal!E205)</f>
        <v>H765N + AVY24-MTF looptijd 60s (warmtepomp 1 condensorzijde)</v>
      </c>
      <c r="F329" s="25" t="str">
        <f>IF(totaal!F205=0,"",totaal!F205)</f>
        <v>DB-11CV11</v>
      </c>
      <c r="G329" s="51" t="str">
        <f>IF(totaal!G205=0,"",totaal!G205)</f>
        <v/>
      </c>
      <c r="H329" s="28"/>
    </row>
    <row r="330" spans="1:8" ht="15" hidden="1" customHeight="1">
      <c r="A330" s="23">
        <f>IF(totaal!A192=0,"",totaal!A192)</f>
        <v>327</v>
      </c>
      <c r="B330" s="24"/>
      <c r="C330" s="25" t="str">
        <f>IF(totaal!C206=0,"",totaal!C206)</f>
        <v>Regelafsluiter 3-weg</v>
      </c>
      <c r="D330" s="25" t="str">
        <f>IF(totaal!D206=0,"",totaal!D206)</f>
        <v>Belimo (lev. M&amp;R)</v>
      </c>
      <c r="E330" s="25" t="str">
        <f>IF(totaal!E206=0,"",totaal!E206)</f>
        <v>H764N + NVY24-MTF looptijd 35s (warmtepomp 1 verdamperzijde)</v>
      </c>
      <c r="F330" s="25" t="str">
        <f>IF(totaal!F206=0,"",totaal!F206)</f>
        <v>DB-11CV21</v>
      </c>
      <c r="G330" s="51" t="str">
        <f>IF(totaal!G206=0,"",totaal!G206)</f>
        <v/>
      </c>
      <c r="H330" s="28"/>
    </row>
    <row r="331" spans="1:8" ht="15" hidden="1" customHeight="1">
      <c r="A331" s="23">
        <f>IF(totaal!A193=0,"",totaal!A193)</f>
        <v>328</v>
      </c>
      <c r="B331" s="24"/>
      <c r="C331" s="25" t="str">
        <f>IF(totaal!C207=0,"",totaal!C207)</f>
        <v>Regelafsluiter 3-weg</v>
      </c>
      <c r="D331" s="25" t="str">
        <f>IF(totaal!D207=0,"",totaal!D207)</f>
        <v>Belimo (lev. M&amp;R)</v>
      </c>
      <c r="E331" s="25" t="str">
        <f>IF(totaal!E207=0,"",totaal!E207)</f>
        <v>H765N + AVY24-MTF looptijd 60s (warmtepomp 2 condensorzijde)</v>
      </c>
      <c r="F331" s="25" t="str">
        <f>IF(totaal!F207=0,"",totaal!F207)</f>
        <v>DB-12CV11</v>
      </c>
      <c r="G331" s="51" t="str">
        <f>IF(totaal!G207=0,"",totaal!G207)</f>
        <v/>
      </c>
      <c r="H331" s="28"/>
    </row>
    <row r="332" spans="1:8" ht="15" hidden="1" customHeight="1">
      <c r="A332" s="23">
        <f>IF(totaal!A194=0,"",totaal!A194)</f>
        <v>329</v>
      </c>
      <c r="B332" s="24"/>
      <c r="C332" s="25" t="str">
        <f>IF(totaal!C208=0,"",totaal!C208)</f>
        <v>Regelafsluiter 3-weg</v>
      </c>
      <c r="D332" s="25" t="str">
        <f>IF(totaal!D208=0,"",totaal!D208)</f>
        <v>Belimo (lev. M&amp;R)</v>
      </c>
      <c r="E332" s="25" t="str">
        <f>IF(totaal!E208=0,"",totaal!E208)</f>
        <v>H764N + NVY24-MTF looptijd 35s warmtepomp 2 verdamperzijde)</v>
      </c>
      <c r="F332" s="25" t="str">
        <f>IF(totaal!F208=0,"",totaal!F208)</f>
        <v>DB-12CV21</v>
      </c>
      <c r="G332" s="51" t="str">
        <f>IF(totaal!G208=0,"",totaal!G208)</f>
        <v/>
      </c>
      <c r="H332" s="28"/>
    </row>
    <row r="333" spans="1:8" ht="15" hidden="1" customHeight="1">
      <c r="A333" s="23">
        <f>IF(totaal!A195=0,"",totaal!A195)</f>
        <v>330</v>
      </c>
      <c r="B333" s="24"/>
      <c r="C333" s="25" t="str">
        <f>IF(totaal!C209=0,"",totaal!C209)</f>
        <v>Regelafsluiter 2-weg</v>
      </c>
      <c r="D333" s="25" t="str">
        <f>IF(totaal!D209=0,"",totaal!D209)</f>
        <v>Siemens (lev. M&amp;R)</v>
      </c>
      <c r="E333" s="25" t="str">
        <f>IF(totaal!E209=0,"",totaal!E209)</f>
        <v>VKF46,80 + SQL85 (TSA2 laden koude bron verd.zijde</v>
      </c>
      <c r="F333" s="25" t="str">
        <f>IF(totaal!F209=0,"",totaal!F209)</f>
        <v>DB-34TV21</v>
      </c>
      <c r="G333" s="51" t="str">
        <f>IF(totaal!G209=0,"",totaal!G209)</f>
        <v/>
      </c>
      <c r="H333" s="28"/>
    </row>
    <row r="334" spans="1:8" ht="15" hidden="1" customHeight="1">
      <c r="A334" s="23">
        <f>IF(totaal!A196=0,"",totaal!A196)</f>
        <v>331</v>
      </c>
      <c r="B334" s="24"/>
      <c r="C334" s="25" t="str">
        <f>IF(totaal!C210=0,"",totaal!C210)</f>
        <v>Regelafsluiter 2-weg</v>
      </c>
      <c r="D334" s="25" t="str">
        <f>IF(totaal!D210=0,"",totaal!D210)</f>
        <v>Siemens (lev. M&amp;R)</v>
      </c>
      <c r="E334" s="25" t="str">
        <f>IF(totaal!E210=0,"",totaal!E210)</f>
        <v>VVF41.49 + SKB60 (afsl.TSA 1 ontl.koude (afv.cond.w.)bronzijde)</v>
      </c>
      <c r="F334" s="25" t="str">
        <f>IF(totaal!F210=0,"",totaal!F210)</f>
        <v>DB-33CV41</v>
      </c>
      <c r="G334" s="51" t="str">
        <f>IF(totaal!G210=0,"",totaal!G210)</f>
        <v/>
      </c>
      <c r="H334" s="28"/>
    </row>
    <row r="335" spans="1:8" ht="15" hidden="1" customHeight="1">
      <c r="A335" s="23">
        <f>IF(totaal!A197=0,"",totaal!A197)</f>
        <v>332</v>
      </c>
      <c r="B335" s="24"/>
      <c r="C335" s="25" t="str">
        <f>IF(totaal!C211=0,"",totaal!C211)</f>
        <v>Regelafsluiter 2-weg</v>
      </c>
      <c r="D335" s="25" t="str">
        <f>IF(totaal!D211=0,"",totaal!D211)</f>
        <v>Siemens (lev. M&amp;R)</v>
      </c>
      <c r="E335" s="25" t="str">
        <f>IF(totaal!E211=0,"",totaal!E211)</f>
        <v>VVF41.65 + SKC60 (3 afvoer cond.w.naar dryc.cond.zijde  )</v>
      </c>
      <c r="F335" s="25" t="str">
        <f>IF(totaal!F211=0,"",totaal!F211)</f>
        <v>DB-32CV11</v>
      </c>
      <c r="G335" s="51" t="str">
        <f>IF(totaal!G211=0,"",totaal!G211)</f>
        <v/>
      </c>
      <c r="H335" s="28"/>
    </row>
    <row r="336" spans="1:8" ht="15" hidden="1" customHeight="1">
      <c r="A336" s="23">
        <f>IF(totaal!A198=0,"",totaal!A198)</f>
        <v>333</v>
      </c>
      <c r="B336" s="24"/>
      <c r="C336" s="25" t="str">
        <f>IF(totaal!C212=0,"",totaal!C212)</f>
        <v>Regelafsluiter 2-weg</v>
      </c>
      <c r="D336" s="25" t="str">
        <f>IF(totaal!D212=0,"",totaal!D212)</f>
        <v>Siemens (lev. M&amp;R)</v>
      </c>
      <c r="E336" s="25" t="str">
        <f>IF(totaal!E212=0,"",totaal!E212)</f>
        <v>VVF41.65 + SKC60 (4 extra laden met dryc. bronzijde)</v>
      </c>
      <c r="F336" s="25" t="str">
        <f>IF(totaal!F212=0,"",totaal!F212)</f>
        <v>DB-31CV41</v>
      </c>
      <c r="G336" s="51" t="str">
        <f>IF(totaal!G212=0,"",totaal!G212)</f>
        <v/>
      </c>
      <c r="H336" s="28"/>
    </row>
    <row r="337" spans="1:8" ht="15" hidden="1" customHeight="1">
      <c r="A337" s="23">
        <f>IF(totaal!A199=0,"",totaal!A199)</f>
        <v>334</v>
      </c>
      <c r="B337" s="24"/>
      <c r="C337" s="25" t="str">
        <f>IF(totaal!C213=0,"",totaal!C213)</f>
        <v>Regelafsluiter 2-weg</v>
      </c>
      <c r="D337" s="25" t="str">
        <f>IF(totaal!D213=0,"",totaal!D213)</f>
        <v>Siemens (lev. M&amp;R)</v>
      </c>
      <c r="E337" s="25" t="str">
        <f>IF(totaal!E213=0,"",totaal!E213)</f>
        <v>VVF41.50 + SKB60 (afsl.TSA 2 laden koude bron bronzijde)</v>
      </c>
      <c r="F337" s="25" t="str">
        <f>IF(totaal!F213=0,"",totaal!F213)</f>
        <v>DB-34CV41</v>
      </c>
      <c r="G337" s="51" t="str">
        <f>IF(totaal!G213=0,"",totaal!G213)</f>
        <v/>
      </c>
      <c r="H337" s="28"/>
    </row>
    <row r="338" spans="1:8" ht="15" hidden="1" customHeight="1">
      <c r="A338" s="23">
        <f>IF(totaal!A200=0,"",totaal!A200)</f>
        <v>335</v>
      </c>
      <c r="B338" s="24"/>
      <c r="C338" s="25" t="str">
        <f>IF(totaal!C214=0,"",totaal!C214)</f>
        <v>O/D Vlinderklep</v>
      </c>
      <c r="D338" s="25" t="str">
        <f>IF(totaal!D214=0,"",totaal!D214)</f>
        <v>Siemens (lev. M&amp;R)</v>
      </c>
      <c r="E338" s="25" t="str">
        <f>IF(totaal!E214=0,"",totaal!E214)</f>
        <v>VKF46.100 + SQL85 (afsl.TSA 4 extra laden met dryc. dryc. zijde)</v>
      </c>
      <c r="F338" s="25" t="str">
        <f>IF(totaal!F214=0,"",totaal!F214)</f>
        <v>DB-31TV31</v>
      </c>
      <c r="G338" s="51" t="str">
        <f>IF(totaal!G214=0,"",totaal!G214)</f>
        <v/>
      </c>
      <c r="H338" s="28"/>
    </row>
    <row r="339" spans="1:8" ht="15" hidden="1" customHeight="1">
      <c r="A339" s="23">
        <f>IF(totaal!A201=0,"",totaal!A201)</f>
        <v>336</v>
      </c>
      <c r="B339" s="24"/>
      <c r="C339" s="25" t="str">
        <f>IF(totaal!C215=0,"",totaal!C215)</f>
        <v>O/D Vlinderklep</v>
      </c>
      <c r="D339" s="25" t="str">
        <f>IF(totaal!D215=0,"",totaal!D215)</f>
        <v>Siemens (lev. M&amp;R)</v>
      </c>
      <c r="E339" s="25" t="str">
        <f>IF(totaal!E215=0,"",totaal!E215)</f>
        <v>VKF46.100 + SQL85 (afsl.TSA 3 afv. Cond. W. met dryc. dryc. zijde)</v>
      </c>
      <c r="F339" s="25" t="str">
        <f>IF(totaal!F215=0,"",totaal!F215)</f>
        <v>DB-32TV31</v>
      </c>
      <c r="G339" s="51" t="str">
        <f>IF(totaal!G215=0,"",totaal!G215)</f>
        <v/>
      </c>
      <c r="H339" s="28"/>
    </row>
    <row r="340" spans="1:8" ht="15" hidden="1" customHeight="1">
      <c r="A340" s="23">
        <f>IF(totaal!A202=0,"",totaal!A202)</f>
        <v>337</v>
      </c>
      <c r="B340" s="24"/>
      <c r="C340" s="25" t="str">
        <f>IF(totaal!C216=0,"",totaal!C216)</f>
        <v>O/D Vlinderklep</v>
      </c>
      <c r="D340" s="25" t="str">
        <f>IF(totaal!D216=0,"",totaal!D216)</f>
        <v>Siemens (lev. M&amp;R)</v>
      </c>
      <c r="E340" s="25" t="str">
        <f>IF(totaal!E216=0,"",totaal!E216)</f>
        <v>VVF41.49 + SKB60 (afsl.TSA 1 ontl.koude (afv.cond.w.)cond.zijde)</v>
      </c>
      <c r="F340" s="25" t="str">
        <f>IF(totaal!F216=0,"",totaal!F216)</f>
        <v>DB-33CV11</v>
      </c>
      <c r="G340" s="51" t="str">
        <f>IF(totaal!G216=0,"",totaal!G216)</f>
        <v/>
      </c>
      <c r="H340" s="28"/>
    </row>
    <row r="341" spans="1:8" ht="15" hidden="1" customHeight="1">
      <c r="A341" s="23">
        <f>IF(totaal!A203=0,"",totaal!A203)</f>
        <v>338</v>
      </c>
      <c r="B341" s="24"/>
      <c r="C341" s="25" t="e">
        <f>IF(totaal!#REF!=0,"",totaal!#REF!)</f>
        <v>#REF!</v>
      </c>
      <c r="D341" s="25" t="e">
        <f>IF(totaal!#REF!=0,"",totaal!#REF!)</f>
        <v>#REF!</v>
      </c>
      <c r="E341" s="25" t="e">
        <f>IF(totaal!#REF!=0,"",totaal!#REF!)</f>
        <v>#REF!</v>
      </c>
      <c r="F341" s="25" t="e">
        <f>IF(totaal!#REF!=0,"",totaal!#REF!)</f>
        <v>#REF!</v>
      </c>
      <c r="G341" s="51" t="e">
        <f>IF(totaal!#REF!=0,"",totaal!#REF!)</f>
        <v>#REF!</v>
      </c>
      <c r="H341" s="28"/>
    </row>
    <row r="342" spans="1:8" ht="15" hidden="1" customHeight="1">
      <c r="A342" s="23">
        <f>IF(totaal!A204=0,"",totaal!A204)</f>
        <v>339</v>
      </c>
      <c r="B342" s="24"/>
      <c r="C342" s="25" t="str">
        <f>IF(totaal!C217=0,"",totaal!C217)</f>
        <v>Inregelafsluiter/2-wegregelklep</v>
      </c>
      <c r="D342" s="25" t="str">
        <f>IF(totaal!D217=0,"",totaal!D217)</f>
        <v>Danfoss(levering M&amp;R)</v>
      </c>
      <c r="E342" s="25" t="str">
        <f>IF(totaal!E217=0,"",totaal!E217)</f>
        <v>AB-QM 1/2" (t.b.v. CV aansluiting inductie-units)</v>
      </c>
      <c r="F342" s="25" t="str">
        <f>IF(totaal!F217=0,"",totaal!F217)</f>
        <v/>
      </c>
      <c r="G342" s="51" t="str">
        <f>IF(totaal!G217=0,"",totaal!G217)</f>
        <v/>
      </c>
      <c r="H342" s="28"/>
    </row>
    <row r="343" spans="1:8" ht="15" hidden="1" customHeight="1">
      <c r="A343" s="23">
        <f>IF(totaal!A205=0,"",totaal!A205)</f>
        <v>340</v>
      </c>
      <c r="B343" s="24"/>
      <c r="C343" s="25" t="str">
        <f>IF(totaal!C218=0,"",totaal!C218)</f>
        <v>Inregelafsluiter/2-wegregelklep</v>
      </c>
      <c r="D343" s="25" t="str">
        <f>IF(totaal!D218=0,"",totaal!D218)</f>
        <v>Danfoss(levering M&amp;R)</v>
      </c>
      <c r="E343" s="25" t="str">
        <f>IF(totaal!E218=0,"",totaal!E218)</f>
        <v>AB-QM 1/2" (t.b.v. GKW aansluiting inductie-units)</v>
      </c>
      <c r="F343" s="25" t="str">
        <f>IF(totaal!F218=0,"",totaal!F218)</f>
        <v/>
      </c>
      <c r="G343" s="51" t="str">
        <f>IF(totaal!G218=0,"",totaal!G218)</f>
        <v/>
      </c>
      <c r="H343" s="28"/>
    </row>
    <row r="344" spans="1:8" ht="15" hidden="1" customHeight="1">
      <c r="A344" s="23">
        <f>IF(totaal!A206=0,"",totaal!A206)</f>
        <v>341</v>
      </c>
      <c r="B344" s="24"/>
      <c r="C344" s="25" t="e">
        <f>IF(totaal!#REF!=0,"",totaal!#REF!)</f>
        <v>#REF!</v>
      </c>
      <c r="D344" s="25" t="e">
        <f>IF(totaal!#REF!=0,"",totaal!#REF!)</f>
        <v>#REF!</v>
      </c>
      <c r="E344" s="25" t="e">
        <f>IF(totaal!#REF!=0,"",totaal!#REF!)</f>
        <v>#REF!</v>
      </c>
      <c r="F344" s="25" t="e">
        <f>IF(totaal!#REF!=0,"",totaal!#REF!)</f>
        <v>#REF!</v>
      </c>
      <c r="G344" s="51" t="e">
        <f>IF(totaal!#REF!=0,"",totaal!#REF!)</f>
        <v>#REF!</v>
      </c>
      <c r="H344" s="28"/>
    </row>
    <row r="345" spans="1:8" ht="15" hidden="1" customHeight="1">
      <c r="A345" s="23">
        <f>IF(totaal!A207=0,"",totaal!A207)</f>
        <v>342</v>
      </c>
      <c r="B345" s="24"/>
      <c r="C345" s="25" t="e">
        <f>IF(totaal!#REF!=0,"",totaal!#REF!)</f>
        <v>#REF!</v>
      </c>
      <c r="D345" s="25" t="e">
        <f>IF(totaal!#REF!=0,"",totaal!#REF!)</f>
        <v>#REF!</v>
      </c>
      <c r="E345" s="25" t="e">
        <f>IF(totaal!#REF!=0,"",totaal!#REF!)</f>
        <v>#REF!</v>
      </c>
      <c r="F345" s="25" t="e">
        <f>IF(totaal!#REF!=0,"",totaal!#REF!)</f>
        <v>#REF!</v>
      </c>
      <c r="G345" s="51" t="e">
        <f>IF(totaal!#REF!=0,"",totaal!#REF!)</f>
        <v>#REF!</v>
      </c>
      <c r="H345" s="28"/>
    </row>
    <row r="346" spans="1:8" ht="15" hidden="1" customHeight="1">
      <c r="A346" s="23">
        <f>IF(totaal!A208=0,"",totaal!A208)</f>
        <v>343</v>
      </c>
      <c r="B346" s="24"/>
      <c r="C346" s="25" t="e">
        <f>IF(totaal!#REF!=0,"",totaal!#REF!)</f>
        <v>#REF!</v>
      </c>
      <c r="D346" s="25" t="e">
        <f>IF(totaal!#REF!=0,"",totaal!#REF!)</f>
        <v>#REF!</v>
      </c>
      <c r="E346" s="25" t="e">
        <f>IF(totaal!#REF!=0,"",totaal!#REF!)</f>
        <v>#REF!</v>
      </c>
      <c r="F346" s="25" t="e">
        <f>IF(totaal!#REF!=0,"",totaal!#REF!)</f>
        <v>#REF!</v>
      </c>
      <c r="G346" s="51" t="e">
        <f>IF(totaal!#REF!=0,"",totaal!#REF!)</f>
        <v>#REF!</v>
      </c>
      <c r="H346" s="28"/>
    </row>
    <row r="347" spans="1:8" ht="15" hidden="1" customHeight="1">
      <c r="A347" s="23">
        <f>IF(totaal!A209=0,"",totaal!A209)</f>
        <v>344</v>
      </c>
      <c r="B347" s="24"/>
      <c r="C347" s="25" t="str">
        <f>IF(totaal!C219=0,"",totaal!C219)</f>
        <v>Luchtbehandelingskast 1</v>
      </c>
      <c r="D347" s="25" t="str">
        <f>IF(totaal!D219=0,"",totaal!D219)</f>
        <v>Carrier Holland Heating</v>
      </c>
      <c r="E347" s="25" t="str">
        <f>IF(totaal!E219=0,"",totaal!E219)</f>
        <v>39HQ 08.08  afm. 1378x1378x4258 mm</v>
      </c>
      <c r="F347" s="25" t="str">
        <f>IF(totaal!F219=0,"",totaal!F219)</f>
        <v>Depot 1,</v>
      </c>
      <c r="G347" s="51" t="str">
        <f>IF(totaal!G219=0,"",totaal!G219)</f>
        <v>RAL 7035</v>
      </c>
      <c r="H347" s="28"/>
    </row>
    <row r="348" spans="1:8" ht="15" hidden="1" customHeight="1">
      <c r="A348" s="23">
        <f>IF(totaal!A210=0,"",totaal!A210)</f>
        <v>345</v>
      </c>
      <c r="B348" s="24"/>
      <c r="C348" s="25" t="str">
        <f>IF(totaal!C220=0,"",totaal!C220)</f>
        <v/>
      </c>
      <c r="D348" s="25" t="str">
        <f>IF(totaal!D220=0,"",totaal!D220)</f>
        <v/>
      </c>
      <c r="E348" s="25" t="str">
        <f>IF(totaal!E220=0,"",totaal!E220)</f>
        <v xml:space="preserve">         10.08  afm. 1698x1378x2658 mm</v>
      </c>
      <c r="F348" s="25" t="str">
        <f>IF(totaal!F220=0,"",totaal!F220)</f>
        <v xml:space="preserve">   Stellingen B-01</v>
      </c>
      <c r="G348" s="51" t="str">
        <f>IF(totaal!G220=0,"",totaal!G220)</f>
        <v>RAL 7035</v>
      </c>
      <c r="H348" s="28"/>
    </row>
    <row r="349" spans="1:8" ht="15" hidden="1" customHeight="1">
      <c r="A349" s="23">
        <f>IF(totaal!A211=0,"",totaal!A211)</f>
        <v>346</v>
      </c>
      <c r="B349" s="24"/>
      <c r="C349" s="25" t="str">
        <f>IF(totaal!C221=0,"",totaal!C221)</f>
        <v>Luchtbehandelingskast 2</v>
      </c>
      <c r="D349" s="25" t="str">
        <f>IF(totaal!D221=0,"",totaal!D221)</f>
        <v>Carrier Holland Heating</v>
      </c>
      <c r="E349" s="25" t="str">
        <f>IF(totaal!E221=0,"",totaal!E221)</f>
        <v>39HQ 06.06  afm. 1058x1058x2769 mm</v>
      </c>
      <c r="F349" s="25" t="str">
        <f>IF(totaal!F221=0,"",totaal!F221)</f>
        <v>Depot 2,</v>
      </c>
      <c r="G349" s="51" t="str">
        <f>IF(totaal!G221=0,"",totaal!G221)</f>
        <v>RAL 7035</v>
      </c>
      <c r="H349" s="28"/>
    </row>
    <row r="350" spans="1:8" ht="15" hidden="1" customHeight="1">
      <c r="A350" s="23">
        <f>IF(totaal!A212=0,"",totaal!A212)</f>
        <v>347</v>
      </c>
      <c r="B350" s="24"/>
      <c r="C350" s="25" t="str">
        <f>IF(totaal!C222=0,"",totaal!C222)</f>
        <v/>
      </c>
      <c r="D350" s="25" t="str">
        <f>IF(totaal!D222=0,"",totaal!D222)</f>
        <v/>
      </c>
      <c r="E350" s="25" t="str">
        <f>IF(totaal!E222=0,"",totaal!E222)</f>
        <v xml:space="preserve">                   afm. 1058x1058x3569 mm</v>
      </c>
      <c r="F350" s="25" t="str">
        <f>IF(totaal!F222=0,"",totaal!F222)</f>
        <v xml:space="preserve">   Stellingen B-02</v>
      </c>
      <c r="G350" s="51" t="str">
        <f>IF(totaal!G222=0,"",totaal!G222)</f>
        <v>RAL 7035</v>
      </c>
      <c r="H350" s="28"/>
    </row>
    <row r="351" spans="1:8" ht="15" hidden="1" customHeight="1">
      <c r="A351" s="23">
        <f>IF(totaal!A213=0,"",totaal!A213)</f>
        <v>348</v>
      </c>
      <c r="B351" s="24"/>
      <c r="C351" s="25" t="str">
        <f>IF(totaal!C223=0,"",totaal!C223)</f>
        <v>Luchtbehandelingskast 3</v>
      </c>
      <c r="D351" s="25" t="str">
        <f>IF(totaal!D223=0,"",totaal!D223)</f>
        <v>Carrier Holland Heating</v>
      </c>
      <c r="E351" s="25" t="str">
        <f>IF(totaal!E223=0,"",totaal!E223)</f>
        <v>39HQ 07.08  afm. 1218x1378x4098 mm</v>
      </c>
      <c r="F351" s="25" t="str">
        <f>IF(totaal!F223=0,"",totaal!F223)</f>
        <v>Depot 3,</v>
      </c>
      <c r="G351" s="51" t="str">
        <f>IF(totaal!G223=0,"",totaal!G223)</f>
        <v>RAL 7035</v>
      </c>
      <c r="H351" s="28"/>
    </row>
    <row r="352" spans="1:8" ht="15" hidden="1" customHeight="1">
      <c r="A352" s="23">
        <f>IF(totaal!A214=0,"",totaal!A214)</f>
        <v>349</v>
      </c>
      <c r="B352" s="24"/>
      <c r="C352" s="25" t="str">
        <f>IF(totaal!C224=0,"",totaal!C224)</f>
        <v/>
      </c>
      <c r="D352" s="25" t="str">
        <f>IF(totaal!D224=0,"",totaal!D224)</f>
        <v/>
      </c>
      <c r="E352" s="25" t="str">
        <f>IF(totaal!E224=0,"",totaal!E224)</f>
        <v xml:space="preserve">         08.08  afm. 1378x1378x2658 mm</v>
      </c>
      <c r="F352" s="25" t="str">
        <f>IF(totaal!F224=0,"",totaal!F224)</f>
        <v xml:space="preserve">   Stellingen 01-03</v>
      </c>
      <c r="G352" s="51" t="str">
        <f>IF(totaal!G224=0,"",totaal!G224)</f>
        <v>RAL 7035</v>
      </c>
      <c r="H352" s="28"/>
    </row>
    <row r="353" spans="1:8" ht="15" hidden="1" customHeight="1">
      <c r="A353" s="23">
        <f>IF(totaal!A215=0,"",totaal!A215)</f>
        <v>350</v>
      </c>
      <c r="B353" s="24"/>
      <c r="C353" s="25" t="str">
        <f>IF(totaal!C225=0,"",totaal!C225)</f>
        <v>Luchtbehandelingskast 4</v>
      </c>
      <c r="D353" s="25" t="str">
        <f>IF(totaal!D225=0,"",totaal!D225)</f>
        <v>Carrier Holland Heating</v>
      </c>
      <c r="E353" s="25" t="str">
        <f>IF(totaal!E225=0,"",totaal!E225)</f>
        <v>39HQ 06.06  afm. 1058x1058x2769 mm</v>
      </c>
      <c r="F353" s="25" t="str">
        <f>IF(totaal!F225=0,"",totaal!F225)</f>
        <v>Depot 4 (01-04) &amp;</v>
      </c>
      <c r="G353" s="51" t="str">
        <f>IF(totaal!G225=0,"",totaal!G225)</f>
        <v>RAL 7035</v>
      </c>
      <c r="H353" s="28"/>
    </row>
    <row r="354" spans="1:8" ht="15" hidden="1" customHeight="1">
      <c r="A354" s="23">
        <f>IF(totaal!A216=0,"",totaal!A216)</f>
        <v>351</v>
      </c>
      <c r="B354" s="24"/>
      <c r="C354" s="25" t="str">
        <f>IF(totaal!C226=0,"",totaal!C226)</f>
        <v/>
      </c>
      <c r="D354" s="25" t="str">
        <f>IF(totaal!D226=0,"",totaal!D226)</f>
        <v/>
      </c>
      <c r="E354" s="25" t="str">
        <f>IF(totaal!E226=0,"",totaal!E226)</f>
        <v xml:space="preserve">                   afm. 1058x1058x2769 mm</v>
      </c>
      <c r="F354" s="25" t="str">
        <f>IF(totaal!F226=0,"",totaal!F226)</f>
        <v xml:space="preserve">   Depot 5 (01-05)</v>
      </c>
      <c r="G354" s="51" t="str">
        <f>IF(totaal!G226=0,"",totaal!G226)</f>
        <v>RAL 7035</v>
      </c>
      <c r="H354" s="28"/>
    </row>
    <row r="355" spans="1:8" ht="15" hidden="1" customHeight="1">
      <c r="A355" s="23" t="e">
        <f>IF(totaal!#REF!=0,"",totaal!#REF!)</f>
        <v>#REF!</v>
      </c>
      <c r="B355" s="24"/>
      <c r="C355" s="25" t="str">
        <f>IF(totaal!C227=0,"",totaal!C227)</f>
        <v>Luchtbehandelingskast 5</v>
      </c>
      <c r="D355" s="25" t="str">
        <f>IF(totaal!D227=0,"",totaal!D227)</f>
        <v>Carrier Holland Heating</v>
      </c>
      <c r="E355" s="25" t="str">
        <f>IF(totaal!E227=0,"",totaal!E227)</f>
        <v>39HQ 05.06  afm. 898x1058x3778 mm</v>
      </c>
      <c r="F355" s="25" t="str">
        <f>IF(totaal!F227=0,"",totaal!F227)</f>
        <v>Depot 6,</v>
      </c>
      <c r="G355" s="51" t="str">
        <f>IF(totaal!G227=0,"",totaal!G227)</f>
        <v>RAL 7035</v>
      </c>
      <c r="H355" s="28"/>
    </row>
    <row r="356" spans="1:8" ht="15" hidden="1" customHeight="1">
      <c r="A356" s="23">
        <f>IF(totaal!A217=0,"",totaal!A217)</f>
        <v>353</v>
      </c>
      <c r="B356" s="24"/>
      <c r="C356" s="25" t="str">
        <f>IF(totaal!C228=0,"",totaal!C228)</f>
        <v/>
      </c>
      <c r="D356" s="25" t="str">
        <f>IF(totaal!D228=0,"",totaal!D228)</f>
        <v/>
      </c>
      <c r="E356" s="25" t="str">
        <f>IF(totaal!E228=0,"",totaal!E228)</f>
        <v xml:space="preserve">         06.06  afm. 1058x1058x2498 mm</v>
      </c>
      <c r="F356" s="25" t="str">
        <f>IF(totaal!F228=0,"",totaal!F228)</f>
        <v xml:space="preserve">   Textiel 02-06</v>
      </c>
      <c r="G356" s="51" t="str">
        <f>IF(totaal!G228=0,"",totaal!G228)</f>
        <v>RAL 7035</v>
      </c>
      <c r="H356" s="28"/>
    </row>
    <row r="357" spans="1:8" ht="15" hidden="1" customHeight="1">
      <c r="A357" s="23">
        <f>IF(totaal!A218=0,"",totaal!A218)</f>
        <v>354</v>
      </c>
      <c r="B357" s="24"/>
      <c r="C357" s="25" t="str">
        <f>IF(totaal!C229=0,"",totaal!C229)</f>
        <v>Luchtbehandelingskast 6</v>
      </c>
      <c r="D357" s="25" t="str">
        <f>IF(totaal!D229=0,"",totaal!D229)</f>
        <v>Carrier Holland Heating</v>
      </c>
      <c r="E357" s="25" t="str">
        <f>IF(totaal!E229=0,"",totaal!E229)</f>
        <v>39HQ 04.04  afm. 738x738x2769 mm</v>
      </c>
      <c r="F357" s="25" t="str">
        <f>IF(totaal!F229=0,"",totaal!F229)</f>
        <v>Depot 7,</v>
      </c>
      <c r="G357" s="51" t="str">
        <f>IF(totaal!G229=0,"",totaal!G229)</f>
        <v>RAL 7035</v>
      </c>
      <c r="H357" s="28"/>
    </row>
    <row r="358" spans="1:8" ht="15" hidden="1" customHeight="1">
      <c r="A358" s="23" t="e">
        <f>IF(totaal!#REF!=0,"",totaal!#REF!)</f>
        <v>#REF!</v>
      </c>
      <c r="B358" s="24"/>
      <c r="C358" s="25" t="str">
        <f>IF(totaal!C230=0,"",totaal!C230)</f>
        <v/>
      </c>
      <c r="D358" s="25" t="str">
        <f>IF(totaal!D230=0,"",totaal!D230)</f>
        <v/>
      </c>
      <c r="E358" s="25" t="str">
        <f>IF(totaal!E230=0,"",totaal!E230)</f>
        <v xml:space="preserve">                   afm. 738x738x3098 mm</v>
      </c>
      <c r="F358" s="25" t="str">
        <f>IF(totaal!F230=0,"",totaal!F230)</f>
        <v xml:space="preserve">   Papier 02-07</v>
      </c>
      <c r="G358" s="51" t="str">
        <f>IF(totaal!G230=0,"",totaal!G230)</f>
        <v>RAL 7035</v>
      </c>
      <c r="H358" s="28"/>
    </row>
    <row r="359" spans="1:8" ht="15" hidden="1" customHeight="1">
      <c r="A359" s="23" t="e">
        <f>IF(totaal!#REF!=0,"",totaal!#REF!)</f>
        <v>#REF!</v>
      </c>
      <c r="B359" s="24"/>
      <c r="C359" s="25" t="str">
        <f>IF(totaal!C231=0,"",totaal!C231)</f>
        <v>Luchtbehandelingskast 7</v>
      </c>
      <c r="D359" s="25" t="str">
        <f>IF(totaal!D231=0,"",totaal!D231)</f>
        <v>Carrier Holland Heating</v>
      </c>
      <c r="E359" s="25" t="str">
        <f>IF(totaal!E231=0,"",totaal!E231)</f>
        <v>39HQ 04.04  afm. 738x738x3938 mm</v>
      </c>
      <c r="F359" s="25" t="str">
        <f>IF(totaal!F231=0,"",totaal!F231)</f>
        <v>Depot 8,</v>
      </c>
      <c r="G359" s="51" t="str">
        <f>IF(totaal!G231=0,"",totaal!G231)</f>
        <v>RAL 7035</v>
      </c>
      <c r="H359" s="28"/>
    </row>
    <row r="360" spans="1:8" ht="15" hidden="1" customHeight="1">
      <c r="A360" s="23" t="e">
        <f>IF(totaal!#REF!=0,"",totaal!#REF!)</f>
        <v>#REF!</v>
      </c>
      <c r="B360" s="24"/>
      <c r="C360" s="25" t="str">
        <f>IF(totaal!C232=0,"",totaal!C232)</f>
        <v/>
      </c>
      <c r="D360" s="25" t="str">
        <f>IF(totaal!D232=0,"",totaal!D232)</f>
        <v/>
      </c>
      <c r="E360" s="25" t="str">
        <f>IF(totaal!E232=0,"",totaal!E232)</f>
        <v xml:space="preserve">         04.02  afm. 738x498x2498 mm</v>
      </c>
      <c r="F360" s="25" t="str">
        <f>IF(totaal!F232=0,"",totaal!F232)</f>
        <v xml:space="preserve">   Fotografie 02-08</v>
      </c>
      <c r="G360" s="51" t="str">
        <f>IF(totaal!G232=0,"",totaal!G232)</f>
        <v>RAL 7035</v>
      </c>
      <c r="H360" s="28"/>
    </row>
    <row r="361" spans="1:8" ht="15" hidden="1" customHeight="1">
      <c r="A361" s="23">
        <f>IF(totaal!A219=0,"",totaal!A219)</f>
        <v>358</v>
      </c>
      <c r="B361" s="24"/>
      <c r="C361" s="25" t="str">
        <f>IF(totaal!C233=0,"",totaal!C233)</f>
        <v>Luchtbehandelingskast 8</v>
      </c>
      <c r="D361" s="25" t="str">
        <f>IF(totaal!D233=0,"",totaal!D233)</f>
        <v>Carrier Holland Heating</v>
      </c>
      <c r="E361" s="25" t="str">
        <f>IF(totaal!E233=0,"",totaal!E233)</f>
        <v>39HQ 05.06  afm. 898x1058x3778 mm</v>
      </c>
      <c r="F361" s="25" t="str">
        <f>IF(totaal!F233=0,"",totaal!F233)</f>
        <v>Depot 9,</v>
      </c>
      <c r="G361" s="51" t="str">
        <f>IF(totaal!G233=0,"",totaal!G233)</f>
        <v>RAL 7035</v>
      </c>
      <c r="H361" s="28"/>
    </row>
    <row r="362" spans="1:8" ht="15" hidden="1" customHeight="1">
      <c r="A362" s="23">
        <f>IF(totaal!A220=0,"",totaal!A220)</f>
        <v>359</v>
      </c>
      <c r="B362" s="24"/>
      <c r="C362" s="25" t="str">
        <f>IF(totaal!C234=0,"",totaal!C234)</f>
        <v/>
      </c>
      <c r="D362" s="25" t="str">
        <f>IF(totaal!D234=0,"",totaal!D234)</f>
        <v/>
      </c>
      <c r="E362" s="25" t="str">
        <f>IF(totaal!E234=0,"",totaal!E234)</f>
        <v xml:space="preserve">         06.06  afm. 1058x1058x2498 mm</v>
      </c>
      <c r="F362" s="25" t="str">
        <f>IF(totaal!F234=0,"",totaal!F234)</f>
        <v xml:space="preserve">   Stellingen 02-09</v>
      </c>
      <c r="G362" s="51" t="str">
        <f>IF(totaal!G234=0,"",totaal!G234)</f>
        <v>RAL 7035</v>
      </c>
      <c r="H362" s="28"/>
    </row>
    <row r="363" spans="1:8" ht="15" hidden="1" customHeight="1">
      <c r="A363" s="23">
        <f>IF(totaal!A221=0,"",totaal!A221)</f>
        <v>360</v>
      </c>
      <c r="B363" s="24"/>
      <c r="C363" s="25" t="str">
        <f>IF(totaal!C235=0,"",totaal!C235)</f>
        <v>Luchtbehandelingskast 9</v>
      </c>
      <c r="D363" s="25" t="str">
        <f>IF(totaal!D235=0,"",totaal!D235)</f>
        <v>Carrier Holland Heating</v>
      </c>
      <c r="E363" s="25" t="str">
        <f>IF(totaal!E235=0,"",totaal!E235)</f>
        <v>39HQ 07.04  afm. 1218x738x2178 mm</v>
      </c>
      <c r="F363" s="25" t="str">
        <f>IF(totaal!F235=0,"",totaal!F235)</f>
        <v>Atelier + MFR</v>
      </c>
      <c r="G363" s="51" t="str">
        <f>IF(totaal!G235=0,"",totaal!G235)</f>
        <v>RAL 7035</v>
      </c>
      <c r="H363" s="28"/>
    </row>
    <row r="364" spans="1:8" ht="15" hidden="1" customHeight="1">
      <c r="A364" s="23">
        <f>IF(totaal!A222=0,"",totaal!A222)</f>
        <v>361</v>
      </c>
      <c r="B364" s="24"/>
      <c r="C364" s="25" t="str">
        <f>IF(totaal!C236=0,"",totaal!C236)</f>
        <v/>
      </c>
      <c r="D364" s="25" t="str">
        <f>IF(totaal!D236=0,"",totaal!D236)</f>
        <v/>
      </c>
      <c r="E364" s="25" t="str">
        <f>IF(totaal!E236=0,"",totaal!E236)</f>
        <v xml:space="preserve">                   afm. 1218x738x4578 mm</v>
      </c>
      <c r="F364" s="25" t="str">
        <f>IF(totaal!F236=0,"",totaal!F236)</f>
        <v/>
      </c>
      <c r="G364" s="51" t="str">
        <f>IF(totaal!G236=0,"",totaal!G236)</f>
        <v>RAL 7035</v>
      </c>
      <c r="H364" s="28"/>
    </row>
    <row r="365" spans="1:8" ht="15" hidden="1" customHeight="1">
      <c r="A365" s="23">
        <f>IF(totaal!A223=0,"",totaal!A223)</f>
        <v>362</v>
      </c>
      <c r="B365" s="24"/>
      <c r="C365" s="25" t="str">
        <f>IF(totaal!C237=0,"",totaal!C237)</f>
        <v>Luchtbehandelingskast 10</v>
      </c>
      <c r="D365" s="25" t="str">
        <f>IF(totaal!D237=0,"",totaal!D237)</f>
        <v>Carrier Holland Heating</v>
      </c>
      <c r="E365" s="25" t="str">
        <f>IF(totaal!E237=0,"",totaal!E237)</f>
        <v>39HQ 04.04  afm. 738x738x2769 mm</v>
      </c>
      <c r="F365" s="25" t="str">
        <f>IF(totaal!F237=0,"",totaal!F237)</f>
        <v>Pakruimte B-30 &amp;</v>
      </c>
      <c r="G365" s="51" t="str">
        <f>IF(totaal!G237=0,"",totaal!G237)</f>
        <v>RAL 7035</v>
      </c>
      <c r="H365" s="28"/>
    </row>
    <row r="366" spans="1:8" ht="15" hidden="1" customHeight="1">
      <c r="A366" s="23">
        <f>IF(totaal!A224=0,"",totaal!A224)</f>
        <v>363</v>
      </c>
      <c r="B366" s="24"/>
      <c r="C366" s="25" t="str">
        <f>IF(totaal!C238=0,"",totaal!C238)</f>
        <v/>
      </c>
      <c r="D366" s="25" t="str">
        <f>IF(totaal!D238=0,"",totaal!D238)</f>
        <v/>
      </c>
      <c r="E366" s="25" t="str">
        <f>IF(totaal!E238=0,"",totaal!E238)</f>
        <v xml:space="preserve">                   afm. 738x738x3098 mm</v>
      </c>
      <c r="F366" s="25" t="str">
        <f>IF(totaal!F238=0,"",totaal!F238)</f>
        <v xml:space="preserve">   Quarantaine B-28</v>
      </c>
      <c r="G366" s="51" t="str">
        <f>IF(totaal!G238=0,"",totaal!G238)</f>
        <v>RAL 7035</v>
      </c>
      <c r="H366" s="28"/>
    </row>
    <row r="367" spans="1:8" ht="15" hidden="1" customHeight="1">
      <c r="A367" s="23">
        <f>IF(totaal!A225=0,"",totaal!A225)</f>
        <v>364</v>
      </c>
      <c r="B367" s="24"/>
      <c r="C367" s="25" t="str">
        <f>IF(totaal!C239=0,"",totaal!C239)</f>
        <v>Luchtbehandelingskast 11</v>
      </c>
      <c r="D367" s="25" t="str">
        <f>IF(totaal!D239=0,"",totaal!D239)</f>
        <v>Carrier Holland Heating</v>
      </c>
      <c r="E367" s="25" t="str">
        <f>IF(totaal!E239=0,"",totaal!E239)</f>
        <v>39HQ 06.04  afm. 1058x738x3138 mm</v>
      </c>
      <c r="F367" s="25" t="str">
        <f>IF(totaal!F239=0,"",totaal!F239)</f>
        <v>Make Up Air</v>
      </c>
      <c r="G367" s="51" t="str">
        <f>IF(totaal!G239=0,"",totaal!G239)</f>
        <v>RAL 7035</v>
      </c>
      <c r="H367" s="28"/>
    </row>
    <row r="368" spans="1:8" ht="15" hidden="1" customHeight="1">
      <c r="A368" s="23">
        <f>IF(totaal!A226=0,"",totaal!A226)</f>
        <v>365</v>
      </c>
      <c r="B368" s="24"/>
      <c r="C368" s="25" t="str">
        <f>IF(totaal!C240=0,"",totaal!C240)</f>
        <v/>
      </c>
      <c r="D368" s="25" t="str">
        <f>IF(totaal!D240=0,"",totaal!D240)</f>
        <v/>
      </c>
      <c r="E368" s="25" t="str">
        <f>IF(totaal!E240=0,"",totaal!E240)</f>
        <v>39HQ 05.04  afm. 898x738x2018 mm</v>
      </c>
      <c r="F368" s="25" t="str">
        <f>IF(totaal!F240=0,"",totaal!F240)</f>
        <v xml:space="preserve">   Centrale afzuiging</v>
      </c>
      <c r="G368" s="51" t="str">
        <f>IF(totaal!G240=0,"",totaal!G240)</f>
        <v>RAL 7035</v>
      </c>
      <c r="H368" s="28"/>
    </row>
    <row r="369" spans="1:8" ht="15" hidden="1" customHeight="1">
      <c r="A369" s="23">
        <f>IF(totaal!A227=0,"",totaal!A227)</f>
        <v>366</v>
      </c>
      <c r="B369" s="24"/>
      <c r="C369" s="25" t="str">
        <f>IF(totaal!C241=0,"",totaal!C241)</f>
        <v>Luchtbehandelingskast 12</v>
      </c>
      <c r="D369" s="25" t="str">
        <f>IF(totaal!D241=0,"",totaal!D241)</f>
        <v>Carrier Holland Heating</v>
      </c>
      <c r="E369" s="25" t="str">
        <f>IF(totaal!E241=0,"",totaal!E241)</f>
        <v>39HQ 06.02  afm. 1058x498x2178 mm</v>
      </c>
      <c r="F369" s="25" t="str">
        <f>IF(totaal!F241=0,"",totaal!F241)</f>
        <v>Kantoor</v>
      </c>
      <c r="G369" s="51" t="str">
        <f>IF(totaal!G241=0,"",totaal!G241)</f>
        <v>RAL 7035</v>
      </c>
      <c r="H369" s="28"/>
    </row>
    <row r="370" spans="1:8" ht="15" hidden="1" customHeight="1">
      <c r="A370" s="23">
        <f>IF(totaal!A228=0,"",totaal!A228)</f>
        <v>367</v>
      </c>
      <c r="B370" s="24"/>
      <c r="C370" s="25" t="str">
        <f>IF(totaal!C242=0,"",totaal!C242)</f>
        <v/>
      </c>
      <c r="D370" s="25" t="str">
        <f>IF(totaal!D242=0,"",totaal!D242)</f>
        <v/>
      </c>
      <c r="E370" s="25" t="str">
        <f>IF(totaal!E242=0,"",totaal!E242)</f>
        <v xml:space="preserve">                   afm. 1058x738x4738 mm</v>
      </c>
      <c r="F370" s="25" t="str">
        <f>IF(totaal!F242=0,"",totaal!F242)</f>
        <v/>
      </c>
      <c r="G370" s="51" t="str">
        <f>IF(totaal!G242=0,"",totaal!G242)</f>
        <v>RAL 7035</v>
      </c>
      <c r="H370" s="28"/>
    </row>
    <row r="371" spans="1:8" ht="15" hidden="1" customHeight="1">
      <c r="A371" s="23">
        <f>IF(totaal!A229=0,"",totaal!A229)</f>
        <v>368</v>
      </c>
      <c r="B371" s="24"/>
      <c r="C371" s="25" t="str">
        <f>IF(totaal!C243=0,"",totaal!C243)</f>
        <v>Stoombevochtiging   (LBK  1)</v>
      </c>
      <c r="D371" s="25" t="str">
        <f>IF(totaal!D243=0,"",totaal!D243)</f>
        <v>Geveke</v>
      </c>
      <c r="E371" s="25" t="str">
        <f>IF(totaal!E243=0,"",totaal!E243)</f>
        <v>MK5 Visual 5   4,8 kg/h incl. meldingsmodule RFS</v>
      </c>
      <c r="F371" s="25" t="str">
        <f>IF(totaal!F243=0,"",totaal!F243)</f>
        <v>500×437×1057 (lbh)</v>
      </c>
      <c r="G371" s="51" t="str">
        <f>IF(totaal!G243=0,"",totaal!G243)</f>
        <v/>
      </c>
      <c r="H371" s="28"/>
    </row>
    <row r="372" spans="1:8" ht="15" hidden="1" customHeight="1">
      <c r="A372" s="23">
        <f>IF(totaal!A230=0,"",totaal!A230)</f>
        <v>369</v>
      </c>
      <c r="B372" s="24"/>
      <c r="C372" s="25" t="str">
        <f>IF(totaal!C244=0,"",totaal!C244)</f>
        <v>Stoombevochtiging   (LBK  2)</v>
      </c>
      <c r="D372" s="25" t="str">
        <f>IF(totaal!D244=0,"",totaal!D244)</f>
        <v>Geveke</v>
      </c>
      <c r="E372" s="25" t="str">
        <f>IF(totaal!E244=0,"",totaal!E244)</f>
        <v>MK5 Visual 5   2,5 kg/h incl. meldingsmodule RFS</v>
      </c>
      <c r="F372" s="25" t="str">
        <f>IF(totaal!F244=0,"",totaal!F244)</f>
        <v>500×437×1057 (lbh)</v>
      </c>
      <c r="G372" s="51" t="str">
        <f>IF(totaal!G244=0,"",totaal!G244)</f>
        <v/>
      </c>
      <c r="H372" s="28"/>
    </row>
    <row r="373" spans="1:8" ht="15" hidden="1" customHeight="1">
      <c r="A373" s="23">
        <f>IF(totaal!A231=0,"",totaal!A231)</f>
        <v>370</v>
      </c>
      <c r="B373" s="24"/>
      <c r="C373" s="25" t="str">
        <f>IF(totaal!C245=0,"",totaal!C245)</f>
        <v>Stoombevochtiging   (LBK  3)</v>
      </c>
      <c r="D373" s="25" t="str">
        <f>IF(totaal!D245=0,"",totaal!D245)</f>
        <v>Geveke</v>
      </c>
      <c r="E373" s="25" t="str">
        <f>IF(totaal!E245=0,"",totaal!E245)</f>
        <v>MK5 Visual 5   4,1 kg/h incl. meldingsmodule RFS</v>
      </c>
      <c r="F373" s="25" t="str">
        <f>IF(totaal!F245=0,"",totaal!F245)</f>
        <v>500×437×1057 (lbh)</v>
      </c>
      <c r="G373" s="51" t="str">
        <f>IF(totaal!G245=0,"",totaal!G245)</f>
        <v/>
      </c>
      <c r="H373" s="28"/>
    </row>
    <row r="374" spans="1:8" ht="15" hidden="1" customHeight="1">
      <c r="A374" s="23">
        <f>IF(totaal!A232=0,"",totaal!A232)</f>
        <v>371</v>
      </c>
      <c r="B374" s="24"/>
      <c r="C374" s="25" t="str">
        <f>IF(totaal!C246=0,"",totaal!C246)</f>
        <v>Stoombevochtiging   (LBK  4)</v>
      </c>
      <c r="D374" s="25" t="str">
        <f>IF(totaal!D246=0,"",totaal!D246)</f>
        <v>Geveke</v>
      </c>
      <c r="E374" s="25" t="str">
        <f>IF(totaal!E246=0,"",totaal!E246)</f>
        <v>MK5 Visual 5   2,4 kg/h incl. meldingsmodule RFS</v>
      </c>
      <c r="F374" s="25" t="str">
        <f>IF(totaal!F246=0,"",totaal!F246)</f>
        <v>500×437×1057 (lbh)</v>
      </c>
      <c r="G374" s="51" t="str">
        <f>IF(totaal!G246=0,"",totaal!G246)</f>
        <v/>
      </c>
      <c r="H374" s="28"/>
    </row>
    <row r="375" spans="1:8" ht="15" hidden="1" customHeight="1">
      <c r="A375" s="23">
        <f>IF(totaal!A233=0,"",totaal!A233)</f>
        <v>372</v>
      </c>
      <c r="B375" s="24"/>
      <c r="C375" s="25" t="str">
        <f>IF(totaal!C247=0,"",totaal!C247)</f>
        <v>Stoombevochtiging   (LBK  5)</v>
      </c>
      <c r="D375" s="25" t="str">
        <f>IF(totaal!D247=0,"",totaal!D247)</f>
        <v>Geveke</v>
      </c>
      <c r="E375" s="25" t="str">
        <f>IF(totaal!E247=0,"",totaal!E247)</f>
        <v>MK5 Visual 5   2,0 kg/h incl. meldingsmodule RFS</v>
      </c>
      <c r="F375" s="25" t="str">
        <f>IF(totaal!F247=0,"",totaal!F247)</f>
        <v>500×437×1057 (lbh)</v>
      </c>
      <c r="G375" s="51" t="str">
        <f>IF(totaal!G247=0,"",totaal!G247)</f>
        <v/>
      </c>
      <c r="H375" s="28"/>
    </row>
    <row r="376" spans="1:8" ht="15" hidden="1" customHeight="1">
      <c r="A376" s="23">
        <f>IF(totaal!A234=0,"",totaal!A234)</f>
        <v>373</v>
      </c>
      <c r="B376" s="24"/>
      <c r="C376" s="25" t="str">
        <f>IF(totaal!C248=0,"",totaal!C248)</f>
        <v>Stoombevochtiging   (LBK  6)</v>
      </c>
      <c r="D376" s="25" t="str">
        <f>IF(totaal!D248=0,"",totaal!D248)</f>
        <v>Geveke</v>
      </c>
      <c r="E376" s="25" t="str">
        <f>IF(totaal!E248=0,"",totaal!E248)</f>
        <v>MK5 Visual 5   0,9 kg/h incl. meldingsmodule RFS</v>
      </c>
      <c r="F376" s="25" t="str">
        <f>IF(totaal!F248=0,"",totaal!F248)</f>
        <v>500×437×1057 (lbh)</v>
      </c>
      <c r="G376" s="51" t="str">
        <f>IF(totaal!G248=0,"",totaal!G248)</f>
        <v/>
      </c>
      <c r="H376" s="28"/>
    </row>
    <row r="377" spans="1:8" ht="15" hidden="1" customHeight="1">
      <c r="A377" s="23">
        <f>IF(totaal!A235=0,"",totaal!A235)</f>
        <v>374</v>
      </c>
      <c r="B377" s="24"/>
      <c r="C377" s="25" t="str">
        <f>IF(totaal!C249=0,"",totaal!C249)</f>
        <v>Stoombevochtiging   (LBK  7)</v>
      </c>
      <c r="D377" s="25" t="str">
        <f>IF(totaal!D249=0,"",totaal!D249)</f>
        <v>Geveke</v>
      </c>
      <c r="E377" s="25" t="str">
        <f>IF(totaal!E249=0,"",totaal!E249)</f>
        <v>MK5 Visual 5   0,3 kg/h incl. meldingsmodule RFS</v>
      </c>
      <c r="F377" s="25" t="str">
        <f>IF(totaal!F249=0,"",totaal!F249)</f>
        <v>500×437×1057 (lbh)</v>
      </c>
      <c r="G377" s="51" t="str">
        <f>IF(totaal!G249=0,"",totaal!G249)</f>
        <v/>
      </c>
      <c r="H377" s="28"/>
    </row>
    <row r="378" spans="1:8" ht="15" hidden="1" customHeight="1">
      <c r="A378" s="23">
        <f>IF(totaal!A236=0,"",totaal!A236)</f>
        <v>375</v>
      </c>
      <c r="B378" s="24"/>
      <c r="C378" s="25" t="str">
        <f>IF(totaal!C250=0,"",totaal!C250)</f>
        <v>Stoombevochtiging   (LBK  8)</v>
      </c>
      <c r="D378" s="25" t="str">
        <f>IF(totaal!D250=0,"",totaal!D250)</f>
        <v>Geveke</v>
      </c>
      <c r="E378" s="25" t="str">
        <f>IF(totaal!E250=0,"",totaal!E250)</f>
        <v>MK5 Visual 5   2,0 kg/h incl. meldingsmodule RFS</v>
      </c>
      <c r="F378" s="25" t="str">
        <f>IF(totaal!F250=0,"",totaal!F250)</f>
        <v>500×437×1057 (lbh)</v>
      </c>
      <c r="G378" s="51" t="str">
        <f>IF(totaal!G250=0,"",totaal!G250)</f>
        <v/>
      </c>
      <c r="H378" s="28"/>
    </row>
    <row r="379" spans="1:8" ht="15" hidden="1" customHeight="1">
      <c r="A379" s="23">
        <f>IF(totaal!A237=0,"",totaal!A237)</f>
        <v>376</v>
      </c>
      <c r="B379" s="24"/>
      <c r="C379" s="25" t="str">
        <f>IF(totaal!C251=0,"",totaal!C251)</f>
        <v>Stoombevochtiging   (LBK  9)</v>
      </c>
      <c r="D379" s="25" t="str">
        <f>IF(totaal!D251=0,"",totaal!D251)</f>
        <v>Geveke</v>
      </c>
      <c r="E379" s="25" t="str">
        <f>IF(totaal!E251=0,"",totaal!E251)</f>
        <v>MK5 Visual 5  25,8 kg/h incl. meldingsmodule RFS</v>
      </c>
      <c r="F379" s="25" t="str">
        <f>IF(totaal!F251=0,"",totaal!F251)</f>
        <v>500×437×1057 (lbh)</v>
      </c>
      <c r="G379" s="51" t="str">
        <f>IF(totaal!G251=0,"",totaal!G251)</f>
        <v/>
      </c>
      <c r="H379" s="28"/>
    </row>
    <row r="380" spans="1:8" ht="15" hidden="1" customHeight="1">
      <c r="A380" s="23">
        <f>IF(totaal!A238=0,"",totaal!A238)</f>
        <v>377</v>
      </c>
      <c r="B380" s="24"/>
      <c r="C380" s="25" t="str">
        <f>IF(totaal!C252=0,"",totaal!C252)</f>
        <v>Stoombevochtiging   (LBK 10)</v>
      </c>
      <c r="D380" s="25" t="str">
        <f>IF(totaal!D252=0,"",totaal!D252)</f>
        <v>Geveke</v>
      </c>
      <c r="E380" s="25" t="str">
        <f>IF(totaal!E252=0,"",totaal!E252)</f>
        <v>MK5 Visual 5   1,5 kg/h incl. meldingsmodule RFS</v>
      </c>
      <c r="F380" s="25" t="str">
        <f>IF(totaal!F252=0,"",totaal!F252)</f>
        <v>500×437×1057 (lbh)</v>
      </c>
      <c r="G380" s="51" t="str">
        <f>IF(totaal!G252=0,"",totaal!G252)</f>
        <v/>
      </c>
      <c r="H380" s="28"/>
    </row>
    <row r="381" spans="1:8" ht="15" hidden="1" customHeight="1">
      <c r="A381" s="23">
        <f>IF(totaal!A239=0,"",totaal!A239)</f>
        <v>378</v>
      </c>
      <c r="B381" s="24"/>
      <c r="C381" s="25" t="str">
        <f>IF(totaal!C253=0,"",totaal!C253)</f>
        <v>Stoombevochtiging   (LBK 12)</v>
      </c>
      <c r="D381" s="25" t="str">
        <f>IF(totaal!D253=0,"",totaal!D253)</f>
        <v>Geveke</v>
      </c>
      <c r="E381" s="25" t="str">
        <f>IF(totaal!E253=0,"",totaal!E253)</f>
        <v>MK5 Visual 5  21,8 kg/h incl. meldingsmodule RFS</v>
      </c>
      <c r="F381" s="25" t="str">
        <f>IF(totaal!F253=0,"",totaal!F253)</f>
        <v>500×437×1057 (lbh)</v>
      </c>
      <c r="G381" s="51" t="str">
        <f>IF(totaal!G253=0,"",totaal!G253)</f>
        <v/>
      </c>
      <c r="H381" s="28"/>
    </row>
    <row r="382" spans="1:8" ht="15" hidden="1" customHeight="1">
      <c r="A382" s="23">
        <f>IF(totaal!A240=0,"",totaal!A240)</f>
        <v>379</v>
      </c>
      <c r="B382" s="24"/>
      <c r="C382" s="25" t="str">
        <f>IF(totaal!C254=0,"",totaal!C254)</f>
        <v>Stoomverdeelpijp</v>
      </c>
      <c r="D382" s="25" t="str">
        <f>IF(totaal!D254=0,"",totaal!D254)</f>
        <v>Geveke</v>
      </c>
      <c r="E382" s="25" t="str">
        <f>IF(totaal!E254=0,"",totaal!E254)</f>
        <v>CrNi ø45mm 81-1000 aansluiting 1¼"</v>
      </c>
      <c r="F382" s="25" t="str">
        <f>IF(totaal!F254=0,"",totaal!F254)</f>
        <v>CON1109466</v>
      </c>
      <c r="G382" s="51" t="str">
        <f>IF(totaal!G254=0,"",totaal!G254)</f>
        <v/>
      </c>
      <c r="H382" s="28"/>
    </row>
    <row r="383" spans="1:8" ht="15" hidden="1" customHeight="1">
      <c r="A383" s="23">
        <f>IF(totaal!A241=0,"",totaal!A241)</f>
        <v>380</v>
      </c>
      <c r="B383" s="24"/>
      <c r="C383" s="25" t="str">
        <f>IF(totaal!C255=0,"",totaal!C255)</f>
        <v>Stoomverdeelpijp</v>
      </c>
      <c r="D383" s="25" t="str">
        <f>IF(totaal!D255=0,"",totaal!D255)</f>
        <v>Geveke</v>
      </c>
      <c r="E383" s="25" t="str">
        <f>IF(totaal!E255=0,"",totaal!E255)</f>
        <v>CrNi ø45mm 81-800 aansluiting 1¼"</v>
      </c>
      <c r="F383" s="25" t="str">
        <f>IF(totaal!F255=0,"",totaal!F255)</f>
        <v>CON1109466</v>
      </c>
      <c r="G383" s="51" t="str">
        <f>IF(totaal!G255=0,"",totaal!G255)</f>
        <v/>
      </c>
      <c r="H383" s="28"/>
    </row>
    <row r="384" spans="1:8" ht="15" hidden="1" customHeight="1">
      <c r="A384" s="23">
        <f>IF(totaal!A242=0,"",totaal!A242)</f>
        <v>381</v>
      </c>
      <c r="B384" s="24"/>
      <c r="C384" s="25" t="str">
        <f>IF(totaal!C256=0,"",totaal!C256)</f>
        <v>Stoomverdeelpijp</v>
      </c>
      <c r="D384" s="25" t="str">
        <f>IF(totaal!D256=0,"",totaal!D256)</f>
        <v>Geveke</v>
      </c>
      <c r="E384" s="25" t="str">
        <f>IF(totaal!E256=0,"",totaal!E256)</f>
        <v>CrNi ø45mm 81-650 aansluiting 1¼"</v>
      </c>
      <c r="F384" s="25" t="str">
        <f>IF(totaal!F256=0,"",totaal!F256)</f>
        <v>CON1109676</v>
      </c>
      <c r="G384" s="51" t="str">
        <f>IF(totaal!G256=0,"",totaal!G256)</f>
        <v/>
      </c>
      <c r="H384" s="28"/>
    </row>
    <row r="385" spans="1:8" ht="15" hidden="1" customHeight="1">
      <c r="A385" s="23">
        <f>IF(totaal!A243=0,"",totaal!A243)</f>
        <v>382</v>
      </c>
      <c r="B385" s="24"/>
      <c r="C385" s="25" t="str">
        <f>IF(totaal!C257=0,"",totaal!C257)</f>
        <v>Stoomverdeelpijp</v>
      </c>
      <c r="D385" s="25" t="str">
        <f>IF(totaal!D257=0,"",totaal!D257)</f>
        <v>Geveke</v>
      </c>
      <c r="E385" s="25" t="str">
        <f>IF(totaal!E257=0,"",totaal!E257)</f>
        <v>CrNi ø45mm 81-500 aansluiting 1¼"</v>
      </c>
      <c r="F385" s="25" t="str">
        <f>IF(totaal!F257=0,"",totaal!F257)</f>
        <v>CON1109848</v>
      </c>
      <c r="G385" s="51" t="str">
        <f>IF(totaal!G257=0,"",totaal!G257)</f>
        <v/>
      </c>
      <c r="H385" s="28"/>
    </row>
    <row r="386" spans="1:8" ht="15" hidden="1" customHeight="1">
      <c r="A386" s="23">
        <f>IF(totaal!A244=0,"",totaal!A244)</f>
        <v>383</v>
      </c>
      <c r="B386" s="24"/>
      <c r="C386" s="25" t="str">
        <f>IF(totaal!C258=0,"",totaal!C258)</f>
        <v>Waterafsluiter + filter</v>
      </c>
      <c r="D386" s="25" t="str">
        <f>IF(totaal!D258=0,"",totaal!D258)</f>
        <v>Geveke</v>
      </c>
      <c r="E386" s="25" t="str">
        <f>IF(totaal!E258=0,"",totaal!E258)</f>
        <v>Z25A Messing ½" + Z25F Brons/RVS ½"</v>
      </c>
      <c r="F386" s="25" t="str">
        <f>IF(totaal!F258=0,"",totaal!F258)</f>
        <v>UBE220K/ZT-015</v>
      </c>
      <c r="G386" s="51" t="str">
        <f>IF(totaal!G258=0,"",totaal!G258)</f>
        <v/>
      </c>
      <c r="H386" s="28"/>
    </row>
    <row r="387" spans="1:8" ht="15" hidden="1" customHeight="1">
      <c r="A387" s="23">
        <f>IF(totaal!A245=0,"",totaal!A245)</f>
        <v>384</v>
      </c>
      <c r="B387" s="24"/>
      <c r="C387" s="25" t="str">
        <f>IF(totaal!C259=0,"",totaal!C259)</f>
        <v>Stoomslang</v>
      </c>
      <c r="D387" s="25" t="str">
        <f>IF(totaal!D259=0,"",totaal!D259)</f>
        <v>Geveke</v>
      </c>
      <c r="E387" s="25" t="str">
        <f>IF(totaal!E259=0,"",totaal!E259)</f>
        <v>Z10 ø54/42mm (1¼")</v>
      </c>
      <c r="F387" s="25" t="str">
        <f>IF(totaal!F259=0,"",totaal!F259)</f>
        <v>DEF2524800</v>
      </c>
      <c r="G387" s="51" t="str">
        <f>IF(totaal!G259=0,"",totaal!G259)</f>
        <v/>
      </c>
      <c r="H387" s="28"/>
    </row>
    <row r="388" spans="1:8" ht="15" hidden="1" customHeight="1">
      <c r="A388" s="23">
        <f>IF(totaal!A246=0,"",totaal!A246)</f>
        <v>385</v>
      </c>
      <c r="B388" s="24"/>
      <c r="C388" s="25" t="str">
        <f>IF(totaal!C260=0,"",totaal!C260)</f>
        <v>Condensslang</v>
      </c>
      <c r="D388" s="25" t="str">
        <f>IF(totaal!D260=0,"",totaal!D260)</f>
        <v>Geveke</v>
      </c>
      <c r="E388" s="25" t="str">
        <f>IF(totaal!E260=0,"",totaal!E260)</f>
        <v>KS10   ø12/8mm</v>
      </c>
      <c r="F388" s="25" t="str">
        <f>IF(totaal!F260=0,"",totaal!F260)</f>
        <v>CON2524796</v>
      </c>
      <c r="G388" s="51" t="str">
        <f>IF(totaal!G260=0,"",totaal!G260)</f>
        <v/>
      </c>
      <c r="H388" s="28"/>
    </row>
    <row r="389" spans="1:8" ht="15" hidden="1" customHeight="1">
      <c r="A389" s="23">
        <f>IF(totaal!A247=0,"",totaal!A247)</f>
        <v>386</v>
      </c>
      <c r="B389" s="24"/>
      <c r="C389" s="25" t="e">
        <f>IF(totaal!#REF!=0,"",totaal!#REF!)</f>
        <v>#REF!</v>
      </c>
      <c r="D389" s="25" t="e">
        <f>IF(totaal!#REF!=0,"",totaal!#REF!)</f>
        <v>#REF!</v>
      </c>
      <c r="E389" s="25" t="e">
        <f>IF(totaal!#REF!=0,"",totaal!#REF!)</f>
        <v>#REF!</v>
      </c>
      <c r="F389" s="25" t="e">
        <f>IF(totaal!#REF!=0,"",totaal!#REF!)</f>
        <v>#REF!</v>
      </c>
      <c r="G389" s="51" t="e">
        <f>IF(totaal!#REF!=0,"",totaal!#REF!)</f>
        <v>#REF!</v>
      </c>
      <c r="H389" s="28"/>
    </row>
    <row r="390" spans="1:8" ht="15" hidden="1" customHeight="1">
      <c r="A390" s="23">
        <f>IF(totaal!A248=0,"",totaal!A248)</f>
        <v>387</v>
      </c>
      <c r="B390" s="24"/>
      <c r="C390" s="25" t="e">
        <f>IF(totaal!#REF!=0,"",totaal!#REF!)</f>
        <v>#REF!</v>
      </c>
      <c r="D390" s="25" t="e">
        <f>IF(totaal!#REF!=0,"",totaal!#REF!)</f>
        <v>#REF!</v>
      </c>
      <c r="E390" s="25" t="e">
        <f>IF(totaal!#REF!=0,"",totaal!#REF!)</f>
        <v>#REF!</v>
      </c>
      <c r="F390" s="25" t="e">
        <f>IF(totaal!#REF!=0,"",totaal!#REF!)</f>
        <v>#REF!</v>
      </c>
      <c r="G390" s="51" t="e">
        <f>IF(totaal!#REF!=0,"",totaal!#REF!)</f>
        <v>#REF!</v>
      </c>
      <c r="H390" s="28"/>
    </row>
    <row r="391" spans="1:8" ht="15" customHeight="1" thickTop="1">
      <c r="A391" s="23">
        <f>IF(totaal!A249=0,"",totaal!A249)</f>
        <v>388</v>
      </c>
      <c r="B391" s="24">
        <v>1</v>
      </c>
      <c r="C391" s="25" t="str">
        <f>IF(totaal!C261=0,"",totaal!C261)</f>
        <v>Dakafzuigventilator</v>
      </c>
      <c r="D391" s="25" t="str">
        <f>IF(totaal!D261=0,"",totaal!D261)</f>
        <v>Rucon</v>
      </c>
      <c r="E391" s="25" t="str">
        <f>IF(totaal!E261=0,"",totaal!E261)</f>
        <v>IRE 250 B Isolatieklasse IP44 inclusief plakplaat</v>
      </c>
      <c r="F391" s="25" t="str">
        <f>IF(totaal!F261=0,"",totaal!F261)</f>
        <v/>
      </c>
      <c r="G391" s="51" t="str">
        <f>IF(totaal!G261=0,"",totaal!G261)</f>
        <v/>
      </c>
      <c r="H391" s="28"/>
    </row>
    <row r="392" spans="1:8" ht="15" hidden="1" customHeight="1">
      <c r="A392" s="23">
        <f>IF(totaal!A250=0,"",totaal!A250)</f>
        <v>389</v>
      </c>
      <c r="B392" s="24"/>
      <c r="C392" s="25" t="e">
        <f>IF(totaal!#REF!=0,"",totaal!#REF!)</f>
        <v>#REF!</v>
      </c>
      <c r="D392" s="25" t="e">
        <f>IF(totaal!#REF!=0,"",totaal!#REF!)</f>
        <v>#REF!</v>
      </c>
      <c r="E392" s="25" t="e">
        <f>IF(totaal!#REF!=0,"",totaal!#REF!)</f>
        <v>#REF!</v>
      </c>
      <c r="F392" s="25" t="e">
        <f>IF(totaal!#REF!=0,"",totaal!#REF!)</f>
        <v>#REF!</v>
      </c>
      <c r="G392" s="51" t="e">
        <f>IF(totaal!#REF!=0,"",totaal!#REF!)</f>
        <v>#REF!</v>
      </c>
      <c r="H392" s="28"/>
    </row>
    <row r="393" spans="1:8" ht="15" hidden="1" customHeight="1">
      <c r="A393" s="23">
        <f>IF(totaal!A251=0,"",totaal!A251)</f>
        <v>390</v>
      </c>
      <c r="B393" s="24"/>
      <c r="C393" s="25" t="e">
        <f>IF(totaal!#REF!=0,"",totaal!#REF!)</f>
        <v>#REF!</v>
      </c>
      <c r="D393" s="25" t="e">
        <f>IF(totaal!#REF!=0,"",totaal!#REF!)</f>
        <v>#REF!</v>
      </c>
      <c r="E393" s="25" t="e">
        <f>IF(totaal!#REF!=0,"",totaal!#REF!)</f>
        <v>#REF!</v>
      </c>
      <c r="F393" s="25" t="e">
        <f>IF(totaal!#REF!=0,"",totaal!#REF!)</f>
        <v>#REF!</v>
      </c>
      <c r="G393" s="51" t="e">
        <f>IF(totaal!#REF!=0,"",totaal!#REF!)</f>
        <v>#REF!</v>
      </c>
      <c r="H393" s="28"/>
    </row>
    <row r="394" spans="1:8" ht="15" hidden="1" customHeight="1">
      <c r="A394" s="23">
        <f>IF(totaal!A252=0,"",totaal!A252)</f>
        <v>391</v>
      </c>
      <c r="B394" s="24"/>
      <c r="C394" s="25" t="str">
        <f>IF(totaal!C262=0,"",totaal!C262)</f>
        <v>Platenwisselaar</v>
      </c>
      <c r="D394" s="25" t="str">
        <f>IF(totaal!D262=0,"",totaal!D262)</f>
        <v>Redenko</v>
      </c>
      <c r="E394" s="25" t="str">
        <f>IF(totaal!E262=0,"",totaal!E262)</f>
        <v>TL6-BFG-85   (Laden koude opslag)</v>
      </c>
      <c r="F394" s="25" t="str">
        <f>IF(totaal!F262=0,"",totaal!F262)</f>
        <v/>
      </c>
      <c r="G394" s="51" t="str">
        <f>IF(totaal!G262=0,"",totaal!G262)</f>
        <v/>
      </c>
      <c r="H394" s="28"/>
    </row>
    <row r="395" spans="1:8" ht="15" hidden="1" customHeight="1">
      <c r="A395" s="23">
        <f>IF(totaal!A253=0,"",totaal!A253)</f>
        <v>392</v>
      </c>
      <c r="B395" s="24"/>
      <c r="C395" s="25" t="str">
        <f>IF(totaal!C263=0,"",totaal!C263)</f>
        <v>Platenwisselaar</v>
      </c>
      <c r="D395" s="25" t="str">
        <f>IF(totaal!D263=0,"",totaal!D263)</f>
        <v>Redenko</v>
      </c>
      <c r="E395" s="25" t="str">
        <f>IF(totaal!E263=0,"",totaal!E263)</f>
        <v>T5-MFG-25   (Ontladen koude) incl. isolatiemantel</v>
      </c>
      <c r="F395" s="25" t="str">
        <f>IF(totaal!F263=0,"",totaal!F263)</f>
        <v/>
      </c>
      <c r="G395" s="51" t="str">
        <f>IF(totaal!G263=0,"",totaal!G263)</f>
        <v/>
      </c>
      <c r="H395" s="28"/>
    </row>
    <row r="396" spans="1:8" ht="15" hidden="1" customHeight="1">
      <c r="A396" s="23">
        <f>IF(totaal!A254=0,"",totaal!A254)</f>
        <v>393</v>
      </c>
      <c r="B396" s="24"/>
      <c r="C396" s="25" t="str">
        <f>IF(totaal!C264=0,"",totaal!C264)</f>
        <v>Platenwisselaar</v>
      </c>
      <c r="D396" s="25" t="str">
        <f>IF(totaal!D264=0,"",totaal!D264)</f>
        <v>Redenko</v>
      </c>
      <c r="E396" s="25" t="str">
        <f>IF(totaal!E264=0,"",totaal!E264)</f>
        <v>M10-BFM-47   (Afvoeren Condensorwarmte) incl. isolatiemantel</v>
      </c>
      <c r="F396" s="25" t="str">
        <f>IF(totaal!F264=0,"",totaal!F264)</f>
        <v/>
      </c>
      <c r="G396" s="51" t="str">
        <f>IF(totaal!G264=0,"",totaal!G264)</f>
        <v/>
      </c>
      <c r="H396" s="28"/>
    </row>
    <row r="397" spans="1:8" ht="15" hidden="1" customHeight="1">
      <c r="A397" s="23">
        <f>IF(totaal!A255=0,"",totaal!A255)</f>
        <v>394</v>
      </c>
      <c r="B397" s="24"/>
      <c r="C397" s="25" t="str">
        <f>IF(totaal!C265=0,"",totaal!C265)</f>
        <v>Platenwisselaar</v>
      </c>
      <c r="D397" s="25" t="str">
        <f>IF(totaal!D265=0,"",totaal!D265)</f>
        <v>Redenko</v>
      </c>
      <c r="E397" s="25" t="str">
        <f>IF(totaal!E265=0,"",totaal!E265)</f>
        <v>TL10-BFM-80   (Laden Warmte/koude)</v>
      </c>
      <c r="F397" s="25" t="str">
        <f>IF(totaal!F265=0,"",totaal!F265)</f>
        <v/>
      </c>
      <c r="G397" s="51" t="str">
        <f>IF(totaal!G265=0,"",totaal!G265)</f>
        <v/>
      </c>
      <c r="H397" s="28"/>
    </row>
    <row r="398" spans="1:8" ht="15" hidden="1" customHeight="1">
      <c r="A398" s="23">
        <f>IF(totaal!A256=0,"",totaal!A256)</f>
        <v>395</v>
      </c>
      <c r="B398" s="24"/>
      <c r="C398" s="25" t="e">
        <f>IF(totaal!#REF!=0,"",totaal!#REF!)</f>
        <v>#REF!</v>
      </c>
      <c r="D398" s="25" t="e">
        <f>IF(totaal!#REF!=0,"",totaal!#REF!)</f>
        <v>#REF!</v>
      </c>
      <c r="E398" s="25" t="e">
        <f>IF(totaal!#REF!=0,"",totaal!#REF!)</f>
        <v>#REF!</v>
      </c>
      <c r="F398" s="25" t="e">
        <f>IF(totaal!#REF!=0,"",totaal!#REF!)</f>
        <v>#REF!</v>
      </c>
      <c r="G398" s="51" t="e">
        <f>IF(totaal!#REF!=0,"",totaal!#REF!)</f>
        <v>#REF!</v>
      </c>
      <c r="H398" s="28"/>
    </row>
    <row r="399" spans="1:8" ht="15" hidden="1" customHeight="1">
      <c r="A399" s="23">
        <f>IF(totaal!A257=0,"",totaal!A257)</f>
        <v>396</v>
      </c>
      <c r="B399" s="24"/>
      <c r="C399" s="25" t="e">
        <f>IF(totaal!#REF!=0,"",totaal!#REF!)</f>
        <v>#REF!</v>
      </c>
      <c r="D399" s="25" t="e">
        <f>IF(totaal!#REF!=0,"",totaal!#REF!)</f>
        <v>#REF!</v>
      </c>
      <c r="E399" s="25" t="e">
        <f>IF(totaal!#REF!=0,"",totaal!#REF!)</f>
        <v>#REF!</v>
      </c>
      <c r="F399" s="25" t="e">
        <f>IF(totaal!#REF!=0,"",totaal!#REF!)</f>
        <v>#REF!</v>
      </c>
      <c r="G399" s="51" t="e">
        <f>IF(totaal!#REF!=0,"",totaal!#REF!)</f>
        <v>#REF!</v>
      </c>
      <c r="H399" s="28"/>
    </row>
    <row r="400" spans="1:8" ht="15" hidden="1" customHeight="1">
      <c r="A400" s="23">
        <f>IF(totaal!A258=0,"",totaal!A258)</f>
        <v>397</v>
      </c>
      <c r="B400" s="24"/>
      <c r="C400" s="25" t="e">
        <f>IF(totaal!#REF!=0,"",totaal!#REF!)</f>
        <v>#REF!</v>
      </c>
      <c r="D400" s="25" t="e">
        <f>IF(totaal!#REF!=0,"",totaal!#REF!)</f>
        <v>#REF!</v>
      </c>
      <c r="E400" s="25" t="e">
        <f>IF(totaal!#REF!=0,"",totaal!#REF!)</f>
        <v>#REF!</v>
      </c>
      <c r="F400" s="25" t="e">
        <f>IF(totaal!#REF!=0,"",totaal!#REF!)</f>
        <v>#REF!</v>
      </c>
      <c r="G400" s="51" t="e">
        <f>IF(totaal!#REF!=0,"",totaal!#REF!)</f>
        <v>#REF!</v>
      </c>
      <c r="H400" s="28"/>
    </row>
    <row r="401" spans="1:8" ht="15" hidden="1" customHeight="1">
      <c r="A401" s="23">
        <f>IF(totaal!A259=0,"",totaal!A259)</f>
        <v>398</v>
      </c>
      <c r="B401" s="24"/>
      <c r="C401" s="25" t="e">
        <f>IF(totaal!#REF!=0,"",totaal!#REF!)</f>
        <v>#REF!</v>
      </c>
      <c r="D401" s="25" t="e">
        <f>IF(totaal!#REF!=0,"",totaal!#REF!)</f>
        <v>#REF!</v>
      </c>
      <c r="E401" s="25" t="e">
        <f>IF(totaal!#REF!=0,"",totaal!#REF!)</f>
        <v>#REF!</v>
      </c>
      <c r="F401" s="25" t="e">
        <f>IF(totaal!#REF!=0,"",totaal!#REF!)</f>
        <v>#REF!</v>
      </c>
      <c r="G401" s="51" t="e">
        <f>IF(totaal!#REF!=0,"",totaal!#REF!)</f>
        <v>#REF!</v>
      </c>
      <c r="H401" s="28"/>
    </row>
    <row r="402" spans="1:8" ht="15" hidden="1" customHeight="1">
      <c r="A402" s="23">
        <f>IF(totaal!A260=0,"",totaal!A260)</f>
        <v>399</v>
      </c>
      <c r="B402" s="24"/>
      <c r="C402" s="25" t="e">
        <f>IF(totaal!#REF!=0,"",totaal!#REF!)</f>
        <v>#REF!</v>
      </c>
      <c r="D402" s="25" t="e">
        <f>IF(totaal!#REF!=0,"",totaal!#REF!)</f>
        <v>#REF!</v>
      </c>
      <c r="E402" s="25" t="e">
        <f>IF(totaal!#REF!=0,"",totaal!#REF!)</f>
        <v>#REF!</v>
      </c>
      <c r="F402" s="25" t="e">
        <f>IF(totaal!#REF!=0,"",totaal!#REF!)</f>
        <v>#REF!</v>
      </c>
      <c r="G402" s="51" t="e">
        <f>IF(totaal!#REF!=0,"",totaal!#REF!)</f>
        <v>#REF!</v>
      </c>
      <c r="H402" s="28"/>
    </row>
    <row r="403" spans="1:8" ht="15" hidden="1" customHeight="1">
      <c r="A403" s="23" t="e">
        <f>IF(totaal!#REF!=0,"",totaal!#REF!)</f>
        <v>#REF!</v>
      </c>
      <c r="B403" s="24"/>
      <c r="C403" s="25" t="e">
        <f>IF(totaal!#REF!=0,"",totaal!#REF!)</f>
        <v>#REF!</v>
      </c>
      <c r="D403" s="25" t="e">
        <f>IF(totaal!#REF!=0,"",totaal!#REF!)</f>
        <v>#REF!</v>
      </c>
      <c r="E403" s="25" t="e">
        <f>IF(totaal!#REF!=0,"",totaal!#REF!)</f>
        <v>#REF!</v>
      </c>
      <c r="F403" s="25" t="e">
        <f>IF(totaal!#REF!=0,"",totaal!#REF!)</f>
        <v>#REF!</v>
      </c>
      <c r="G403" s="51" t="e">
        <f>IF(totaal!#REF!=0,"",totaal!#REF!)</f>
        <v>#REF!</v>
      </c>
      <c r="H403" s="28"/>
    </row>
    <row r="404" spans="1:8" ht="15" hidden="1" customHeight="1">
      <c r="A404" s="23" t="e">
        <f>IF(totaal!#REF!=0,"",totaal!#REF!)</f>
        <v>#REF!</v>
      </c>
      <c r="B404" s="24"/>
      <c r="C404" s="25" t="e">
        <f>IF(totaal!#REF!=0,"",totaal!#REF!)</f>
        <v>#REF!</v>
      </c>
      <c r="D404" s="25" t="e">
        <f>IF(totaal!#REF!=0,"",totaal!#REF!)</f>
        <v>#REF!</v>
      </c>
      <c r="E404" s="25" t="e">
        <f>IF(totaal!#REF!=0,"",totaal!#REF!)</f>
        <v>#REF!</v>
      </c>
      <c r="F404" s="25" t="e">
        <f>IF(totaal!#REF!=0,"",totaal!#REF!)</f>
        <v>#REF!</v>
      </c>
      <c r="G404" s="51" t="e">
        <f>IF(totaal!#REF!=0,"",totaal!#REF!)</f>
        <v>#REF!</v>
      </c>
      <c r="H404" s="28"/>
    </row>
    <row r="405" spans="1:8" ht="15" hidden="1" customHeight="1">
      <c r="A405" s="23">
        <f>IF(totaal!A261=0,"",totaal!A261)</f>
        <v>402</v>
      </c>
      <c r="B405" s="24"/>
      <c r="C405" s="25" t="e">
        <f>IF(totaal!#REF!=0,"",totaal!#REF!)</f>
        <v>#REF!</v>
      </c>
      <c r="D405" s="25" t="e">
        <f>IF(totaal!#REF!=0,"",totaal!#REF!)</f>
        <v>#REF!</v>
      </c>
      <c r="E405" s="25" t="e">
        <f>IF(totaal!#REF!=0,"",totaal!#REF!)</f>
        <v>#REF!</v>
      </c>
      <c r="F405" s="25" t="e">
        <f>IF(totaal!#REF!=0,"",totaal!#REF!)</f>
        <v>#REF!</v>
      </c>
      <c r="G405" s="51" t="e">
        <f>IF(totaal!#REF!=0,"",totaal!#REF!)</f>
        <v>#REF!</v>
      </c>
      <c r="H405" s="28"/>
    </row>
    <row r="406" spans="1:8" ht="15" hidden="1" customHeight="1">
      <c r="A406" s="23" t="e">
        <f>IF(totaal!#REF!=0,"",totaal!#REF!)</f>
        <v>#REF!</v>
      </c>
      <c r="B406" s="24"/>
      <c r="C406" s="25" t="e">
        <f>IF(totaal!#REF!=0,"",totaal!#REF!)</f>
        <v>#REF!</v>
      </c>
      <c r="D406" s="25" t="e">
        <f>IF(totaal!#REF!=0,"",totaal!#REF!)</f>
        <v>#REF!</v>
      </c>
      <c r="E406" s="25" t="e">
        <f>IF(totaal!#REF!=0,"",totaal!#REF!)</f>
        <v>#REF!</v>
      </c>
      <c r="F406" s="25" t="e">
        <f>IF(totaal!#REF!=0,"",totaal!#REF!)</f>
        <v>#REF!</v>
      </c>
      <c r="G406" s="51" t="e">
        <f>IF(totaal!#REF!=0,"",totaal!#REF!)</f>
        <v>#REF!</v>
      </c>
      <c r="H406" s="28"/>
    </row>
    <row r="407" spans="1:8" ht="15" hidden="1" customHeight="1">
      <c r="A407" s="23" t="e">
        <f>IF(totaal!#REF!=0,"",totaal!#REF!)</f>
        <v>#REF!</v>
      </c>
      <c r="B407" s="24"/>
      <c r="C407" s="25" t="e">
        <f>IF(totaal!#REF!=0,"",totaal!#REF!)</f>
        <v>#REF!</v>
      </c>
      <c r="D407" s="25" t="e">
        <f>IF(totaal!#REF!=0,"",totaal!#REF!)</f>
        <v>#REF!</v>
      </c>
      <c r="E407" s="25" t="e">
        <f>IF(totaal!#REF!=0,"",totaal!#REF!)</f>
        <v>#REF!</v>
      </c>
      <c r="F407" s="25" t="e">
        <f>IF(totaal!#REF!=0,"",totaal!#REF!)</f>
        <v>#REF!</v>
      </c>
      <c r="G407" s="51" t="e">
        <f>IF(totaal!#REF!=0,"",totaal!#REF!)</f>
        <v>#REF!</v>
      </c>
      <c r="H407" s="28"/>
    </row>
    <row r="408" spans="1:8" ht="15" hidden="1" customHeight="1">
      <c r="A408" s="23">
        <f>IF(totaal!A262=0,"",totaal!A262)</f>
        <v>405</v>
      </c>
      <c r="B408" s="24"/>
      <c r="C408" s="25" t="e">
        <f>IF(totaal!#REF!=0,"",totaal!#REF!)</f>
        <v>#REF!</v>
      </c>
      <c r="D408" s="25" t="e">
        <f>IF(totaal!#REF!=0,"",totaal!#REF!)</f>
        <v>#REF!</v>
      </c>
      <c r="E408" s="25" t="e">
        <f>IF(totaal!#REF!=0,"",totaal!#REF!)</f>
        <v>#REF!</v>
      </c>
      <c r="F408" s="25" t="e">
        <f>IF(totaal!#REF!=0,"",totaal!#REF!)</f>
        <v>#REF!</v>
      </c>
      <c r="G408" s="51" t="e">
        <f>IF(totaal!#REF!=0,"",totaal!#REF!)</f>
        <v>#REF!</v>
      </c>
      <c r="H408" s="28"/>
    </row>
    <row r="409" spans="1:8" ht="15" hidden="1" customHeight="1">
      <c r="A409" s="23">
        <f>IF(totaal!A263=0,"",totaal!A263)</f>
        <v>406</v>
      </c>
      <c r="B409" s="24"/>
      <c r="C409" s="25" t="e">
        <f>IF(totaal!#REF!=0,"",totaal!#REF!)</f>
        <v>#REF!</v>
      </c>
      <c r="D409" s="25" t="e">
        <f>IF(totaal!#REF!=0,"",totaal!#REF!)</f>
        <v>#REF!</v>
      </c>
      <c r="E409" s="25" t="e">
        <f>IF(totaal!#REF!=0,"",totaal!#REF!)</f>
        <v>#REF!</v>
      </c>
      <c r="F409" s="25" t="e">
        <f>IF(totaal!#REF!=0,"",totaal!#REF!)</f>
        <v>#REF!</v>
      </c>
      <c r="G409" s="51" t="e">
        <f>IF(totaal!#REF!=0,"",totaal!#REF!)</f>
        <v>#REF!</v>
      </c>
      <c r="H409" s="28"/>
    </row>
    <row r="410" spans="1:8" ht="15" hidden="1" customHeight="1">
      <c r="A410" s="23">
        <f>IF(totaal!A264=0,"",totaal!A264)</f>
        <v>407</v>
      </c>
      <c r="B410" s="24"/>
      <c r="C410" s="25" t="e">
        <f>IF(totaal!#REF!=0,"",totaal!#REF!)</f>
        <v>#REF!</v>
      </c>
      <c r="D410" s="25" t="e">
        <f>IF(totaal!#REF!=0,"",totaal!#REF!)</f>
        <v>#REF!</v>
      </c>
      <c r="E410" s="25" t="e">
        <f>IF(totaal!#REF!=0,"",totaal!#REF!)</f>
        <v>#REF!</v>
      </c>
      <c r="F410" s="25" t="e">
        <f>IF(totaal!#REF!=0,"",totaal!#REF!)</f>
        <v>#REF!</v>
      </c>
      <c r="G410" s="51" t="e">
        <f>IF(totaal!#REF!=0,"",totaal!#REF!)</f>
        <v>#REF!</v>
      </c>
      <c r="H410" s="28"/>
    </row>
    <row r="411" spans="1:8" ht="15" hidden="1" customHeight="1">
      <c r="A411" s="23">
        <f>IF(totaal!A265=0,"",totaal!A265)</f>
        <v>408</v>
      </c>
      <c r="B411" s="24"/>
      <c r="C411" s="25" t="e">
        <f>IF(totaal!#REF!=0,"",totaal!#REF!)</f>
        <v>#REF!</v>
      </c>
      <c r="D411" s="25" t="e">
        <f>IF(totaal!#REF!=0,"",totaal!#REF!)</f>
        <v>#REF!</v>
      </c>
      <c r="E411" s="25" t="e">
        <f>IF(totaal!#REF!=0,"",totaal!#REF!)</f>
        <v>#REF!</v>
      </c>
      <c r="F411" s="25" t="e">
        <f>IF(totaal!#REF!=0,"",totaal!#REF!)</f>
        <v>#REF!</v>
      </c>
      <c r="G411" s="51" t="e">
        <f>IF(totaal!#REF!=0,"",totaal!#REF!)</f>
        <v>#REF!</v>
      </c>
      <c r="H411" s="28"/>
    </row>
    <row r="412" spans="1:8" ht="15" hidden="1" customHeight="1">
      <c r="A412" s="23" t="e">
        <f>IF(totaal!#REF!=0,"",totaal!#REF!)</f>
        <v>#REF!</v>
      </c>
      <c r="B412" s="24"/>
      <c r="C412" s="25" t="e">
        <f>IF(totaal!#REF!=0,"",totaal!#REF!)</f>
        <v>#REF!</v>
      </c>
      <c r="D412" s="25" t="e">
        <f>IF(totaal!#REF!=0,"",totaal!#REF!)</f>
        <v>#REF!</v>
      </c>
      <c r="E412" s="25" t="e">
        <f>IF(totaal!#REF!=0,"",totaal!#REF!)</f>
        <v>#REF!</v>
      </c>
      <c r="F412" s="25" t="e">
        <f>IF(totaal!#REF!=0,"",totaal!#REF!)</f>
        <v>#REF!</v>
      </c>
      <c r="G412" s="51" t="e">
        <f>IF(totaal!#REF!=0,"",totaal!#REF!)</f>
        <v>#REF!</v>
      </c>
      <c r="H412" s="28"/>
    </row>
    <row r="413" spans="1:8" ht="15" hidden="1" customHeight="1">
      <c r="A413" s="23" t="e">
        <f>IF(totaal!#REF!=0,"",totaal!#REF!)</f>
        <v>#REF!</v>
      </c>
      <c r="B413" s="24"/>
      <c r="C413" s="25" t="e">
        <f>IF(totaal!#REF!=0,"",totaal!#REF!)</f>
        <v>#REF!</v>
      </c>
      <c r="D413" s="25" t="e">
        <f>IF(totaal!#REF!=0,"",totaal!#REF!)</f>
        <v>#REF!</v>
      </c>
      <c r="E413" s="25" t="e">
        <f>IF(totaal!#REF!=0,"",totaal!#REF!)</f>
        <v>#REF!</v>
      </c>
      <c r="F413" s="25" t="e">
        <f>IF(totaal!#REF!=0,"",totaal!#REF!)</f>
        <v>#REF!</v>
      </c>
      <c r="G413" s="51" t="e">
        <f>IF(totaal!#REF!=0,"",totaal!#REF!)</f>
        <v>#REF!</v>
      </c>
      <c r="H413" s="28"/>
    </row>
    <row r="414" spans="1:8" ht="15" hidden="1" customHeight="1">
      <c r="A414" s="23" t="e">
        <f>IF(totaal!#REF!=0,"",totaal!#REF!)</f>
        <v>#REF!</v>
      </c>
      <c r="B414" s="24"/>
      <c r="C414" s="25" t="e">
        <f>IF(totaal!#REF!=0,"",totaal!#REF!)</f>
        <v>#REF!</v>
      </c>
      <c r="D414" s="25" t="e">
        <f>IF(totaal!#REF!=0,"",totaal!#REF!)</f>
        <v>#REF!</v>
      </c>
      <c r="E414" s="25" t="e">
        <f>IF(totaal!#REF!=0,"",totaal!#REF!)</f>
        <v>#REF!</v>
      </c>
      <c r="F414" s="25" t="e">
        <f>IF(totaal!#REF!=0,"",totaal!#REF!)</f>
        <v>#REF!</v>
      </c>
      <c r="G414" s="51" t="e">
        <f>IF(totaal!#REF!=0,"",totaal!#REF!)</f>
        <v>#REF!</v>
      </c>
      <c r="H414" s="28"/>
    </row>
    <row r="415" spans="1:8" ht="15" hidden="1" customHeight="1">
      <c r="A415" s="23" t="e">
        <f>IF(totaal!#REF!=0,"",totaal!#REF!)</f>
        <v>#REF!</v>
      </c>
      <c r="B415" s="24"/>
      <c r="C415" s="25" t="str">
        <f>IF(totaal!C266=0,"",totaal!C266)</f>
        <v>Kanaalrooster</v>
      </c>
      <c r="D415" s="25" t="str">
        <f>IF(totaal!D266=0,"",totaal!D266)</f>
        <v>Trox</v>
      </c>
      <c r="E415" s="25" t="str">
        <f>IF(totaal!E266=0,"",totaal!E266)</f>
        <v xml:space="preserve">TRS-K5 afm: 425x125 </v>
      </c>
      <c r="F415" s="25" t="str">
        <f>IF(totaal!F266=0,"",totaal!F266)</f>
        <v/>
      </c>
      <c r="G415" s="51" t="str">
        <f>IF(totaal!G266=0,"",totaal!G266)</f>
        <v>RAL 9010</v>
      </c>
      <c r="H415" s="28"/>
    </row>
    <row r="416" spans="1:8" ht="15" hidden="1" customHeight="1">
      <c r="A416" s="23" t="e">
        <f>IF(totaal!#REF!=0,"",totaal!#REF!)</f>
        <v>#REF!</v>
      </c>
      <c r="B416" s="24"/>
      <c r="C416" s="25" t="str">
        <f>IF(totaal!C267=0,"",totaal!C267)</f>
        <v>Kanaalrooster</v>
      </c>
      <c r="D416" s="25" t="str">
        <f>IF(totaal!D267=0,"",totaal!D267)</f>
        <v>Trox</v>
      </c>
      <c r="E416" s="25" t="str">
        <f>IF(totaal!E267=0,"",totaal!E267)</f>
        <v xml:space="preserve">TRS-K5 afm: 425x125 </v>
      </c>
      <c r="F416" s="25" t="str">
        <f>IF(totaal!F267=0,"",totaal!F267)</f>
        <v/>
      </c>
      <c r="G416" s="51" t="str">
        <f>IF(totaal!G267=0,"",totaal!G267)</f>
        <v>RAL 9006</v>
      </c>
      <c r="H416" s="28"/>
    </row>
    <row r="417" spans="1:8" ht="15" hidden="1" customHeight="1">
      <c r="A417" s="23" t="e">
        <f>IF(totaal!#REF!=0,"",totaal!#REF!)</f>
        <v>#REF!</v>
      </c>
      <c r="B417" s="24"/>
      <c r="C417" s="25" t="str">
        <f>IF(totaal!C268=0,"",totaal!C268)</f>
        <v>Kanaalrooster</v>
      </c>
      <c r="D417" s="25" t="str">
        <f>IF(totaal!D268=0,"",totaal!D268)</f>
        <v>Trox</v>
      </c>
      <c r="E417" s="25" t="str">
        <f>IF(totaal!E268=0,"",totaal!E268)</f>
        <v xml:space="preserve">TRS-K5 afm: 425x125 </v>
      </c>
      <c r="F417" s="25" t="str">
        <f>IF(totaal!F268=0,"",totaal!F268)</f>
        <v/>
      </c>
      <c r="G417" s="51" t="str">
        <f>IF(totaal!G268=0,"",totaal!G268)</f>
        <v>verzinkt</v>
      </c>
      <c r="H417" s="28"/>
    </row>
    <row r="418" spans="1:8" ht="15" hidden="1" customHeight="1">
      <c r="A418" s="23" t="e">
        <f>IF(totaal!#REF!=0,"",totaal!#REF!)</f>
        <v>#REF!</v>
      </c>
      <c r="B418" s="24"/>
      <c r="C418" s="25" t="str">
        <f>IF(totaal!C269=0,"",totaal!C269)</f>
        <v>Kanaalrooster</v>
      </c>
      <c r="D418" s="25" t="str">
        <f>IF(totaal!D269=0,"",totaal!D269)</f>
        <v>Trox</v>
      </c>
      <c r="E418" s="25" t="str">
        <f>IF(totaal!E269=0,"",totaal!E269)</f>
        <v>TRS-K5 afm: 325x125  toevoerrooster</v>
      </c>
      <c r="F418" s="25" t="str">
        <f>IF(totaal!F269=0,"",totaal!F269)</f>
        <v/>
      </c>
      <c r="G418" s="51" t="str">
        <f>IF(totaal!G269=0,"",totaal!G269)</f>
        <v>Blank geanodiseerd aluminium</v>
      </c>
      <c r="H418" s="28"/>
    </row>
    <row r="419" spans="1:8" ht="15" hidden="1" customHeight="1">
      <c r="A419" s="23" t="e">
        <f>IF(totaal!#REF!=0,"",totaal!#REF!)</f>
        <v>#REF!</v>
      </c>
      <c r="B419" s="24"/>
      <c r="C419" s="25" t="str">
        <f>IF(totaal!C270=0,"",totaal!C270)</f>
        <v>Kanaalrooster</v>
      </c>
      <c r="D419" s="25" t="str">
        <f>IF(totaal!D270=0,"",totaal!D270)</f>
        <v>Trox</v>
      </c>
      <c r="E419" s="25" t="str">
        <f>IF(totaal!E270=0,"",totaal!E270)</f>
        <v>TRS-R5 afm: 525x75  toevoerrooster</v>
      </c>
      <c r="F419" s="25" t="str">
        <f>IF(totaal!F270=0,"",totaal!F270)</f>
        <v/>
      </c>
      <c r="G419" s="51" t="str">
        <f>IF(totaal!G270=0,"",totaal!G270)</f>
        <v/>
      </c>
      <c r="H419" s="28"/>
    </row>
    <row r="420" spans="1:8" ht="15" hidden="1" customHeight="1">
      <c r="A420" s="23" t="e">
        <f>IF(totaal!#REF!=0,"",totaal!#REF!)</f>
        <v>#REF!</v>
      </c>
      <c r="B420" s="24"/>
      <c r="C420" s="25" t="str">
        <f>IF(totaal!C271=0,"",totaal!C271)</f>
        <v>Kanaalrooster</v>
      </c>
      <c r="D420" s="25" t="str">
        <f>IF(totaal!D271=0,"",totaal!D271)</f>
        <v>Trox</v>
      </c>
      <c r="E420" s="25" t="str">
        <f>IF(totaal!E271=0,"",totaal!E271)</f>
        <v>TRS-K5 afm: 425x125  toevoerrooster</v>
      </c>
      <c r="F420" s="25" t="str">
        <f>IF(totaal!F271=0,"",totaal!F271)</f>
        <v/>
      </c>
      <c r="G420" s="51" t="str">
        <f>IF(totaal!G271=0,"",totaal!G271)</f>
        <v/>
      </c>
      <c r="H420" s="28"/>
    </row>
    <row r="421" spans="1:8" ht="15" hidden="1" customHeight="1">
      <c r="A421" s="23" t="e">
        <f>IF(totaal!#REF!=0,"",totaal!#REF!)</f>
        <v>#REF!</v>
      </c>
      <c r="B421" s="24"/>
      <c r="C421" s="25" t="str">
        <f>IF(totaal!C272=0,"",totaal!C272)</f>
        <v>Kanaalrooster</v>
      </c>
      <c r="D421" s="25" t="str">
        <f>IF(totaal!D272=0,"",totaal!D272)</f>
        <v>Trox</v>
      </c>
      <c r="E421" s="25" t="str">
        <f>IF(totaal!E272=0,"",totaal!E272)</f>
        <v>TRS-K5 afm: 425x125  toevoerrooster</v>
      </c>
      <c r="F421" s="25" t="str">
        <f>IF(totaal!F272=0,"",totaal!F272)</f>
        <v/>
      </c>
      <c r="G421" s="51" t="str">
        <f>IF(totaal!G272=0,"",totaal!G272)</f>
        <v/>
      </c>
      <c r="H421" s="28"/>
    </row>
    <row r="422" spans="1:8" ht="15" hidden="1" customHeight="1">
      <c r="A422" s="23" t="e">
        <f>IF(totaal!#REF!=0,"",totaal!#REF!)</f>
        <v>#REF!</v>
      </c>
      <c r="B422" s="24"/>
      <c r="C422" s="25" t="str">
        <f>IF(totaal!C273=0,"",totaal!C273)</f>
        <v>Kanaalrooster</v>
      </c>
      <c r="D422" s="25" t="str">
        <f>IF(totaal!D273=0,"",totaal!D273)</f>
        <v>Trox</v>
      </c>
      <c r="E422" s="25" t="str">
        <f>IF(totaal!E273=0,"",totaal!E273)</f>
        <v>TRS-K5 afm: 425x125  toevoerrooster</v>
      </c>
      <c r="F422" s="25" t="str">
        <f>IF(totaal!F273=0,"",totaal!F273)</f>
        <v/>
      </c>
      <c r="G422" s="51" t="str">
        <f>IF(totaal!G273=0,"",totaal!G273)</f>
        <v/>
      </c>
      <c r="H422" s="28"/>
    </row>
    <row r="423" spans="1:8" ht="15" hidden="1" customHeight="1">
      <c r="A423" s="23" t="e">
        <f>IF(totaal!#REF!=0,"",totaal!#REF!)</f>
        <v>#REF!</v>
      </c>
      <c r="B423" s="24"/>
      <c r="C423" s="25" t="str">
        <f>IF(totaal!C274=0,"",totaal!C274)</f>
        <v>Kanaalrooster</v>
      </c>
      <c r="D423" s="25" t="str">
        <f>IF(totaal!D274=0,"",totaal!D274)</f>
        <v>Trox</v>
      </c>
      <c r="E423" s="25" t="str">
        <f>IF(totaal!E274=0,"",totaal!E274)</f>
        <v>TRS-K5 afm: 425x125  toevoerrooster</v>
      </c>
      <c r="F423" s="25" t="str">
        <f>IF(totaal!F274=0,"",totaal!F274)</f>
        <v/>
      </c>
      <c r="G423" s="51" t="str">
        <f>IF(totaal!G274=0,"",totaal!G274)</f>
        <v/>
      </c>
      <c r="H423" s="28"/>
    </row>
    <row r="424" spans="1:8" ht="15" hidden="1" customHeight="1">
      <c r="A424" s="23" t="e">
        <f>IF(totaal!#REF!=0,"",totaal!#REF!)</f>
        <v>#REF!</v>
      </c>
      <c r="B424" s="24"/>
      <c r="C424" s="25" t="str">
        <f>IF(totaal!C275=0,"",totaal!C275)</f>
        <v>Kanaalrooster</v>
      </c>
      <c r="D424" s="25" t="str">
        <f>IF(totaal!D275=0,"",totaal!D275)</f>
        <v>Trox</v>
      </c>
      <c r="E424" s="25" t="str">
        <f>IF(totaal!E275=0,"",totaal!E275)</f>
        <v>TRS-K5 afm: 425x125  toevoerrooster</v>
      </c>
      <c r="F424" s="25" t="str">
        <f>IF(totaal!F275=0,"",totaal!F275)</f>
        <v/>
      </c>
      <c r="G424" s="51" t="str">
        <f>IF(totaal!G275=0,"",totaal!G275)</f>
        <v/>
      </c>
      <c r="H424" s="28"/>
    </row>
    <row r="425" spans="1:8" ht="15" hidden="1" customHeight="1">
      <c r="A425" s="23" t="e">
        <f>IF(totaal!#REF!=0,"",totaal!#REF!)</f>
        <v>#REF!</v>
      </c>
      <c r="B425" s="24"/>
      <c r="C425" s="25" t="str">
        <f>IF(totaal!C276=0,"",totaal!C276)</f>
        <v>Kanaalrooster</v>
      </c>
      <c r="D425" s="25" t="str">
        <f>IF(totaal!D276=0,"",totaal!D276)</f>
        <v>Trox</v>
      </c>
      <c r="E425" s="25" t="str">
        <f>IF(totaal!E276=0,"",totaal!E276)</f>
        <v>TRS-K5 afm: 425x125  toevoerrooster</v>
      </c>
      <c r="F425" s="25" t="str">
        <f>IF(totaal!F276=0,"",totaal!F276)</f>
        <v/>
      </c>
      <c r="G425" s="51" t="str">
        <f>IF(totaal!G276=0,"",totaal!G276)</f>
        <v/>
      </c>
      <c r="H425" s="28"/>
    </row>
    <row r="426" spans="1:8" ht="15" hidden="1" customHeight="1">
      <c r="A426" s="23" t="e">
        <f>IF(totaal!#REF!=0,"",totaal!#REF!)</f>
        <v>#REF!</v>
      </c>
      <c r="B426" s="24"/>
      <c r="C426" s="25" t="str">
        <f>IF(totaal!C277=0,"",totaal!C277)</f>
        <v>Kanaalrooster</v>
      </c>
      <c r="D426" s="25" t="str">
        <f>IF(totaal!D277=0,"",totaal!D277)</f>
        <v>Trox</v>
      </c>
      <c r="E426" s="25" t="str">
        <f>IF(totaal!E277=0,"",totaal!E277)</f>
        <v>TRS-K5 afm: 425x125  toevoerrooster</v>
      </c>
      <c r="F426" s="25" t="str">
        <f>IF(totaal!F277=0,"",totaal!F277)</f>
        <v/>
      </c>
      <c r="G426" s="51" t="str">
        <f>IF(totaal!G277=0,"",totaal!G277)</f>
        <v/>
      </c>
      <c r="H426" s="28"/>
    </row>
    <row r="427" spans="1:8" ht="15" hidden="1" customHeight="1">
      <c r="A427" s="23" t="e">
        <f>IF(totaal!#REF!=0,"",totaal!#REF!)</f>
        <v>#REF!</v>
      </c>
      <c r="B427" s="24"/>
      <c r="C427" s="25" t="str">
        <f>IF(totaal!C278=0,"",totaal!C278)</f>
        <v>Kanaalrooster</v>
      </c>
      <c r="D427" s="25" t="str">
        <f>IF(totaal!D278=0,"",totaal!D278)</f>
        <v>Trox</v>
      </c>
      <c r="E427" s="25" t="str">
        <f>IF(totaal!E278=0,"",totaal!E278)</f>
        <v>TRS-K5 afm: 425x125  toevoerrooster</v>
      </c>
      <c r="F427" s="25" t="str">
        <f>IF(totaal!F278=0,"",totaal!F278)</f>
        <v/>
      </c>
      <c r="G427" s="51" t="str">
        <f>IF(totaal!G278=0,"",totaal!G278)</f>
        <v/>
      </c>
      <c r="H427" s="28"/>
    </row>
    <row r="428" spans="1:8" ht="15" hidden="1" customHeight="1">
      <c r="A428" s="23" t="e">
        <f>IF(totaal!#REF!=0,"",totaal!#REF!)</f>
        <v>#REF!</v>
      </c>
      <c r="B428" s="24"/>
      <c r="C428" s="25" t="str">
        <f>IF(totaal!C279=0,"",totaal!C279)</f>
        <v>Kanaalrooster</v>
      </c>
      <c r="D428" s="25" t="str">
        <f>IF(totaal!D279=0,"",totaal!D279)</f>
        <v>Trox</v>
      </c>
      <c r="E428" s="25" t="str">
        <f>IF(totaal!E279=0,"",totaal!E279)</f>
        <v>TRS-K5 afm: 425x125  toevoerrooster</v>
      </c>
      <c r="F428" s="25" t="str">
        <f>IF(totaal!F279=0,"",totaal!F279)</f>
        <v/>
      </c>
      <c r="G428" s="51" t="str">
        <f>IF(totaal!G279=0,"",totaal!G279)</f>
        <v/>
      </c>
      <c r="H428" s="28"/>
    </row>
    <row r="429" spans="1:8" ht="15" hidden="1" customHeight="1">
      <c r="A429" s="23">
        <f>IF(totaal!A266=0,"",totaal!A266)</f>
        <v>426</v>
      </c>
      <c r="B429" s="24"/>
      <c r="C429" s="25" t="str">
        <f>IF(totaal!C280=0,"",totaal!C280)</f>
        <v>Kanaalrooster</v>
      </c>
      <c r="D429" s="25" t="str">
        <f>IF(totaal!D280=0,"",totaal!D280)</f>
        <v>Trox</v>
      </c>
      <c r="E429" s="25" t="str">
        <f>IF(totaal!E280=0,"",totaal!E280)</f>
        <v>TRS-K5 afm: 425x125  toevoerrooster</v>
      </c>
      <c r="F429" s="25" t="str">
        <f>IF(totaal!F280=0,"",totaal!F280)</f>
        <v/>
      </c>
      <c r="G429" s="51" t="str">
        <f>IF(totaal!G280=0,"",totaal!G280)</f>
        <v/>
      </c>
      <c r="H429" s="28"/>
    </row>
    <row r="430" spans="1:8" ht="15" hidden="1" customHeight="1">
      <c r="A430" s="23">
        <f>IF(totaal!A267=0,"",totaal!A267)</f>
        <v>427</v>
      </c>
      <c r="B430" s="24"/>
      <c r="C430" s="25" t="str">
        <f>IF(totaal!C281=0,"",totaal!C281)</f>
        <v>Kanaalrooster</v>
      </c>
      <c r="D430" s="25" t="str">
        <f>IF(totaal!D281=0,"",totaal!D281)</f>
        <v>Trox</v>
      </c>
      <c r="E430" s="25" t="str">
        <f>IF(totaal!E281=0,"",totaal!E281)</f>
        <v>TRS-K5 afm: 425x125  toevoerrooster</v>
      </c>
      <c r="F430" s="25" t="str">
        <f>IF(totaal!F281=0,"",totaal!F281)</f>
        <v/>
      </c>
      <c r="G430" s="51" t="str">
        <f>IF(totaal!G281=0,"",totaal!G281)</f>
        <v/>
      </c>
      <c r="H430" s="28"/>
    </row>
    <row r="431" spans="1:8" ht="15" hidden="1" customHeight="1">
      <c r="A431" s="23">
        <f>IF(totaal!A268=0,"",totaal!A268)</f>
        <v>428</v>
      </c>
      <c r="B431" s="24"/>
      <c r="C431" s="25" t="str">
        <f>IF(totaal!C282=0,"",totaal!C282)</f>
        <v>Kanaalrooster</v>
      </c>
      <c r="D431" s="25" t="str">
        <f>IF(totaal!D282=0,"",totaal!D282)</f>
        <v>Trox</v>
      </c>
      <c r="E431" s="25" t="str">
        <f>IF(totaal!E282=0,"",totaal!E282)</f>
        <v>TRS-K5 afm: 425x125  toevoerrooster</v>
      </c>
      <c r="F431" s="25" t="str">
        <f>IF(totaal!F282=0,"",totaal!F282)</f>
        <v/>
      </c>
      <c r="G431" s="51" t="str">
        <f>IF(totaal!G282=0,"",totaal!G282)</f>
        <v>verzinkt</v>
      </c>
      <c r="H431" s="28"/>
    </row>
    <row r="432" spans="1:8" ht="15" hidden="1" customHeight="1">
      <c r="A432" s="23">
        <f>IF(totaal!A269=0,"",totaal!A269)</f>
        <v>429</v>
      </c>
      <c r="B432" s="24"/>
      <c r="C432" s="25" t="str">
        <f>IF(totaal!C283=0,"",totaal!C283)</f>
        <v>Kanaalrooster</v>
      </c>
      <c r="D432" s="25" t="str">
        <f>IF(totaal!D283=0,"",totaal!D283)</f>
        <v>Trox</v>
      </c>
      <c r="E432" s="25" t="str">
        <f>IF(totaal!E283=0,"",totaal!E283)</f>
        <v>TRS-RS afm: 525x125  retourrooster</v>
      </c>
      <c r="F432" s="25" t="str">
        <f>IF(totaal!F283=0,"",totaal!F283)</f>
        <v/>
      </c>
      <c r="G432" s="51" t="str">
        <f>IF(totaal!G283=0,"",totaal!G283)</f>
        <v>verzinkt</v>
      </c>
      <c r="H432" s="28"/>
    </row>
    <row r="433" spans="1:8" ht="15" hidden="1" customHeight="1">
      <c r="A433" s="23">
        <f>IF(totaal!A270=0,"",totaal!A270)</f>
        <v>430</v>
      </c>
      <c r="B433" s="24"/>
      <c r="C433" s="25" t="str">
        <f>IF(totaal!C284=0,"",totaal!C284)</f>
        <v>Kanaalrooster</v>
      </c>
      <c r="D433" s="25" t="str">
        <f>IF(totaal!D284=0,"",totaal!D284)</f>
        <v>Trox</v>
      </c>
      <c r="E433" s="25" t="str">
        <f>IF(totaal!E284=0,"",totaal!E284)</f>
        <v>TRS-KS afm: 1025x325  retourrooster</v>
      </c>
      <c r="F433" s="25" t="str">
        <f>IF(totaal!F284=0,"",totaal!F284)</f>
        <v/>
      </c>
      <c r="G433" s="51" t="str">
        <f>IF(totaal!G284=0,"",totaal!G284)</f>
        <v>verzinkt</v>
      </c>
      <c r="H433" s="28"/>
    </row>
    <row r="434" spans="1:8" ht="15" hidden="1" customHeight="1">
      <c r="A434" s="23">
        <f>IF(totaal!A271=0,"",totaal!A271)</f>
        <v>431</v>
      </c>
      <c r="B434" s="24"/>
      <c r="C434" s="25" t="str">
        <f>IF(totaal!C285=0,"",totaal!C285)</f>
        <v>Kanaalrooster</v>
      </c>
      <c r="D434" s="25" t="str">
        <f>IF(totaal!D285=0,"",totaal!D285)</f>
        <v>Trox</v>
      </c>
      <c r="E434" s="25" t="str">
        <f>IF(totaal!E285=0,"",totaal!E285)</f>
        <v>TRS-RS afm: 425x125  retourrooster</v>
      </c>
      <c r="F434" s="25" t="str">
        <f>IF(totaal!F285=0,"",totaal!F285)</f>
        <v/>
      </c>
      <c r="G434" s="51" t="str">
        <f>IF(totaal!G285=0,"",totaal!G285)</f>
        <v>RAL 9010</v>
      </c>
      <c r="H434" s="28"/>
    </row>
    <row r="435" spans="1:8" ht="15" hidden="1" customHeight="1">
      <c r="A435" s="23">
        <f>IF(totaal!A272=0,"",totaal!A272)</f>
        <v>432</v>
      </c>
      <c r="B435" s="24"/>
      <c r="C435" s="25" t="str">
        <f>IF(totaal!C286=0,"",totaal!C286)</f>
        <v>Kanaalrooster</v>
      </c>
      <c r="D435" s="25" t="str">
        <f>IF(totaal!D286=0,"",totaal!D286)</f>
        <v>Trox</v>
      </c>
      <c r="E435" s="25" t="str">
        <f>IF(totaal!E286=0,"",totaal!E286)</f>
        <v>TRS-KS afm: 325x125  retourrooster</v>
      </c>
      <c r="F435" s="25" t="str">
        <f>IF(totaal!F286=0,"",totaal!F286)</f>
        <v/>
      </c>
      <c r="G435" s="51" t="str">
        <f>IF(totaal!G286=0,"",totaal!G286)</f>
        <v>verzinkt</v>
      </c>
      <c r="H435" s="28"/>
    </row>
    <row r="436" spans="1:8" ht="15" hidden="1" customHeight="1">
      <c r="A436" s="23">
        <f>IF(totaal!A273=0,"",totaal!A273)</f>
        <v>433</v>
      </c>
      <c r="B436" s="24"/>
      <c r="C436" s="25" t="str">
        <f>IF(totaal!C287=0,"",totaal!C287)</f>
        <v>Kanaalrooster</v>
      </c>
      <c r="D436" s="25" t="str">
        <f>IF(totaal!D287=0,"",totaal!D287)</f>
        <v>Trox</v>
      </c>
      <c r="E436" s="25" t="str">
        <f>IF(totaal!E287=0,"",totaal!E287)</f>
        <v>TRS-RS afm: 625x75  retourrooster</v>
      </c>
      <c r="F436" s="25" t="str">
        <f>IF(totaal!F287=0,"",totaal!F287)</f>
        <v/>
      </c>
      <c r="G436" s="51" t="str">
        <f>IF(totaal!G287=0,"",totaal!G287)</f>
        <v/>
      </c>
      <c r="H436" s="28"/>
    </row>
    <row r="437" spans="1:8" ht="15" hidden="1" customHeight="1">
      <c r="A437" s="23">
        <f>IF(totaal!A274=0,"",totaal!A274)</f>
        <v>434</v>
      </c>
      <c r="B437" s="24"/>
      <c r="C437" s="25" t="str">
        <f>IF(totaal!C288=0,"",totaal!C288)</f>
        <v>Kanaalrooster</v>
      </c>
      <c r="D437" s="25" t="str">
        <f>IF(totaal!D288=0,"",totaal!D288)</f>
        <v>Trox</v>
      </c>
      <c r="E437" s="25" t="str">
        <f>IF(totaal!E288=0,"",totaal!E288)</f>
        <v>TRS-KS afm: 1025x325  retourrooster</v>
      </c>
      <c r="F437" s="25" t="str">
        <f>IF(totaal!F288=0,"",totaal!F288)</f>
        <v/>
      </c>
      <c r="G437" s="51" t="str">
        <f>IF(totaal!G288=0,"",totaal!G288)</f>
        <v/>
      </c>
      <c r="H437" s="28"/>
    </row>
    <row r="438" spans="1:8" ht="15" hidden="1" customHeight="1">
      <c r="A438" s="23">
        <f>IF(totaal!A275=0,"",totaal!A275)</f>
        <v>435</v>
      </c>
      <c r="B438" s="24"/>
      <c r="C438" s="25" t="str">
        <f>IF(totaal!C289=0,"",totaal!C289)</f>
        <v>Kanaalrooster</v>
      </c>
      <c r="D438" s="25" t="str">
        <f>IF(totaal!D289=0,"",totaal!D289)</f>
        <v>Trox</v>
      </c>
      <c r="E438" s="25" t="str">
        <f>IF(totaal!E289=0,"",totaal!E289)</f>
        <v>TRS-KS afm: 1025x325  retourrooster</v>
      </c>
      <c r="F438" s="25" t="str">
        <f>IF(totaal!F289=0,"",totaal!F289)</f>
        <v/>
      </c>
      <c r="G438" s="51" t="str">
        <f>IF(totaal!G289=0,"",totaal!G289)</f>
        <v/>
      </c>
      <c r="H438" s="28"/>
    </row>
    <row r="439" spans="1:8" ht="15" hidden="1" customHeight="1">
      <c r="A439" s="23">
        <f>IF(totaal!A276=0,"",totaal!A276)</f>
        <v>436</v>
      </c>
      <c r="B439" s="24"/>
      <c r="C439" s="25" t="str">
        <f>IF(totaal!C290=0,"",totaal!C290)</f>
        <v>Kanaalrooster</v>
      </c>
      <c r="D439" s="25" t="str">
        <f>IF(totaal!D290=0,"",totaal!D290)</f>
        <v>Trox</v>
      </c>
      <c r="E439" s="25" t="str">
        <f>IF(totaal!E290=0,"",totaal!E290)</f>
        <v>TRS-KS afm: 1025x325  retourrooster</v>
      </c>
      <c r="F439" s="25" t="str">
        <f>IF(totaal!F290=0,"",totaal!F290)</f>
        <v/>
      </c>
      <c r="G439" s="51" t="str">
        <f>IF(totaal!G290=0,"",totaal!G290)</f>
        <v/>
      </c>
      <c r="H439" s="28"/>
    </row>
    <row r="440" spans="1:8" ht="15" hidden="1" customHeight="1">
      <c r="A440" s="23">
        <f>IF(totaal!A277=0,"",totaal!A277)</f>
        <v>437</v>
      </c>
      <c r="B440" s="24"/>
      <c r="C440" s="25" t="str">
        <f>IF(totaal!C291=0,"",totaal!C291)</f>
        <v>Kanaalrooster</v>
      </c>
      <c r="D440" s="25" t="str">
        <f>IF(totaal!D291=0,"",totaal!D291)</f>
        <v>Trox</v>
      </c>
      <c r="E440" s="25" t="str">
        <f>IF(totaal!E291=0,"",totaal!E291)</f>
        <v>TRS-KS afm: 1025x325  retourrooster</v>
      </c>
      <c r="F440" s="25" t="str">
        <f>IF(totaal!F291=0,"",totaal!F291)</f>
        <v/>
      </c>
      <c r="G440" s="51" t="str">
        <f>IF(totaal!G291=0,"",totaal!G291)</f>
        <v/>
      </c>
      <c r="H440" s="28"/>
    </row>
    <row r="441" spans="1:8" ht="15" hidden="1" customHeight="1">
      <c r="A441" s="23">
        <f>IF(totaal!A278=0,"",totaal!A278)</f>
        <v>438</v>
      </c>
      <c r="B441" s="24"/>
      <c r="C441" s="25" t="str">
        <f>IF(totaal!C292=0,"",totaal!C292)</f>
        <v>Kanaalrooster</v>
      </c>
      <c r="D441" s="25" t="str">
        <f>IF(totaal!D292=0,"",totaal!D292)</f>
        <v>Trox</v>
      </c>
      <c r="E441" s="25" t="str">
        <f>IF(totaal!E292=0,"",totaal!E292)</f>
        <v>TRS-KS afm: 1025x325  retourrooster</v>
      </c>
      <c r="F441" s="25" t="str">
        <f>IF(totaal!F292=0,"",totaal!F292)</f>
        <v/>
      </c>
      <c r="G441" s="51" t="str">
        <f>IF(totaal!G292=0,"",totaal!G292)</f>
        <v/>
      </c>
      <c r="H441" s="28"/>
    </row>
    <row r="442" spans="1:8" ht="15" hidden="1" customHeight="1">
      <c r="A442" s="23">
        <f>IF(totaal!A279=0,"",totaal!A279)</f>
        <v>439</v>
      </c>
      <c r="B442" s="24"/>
      <c r="C442" s="25" t="str">
        <f>IF(totaal!C293=0,"",totaal!C293)</f>
        <v>Kanaalrooster</v>
      </c>
      <c r="D442" s="25" t="str">
        <f>IF(totaal!D293=0,"",totaal!D293)</f>
        <v>Trox</v>
      </c>
      <c r="E442" s="25" t="str">
        <f>IF(totaal!E293=0,"",totaal!E293)</f>
        <v>TRS-KS afm: 1025x325  retourrooster</v>
      </c>
      <c r="F442" s="25" t="str">
        <f>IF(totaal!F293=0,"",totaal!F293)</f>
        <v/>
      </c>
      <c r="G442" s="51" t="str">
        <f>IF(totaal!G293=0,"",totaal!G293)</f>
        <v/>
      </c>
      <c r="H442" s="28"/>
    </row>
    <row r="443" spans="1:8" ht="15" hidden="1" customHeight="1">
      <c r="A443" s="23">
        <f>IF(totaal!A280=0,"",totaal!A280)</f>
        <v>440</v>
      </c>
      <c r="B443" s="24"/>
      <c r="C443" s="25" t="str">
        <f>IF(totaal!C294=0,"",totaal!C294)</f>
        <v>Kanaalrooster</v>
      </c>
      <c r="D443" s="25" t="str">
        <f>IF(totaal!D294=0,"",totaal!D294)</f>
        <v>Trox</v>
      </c>
      <c r="E443" s="25" t="str">
        <f>IF(totaal!E294=0,"",totaal!E294)</f>
        <v>TRS-KS afm: 1025x325  retourrooster</v>
      </c>
      <c r="F443" s="25" t="str">
        <f>IF(totaal!F294=0,"",totaal!F294)</f>
        <v/>
      </c>
      <c r="G443" s="51" t="str">
        <f>IF(totaal!G294=0,"",totaal!G294)</f>
        <v/>
      </c>
      <c r="H443" s="28"/>
    </row>
    <row r="444" spans="1:8" ht="15" hidden="1" customHeight="1">
      <c r="A444" s="23">
        <f>IF(totaal!A281=0,"",totaal!A281)</f>
        <v>441</v>
      </c>
      <c r="B444" s="24"/>
      <c r="C444" s="25" t="str">
        <f>IF(totaal!C295=0,"",totaal!C295)</f>
        <v>Kanaalrooster</v>
      </c>
      <c r="D444" s="25" t="str">
        <f>IF(totaal!D295=0,"",totaal!D295)</f>
        <v>Trox</v>
      </c>
      <c r="E444" s="25" t="str">
        <f>IF(totaal!E295=0,"",totaal!E295)</f>
        <v>TRS-KS afm: 1025x325  retourrooster</v>
      </c>
      <c r="F444" s="25" t="str">
        <f>IF(totaal!F295=0,"",totaal!F295)</f>
        <v/>
      </c>
      <c r="G444" s="51" t="str">
        <f>IF(totaal!G295=0,"",totaal!G295)</f>
        <v/>
      </c>
      <c r="H444" s="28"/>
    </row>
    <row r="445" spans="1:8" ht="15" hidden="1" customHeight="1">
      <c r="A445" s="23">
        <f>IF(totaal!A282=0,"",totaal!A282)</f>
        <v>442</v>
      </c>
      <c r="B445" s="24"/>
      <c r="C445" s="25" t="str">
        <f>IF(totaal!C296=0,"",totaal!C296)</f>
        <v>Kanaalrooster</v>
      </c>
      <c r="D445" s="25" t="str">
        <f>IF(totaal!D296=0,"",totaal!D296)</f>
        <v>Trox</v>
      </c>
      <c r="E445" s="25" t="str">
        <f>IF(totaal!E296=0,"",totaal!E296)</f>
        <v>TRS-KS afm: 1025x325  retourrooster</v>
      </c>
      <c r="F445" s="25" t="str">
        <f>IF(totaal!F296=0,"",totaal!F296)</f>
        <v/>
      </c>
      <c r="G445" s="51" t="str">
        <f>IF(totaal!G296=0,"",totaal!G296)</f>
        <v/>
      </c>
      <c r="H445" s="28"/>
    </row>
    <row r="446" spans="1:8" ht="15" hidden="1" customHeight="1">
      <c r="A446" s="23">
        <f>IF(totaal!A283=0,"",totaal!A283)</f>
        <v>443</v>
      </c>
      <c r="B446" s="24"/>
      <c r="C446" s="25" t="str">
        <f>IF(totaal!C297=0,"",totaal!C297)</f>
        <v>Plafondrooster</v>
      </c>
      <c r="D446" s="25" t="str">
        <f>IF(totaal!D297=0,"",totaal!D297)</f>
        <v>Trox</v>
      </c>
      <c r="E446" s="25" t="str">
        <f>IF(totaal!E297=0,"",totaal!E297)</f>
        <v>DLQL-P-H/595x300 (toevoer en retourrooster)</v>
      </c>
      <c r="F446" s="25" t="str">
        <f>IF(totaal!F297=0,"",totaal!F297)</f>
        <v/>
      </c>
      <c r="G446" s="51" t="str">
        <f>IF(totaal!G297=0,"",totaal!G297)</f>
        <v>RAL 9010</v>
      </c>
      <c r="H446" s="28"/>
    </row>
    <row r="447" spans="1:8" ht="15" hidden="1" customHeight="1">
      <c r="A447" s="23">
        <f>IF(totaal!A284=0,"",totaal!A284)</f>
        <v>444</v>
      </c>
      <c r="B447" s="24"/>
      <c r="C447" s="25" t="str">
        <f>IF(totaal!C298=0,"",totaal!C298)</f>
        <v>Plafondrooster</v>
      </c>
      <c r="D447" s="25" t="str">
        <f>IF(totaal!D298=0,"",totaal!D298)</f>
        <v>Interland Techniek</v>
      </c>
      <c r="E447" s="25" t="str">
        <f>IF(totaal!E298=0,"",totaal!E298)</f>
        <v xml:space="preserve">IT559 ø500 </v>
      </c>
      <c r="F447" s="25" t="str">
        <f>IF(totaal!F298=0,"",totaal!F298)</f>
        <v>BGA B22</v>
      </c>
      <c r="G447" s="51" t="str">
        <f>IF(totaal!G298=0,"",totaal!G298)</f>
        <v>RAL 9006, aluminium</v>
      </c>
      <c r="H447" s="28"/>
    </row>
    <row r="448" spans="1:8" ht="15" hidden="1" customHeight="1">
      <c r="A448" s="23">
        <f>IF(totaal!A285=0,"",totaal!A285)</f>
        <v>445</v>
      </c>
      <c r="B448" s="24"/>
      <c r="C448" s="25" t="str">
        <f>IF(totaal!C299=0,"",totaal!C299)</f>
        <v>Rond wervelrooster</v>
      </c>
      <c r="D448" s="25" t="str">
        <f>IF(totaal!D299=0,"",totaal!D299)</f>
        <v>Trox</v>
      </c>
      <c r="E448" s="25" t="str">
        <f>IF(totaal!E299=0,"",totaal!E299)</f>
        <v>RFD-R-D-A/125 (toevoer en retourrooster)</v>
      </c>
      <c r="F448" s="25" t="str">
        <f>IF(totaal!F299=0,"",totaal!F299)</f>
        <v>BGA B19</v>
      </c>
      <c r="G448" s="51" t="str">
        <f>IF(totaal!G299=0,"",totaal!G299)</f>
        <v>RAL 9006, aluminium</v>
      </c>
      <c r="H448" s="28"/>
    </row>
    <row r="449" spans="1:8" ht="15" hidden="1" customHeight="1">
      <c r="A449" s="23">
        <f>IF(totaal!A286=0,"",totaal!A286)</f>
        <v>446</v>
      </c>
      <c r="B449" s="24"/>
      <c r="C449" s="25" t="str">
        <f>IF(totaal!C300=0,"",totaal!C300)</f>
        <v>Plafondrooster</v>
      </c>
      <c r="D449" s="25" t="str">
        <f>IF(totaal!D300=0,"",totaal!D300)</f>
        <v>Trox</v>
      </c>
      <c r="E449" s="25" t="str">
        <f>IF(totaal!E300=0,"",totaal!E300)</f>
        <v>DLQL-P-H/595x400</v>
      </c>
      <c r="F449" s="25" t="str">
        <f>IF(totaal!F300=0,"",totaal!F300)</f>
        <v/>
      </c>
      <c r="G449" s="51" t="str">
        <f>IF(totaal!G300=0,"",totaal!G300)</f>
        <v>RAL 9010</v>
      </c>
      <c r="H449" s="28"/>
    </row>
    <row r="450" spans="1:8" ht="15" hidden="1" customHeight="1">
      <c r="A450" s="23">
        <f>IF(totaal!A287=0,"",totaal!A287)</f>
        <v>447</v>
      </c>
      <c r="B450" s="24"/>
      <c r="C450" s="25" t="str">
        <f>IF(totaal!C301=0,"",totaal!C301)</f>
        <v>Plafondrooster</v>
      </c>
      <c r="D450" s="25" t="str">
        <f>IF(totaal!D301=0,"",totaal!D301)</f>
        <v>Trox</v>
      </c>
      <c r="E450" s="25" t="str">
        <f>IF(totaal!E301=0,"",totaal!E301)</f>
        <v>DLQL-P-H/595x300 (toevoer en retourrooster)</v>
      </c>
      <c r="F450" s="25" t="str">
        <f>IF(totaal!F301=0,"",totaal!F301)</f>
        <v>ruimte 01-17 Garderobe</v>
      </c>
      <c r="G450" s="51" t="str">
        <f>IF(totaal!G301=0,"",totaal!G301)</f>
        <v/>
      </c>
      <c r="H450" s="28"/>
    </row>
    <row r="451" spans="1:8" ht="15" hidden="1" customHeight="1">
      <c r="A451" s="23">
        <f>IF(totaal!A288=0,"",totaal!A288)</f>
        <v>448</v>
      </c>
      <c r="B451" s="24"/>
      <c r="C451" s="25" t="str">
        <f>IF(totaal!C302=0,"",totaal!C302)</f>
        <v>Wandvensterbankrooster</v>
      </c>
      <c r="D451" s="25" t="str">
        <f>IF(totaal!D302=0,"",totaal!D302)</f>
        <v>Waterloo</v>
      </c>
      <c r="E451" s="25" t="str">
        <f>IF(totaal!E302=0,"",totaal!E302)</f>
        <v>ALG15/525x125</v>
      </c>
      <c r="F451" s="25" t="str">
        <f>IF(totaal!F302=0,"",totaal!F302)</f>
        <v/>
      </c>
      <c r="G451" s="51" t="str">
        <f>IF(totaal!G302=0,"",totaal!G302)</f>
        <v/>
      </c>
      <c r="H451" s="28"/>
    </row>
    <row r="452" spans="1:8" ht="15" hidden="1" customHeight="1">
      <c r="A452" s="23">
        <f>IF(totaal!A289=0,"",totaal!A289)</f>
        <v>449</v>
      </c>
      <c r="B452" s="24"/>
      <c r="C452" s="25" t="str">
        <f>IF(totaal!C303=0,"",totaal!C303)</f>
        <v>Plafondrooster</v>
      </c>
      <c r="D452" s="25" t="str">
        <f>IF(totaal!D303=0,"",totaal!D303)</f>
        <v>Waterloo</v>
      </c>
      <c r="E452" s="25" t="str">
        <f>IF(totaal!E303=0,"",totaal!E303)</f>
        <v>MWVPD-4-315 (ovaal)</v>
      </c>
      <c r="F452" s="25" t="str">
        <f>IF(totaal!F303=0,"",totaal!F303)</f>
        <v/>
      </c>
      <c r="G452" s="51" t="str">
        <f>IF(totaal!G303=0,"",totaal!G303)</f>
        <v/>
      </c>
      <c r="H452" s="28"/>
    </row>
    <row r="453" spans="1:8" ht="15" hidden="1" customHeight="1">
      <c r="A453" s="23">
        <f>IF(totaal!A290=0,"",totaal!A290)</f>
        <v>450</v>
      </c>
      <c r="B453" s="24"/>
      <c r="C453" s="25" t="str">
        <f>IF(totaal!C304=0,"",totaal!C304)</f>
        <v>Beplating om kanalen</v>
      </c>
      <c r="D453" s="25" t="str">
        <f>IF(totaal!D304=0,"",totaal!D304)</f>
        <v>ntb</v>
      </c>
      <c r="E453" s="25" t="str">
        <f>IF(totaal!E304=0,"",totaal!E304)</f>
        <v>i.o.m. architect, Beplating om kanalen in gangzone 01-11</v>
      </c>
      <c r="F453" s="25" t="str">
        <f>IF(totaal!F304=0,"",totaal!F304)</f>
        <v/>
      </c>
      <c r="G453" s="51" t="str">
        <f>IF(totaal!G304=0,"",totaal!G304)</f>
        <v/>
      </c>
      <c r="H453" s="28"/>
    </row>
    <row r="454" spans="1:8" ht="15" hidden="1" customHeight="1">
      <c r="A454" s="23">
        <f>IF(totaal!A291=0,"",totaal!A291)</f>
        <v>451</v>
      </c>
      <c r="B454" s="24"/>
      <c r="C454" s="25" t="str">
        <f>IF(totaal!C305=0,"",totaal!C305)</f>
        <v>Plafondrooster</v>
      </c>
      <c r="D454" s="25" t="str">
        <f>IF(totaal!D305=0,"",totaal!D305)</f>
        <v>Waterloo</v>
      </c>
      <c r="E454" s="25" t="str">
        <f>IF(totaal!E305=0,"",totaal!E305)</f>
        <v>MWVPD-R-125</v>
      </c>
      <c r="F454" s="25" t="str">
        <f>IF(totaal!F305=0,"",totaal!F305)</f>
        <v/>
      </c>
      <c r="G454" s="51" t="str">
        <f>IF(totaal!G305=0,"",totaal!G305)</f>
        <v/>
      </c>
      <c r="H454" s="28"/>
    </row>
    <row r="455" spans="1:8" ht="15" hidden="1" customHeight="1">
      <c r="A455" s="23">
        <f>IF(totaal!A292=0,"",totaal!A292)</f>
        <v>452</v>
      </c>
      <c r="B455" s="24"/>
      <c r="C455" s="25" t="str">
        <f>IF(totaal!C306=0,"",totaal!C306)</f>
        <v>Plafondrooster</v>
      </c>
      <c r="D455" s="25" t="str">
        <f>IF(totaal!D306=0,"",totaal!D306)</f>
        <v>Waterloo</v>
      </c>
      <c r="E455" s="25" t="str">
        <f>IF(totaal!E306=0,"",totaal!E306)</f>
        <v>MWVPD-R-200</v>
      </c>
      <c r="F455" s="25" t="str">
        <f>IF(totaal!F306=0,"",totaal!F306)</f>
        <v/>
      </c>
      <c r="G455" s="51" t="str">
        <f>IF(totaal!G306=0,"",totaal!G306)</f>
        <v/>
      </c>
      <c r="H455" s="28"/>
    </row>
    <row r="456" spans="1:8" ht="15" hidden="1" customHeight="1">
      <c r="A456" s="23">
        <f>IF(totaal!A293=0,"",totaal!A293)</f>
        <v>453</v>
      </c>
      <c r="B456" s="24"/>
      <c r="C456" s="25" t="str">
        <f>IF(totaal!C307=0,"",totaal!C307)</f>
        <v>Plafondrooster</v>
      </c>
      <c r="D456" s="25" t="str">
        <f>IF(totaal!D307=0,"",totaal!D307)</f>
        <v>Trox</v>
      </c>
      <c r="E456" s="25" t="str">
        <f>IF(totaal!E307=0,"",totaal!E307)</f>
        <v>DLQL-P-H/500</v>
      </c>
      <c r="F456" s="25" t="str">
        <f>IF(totaal!F307=0,"",totaal!F307)</f>
        <v>1A 01-23</v>
      </c>
      <c r="G456" s="51" t="str">
        <f>IF(totaal!G307=0,"",totaal!G307)</f>
        <v>RAL 9010</v>
      </c>
      <c r="H456" s="28"/>
    </row>
    <row r="457" spans="1:8" ht="15" hidden="1" customHeight="1">
      <c r="A457" s="23">
        <f>IF(totaal!A294=0,"",totaal!A294)</f>
        <v>454</v>
      </c>
      <c r="B457" s="24"/>
      <c r="C457" s="25" t="e">
        <f>IF(totaal!#REF!=0,"",totaal!#REF!)</f>
        <v>#REF!</v>
      </c>
      <c r="D457" s="25" t="e">
        <f>IF(totaal!#REF!=0,"",totaal!#REF!)</f>
        <v>#REF!</v>
      </c>
      <c r="E457" s="25" t="e">
        <f>IF(totaal!#REF!=0,"",totaal!#REF!)</f>
        <v>#REF!</v>
      </c>
      <c r="F457" s="25" t="e">
        <f>IF(totaal!#REF!=0,"",totaal!#REF!)</f>
        <v>#REF!</v>
      </c>
      <c r="G457" s="51" t="e">
        <f>IF(totaal!#REF!=0,"",totaal!#REF!)</f>
        <v>#REF!</v>
      </c>
      <c r="H457" s="28"/>
    </row>
    <row r="458" spans="1:8" ht="15" hidden="1" customHeight="1">
      <c r="A458" s="23">
        <f>IF(totaal!A295=0,"",totaal!A295)</f>
        <v>455</v>
      </c>
      <c r="B458" s="24"/>
      <c r="C458" s="25" t="str">
        <f>IF(totaal!C308=0,"",totaal!C308)</f>
        <v>Kleppenregister</v>
      </c>
      <c r="D458" s="25" t="str">
        <f>IF(totaal!D308=0,"",totaal!D308)</f>
        <v>Airpro</v>
      </c>
      <c r="E458" s="25" t="str">
        <f>IF(totaal!E308=0,"",totaal!E308)</f>
        <v>type JZB afm.: 1500x600</v>
      </c>
      <c r="F458" s="25" t="str">
        <f>IF(totaal!F308=0,"",totaal!F308)</f>
        <v/>
      </c>
      <c r="G458" s="51" t="str">
        <f>IF(totaal!G308=0,"",totaal!G308)</f>
        <v/>
      </c>
      <c r="H458" s="28"/>
    </row>
    <row r="459" spans="1:8" ht="15" hidden="1" customHeight="1">
      <c r="A459" s="23">
        <f>IF(totaal!A296=0,"",totaal!A296)</f>
        <v>456</v>
      </c>
      <c r="B459" s="24"/>
      <c r="C459" s="25" t="str">
        <f>IF(totaal!C309=0,"",totaal!C309)</f>
        <v>Kleppenregister</v>
      </c>
      <c r="D459" s="25" t="str">
        <f>IF(totaal!D309=0,"",totaal!D309)</f>
        <v>Airpro</v>
      </c>
      <c r="E459" s="25" t="str">
        <f>IF(totaal!E309=0,"",totaal!E309)</f>
        <v>type JZB afm.: 900x400</v>
      </c>
      <c r="F459" s="25" t="str">
        <f>IF(totaal!F309=0,"",totaal!F309)</f>
        <v/>
      </c>
      <c r="G459" s="51" t="str">
        <f>IF(totaal!G309=0,"",totaal!G309)</f>
        <v/>
      </c>
      <c r="H459" s="28"/>
    </row>
    <row r="460" spans="1:8" ht="15" hidden="1" customHeight="1">
      <c r="A460" s="23">
        <f>IF(totaal!A297=0,"",totaal!A297)</f>
        <v>457</v>
      </c>
      <c r="B460" s="24"/>
      <c r="C460" s="25" t="str">
        <f>IF(totaal!C310=0,"",totaal!C310)</f>
        <v>Kleppenregister</v>
      </c>
      <c r="D460" s="25" t="str">
        <f>IF(totaal!D310=0,"",totaal!D310)</f>
        <v>Airpro</v>
      </c>
      <c r="E460" s="25" t="str">
        <f>IF(totaal!E310=0,"",totaal!E310)</f>
        <v>type JZB afm.: 1250x400</v>
      </c>
      <c r="F460" s="25" t="str">
        <f>IF(totaal!F310=0,"",totaal!F310)</f>
        <v/>
      </c>
      <c r="G460" s="51" t="str">
        <f>IF(totaal!G310=0,"",totaal!G310)</f>
        <v/>
      </c>
      <c r="H460" s="28"/>
    </row>
    <row r="461" spans="1:8" ht="15" hidden="1" customHeight="1">
      <c r="A461" s="23">
        <f>IF(totaal!A298=0,"",totaal!A298)</f>
        <v>458</v>
      </c>
      <c r="B461" s="24"/>
      <c r="C461" s="25" t="str">
        <f>IF(totaal!C311=0,"",totaal!C311)</f>
        <v>Kleppenregister</v>
      </c>
      <c r="D461" s="25" t="str">
        <f>IF(totaal!D311=0,"",totaal!D311)</f>
        <v>Airpro</v>
      </c>
      <c r="E461" s="25" t="str">
        <f>IF(totaal!E311=0,"",totaal!E311)</f>
        <v>type JZB afm.: 700x600</v>
      </c>
      <c r="F461" s="25" t="str">
        <f>IF(totaal!F311=0,"",totaal!F311)</f>
        <v/>
      </c>
      <c r="G461" s="51" t="str">
        <f>IF(totaal!G311=0,"",totaal!G311)</f>
        <v/>
      </c>
      <c r="H461" s="28"/>
    </row>
    <row r="462" spans="1:8" ht="15" hidden="1" customHeight="1">
      <c r="A462" s="23">
        <f>IF(totaal!A299=0,"",totaal!A299)</f>
        <v>459</v>
      </c>
      <c r="B462" s="24"/>
      <c r="C462" s="25" t="str">
        <f>IF(totaal!C312=0,"",totaal!C312)</f>
        <v>Kleppenregister</v>
      </c>
      <c r="D462" s="25" t="str">
        <f>IF(totaal!D312=0,"",totaal!D312)</f>
        <v>Airpro</v>
      </c>
      <c r="E462" s="25" t="str">
        <f>IF(totaal!E312=0,"",totaal!E312)</f>
        <v>type JZB afm.: 650x600</v>
      </c>
      <c r="F462" s="25" t="str">
        <f>IF(totaal!F312=0,"",totaal!F312)</f>
        <v/>
      </c>
      <c r="G462" s="51" t="str">
        <f>IF(totaal!G312=0,"",totaal!G312)</f>
        <v/>
      </c>
      <c r="H462" s="28"/>
    </row>
    <row r="463" spans="1:8" ht="15" hidden="1" customHeight="1">
      <c r="A463" s="23">
        <f>IF(totaal!A300=0,"",totaal!A300)</f>
        <v>460</v>
      </c>
      <c r="B463" s="24"/>
      <c r="C463" s="25" t="str">
        <f>IF(totaal!C313=0,"",totaal!C313)</f>
        <v>Kleppenregister</v>
      </c>
      <c r="D463" s="25" t="str">
        <f>IF(totaal!D313=0,"",totaal!D313)</f>
        <v>Airpro</v>
      </c>
      <c r="E463" s="25" t="str">
        <f>IF(totaal!E313=0,"",totaal!E313)</f>
        <v>type JZB afm.: 950x400</v>
      </c>
      <c r="F463" s="25" t="str">
        <f>IF(totaal!F313=0,"",totaal!F313)</f>
        <v/>
      </c>
      <c r="G463" s="51" t="str">
        <f>IF(totaal!G313=0,"",totaal!G313)</f>
        <v/>
      </c>
      <c r="H463" s="28"/>
    </row>
    <row r="464" spans="1:8" ht="15" hidden="1" customHeight="1">
      <c r="A464" s="23">
        <f>IF(totaal!A301=0,"",totaal!A301)</f>
        <v>461</v>
      </c>
      <c r="B464" s="24"/>
      <c r="C464" s="25" t="str">
        <f>IF(totaal!C314=0,"",totaal!C314)</f>
        <v>Kleppenregister</v>
      </c>
      <c r="D464" s="25" t="str">
        <f>IF(totaal!D314=0,"",totaal!D314)</f>
        <v>Airpro</v>
      </c>
      <c r="E464" s="25" t="str">
        <f>IF(totaal!E314=0,"",totaal!E314)</f>
        <v>type JZB afm.: 850x400</v>
      </c>
      <c r="F464" s="25" t="str">
        <f>IF(totaal!F314=0,"",totaal!F314)</f>
        <v/>
      </c>
      <c r="G464" s="51" t="str">
        <f>IF(totaal!G314=0,"",totaal!G314)</f>
        <v/>
      </c>
      <c r="H464" s="28"/>
    </row>
    <row r="465" spans="1:8" ht="15" hidden="1" customHeight="1">
      <c r="A465" s="23">
        <f>IF(totaal!A302=0,"",totaal!A302)</f>
        <v>462</v>
      </c>
      <c r="B465" s="24"/>
      <c r="C465" s="25" t="str">
        <f>IF(totaal!C315=0,"",totaal!C315)</f>
        <v>Kleppenregister</v>
      </c>
      <c r="D465" s="25" t="str">
        <f>IF(totaal!D315=0,"",totaal!D315)</f>
        <v>Airpro</v>
      </c>
      <c r="E465" s="25" t="str">
        <f>IF(totaal!E315=0,"",totaal!E315)</f>
        <v>type JZB afm.: 800x800</v>
      </c>
      <c r="F465" s="25" t="str">
        <f>IF(totaal!F315=0,"",totaal!F315)</f>
        <v/>
      </c>
      <c r="G465" s="51" t="str">
        <f>IF(totaal!G315=0,"",totaal!G315)</f>
        <v/>
      </c>
      <c r="H465" s="28"/>
    </row>
    <row r="466" spans="1:8" ht="15" hidden="1" customHeight="1">
      <c r="A466" s="23">
        <f>IF(totaal!A303=0,"",totaal!A303)</f>
        <v>463</v>
      </c>
      <c r="B466" s="24"/>
      <c r="C466" s="25" t="str">
        <f>IF(totaal!C316=0,"",totaal!C316)</f>
        <v>Kleppenregister</v>
      </c>
      <c r="D466" s="25" t="str">
        <f>IF(totaal!D316=0,"",totaal!D316)</f>
        <v>Airpro</v>
      </c>
      <c r="E466" s="25" t="str">
        <f>IF(totaal!E316=0,"",totaal!E316)</f>
        <v>type JZB afm.: 800x600</v>
      </c>
      <c r="F466" s="25" t="str">
        <f>IF(totaal!F316=0,"",totaal!F316)</f>
        <v/>
      </c>
      <c r="G466" s="51" t="str">
        <f>IF(totaal!G316=0,"",totaal!G316)</f>
        <v/>
      </c>
      <c r="H466" s="28"/>
    </row>
    <row r="467" spans="1:8" ht="15" hidden="1" customHeight="1">
      <c r="A467" s="23">
        <f>IF(totaal!A304=0,"",totaal!A304)</f>
        <v>464</v>
      </c>
      <c r="B467" s="24"/>
      <c r="C467" s="25" t="str">
        <f>IF(totaal!C317=0,"",totaal!C317)</f>
        <v>Kleppenregister</v>
      </c>
      <c r="D467" s="25" t="str">
        <f>IF(totaal!D317=0,"",totaal!D317)</f>
        <v>Airpro</v>
      </c>
      <c r="E467" s="25" t="str">
        <f>IF(totaal!E317=0,"",totaal!E317)</f>
        <v>type JZB afm.: 1000x400</v>
      </c>
      <c r="F467" s="25" t="str">
        <f>IF(totaal!F317=0,"",totaal!F317)</f>
        <v/>
      </c>
      <c r="G467" s="51" t="str">
        <f>IF(totaal!G317=0,"",totaal!G317)</f>
        <v/>
      </c>
      <c r="H467" s="28"/>
    </row>
    <row r="468" spans="1:8" ht="15" hidden="1" customHeight="1">
      <c r="A468" s="23">
        <f>IF(totaal!A305=0,"",totaal!A305)</f>
        <v>465</v>
      </c>
      <c r="B468" s="24"/>
      <c r="C468" s="25" t="str">
        <f>IF(totaal!C318=0,"",totaal!C318)</f>
        <v>Kleppenregister</v>
      </c>
      <c r="D468" s="25" t="str">
        <f>IF(totaal!D318=0,"",totaal!D318)</f>
        <v>Airpro</v>
      </c>
      <c r="E468" s="25" t="str">
        <f>IF(totaal!E318=0,"",totaal!E318)</f>
        <v>type JZB afm.: 550x200</v>
      </c>
      <c r="F468" s="25" t="str">
        <f>IF(totaal!F318=0,"",totaal!F318)</f>
        <v/>
      </c>
      <c r="G468" s="51" t="str">
        <f>IF(totaal!G318=0,"",totaal!G318)</f>
        <v/>
      </c>
      <c r="H468" s="28"/>
    </row>
    <row r="469" spans="1:8" ht="15" hidden="1" customHeight="1">
      <c r="A469" s="23">
        <f>IF(totaal!A306=0,"",totaal!A306)</f>
        <v>466</v>
      </c>
      <c r="B469" s="24"/>
      <c r="C469" s="25" t="e">
        <f>IF(totaal!#REF!=0,"",totaal!#REF!)</f>
        <v>#REF!</v>
      </c>
      <c r="D469" s="25" t="e">
        <f>IF(totaal!#REF!=0,"",totaal!#REF!)</f>
        <v>#REF!</v>
      </c>
      <c r="E469" s="25" t="e">
        <f>IF(totaal!#REF!=0,"",totaal!#REF!)</f>
        <v>#REF!</v>
      </c>
      <c r="F469" s="25" t="e">
        <f>IF(totaal!#REF!=0,"",totaal!#REF!)</f>
        <v>#REF!</v>
      </c>
      <c r="G469" s="51" t="e">
        <f>IF(totaal!#REF!=0,"",totaal!#REF!)</f>
        <v>#REF!</v>
      </c>
      <c r="H469" s="28"/>
    </row>
    <row r="470" spans="1:8" ht="15" hidden="1" customHeight="1">
      <c r="A470" s="23">
        <f>IF(totaal!A307=0,"",totaal!A307)</f>
        <v>467</v>
      </c>
      <c r="B470" s="24"/>
      <c r="C470" s="25" t="str">
        <f>IF(totaal!C319=0,"",totaal!C319)</f>
        <v>Terugslagklep</v>
      </c>
      <c r="D470" s="25" t="str">
        <f>IF(totaal!D319=0,"",totaal!D319)</f>
        <v>Interland Techniek</v>
      </c>
      <c r="E470" s="25" t="str">
        <f>IF(totaal!E319=0,"",totaal!E319)</f>
        <v>IT703, afm.500x300, B17 expeditieruimte</v>
      </c>
      <c r="F470" s="25" t="str">
        <f>IF(totaal!F319=0,"",totaal!F319)</f>
        <v/>
      </c>
      <c r="G470" s="51" t="str">
        <f>IF(totaal!G319=0,"",totaal!G319)</f>
        <v/>
      </c>
      <c r="H470" s="28"/>
    </row>
    <row r="471" spans="1:8" ht="15" hidden="1" customHeight="1">
      <c r="A471" s="23" t="e">
        <f>IF(totaal!#REF!=0,"",totaal!#REF!)</f>
        <v>#REF!</v>
      </c>
      <c r="B471" s="24"/>
      <c r="C471" s="25" t="e">
        <f>IF(totaal!#REF!=0,"",totaal!#REF!)</f>
        <v>#REF!</v>
      </c>
      <c r="D471" s="25" t="e">
        <f>IF(totaal!#REF!=0,"",totaal!#REF!)</f>
        <v>#REF!</v>
      </c>
      <c r="E471" s="25" t="e">
        <f>IF(totaal!#REF!=0,"",totaal!#REF!)</f>
        <v>#REF!</v>
      </c>
      <c r="F471" s="25" t="e">
        <f>IF(totaal!#REF!=0,"",totaal!#REF!)</f>
        <v>#REF!</v>
      </c>
      <c r="G471" s="51" t="e">
        <f>IF(totaal!#REF!=0,"",totaal!#REF!)</f>
        <v>#REF!</v>
      </c>
      <c r="H471" s="28"/>
    </row>
    <row r="472" spans="1:8" ht="15" hidden="1" customHeight="1">
      <c r="A472" s="23">
        <f>IF(totaal!A308=0,"",totaal!A308)</f>
        <v>469</v>
      </c>
      <c r="B472" s="24"/>
      <c r="C472" s="25" t="e">
        <f>IF(totaal!#REF!=0,"",totaal!#REF!)</f>
        <v>#REF!</v>
      </c>
      <c r="D472" s="25" t="e">
        <f>IF(totaal!#REF!=0,"",totaal!#REF!)</f>
        <v>#REF!</v>
      </c>
      <c r="E472" s="25" t="e">
        <f>IF(totaal!#REF!=0,"",totaal!#REF!)</f>
        <v>#REF!</v>
      </c>
      <c r="F472" s="25" t="e">
        <f>IF(totaal!#REF!=0,"",totaal!#REF!)</f>
        <v>#REF!</v>
      </c>
      <c r="G472" s="51" t="e">
        <f>IF(totaal!#REF!=0,"",totaal!#REF!)</f>
        <v>#REF!</v>
      </c>
      <c r="H472" s="28"/>
    </row>
    <row r="473" spans="1:8" ht="15" hidden="1" customHeight="1">
      <c r="A473" s="23">
        <f>IF(totaal!A309=0,"",totaal!A309)</f>
        <v>470</v>
      </c>
      <c r="B473" s="24"/>
      <c r="C473" s="25" t="str">
        <f>IF(totaal!C320=0,"",totaal!C320)</f>
        <v>Rozet</v>
      </c>
      <c r="D473" s="25" t="str">
        <f>IF(totaal!D320=0,"",totaal!D320)</f>
        <v>Trox</v>
      </c>
      <c r="E473" s="25" t="str">
        <f>IF(totaal!E320=0,"",totaal!E320)</f>
        <v>type LVS/125/G1</v>
      </c>
      <c r="F473" s="25" t="str">
        <f>IF(totaal!F320=0,"",totaal!F320)</f>
        <v/>
      </c>
      <c r="G473" s="51" t="str">
        <f>IF(totaal!G320=0,"",totaal!G320)</f>
        <v>RAL 9010</v>
      </c>
      <c r="H473" s="28"/>
    </row>
    <row r="474" spans="1:8" ht="15" hidden="1" customHeight="1">
      <c r="A474" s="23">
        <f>IF(totaal!A310=0,"",totaal!A310)</f>
        <v>471</v>
      </c>
      <c r="B474" s="24"/>
      <c r="C474" s="25" t="str">
        <f>IF(totaal!C321=0,"",totaal!C321)</f>
        <v>Rozet</v>
      </c>
      <c r="D474" s="25" t="str">
        <f>IF(totaal!D321=0,"",totaal!D321)</f>
        <v>Trox</v>
      </c>
      <c r="E474" s="25" t="str">
        <f>IF(totaal!E321=0,"",totaal!E321)</f>
        <v>type LVS/100/G1</v>
      </c>
      <c r="F474" s="25" t="str">
        <f>IF(totaal!F321=0,"",totaal!F321)</f>
        <v/>
      </c>
      <c r="G474" s="51" t="str">
        <f>IF(totaal!G321=0,"",totaal!G321)</f>
        <v>RAL 9010</v>
      </c>
      <c r="H474" s="28"/>
    </row>
    <row r="475" spans="1:8" ht="15" hidden="1" customHeight="1">
      <c r="A475" s="23">
        <f>IF(totaal!A311=0,"",totaal!A311)</f>
        <v>472</v>
      </c>
      <c r="B475" s="24"/>
      <c r="C475" s="25" t="str">
        <f>IF(totaal!C322=0,"",totaal!C322)</f>
        <v>Rozet</v>
      </c>
      <c r="D475" s="25" t="str">
        <f>IF(totaal!D322=0,"",totaal!D322)</f>
        <v>Interland Techniek</v>
      </c>
      <c r="E475" s="25" t="str">
        <f>IF(totaal!E322=0,"",totaal!E322)</f>
        <v>IT ø125</v>
      </c>
      <c r="F475" s="25" t="str">
        <f>IF(totaal!F322=0,"",totaal!F322)</f>
        <v/>
      </c>
      <c r="G475" s="51" t="str">
        <f>IF(totaal!G322=0,"",totaal!G322)</f>
        <v/>
      </c>
      <c r="H475" s="28"/>
    </row>
    <row r="476" spans="1:8" ht="15" hidden="1" customHeight="1">
      <c r="A476" s="23">
        <f>IF(totaal!A312=0,"",totaal!A312)</f>
        <v>473</v>
      </c>
      <c r="B476" s="24"/>
      <c r="C476" s="25" t="str">
        <f>IF(totaal!C323=0,"",totaal!C323)</f>
        <v>Rozet</v>
      </c>
      <c r="D476" s="25" t="str">
        <f>IF(totaal!D323=0,"",totaal!D323)</f>
        <v>Interland Techniek</v>
      </c>
      <c r="E476" s="25" t="str">
        <f>IF(totaal!E323=0,"",totaal!E323)</f>
        <v>IT ø100</v>
      </c>
      <c r="F476" s="25" t="str">
        <f>IF(totaal!F323=0,"",totaal!F323)</f>
        <v/>
      </c>
      <c r="G476" s="51" t="str">
        <f>IF(totaal!G323=0,"",totaal!G323)</f>
        <v/>
      </c>
      <c r="H476" s="28"/>
    </row>
    <row r="477" spans="1:8" ht="15" hidden="1" customHeight="1">
      <c r="A477" s="23">
        <f>IF(totaal!A313=0,"",totaal!A313)</f>
        <v>474</v>
      </c>
      <c r="B477" s="24"/>
      <c r="C477" s="25" t="str">
        <f>IF(totaal!C324=0,"",totaal!C324)</f>
        <v>Rozet  toevoerlucht</v>
      </c>
      <c r="D477" s="25" t="str">
        <f>IF(totaal!D324=0,"",totaal!D324)</f>
        <v>Interland Techniek</v>
      </c>
      <c r="E477" s="25" t="str">
        <f>IF(totaal!E324=0,"",totaal!E324)</f>
        <v>IT PVT ø125</v>
      </c>
      <c r="F477" s="25" t="str">
        <f>IF(totaal!F324=0,"",totaal!F324)</f>
        <v/>
      </c>
      <c r="G477" s="51" t="str">
        <f>IF(totaal!G324=0,"",totaal!G324)</f>
        <v/>
      </c>
      <c r="H477" s="28"/>
    </row>
    <row r="478" spans="1:8" ht="15" hidden="1" customHeight="1">
      <c r="A478" s="23">
        <f>IF(totaal!A314=0,"",totaal!A314)</f>
        <v>475</v>
      </c>
      <c r="B478" s="24"/>
      <c r="C478" s="25" t="str">
        <f>IF(totaal!C325=0,"",totaal!C325)</f>
        <v>Rozet  toevoerlucht</v>
      </c>
      <c r="D478" s="25" t="str">
        <f>IF(totaal!D325=0,"",totaal!D325)</f>
        <v>Interland Techniek</v>
      </c>
      <c r="E478" s="25" t="str">
        <f>IF(totaal!E325=0,"",totaal!E325)</f>
        <v>IT PVT ø100</v>
      </c>
      <c r="F478" s="25" t="str">
        <f>IF(totaal!F325=0,"",totaal!F325)</f>
        <v/>
      </c>
      <c r="G478" s="51" t="str">
        <f>IF(totaal!G325=0,"",totaal!G325)</f>
        <v/>
      </c>
      <c r="H478" s="28"/>
    </row>
    <row r="479" spans="1:8" ht="15" hidden="1" customHeight="1">
      <c r="A479" s="23">
        <f>IF(totaal!A315=0,"",totaal!A315)</f>
        <v>476</v>
      </c>
      <c r="B479" s="24"/>
      <c r="C479" s="25" t="str">
        <f>IF(totaal!C326=0,"",totaal!C326)</f>
        <v>Buitenluchtrooster</v>
      </c>
      <c r="D479" s="25" t="str">
        <f>IF(totaal!D326=0,"",totaal!D326)</f>
        <v>Interland Techniek</v>
      </c>
      <c r="E479" s="25" t="str">
        <f>IF(totaal!E326=0,"",totaal!E326)</f>
        <v>IT559 ø200</v>
      </c>
      <c r="F479" s="25" t="str">
        <f>IF(totaal!F326=0,"",totaal!F326)</f>
        <v>BGA B17</v>
      </c>
      <c r="G479" s="51" t="str">
        <f>IF(totaal!G326=0,"",totaal!G326)</f>
        <v>RAL 9006, aluminium</v>
      </c>
      <c r="H479" s="28"/>
    </row>
    <row r="480" spans="1:8" ht="15" hidden="1" customHeight="1">
      <c r="A480" s="23">
        <f>IF(totaal!A316=0,"",totaal!A316)</f>
        <v>477</v>
      </c>
      <c r="B480" s="24"/>
      <c r="C480" s="25" t="str">
        <f>IF(totaal!C327=0,"",totaal!C327)</f>
        <v>Wandrooster</v>
      </c>
      <c r="D480" s="25" t="str">
        <f>IF(totaal!D327=0,"",totaal!D327)</f>
        <v>Trox</v>
      </c>
      <c r="E480" s="25" t="str">
        <f>IF(totaal!E327=0,"",totaal!E327)</f>
        <v>TRS 600x300</v>
      </c>
      <c r="F480" s="25" t="str">
        <f>IF(totaal!F327=0,"",totaal!F327)</f>
        <v>toevoerlucht expeditie</v>
      </c>
      <c r="G480" s="51" t="str">
        <f>IF(totaal!G327=0,"",totaal!G327)</f>
        <v>Thermisch verzinkt</v>
      </c>
      <c r="H480" s="28"/>
    </row>
    <row r="481" spans="1:8" ht="15" hidden="1" customHeight="1">
      <c r="A481" s="23">
        <f>IF(totaal!A317=0,"",totaal!A317)</f>
        <v>478</v>
      </c>
      <c r="B481" s="24"/>
      <c r="C481" s="25" t="str">
        <f>IF(totaal!C328=0,"",totaal!C328)</f>
        <v>Buitenluchtrooster</v>
      </c>
      <c r="D481" s="25" t="str">
        <f>IF(totaal!D328=0,"",totaal!D328)</f>
        <v>JAZO</v>
      </c>
      <c r="E481" s="25" t="str">
        <f>IF(totaal!E328=0,"",totaal!E328)</f>
        <v>afm. 1500x1000 (aanzuigrooster TR bwd.D)</v>
      </c>
      <c r="F481" s="25" t="str">
        <f>IF(totaal!F328=0,"",totaal!F328)</f>
        <v/>
      </c>
      <c r="G481" s="51" t="str">
        <f>IF(totaal!G328=0,"",totaal!G328)</f>
        <v/>
      </c>
      <c r="H481" s="28"/>
    </row>
    <row r="482" spans="1:8" ht="15" hidden="1" customHeight="1">
      <c r="A482" s="23">
        <f>IF(totaal!A318=0,"",totaal!A318)</f>
        <v>479</v>
      </c>
      <c r="B482" s="24"/>
      <c r="C482" s="25" t="str">
        <f>IF(totaal!C329=0,"",totaal!C329)</f>
        <v>Buitenluchtrooster</v>
      </c>
      <c r="D482" s="25" t="str">
        <f>IF(totaal!D329=0,"",totaal!D329)</f>
        <v>JAZO</v>
      </c>
      <c r="E482" s="25" t="str">
        <f>IF(totaal!E329=0,"",totaal!E329)</f>
        <v>afm. 600x400</v>
      </c>
      <c r="F482" s="25" t="str">
        <f>IF(totaal!F329=0,"",totaal!F329)</f>
        <v/>
      </c>
      <c r="G482" s="51" t="str">
        <f>IF(totaal!G329=0,"",totaal!G329)</f>
        <v/>
      </c>
      <c r="H482" s="28"/>
    </row>
    <row r="483" spans="1:8" ht="15" hidden="1" customHeight="1">
      <c r="A483" s="23" t="e">
        <f>IF(totaal!#REF!=0,"",totaal!#REF!)</f>
        <v>#REF!</v>
      </c>
      <c r="B483" s="24"/>
      <c r="C483" s="25" t="str">
        <f>IF(totaal!C330=0,"",totaal!C330)</f>
        <v>Buitenluchtrooster</v>
      </c>
      <c r="D483" s="25" t="str">
        <f>IF(totaal!D330=0,"",totaal!D330)</f>
        <v>Ducowall 50z</v>
      </c>
      <c r="E483" s="25" t="str">
        <f>IF(totaal!E330=0,"",totaal!E330)</f>
        <v>levering derden</v>
      </c>
      <c r="F483" s="25" t="str">
        <f>IF(totaal!F330=0,"",totaal!F330)</f>
        <v/>
      </c>
      <c r="G483" s="51" t="str">
        <f>IF(totaal!G330=0,"",totaal!G330)</f>
        <v/>
      </c>
      <c r="H483" s="28"/>
    </row>
    <row r="484" spans="1:8" ht="15" hidden="1" customHeight="1">
      <c r="A484" s="23">
        <f>IF(totaal!A319=0,"",totaal!A319)</f>
        <v>481</v>
      </c>
      <c r="B484" s="24"/>
      <c r="C484" s="25" t="str">
        <f>IF(totaal!C331=0,"",totaal!C331)</f>
        <v>Buitenluchtrooster</v>
      </c>
      <c r="D484" s="25" t="str">
        <f>IF(totaal!D331=0,"",totaal!D331)</f>
        <v>JAZO</v>
      </c>
      <c r="E484" s="25" t="str">
        <f>IF(totaal!E331=0,"",totaal!E331)</f>
        <v>afm.: 1225x1225</v>
      </c>
      <c r="F484" s="25" t="str">
        <f>IF(totaal!F331=0,"",totaal!F331)</f>
        <v/>
      </c>
      <c r="G484" s="51" t="str">
        <f>IF(totaal!G331=0,"",totaal!G331)</f>
        <v/>
      </c>
      <c r="H484" s="28"/>
    </row>
    <row r="485" spans="1:8" ht="15" hidden="1" customHeight="1">
      <c r="A485" s="23" t="e">
        <f>IF(totaal!#REF!=0,"",totaal!#REF!)</f>
        <v>#REF!</v>
      </c>
      <c r="B485" s="24"/>
      <c r="C485" s="25" t="str">
        <f>IF(totaal!C332=0,"",totaal!C332)</f>
        <v>Buitenluchtrooster</v>
      </c>
      <c r="D485" s="25" t="str">
        <f>IF(totaal!D332=0,"",totaal!D332)</f>
        <v>JAZO</v>
      </c>
      <c r="E485" s="25" t="str">
        <f>IF(totaal!E332=0,"",totaal!E332)</f>
        <v>afm.: 1625x1425  (LBK8 publiekshal)</v>
      </c>
      <c r="F485" s="25" t="str">
        <f>IF(totaal!F332=0,"",totaal!F332)</f>
        <v/>
      </c>
      <c r="G485" s="51" t="str">
        <f>IF(totaal!G332=0,"",totaal!G332)</f>
        <v/>
      </c>
      <c r="H485" s="28"/>
    </row>
    <row r="486" spans="1:8" ht="15" hidden="1" customHeight="1">
      <c r="A486" s="23" t="e">
        <f>IF(totaal!#REF!=0,"",totaal!#REF!)</f>
        <v>#REF!</v>
      </c>
      <c r="B486" s="24"/>
      <c r="C486" s="25" t="str">
        <f>IF(totaal!C333=0,"",totaal!C333)</f>
        <v>Buitenluchtrooster</v>
      </c>
      <c r="D486" s="25" t="str">
        <f>IF(totaal!D333=0,"",totaal!D333)</f>
        <v>JAZO</v>
      </c>
      <c r="E486" s="25" t="str">
        <f>IF(totaal!E333=0,"",totaal!E333)</f>
        <v>afm.: 1225x1025</v>
      </c>
      <c r="F486" s="25" t="str">
        <f>IF(totaal!F333=0,"",totaal!F333)</f>
        <v/>
      </c>
      <c r="G486" s="51" t="str">
        <f>IF(totaal!G333=0,"",totaal!G333)</f>
        <v/>
      </c>
      <c r="H486" s="28"/>
    </row>
    <row r="487" spans="1:8" ht="15" hidden="1" customHeight="1">
      <c r="A487" s="23">
        <f>IF(totaal!A320=0,"",totaal!A320)</f>
        <v>484</v>
      </c>
      <c r="B487" s="24"/>
      <c r="C487" s="25" t="str">
        <f>IF(totaal!C334=0,"",totaal!C334)</f>
        <v>Buitenluchtrooster</v>
      </c>
      <c r="D487" s="25" t="str">
        <f>IF(totaal!D334=0,"",totaal!D334)</f>
        <v>JAZO</v>
      </c>
      <c r="E487" s="25" t="str">
        <f>IF(totaal!E334=0,"",totaal!E334)</f>
        <v>afm.: 2025x1625 (LBK1/LBK2)</v>
      </c>
      <c r="F487" s="25" t="str">
        <f>IF(totaal!F334=0,"",totaal!F334)</f>
        <v/>
      </c>
      <c r="G487" s="51" t="str">
        <f>IF(totaal!G334=0,"",totaal!G334)</f>
        <v/>
      </c>
      <c r="H487" s="28"/>
    </row>
    <row r="488" spans="1:8" ht="15" hidden="1" customHeight="1">
      <c r="A488" s="23">
        <f>IF(totaal!A321=0,"",totaal!A321)</f>
        <v>485</v>
      </c>
      <c r="B488" s="24"/>
      <c r="C488" s="25" t="str">
        <f>IF(totaal!C335=0,"",totaal!C335)</f>
        <v>Buitenluchtrooster</v>
      </c>
      <c r="D488" s="25" t="str">
        <f>IF(totaal!D335=0,"",totaal!D335)</f>
        <v>JAZO</v>
      </c>
      <c r="E488" s="25" t="str">
        <f>IF(totaal!E335=0,"",totaal!E335)</f>
        <v>afm.: 1825x1625 (LBK3)</v>
      </c>
      <c r="F488" s="25" t="str">
        <f>IF(totaal!F335=0,"",totaal!F335)</f>
        <v/>
      </c>
      <c r="G488" s="51" t="str">
        <f>IF(totaal!G335=0,"",totaal!G335)</f>
        <v/>
      </c>
      <c r="H488" s="28"/>
    </row>
    <row r="489" spans="1:8" ht="15" hidden="1" customHeight="1">
      <c r="A489" s="23">
        <f>IF(totaal!A322=0,"",totaal!A322)</f>
        <v>486</v>
      </c>
      <c r="B489" s="24"/>
      <c r="C489" s="25" t="str">
        <f>IF(totaal!C336=0,"",totaal!C336)</f>
        <v>Buitenluchtrooster</v>
      </c>
      <c r="D489" s="25" t="str">
        <f>IF(totaal!D336=0,"",totaal!D336)</f>
        <v>Waterloo</v>
      </c>
      <c r="E489" s="25" t="str">
        <f>IF(totaal!E336=0,"",totaal!E336)</f>
        <v>afm.: 600x600 (Condensor BDD)</v>
      </c>
      <c r="F489" s="25" t="str">
        <f>IF(totaal!F336=0,"",totaal!F336)</f>
        <v/>
      </c>
      <c r="G489" s="51" t="str">
        <f>IF(totaal!G336=0,"",totaal!G336)</f>
        <v/>
      </c>
      <c r="H489" s="28"/>
    </row>
    <row r="490" spans="1:8" ht="15" hidden="1" customHeight="1">
      <c r="A490" s="23">
        <f>IF(totaal!A323=0,"",totaal!A323)</f>
        <v>487</v>
      </c>
      <c r="B490" s="24"/>
      <c r="C490" s="25" t="str">
        <f>IF(totaal!C337=0,"",totaal!C337)</f>
        <v>Buitenluchtrooster</v>
      </c>
      <c r="D490" s="25" t="str">
        <f>IF(totaal!D337=0,"",totaal!D337)</f>
        <v>Waterloo</v>
      </c>
      <c r="E490" s="25" t="str">
        <f>IF(totaal!E337=0,"",totaal!E337)</f>
        <v>afm.: 1000x1000 (LBK 16)</v>
      </c>
      <c r="F490" s="25" t="str">
        <f>IF(totaal!F337=0,"",totaal!F337)</f>
        <v/>
      </c>
      <c r="G490" s="51" t="str">
        <f>IF(totaal!G337=0,"",totaal!G337)</f>
        <v/>
      </c>
      <c r="H490" s="28"/>
    </row>
    <row r="491" spans="1:8" ht="15" hidden="1" customHeight="1">
      <c r="A491" s="23">
        <f>IF(totaal!A324=0,"",totaal!A324)</f>
        <v>488</v>
      </c>
      <c r="B491" s="24"/>
      <c r="C491" s="25" t="str">
        <f>IF(totaal!C338=0,"",totaal!C338)</f>
        <v>VAV-regelaar</v>
      </c>
      <c r="D491" s="25" t="str">
        <f>IF(totaal!D338=0,"",totaal!D338)</f>
        <v>Trox</v>
      </c>
      <c r="E491" s="25" t="str">
        <f>IF(totaal!E338=0,"",totaal!E338)</f>
        <v>TVR-Easy / 315 / D2, Gewicht=4,8kg</v>
      </c>
      <c r="F491" s="25" t="str">
        <f>IF(totaal!F338=0,"",totaal!F338)</f>
        <v/>
      </c>
      <c r="G491" s="51" t="str">
        <f>IF(totaal!G338=0,"",totaal!G338)</f>
        <v/>
      </c>
      <c r="H491" s="28"/>
    </row>
    <row r="492" spans="1:8" ht="15" hidden="1" customHeight="1">
      <c r="A492" s="23">
        <f>IF(totaal!A325=0,"",totaal!A325)</f>
        <v>489</v>
      </c>
      <c r="B492" s="24"/>
      <c r="C492" s="25" t="str">
        <f>IF(totaal!C339=0,"",totaal!C339)</f>
        <v>VAV-regelaar</v>
      </c>
      <c r="D492" s="25" t="str">
        <f>IF(totaal!D339=0,"",totaal!D339)</f>
        <v>Trox</v>
      </c>
      <c r="E492" s="25" t="str">
        <f>IF(totaal!E339=0,"",totaal!E339)</f>
        <v>TVJ-Easy / 600x200, Gewicht=13kg</v>
      </c>
      <c r="F492" s="25" t="str">
        <f>IF(totaal!F339=0,"",totaal!F339)</f>
        <v/>
      </c>
      <c r="G492" s="51" t="str">
        <f>IF(totaal!G339=0,"",totaal!G339)</f>
        <v/>
      </c>
      <c r="H492" s="28"/>
    </row>
    <row r="493" spans="1:8" ht="15" hidden="1" customHeight="1">
      <c r="A493" s="23">
        <f>IF(totaal!A326=0,"",totaal!A326)</f>
        <v>490</v>
      </c>
      <c r="B493" s="24"/>
      <c r="C493" s="25" t="str">
        <f>IF(totaal!C340=0,"",totaal!C340)</f>
        <v>VAV-regelaar</v>
      </c>
      <c r="D493" s="25" t="str">
        <f>IF(totaal!D340=0,"",totaal!D340)</f>
        <v>Trox</v>
      </c>
      <c r="E493" s="25" t="str">
        <f>IF(totaal!E340=0,"",totaal!E340)</f>
        <v>TVJ-Easy / 300x300, Gewicht=10kg</v>
      </c>
      <c r="F493" s="25" t="str">
        <f>IF(totaal!F340=0,"",totaal!F340)</f>
        <v/>
      </c>
      <c r="G493" s="51" t="str">
        <f>IF(totaal!G340=0,"",totaal!G340)</f>
        <v/>
      </c>
      <c r="H493" s="28"/>
    </row>
    <row r="494" spans="1:8" ht="15" hidden="1" customHeight="1">
      <c r="A494" s="23">
        <f>IF(totaal!A327=0,"",totaal!A327)</f>
        <v>491</v>
      </c>
      <c r="B494" s="24"/>
      <c r="C494" s="25" t="str">
        <f>IF(totaal!C341=0,"",totaal!C341)</f>
        <v>VAV-regelaar</v>
      </c>
      <c r="D494" s="25" t="str">
        <f>IF(totaal!D341=0,"",totaal!D341)</f>
        <v>Trox</v>
      </c>
      <c r="E494" s="25" t="str">
        <f>IF(totaal!E341=0,"",totaal!E341)</f>
        <v>TVJ-Easy / 1000x800, Gewicht = 32kg</v>
      </c>
      <c r="F494" s="25" t="str">
        <f>IF(totaal!F341=0,"",totaal!F341)</f>
        <v/>
      </c>
      <c r="G494" s="51" t="str">
        <f>IF(totaal!G341=0,"",totaal!G341)</f>
        <v/>
      </c>
      <c r="H494" s="28"/>
    </row>
    <row r="495" spans="1:8" ht="15" hidden="1" customHeight="1">
      <c r="A495" s="23">
        <f>IF(totaal!A328=0,"",totaal!A328)</f>
        <v>492</v>
      </c>
      <c r="B495" s="24"/>
      <c r="C495" s="25" t="e">
        <f>IF(totaal!#REF!=0,"",totaal!#REF!)</f>
        <v>#REF!</v>
      </c>
      <c r="D495" s="25" t="e">
        <f>IF(totaal!#REF!=0,"",totaal!#REF!)</f>
        <v>#REF!</v>
      </c>
      <c r="E495" s="25" t="e">
        <f>IF(totaal!#REF!=0,"",totaal!#REF!)</f>
        <v>#REF!</v>
      </c>
      <c r="F495" s="25" t="e">
        <f>IF(totaal!#REF!=0,"",totaal!#REF!)</f>
        <v>#REF!</v>
      </c>
      <c r="G495" s="51" t="e">
        <f>IF(totaal!#REF!=0,"",totaal!#REF!)</f>
        <v>#REF!</v>
      </c>
      <c r="H495" s="28"/>
    </row>
    <row r="496" spans="1:8" ht="15" hidden="1" customHeight="1">
      <c r="A496" s="23">
        <f>IF(totaal!A329=0,"",totaal!A329)</f>
        <v>493</v>
      </c>
      <c r="B496" s="24"/>
      <c r="C496" s="25" t="e">
        <f>IF(totaal!#REF!=0,"",totaal!#REF!)</f>
        <v>#REF!</v>
      </c>
      <c r="D496" s="25" t="e">
        <f>IF(totaal!#REF!=0,"",totaal!#REF!)</f>
        <v>#REF!</v>
      </c>
      <c r="E496" s="25" t="e">
        <f>IF(totaal!#REF!=0,"",totaal!#REF!)</f>
        <v>#REF!</v>
      </c>
      <c r="F496" s="25" t="e">
        <f>IF(totaal!#REF!=0,"",totaal!#REF!)</f>
        <v>#REF!</v>
      </c>
      <c r="G496" s="51" t="e">
        <f>IF(totaal!#REF!=0,"",totaal!#REF!)</f>
        <v>#REF!</v>
      </c>
      <c r="H496" s="28"/>
    </row>
    <row r="497" spans="1:8" ht="15" hidden="1" customHeight="1">
      <c r="A497" s="23">
        <f>IF(totaal!A330=0,"",totaal!A330)</f>
        <v>494</v>
      </c>
      <c r="B497" s="24"/>
      <c r="C497" s="25" t="e">
        <f>IF(totaal!#REF!=0,"",totaal!#REF!)</f>
        <v>#REF!</v>
      </c>
      <c r="D497" s="25" t="e">
        <f>IF(totaal!#REF!=0,"",totaal!#REF!)</f>
        <v>#REF!</v>
      </c>
      <c r="E497" s="25" t="e">
        <f>IF(totaal!#REF!=0,"",totaal!#REF!)</f>
        <v>#REF!</v>
      </c>
      <c r="F497" s="25" t="e">
        <f>IF(totaal!#REF!=0,"",totaal!#REF!)</f>
        <v>#REF!</v>
      </c>
      <c r="G497" s="51" t="e">
        <f>IF(totaal!#REF!=0,"",totaal!#REF!)</f>
        <v>#REF!</v>
      </c>
      <c r="H497" s="28"/>
    </row>
    <row r="498" spans="1:8" ht="15" hidden="1" customHeight="1">
      <c r="A498" s="23">
        <f>IF(totaal!A331=0,"",totaal!A331)</f>
        <v>495</v>
      </c>
      <c r="B498" s="24"/>
      <c r="C498" s="25" t="e">
        <f>IF(totaal!#REF!=0,"",totaal!#REF!)</f>
        <v>#REF!</v>
      </c>
      <c r="D498" s="25" t="e">
        <f>IF(totaal!#REF!=0,"",totaal!#REF!)</f>
        <v>#REF!</v>
      </c>
      <c r="E498" s="25" t="e">
        <f>IF(totaal!#REF!=0,"",totaal!#REF!)</f>
        <v>#REF!</v>
      </c>
      <c r="F498" s="25" t="e">
        <f>IF(totaal!#REF!=0,"",totaal!#REF!)</f>
        <v>#REF!</v>
      </c>
      <c r="G498" s="51" t="e">
        <f>IF(totaal!#REF!=0,"",totaal!#REF!)</f>
        <v>#REF!</v>
      </c>
      <c r="H498" s="28"/>
    </row>
    <row r="499" spans="1:8" ht="15" hidden="1" customHeight="1">
      <c r="A499" s="23">
        <f>IF(totaal!A332=0,"",totaal!A332)</f>
        <v>496</v>
      </c>
      <c r="B499" s="24"/>
      <c r="C499" s="25" t="e">
        <f>IF(totaal!#REF!=0,"",totaal!#REF!)</f>
        <v>#REF!</v>
      </c>
      <c r="D499" s="25" t="e">
        <f>IF(totaal!#REF!=0,"",totaal!#REF!)</f>
        <v>#REF!</v>
      </c>
      <c r="E499" s="25" t="e">
        <f>IF(totaal!#REF!=0,"",totaal!#REF!)</f>
        <v>#REF!</v>
      </c>
      <c r="F499" s="25" t="e">
        <f>IF(totaal!#REF!=0,"",totaal!#REF!)</f>
        <v>#REF!</v>
      </c>
      <c r="G499" s="51" t="e">
        <f>IF(totaal!#REF!=0,"",totaal!#REF!)</f>
        <v>#REF!</v>
      </c>
      <c r="H499" s="28"/>
    </row>
    <row r="500" spans="1:8" ht="15" hidden="1" customHeight="1">
      <c r="A500" s="23">
        <f>IF(totaal!A333=0,"",totaal!A333)</f>
        <v>497</v>
      </c>
      <c r="B500" s="24"/>
      <c r="C500" s="25" t="e">
        <f>IF(totaal!#REF!=0,"",totaal!#REF!)</f>
        <v>#REF!</v>
      </c>
      <c r="D500" s="25" t="e">
        <f>IF(totaal!#REF!=0,"",totaal!#REF!)</f>
        <v>#REF!</v>
      </c>
      <c r="E500" s="25" t="e">
        <f>IF(totaal!#REF!=0,"",totaal!#REF!)</f>
        <v>#REF!</v>
      </c>
      <c r="F500" s="25" t="e">
        <f>IF(totaal!#REF!=0,"",totaal!#REF!)</f>
        <v>#REF!</v>
      </c>
      <c r="G500" s="51" t="e">
        <f>IF(totaal!#REF!=0,"",totaal!#REF!)</f>
        <v>#REF!</v>
      </c>
      <c r="H500" s="28"/>
    </row>
    <row r="501" spans="1:8" ht="15" hidden="1" customHeight="1">
      <c r="A501" s="23">
        <f>IF(totaal!A334=0,"",totaal!A334)</f>
        <v>498</v>
      </c>
      <c r="B501" s="24"/>
      <c r="C501" s="25" t="str">
        <f>IF(totaal!C342=0,"",totaal!C342)</f>
        <v>ConstantVolumeRegelaar</v>
      </c>
      <c r="D501" s="25" t="str">
        <f>IF(totaal!D342=0,"",totaal!D342)</f>
        <v>Trox</v>
      </c>
      <c r="E501" s="25" t="str">
        <f>IF(totaal!E342=0,"",totaal!E342)</f>
        <v>type CVR 100</v>
      </c>
      <c r="F501" s="25" t="str">
        <f>IF(totaal!F342=0,"",totaal!F342)</f>
        <v/>
      </c>
      <c r="G501" s="51" t="str">
        <f>IF(totaal!G342=0,"",totaal!G342)</f>
        <v/>
      </c>
      <c r="H501" s="28"/>
    </row>
    <row r="502" spans="1:8" ht="15" hidden="1" customHeight="1">
      <c r="A502" s="23">
        <f>IF(totaal!A335=0,"",totaal!A335)</f>
        <v>499</v>
      </c>
      <c r="B502" s="24"/>
      <c r="C502" s="25" t="str">
        <f>IF(totaal!C343=0,"",totaal!C343)</f>
        <v>Geluiddemper</v>
      </c>
      <c r="D502" s="25" t="str">
        <f>IF(totaal!D343=0,"",totaal!D343)</f>
        <v>Trox</v>
      </c>
      <c r="E502" s="25" t="str">
        <f>IF(totaal!E343=0,"",totaal!E343)</f>
        <v>XSA100-67-9-WF / 1500x900x1500  LBK 1-T</v>
      </c>
      <c r="F502" s="25" t="str">
        <f>IF(totaal!F343=0,"",totaal!F343)</f>
        <v/>
      </c>
      <c r="G502" s="51" t="str">
        <f>IF(totaal!G343=0,"",totaal!G343)</f>
        <v/>
      </c>
      <c r="H502" s="28"/>
    </row>
    <row r="503" spans="1:8" ht="15" hidden="1" customHeight="1">
      <c r="A503" s="23">
        <f>IF(totaal!A336=0,"",totaal!A336)</f>
        <v>500</v>
      </c>
      <c r="B503" s="24"/>
      <c r="C503" s="25" t="str">
        <f>IF(totaal!C344=0,"",totaal!C344)</f>
        <v>Geluiddemper</v>
      </c>
      <c r="D503" s="25" t="str">
        <f>IF(totaal!D344=0,"",totaal!D344)</f>
        <v>Trox</v>
      </c>
      <c r="E503" s="25" t="str">
        <f>IF(totaal!E344=0,"",totaal!E344)</f>
        <v>MSA200-200-3-PF / 1200x900x2000  LBK 1-A</v>
      </c>
      <c r="F503" s="25" t="str">
        <f>IF(totaal!F344=0,"",totaal!F344)</f>
        <v/>
      </c>
      <c r="G503" s="51" t="str">
        <f>IF(totaal!G344=0,"",totaal!G344)</f>
        <v/>
      </c>
      <c r="H503" s="28"/>
    </row>
    <row r="504" spans="1:8" ht="15" hidden="1" customHeight="1">
      <c r="A504" s="23">
        <f>IF(totaal!A337=0,"",totaal!A337)</f>
        <v>501</v>
      </c>
      <c r="B504" s="24"/>
      <c r="C504" s="25" t="str">
        <f>IF(totaal!C345=0,"",totaal!C345)</f>
        <v>Geluiddemper</v>
      </c>
      <c r="D504" s="25" t="str">
        <f>IF(totaal!D345=0,"",totaal!D345)</f>
        <v>Trox</v>
      </c>
      <c r="E504" s="25" t="str">
        <f>IF(totaal!E345=0,"",totaal!E345)</f>
        <v>MSA200-100-3-PF / 900x750x1500  LBK 2</v>
      </c>
      <c r="F504" s="25" t="str">
        <f>IF(totaal!F345=0,"",totaal!F345)</f>
        <v/>
      </c>
      <c r="G504" s="51" t="str">
        <f>IF(totaal!G345=0,"",totaal!G345)</f>
        <v/>
      </c>
      <c r="H504" s="28"/>
    </row>
    <row r="505" spans="1:8" ht="15" hidden="1" customHeight="1">
      <c r="A505" s="23">
        <f>IF(totaal!A338=0,"",totaal!A338)</f>
        <v>502</v>
      </c>
      <c r="B505" s="24"/>
      <c r="C505" s="25" t="str">
        <f>IF(totaal!C346=0,"",totaal!C346)</f>
        <v>Geluiddemper</v>
      </c>
      <c r="D505" s="25" t="str">
        <f>IF(totaal!D346=0,"",totaal!D346)</f>
        <v>Trox</v>
      </c>
      <c r="E505" s="25" t="str">
        <f>IF(totaal!E346=0,"",totaal!E346)</f>
        <v/>
      </c>
      <c r="F505" s="25" t="str">
        <f>IF(totaal!F346=0,"",totaal!F346)</f>
        <v/>
      </c>
      <c r="G505" s="51" t="str">
        <f>IF(totaal!G346=0,"",totaal!G346)</f>
        <v/>
      </c>
      <c r="H505" s="28"/>
    </row>
    <row r="506" spans="1:8" ht="15" hidden="1" customHeight="1">
      <c r="A506" s="23">
        <f>IF(totaal!A339=0,"",totaal!A339)</f>
        <v>503</v>
      </c>
      <c r="B506" s="24"/>
      <c r="C506" s="25" t="str">
        <f>IF(totaal!C347=0,"",totaal!C347)</f>
        <v>Geluiddemper</v>
      </c>
      <c r="D506" s="25" t="str">
        <f>IF(totaal!D347=0,"",totaal!D347)</f>
        <v>Trox</v>
      </c>
      <c r="E506" s="25" t="str">
        <f>IF(totaal!E347=0,"",totaal!E347)</f>
        <v>XSA300-300-2-PF / 1200x900x500  LBK 3-TOEVOER</v>
      </c>
      <c r="F506" s="25" t="str">
        <f>IF(totaal!F347=0,"",totaal!F347)</f>
        <v/>
      </c>
      <c r="G506" s="51" t="str">
        <f>IF(totaal!G347=0,"",totaal!G347)</f>
        <v/>
      </c>
      <c r="H506" s="28"/>
    </row>
    <row r="507" spans="1:8" ht="15" hidden="1" customHeight="1">
      <c r="A507" s="23">
        <f>IF(totaal!A340=0,"",totaal!A340)</f>
        <v>504</v>
      </c>
      <c r="B507" s="24"/>
      <c r="C507" s="25" t="str">
        <f>IF(totaal!C348=0,"",totaal!C348)</f>
        <v>Geluiddemper</v>
      </c>
      <c r="D507" s="25" t="str">
        <f>IF(totaal!D348=0,"",totaal!D348)</f>
        <v>Trox</v>
      </c>
      <c r="E507" s="25" t="str">
        <f>IF(totaal!E348=0,"",totaal!E348)</f>
        <v>XSA100-83-6-PF / 1100x450x1000  LBK 3-RETOUR</v>
      </c>
      <c r="F507" s="25" t="str">
        <f>IF(totaal!F348=0,"",totaal!F348)</f>
        <v/>
      </c>
      <c r="G507" s="51" t="str">
        <f>IF(totaal!G348=0,"",totaal!G348)</f>
        <v/>
      </c>
      <c r="H507" s="28"/>
    </row>
    <row r="508" spans="1:8" ht="15" hidden="1" customHeight="1">
      <c r="A508" s="23">
        <f>IF(totaal!A341=0,"",totaal!A341)</f>
        <v>505</v>
      </c>
      <c r="B508" s="24"/>
      <c r="C508" s="25" t="str">
        <f>IF(totaal!C349=0,"",totaal!C349)</f>
        <v>Geluiddemper</v>
      </c>
      <c r="D508" s="25" t="str">
        <f>IF(totaal!D349=0,"",totaal!D349)</f>
        <v>Trox</v>
      </c>
      <c r="E508" s="25" t="str">
        <f>IF(totaal!E349=0,"",totaal!E349)</f>
        <v>XSA200-100-3-PF / 900x600x500  LBK 4 RETOUR</v>
      </c>
      <c r="F508" s="25" t="str">
        <f>IF(totaal!F349=0,"",totaal!F349)</f>
        <v/>
      </c>
      <c r="G508" s="51" t="str">
        <f>IF(totaal!G349=0,"",totaal!G349)</f>
        <v/>
      </c>
      <c r="H508" s="28"/>
    </row>
    <row r="509" spans="1:8" ht="15" hidden="1" customHeight="1">
      <c r="A509" s="23" t="e">
        <f>IF(totaal!#REF!=0,"",totaal!#REF!)</f>
        <v>#REF!</v>
      </c>
      <c r="B509" s="24"/>
      <c r="C509" s="25" t="str">
        <f>IF(totaal!C350=0,"",totaal!C350)</f>
        <v>Geluiddemper</v>
      </c>
      <c r="D509" s="25" t="str">
        <f>IF(totaal!D350=0,"",totaal!D350)</f>
        <v>Trox</v>
      </c>
      <c r="E509" s="25" t="str">
        <f>IF(totaal!E350=0,"",totaal!E350)</f>
        <v>XSA100-83-62-PF / 1100x600x1250  BUITENLUCHTAANZUIG</v>
      </c>
      <c r="F509" s="25" t="str">
        <f>IF(totaal!F350=0,"",totaal!F350)</f>
        <v/>
      </c>
      <c r="G509" s="51" t="str">
        <f>IF(totaal!G350=0,"",totaal!G350)</f>
        <v/>
      </c>
      <c r="H509" s="28"/>
    </row>
    <row r="510" spans="1:8" ht="15" hidden="1" customHeight="1">
      <c r="A510" s="23" t="e">
        <f>IF(totaal!#REF!=0,"",totaal!#REF!)</f>
        <v>#REF!</v>
      </c>
      <c r="B510" s="24"/>
      <c r="C510" s="25" t="str">
        <f>IF(totaal!C351=0,"",totaal!C351)</f>
        <v>Geluiddemper</v>
      </c>
      <c r="D510" s="25" t="str">
        <f>IF(totaal!D351=0,"",totaal!D351)</f>
        <v>Trox</v>
      </c>
      <c r="E510" s="25" t="str">
        <f>IF(totaal!E351=0,"",totaal!E351)</f>
        <v>XSA200-100-3-PF / 900x500x500  LBK 5-RETOUR</v>
      </c>
      <c r="F510" s="25" t="str">
        <f>IF(totaal!F351=0,"",totaal!F351)</f>
        <v/>
      </c>
      <c r="G510" s="51" t="str">
        <f>IF(totaal!G351=0,"",totaal!G351)</f>
        <v/>
      </c>
      <c r="H510" s="28"/>
    </row>
    <row r="511" spans="1:8" ht="15" hidden="1" customHeight="1">
      <c r="A511" s="23" t="e">
        <f>IF(totaal!#REF!=0,"",totaal!#REF!)</f>
        <v>#REF!</v>
      </c>
      <c r="B511" s="24"/>
      <c r="C511" s="25" t="str">
        <f>IF(totaal!C352=0,"",totaal!C352)</f>
        <v>Geluiddemper</v>
      </c>
      <c r="D511" s="25" t="str">
        <f>IF(totaal!D352=0,"",totaal!D352)</f>
        <v>Trox</v>
      </c>
      <c r="E511" s="25" t="str">
        <f>IF(totaal!E352=0,"",totaal!E352)</f>
        <v/>
      </c>
      <c r="F511" s="25" t="str">
        <f>IF(totaal!F352=0,"",totaal!F352)</f>
        <v/>
      </c>
      <c r="G511" s="51" t="str">
        <f>IF(totaal!G352=0,"",totaal!G352)</f>
        <v/>
      </c>
      <c r="H511" s="28"/>
    </row>
    <row r="512" spans="1:8" ht="15" hidden="1" customHeight="1">
      <c r="A512" s="23" t="e">
        <f>IF(totaal!#REF!=0,"",totaal!#REF!)</f>
        <v>#REF!</v>
      </c>
      <c r="B512" s="24"/>
      <c r="C512" s="25" t="str">
        <f>IF(totaal!C353=0,"",totaal!C353)</f>
        <v>Geluiddemper</v>
      </c>
      <c r="D512" s="25" t="str">
        <f>IF(totaal!D353=0,"",totaal!D353)</f>
        <v>Trox</v>
      </c>
      <c r="E512" s="25" t="str">
        <f>IF(totaal!E353=0,"",totaal!E353)</f>
        <v>XSA100-50-4-PF / 600x600x500  LBK 6 - TOEVOER</v>
      </c>
      <c r="F512" s="25" t="str">
        <f>IF(totaal!F353=0,"",totaal!F353)</f>
        <v/>
      </c>
      <c r="G512" s="51" t="str">
        <f>IF(totaal!G353=0,"",totaal!G353)</f>
        <v/>
      </c>
      <c r="H512" s="28"/>
    </row>
    <row r="513" spans="1:8" ht="15" hidden="1" customHeight="1">
      <c r="A513" s="23" t="e">
        <f>IF(totaal!#REF!=0,"",totaal!#REF!)</f>
        <v>#REF!</v>
      </c>
      <c r="B513" s="24"/>
      <c r="C513" s="25" t="str">
        <f>IF(totaal!C354=0,"",totaal!C354)</f>
        <v>Geluiddemper</v>
      </c>
      <c r="D513" s="25" t="str">
        <f>IF(totaal!D354=0,"",totaal!D354)</f>
        <v>Trox</v>
      </c>
      <c r="E513" s="25" t="str">
        <f>IF(totaal!E354=0,"",totaal!E354)</f>
        <v>XSA100-50-4-PF / 600x450x500  LBK 6 - RETOUR</v>
      </c>
      <c r="F513" s="25" t="str">
        <f>IF(totaal!F354=0,"",totaal!F354)</f>
        <v/>
      </c>
      <c r="G513" s="51" t="str">
        <f>IF(totaal!G354=0,"",totaal!G354)</f>
        <v/>
      </c>
      <c r="H513" s="28"/>
    </row>
    <row r="514" spans="1:8" ht="15" hidden="1" customHeight="1">
      <c r="A514" s="23" t="e">
        <f>IF(totaal!#REF!=0,"",totaal!#REF!)</f>
        <v>#REF!</v>
      </c>
      <c r="B514" s="24"/>
      <c r="C514" s="25" t="str">
        <f>IF(totaal!C355=0,"",totaal!C355)</f>
        <v>Geluiddemper</v>
      </c>
      <c r="D514" s="25" t="str">
        <f>IF(totaal!D355=0,"",totaal!D355)</f>
        <v>Trox</v>
      </c>
      <c r="E514" s="25" t="str">
        <f>IF(totaal!E355=0,"",totaal!E355)</f>
        <v/>
      </c>
      <c r="F514" s="25" t="str">
        <f>IF(totaal!F355=0,"",totaal!F355)</f>
        <v/>
      </c>
      <c r="G514" s="51" t="str">
        <f>IF(totaal!G355=0,"",totaal!G355)</f>
        <v/>
      </c>
      <c r="H514" s="28"/>
    </row>
    <row r="515" spans="1:8" ht="15" hidden="1" customHeight="1">
      <c r="A515" s="23">
        <f>IF(totaal!A342=0,"",totaal!A342)</f>
        <v>512</v>
      </c>
      <c r="B515" s="24"/>
      <c r="C515" s="25" t="str">
        <f>IF(totaal!C356=0,"",totaal!C356)</f>
        <v>Geluiddemper</v>
      </c>
      <c r="D515" s="25" t="str">
        <f>IF(totaal!D356=0,"",totaal!D356)</f>
        <v>Trox</v>
      </c>
      <c r="E515" s="25" t="str">
        <f>IF(totaal!E356=0,"",totaal!E356)</f>
        <v/>
      </c>
      <c r="F515" s="25" t="str">
        <f>IF(totaal!F356=0,"",totaal!F356)</f>
        <v/>
      </c>
      <c r="G515" s="51" t="str">
        <f>IF(totaal!G356=0,"",totaal!G356)</f>
        <v/>
      </c>
      <c r="H515" s="28"/>
    </row>
    <row r="516" spans="1:8" ht="15" hidden="1" customHeight="1">
      <c r="A516" s="23">
        <f>IF(totaal!A343=0,"",totaal!A343)</f>
        <v>513</v>
      </c>
      <c r="B516" s="24"/>
      <c r="C516" s="25" t="str">
        <f>IF(totaal!C357=0,"",totaal!C357)</f>
        <v>Geluiddemper</v>
      </c>
      <c r="D516" s="25" t="str">
        <f>IF(totaal!D357=0,"",totaal!D357)</f>
        <v>Trox</v>
      </c>
      <c r="E516" s="25" t="str">
        <f>IF(totaal!E357=0,"",totaal!E357)</f>
        <v>XSA200-100-3-PF / 900x400x500  LBK 8-RETOUR</v>
      </c>
      <c r="F516" s="25" t="str">
        <f>IF(totaal!F357=0,"",totaal!F357)</f>
        <v/>
      </c>
      <c r="G516" s="51" t="str">
        <f>IF(totaal!G357=0,"",totaal!G357)</f>
        <v/>
      </c>
      <c r="H516" s="28"/>
    </row>
    <row r="517" spans="1:8" ht="15" hidden="1" customHeight="1">
      <c r="A517" s="23">
        <f>IF(totaal!A344=0,"",totaal!A344)</f>
        <v>514</v>
      </c>
      <c r="B517" s="24"/>
      <c r="C517" s="25" t="str">
        <f>IF(totaal!C358=0,"",totaal!C358)</f>
        <v>Geluiddemper</v>
      </c>
      <c r="D517" s="25" t="str">
        <f>IF(totaal!D358=0,"",totaal!D358)</f>
        <v>Trox</v>
      </c>
      <c r="E517" s="25" t="str">
        <f>IF(totaal!E358=0,"",totaal!E358)</f>
        <v>MSA200-100-3-PF / 1200x600x1000  LBK 8-TOEVOER</v>
      </c>
      <c r="F517" s="25" t="str">
        <f>IF(totaal!F358=0,"",totaal!F358)</f>
        <v/>
      </c>
      <c r="G517" s="51" t="str">
        <f>IF(totaal!G358=0,"",totaal!G358)</f>
        <v/>
      </c>
      <c r="H517" s="28"/>
    </row>
    <row r="518" spans="1:8" ht="15" hidden="1" customHeight="1">
      <c r="A518" s="23">
        <f>IF(totaal!A345=0,"",totaal!A345)</f>
        <v>515</v>
      </c>
      <c r="B518" s="24"/>
      <c r="C518" s="25" t="str">
        <f>IF(totaal!C359=0,"",totaal!C359)</f>
        <v>Geluiddemper</v>
      </c>
      <c r="D518" s="25" t="str">
        <f>IF(totaal!D359=0,"",totaal!D359)</f>
        <v>Trox</v>
      </c>
      <c r="E518" s="25" t="str">
        <f>IF(totaal!E359=0,"",totaal!E359)</f>
        <v>XSA200-117-3-PD / 950x350x1500  LBK 9-RETOUR</v>
      </c>
      <c r="F518" s="25" t="str">
        <f>IF(totaal!F359=0,"",totaal!F359)</f>
        <v/>
      </c>
      <c r="G518" s="51" t="str">
        <f>IF(totaal!G359=0,"",totaal!G359)</f>
        <v/>
      </c>
      <c r="H518" s="28"/>
    </row>
    <row r="519" spans="1:8" ht="15" hidden="1" customHeight="1">
      <c r="A519" s="23">
        <f>IF(totaal!A346=0,"",totaal!A346)</f>
        <v>516</v>
      </c>
      <c r="B519" s="24"/>
      <c r="C519" s="25" t="str">
        <f>IF(totaal!C360=0,"",totaal!C360)</f>
        <v>Geluiddemper</v>
      </c>
      <c r="D519" s="25" t="str">
        <f>IF(totaal!D360=0,"",totaal!D360)</f>
        <v>Trox</v>
      </c>
      <c r="E519" s="25" t="str">
        <f>IF(totaal!E360=0,"",totaal!E360)</f>
        <v>XSA200-117-3-PD / 950x350x1500  LBK 9-TOEVOER</v>
      </c>
      <c r="F519" s="25" t="str">
        <f>IF(totaal!F360=0,"",totaal!F360)</f>
        <v/>
      </c>
      <c r="G519" s="51" t="str">
        <f>IF(totaal!G360=0,"",totaal!G360)</f>
        <v/>
      </c>
      <c r="H519" s="28"/>
    </row>
    <row r="520" spans="1:8" ht="15" hidden="1" customHeight="1">
      <c r="A520" s="23">
        <f>IF(totaal!A347=0,"",totaal!A347)</f>
        <v>517</v>
      </c>
      <c r="B520" s="24"/>
      <c r="C520" s="25" t="str">
        <f>IF(totaal!C361=0,"",totaal!C361)</f>
        <v>Geluiddemper</v>
      </c>
      <c r="D520" s="25" t="str">
        <f>IF(totaal!D361=0,"",totaal!D361)</f>
        <v>Trox</v>
      </c>
      <c r="E520" s="25" t="str">
        <f>IF(totaal!E361=0,"",totaal!E361)</f>
        <v>MSA200-100-2-PF / 600x400x1500  LBK 10</v>
      </c>
      <c r="F520" s="25" t="str">
        <f>IF(totaal!F361=0,"",totaal!F361)</f>
        <v/>
      </c>
      <c r="G520" s="51" t="str">
        <f>IF(totaal!G361=0,"",totaal!G361)</f>
        <v/>
      </c>
      <c r="H520" s="28"/>
    </row>
    <row r="521" spans="1:8" ht="15" hidden="1" customHeight="1">
      <c r="A521" s="23">
        <f>IF(totaal!A348=0,"",totaal!A348)</f>
        <v>518</v>
      </c>
      <c r="B521" s="24"/>
      <c r="C521" s="25" t="str">
        <f>IF(totaal!C362=0,"",totaal!C362)</f>
        <v>Geluiddemper</v>
      </c>
      <c r="D521" s="25" t="str">
        <f>IF(totaal!D362=0,"",totaal!D362)</f>
        <v>Trox</v>
      </c>
      <c r="E521" s="25" t="str">
        <f>IF(totaal!E362=0,"",totaal!E362)</f>
        <v/>
      </c>
      <c r="F521" s="25" t="str">
        <f>IF(totaal!F362=0,"",totaal!F362)</f>
        <v/>
      </c>
      <c r="G521" s="51" t="str">
        <f>IF(totaal!G362=0,"",totaal!G362)</f>
        <v/>
      </c>
      <c r="H521" s="28"/>
    </row>
    <row r="522" spans="1:8" ht="15" hidden="1" customHeight="1">
      <c r="A522" s="23">
        <f>IF(totaal!A349=0,"",totaal!A349)</f>
        <v>519</v>
      </c>
      <c r="B522" s="24"/>
      <c r="C522" s="25" t="str">
        <f>IF(totaal!C363=0,"",totaal!C363)</f>
        <v>Geluiddemper</v>
      </c>
      <c r="D522" s="25" t="str">
        <f>IF(totaal!D363=0,"",totaal!D363)</f>
        <v>Trox</v>
      </c>
      <c r="E522" s="25" t="str">
        <f>IF(totaal!E363=0,"",totaal!E363)</f>
        <v>MSA100-50-6-PF / 900x450x1500  LBK 11-T</v>
      </c>
      <c r="F522" s="25" t="str">
        <f>IF(totaal!F363=0,"",totaal!F363)</f>
        <v/>
      </c>
      <c r="G522" s="51" t="str">
        <f>IF(totaal!G363=0,"",totaal!G363)</f>
        <v/>
      </c>
      <c r="H522" s="28"/>
    </row>
    <row r="523" spans="1:8" ht="15" hidden="1" customHeight="1">
      <c r="A523" s="23">
        <f>IF(totaal!A350=0,"",totaal!A350)</f>
        <v>520</v>
      </c>
      <c r="B523" s="24"/>
      <c r="C523" s="25" t="str">
        <f>IF(totaal!C364=0,"",totaal!C364)</f>
        <v>Geluiddemper</v>
      </c>
      <c r="D523" s="25" t="str">
        <f>IF(totaal!D364=0,"",totaal!D364)</f>
        <v>Trox</v>
      </c>
      <c r="E523" s="25" t="str">
        <f>IF(totaal!E364=0,"",totaal!E364)</f>
        <v>MSA100-75-4-PF / 700x600x1500  LBK 11-A</v>
      </c>
      <c r="F523" s="25" t="str">
        <f>IF(totaal!F364=0,"",totaal!F364)</f>
        <v/>
      </c>
      <c r="G523" s="51" t="str">
        <f>IF(totaal!G364=0,"",totaal!G364)</f>
        <v/>
      </c>
      <c r="H523" s="28"/>
    </row>
    <row r="524" spans="1:8" ht="15" hidden="1" customHeight="1">
      <c r="A524" s="23">
        <f>IF(totaal!A351=0,"",totaal!A351)</f>
        <v>521</v>
      </c>
      <c r="B524" s="24"/>
      <c r="C524" s="25" t="str">
        <f>IF(totaal!C365=0,"",totaal!C365)</f>
        <v>Geluiddemper</v>
      </c>
      <c r="D524" s="25" t="str">
        <f>IF(totaal!D365=0,"",totaal!D365)</f>
        <v>Trox</v>
      </c>
      <c r="E524" s="25" t="str">
        <f>IF(totaal!E365=0,"",totaal!E365)</f>
        <v/>
      </c>
      <c r="F524" s="25" t="str">
        <f>IF(totaal!F365=0,"",totaal!F365)</f>
        <v/>
      </c>
      <c r="G524" s="51" t="str">
        <f>IF(totaal!G365=0,"",totaal!G365)</f>
        <v/>
      </c>
      <c r="H524" s="28"/>
    </row>
    <row r="525" spans="1:8" ht="15" hidden="1" customHeight="1">
      <c r="A525" s="23">
        <f>IF(totaal!A352=0,"",totaal!A352)</f>
        <v>522</v>
      </c>
      <c r="B525" s="24"/>
      <c r="C525" s="25" t="str">
        <f>IF(totaal!C366=0,"",totaal!C366)</f>
        <v>Geluiddemper</v>
      </c>
      <c r="D525" s="25" t="str">
        <f>IF(totaal!D366=0,"",totaal!D366)</f>
        <v>Trox</v>
      </c>
      <c r="E525" s="25" t="str">
        <f>IF(totaal!E366=0,"",totaal!E366)</f>
        <v>MSA200-150-2-PF / 700x350x1250  LBK 12-A</v>
      </c>
      <c r="F525" s="25" t="str">
        <f>IF(totaal!F366=0,"",totaal!F366)</f>
        <v/>
      </c>
      <c r="G525" s="51" t="str">
        <f>IF(totaal!G366=0,"",totaal!G366)</f>
        <v/>
      </c>
      <c r="H525" s="28"/>
    </row>
    <row r="526" spans="1:8" ht="15" hidden="1" customHeight="1">
      <c r="A526" s="23">
        <f>IF(totaal!A353=0,"",totaal!A353)</f>
        <v>523</v>
      </c>
      <c r="B526" s="24"/>
      <c r="C526" s="25" t="str">
        <f>IF(totaal!C367=0,"",totaal!C367)</f>
        <v>Geluiddemper</v>
      </c>
      <c r="D526" s="25" t="str">
        <f>IF(totaal!D367=0,"",totaal!D367)</f>
        <v>Trox</v>
      </c>
      <c r="E526" s="25" t="str">
        <f>IF(totaal!E367=0,"",totaal!E367)</f>
        <v/>
      </c>
      <c r="F526" s="25" t="str">
        <f>IF(totaal!F367=0,"",totaal!F367)</f>
        <v/>
      </c>
      <c r="G526" s="51" t="str">
        <f>IF(totaal!G367=0,"",totaal!G367)</f>
        <v/>
      </c>
      <c r="H526" s="28"/>
    </row>
    <row r="527" spans="1:8" ht="15" hidden="1" customHeight="1">
      <c r="A527" s="23">
        <f>IF(totaal!A354=0,"",totaal!A354)</f>
        <v>524</v>
      </c>
      <c r="B527" s="24"/>
      <c r="C527" s="25" t="str">
        <f>IF(totaal!C368=0,"",totaal!C368)</f>
        <v>Geluiddemper</v>
      </c>
      <c r="D527" s="25" t="str">
        <f>IF(totaal!D368=0,"",totaal!D368)</f>
        <v>Trox</v>
      </c>
      <c r="E527" s="25" t="str">
        <f>IF(totaal!E368=0,"",totaal!E368)</f>
        <v/>
      </c>
      <c r="F527" s="25" t="str">
        <f>IF(totaal!F368=0,"",totaal!F368)</f>
        <v/>
      </c>
      <c r="G527" s="51" t="str">
        <f>IF(totaal!G368=0,"",totaal!G368)</f>
        <v/>
      </c>
      <c r="H527" s="28"/>
    </row>
    <row r="528" spans="1:8" ht="15" hidden="1" customHeight="1">
      <c r="A528" s="23">
        <f>IF(totaal!A355=0,"",totaal!A355)</f>
        <v>525</v>
      </c>
      <c r="B528" s="24"/>
      <c r="C528" s="25" t="str">
        <f>IF(totaal!C369=0,"",totaal!C369)</f>
        <v>Geluiddemper</v>
      </c>
      <c r="D528" s="25" t="str">
        <f>IF(totaal!D369=0,"",totaal!D369)</f>
        <v>Trox</v>
      </c>
      <c r="E528" s="25" t="str">
        <f>IF(totaal!E369=0,"",totaal!E369)</f>
        <v/>
      </c>
      <c r="F528" s="25" t="str">
        <f>IF(totaal!F369=0,"",totaal!F369)</f>
        <v/>
      </c>
      <c r="G528" s="51" t="str">
        <f>IF(totaal!G369=0,"",totaal!G369)</f>
        <v/>
      </c>
      <c r="H528" s="28"/>
    </row>
    <row r="529" spans="1:8" ht="15" hidden="1" customHeight="1">
      <c r="A529" s="23">
        <f>IF(totaal!A356=0,"",totaal!A356)</f>
        <v>526</v>
      </c>
      <c r="B529" s="24"/>
      <c r="C529" s="25" t="str">
        <f>IF(totaal!C370=0,"",totaal!C370)</f>
        <v xml:space="preserve">Brandklep </v>
      </c>
      <c r="D529" s="25" t="str">
        <f>IF(totaal!D370=0,"",totaal!D370)</f>
        <v>Trox</v>
      </c>
      <c r="E529" s="25" t="str">
        <f>IF(totaal!E370=0,"",totaal!E370)</f>
        <v>FKN-EN afm. 800x350</v>
      </c>
      <c r="F529" s="25" t="str">
        <f>IF(totaal!F370=0,"",totaal!F370)</f>
        <v/>
      </c>
      <c r="G529" s="51" t="str">
        <f>IF(totaal!G370=0,"",totaal!G370)</f>
        <v>verzinkt</v>
      </c>
      <c r="H529" s="28"/>
    </row>
    <row r="530" spans="1:8" ht="15" hidden="1" customHeight="1">
      <c r="A530" s="23">
        <f>IF(totaal!A357=0,"",totaal!A357)</f>
        <v>527</v>
      </c>
      <c r="B530" s="24"/>
      <c r="C530" s="25" t="str">
        <f>IF(totaal!C371=0,"",totaal!C371)</f>
        <v>Rook/luchtfilter</v>
      </c>
      <c r="D530" s="25" t="str">
        <f>IF(totaal!D371=0,"",totaal!D371)</f>
        <v>Lucom</v>
      </c>
      <c r="E530" s="25" t="str">
        <f>IF(totaal!E371=0,"",totaal!E371)</f>
        <v>type: Visionair 1  PRR 695 m3/hr</v>
      </c>
      <c r="F530" s="25" t="str">
        <f>IF(totaal!F371=0,"",totaal!F371)</f>
        <v/>
      </c>
      <c r="G530" s="51" t="str">
        <f>IF(totaal!G371=0,"",totaal!G371)</f>
        <v/>
      </c>
      <c r="H530" s="28"/>
    </row>
    <row r="531" spans="1:8" ht="15" hidden="1" customHeight="1">
      <c r="A531" s="23">
        <f>IF(totaal!A358=0,"",totaal!A358)</f>
        <v>528</v>
      </c>
      <c r="B531" s="24"/>
      <c r="C531" s="25" t="str">
        <f>IF(totaal!C372=0,"",totaal!C372)</f>
        <v xml:space="preserve">Brandklep </v>
      </c>
      <c r="D531" s="25" t="str">
        <f>IF(totaal!D372=0,"",totaal!D372)</f>
        <v>Trox</v>
      </c>
      <c r="E531" s="25" t="str">
        <f>IF(totaal!E372=0,"",totaal!E372)</f>
        <v>FKN-EN afm. 900x450</v>
      </c>
      <c r="F531" s="25" t="str">
        <f>IF(totaal!F372=0,"",totaal!F372)</f>
        <v/>
      </c>
      <c r="G531" s="51" t="str">
        <f>IF(totaal!G372=0,"",totaal!G372)</f>
        <v>verzinkt</v>
      </c>
      <c r="H531" s="28"/>
    </row>
    <row r="532" spans="1:8" ht="15" hidden="1" customHeight="1">
      <c r="A532" s="23">
        <f>IF(totaal!A359=0,"",totaal!A359)</f>
        <v>529</v>
      </c>
      <c r="B532" s="24"/>
      <c r="C532" s="25" t="str">
        <f>IF(totaal!C373=0,"",totaal!C373)</f>
        <v xml:space="preserve">Brandklep </v>
      </c>
      <c r="D532" s="25" t="str">
        <f>IF(totaal!D373=0,"",totaal!D373)</f>
        <v>Trox</v>
      </c>
      <c r="E532" s="25" t="str">
        <f>IF(totaal!E373=0,"",totaal!E373)</f>
        <v>FKN-EN afm. 1800x450 (bestaand uit 2 x 900x450)</v>
      </c>
      <c r="F532" s="25" t="str">
        <f>IF(totaal!F373=0,"",totaal!F373)</f>
        <v/>
      </c>
      <c r="G532" s="51" t="str">
        <f>IF(totaal!G373=0,"",totaal!G373)</f>
        <v>verzinkt</v>
      </c>
      <c r="H532" s="28"/>
    </row>
    <row r="533" spans="1:8" ht="15" hidden="1" customHeight="1">
      <c r="A533" s="23">
        <f>IF(totaal!A360=0,"",totaal!A360)</f>
        <v>530</v>
      </c>
      <c r="B533" s="24"/>
      <c r="C533" s="25" t="str">
        <f>IF(totaal!C374=0,"",totaal!C374)</f>
        <v xml:space="preserve">Brandklep </v>
      </c>
      <c r="D533" s="25" t="str">
        <f>IF(totaal!D374=0,"",totaal!D374)</f>
        <v>Trox</v>
      </c>
      <c r="E533" s="25" t="str">
        <f>IF(totaal!E374=0,"",totaal!E374)</f>
        <v>FKN-EN afm. 1500x600</v>
      </c>
      <c r="F533" s="25" t="str">
        <f>IF(totaal!F374=0,"",totaal!F374)</f>
        <v/>
      </c>
      <c r="G533" s="51" t="str">
        <f>IF(totaal!G374=0,"",totaal!G374)</f>
        <v>verzinkt</v>
      </c>
      <c r="H533" s="28"/>
    </row>
    <row r="534" spans="1:8" ht="15" hidden="1" customHeight="1">
      <c r="A534" s="23">
        <f>IF(totaal!A361=0,"",totaal!A361)</f>
        <v>531</v>
      </c>
      <c r="B534" s="24"/>
      <c r="C534" s="25" t="str">
        <f>IF(totaal!C375=0,"",totaal!C375)</f>
        <v xml:space="preserve">Brandklep </v>
      </c>
      <c r="D534" s="25" t="str">
        <f>IF(totaal!D375=0,"",totaal!D375)</f>
        <v>Trox</v>
      </c>
      <c r="E534" s="25" t="str">
        <f>IF(totaal!E375=0,"",totaal!E375)</f>
        <v>FKN-EN afm. 500x300</v>
      </c>
      <c r="F534" s="25" t="str">
        <f>IF(totaal!F375=0,"",totaal!F375)</f>
        <v/>
      </c>
      <c r="G534" s="51" t="str">
        <f>IF(totaal!G375=0,"",totaal!G375)</f>
        <v>verzinkt</v>
      </c>
      <c r="H534" s="28"/>
    </row>
    <row r="535" spans="1:8" ht="15" hidden="1" customHeight="1">
      <c r="A535" s="23">
        <f>IF(totaal!A362=0,"",totaal!A362)</f>
        <v>532</v>
      </c>
      <c r="B535" s="24"/>
      <c r="C535" s="25" t="str">
        <f>IF(totaal!C376=0,"",totaal!C376)</f>
        <v xml:space="preserve">Brandklep </v>
      </c>
      <c r="D535" s="25" t="str">
        <f>IF(totaal!D376=0,"",totaal!D376)</f>
        <v>Trox</v>
      </c>
      <c r="E535" s="25" t="str">
        <f>IF(totaal!E376=0,"",totaal!E376)</f>
        <v>FKN-EN afm. 400x400</v>
      </c>
      <c r="F535" s="25" t="str">
        <f>IF(totaal!F376=0,"",totaal!F376)</f>
        <v/>
      </c>
      <c r="G535" s="51" t="str">
        <f>IF(totaal!G376=0,"",totaal!G376)</f>
        <v>verzinkt</v>
      </c>
      <c r="H535" s="28"/>
    </row>
    <row r="536" spans="1:8" ht="15" hidden="1" customHeight="1">
      <c r="A536" s="23">
        <f>IF(totaal!A363=0,"",totaal!A363)</f>
        <v>533</v>
      </c>
      <c r="B536" s="24"/>
      <c r="C536" s="25" t="str">
        <f>IF(totaal!C377=0,"",totaal!C377)</f>
        <v xml:space="preserve">Brandklep </v>
      </c>
      <c r="D536" s="25" t="str">
        <f>IF(totaal!D377=0,"",totaal!D377)</f>
        <v>Trox</v>
      </c>
      <c r="E536" s="25" t="str">
        <f>IF(totaal!E377=0,"",totaal!E377)</f>
        <v>FKN-EN afm. 850x400</v>
      </c>
      <c r="F536" s="25" t="str">
        <f>IF(totaal!F377=0,"",totaal!F377)</f>
        <v/>
      </c>
      <c r="G536" s="51" t="str">
        <f>IF(totaal!G377=0,"",totaal!G377)</f>
        <v>verzinkt</v>
      </c>
      <c r="H536" s="28"/>
    </row>
    <row r="537" spans="1:8" ht="15" hidden="1" customHeight="1">
      <c r="A537" s="23">
        <f>IF(totaal!A364=0,"",totaal!A364)</f>
        <v>534</v>
      </c>
      <c r="B537" s="24"/>
      <c r="C537" s="25" t="str">
        <f>IF(totaal!C378=0,"",totaal!C378)</f>
        <v xml:space="preserve">Brandklep </v>
      </c>
      <c r="D537" s="25" t="str">
        <f>IF(totaal!D378=0,"",totaal!D378)</f>
        <v>Trox</v>
      </c>
      <c r="E537" s="25" t="str">
        <f>IF(totaal!E378=0,"",totaal!E378)</f>
        <v>FKN-EN afm. 300x200</v>
      </c>
      <c r="F537" s="25" t="str">
        <f>IF(totaal!F378=0,"",totaal!F378)</f>
        <v/>
      </c>
      <c r="G537" s="51" t="str">
        <f>IF(totaal!G378=0,"",totaal!G378)</f>
        <v/>
      </c>
      <c r="H537" s="28"/>
    </row>
    <row r="538" spans="1:8" ht="15" hidden="1" customHeight="1">
      <c r="A538" s="23">
        <f>IF(totaal!A365=0,"",totaal!A365)</f>
        <v>535</v>
      </c>
      <c r="B538" s="24"/>
      <c r="C538" s="25" t="str">
        <f>IF(totaal!C379=0,"",totaal!C379)</f>
        <v xml:space="preserve">Brandklep </v>
      </c>
      <c r="D538" s="25" t="str">
        <f>IF(totaal!D379=0,"",totaal!D379)</f>
        <v>Trox</v>
      </c>
      <c r="E538" s="25" t="str">
        <f>IF(totaal!E379=0,"",totaal!E379)</f>
        <v>FKN-EN afm. 900x350</v>
      </c>
      <c r="F538" s="25" t="str">
        <f>IF(totaal!F379=0,"",totaal!F379)</f>
        <v/>
      </c>
      <c r="G538" s="51" t="str">
        <f>IF(totaal!G379=0,"",totaal!G379)</f>
        <v>verzinkt</v>
      </c>
      <c r="H538" s="28"/>
    </row>
    <row r="539" spans="1:8" ht="15" hidden="1" customHeight="1">
      <c r="A539" s="23">
        <f>IF(totaal!A366=0,"",totaal!A366)</f>
        <v>536</v>
      </c>
      <c r="B539" s="24"/>
      <c r="C539" s="25" t="str">
        <f>IF(totaal!C380=0,"",totaal!C380)</f>
        <v xml:space="preserve">Brandklep </v>
      </c>
      <c r="D539" s="25" t="str">
        <f>IF(totaal!D380=0,"",totaal!D380)</f>
        <v>Trox</v>
      </c>
      <c r="E539" s="25" t="str">
        <f>IF(totaal!E380=0,"",totaal!E380)</f>
        <v>FKN-EN afm. 1500x450</v>
      </c>
      <c r="F539" s="25" t="str">
        <f>IF(totaal!F380=0,"",totaal!F380)</f>
        <v/>
      </c>
      <c r="G539" s="51" t="str">
        <f>IF(totaal!G380=0,"",totaal!G380)</f>
        <v>verzinkt</v>
      </c>
      <c r="H539" s="28"/>
    </row>
    <row r="540" spans="1:8" ht="15" hidden="1" customHeight="1">
      <c r="A540" s="23">
        <f>IF(totaal!A367=0,"",totaal!A367)</f>
        <v>537</v>
      </c>
      <c r="B540" s="24"/>
      <c r="C540" s="25" t="str">
        <f>IF(totaal!C381=0,"",totaal!C381)</f>
        <v xml:space="preserve">Brandklep </v>
      </c>
      <c r="D540" s="25" t="str">
        <f>IF(totaal!D381=0,"",totaal!D381)</f>
        <v>Trox</v>
      </c>
      <c r="E540" s="25" t="str">
        <f>IF(totaal!E381=0,"",totaal!E381)</f>
        <v>FKN-EN afm. 800x450</v>
      </c>
      <c r="F540" s="25" t="str">
        <f>IF(totaal!F381=0,"",totaal!F381)</f>
        <v/>
      </c>
      <c r="G540" s="51" t="str">
        <f>IF(totaal!G381=0,"",totaal!G381)</f>
        <v>verzinkt</v>
      </c>
      <c r="H540" s="28"/>
    </row>
    <row r="541" spans="1:8" ht="15" hidden="1" customHeight="1">
      <c r="A541" s="23">
        <f>IF(totaal!A368=0,"",totaal!A368)</f>
        <v>538</v>
      </c>
      <c r="B541" s="24"/>
      <c r="C541" s="25" t="str">
        <f>IF(totaal!C382=0,"",totaal!C382)</f>
        <v xml:space="preserve">Brandklep </v>
      </c>
      <c r="D541" s="25" t="str">
        <f>IF(totaal!D382=0,"",totaal!D382)</f>
        <v>Trox</v>
      </c>
      <c r="E541" s="25" t="str">
        <f>IF(totaal!E382=0,"",totaal!E382)</f>
        <v>FKN-EN afm. 500x350</v>
      </c>
      <c r="F541" s="25" t="str">
        <f>IF(totaal!F382=0,"",totaal!F382)</f>
        <v/>
      </c>
      <c r="G541" s="51" t="str">
        <f>IF(totaal!G382=0,"",totaal!G382)</f>
        <v>verzinkt</v>
      </c>
      <c r="H541" s="28"/>
    </row>
    <row r="542" spans="1:8" ht="15" hidden="1" customHeight="1">
      <c r="A542" s="23">
        <f>IF(totaal!A369=0,"",totaal!A369)</f>
        <v>539</v>
      </c>
      <c r="B542" s="24"/>
      <c r="C542" s="25" t="str">
        <f>IF(totaal!C383=0,"",totaal!C383)</f>
        <v xml:space="preserve">Brandklep </v>
      </c>
      <c r="D542" s="25" t="str">
        <f>IF(totaal!D383=0,"",totaal!D383)</f>
        <v>Trox</v>
      </c>
      <c r="E542" s="25" t="str">
        <f>IF(totaal!E383=0,"",totaal!E383)</f>
        <v>FKN-EN afm. 550x400</v>
      </c>
      <c r="F542" s="25" t="str">
        <f>IF(totaal!F383=0,"",totaal!F383)</f>
        <v/>
      </c>
      <c r="G542" s="51" t="str">
        <f>IF(totaal!G383=0,"",totaal!G383)</f>
        <v>verzinkt</v>
      </c>
      <c r="H542" s="28"/>
    </row>
    <row r="543" spans="1:8" ht="15" hidden="1" customHeight="1">
      <c r="A543" s="23">
        <f>IF(totaal!A370=0,"",totaal!A370)</f>
        <v>540</v>
      </c>
      <c r="B543" s="24"/>
      <c r="C543" s="25" t="str">
        <f>IF(totaal!C384=0,"",totaal!C384)</f>
        <v xml:space="preserve">Brandklep </v>
      </c>
      <c r="D543" s="25" t="str">
        <f>IF(totaal!D384=0,"",totaal!D384)</f>
        <v>Trox</v>
      </c>
      <c r="E543" s="25" t="str">
        <f>IF(totaal!E384=0,"",totaal!E384)</f>
        <v>FKN-EN afm. 1000x400</v>
      </c>
      <c r="F543" s="25" t="str">
        <f>IF(totaal!F384=0,"",totaal!F384)</f>
        <v/>
      </c>
      <c r="G543" s="51" t="str">
        <f>IF(totaal!G384=0,"",totaal!G384)</f>
        <v>verzinkt</v>
      </c>
      <c r="H543" s="28"/>
    </row>
    <row r="544" spans="1:8" ht="15" hidden="1" customHeight="1">
      <c r="A544" s="23">
        <f>IF(totaal!A371=0,"",totaal!A371)</f>
        <v>541</v>
      </c>
      <c r="B544" s="24"/>
      <c r="C544" s="25" t="str">
        <f>IF(totaal!C385=0,"",totaal!C385)</f>
        <v xml:space="preserve">Brandklep </v>
      </c>
      <c r="D544" s="25" t="str">
        <f>IF(totaal!D385=0,"",totaal!D385)</f>
        <v>Trox</v>
      </c>
      <c r="E544" s="25" t="str">
        <f>IF(totaal!E385=0,"",totaal!E385)</f>
        <v>FKN-EN afm. 500x400</v>
      </c>
      <c r="F544" s="25" t="str">
        <f>IF(totaal!F385=0,"",totaal!F385)</f>
        <v/>
      </c>
      <c r="G544" s="51" t="str">
        <f>IF(totaal!G385=0,"",totaal!G385)</f>
        <v>verzinkt</v>
      </c>
      <c r="H544" s="28"/>
    </row>
    <row r="545" spans="1:8" ht="15" hidden="1" customHeight="1">
      <c r="A545" s="23">
        <f>IF(totaal!A372=0,"",totaal!A372)</f>
        <v>542</v>
      </c>
      <c r="B545" s="24"/>
      <c r="C545" s="25" t="str">
        <f>IF(totaal!C386=0,"",totaal!C386)</f>
        <v xml:space="preserve">Brandklep </v>
      </c>
      <c r="D545" s="25" t="str">
        <f>IF(totaal!D386=0,"",totaal!D386)</f>
        <v>Trox</v>
      </c>
      <c r="E545" s="25" t="str">
        <f>IF(totaal!E386=0,"",totaal!E386)</f>
        <v>FKN-EN afm. 1000x600</v>
      </c>
      <c r="F545" s="25" t="str">
        <f>IF(totaal!F386=0,"",totaal!F386)</f>
        <v/>
      </c>
      <c r="G545" s="51" t="str">
        <f>IF(totaal!G386=0,"",totaal!G386)</f>
        <v>verzinkt</v>
      </c>
      <c r="H545" s="28"/>
    </row>
    <row r="546" spans="1:8" ht="15" hidden="1" customHeight="1">
      <c r="A546" s="23">
        <f>IF(totaal!A373=0,"",totaal!A373)</f>
        <v>543</v>
      </c>
      <c r="B546" s="24"/>
      <c r="C546" s="25" t="str">
        <f>IF(totaal!C387=0,"",totaal!C387)</f>
        <v xml:space="preserve">Brandklep </v>
      </c>
      <c r="D546" s="25" t="str">
        <f>IF(totaal!D387=0,"",totaal!D387)</f>
        <v>Trox</v>
      </c>
      <c r="E546" s="25" t="str">
        <f>IF(totaal!E387=0,"",totaal!E387)</f>
        <v>FKN-EN afm. 1000x600</v>
      </c>
      <c r="F546" s="25" t="str">
        <f>IF(totaal!F387=0,"",totaal!F387)</f>
        <v/>
      </c>
      <c r="G546" s="51" t="str">
        <f>IF(totaal!G387=0,"",totaal!G387)</f>
        <v>verzinkt</v>
      </c>
      <c r="H546" s="28"/>
    </row>
    <row r="547" spans="1:8" ht="15" hidden="1" customHeight="1">
      <c r="A547" s="23">
        <f>IF(totaal!A374=0,"",totaal!A374)</f>
        <v>544</v>
      </c>
      <c r="B547" s="24"/>
      <c r="C547" s="25" t="str">
        <f>IF(totaal!C388=0,"",totaal!C388)</f>
        <v xml:space="preserve">Brandklep </v>
      </c>
      <c r="D547" s="25" t="str">
        <f>IF(totaal!D388=0,"",totaal!D388)</f>
        <v>Trox</v>
      </c>
      <c r="E547" s="25" t="str">
        <f>IF(totaal!E388=0,"",totaal!E388)</f>
        <v>FKN-EN afm. 1000x600</v>
      </c>
      <c r="F547" s="25" t="str">
        <f>IF(totaal!F388=0,"",totaal!F388)</f>
        <v/>
      </c>
      <c r="G547" s="51" t="str">
        <f>IF(totaal!G388=0,"",totaal!G388)</f>
        <v>verzinkt</v>
      </c>
      <c r="H547" s="28"/>
    </row>
    <row r="548" spans="1:8" ht="15" hidden="1" customHeight="1">
      <c r="A548" s="23">
        <f>IF(totaal!A375=0,"",totaal!A375)</f>
        <v>545</v>
      </c>
      <c r="B548" s="24"/>
      <c r="C548" s="25" t="str">
        <f>IF(totaal!C389=0,"",totaal!C389)</f>
        <v xml:space="preserve">Aluminium Slang </v>
      </c>
      <c r="D548" s="25" t="str">
        <f>IF(totaal!D389=0,"",totaal!D389)</f>
        <v>Trox</v>
      </c>
      <c r="E548" s="25" t="str">
        <f>IF(totaal!E389=0,"",totaal!E389)</f>
        <v>Aero-Aluphon flexibele slang ø125</v>
      </c>
      <c r="F548" s="25" t="str">
        <f>IF(totaal!F389=0,"",totaal!F389)</f>
        <v/>
      </c>
      <c r="G548" s="51" t="str">
        <f>IF(totaal!G389=0,"",totaal!G389)</f>
        <v>verzinkt</v>
      </c>
      <c r="H548" s="28"/>
    </row>
    <row r="549" spans="1:8" ht="15" hidden="1" customHeight="1">
      <c r="A549" s="23">
        <f>IF(totaal!A376=0,"",totaal!A376)</f>
        <v>546</v>
      </c>
      <c r="B549" s="24"/>
      <c r="C549" s="25" t="str">
        <f>IF(totaal!C390=0,"",totaal!C390)</f>
        <v xml:space="preserve">Aluminium Slang </v>
      </c>
      <c r="D549" s="25" t="str">
        <f>IF(totaal!D390=0,"",totaal!D390)</f>
        <v>Trox</v>
      </c>
      <c r="E549" s="25" t="str">
        <f>IF(totaal!E390=0,"",totaal!E390)</f>
        <v>Aero-Aluphon flexibele slang ø160</v>
      </c>
      <c r="F549" s="25" t="str">
        <f>IF(totaal!F390=0,"",totaal!F390)</f>
        <v/>
      </c>
      <c r="G549" s="51" t="str">
        <f>IF(totaal!G390=0,"",totaal!G390)</f>
        <v>verzinkt</v>
      </c>
      <c r="H549" s="28"/>
    </row>
    <row r="550" spans="1:8" ht="15" hidden="1" customHeight="1">
      <c r="A550" s="23">
        <f>IF(totaal!A377=0,"",totaal!A377)</f>
        <v>547</v>
      </c>
      <c r="B550" s="24"/>
      <c r="C550" s="25" t="str">
        <f>IF(totaal!C391=0,"",totaal!C391)</f>
        <v xml:space="preserve">Aluminium Slang </v>
      </c>
      <c r="D550" s="25" t="str">
        <f>IF(totaal!D391=0,"",totaal!D391)</f>
        <v>Trox</v>
      </c>
      <c r="E550" s="25" t="str">
        <f>IF(totaal!E391=0,"",totaal!E391)</f>
        <v>Aero-Aluphon flexibele slang ø200</v>
      </c>
      <c r="F550" s="25" t="str">
        <f>IF(totaal!F391=0,"",totaal!F391)</f>
        <v/>
      </c>
      <c r="G550" s="51" t="str">
        <f>IF(totaal!G391=0,"",totaal!G391)</f>
        <v>verzinkt</v>
      </c>
      <c r="H550" s="28"/>
    </row>
    <row r="551" spans="1:8" ht="15" hidden="1" customHeight="1">
      <c r="A551" s="23">
        <f>IF(totaal!A378=0,"",totaal!A378)</f>
        <v>548</v>
      </c>
      <c r="B551" s="24"/>
      <c r="C551" s="25" t="str">
        <f>IF(totaal!C392=0,"",totaal!C392)</f>
        <v xml:space="preserve">Aluminium Slang </v>
      </c>
      <c r="D551" s="25" t="str">
        <f>IF(totaal!D392=0,"",totaal!D392)</f>
        <v>Trox</v>
      </c>
      <c r="E551" s="25" t="str">
        <f>IF(totaal!E392=0,"",totaal!E392)</f>
        <v>Aero-Aluphon flexibele slang ø250</v>
      </c>
      <c r="F551" s="25" t="str">
        <f>IF(totaal!F392=0,"",totaal!F392)</f>
        <v/>
      </c>
      <c r="G551" s="51" t="str">
        <f>IF(totaal!G392=0,"",totaal!G392)</f>
        <v>verzinkt</v>
      </c>
      <c r="H551" s="28"/>
    </row>
    <row r="552" spans="1:8" ht="15" hidden="1" customHeight="1">
      <c r="A552" s="23">
        <f>IF(totaal!A379=0,"",totaal!A379)</f>
        <v>549</v>
      </c>
      <c r="B552" s="24"/>
      <c r="C552" s="25" t="str">
        <f>IF(totaal!C393=0,"",totaal!C393)</f>
        <v xml:space="preserve">Brandklep </v>
      </c>
      <c r="D552" s="25" t="str">
        <f>IF(totaal!D393=0,"",totaal!D393)</f>
        <v>Trox</v>
      </c>
      <c r="E552" s="25" t="str">
        <f>IF(totaal!E393=0,"",totaal!E393)</f>
        <v>FKR-04-NEN ø250</v>
      </c>
      <c r="F552" s="25" t="str">
        <f>IF(totaal!F393=0,"",totaal!F393)</f>
        <v/>
      </c>
      <c r="G552" s="51" t="str">
        <f>IF(totaal!G393=0,"",totaal!G393)</f>
        <v>verzinkt</v>
      </c>
      <c r="H552" s="28"/>
    </row>
    <row r="553" spans="1:8" ht="15" hidden="1" customHeight="1">
      <c r="A553" s="23">
        <f>IF(totaal!A380=0,"",totaal!A380)</f>
        <v>550</v>
      </c>
      <c r="B553" s="24"/>
      <c r="C553" s="25" t="str">
        <f>IF(totaal!C394=0,"",totaal!C394)</f>
        <v xml:space="preserve">Brandklep </v>
      </c>
      <c r="D553" s="25" t="str">
        <f>IF(totaal!D394=0,"",totaal!D394)</f>
        <v>Trox</v>
      </c>
      <c r="E553" s="25" t="str">
        <f>IF(totaal!E394=0,"",totaal!E394)</f>
        <v>FKRS-04-NEN ø200</v>
      </c>
      <c r="F553" s="25" t="str">
        <f>IF(totaal!F394=0,"",totaal!F394)</f>
        <v/>
      </c>
      <c r="G553" s="51" t="str">
        <f>IF(totaal!G394=0,"",totaal!G394)</f>
        <v>verzinkt</v>
      </c>
      <c r="H553" s="28"/>
    </row>
    <row r="554" spans="1:8" ht="15" hidden="1" customHeight="1">
      <c r="A554" s="23">
        <f>IF(totaal!A381=0,"",totaal!A381)</f>
        <v>551</v>
      </c>
      <c r="B554" s="24"/>
      <c r="C554" s="25" t="str">
        <f>IF(totaal!C395=0,"",totaal!C395)</f>
        <v xml:space="preserve">Brandklep </v>
      </c>
      <c r="D554" s="25" t="str">
        <f>IF(totaal!D395=0,"",totaal!D395)</f>
        <v>Trox</v>
      </c>
      <c r="E554" s="25" t="str">
        <f>IF(totaal!E395=0,"",totaal!E395)</f>
        <v>FKRS-04-NEN ø100</v>
      </c>
      <c r="F554" s="25" t="str">
        <f>IF(totaal!F395=0,"",totaal!F395)</f>
        <v/>
      </c>
      <c r="G554" s="51" t="str">
        <f>IF(totaal!G395=0,"",totaal!G395)</f>
        <v>verzinkt</v>
      </c>
      <c r="H554" s="28"/>
    </row>
    <row r="555" spans="1:8" ht="15" hidden="1" customHeight="1">
      <c r="A555" s="23">
        <f>IF(totaal!A382=0,"",totaal!A382)</f>
        <v>552</v>
      </c>
      <c r="B555" s="24"/>
      <c r="C555" s="25" t="str">
        <f>IF(totaal!C396=0,"",totaal!C396)</f>
        <v>Afsluitklep ø100</v>
      </c>
      <c r="D555" s="25" t="str">
        <f>IF(totaal!D396=0,"",totaal!D396)</f>
        <v>Trox</v>
      </c>
      <c r="E555" s="25" t="str">
        <f>IF(totaal!E396=0,"",totaal!E396)</f>
        <v>serie AK inkl. servomotor</v>
      </c>
      <c r="F555" s="25" t="str">
        <f>IF(totaal!F396=0,"",totaal!F396)</f>
        <v/>
      </c>
      <c r="G555" s="51" t="str">
        <f>IF(totaal!G396=0,"",totaal!G396)</f>
        <v>verzinkt</v>
      </c>
      <c r="H555" s="28"/>
    </row>
    <row r="556" spans="1:8" ht="15" hidden="1" customHeight="1">
      <c r="A556" s="23">
        <f>IF(totaal!A383=0,"",totaal!A383)</f>
        <v>553</v>
      </c>
      <c r="B556" s="24"/>
      <c r="C556" s="25" t="str">
        <f>IF(totaal!C397=0,"",totaal!C397)</f>
        <v>Afsluitklep ø125</v>
      </c>
      <c r="D556" s="25" t="str">
        <f>IF(totaal!D397=0,"",totaal!D397)</f>
        <v>Trox</v>
      </c>
      <c r="E556" s="25" t="str">
        <f>IF(totaal!E397=0,"",totaal!E397)</f>
        <v>serie AK inkl. servomotor</v>
      </c>
      <c r="F556" s="25" t="str">
        <f>IF(totaal!F397=0,"",totaal!F397)</f>
        <v/>
      </c>
      <c r="G556" s="51" t="str">
        <f>IF(totaal!G397=0,"",totaal!G397)</f>
        <v>verzinkt</v>
      </c>
      <c r="H556" s="28"/>
    </row>
    <row r="557" spans="1:8" ht="15" hidden="1" customHeight="1">
      <c r="A557" s="23">
        <f>IF(totaal!A384=0,"",totaal!A384)</f>
        <v>554</v>
      </c>
      <c r="B557" s="24"/>
      <c r="C557" s="25" t="str">
        <f>IF(totaal!C398=0,"",totaal!C398)</f>
        <v>Wandrooster</v>
      </c>
      <c r="D557" s="25" t="str">
        <f>IF(totaal!D398=0,"",totaal!D398)</f>
        <v>Interland Techniek</v>
      </c>
      <c r="E557" s="25" t="str">
        <f>IF(totaal!E398=0,"",totaal!E398)</f>
        <v>SK 4000x2400 54% doorlaat ( levering derden )</v>
      </c>
      <c r="F557" s="25" t="str">
        <f>IF(totaal!F398=0,"",totaal!F398)</f>
        <v/>
      </c>
      <c r="G557" s="51" t="str">
        <f>IF(totaal!G398=0,"",totaal!G398)</f>
        <v/>
      </c>
      <c r="H557" s="28"/>
    </row>
    <row r="558" spans="1:8" ht="15" hidden="1" customHeight="1">
      <c r="A558" s="23">
        <f>IF(totaal!A385=0,"",totaal!A385)</f>
        <v>555</v>
      </c>
      <c r="B558" s="24"/>
      <c r="C558" s="25" t="str">
        <f>IF(totaal!C399=0,"",totaal!C399)</f>
        <v xml:space="preserve">Brandklep </v>
      </c>
      <c r="D558" s="25" t="str">
        <f>IF(totaal!D399=0,"",totaal!D399)</f>
        <v>Trox</v>
      </c>
      <c r="E558" s="25" t="str">
        <f>IF(totaal!E399=0,"",totaal!E399)</f>
        <v>FKR-04-NEN afmeting ø315mm</v>
      </c>
      <c r="F558" s="25" t="str">
        <f>IF(totaal!F399=0,"",totaal!F399)</f>
        <v/>
      </c>
      <c r="G558" s="51" t="str">
        <f>IF(totaal!G399=0,"",totaal!G399)</f>
        <v>verzinkt</v>
      </c>
      <c r="H558" s="28"/>
    </row>
    <row r="559" spans="1:8" ht="15" hidden="1" customHeight="1">
      <c r="A559" s="23">
        <f>IF(totaal!A386=0,"",totaal!A386)</f>
        <v>556</v>
      </c>
      <c r="B559" s="24"/>
      <c r="C559" s="25" t="str">
        <f>IF(totaal!C400=0,"",totaal!C400)</f>
        <v>Kanaalrooster</v>
      </c>
      <c r="D559" s="25" t="str">
        <f>IF(totaal!D400=0,"",totaal!D400)</f>
        <v>Trox</v>
      </c>
      <c r="E559" s="25" t="str">
        <f>IF(totaal!E400=0,"",totaal!E400)</f>
        <v>TR-AG afm. 825x125</v>
      </c>
      <c r="F559" s="25" t="str">
        <f>IF(totaal!F400=0,"",totaal!F400)</f>
        <v/>
      </c>
      <c r="G559" s="51" t="str">
        <f>IF(totaal!G400=0,"",totaal!G400)</f>
        <v>verzinkt</v>
      </c>
      <c r="H559" s="28"/>
    </row>
    <row r="560" spans="1:8" ht="15" hidden="1" customHeight="1">
      <c r="A560" s="23">
        <f>IF(totaal!A387=0,"",totaal!A387)</f>
        <v>557</v>
      </c>
      <c r="B560" s="24"/>
      <c r="C560" s="25" t="str">
        <f>IF(totaal!C401=0,"",totaal!C401)</f>
        <v xml:space="preserve">Brandklep </v>
      </c>
      <c r="D560" s="25" t="str">
        <f>IF(totaal!D401=0,"",totaal!D401)</f>
        <v>Trox</v>
      </c>
      <c r="E560" s="25" t="str">
        <f>IF(totaal!E401=0,"",totaal!E401)</f>
        <v>FKN-EN afmeting 550x300</v>
      </c>
      <c r="F560" s="25" t="str">
        <f>IF(totaal!F401=0,"",totaal!F401)</f>
        <v/>
      </c>
      <c r="G560" s="51" t="str">
        <f>IF(totaal!G401=0,"",totaal!G401)</f>
        <v>verzinkt</v>
      </c>
      <c r="H560" s="28"/>
    </row>
    <row r="561" spans="1:8" ht="15" hidden="1" customHeight="1">
      <c r="A561" s="23">
        <f>IF(totaal!A388=0,"",totaal!A388)</f>
        <v>558</v>
      </c>
      <c r="B561" s="24"/>
      <c r="C561" s="25" t="str">
        <f>IF(totaal!C402=0,"",totaal!C402)</f>
        <v xml:space="preserve">Brandklep </v>
      </c>
      <c r="D561" s="25" t="str">
        <f>IF(totaal!D402=0,"",totaal!D402)</f>
        <v>Trox</v>
      </c>
      <c r="E561" s="25" t="str">
        <f>IF(totaal!E402=0,"",totaal!E402)</f>
        <v>FKN-EN afm. 650x500</v>
      </c>
      <c r="F561" s="25" t="str">
        <f>IF(totaal!F402=0,"",totaal!F402)</f>
        <v/>
      </c>
      <c r="G561" s="51" t="str">
        <f>IF(totaal!G402=0,"",totaal!G402)</f>
        <v>verzinkt</v>
      </c>
      <c r="H561" s="28"/>
    </row>
    <row r="562" spans="1:8" ht="15" hidden="1" customHeight="1">
      <c r="A562" s="23">
        <f>IF(totaal!A389=0,"",totaal!A389)</f>
        <v>559</v>
      </c>
      <c r="B562" s="24"/>
      <c r="C562" s="25" t="str">
        <f>IF(totaal!C403=0,"",totaal!C403)</f>
        <v xml:space="preserve">Brandklep </v>
      </c>
      <c r="D562" s="25" t="str">
        <f>IF(totaal!D403=0,"",totaal!D403)</f>
        <v/>
      </c>
      <c r="E562" s="25" t="str">
        <f>IF(totaal!E403=0,"",totaal!E403)</f>
        <v/>
      </c>
      <c r="F562" s="25" t="str">
        <f>IF(totaal!F403=0,"",totaal!F403)</f>
        <v/>
      </c>
      <c r="G562" s="51" t="str">
        <f>IF(totaal!G403=0,"",totaal!G403)</f>
        <v/>
      </c>
      <c r="H562" s="28"/>
    </row>
    <row r="563" spans="1:8" ht="15" hidden="1" customHeight="1">
      <c r="A563" s="23">
        <f>IF(totaal!A390=0,"",totaal!A390)</f>
        <v>560</v>
      </c>
      <c r="B563" s="24"/>
      <c r="C563" s="25" t="str">
        <f>IF(totaal!C404=0,"",totaal!C404)</f>
        <v>Blusgasinstallatie</v>
      </c>
      <c r="D563" s="25" t="str">
        <f>IF(totaal!D404=0,"",totaal!D404)</f>
        <v>Saval</v>
      </c>
      <c r="E563" s="25" t="str">
        <f>IF(totaal!E404=0,"",totaal!E404)</f>
        <v>FM-200 inkl. vieuw early warning detectiesysteem</v>
      </c>
      <c r="F563" s="25" t="str">
        <f>IF(totaal!F404=0,"",totaal!F404)</f>
        <v/>
      </c>
      <c r="G563" s="51" t="str">
        <f>IF(totaal!G404=0,"",totaal!G404)</f>
        <v/>
      </c>
      <c r="H563" s="28"/>
    </row>
    <row r="564" spans="1:8" ht="15" hidden="1" customHeight="1">
      <c r="A564" s="23">
        <f>IF(totaal!A391=0,"",totaal!A391)</f>
        <v>561</v>
      </c>
      <c r="B564" s="24"/>
      <c r="C564" s="25" t="str">
        <f>IF(totaal!C405=0,"",totaal!C405)</f>
        <v xml:space="preserve">Brandklep </v>
      </c>
      <c r="D564" s="25" t="str">
        <f>IF(totaal!D405=0,"",totaal!D405)</f>
        <v>Trox</v>
      </c>
      <c r="E564" s="25" t="str">
        <f>IF(totaal!E405=0,"",totaal!E405)</f>
        <v>FKRS-04-NEN afmeting ø160mm</v>
      </c>
      <c r="F564" s="25" t="str">
        <f>IF(totaal!F405=0,"",totaal!F405)</f>
        <v/>
      </c>
      <c r="G564" s="51" t="str">
        <f>IF(totaal!G405=0,"",totaal!G405)</f>
        <v>verzinkt</v>
      </c>
      <c r="H564" s="28"/>
    </row>
    <row r="565" spans="1:8" ht="15" hidden="1" customHeight="1">
      <c r="A565" s="23">
        <f>IF(totaal!A392=0,"",totaal!A392)</f>
        <v>562</v>
      </c>
      <c r="B565" s="24"/>
      <c r="C565" s="25" t="str">
        <f>IF(totaal!C406=0,"",totaal!C406)</f>
        <v xml:space="preserve">Brandklep </v>
      </c>
      <c r="D565" s="25" t="str">
        <f>IF(totaal!D406=0,"",totaal!D406)</f>
        <v>Trox</v>
      </c>
      <c r="E565" s="25" t="str">
        <f>IF(totaal!E406=0,"",totaal!E406)</f>
        <v>FKN-EN afm. 1000×200</v>
      </c>
      <c r="F565" s="25" t="str">
        <f>IF(totaal!F406=0,"",totaal!F406)</f>
        <v/>
      </c>
      <c r="G565" s="51" t="str">
        <f>IF(totaal!G406=0,"",totaal!G406)</f>
        <v>verzinkt</v>
      </c>
      <c r="H565" s="28"/>
    </row>
    <row r="566" spans="1:8" ht="15" hidden="1" customHeight="1">
      <c r="A566" s="23">
        <f>IF(totaal!A393=0,"",totaal!A393)</f>
        <v>563</v>
      </c>
      <c r="B566" s="24"/>
      <c r="C566" s="25" t="str">
        <f>IF(totaal!C407=0,"",totaal!C407)</f>
        <v xml:space="preserve">Brandklep </v>
      </c>
      <c r="D566" s="25" t="str">
        <f>IF(totaal!D407=0,"",totaal!D407)</f>
        <v>Trox</v>
      </c>
      <c r="E566" s="25" t="str">
        <f>IF(totaal!E407=0,"",totaal!E407)</f>
        <v>FKN-EN afmeting 400mm × 300mm</v>
      </c>
      <c r="F566" s="25" t="str">
        <f>IF(totaal!F407=0,"",totaal!F407)</f>
        <v/>
      </c>
      <c r="G566" s="51" t="str">
        <f>IF(totaal!G407=0,"",totaal!G407)</f>
        <v>verzinkt</v>
      </c>
      <c r="H566" s="28"/>
    </row>
    <row r="567" spans="1:8" ht="15" hidden="1" customHeight="1">
      <c r="A567" s="23">
        <f>IF(totaal!A394=0,"",totaal!A394)</f>
        <v>564</v>
      </c>
      <c r="B567" s="24"/>
      <c r="C567" s="25" t="str">
        <f>IF(totaal!C408=0,"",totaal!C408)</f>
        <v xml:space="preserve">Brandklep </v>
      </c>
      <c r="D567" s="25" t="str">
        <f>IF(totaal!D408=0,"",totaal!D408)</f>
        <v/>
      </c>
      <c r="E567" s="25" t="str">
        <f>IF(totaal!E408=0,"",totaal!E408)</f>
        <v/>
      </c>
      <c r="F567" s="25" t="str">
        <f>IF(totaal!F408=0,"",totaal!F408)</f>
        <v/>
      </c>
      <c r="G567" s="51" t="str">
        <f>IF(totaal!G408=0,"",totaal!G408)</f>
        <v>verzinkt</v>
      </c>
      <c r="H567" s="28"/>
    </row>
    <row r="568" spans="1:8" ht="15" hidden="1" customHeight="1">
      <c r="A568" s="23">
        <f>IF(totaal!A395=0,"",totaal!A395)</f>
        <v>565</v>
      </c>
      <c r="B568" s="24"/>
      <c r="C568" s="25" t="str">
        <f>IF(totaal!C409=0,"",totaal!C409)</f>
        <v xml:space="preserve">Brandklep </v>
      </c>
      <c r="D568" s="25" t="str">
        <f>IF(totaal!D409=0,"",totaal!D409)</f>
        <v>Trox</v>
      </c>
      <c r="E568" s="25" t="str">
        <f>IF(totaal!E409=0,"",totaal!E409)</f>
        <v>FKN-EN afmeting 600mm × 200mm</v>
      </c>
      <c r="F568" s="25" t="str">
        <f>IF(totaal!F409=0,"",totaal!F409)</f>
        <v/>
      </c>
      <c r="G568" s="51" t="str">
        <f>IF(totaal!G409=0,"",totaal!G409)</f>
        <v>verzinkt</v>
      </c>
      <c r="H568" s="28"/>
    </row>
    <row r="569" spans="1:8" ht="15" hidden="1" customHeight="1">
      <c r="A569" s="23">
        <f>IF(totaal!A396=0,"",totaal!A396)</f>
        <v>566</v>
      </c>
      <c r="B569" s="24"/>
      <c r="C569" s="25" t="str">
        <f>IF(totaal!C410=0,"",totaal!C410)</f>
        <v xml:space="preserve">Brandklep </v>
      </c>
      <c r="D569" s="25" t="str">
        <f>IF(totaal!D410=0,"",totaal!D410)</f>
        <v>Trox</v>
      </c>
      <c r="E569" s="25" t="str">
        <f>IF(totaal!E410=0,"",totaal!E410)</f>
        <v>FKR-04-NEN afmeting ø125mm</v>
      </c>
      <c r="F569" s="25" t="str">
        <f>IF(totaal!F410=0,"",totaal!F410)</f>
        <v/>
      </c>
      <c r="G569" s="51" t="str">
        <f>IF(totaal!G410=0,"",totaal!G410)</f>
        <v>verzinkt</v>
      </c>
      <c r="H569" s="28"/>
    </row>
    <row r="570" spans="1:8" ht="15" hidden="1" customHeight="1">
      <c r="A570" s="23">
        <f>IF(totaal!A397=0,"",totaal!A397)</f>
        <v>567</v>
      </c>
      <c r="B570" s="24"/>
      <c r="C570" s="25" t="str">
        <f>IF(totaal!C411=0,"",totaal!C411)</f>
        <v xml:space="preserve">Brandklep </v>
      </c>
      <c r="D570" s="25" t="str">
        <f>IF(totaal!D411=0,"",totaal!D411)</f>
        <v>Waterloo</v>
      </c>
      <c r="E570" s="25" t="str">
        <f>IF(totaal!E411=0,"",totaal!E411)</f>
        <v>FKN-EN afmeting 200x200</v>
      </c>
      <c r="F570" s="25" t="str">
        <f>IF(totaal!F411=0,"",totaal!F411)</f>
        <v/>
      </c>
      <c r="G570" s="51" t="str">
        <f>IF(totaal!G411=0,"",totaal!G411)</f>
        <v>verzinkt</v>
      </c>
      <c r="H570" s="28"/>
    </row>
    <row r="571" spans="1:8" ht="15" hidden="1" customHeight="1">
      <c r="A571" s="23">
        <f>IF(totaal!A398=0,"",totaal!A398)</f>
        <v>568</v>
      </c>
      <c r="B571" s="24"/>
      <c r="C571" s="25" t="str">
        <f>IF(totaal!C412=0,"",totaal!C412)</f>
        <v xml:space="preserve">Brandklep </v>
      </c>
      <c r="D571" s="25" t="str">
        <f>IF(totaal!D412=0,"",totaal!D412)</f>
        <v>Waterloo</v>
      </c>
      <c r="E571" s="25" t="str">
        <f>IF(totaal!E412=0,"",totaal!E412)</f>
        <v>FKN-EN afmeting 800x200</v>
      </c>
      <c r="F571" s="25" t="str">
        <f>IF(totaal!F412=0,"",totaal!F412)</f>
        <v/>
      </c>
      <c r="G571" s="51" t="str">
        <f>IF(totaal!G412=0,"",totaal!G412)</f>
        <v>verzinkt</v>
      </c>
      <c r="H571" s="28"/>
    </row>
    <row r="572" spans="1:8" ht="15" hidden="1" customHeight="1">
      <c r="A572" s="23">
        <f>IF(totaal!A399=0,"",totaal!A399)</f>
        <v>569</v>
      </c>
      <c r="B572" s="24"/>
      <c r="C572" s="25" t="str">
        <f>IF(totaal!C413=0,"",totaal!C413)</f>
        <v xml:space="preserve">Brandklep </v>
      </c>
      <c r="D572" s="25" t="str">
        <f>IF(totaal!D413=0,"",totaal!D413)</f>
        <v>Trox</v>
      </c>
      <c r="E572" s="25" t="str">
        <f>IF(totaal!E413=0,"",totaal!E413)</f>
        <v>FKR-04-NEN afmeting Ø 400</v>
      </c>
      <c r="F572" s="25" t="str">
        <f>IF(totaal!F413=0,"",totaal!F413)</f>
        <v/>
      </c>
      <c r="G572" s="51" t="str">
        <f>IF(totaal!G413=0,"",totaal!G413)</f>
        <v>verzinkt</v>
      </c>
      <c r="H572" s="28"/>
    </row>
    <row r="573" spans="1:8" ht="15" hidden="1" customHeight="1">
      <c r="A573" s="23">
        <f>IF(totaal!A400=0,"",totaal!A400)</f>
        <v>570</v>
      </c>
      <c r="B573" s="24"/>
      <c r="C573" s="25" t="str">
        <f>IF(totaal!C414=0,"",totaal!C414)</f>
        <v xml:space="preserve">Brandklep </v>
      </c>
      <c r="D573" s="25" t="str">
        <f>IF(totaal!D414=0,"",totaal!D414)</f>
        <v>Waterloo</v>
      </c>
      <c r="E573" s="25" t="str">
        <f>IF(totaal!E414=0,"",totaal!E414)</f>
        <v>FKN-EN afmeting 600x400</v>
      </c>
      <c r="F573" s="25" t="str">
        <f>IF(totaal!F414=0,"",totaal!F414)</f>
        <v/>
      </c>
      <c r="G573" s="51" t="str">
        <f>IF(totaal!G414=0,"",totaal!G414)</f>
        <v>verzinkt</v>
      </c>
      <c r="H573" s="28"/>
    </row>
    <row r="574" spans="1:8" ht="15" hidden="1" customHeight="1">
      <c r="A574" s="23">
        <f>IF(totaal!A401=0,"",totaal!A401)</f>
        <v>571</v>
      </c>
      <c r="B574" s="24"/>
      <c r="C574" s="25" t="str">
        <f>IF(totaal!C415=0,"",totaal!C415)</f>
        <v xml:space="preserve">Brandklep </v>
      </c>
      <c r="D574" s="25" t="str">
        <f>IF(totaal!D415=0,"",totaal!D415)</f>
        <v>Waterloo</v>
      </c>
      <c r="E574" s="25" t="str">
        <f>IF(totaal!E415=0,"",totaal!E415)</f>
        <v>FKN-EN afmeting1200x300</v>
      </c>
      <c r="F574" s="25" t="str">
        <f>IF(totaal!F415=0,"",totaal!F415)</f>
        <v/>
      </c>
      <c r="G574" s="51" t="str">
        <f>IF(totaal!G415=0,"",totaal!G415)</f>
        <v>verzinkt</v>
      </c>
      <c r="H574" s="28"/>
    </row>
    <row r="575" spans="1:8" ht="15" hidden="1" customHeight="1">
      <c r="A575" s="23">
        <f>IF(totaal!A402=0,"",totaal!A402)</f>
        <v>572</v>
      </c>
      <c r="B575" s="24"/>
      <c r="C575" s="25" t="str">
        <f>IF(totaal!C416=0,"",totaal!C416)</f>
        <v xml:space="preserve">Brandklep </v>
      </c>
      <c r="D575" s="25" t="str">
        <f>IF(totaal!D416=0,"",totaal!D416)</f>
        <v>Waterloo</v>
      </c>
      <c r="E575" s="25" t="str">
        <f>IF(totaal!E416=0,"",totaal!E416)</f>
        <v>CU2+CFTH-72 afmeting:900x250</v>
      </c>
      <c r="F575" s="25" t="str">
        <f>IF(totaal!F416=0,"",totaal!F416)</f>
        <v/>
      </c>
      <c r="G575" s="51" t="str">
        <f>IF(totaal!G416=0,"",totaal!G416)</f>
        <v>verzinkt</v>
      </c>
      <c r="H575" s="28"/>
    </row>
    <row r="576" spans="1:8" ht="15" hidden="1" customHeight="1">
      <c r="A576" s="23">
        <f>IF(totaal!A403=0,"",totaal!A403)</f>
        <v>573</v>
      </c>
      <c r="B576" s="24"/>
      <c r="C576" s="25" t="str">
        <f>IF(totaal!C417=0,"",totaal!C417)</f>
        <v xml:space="preserve">Brandklep </v>
      </c>
      <c r="D576" s="25" t="str">
        <f>IF(totaal!D417=0,"",totaal!D417)</f>
        <v>Waterloo</v>
      </c>
      <c r="E576" s="25" t="str">
        <f>IF(totaal!E417=0,"",totaal!E417)</f>
        <v>FKN-EN afmeting400x250</v>
      </c>
      <c r="F576" s="25" t="str">
        <f>IF(totaal!F417=0,"",totaal!F417)</f>
        <v/>
      </c>
      <c r="G576" s="51" t="str">
        <f>IF(totaal!G417=0,"",totaal!G417)</f>
        <v>verzinkt</v>
      </c>
      <c r="H576" s="28"/>
    </row>
    <row r="577" spans="1:8" ht="15" hidden="1" customHeight="1">
      <c r="A577" s="23">
        <f>IF(totaal!A404=0,"",totaal!A404)</f>
        <v>574</v>
      </c>
      <c r="B577" s="24"/>
      <c r="C577" s="25" t="str">
        <f>IF(totaal!C418=0,"",totaal!C418)</f>
        <v xml:space="preserve">Brandklep </v>
      </c>
      <c r="D577" s="25" t="str">
        <f>IF(totaal!D418=0,"",totaal!D418)</f>
        <v>Waterloo</v>
      </c>
      <c r="E577" s="25" t="str">
        <f>IF(totaal!E418=0,"",totaal!E418)</f>
        <v>FKN-EN afmeting800x400</v>
      </c>
      <c r="F577" s="25" t="str">
        <f>IF(totaal!F418=0,"",totaal!F418)</f>
        <v/>
      </c>
      <c r="G577" s="51" t="str">
        <f>IF(totaal!G418=0,"",totaal!G418)</f>
        <v>verzinkt</v>
      </c>
      <c r="H577" s="28"/>
    </row>
    <row r="578" spans="1:8" ht="15" hidden="1" customHeight="1">
      <c r="A578" s="23">
        <f>IF(totaal!A405=0,"",totaal!A405)</f>
        <v>575</v>
      </c>
      <c r="B578" s="24"/>
      <c r="C578" s="25" t="str">
        <f>IF(totaal!C419=0,"",totaal!C419)</f>
        <v xml:space="preserve">Brandklep </v>
      </c>
      <c r="D578" s="25" t="str">
        <f>IF(totaal!D419=0,"",totaal!D419)</f>
        <v>Waterloo</v>
      </c>
      <c r="E578" s="25" t="str">
        <f>IF(totaal!E419=0,"",totaal!E419)</f>
        <v>FKN-EN afmeting 1100mm × 600mm</v>
      </c>
      <c r="F578" s="25" t="str">
        <f>IF(totaal!F419=0,"",totaal!F419)</f>
        <v/>
      </c>
      <c r="G578" s="51" t="str">
        <f>IF(totaal!G419=0,"",totaal!G419)</f>
        <v>verzinkt</v>
      </c>
      <c r="H578" s="28"/>
    </row>
    <row r="579" spans="1:8" ht="15" hidden="1" customHeight="1">
      <c r="A579" s="23">
        <f>IF(totaal!A406=0,"",totaal!A406)</f>
        <v>576</v>
      </c>
      <c r="B579" s="24"/>
      <c r="C579" s="25" t="e">
        <f>IF(totaal!#REF!=0,"",totaal!#REF!)</f>
        <v>#REF!</v>
      </c>
      <c r="D579" s="25" t="e">
        <f>IF(totaal!#REF!=0,"",totaal!#REF!)</f>
        <v>#REF!</v>
      </c>
      <c r="E579" s="25" t="e">
        <f>IF(totaal!#REF!=0,"",totaal!#REF!)</f>
        <v>#REF!</v>
      </c>
      <c r="F579" s="25" t="e">
        <f>IF(totaal!#REF!=0,"",totaal!#REF!)</f>
        <v>#REF!</v>
      </c>
      <c r="G579" s="51" t="e">
        <f>IF(totaal!#REF!=0,"",totaal!#REF!)</f>
        <v>#REF!</v>
      </c>
      <c r="H579" s="28"/>
    </row>
    <row r="580" spans="1:8" ht="15" hidden="1" customHeight="1">
      <c r="A580" s="23">
        <f>IF(totaal!A407=0,"",totaal!A407)</f>
        <v>577</v>
      </c>
      <c r="B580" s="24"/>
      <c r="C580" s="25" t="str">
        <f>IF(totaal!C420=0,"",totaal!C420)</f>
        <v>Splitunit</v>
      </c>
      <c r="D580" s="25" t="str">
        <f>IF(totaal!D420=0,"",totaal!D420)</f>
        <v xml:space="preserve">Carrier </v>
      </c>
      <c r="E580" s="25" t="str">
        <f>IF(totaal!E420=0,"",totaal!E420)</f>
        <v>type 40KMC048-9comp/38GLP-36G6, Pnom. 9,54kW</v>
      </c>
      <c r="F580" s="25" t="str">
        <f>IF(totaal!F420=0,"",totaal!F420)</f>
        <v/>
      </c>
      <c r="G580" s="51" t="str">
        <f>IF(totaal!G420=0,"",totaal!G420)</f>
        <v/>
      </c>
      <c r="H580" s="28"/>
    </row>
    <row r="581" spans="1:8" ht="15" hidden="1" customHeight="1">
      <c r="A581" s="23">
        <f>IF(totaal!A408=0,"",totaal!A408)</f>
        <v>578</v>
      </c>
      <c r="B581" s="24"/>
      <c r="C581" s="25" t="e">
        <f>IF(totaal!#REF!=0,"",totaal!#REF!)</f>
        <v>#REF!</v>
      </c>
      <c r="D581" s="25" t="e">
        <f>IF(totaal!#REF!=0,"",totaal!#REF!)</f>
        <v>#REF!</v>
      </c>
      <c r="E581" s="25" t="e">
        <f>IF(totaal!#REF!=0,"",totaal!#REF!)</f>
        <v>#REF!</v>
      </c>
      <c r="F581" s="25" t="e">
        <f>IF(totaal!#REF!=0,"",totaal!#REF!)</f>
        <v>#REF!</v>
      </c>
      <c r="G581" s="51" t="e">
        <f>IF(totaal!#REF!=0,"",totaal!#REF!)</f>
        <v>#REF!</v>
      </c>
      <c r="H581" s="28"/>
    </row>
    <row r="582" spans="1:8" ht="15" hidden="1" customHeight="1">
      <c r="A582" s="23">
        <f>IF(totaal!A409=0,"",totaal!A409)</f>
        <v>579</v>
      </c>
      <c r="B582" s="24"/>
      <c r="C582" s="25" t="e">
        <f>IF(totaal!#REF!=0,"",totaal!#REF!)</f>
        <v>#REF!</v>
      </c>
      <c r="D582" s="25" t="e">
        <f>IF(totaal!#REF!=0,"",totaal!#REF!)</f>
        <v>#REF!</v>
      </c>
      <c r="E582" s="25" t="e">
        <f>IF(totaal!#REF!=0,"",totaal!#REF!)</f>
        <v>#REF!</v>
      </c>
      <c r="F582" s="25" t="e">
        <f>IF(totaal!#REF!=0,"",totaal!#REF!)</f>
        <v>#REF!</v>
      </c>
      <c r="G582" s="51" t="e">
        <f>IF(totaal!#REF!=0,"",totaal!#REF!)</f>
        <v>#REF!</v>
      </c>
      <c r="H582" s="28"/>
    </row>
    <row r="583" spans="1:8" ht="15" hidden="1" customHeight="1">
      <c r="A583" s="23">
        <f>IF(totaal!A410=0,"",totaal!A410)</f>
        <v>580</v>
      </c>
      <c r="B583" s="24"/>
      <c r="C583" s="25" t="str">
        <f>IF(totaal!C421=0,"",totaal!C421)</f>
        <v>Constant Volumeregelaar</v>
      </c>
      <c r="D583" s="25" t="str">
        <f>IF(totaal!D421=0,"",totaal!D421)</f>
        <v>Trox</v>
      </c>
      <c r="E583" s="25" t="str">
        <f>IF(totaal!E421=0,"",totaal!E421)</f>
        <v>RN 250 D2   800 M³/h   LBK 01</v>
      </c>
      <c r="F583" s="25" t="str">
        <f>IF(totaal!F421=0,"",totaal!F421)</f>
        <v/>
      </c>
      <c r="G583" s="51" t="str">
        <f>IF(totaal!G421=0,"",totaal!G421)</f>
        <v/>
      </c>
      <c r="H583" s="28"/>
    </row>
    <row r="584" spans="1:8" ht="15" hidden="1" customHeight="1">
      <c r="A584" s="23">
        <f>IF(totaal!A411=0,"",totaal!A411)</f>
        <v>581</v>
      </c>
      <c r="B584" s="24"/>
      <c r="C584" s="25" t="str">
        <f>IF(totaal!C422=0,"",totaal!C422)</f>
        <v>Constant Volumeregelaar</v>
      </c>
      <c r="D584" s="25" t="str">
        <f>IF(totaal!D422=0,"",totaal!D422)</f>
        <v>Trox</v>
      </c>
      <c r="E584" s="25" t="str">
        <f>IF(totaal!E422=0,"",totaal!E422)</f>
        <v>RN 160 D2   375 M³/h   LBK 02</v>
      </c>
      <c r="F584" s="25" t="str">
        <f>IF(totaal!F422=0,"",totaal!F422)</f>
        <v/>
      </c>
      <c r="G584" s="51" t="str">
        <f>IF(totaal!G422=0,"",totaal!G422)</f>
        <v/>
      </c>
      <c r="H584" s="28"/>
    </row>
    <row r="585" spans="1:8" ht="15" hidden="1" customHeight="1">
      <c r="A585" s="23">
        <f>IF(totaal!A412=0,"",totaal!A412)</f>
        <v>582</v>
      </c>
      <c r="B585" s="24"/>
      <c r="C585" s="25" t="str">
        <f>IF(totaal!C423=0,"",totaal!C423)</f>
        <v>Constant Volumeregelaar</v>
      </c>
      <c r="D585" s="25" t="str">
        <f>IF(totaal!D423=0,"",totaal!D423)</f>
        <v>Trox</v>
      </c>
      <c r="E585" s="25" t="str">
        <f>IF(totaal!E423=0,"",totaal!E423)</f>
        <v>RN 200 D2   675 M³/h   LBK 03</v>
      </c>
      <c r="F585" s="25" t="str">
        <f>IF(totaal!F423=0,"",totaal!F423)</f>
        <v/>
      </c>
      <c r="G585" s="51" t="str">
        <f>IF(totaal!G423=0,"",totaal!G423)</f>
        <v/>
      </c>
      <c r="H585" s="28"/>
    </row>
    <row r="586" spans="1:8" ht="15" hidden="1" customHeight="1">
      <c r="A586" s="23">
        <f>IF(totaal!A413=0,"",totaal!A413)</f>
        <v>583</v>
      </c>
      <c r="B586" s="24"/>
      <c r="C586" s="25" t="str">
        <f>IF(totaal!C424=0,"",totaal!C424)</f>
        <v>Constant Volumeregelaar</v>
      </c>
      <c r="D586" s="25" t="str">
        <f>IF(totaal!D424=0,"",totaal!D424)</f>
        <v>Trox</v>
      </c>
      <c r="E586" s="25" t="str">
        <f>IF(totaal!E424=0,"",totaal!E424)</f>
        <v>RN 160 D2   400 M³/h   LBK 04</v>
      </c>
      <c r="F586" s="25" t="str">
        <f>IF(totaal!F424=0,"",totaal!F424)</f>
        <v/>
      </c>
      <c r="G586" s="51" t="str">
        <f>IF(totaal!G424=0,"",totaal!G424)</f>
        <v/>
      </c>
      <c r="H586" s="28"/>
    </row>
    <row r="587" spans="1:8" ht="15" hidden="1" customHeight="1">
      <c r="A587" s="23">
        <f>IF(totaal!A414=0,"",totaal!A414)</f>
        <v>584</v>
      </c>
      <c r="B587" s="24"/>
      <c r="C587" s="25" t="str">
        <f>IF(totaal!C425=0,"",totaal!C425)</f>
        <v>Constant Volumeregelaar</v>
      </c>
      <c r="D587" s="25" t="str">
        <f>IF(totaal!D425=0,"",totaal!D425)</f>
        <v>Trox</v>
      </c>
      <c r="E587" s="25" t="str">
        <f>IF(totaal!E425=0,"",totaal!E425)</f>
        <v>RN 160 D2   370 M³/h   LBK 05</v>
      </c>
      <c r="F587" s="25" t="str">
        <f>IF(totaal!F425=0,"",totaal!F425)</f>
        <v/>
      </c>
      <c r="G587" s="51" t="str">
        <f>IF(totaal!G425=0,"",totaal!G425)</f>
        <v/>
      </c>
      <c r="H587" s="28"/>
    </row>
    <row r="588" spans="1:8" ht="15" hidden="1" customHeight="1">
      <c r="A588" s="23">
        <f>IF(totaal!A415=0,"",totaal!A415)</f>
        <v>585</v>
      </c>
      <c r="B588" s="24"/>
      <c r="C588" s="25" t="str">
        <f>IF(totaal!C426=0,"",totaal!C426)</f>
        <v>Constant Volumeregelaar</v>
      </c>
      <c r="D588" s="25" t="str">
        <f>IF(totaal!D426=0,"",totaal!D426)</f>
        <v>Trox</v>
      </c>
      <c r="E588" s="25" t="str">
        <f>IF(totaal!E426=0,"",totaal!E426)</f>
        <v>RN 100 D2   120 M³/h   LBK 06</v>
      </c>
      <c r="F588" s="25" t="str">
        <f>IF(totaal!F426=0,"",totaal!F426)</f>
        <v/>
      </c>
      <c r="G588" s="51" t="str">
        <f>IF(totaal!G426=0,"",totaal!G426)</f>
        <v/>
      </c>
      <c r="H588" s="28"/>
    </row>
    <row r="589" spans="1:8" ht="15" hidden="1" customHeight="1">
      <c r="A589" s="23">
        <f>IF(totaal!A416=0,"",totaal!A416)</f>
        <v>586</v>
      </c>
      <c r="B589" s="24"/>
      <c r="C589" s="25" t="str">
        <f>IF(totaal!C427=0,"",totaal!C427)</f>
        <v>Constant Volumeregelaar</v>
      </c>
      <c r="D589" s="25" t="str">
        <f>IF(totaal!D427=0,"",totaal!D427)</f>
        <v>Trox</v>
      </c>
      <c r="E589" s="25" t="str">
        <f>IF(totaal!E427=0,"",totaal!E427)</f>
        <v>RN 100 D2    70 M³/h   LBK 07</v>
      </c>
      <c r="F589" s="25" t="str">
        <f>IF(totaal!F427=0,"",totaal!F427)</f>
        <v/>
      </c>
      <c r="G589" s="51" t="str">
        <f>IF(totaal!G427=0,"",totaal!G427)</f>
        <v/>
      </c>
      <c r="H589" s="28"/>
    </row>
    <row r="590" spans="1:8" ht="15" hidden="1" customHeight="1">
      <c r="A590" s="23">
        <f>IF(totaal!A417=0,"",totaal!A417)</f>
        <v>587</v>
      </c>
      <c r="B590" s="24"/>
      <c r="C590" s="25" t="str">
        <f>IF(totaal!C428=0,"",totaal!C428)</f>
        <v>Constant Volumeregelaar</v>
      </c>
      <c r="D590" s="25" t="str">
        <f>IF(totaal!D428=0,"",totaal!D428)</f>
        <v>Trox</v>
      </c>
      <c r="E590" s="25" t="str">
        <f>IF(totaal!E428=0,"",totaal!E428)</f>
        <v>RN 160 D2   325 M³/h   LBK 08</v>
      </c>
      <c r="F590" s="25" t="str">
        <f>IF(totaal!F428=0,"",totaal!F428)</f>
        <v/>
      </c>
      <c r="G590" s="51" t="str">
        <f>IF(totaal!G428=0,"",totaal!G428)</f>
        <v/>
      </c>
      <c r="H590" s="28"/>
    </row>
    <row r="591" spans="1:8" ht="15" hidden="1" customHeight="1">
      <c r="A591" s="23">
        <f>IF(totaal!A418=0,"",totaal!A418)</f>
        <v>588</v>
      </c>
      <c r="B591" s="24"/>
      <c r="C591" s="25" t="str">
        <f>IF(totaal!C429=0,"",totaal!C429)</f>
        <v>Constant Volumeregelaar</v>
      </c>
      <c r="D591" s="25" t="str">
        <f>IF(totaal!D429=0,"",totaal!D429)</f>
        <v>Trox</v>
      </c>
      <c r="E591" s="25" t="str">
        <f>IF(totaal!E429=0,"",totaal!E429)</f>
        <v>RN 125 D2   250 M³/h   LBK 10</v>
      </c>
      <c r="F591" s="25" t="str">
        <f>IF(totaal!F429=0,"",totaal!F429)</f>
        <v/>
      </c>
      <c r="G591" s="51" t="str">
        <f>IF(totaal!G429=0,"",totaal!G429)</f>
        <v/>
      </c>
      <c r="H591" s="28"/>
    </row>
    <row r="592" spans="1:8" ht="15" hidden="1" customHeight="1">
      <c r="A592" s="23">
        <f>IF(totaal!A419=0,"",totaal!A419)</f>
        <v>589</v>
      </c>
      <c r="B592" s="24"/>
      <c r="C592" s="25" t="str">
        <f>IF(totaal!C430=0,"",totaal!C430)</f>
        <v>Open/Dicht klep</v>
      </c>
      <c r="D592" s="25" t="str">
        <f>IF(totaal!D430=0,"",totaal!D430)</f>
        <v>Trox</v>
      </c>
      <c r="E592" s="25" t="str">
        <f>IF(totaal!E430=0,"",totaal!E430)</f>
        <v>AK 100 D2 voorzien van servomotor</v>
      </c>
      <c r="F592" s="25" t="str">
        <f>IF(totaal!F430=0,"",totaal!F430)</f>
        <v/>
      </c>
      <c r="G592" s="51" t="str">
        <f>IF(totaal!G430=0,"",totaal!G430)</f>
        <v/>
      </c>
      <c r="H592" s="28"/>
    </row>
    <row r="593" spans="1:8" ht="15" hidden="1" customHeight="1">
      <c r="A593" s="23" t="e">
        <f>IF(totaal!#REF!=0,"",totaal!#REF!)</f>
        <v>#REF!</v>
      </c>
      <c r="B593" s="24"/>
      <c r="C593" s="25" t="str">
        <f>IF(totaal!C431=0,"",totaal!C431)</f>
        <v>Open/Dicht klep</v>
      </c>
      <c r="D593" s="25" t="str">
        <f>IF(totaal!D431=0,"",totaal!D431)</f>
        <v>Trox</v>
      </c>
      <c r="E593" s="25" t="str">
        <f>IF(totaal!E431=0,"",totaal!E431)</f>
        <v>AK 125 D2 voorzien van servomotor</v>
      </c>
      <c r="F593" s="25" t="str">
        <f>IF(totaal!F431=0,"",totaal!F431)</f>
        <v/>
      </c>
      <c r="G593" s="51" t="str">
        <f>IF(totaal!G431=0,"",totaal!G431)</f>
        <v/>
      </c>
      <c r="H593" s="28"/>
    </row>
    <row r="594" spans="1:8" ht="15" hidden="1" customHeight="1">
      <c r="A594" s="23">
        <f>IF(totaal!A420=0,"",totaal!A420)</f>
        <v>591</v>
      </c>
      <c r="B594" s="24"/>
      <c r="C594" s="25" t="str">
        <f>IF(totaal!C432=0,"",totaal!C432)</f>
        <v>Open/Dicht klep</v>
      </c>
      <c r="D594" s="25" t="str">
        <f>IF(totaal!D432=0,"",totaal!D432)</f>
        <v>Trox</v>
      </c>
      <c r="E594" s="25" t="str">
        <f>IF(totaal!E432=0,"",totaal!E432)</f>
        <v>AK 160 D2 voorzien van servomotor</v>
      </c>
      <c r="F594" s="25" t="str">
        <f>IF(totaal!F432=0,"",totaal!F432)</f>
        <v/>
      </c>
      <c r="G594" s="51" t="str">
        <f>IF(totaal!G432=0,"",totaal!G432)</f>
        <v/>
      </c>
      <c r="H594" s="28"/>
    </row>
    <row r="595" spans="1:8" ht="15" hidden="1" customHeight="1">
      <c r="A595" s="23" t="e">
        <f>IF(totaal!#REF!=0,"",totaal!#REF!)</f>
        <v>#REF!</v>
      </c>
      <c r="B595" s="24"/>
      <c r="C595" s="25" t="str">
        <f>IF(totaal!C433=0,"",totaal!C433)</f>
        <v>Open/Dicht klep</v>
      </c>
      <c r="D595" s="25" t="str">
        <f>IF(totaal!D433=0,"",totaal!D433)</f>
        <v>Trox</v>
      </c>
      <c r="E595" s="25" t="str">
        <f>IF(totaal!E433=0,"",totaal!E433)</f>
        <v>AK 200 D2 voorzien van servomotor</v>
      </c>
      <c r="F595" s="25" t="str">
        <f>IF(totaal!F433=0,"",totaal!F433)</f>
        <v/>
      </c>
      <c r="G595" s="51" t="str">
        <f>IF(totaal!G433=0,"",totaal!G433)</f>
        <v/>
      </c>
      <c r="H595" s="28"/>
    </row>
    <row r="596" spans="1:8" ht="15" hidden="1" customHeight="1">
      <c r="A596" s="23" t="e">
        <f>IF(totaal!#REF!=0,"",totaal!#REF!)</f>
        <v>#REF!</v>
      </c>
      <c r="B596" s="24"/>
      <c r="C596" s="25" t="str">
        <f>IF(totaal!C434=0,"",totaal!C434)</f>
        <v>Open/Dicht klep</v>
      </c>
      <c r="D596" s="25" t="str">
        <f>IF(totaal!D434=0,"",totaal!D434)</f>
        <v>Trox</v>
      </c>
      <c r="E596" s="25" t="str">
        <f>IF(totaal!E434=0,"",totaal!E434)</f>
        <v>AK 250 D2 voorzien van servomotor</v>
      </c>
      <c r="F596" s="25" t="str">
        <f>IF(totaal!F434=0,"",totaal!F434)</f>
        <v/>
      </c>
      <c r="G596" s="51" t="str">
        <f>IF(totaal!G434=0,"",totaal!G434)</f>
        <v/>
      </c>
      <c r="H596" s="28"/>
    </row>
    <row r="597" spans="1:8" ht="15" hidden="1" customHeight="1">
      <c r="A597" s="23">
        <f>IF(totaal!A421=0,"",totaal!A421)</f>
        <v>594</v>
      </c>
      <c r="B597" s="24"/>
      <c r="C597" s="25" t="e">
        <f>IF(totaal!#REF!=0,"",totaal!#REF!)</f>
        <v>#REF!</v>
      </c>
      <c r="D597" s="25" t="e">
        <f>IF(totaal!#REF!=0,"",totaal!#REF!)</f>
        <v>#REF!</v>
      </c>
      <c r="E597" s="25" t="e">
        <f>IF(totaal!#REF!=0,"",totaal!#REF!)</f>
        <v>#REF!</v>
      </c>
      <c r="F597" s="25" t="e">
        <f>IF(totaal!#REF!=0,"",totaal!#REF!)</f>
        <v>#REF!</v>
      </c>
      <c r="G597" s="51" t="e">
        <f>IF(totaal!#REF!=0,"",totaal!#REF!)</f>
        <v>#REF!</v>
      </c>
      <c r="H597" s="28"/>
    </row>
    <row r="598" spans="1:8" ht="15" hidden="1" customHeight="1">
      <c r="A598" s="23">
        <f>IF(totaal!A422=0,"",totaal!A422)</f>
        <v>595</v>
      </c>
      <c r="B598" s="24"/>
      <c r="C598" s="25" t="e">
        <f>IF(totaal!#REF!=0,"",totaal!#REF!)</f>
        <v>#REF!</v>
      </c>
      <c r="D598" s="25" t="e">
        <f>IF(totaal!#REF!=0,"",totaal!#REF!)</f>
        <v>#REF!</v>
      </c>
      <c r="E598" s="25" t="e">
        <f>IF(totaal!#REF!=0,"",totaal!#REF!)</f>
        <v>#REF!</v>
      </c>
      <c r="F598" s="25" t="e">
        <f>IF(totaal!#REF!=0,"",totaal!#REF!)</f>
        <v>#REF!</v>
      </c>
      <c r="G598" s="51" t="e">
        <f>IF(totaal!#REF!=0,"",totaal!#REF!)</f>
        <v>#REF!</v>
      </c>
      <c r="H598" s="28"/>
    </row>
    <row r="599" spans="1:8" ht="15" hidden="1" customHeight="1">
      <c r="A599" s="23">
        <f>IF(totaal!A423=0,"",totaal!A423)</f>
        <v>596</v>
      </c>
      <c r="B599" s="24"/>
      <c r="C599" s="25" t="e">
        <f>IF(totaal!#REF!=0,"",totaal!#REF!)</f>
        <v>#REF!</v>
      </c>
      <c r="D599" s="25" t="e">
        <f>IF(totaal!#REF!=0,"",totaal!#REF!)</f>
        <v>#REF!</v>
      </c>
      <c r="E599" s="25" t="e">
        <f>IF(totaal!#REF!=0,"",totaal!#REF!)</f>
        <v>#REF!</v>
      </c>
      <c r="F599" s="25" t="e">
        <f>IF(totaal!#REF!=0,"",totaal!#REF!)</f>
        <v>#REF!</v>
      </c>
      <c r="G599" s="51" t="e">
        <f>IF(totaal!#REF!=0,"",totaal!#REF!)</f>
        <v>#REF!</v>
      </c>
      <c r="H599" s="28"/>
    </row>
    <row r="600" spans="1:8" ht="15" hidden="1" customHeight="1">
      <c r="A600" s="23">
        <f>IF(totaal!A424=0,"",totaal!A424)</f>
        <v>597</v>
      </c>
      <c r="B600" s="24"/>
      <c r="C600" s="25" t="e">
        <f>IF(totaal!#REF!=0,"",totaal!#REF!)</f>
        <v>#REF!</v>
      </c>
      <c r="D600" s="25" t="e">
        <f>IF(totaal!#REF!=0,"",totaal!#REF!)</f>
        <v>#REF!</v>
      </c>
      <c r="E600" s="25" t="e">
        <f>IF(totaal!#REF!=0,"",totaal!#REF!)</f>
        <v>#REF!</v>
      </c>
      <c r="F600" s="25" t="e">
        <f>IF(totaal!#REF!=0,"",totaal!#REF!)</f>
        <v>#REF!</v>
      </c>
      <c r="G600" s="51" t="e">
        <f>IF(totaal!#REF!=0,"",totaal!#REF!)</f>
        <v>#REF!</v>
      </c>
      <c r="H600" s="28"/>
    </row>
    <row r="601" spans="1:8" ht="15" hidden="1" customHeight="1">
      <c r="A601" s="23">
        <f>IF(totaal!A425=0,"",totaal!A425)</f>
        <v>598</v>
      </c>
      <c r="B601" s="24"/>
      <c r="C601" s="25" t="e">
        <f>IF(totaal!#REF!=0,"",totaal!#REF!)</f>
        <v>#REF!</v>
      </c>
      <c r="D601" s="25" t="e">
        <f>IF(totaal!#REF!=0,"",totaal!#REF!)</f>
        <v>#REF!</v>
      </c>
      <c r="E601" s="25" t="e">
        <f>IF(totaal!#REF!=0,"",totaal!#REF!)</f>
        <v>#REF!</v>
      </c>
      <c r="F601" s="25" t="e">
        <f>IF(totaal!#REF!=0,"",totaal!#REF!)</f>
        <v>#REF!</v>
      </c>
      <c r="G601" s="51" t="e">
        <f>IF(totaal!#REF!=0,"",totaal!#REF!)</f>
        <v>#REF!</v>
      </c>
      <c r="H601" s="28"/>
    </row>
    <row r="602" spans="1:8" ht="15" hidden="1" customHeight="1">
      <c r="A602" s="23">
        <f>IF(totaal!A426=0,"",totaal!A426)</f>
        <v>599</v>
      </c>
      <c r="B602" s="24"/>
      <c r="C602" s="25" t="e">
        <f>IF(totaal!#REF!=0,"",totaal!#REF!)</f>
        <v>#REF!</v>
      </c>
      <c r="D602" s="25" t="e">
        <f>IF(totaal!#REF!=0,"",totaal!#REF!)</f>
        <v>#REF!</v>
      </c>
      <c r="E602" s="25" t="e">
        <f>IF(totaal!#REF!=0,"",totaal!#REF!)</f>
        <v>#REF!</v>
      </c>
      <c r="F602" s="25" t="e">
        <f>IF(totaal!#REF!=0,"",totaal!#REF!)</f>
        <v>#REF!</v>
      </c>
      <c r="G602" s="51" t="e">
        <f>IF(totaal!#REF!=0,"",totaal!#REF!)</f>
        <v>#REF!</v>
      </c>
      <c r="H602" s="28"/>
    </row>
    <row r="603" spans="1:8" ht="15" hidden="1" customHeight="1">
      <c r="A603" s="23">
        <f>IF(totaal!A427=0,"",totaal!A427)</f>
        <v>600</v>
      </c>
      <c r="B603" s="24"/>
      <c r="C603" s="25" t="str">
        <f>IF(totaal!C435=0,"",totaal!C435)</f>
        <v>Close Control unit(binnen-unit)</v>
      </c>
      <c r="D603" s="25" t="str">
        <f>IF(totaal!D435=0,"",totaal!D435)</f>
        <v>IBK Compac</v>
      </c>
      <c r="E603" s="25" t="str">
        <f>IF(totaal!E435=0,"",totaal!E435)</f>
        <v>Toscana D17H</v>
      </c>
      <c r="F603" s="25" t="str">
        <f>IF(totaal!F435=0,"",totaal!F435)</f>
        <v/>
      </c>
      <c r="G603" s="51" t="str">
        <f>IF(totaal!G435=0,"",totaal!G435)</f>
        <v/>
      </c>
      <c r="H603" s="28"/>
    </row>
    <row r="604" spans="1:8" ht="15" hidden="1" customHeight="1">
      <c r="A604" s="23">
        <f>IF(totaal!A428=0,"",totaal!A428)</f>
        <v>601</v>
      </c>
      <c r="B604" s="24"/>
      <c r="C604" s="25" t="str">
        <f>IF(totaal!C436=0,"",totaal!C436)</f>
        <v>Close Control unit(buiten-unit)</v>
      </c>
      <c r="D604" s="25" t="str">
        <f>IF(totaal!D436=0,"",totaal!D436)</f>
        <v>IBK Compac</v>
      </c>
      <c r="E604" s="25" t="str">
        <f>IF(totaal!E436=0,"",totaal!E436)</f>
        <v>Guntner GFV-052C/1</v>
      </c>
      <c r="F604" s="25" t="str">
        <f>IF(totaal!F436=0,"",totaal!F436)</f>
        <v/>
      </c>
      <c r="G604" s="51" t="str">
        <f>IF(totaal!G436=0,"",totaal!G436)</f>
        <v/>
      </c>
      <c r="H604" s="28"/>
    </row>
    <row r="605" spans="1:8" ht="15" hidden="1" customHeight="1">
      <c r="A605" s="23">
        <f>IF(totaal!A429=0,"",totaal!A429)</f>
        <v>602</v>
      </c>
      <c r="B605" s="24"/>
      <c r="C605" s="25" t="str">
        <f>IF(totaal!C437=0,"",totaal!C437)</f>
        <v>Multisplit systeem (binnen-unit)</v>
      </c>
      <c r="D605" s="25" t="str">
        <f>IF(totaal!D437=0,"",totaal!D437)</f>
        <v xml:space="preserve">Carrier </v>
      </c>
      <c r="E605" s="25" t="str">
        <f>IF(totaal!E437=0,"",totaal!E437)</f>
        <v>type 42HQM012</v>
      </c>
      <c r="F605" s="25" t="str">
        <f>IF(totaal!F437=0,"",totaal!F437)</f>
        <v/>
      </c>
      <c r="G605" s="51" t="str">
        <f>IF(totaal!G437=0,"",totaal!G437)</f>
        <v/>
      </c>
      <c r="H605" s="28"/>
    </row>
    <row r="606" spans="1:8" ht="15" hidden="1" customHeight="1">
      <c r="A606" s="23">
        <f>IF(totaal!A430=0,"",totaal!A430)</f>
        <v>603</v>
      </c>
      <c r="B606" s="24"/>
      <c r="C606" s="25" t="str">
        <f>IF(totaal!C438=0,"",totaal!C438)</f>
        <v>Multisplit systeem (buiten-unit)</v>
      </c>
      <c r="D606" s="25" t="str">
        <f>IF(totaal!D438=0,"",totaal!D438)</f>
        <v xml:space="preserve">Carrier </v>
      </c>
      <c r="E606" s="25" t="str">
        <f>IF(totaal!E438=0,"",totaal!E438)</f>
        <v>type Inverter 38VYM 028</v>
      </c>
      <c r="F606" s="25" t="str">
        <f>IF(totaal!F438=0,"",totaal!F438)</f>
        <v/>
      </c>
      <c r="G606" s="51" t="str">
        <f>IF(totaal!G438=0,"",totaal!G438)</f>
        <v/>
      </c>
      <c r="H606" s="28"/>
    </row>
    <row r="607" spans="1:8" ht="15" hidden="1" customHeight="1">
      <c r="A607" s="23">
        <f>IF(totaal!A431=0,"",totaal!A431)</f>
        <v>604</v>
      </c>
      <c r="B607" s="24"/>
      <c r="C607" s="25" t="str">
        <f>IF(totaal!C439=0,"",totaal!C439)</f>
        <v>Ventilatorconvector</v>
      </c>
      <c r="D607" s="25" t="str">
        <f>IF(totaal!D439=0,"",totaal!D439)</f>
        <v xml:space="preserve">Carrier </v>
      </c>
      <c r="E607" s="25" t="str">
        <f>IF(totaal!E439=0,"",totaal!E439)</f>
        <v>type 42 EM 1.0, 2,37 kW (6/12°C)</v>
      </c>
      <c r="F607" s="25" t="str">
        <f>IF(totaal!F439=0,"",totaal!F439)</f>
        <v/>
      </c>
      <c r="G607" s="51" t="str">
        <f>IF(totaal!G439=0,"",totaal!G439)</f>
        <v/>
      </c>
      <c r="H607" s="28"/>
    </row>
    <row r="608" spans="1:8" ht="15" hidden="1" customHeight="1">
      <c r="A608" s="23">
        <f>IF(totaal!A432=0,"",totaal!A432)</f>
        <v>605</v>
      </c>
      <c r="B608" s="24"/>
      <c r="C608" s="25" t="e">
        <f>IF(totaal!#REF!=0,"",totaal!#REF!)</f>
        <v>#REF!</v>
      </c>
      <c r="D608" s="25" t="e">
        <f>IF(totaal!#REF!=0,"",totaal!#REF!)</f>
        <v>#REF!</v>
      </c>
      <c r="E608" s="25" t="e">
        <f>IF(totaal!#REF!=0,"",totaal!#REF!)</f>
        <v>#REF!</v>
      </c>
      <c r="F608" s="25" t="e">
        <f>IF(totaal!#REF!=0,"",totaal!#REF!)</f>
        <v>#REF!</v>
      </c>
      <c r="G608" s="51" t="e">
        <f>IF(totaal!#REF!=0,"",totaal!#REF!)</f>
        <v>#REF!</v>
      </c>
      <c r="H608" s="28"/>
    </row>
    <row r="609" spans="1:8" ht="15" hidden="1" customHeight="1">
      <c r="A609" s="23">
        <f>IF(totaal!A433=0,"",totaal!A433)</f>
        <v>606</v>
      </c>
      <c r="B609" s="24"/>
      <c r="C609" s="25" t="e">
        <f>IF(totaal!#REF!=0,"",totaal!#REF!)</f>
        <v>#REF!</v>
      </c>
      <c r="D609" s="25" t="e">
        <f>IF(totaal!#REF!=0,"",totaal!#REF!)</f>
        <v>#REF!</v>
      </c>
      <c r="E609" s="25" t="e">
        <f>IF(totaal!#REF!=0,"",totaal!#REF!)</f>
        <v>#REF!</v>
      </c>
      <c r="F609" s="25" t="e">
        <f>IF(totaal!#REF!=0,"",totaal!#REF!)</f>
        <v>#REF!</v>
      </c>
      <c r="G609" s="51" t="e">
        <f>IF(totaal!#REF!=0,"",totaal!#REF!)</f>
        <v>#REF!</v>
      </c>
      <c r="H609" s="28"/>
    </row>
    <row r="610" spans="1:8" ht="15" hidden="1" customHeight="1">
      <c r="A610" s="23">
        <f>IF(totaal!A434=0,"",totaal!A434)</f>
        <v>607</v>
      </c>
      <c r="B610" s="24"/>
      <c r="C610" s="25" t="e">
        <f>IF(totaal!#REF!=0,"",totaal!#REF!)</f>
        <v>#REF!</v>
      </c>
      <c r="D610" s="25" t="e">
        <f>IF(totaal!#REF!=0,"",totaal!#REF!)</f>
        <v>#REF!</v>
      </c>
      <c r="E610" s="25" t="e">
        <f>IF(totaal!#REF!=0,"",totaal!#REF!)</f>
        <v>#REF!</v>
      </c>
      <c r="F610" s="25" t="e">
        <f>IF(totaal!#REF!=0,"",totaal!#REF!)</f>
        <v>#REF!</v>
      </c>
      <c r="G610" s="51" t="e">
        <f>IF(totaal!#REF!=0,"",totaal!#REF!)</f>
        <v>#REF!</v>
      </c>
      <c r="H610" s="28"/>
    </row>
    <row r="611" spans="1:8" ht="15" hidden="1" customHeight="1">
      <c r="A611" s="23" t="e">
        <f>IF(totaal!#REF!=0,"",totaal!#REF!)</f>
        <v>#REF!</v>
      </c>
      <c r="B611" s="24"/>
      <c r="C611" s="25" t="e">
        <f>IF(totaal!#REF!=0,"",totaal!#REF!)</f>
        <v>#REF!</v>
      </c>
      <c r="D611" s="25" t="e">
        <f>IF(totaal!#REF!=0,"",totaal!#REF!)</f>
        <v>#REF!</v>
      </c>
      <c r="E611" s="25" t="e">
        <f>IF(totaal!#REF!=0,"",totaal!#REF!)</f>
        <v>#REF!</v>
      </c>
      <c r="F611" s="25" t="e">
        <f>IF(totaal!#REF!=0,"",totaal!#REF!)</f>
        <v>#REF!</v>
      </c>
      <c r="G611" s="51" t="e">
        <f>IF(totaal!#REF!=0,"",totaal!#REF!)</f>
        <v>#REF!</v>
      </c>
      <c r="H611" s="28"/>
    </row>
    <row r="612" spans="1:8" ht="15" hidden="1" customHeight="1">
      <c r="A612" s="23" t="e">
        <f>IF(totaal!#REF!=0,"",totaal!#REF!)</f>
        <v>#REF!</v>
      </c>
      <c r="B612" s="24"/>
      <c r="C612" s="25" t="e">
        <f>IF(totaal!#REF!=0,"",totaal!#REF!)</f>
        <v>#REF!</v>
      </c>
      <c r="D612" s="25" t="e">
        <f>IF(totaal!#REF!=0,"",totaal!#REF!)</f>
        <v>#REF!</v>
      </c>
      <c r="E612" s="25" t="e">
        <f>IF(totaal!#REF!=0,"",totaal!#REF!)</f>
        <v>#REF!</v>
      </c>
      <c r="F612" s="25" t="e">
        <f>IF(totaal!#REF!=0,"",totaal!#REF!)</f>
        <v>#REF!</v>
      </c>
      <c r="G612" s="51" t="e">
        <f>IF(totaal!#REF!=0,"",totaal!#REF!)</f>
        <v>#REF!</v>
      </c>
      <c r="H612" s="28"/>
    </row>
    <row r="613" spans="1:8" ht="15" hidden="1" customHeight="1">
      <c r="A613" s="23" t="e">
        <f>IF(totaal!#REF!=0,"",totaal!#REF!)</f>
        <v>#REF!</v>
      </c>
      <c r="B613" s="24"/>
      <c r="C613" s="25" t="e">
        <f>IF(totaal!#REF!=0,"",totaal!#REF!)</f>
        <v>#REF!</v>
      </c>
      <c r="D613" s="25" t="e">
        <f>IF(totaal!#REF!=0,"",totaal!#REF!)</f>
        <v>#REF!</v>
      </c>
      <c r="E613" s="25" t="e">
        <f>IF(totaal!#REF!=0,"",totaal!#REF!)</f>
        <v>#REF!</v>
      </c>
      <c r="F613" s="25" t="e">
        <f>IF(totaal!#REF!=0,"",totaal!#REF!)</f>
        <v>#REF!</v>
      </c>
      <c r="G613" s="51" t="e">
        <f>IF(totaal!#REF!=0,"",totaal!#REF!)</f>
        <v>#REF!</v>
      </c>
      <c r="H613" s="28"/>
    </row>
    <row r="614" spans="1:8" ht="15" hidden="1" customHeight="1">
      <c r="A614" s="23" t="e">
        <f>IF(totaal!#REF!=0,"",totaal!#REF!)</f>
        <v>#REF!</v>
      </c>
      <c r="B614" s="24"/>
      <c r="C614" s="25" t="e">
        <f>IF(totaal!#REF!=0,"",totaal!#REF!)</f>
        <v>#REF!</v>
      </c>
      <c r="D614" s="25" t="e">
        <f>IF(totaal!#REF!=0,"",totaal!#REF!)</f>
        <v>#REF!</v>
      </c>
      <c r="E614" s="25" t="e">
        <f>IF(totaal!#REF!=0,"",totaal!#REF!)</f>
        <v>#REF!</v>
      </c>
      <c r="F614" s="25" t="e">
        <f>IF(totaal!#REF!=0,"",totaal!#REF!)</f>
        <v>#REF!</v>
      </c>
      <c r="G614" s="51" t="e">
        <f>IF(totaal!#REF!=0,"",totaal!#REF!)</f>
        <v>#REF!</v>
      </c>
      <c r="H614" s="28"/>
    </row>
    <row r="615" spans="1:8" ht="15" hidden="1" customHeight="1">
      <c r="A615" s="23" t="e">
        <f>IF(totaal!#REF!=0,"",totaal!#REF!)</f>
        <v>#REF!</v>
      </c>
      <c r="B615" s="24"/>
      <c r="C615" s="25" t="e">
        <f>IF(totaal!#REF!=0,"",totaal!#REF!)</f>
        <v>#REF!</v>
      </c>
      <c r="D615" s="25" t="e">
        <f>IF(totaal!#REF!=0,"",totaal!#REF!)</f>
        <v>#REF!</v>
      </c>
      <c r="E615" s="25" t="e">
        <f>IF(totaal!#REF!=0,"",totaal!#REF!)</f>
        <v>#REF!</v>
      </c>
      <c r="F615" s="25" t="e">
        <f>IF(totaal!#REF!=0,"",totaal!#REF!)</f>
        <v>#REF!</v>
      </c>
      <c r="G615" s="51" t="e">
        <f>IF(totaal!#REF!=0,"",totaal!#REF!)</f>
        <v>#REF!</v>
      </c>
      <c r="H615" s="28"/>
    </row>
    <row r="616" spans="1:8" ht="15" hidden="1" customHeight="1">
      <c r="A616" s="23" t="e">
        <f>IF(totaal!#REF!=0,"",totaal!#REF!)</f>
        <v>#REF!</v>
      </c>
      <c r="B616" s="24"/>
      <c r="C616" s="25" t="e">
        <f>IF(totaal!#REF!=0,"",totaal!#REF!)</f>
        <v>#REF!</v>
      </c>
      <c r="D616" s="25" t="e">
        <f>IF(totaal!#REF!=0,"",totaal!#REF!)</f>
        <v>#REF!</v>
      </c>
      <c r="E616" s="25" t="e">
        <f>IF(totaal!#REF!=0,"",totaal!#REF!)</f>
        <v>#REF!</v>
      </c>
      <c r="F616" s="25" t="e">
        <f>IF(totaal!#REF!=0,"",totaal!#REF!)</f>
        <v>#REF!</v>
      </c>
      <c r="G616" s="51" t="e">
        <f>IF(totaal!#REF!=0,"",totaal!#REF!)</f>
        <v>#REF!</v>
      </c>
      <c r="H616" s="28"/>
    </row>
    <row r="617" spans="1:8" ht="15" hidden="1" customHeight="1">
      <c r="A617" s="23">
        <f>IF(totaal!A435=0,"",totaal!A435)</f>
        <v>614</v>
      </c>
      <c r="B617" s="24"/>
      <c r="C617" s="25" t="e">
        <f>IF(totaal!#REF!=0,"",totaal!#REF!)</f>
        <v>#REF!</v>
      </c>
      <c r="D617" s="25" t="e">
        <f>IF(totaal!#REF!=0,"",totaal!#REF!)</f>
        <v>#REF!</v>
      </c>
      <c r="E617" s="25" t="e">
        <f>IF(totaal!#REF!=0,"",totaal!#REF!)</f>
        <v>#REF!</v>
      </c>
      <c r="F617" s="25" t="e">
        <f>IF(totaal!#REF!=0,"",totaal!#REF!)</f>
        <v>#REF!</v>
      </c>
      <c r="G617" s="51" t="e">
        <f>IF(totaal!#REF!=0,"",totaal!#REF!)</f>
        <v>#REF!</v>
      </c>
      <c r="H617" s="28"/>
    </row>
    <row r="618" spans="1:8" ht="15" hidden="1" customHeight="1">
      <c r="A618" s="23">
        <f>IF(totaal!A436=0,"",totaal!A436)</f>
        <v>615</v>
      </c>
      <c r="B618" s="24"/>
      <c r="C618" s="25" t="e">
        <f>IF(totaal!#REF!=0,"",totaal!#REF!)</f>
        <v>#REF!</v>
      </c>
      <c r="D618" s="25" t="e">
        <f>IF(totaal!#REF!=0,"",totaal!#REF!)</f>
        <v>#REF!</v>
      </c>
      <c r="E618" s="25" t="e">
        <f>IF(totaal!#REF!=0,"",totaal!#REF!)</f>
        <v>#REF!</v>
      </c>
      <c r="F618" s="25" t="e">
        <f>IF(totaal!#REF!=0,"",totaal!#REF!)</f>
        <v>#REF!</v>
      </c>
      <c r="G618" s="51" t="e">
        <f>IF(totaal!#REF!=0,"",totaal!#REF!)</f>
        <v>#REF!</v>
      </c>
      <c r="H618" s="28"/>
    </row>
    <row r="619" spans="1:8" ht="15" hidden="1" customHeight="1">
      <c r="A619" s="23">
        <f>IF(totaal!A437=0,"",totaal!A437)</f>
        <v>616</v>
      </c>
      <c r="B619" s="24"/>
      <c r="C619" s="25" t="e">
        <f>IF(totaal!#REF!=0,"",totaal!#REF!)</f>
        <v>#REF!</v>
      </c>
      <c r="D619" s="25" t="e">
        <f>IF(totaal!#REF!=0,"",totaal!#REF!)</f>
        <v>#REF!</v>
      </c>
      <c r="E619" s="25" t="e">
        <f>IF(totaal!#REF!=0,"",totaal!#REF!)</f>
        <v>#REF!</v>
      </c>
      <c r="F619" s="25" t="e">
        <f>IF(totaal!#REF!=0,"",totaal!#REF!)</f>
        <v>#REF!</v>
      </c>
      <c r="G619" s="51" t="e">
        <f>IF(totaal!#REF!=0,"",totaal!#REF!)</f>
        <v>#REF!</v>
      </c>
      <c r="H619" s="28"/>
    </row>
    <row r="620" spans="1:8" ht="15" hidden="1" customHeight="1">
      <c r="A620" s="23">
        <f>IF(totaal!A438=0,"",totaal!A438)</f>
        <v>617</v>
      </c>
      <c r="B620" s="24"/>
      <c r="C620" s="25" t="e">
        <f>IF(totaal!#REF!=0,"",totaal!#REF!)</f>
        <v>#REF!</v>
      </c>
      <c r="D620" s="25" t="e">
        <f>IF(totaal!#REF!=0,"",totaal!#REF!)</f>
        <v>#REF!</v>
      </c>
      <c r="E620" s="25" t="e">
        <f>IF(totaal!#REF!=0,"",totaal!#REF!)</f>
        <v>#REF!</v>
      </c>
      <c r="F620" s="25" t="e">
        <f>IF(totaal!#REF!=0,"",totaal!#REF!)</f>
        <v>#REF!</v>
      </c>
      <c r="G620" s="51" t="e">
        <f>IF(totaal!#REF!=0,"",totaal!#REF!)</f>
        <v>#REF!</v>
      </c>
      <c r="H620" s="28"/>
    </row>
    <row r="621" spans="1:8" ht="15" hidden="1" customHeight="1">
      <c r="A621" s="23">
        <f>IF(totaal!A439=0,"",totaal!A439)</f>
        <v>618</v>
      </c>
      <c r="B621" s="24"/>
      <c r="C621" s="25" t="e">
        <f>IF(totaal!#REF!=0,"",totaal!#REF!)</f>
        <v>#REF!</v>
      </c>
      <c r="D621" s="25" t="e">
        <f>IF(totaal!#REF!=0,"",totaal!#REF!)</f>
        <v>#REF!</v>
      </c>
      <c r="E621" s="25" t="e">
        <f>IF(totaal!#REF!=0,"",totaal!#REF!)</f>
        <v>#REF!</v>
      </c>
      <c r="F621" s="25" t="e">
        <f>IF(totaal!#REF!=0,"",totaal!#REF!)</f>
        <v>#REF!</v>
      </c>
      <c r="G621" s="51" t="e">
        <f>IF(totaal!#REF!=0,"",totaal!#REF!)</f>
        <v>#REF!</v>
      </c>
      <c r="H621" s="28"/>
    </row>
    <row r="622" spans="1:8" ht="15" hidden="1" customHeight="1">
      <c r="A622" s="23" t="e">
        <f>IF(totaal!#REF!=0,"",totaal!#REF!)</f>
        <v>#REF!</v>
      </c>
      <c r="B622" s="24"/>
      <c r="C622" s="25" t="e">
        <f>IF(totaal!#REF!=0,"",totaal!#REF!)</f>
        <v>#REF!</v>
      </c>
      <c r="D622" s="25" t="e">
        <f>IF(totaal!#REF!=0,"",totaal!#REF!)</f>
        <v>#REF!</v>
      </c>
      <c r="E622" s="25" t="e">
        <f>IF(totaal!#REF!=0,"",totaal!#REF!)</f>
        <v>#REF!</v>
      </c>
      <c r="F622" s="25" t="e">
        <f>IF(totaal!#REF!=0,"",totaal!#REF!)</f>
        <v>#REF!</v>
      </c>
      <c r="G622" s="51" t="e">
        <f>IF(totaal!#REF!=0,"",totaal!#REF!)</f>
        <v>#REF!</v>
      </c>
      <c r="H622" s="28"/>
    </row>
    <row r="623" spans="1:8" ht="15" hidden="1" customHeight="1">
      <c r="A623" s="23" t="e">
        <f>IF(totaal!#REF!=0,"",totaal!#REF!)</f>
        <v>#REF!</v>
      </c>
      <c r="B623" s="24"/>
      <c r="C623" s="25" t="e">
        <f>IF(totaal!#REF!=0,"",totaal!#REF!)</f>
        <v>#REF!</v>
      </c>
      <c r="D623" s="25" t="e">
        <f>IF(totaal!#REF!=0,"",totaal!#REF!)</f>
        <v>#REF!</v>
      </c>
      <c r="E623" s="25" t="e">
        <f>IF(totaal!#REF!=0,"",totaal!#REF!)</f>
        <v>#REF!</v>
      </c>
      <c r="F623" s="25" t="e">
        <f>IF(totaal!#REF!=0,"",totaal!#REF!)</f>
        <v>#REF!</v>
      </c>
      <c r="G623" s="51" t="e">
        <f>IF(totaal!#REF!=0,"",totaal!#REF!)</f>
        <v>#REF!</v>
      </c>
      <c r="H623" s="28"/>
    </row>
    <row r="624" spans="1:8" ht="15" hidden="1" customHeight="1">
      <c r="A624" s="23" t="e">
        <f>IF(totaal!#REF!=0,"",totaal!#REF!)</f>
        <v>#REF!</v>
      </c>
      <c r="B624" s="24"/>
      <c r="C624" s="25" t="e">
        <f>IF(totaal!#REF!=0,"",totaal!#REF!)</f>
        <v>#REF!</v>
      </c>
      <c r="D624" s="25" t="e">
        <f>IF(totaal!#REF!=0,"",totaal!#REF!)</f>
        <v>#REF!</v>
      </c>
      <c r="E624" s="25" t="e">
        <f>IF(totaal!#REF!=0,"",totaal!#REF!)</f>
        <v>#REF!</v>
      </c>
      <c r="F624" s="25" t="e">
        <f>IF(totaal!#REF!=0,"",totaal!#REF!)</f>
        <v>#REF!</v>
      </c>
      <c r="G624" s="51" t="e">
        <f>IF(totaal!#REF!=0,"",totaal!#REF!)</f>
        <v>#REF!</v>
      </c>
      <c r="H624" s="28"/>
    </row>
    <row r="625" spans="1:8" ht="15" hidden="1" customHeight="1">
      <c r="A625" s="23" t="e">
        <f>IF(totaal!#REF!=0,"",totaal!#REF!)</f>
        <v>#REF!</v>
      </c>
      <c r="B625" s="24"/>
      <c r="C625" s="25" t="e">
        <f>IF(totaal!#REF!=0,"",totaal!#REF!)</f>
        <v>#REF!</v>
      </c>
      <c r="D625" s="25" t="e">
        <f>IF(totaal!#REF!=0,"",totaal!#REF!)</f>
        <v>#REF!</v>
      </c>
      <c r="E625" s="25" t="e">
        <f>IF(totaal!#REF!=0,"",totaal!#REF!)</f>
        <v>#REF!</v>
      </c>
      <c r="F625" s="25" t="e">
        <f>IF(totaal!#REF!=0,"",totaal!#REF!)</f>
        <v>#REF!</v>
      </c>
      <c r="G625" s="51" t="e">
        <f>IF(totaal!#REF!=0,"",totaal!#REF!)</f>
        <v>#REF!</v>
      </c>
      <c r="H625" s="28"/>
    </row>
    <row r="626" spans="1:8" ht="15" hidden="1" customHeight="1">
      <c r="A626" s="23" t="e">
        <f>IF(totaal!#REF!=0,"",totaal!#REF!)</f>
        <v>#REF!</v>
      </c>
      <c r="B626" s="24"/>
      <c r="C626" s="25" t="e">
        <f>IF(totaal!#REF!=0,"",totaal!#REF!)</f>
        <v>#REF!</v>
      </c>
      <c r="D626" s="25" t="e">
        <f>IF(totaal!#REF!=0,"",totaal!#REF!)</f>
        <v>#REF!</v>
      </c>
      <c r="E626" s="25" t="e">
        <f>IF(totaal!#REF!=0,"",totaal!#REF!)</f>
        <v>#REF!</v>
      </c>
      <c r="F626" s="25" t="e">
        <f>IF(totaal!#REF!=0,"",totaal!#REF!)</f>
        <v>#REF!</v>
      </c>
      <c r="G626" s="51" t="e">
        <f>IF(totaal!#REF!=0,"",totaal!#REF!)</f>
        <v>#REF!</v>
      </c>
      <c r="H626" s="28"/>
    </row>
    <row r="627" spans="1:8" ht="15" hidden="1" customHeight="1">
      <c r="A627" s="23" t="e">
        <f>IF(totaal!#REF!=0,"",totaal!#REF!)</f>
        <v>#REF!</v>
      </c>
      <c r="B627" s="24"/>
      <c r="C627" s="25" t="e">
        <f>IF(totaal!#REF!=0,"",totaal!#REF!)</f>
        <v>#REF!</v>
      </c>
      <c r="D627" s="25" t="e">
        <f>IF(totaal!#REF!=0,"",totaal!#REF!)</f>
        <v>#REF!</v>
      </c>
      <c r="E627" s="25" t="e">
        <f>IF(totaal!#REF!=0,"",totaal!#REF!)</f>
        <v>#REF!</v>
      </c>
      <c r="F627" s="25" t="e">
        <f>IF(totaal!#REF!=0,"",totaal!#REF!)</f>
        <v>#REF!</v>
      </c>
      <c r="G627" s="51" t="e">
        <f>IF(totaal!#REF!=0,"",totaal!#REF!)</f>
        <v>#REF!</v>
      </c>
      <c r="H627" s="28"/>
    </row>
    <row r="628" spans="1:8" ht="15" hidden="1" customHeight="1">
      <c r="A628" s="23" t="e">
        <f>IF(totaal!#REF!=0,"",totaal!#REF!)</f>
        <v>#REF!</v>
      </c>
      <c r="B628" s="24"/>
      <c r="C628" s="25" t="e">
        <f>IF(totaal!#REF!=0,"",totaal!#REF!)</f>
        <v>#REF!</v>
      </c>
      <c r="D628" s="25" t="e">
        <f>IF(totaal!#REF!=0,"",totaal!#REF!)</f>
        <v>#REF!</v>
      </c>
      <c r="E628" s="25" t="e">
        <f>IF(totaal!#REF!=0,"",totaal!#REF!)</f>
        <v>#REF!</v>
      </c>
      <c r="F628" s="25" t="e">
        <f>IF(totaal!#REF!=0,"",totaal!#REF!)</f>
        <v>#REF!</v>
      </c>
      <c r="G628" s="51" t="e">
        <f>IF(totaal!#REF!=0,"",totaal!#REF!)</f>
        <v>#REF!</v>
      </c>
      <c r="H628" s="28"/>
    </row>
    <row r="629" spans="1:8" ht="15" hidden="1" customHeight="1">
      <c r="A629" s="23" t="e">
        <f>IF(totaal!#REF!=0,"",totaal!#REF!)</f>
        <v>#REF!</v>
      </c>
      <c r="B629" s="24"/>
      <c r="C629" s="25" t="e">
        <f>IF(totaal!#REF!=0,"",totaal!#REF!)</f>
        <v>#REF!</v>
      </c>
      <c r="D629" s="25" t="e">
        <f>IF(totaal!#REF!=0,"",totaal!#REF!)</f>
        <v>#REF!</v>
      </c>
      <c r="E629" s="25" t="e">
        <f>IF(totaal!#REF!=0,"",totaal!#REF!)</f>
        <v>#REF!</v>
      </c>
      <c r="F629" s="25" t="e">
        <f>IF(totaal!#REF!=0,"",totaal!#REF!)</f>
        <v>#REF!</v>
      </c>
      <c r="G629" s="51" t="e">
        <f>IF(totaal!#REF!=0,"",totaal!#REF!)</f>
        <v>#REF!</v>
      </c>
      <c r="H629" s="28"/>
    </row>
    <row r="630" spans="1:8" ht="15" hidden="1" customHeight="1">
      <c r="A630" s="23" t="e">
        <f>IF(totaal!#REF!=0,"",totaal!#REF!)</f>
        <v>#REF!</v>
      </c>
      <c r="B630" s="24"/>
      <c r="C630" s="25" t="e">
        <f>IF(totaal!#REF!=0,"",totaal!#REF!)</f>
        <v>#REF!</v>
      </c>
      <c r="D630" s="25" t="e">
        <f>IF(totaal!#REF!=0,"",totaal!#REF!)</f>
        <v>#REF!</v>
      </c>
      <c r="E630" s="25" t="e">
        <f>IF(totaal!#REF!=0,"",totaal!#REF!)</f>
        <v>#REF!</v>
      </c>
      <c r="F630" s="25" t="e">
        <f>IF(totaal!#REF!=0,"",totaal!#REF!)</f>
        <v>#REF!</v>
      </c>
      <c r="G630" s="51" t="e">
        <f>IF(totaal!#REF!=0,"",totaal!#REF!)</f>
        <v>#REF!</v>
      </c>
      <c r="H630" s="28"/>
    </row>
    <row r="631" spans="1:8" ht="15" hidden="1" customHeight="1">
      <c r="A631" s="23" t="e">
        <f>IF(totaal!#REF!=0,"",totaal!#REF!)</f>
        <v>#REF!</v>
      </c>
      <c r="B631" s="24"/>
      <c r="C631" s="25" t="e">
        <f>IF(totaal!#REF!=0,"",totaal!#REF!)</f>
        <v>#REF!</v>
      </c>
      <c r="D631" s="25" t="e">
        <f>IF(totaal!#REF!=0,"",totaal!#REF!)</f>
        <v>#REF!</v>
      </c>
      <c r="E631" s="25" t="e">
        <f>IF(totaal!#REF!=0,"",totaal!#REF!)</f>
        <v>#REF!</v>
      </c>
      <c r="F631" s="25" t="e">
        <f>IF(totaal!#REF!=0,"",totaal!#REF!)</f>
        <v>#REF!</v>
      </c>
      <c r="G631" s="51" t="e">
        <f>IF(totaal!#REF!=0,"",totaal!#REF!)</f>
        <v>#REF!</v>
      </c>
      <c r="H631" s="28"/>
    </row>
    <row r="632" spans="1:8" ht="15" hidden="1" customHeight="1">
      <c r="A632" s="23" t="e">
        <f>IF(totaal!#REF!=0,"",totaal!#REF!)</f>
        <v>#REF!</v>
      </c>
      <c r="B632" s="24"/>
      <c r="C632" s="25" t="e">
        <f>IF(totaal!#REF!=0,"",totaal!#REF!)</f>
        <v>#REF!</v>
      </c>
      <c r="D632" s="25" t="e">
        <f>IF(totaal!#REF!=0,"",totaal!#REF!)</f>
        <v>#REF!</v>
      </c>
      <c r="E632" s="25" t="e">
        <f>IF(totaal!#REF!=0,"",totaal!#REF!)</f>
        <v>#REF!</v>
      </c>
      <c r="F632" s="25" t="e">
        <f>IF(totaal!#REF!=0,"",totaal!#REF!)</f>
        <v>#REF!</v>
      </c>
      <c r="G632" s="51" t="e">
        <f>IF(totaal!#REF!=0,"",totaal!#REF!)</f>
        <v>#REF!</v>
      </c>
      <c r="H632" s="28"/>
    </row>
    <row r="633" spans="1:8" ht="15" hidden="1" customHeight="1">
      <c r="A633" s="23" t="e">
        <f>IF(totaal!#REF!=0,"",totaal!#REF!)</f>
        <v>#REF!</v>
      </c>
      <c r="B633" s="24"/>
      <c r="C633" s="25" t="str">
        <f>IF(totaal!C440=0,"",totaal!C440)</f>
        <v xml:space="preserve">Brandklep </v>
      </c>
      <c r="D633" s="25" t="str">
        <f>IF(totaal!D440=0,"",totaal!D440)</f>
        <v>Trox</v>
      </c>
      <c r="E633" s="25" t="str">
        <f>IF(totaal!E440=0,"",totaal!E440)</f>
        <v>FKN-EN afm. 350x200</v>
      </c>
      <c r="F633" s="25" t="str">
        <f>IF(totaal!F440=0,"",totaal!F440)</f>
        <v/>
      </c>
      <c r="G633" s="51" t="str">
        <f>IF(totaal!G440=0,"",totaal!G440)</f>
        <v>verzinkt</v>
      </c>
      <c r="H633" s="28"/>
    </row>
    <row r="634" spans="1:8" ht="15" hidden="1" customHeight="1">
      <c r="A634" s="23" t="e">
        <f>IF(totaal!#REF!=0,"",totaal!#REF!)</f>
        <v>#REF!</v>
      </c>
      <c r="B634" s="24"/>
      <c r="C634" s="25" t="e">
        <f>IF(totaal!#REF!=0,"",totaal!#REF!)</f>
        <v>#REF!</v>
      </c>
      <c r="D634" s="25" t="e">
        <f>IF(totaal!#REF!=0,"",totaal!#REF!)</f>
        <v>#REF!</v>
      </c>
      <c r="E634" s="25" t="e">
        <f>IF(totaal!#REF!=0,"",totaal!#REF!)</f>
        <v>#REF!</v>
      </c>
      <c r="F634" s="25" t="e">
        <f>IF(totaal!#REF!=0,"",totaal!#REF!)</f>
        <v>#REF!</v>
      </c>
      <c r="G634" s="51" t="e">
        <f>IF(totaal!#REF!=0,"",totaal!#REF!)</f>
        <v>#REF!</v>
      </c>
      <c r="H634" s="28"/>
    </row>
    <row r="635" spans="1:8" ht="15" hidden="1" customHeight="1">
      <c r="A635" s="23" t="e">
        <f>IF(totaal!#REF!=0,"",totaal!#REF!)</f>
        <v>#REF!</v>
      </c>
      <c r="B635" s="24"/>
      <c r="C635" s="25" t="e">
        <f>IF(totaal!#REF!=0,"",totaal!#REF!)</f>
        <v>#REF!</v>
      </c>
      <c r="D635" s="25" t="e">
        <f>IF(totaal!#REF!=0,"",totaal!#REF!)</f>
        <v>#REF!</v>
      </c>
      <c r="E635" s="25" t="e">
        <f>IF(totaal!#REF!=0,"",totaal!#REF!)</f>
        <v>#REF!</v>
      </c>
      <c r="F635" s="25" t="e">
        <f>IF(totaal!#REF!=0,"",totaal!#REF!)</f>
        <v>#REF!</v>
      </c>
      <c r="G635" s="51" t="e">
        <f>IF(totaal!#REF!=0,"",totaal!#REF!)</f>
        <v>#REF!</v>
      </c>
      <c r="H635" s="28"/>
    </row>
    <row r="636" spans="1:8" ht="15" hidden="1" customHeight="1">
      <c r="A636" s="23" t="e">
        <f>IF(totaal!#REF!=0,"",totaal!#REF!)</f>
        <v>#REF!</v>
      </c>
      <c r="B636" s="24"/>
      <c r="C636" s="25" t="e">
        <f>IF(totaal!#REF!=0,"",totaal!#REF!)</f>
        <v>#REF!</v>
      </c>
      <c r="D636" s="25" t="e">
        <f>IF(totaal!#REF!=0,"",totaal!#REF!)</f>
        <v>#REF!</v>
      </c>
      <c r="E636" s="25" t="e">
        <f>IF(totaal!#REF!=0,"",totaal!#REF!)</f>
        <v>#REF!</v>
      </c>
      <c r="F636" s="25" t="e">
        <f>IF(totaal!#REF!=0,"",totaal!#REF!)</f>
        <v>#REF!</v>
      </c>
      <c r="G636" s="51" t="e">
        <f>IF(totaal!#REF!=0,"",totaal!#REF!)</f>
        <v>#REF!</v>
      </c>
      <c r="H636" s="28"/>
    </row>
    <row r="637" spans="1:8" ht="15" hidden="1" customHeight="1">
      <c r="A637" s="23" t="e">
        <f>IF(totaal!#REF!=0,"",totaal!#REF!)</f>
        <v>#REF!</v>
      </c>
      <c r="B637" s="24"/>
      <c r="C637" s="25" t="e">
        <f>IF(totaal!#REF!=0,"",totaal!#REF!)</f>
        <v>#REF!</v>
      </c>
      <c r="D637" s="25" t="e">
        <f>IF(totaal!#REF!=0,"",totaal!#REF!)</f>
        <v>#REF!</v>
      </c>
      <c r="E637" s="25" t="e">
        <f>IF(totaal!#REF!=0,"",totaal!#REF!)</f>
        <v>#REF!</v>
      </c>
      <c r="F637" s="25" t="e">
        <f>IF(totaal!#REF!=0,"",totaal!#REF!)</f>
        <v>#REF!</v>
      </c>
      <c r="G637" s="51" t="e">
        <f>IF(totaal!#REF!=0,"",totaal!#REF!)</f>
        <v>#REF!</v>
      </c>
      <c r="H637" s="28"/>
    </row>
    <row r="638" spans="1:8" ht="15" hidden="1" customHeight="1">
      <c r="A638" s="23" t="e">
        <f>IF(totaal!#REF!=0,"",totaal!#REF!)</f>
        <v>#REF!</v>
      </c>
      <c r="B638" s="24"/>
      <c r="C638" s="25" t="e">
        <f>IF(totaal!#REF!=0,"",totaal!#REF!)</f>
        <v>#REF!</v>
      </c>
      <c r="D638" s="25" t="e">
        <f>IF(totaal!#REF!=0,"",totaal!#REF!)</f>
        <v>#REF!</v>
      </c>
      <c r="E638" s="25" t="e">
        <f>IF(totaal!#REF!=0,"",totaal!#REF!)</f>
        <v>#REF!</v>
      </c>
      <c r="F638" s="25" t="e">
        <f>IF(totaal!#REF!=0,"",totaal!#REF!)</f>
        <v>#REF!</v>
      </c>
      <c r="G638" s="51" t="e">
        <f>IF(totaal!#REF!=0,"",totaal!#REF!)</f>
        <v>#REF!</v>
      </c>
      <c r="H638" s="28"/>
    </row>
    <row r="639" spans="1:8" ht="15" hidden="1" customHeight="1">
      <c r="A639" s="23" t="e">
        <f>IF(totaal!#REF!=0,"",totaal!#REF!)</f>
        <v>#REF!</v>
      </c>
      <c r="B639" s="24"/>
      <c r="C639" s="25" t="e">
        <f>IF(totaal!#REF!=0,"",totaal!#REF!)</f>
        <v>#REF!</v>
      </c>
      <c r="D639" s="25" t="e">
        <f>IF(totaal!#REF!=0,"",totaal!#REF!)</f>
        <v>#REF!</v>
      </c>
      <c r="E639" s="25" t="e">
        <f>IF(totaal!#REF!=0,"",totaal!#REF!)</f>
        <v>#REF!</v>
      </c>
      <c r="F639" s="25" t="e">
        <f>IF(totaal!#REF!=0,"",totaal!#REF!)</f>
        <v>#REF!</v>
      </c>
      <c r="G639" s="51" t="e">
        <f>IF(totaal!#REF!=0,"",totaal!#REF!)</f>
        <v>#REF!</v>
      </c>
      <c r="H639" s="28"/>
    </row>
    <row r="640" spans="1:8" ht="15" hidden="1" customHeight="1">
      <c r="A640" s="23" t="e">
        <f>IF(totaal!#REF!=0,"",totaal!#REF!)</f>
        <v>#REF!</v>
      </c>
      <c r="B640" s="24"/>
      <c r="C640" s="25" t="e">
        <f>IF(totaal!#REF!=0,"",totaal!#REF!)</f>
        <v>#REF!</v>
      </c>
      <c r="D640" s="25" t="e">
        <f>IF(totaal!#REF!=0,"",totaal!#REF!)</f>
        <v>#REF!</v>
      </c>
      <c r="E640" s="25" t="e">
        <f>IF(totaal!#REF!=0,"",totaal!#REF!)</f>
        <v>#REF!</v>
      </c>
      <c r="F640" s="25" t="e">
        <f>IF(totaal!#REF!=0,"",totaal!#REF!)</f>
        <v>#REF!</v>
      </c>
      <c r="G640" s="51" t="e">
        <f>IF(totaal!#REF!=0,"",totaal!#REF!)</f>
        <v>#REF!</v>
      </c>
      <c r="H640" s="28"/>
    </row>
    <row r="641" spans="1:8" ht="15" hidden="1" customHeight="1">
      <c r="A641" s="23" t="e">
        <f>IF(totaal!#REF!=0,"",totaal!#REF!)</f>
        <v>#REF!</v>
      </c>
      <c r="B641" s="24"/>
      <c r="C641" s="25" t="e">
        <f>IF(totaal!#REF!=0,"",totaal!#REF!)</f>
        <v>#REF!</v>
      </c>
      <c r="D641" s="25" t="e">
        <f>IF(totaal!#REF!=0,"",totaal!#REF!)</f>
        <v>#REF!</v>
      </c>
      <c r="E641" s="25" t="e">
        <f>IF(totaal!#REF!=0,"",totaal!#REF!)</f>
        <v>#REF!</v>
      </c>
      <c r="F641" s="25" t="e">
        <f>IF(totaal!#REF!=0,"",totaal!#REF!)</f>
        <v>#REF!</v>
      </c>
      <c r="G641" s="51" t="e">
        <f>IF(totaal!#REF!=0,"",totaal!#REF!)</f>
        <v>#REF!</v>
      </c>
      <c r="H641" s="28"/>
    </row>
    <row r="642" spans="1:8" ht="15" hidden="1" customHeight="1">
      <c r="A642" s="23" t="e">
        <f>IF(totaal!#REF!=0,"",totaal!#REF!)</f>
        <v>#REF!</v>
      </c>
      <c r="B642" s="24"/>
      <c r="C642" s="25" t="e">
        <f>IF(totaal!#REF!=0,"",totaal!#REF!)</f>
        <v>#REF!</v>
      </c>
      <c r="D642" s="25" t="e">
        <f>IF(totaal!#REF!=0,"",totaal!#REF!)</f>
        <v>#REF!</v>
      </c>
      <c r="E642" s="25" t="e">
        <f>IF(totaal!#REF!=0,"",totaal!#REF!)</f>
        <v>#REF!</v>
      </c>
      <c r="F642" s="25" t="e">
        <f>IF(totaal!#REF!=0,"",totaal!#REF!)</f>
        <v>#REF!</v>
      </c>
      <c r="G642" s="51" t="e">
        <f>IF(totaal!#REF!=0,"",totaal!#REF!)</f>
        <v>#REF!</v>
      </c>
      <c r="H642" s="28"/>
    </row>
    <row r="643" spans="1:8" ht="15" hidden="1" customHeight="1">
      <c r="A643" s="23" t="e">
        <f>IF(totaal!#REF!=0,"",totaal!#REF!)</f>
        <v>#REF!</v>
      </c>
      <c r="B643" s="24"/>
      <c r="C643" s="25" t="e">
        <f>IF(totaal!#REF!=0,"",totaal!#REF!)</f>
        <v>#REF!</v>
      </c>
      <c r="D643" s="25" t="e">
        <f>IF(totaal!#REF!=0,"",totaal!#REF!)</f>
        <v>#REF!</v>
      </c>
      <c r="E643" s="25" t="e">
        <f>IF(totaal!#REF!=0,"",totaal!#REF!)</f>
        <v>#REF!</v>
      </c>
      <c r="F643" s="25" t="e">
        <f>IF(totaal!#REF!=0,"",totaal!#REF!)</f>
        <v>#REF!</v>
      </c>
      <c r="G643" s="51" t="e">
        <f>IF(totaal!#REF!=0,"",totaal!#REF!)</f>
        <v>#REF!</v>
      </c>
      <c r="H643" s="28"/>
    </row>
    <row r="644" spans="1:8" ht="15" hidden="1" customHeight="1">
      <c r="A644" s="23" t="e">
        <f>IF(totaal!#REF!=0,"",totaal!#REF!)</f>
        <v>#REF!</v>
      </c>
      <c r="B644" s="24"/>
      <c r="C644" s="25" t="e">
        <f>IF(totaal!#REF!=0,"",totaal!#REF!)</f>
        <v>#REF!</v>
      </c>
      <c r="D644" s="25" t="e">
        <f>IF(totaal!#REF!=0,"",totaal!#REF!)</f>
        <v>#REF!</v>
      </c>
      <c r="E644" s="25" t="e">
        <f>IF(totaal!#REF!=0,"",totaal!#REF!)</f>
        <v>#REF!</v>
      </c>
      <c r="F644" s="25" t="e">
        <f>IF(totaal!#REF!=0,"",totaal!#REF!)</f>
        <v>#REF!</v>
      </c>
      <c r="G644" s="51" t="e">
        <f>IF(totaal!#REF!=0,"",totaal!#REF!)</f>
        <v>#REF!</v>
      </c>
      <c r="H644" s="28"/>
    </row>
    <row r="645" spans="1:8" ht="15" hidden="1" customHeight="1">
      <c r="A645" s="23" t="e">
        <f>IF(totaal!#REF!=0,"",totaal!#REF!)</f>
        <v>#REF!</v>
      </c>
      <c r="B645" s="24"/>
      <c r="C645" s="25" t="e">
        <f>IF(totaal!#REF!=0,"",totaal!#REF!)</f>
        <v>#REF!</v>
      </c>
      <c r="D645" s="25" t="e">
        <f>IF(totaal!#REF!=0,"",totaal!#REF!)</f>
        <v>#REF!</v>
      </c>
      <c r="E645" s="25" t="e">
        <f>IF(totaal!#REF!=0,"",totaal!#REF!)</f>
        <v>#REF!</v>
      </c>
      <c r="F645" s="25" t="e">
        <f>IF(totaal!#REF!=0,"",totaal!#REF!)</f>
        <v>#REF!</v>
      </c>
      <c r="G645" s="51" t="e">
        <f>IF(totaal!#REF!=0,"",totaal!#REF!)</f>
        <v>#REF!</v>
      </c>
      <c r="H645" s="28"/>
    </row>
    <row r="646" spans="1:8" ht="15" hidden="1" customHeight="1">
      <c r="A646" s="23" t="e">
        <f>IF(totaal!#REF!=0,"",totaal!#REF!)</f>
        <v>#REF!</v>
      </c>
      <c r="B646" s="24"/>
      <c r="C646" s="25" t="e">
        <f>IF(totaal!#REF!=0,"",totaal!#REF!)</f>
        <v>#REF!</v>
      </c>
      <c r="D646" s="25" t="e">
        <f>IF(totaal!#REF!=0,"",totaal!#REF!)</f>
        <v>#REF!</v>
      </c>
      <c r="E646" s="25" t="e">
        <f>IF(totaal!#REF!=0,"",totaal!#REF!)</f>
        <v>#REF!</v>
      </c>
      <c r="F646" s="25" t="e">
        <f>IF(totaal!#REF!=0,"",totaal!#REF!)</f>
        <v>#REF!</v>
      </c>
      <c r="G646" s="51" t="e">
        <f>IF(totaal!#REF!=0,"",totaal!#REF!)</f>
        <v>#REF!</v>
      </c>
      <c r="H646" s="28"/>
    </row>
    <row r="647" spans="1:8" ht="15" hidden="1" customHeight="1">
      <c r="A647" s="23">
        <f>IF(totaal!A440=0,"",totaal!A440)</f>
        <v>644</v>
      </c>
      <c r="B647" s="24"/>
      <c r="C647" s="25" t="e">
        <f>IF(totaal!#REF!=0,"",totaal!#REF!)</f>
        <v>#REF!</v>
      </c>
      <c r="D647" s="25" t="e">
        <f>IF(totaal!#REF!=0,"",totaal!#REF!)</f>
        <v>#REF!</v>
      </c>
      <c r="E647" s="25" t="e">
        <f>IF(totaal!#REF!=0,"",totaal!#REF!)</f>
        <v>#REF!</v>
      </c>
      <c r="F647" s="25" t="e">
        <f>IF(totaal!#REF!=0,"",totaal!#REF!)</f>
        <v>#REF!</v>
      </c>
      <c r="G647" s="51" t="e">
        <f>IF(totaal!#REF!=0,"",totaal!#REF!)</f>
        <v>#REF!</v>
      </c>
      <c r="H647" s="28"/>
    </row>
    <row r="648" spans="1:8" ht="15" hidden="1" customHeight="1">
      <c r="A648" s="23" t="e">
        <f>IF(totaal!#REF!=0,"",totaal!#REF!)</f>
        <v>#REF!</v>
      </c>
      <c r="B648" s="24"/>
      <c r="C648" s="25" t="str">
        <f>IF(totaal!C441=0,"",totaal!C441)</f>
        <v xml:space="preserve">Brandklep </v>
      </c>
      <c r="D648" s="25" t="str">
        <f>IF(totaal!D441=0,"",totaal!D441)</f>
        <v>Trox</v>
      </c>
      <c r="E648" s="25" t="str">
        <f>IF(totaal!E441=0,"",totaal!E441)</f>
        <v>FKN-EN afm. 500x300</v>
      </c>
      <c r="F648" s="25" t="str">
        <f>IF(totaal!F441=0,"",totaal!F441)</f>
        <v/>
      </c>
      <c r="G648" s="51" t="str">
        <f>IF(totaal!G441=0,"",totaal!G441)</f>
        <v>verzinkt</v>
      </c>
      <c r="H648" s="28"/>
    </row>
    <row r="649" spans="1:8" ht="15" hidden="1" customHeight="1">
      <c r="A649" s="23" t="e">
        <f>IF(totaal!#REF!=0,"",totaal!#REF!)</f>
        <v>#REF!</v>
      </c>
      <c r="B649" s="24"/>
      <c r="C649" s="25" t="str">
        <f>IF(totaal!C442=0,"",totaal!C442)</f>
        <v xml:space="preserve">Brandklep </v>
      </c>
      <c r="D649" s="25" t="str">
        <f>IF(totaal!D442=0,"",totaal!D442)</f>
        <v>Trox</v>
      </c>
      <c r="E649" s="25" t="str">
        <f>IF(totaal!E442=0,"",totaal!E442)</f>
        <v>FKN-EN afm. 700x300</v>
      </c>
      <c r="F649" s="25" t="str">
        <f>IF(totaal!F442=0,"",totaal!F442)</f>
        <v/>
      </c>
      <c r="G649" s="51" t="str">
        <f>IF(totaal!G442=0,"",totaal!G442)</f>
        <v>verzinkt</v>
      </c>
      <c r="H649" s="28"/>
    </row>
    <row r="650" spans="1:8" ht="15" hidden="1" customHeight="1">
      <c r="A650" s="23" t="e">
        <f>IF(totaal!#REF!=0,"",totaal!#REF!)</f>
        <v>#REF!</v>
      </c>
      <c r="B650" s="24"/>
      <c r="C650" s="25" t="str">
        <f>IF(totaal!C443=0,"",totaal!C443)</f>
        <v xml:space="preserve">Brandklep </v>
      </c>
      <c r="D650" s="25" t="str">
        <f>IF(totaal!D443=0,"",totaal!D443)</f>
        <v>Trox</v>
      </c>
      <c r="E650" s="25" t="str">
        <f>IF(totaal!E443=0,"",totaal!E443)</f>
        <v>FKN-EN afm. 800x400</v>
      </c>
      <c r="F650" s="25" t="str">
        <f>IF(totaal!F443=0,"",totaal!F443)</f>
        <v/>
      </c>
      <c r="G650" s="51" t="str">
        <f>IF(totaal!G443=0,"",totaal!G443)</f>
        <v>verzinkt</v>
      </c>
      <c r="H650" s="28"/>
    </row>
    <row r="651" spans="1:8" ht="15" hidden="1" customHeight="1">
      <c r="A651" s="23" t="e">
        <f>IF(totaal!#REF!=0,"",totaal!#REF!)</f>
        <v>#REF!</v>
      </c>
      <c r="B651" s="24"/>
      <c r="C651" s="25" t="str">
        <f>IF(totaal!C444=0,"",totaal!C444)</f>
        <v xml:space="preserve">Brandklep </v>
      </c>
      <c r="D651" s="25" t="str">
        <f>IF(totaal!D444=0,"",totaal!D444)</f>
        <v>Trox</v>
      </c>
      <c r="E651" s="25" t="str">
        <f>IF(totaal!E444=0,"",totaal!E444)</f>
        <v>FKR-04-NEN ø315</v>
      </c>
      <c r="F651" s="25" t="str">
        <f>IF(totaal!F444=0,"",totaal!F444)</f>
        <v/>
      </c>
      <c r="G651" s="51" t="str">
        <f>IF(totaal!G444=0,"",totaal!G444)</f>
        <v>verzinkt</v>
      </c>
      <c r="H651" s="28"/>
    </row>
    <row r="652" spans="1:8" ht="15" hidden="1" customHeight="1">
      <c r="A652" s="23" t="e">
        <f>IF(totaal!#REF!=0,"",totaal!#REF!)</f>
        <v>#REF!</v>
      </c>
      <c r="B652" s="24"/>
      <c r="C652" s="25" t="str">
        <f>IF(totaal!C445=0,"",totaal!C445)</f>
        <v xml:space="preserve">Brandklep </v>
      </c>
      <c r="D652" s="25" t="str">
        <f>IF(totaal!D445=0,"",totaal!D445)</f>
        <v>Trox</v>
      </c>
      <c r="E652" s="25" t="str">
        <f>IF(totaal!E445=0,"",totaal!E445)</f>
        <v>FKN-EN afm. 1200x400</v>
      </c>
      <c r="F652" s="25" t="str">
        <f>IF(totaal!F445=0,"",totaal!F445)</f>
        <v/>
      </c>
      <c r="G652" s="51" t="str">
        <f>IF(totaal!G445=0,"",totaal!G445)</f>
        <v>verzinkt</v>
      </c>
      <c r="H652" s="28"/>
    </row>
    <row r="653" spans="1:8" ht="15" hidden="1" customHeight="1">
      <c r="A653" s="23" t="e">
        <f>IF(totaal!#REF!=0,"",totaal!#REF!)</f>
        <v>#REF!</v>
      </c>
      <c r="B653" s="24"/>
      <c r="C653" s="25" t="str">
        <f>IF(totaal!C446=0,"",totaal!C446)</f>
        <v>Regelafsluiter 3-weg</v>
      </c>
      <c r="D653" s="25" t="str">
        <f>IF(totaal!D446=0,"",totaal!D446)</f>
        <v>M&amp;R levering</v>
      </c>
      <c r="E653" s="25" t="str">
        <f>IF(totaal!E446=0,"",totaal!E446)</f>
        <v>type DN65</v>
      </c>
      <c r="F653" s="25" t="str">
        <f>IF(totaal!F446=0,"",totaal!F446)</f>
        <v/>
      </c>
      <c r="G653" s="51" t="str">
        <f>IF(totaal!G446=0,"",totaal!G446)</f>
        <v/>
      </c>
      <c r="H653" s="28"/>
    </row>
    <row r="654" spans="1:8" ht="15" hidden="1" customHeight="1">
      <c r="A654" s="23" t="e">
        <f>IF(totaal!#REF!=0,"",totaal!#REF!)</f>
        <v>#REF!</v>
      </c>
      <c r="B654" s="24"/>
      <c r="C654" s="25" t="str">
        <f>IF(totaal!C447=0,"",totaal!C447)</f>
        <v>Regelafsluiter 3-weg</v>
      </c>
      <c r="D654" s="25" t="str">
        <f>IF(totaal!D447=0,"",totaal!D447)</f>
        <v/>
      </c>
      <c r="E654" s="25" t="str">
        <f>IF(totaal!E447=0,"",totaal!E447)</f>
        <v>type DN80</v>
      </c>
      <c r="F654" s="25" t="str">
        <f>IF(totaal!F447=0,"",totaal!F447)</f>
        <v/>
      </c>
      <c r="G654" s="51" t="str">
        <f>IF(totaal!G447=0,"",totaal!G447)</f>
        <v/>
      </c>
      <c r="H654" s="28"/>
    </row>
    <row r="655" spans="1:8" ht="15" hidden="1" customHeight="1">
      <c r="A655" s="23" t="e">
        <f>IF(totaal!#REF!=0,"",totaal!#REF!)</f>
        <v>#REF!</v>
      </c>
      <c r="B655" s="24"/>
      <c r="C655" s="25" t="str">
        <f>IF(totaal!C448=0,"",totaal!C448)</f>
        <v>Temp./RV Transmitter</v>
      </c>
      <c r="D655" s="25" t="str">
        <f>IF(totaal!D448=0,"",totaal!D448)</f>
        <v>Siemens</v>
      </c>
      <c r="E655" s="25" t="str">
        <f>IF(totaal!E448=0,"",totaal!E448)</f>
        <v>type QFA3160, levering M&amp;R</v>
      </c>
      <c r="F655" s="25" t="str">
        <f>IF(totaal!F448=0,"",totaal!F448)</f>
        <v/>
      </c>
      <c r="G655" s="51" t="str">
        <f>IF(totaal!G448=0,"",totaal!G448)</f>
        <v>Ral7001+Ral7035</v>
      </c>
      <c r="H655" s="28"/>
    </row>
    <row r="656" spans="1:8" ht="15" hidden="1" customHeight="1">
      <c r="A656" s="23" t="e">
        <f>IF(totaal!#REF!=0,"",totaal!#REF!)</f>
        <v>#REF!</v>
      </c>
      <c r="B656" s="24"/>
      <c r="C656" s="25" t="str">
        <f>IF(totaal!C449=0,"",totaal!C449)</f>
        <v>Multi-Channel Display</v>
      </c>
      <c r="D656" s="25" t="str">
        <f>IF(totaal!D449=0,"",totaal!D449)</f>
        <v>KIMO</v>
      </c>
      <c r="E656" s="25" t="str">
        <f>IF(totaal!E449=0,"",totaal!E449)</f>
        <v>type ATE300, levering M&amp;R</v>
      </c>
      <c r="F656" s="25" t="str">
        <f>IF(totaal!F449=0,"",totaal!F449)</f>
        <v/>
      </c>
      <c r="G656" s="51" t="str">
        <f>IF(totaal!G449=0,"",totaal!G449)</f>
        <v>RVS</v>
      </c>
      <c r="H656" s="28"/>
    </row>
    <row r="657" spans="1:8" ht="15" hidden="1" customHeight="1">
      <c r="A657" s="23" t="e">
        <f>IF(totaal!#REF!=0,"",totaal!#REF!)</f>
        <v>#REF!</v>
      </c>
      <c r="B657" s="24"/>
      <c r="C657" s="25" t="str">
        <f>IF(totaal!C450=0,"",totaal!C450)</f>
        <v>Servomotor</v>
      </c>
      <c r="D657" s="25" t="str">
        <f>IF(totaal!D450=0,"",totaal!D450)</f>
        <v>Belimo</v>
      </c>
      <c r="E657" s="25" t="str">
        <f>IF(totaal!E450=0,"",totaal!E450)</f>
        <v>type ?????? Lev. M&amp;R</v>
      </c>
      <c r="F657" s="25" t="str">
        <f>IF(totaal!F450=0,"",totaal!F450)</f>
        <v/>
      </c>
      <c r="G657" s="51" t="str">
        <f>IF(totaal!G450=0,"",totaal!G450)</f>
        <v/>
      </c>
      <c r="H657" s="28"/>
    </row>
    <row r="658" spans="1:8" ht="15" hidden="1" customHeight="1">
      <c r="A658" s="23" t="e">
        <f>IF(totaal!#REF!=0,"",totaal!#REF!)</f>
        <v>#REF!</v>
      </c>
      <c r="B658" s="24"/>
      <c r="C658" s="25" t="e">
        <f>IF(totaal!#REF!=0,"",totaal!#REF!)</f>
        <v>#REF!</v>
      </c>
      <c r="D658" s="25" t="e">
        <f>IF(totaal!#REF!=0,"",totaal!#REF!)</f>
        <v>#REF!</v>
      </c>
      <c r="E658" s="25" t="e">
        <f>IF(totaal!#REF!=0,"",totaal!#REF!)</f>
        <v>#REF!</v>
      </c>
      <c r="F658" s="25" t="e">
        <f>IF(totaal!#REF!=0,"",totaal!#REF!)</f>
        <v>#REF!</v>
      </c>
      <c r="G658" s="51" t="e">
        <f>IF(totaal!#REF!=0,"",totaal!#REF!)</f>
        <v>#REF!</v>
      </c>
      <c r="H658" s="28"/>
    </row>
    <row r="659" spans="1:8" ht="15" hidden="1" customHeight="1">
      <c r="A659" s="23" t="e">
        <f>IF(totaal!#REF!=0,"",totaal!#REF!)</f>
        <v>#REF!</v>
      </c>
      <c r="B659" s="24"/>
      <c r="C659" s="25" t="str">
        <f>IF(totaal!C451=0,"",totaal!C451)</f>
        <v xml:space="preserve">Brandklep </v>
      </c>
      <c r="D659" s="25" t="str">
        <f>IF(totaal!D451=0,"",totaal!D451)</f>
        <v>Trox</v>
      </c>
      <c r="E659" s="25" t="str">
        <f>IF(totaal!E451=0,"",totaal!E451)</f>
        <v>FKS-EN afm. 600x150</v>
      </c>
      <c r="F659" s="25" t="str">
        <f>IF(totaal!F451=0,"",totaal!F451)</f>
        <v/>
      </c>
      <c r="G659" s="51" t="str">
        <f>IF(totaal!G451=0,"",totaal!G451)</f>
        <v>verzinkt</v>
      </c>
      <c r="H659" s="28"/>
    </row>
    <row r="660" spans="1:8" ht="15" hidden="1" customHeight="1">
      <c r="A660" s="23" t="e">
        <f>IF(totaal!#REF!=0,"",totaal!#REF!)</f>
        <v>#REF!</v>
      </c>
      <c r="B660" s="24"/>
      <c r="C660" s="25" t="str">
        <f>IF(totaal!C452=0,"",totaal!C452)</f>
        <v xml:space="preserve">Brandklep </v>
      </c>
      <c r="D660" s="25" t="str">
        <f>IF(totaal!D452=0,"",totaal!D452)</f>
        <v>Trox</v>
      </c>
      <c r="E660" s="25" t="str">
        <f>IF(totaal!E452=0,"",totaal!E452)</f>
        <v>FKRS-04-NEN ø160</v>
      </c>
      <c r="F660" s="25" t="str">
        <f>IF(totaal!F452=0,"",totaal!F452)</f>
        <v/>
      </c>
      <c r="G660" s="51" t="str">
        <f>IF(totaal!G452=0,"",totaal!G452)</f>
        <v>verzinkt</v>
      </c>
      <c r="H660" s="28"/>
    </row>
    <row r="661" spans="1:8" ht="15" hidden="1" customHeight="1">
      <c r="A661" s="23" t="e">
        <f>IF(totaal!#REF!=0,"",totaal!#REF!)</f>
        <v>#REF!</v>
      </c>
      <c r="B661" s="24"/>
      <c r="C661" s="25" t="str">
        <f>IF(totaal!C453=0,"",totaal!C453)</f>
        <v xml:space="preserve">Brandklep </v>
      </c>
      <c r="D661" s="25" t="str">
        <f>IF(totaal!D453=0,"",totaal!D453)</f>
        <v>Trox</v>
      </c>
      <c r="E661" s="25" t="str">
        <f>IF(totaal!E453=0,"",totaal!E453)</f>
        <v>FKN-EN afm. 600x300</v>
      </c>
      <c r="F661" s="25" t="str">
        <f>IF(totaal!F453=0,"",totaal!F453)</f>
        <v/>
      </c>
      <c r="G661" s="51" t="str">
        <f>IF(totaal!G453=0,"",totaal!G453)</f>
        <v>verzinkt</v>
      </c>
      <c r="H661" s="28"/>
    </row>
    <row r="662" spans="1:8" ht="15" hidden="1" customHeight="1">
      <c r="A662" s="23">
        <f>IF(totaal!A441=0,"",totaal!A441)</f>
        <v>659</v>
      </c>
      <c r="B662" s="24"/>
      <c r="C662" s="25" t="str">
        <f>IF(totaal!C454=0,"",totaal!C454)</f>
        <v xml:space="preserve">Brandklep </v>
      </c>
      <c r="D662" s="25" t="str">
        <f>IF(totaal!D454=0,"",totaal!D454)</f>
        <v>Trox</v>
      </c>
      <c r="E662" s="25" t="str">
        <f>IF(totaal!E454=0,"",totaal!E454)</f>
        <v>FKN-EN afm. 900x400</v>
      </c>
      <c r="F662" s="25" t="str">
        <f>IF(totaal!F454=0,"",totaal!F454)</f>
        <v/>
      </c>
      <c r="G662" s="51" t="str">
        <f>IF(totaal!G454=0,"",totaal!G454)</f>
        <v>verzinkt</v>
      </c>
      <c r="H662" s="28"/>
    </row>
    <row r="663" spans="1:8" ht="15" hidden="1" customHeight="1">
      <c r="A663" s="23">
        <f>IF(totaal!A442=0,"",totaal!A442)</f>
        <v>660</v>
      </c>
      <c r="B663" s="24"/>
      <c r="C663" s="25" t="str">
        <f>IF(totaal!C455=0,"",totaal!C455)</f>
        <v xml:space="preserve">Brandklep </v>
      </c>
      <c r="D663" s="25" t="str">
        <f>IF(totaal!D455=0,"",totaal!D455)</f>
        <v>Trox</v>
      </c>
      <c r="E663" s="25" t="str">
        <f>IF(totaal!E455=0,"",totaal!E455)</f>
        <v>FKN-EN afm. 1500x500</v>
      </c>
      <c r="F663" s="25" t="str">
        <f>IF(totaal!F455=0,"",totaal!F455)</f>
        <v/>
      </c>
      <c r="G663" s="51" t="str">
        <f>IF(totaal!G455=0,"",totaal!G455)</f>
        <v>verzinkt</v>
      </c>
      <c r="H663" s="28"/>
    </row>
    <row r="664" spans="1:8" ht="15" hidden="1" customHeight="1">
      <c r="A664" s="23">
        <f>IF(totaal!A443=0,"",totaal!A443)</f>
        <v>661</v>
      </c>
      <c r="B664" s="24"/>
      <c r="C664" s="25" t="str">
        <f>IF(totaal!C456=0,"",totaal!C456)</f>
        <v xml:space="preserve">Brandklep </v>
      </c>
      <c r="D664" s="25" t="str">
        <f>IF(totaal!D456=0,"",totaal!D456)</f>
        <v>Trox</v>
      </c>
      <c r="E664" s="25" t="str">
        <f>IF(totaal!E456=0,"",totaal!E456)</f>
        <v>FKRS-04-NEN ø125</v>
      </c>
      <c r="F664" s="25" t="str">
        <f>IF(totaal!F456=0,"",totaal!F456)</f>
        <v/>
      </c>
      <c r="G664" s="51" t="str">
        <f>IF(totaal!G456=0,"",totaal!G456)</f>
        <v>verzinkt</v>
      </c>
      <c r="H664" s="28"/>
    </row>
    <row r="665" spans="1:8" ht="15" hidden="1" customHeight="1">
      <c r="A665" s="23">
        <f>IF(totaal!A444=0,"",totaal!A444)</f>
        <v>662</v>
      </c>
      <c r="B665" s="24"/>
      <c r="C665" s="25" t="str">
        <f>IF(totaal!C457=0,"",totaal!C457)</f>
        <v>Terugstroombeveiliging</v>
      </c>
      <c r="D665" s="25" t="str">
        <f>IF(totaal!D457=0,"",totaal!D457)</f>
        <v>Watts-Ocean</v>
      </c>
      <c r="E665" s="25" t="str">
        <f>IF(totaal!E457=0,"",totaal!E457)</f>
        <v>type EA 55.1, Ф22,levering Klomp</v>
      </c>
      <c r="F665" s="25" t="str">
        <f>IF(totaal!F457=0,"",totaal!F457)</f>
        <v/>
      </c>
      <c r="G665" s="51" t="str">
        <f>IF(totaal!G457=0,"",totaal!G457)</f>
        <v/>
      </c>
      <c r="H665" s="28"/>
    </row>
    <row r="666" spans="1:8" ht="15" hidden="1" customHeight="1">
      <c r="A666" s="23">
        <f>IF(totaal!A445=0,"",totaal!A445)</f>
        <v>663</v>
      </c>
      <c r="B666" s="24"/>
      <c r="C666" s="25" t="str">
        <f>IF(totaal!C458=0,"",totaal!C458)</f>
        <v>Stopkraan</v>
      </c>
      <c r="D666" s="25" t="str">
        <f>IF(totaal!D458=0,"",totaal!D458)</f>
        <v>VSH</v>
      </c>
      <c r="E666" s="25" t="str">
        <f>IF(totaal!E458=0,"",totaal!E458)</f>
        <v>ø22, PN10</v>
      </c>
      <c r="F666" s="25" t="str">
        <f>IF(totaal!F458=0,"",totaal!F458)</f>
        <v/>
      </c>
      <c r="G666" s="51" t="str">
        <f>IF(totaal!G458=0,"",totaal!G458)</f>
        <v/>
      </c>
      <c r="H666" s="28"/>
    </row>
    <row r="667" spans="1:8" ht="15" hidden="1" customHeight="1">
      <c r="A667" s="23">
        <f>IF(totaal!A446=0,"",totaal!A446)</f>
        <v>664</v>
      </c>
      <c r="B667" s="24"/>
      <c r="C667" s="25" t="e">
        <f>IF(totaal!#REF!=0,"",totaal!#REF!)</f>
        <v>#REF!</v>
      </c>
      <c r="D667" s="25" t="e">
        <f>IF(totaal!#REF!=0,"",totaal!#REF!)</f>
        <v>#REF!</v>
      </c>
      <c r="E667" s="25" t="e">
        <f>IF(totaal!#REF!=0,"",totaal!#REF!)</f>
        <v>#REF!</v>
      </c>
      <c r="F667" s="25" t="e">
        <f>IF(totaal!#REF!=0,"",totaal!#REF!)</f>
        <v>#REF!</v>
      </c>
      <c r="G667" s="51" t="e">
        <f>IF(totaal!#REF!=0,"",totaal!#REF!)</f>
        <v>#REF!</v>
      </c>
      <c r="H667" s="28"/>
    </row>
    <row r="668" spans="1:8" ht="15" hidden="1" customHeight="1">
      <c r="A668" s="23">
        <f>IF(totaal!A447=0,"",totaal!A447)</f>
        <v>665</v>
      </c>
      <c r="B668" s="24"/>
      <c r="C668" s="25" t="str">
        <f>IF(totaal!C459=0,"",totaal!C459)</f>
        <v>Flow-Transmitter(FT)</v>
      </c>
      <c r="D668" s="25" t="str">
        <f>IF(totaal!D459=0,"",totaal!D459)</f>
        <v>M&amp;R levering</v>
      </c>
      <c r="E668" s="25" t="str">
        <f>IF(totaal!E459=0,"",totaal!E459)</f>
        <v>type DN65</v>
      </c>
      <c r="F668" s="25" t="str">
        <f>IF(totaal!F459=0,"",totaal!F459)</f>
        <v/>
      </c>
      <c r="G668" s="51" t="str">
        <f>IF(totaal!G459=0,"",totaal!G459)</f>
        <v/>
      </c>
      <c r="H668" s="28"/>
    </row>
    <row r="669" spans="1:8" ht="15" hidden="1" customHeight="1">
      <c r="A669" s="23">
        <f>IF(totaal!A448=0,"",totaal!A448)</f>
        <v>666</v>
      </c>
      <c r="B669" s="24"/>
      <c r="C669" s="25" t="str">
        <f>IF(totaal!C460=0,"",totaal!C460)</f>
        <v>Brandslanghaspel</v>
      </c>
      <c r="D669" s="25" t="str">
        <f>IF(totaal!D460=0,"",totaal!D460)</f>
        <v>Ajax Brandbeveiliging</v>
      </c>
      <c r="E669" s="25" t="str">
        <f>IF(totaal!E460=0,"",totaal!E460)</f>
        <v>type VariGrip Basic met omkasting (levering Klomp)</v>
      </c>
      <c r="F669" s="25" t="str">
        <f>IF(totaal!F460=0,"",totaal!F460)</f>
        <v/>
      </c>
      <c r="G669" s="51" t="str">
        <f>IF(totaal!G460=0,"",totaal!G460)</f>
        <v/>
      </c>
      <c r="H669" s="28"/>
    </row>
    <row r="670" spans="1:8" ht="15" hidden="1" customHeight="1">
      <c r="A670" s="23">
        <f>IF(totaal!A449=0,"",totaal!A449)</f>
        <v>667</v>
      </c>
      <c r="B670" s="24"/>
      <c r="C670" s="25" t="str">
        <f>IF(totaal!C461=0,"",totaal!C461)</f>
        <v>Brandslanghaspel</v>
      </c>
      <c r="D670" s="25" t="str">
        <f>IF(totaal!D461=0,"",totaal!D461)</f>
        <v>Ajax Brandbeveiliging</v>
      </c>
      <c r="E670" s="25" t="str">
        <f>IF(totaal!E461=0,"",totaal!E461)</f>
        <v>type VariGrip Basic inbouw met omkasting</v>
      </c>
      <c r="F670" s="25" t="str">
        <f>IF(totaal!F461=0,"",totaal!F461)</f>
        <v/>
      </c>
      <c r="G670" s="51" t="str">
        <f>IF(totaal!G461=0,"",totaal!G461)</f>
        <v>RAL 9010??</v>
      </c>
      <c r="H670" s="28"/>
    </row>
    <row r="671" spans="1:8" ht="15" hidden="1" customHeight="1">
      <c r="A671" s="23">
        <f>IF(totaal!A450=0,"",totaal!A450)</f>
        <v>668</v>
      </c>
      <c r="B671" s="24"/>
      <c r="C671" s="25" t="str">
        <f>IF(totaal!C462=0,"",totaal!C462)</f>
        <v>Brandslanghaspel</v>
      </c>
      <c r="D671" s="25" t="str">
        <f>IF(totaal!D462=0,"",totaal!D462)</f>
        <v>Ajax Brandbeveiliging</v>
      </c>
      <c r="E671" s="25" t="str">
        <f>IF(totaal!E462=0,"",totaal!E462)</f>
        <v>type VariGrip Basic, muurmontage zonder kast (levering Klomp)</v>
      </c>
      <c r="F671" s="25" t="str">
        <f>IF(totaal!F462=0,"",totaal!F462)</f>
        <v/>
      </c>
      <c r="G671" s="51" t="str">
        <f>IF(totaal!G462=0,"",totaal!G462)</f>
        <v/>
      </c>
      <c r="H671" s="28"/>
    </row>
    <row r="672" spans="1:8" ht="15" hidden="1" customHeight="1">
      <c r="A672" s="23" t="e">
        <f>IF(totaal!#REF!=0,"",totaal!#REF!)</f>
        <v>#REF!</v>
      </c>
      <c r="B672" s="24"/>
      <c r="C672" s="25" t="str">
        <f>IF(totaal!C463=0,"",totaal!C463)</f>
        <v>Schuimblusser</v>
      </c>
      <c r="D672" s="25" t="str">
        <f>IF(totaal!D463=0,"",totaal!D463)</f>
        <v>Ajax Brandbeveiliging</v>
      </c>
      <c r="E672" s="25" t="str">
        <f>IF(totaal!E463=0,"",totaal!E463)</f>
        <v>ES6h-c, 5kg, inhoud 6dm3 (levering Klomp)</v>
      </c>
      <c r="F672" s="25" t="str">
        <f>IF(totaal!F463=0,"",totaal!F463)</f>
        <v/>
      </c>
      <c r="G672" s="51" t="str">
        <f>IF(totaal!G463=0,"",totaal!G463)</f>
        <v/>
      </c>
      <c r="H672" s="28"/>
    </row>
    <row r="673" spans="1:8" ht="15" hidden="1" customHeight="1">
      <c r="A673" s="23">
        <f>IF(totaal!A451=0,"",totaal!A451)</f>
        <v>670</v>
      </c>
      <c r="B673" s="24"/>
      <c r="C673" s="25" t="e">
        <f>IF(totaal!#REF!=0,"",totaal!#REF!)</f>
        <v>#REF!</v>
      </c>
      <c r="D673" s="25" t="e">
        <f>IF(totaal!#REF!=0,"",totaal!#REF!)</f>
        <v>#REF!</v>
      </c>
      <c r="E673" s="25" t="e">
        <f>IF(totaal!#REF!=0,"",totaal!#REF!)</f>
        <v>#REF!</v>
      </c>
      <c r="F673" s="25" t="e">
        <f>IF(totaal!#REF!=0,"",totaal!#REF!)</f>
        <v>#REF!</v>
      </c>
      <c r="G673" s="51" t="e">
        <f>IF(totaal!#REF!=0,"",totaal!#REF!)</f>
        <v>#REF!</v>
      </c>
      <c r="H673" s="28"/>
    </row>
    <row r="674" spans="1:8" ht="15" hidden="1" customHeight="1">
      <c r="A674" s="23">
        <f>IF(totaal!A452=0,"",totaal!A452)</f>
        <v>671</v>
      </c>
      <c r="B674" s="24"/>
      <c r="C674" s="25" t="str">
        <f>IF(totaal!C464=0,"",totaal!C464)</f>
        <v>Drukverhogingsunit</v>
      </c>
      <c r="D674" s="25" t="str">
        <f>IF(totaal!D464=0,"",totaal!D464)</f>
        <v>Duijvelaar</v>
      </c>
      <c r="E674" s="25" t="str">
        <f>IF(totaal!E464=0,"",totaal!E464)</f>
        <v>type: HU2-DPVE4-30MCF, levering Klomp</v>
      </c>
      <c r="F674" s="25" t="str">
        <f>IF(totaal!F464=0,"",totaal!F464)</f>
        <v/>
      </c>
      <c r="G674" s="51" t="str">
        <f>IF(totaal!G464=0,"",totaal!G464)</f>
        <v/>
      </c>
      <c r="H674" s="28"/>
    </row>
    <row r="675" spans="1:8" ht="15" hidden="1" customHeight="1">
      <c r="A675" s="23">
        <f>IF(totaal!A453=0,"",totaal!A453)</f>
        <v>672</v>
      </c>
      <c r="B675" s="24"/>
      <c r="C675" s="25" t="e">
        <f>IF(totaal!#REF!=0,"",totaal!#REF!)</f>
        <v>#REF!</v>
      </c>
      <c r="D675" s="25" t="e">
        <f>IF(totaal!#REF!=0,"",totaal!#REF!)</f>
        <v>#REF!</v>
      </c>
      <c r="E675" s="25" t="e">
        <f>IF(totaal!#REF!=0,"",totaal!#REF!)</f>
        <v>#REF!</v>
      </c>
      <c r="F675" s="25" t="e">
        <f>IF(totaal!#REF!=0,"",totaal!#REF!)</f>
        <v>#REF!</v>
      </c>
      <c r="G675" s="51" t="e">
        <f>IF(totaal!#REF!=0,"",totaal!#REF!)</f>
        <v>#REF!</v>
      </c>
      <c r="H675" s="28"/>
    </row>
    <row r="676" spans="1:8" ht="15" hidden="1" customHeight="1">
      <c r="A676" s="23">
        <f>IF(totaal!A454=0,"",totaal!A454)</f>
        <v>673</v>
      </c>
      <c r="B676" s="24"/>
      <c r="C676" s="25" t="e">
        <f>IF(totaal!#REF!=0,"",totaal!#REF!)</f>
        <v>#REF!</v>
      </c>
      <c r="D676" s="25" t="e">
        <f>IF(totaal!#REF!=0,"",totaal!#REF!)</f>
        <v>#REF!</v>
      </c>
      <c r="E676" s="25" t="e">
        <f>IF(totaal!#REF!=0,"",totaal!#REF!)</f>
        <v>#REF!</v>
      </c>
      <c r="F676" s="25" t="e">
        <f>IF(totaal!#REF!=0,"",totaal!#REF!)</f>
        <v>#REF!</v>
      </c>
      <c r="G676" s="51" t="e">
        <f>IF(totaal!#REF!=0,"",totaal!#REF!)</f>
        <v>#REF!</v>
      </c>
      <c r="H676" s="28"/>
    </row>
    <row r="677" spans="1:8" ht="15" hidden="1" customHeight="1">
      <c r="A677" s="23">
        <f>IF(totaal!A455=0,"",totaal!A455)</f>
        <v>674</v>
      </c>
      <c r="B677" s="24"/>
      <c r="C677" s="25" t="str">
        <f>IF(totaal!C465=0,"",totaal!C465)</f>
        <v>Driedelige koppeling</v>
      </c>
      <c r="D677" s="25" t="str">
        <f>IF(totaal!D465=0,"",totaal!D465)</f>
        <v>n.t.b.</v>
      </c>
      <c r="E677" s="25" t="str">
        <f>IF(totaal!E465=0,"",totaal!E465)</f>
        <v>125 PE - DN100</v>
      </c>
      <c r="F677" s="25" t="str">
        <f>IF(totaal!F465=0,"",totaal!F465)</f>
        <v/>
      </c>
      <c r="G677" s="51" t="str">
        <f>IF(totaal!G465=0,"",totaal!G465)</f>
        <v/>
      </c>
      <c r="H677" s="28"/>
    </row>
    <row r="678" spans="1:8" ht="15" hidden="1" customHeight="1">
      <c r="A678" s="23">
        <f>IF(totaal!A456=0,"",totaal!A456)</f>
        <v>675</v>
      </c>
      <c r="B678" s="24"/>
      <c r="C678" s="25" t="str">
        <f>IF(totaal!C466=0,"",totaal!C466)</f>
        <v>Driedelige koppeling</v>
      </c>
      <c r="D678" s="25" t="str">
        <f>IF(totaal!D466=0,"",totaal!D466)</f>
        <v>n.t.b.</v>
      </c>
      <c r="E678" s="25" t="str">
        <f>IF(totaal!E466=0,"",totaal!E466)</f>
        <v>50 PE - 1 1/4"</v>
      </c>
      <c r="F678" s="25" t="str">
        <f>IF(totaal!F466=0,"",totaal!F466)</f>
        <v/>
      </c>
      <c r="G678" s="51" t="str">
        <f>IF(totaal!G466=0,"",totaal!G466)</f>
        <v/>
      </c>
      <c r="H678" s="28"/>
    </row>
    <row r="679" spans="1:8" ht="15" hidden="1" customHeight="1">
      <c r="A679" s="23">
        <f>IF(totaal!A457=0,"",totaal!A457)</f>
        <v>676</v>
      </c>
      <c r="B679" s="24"/>
      <c r="C679" s="25" t="e">
        <f>IF(totaal!#REF!=0,"",totaal!#REF!)</f>
        <v>#REF!</v>
      </c>
      <c r="D679" s="25" t="e">
        <f>IF(totaal!#REF!=0,"",totaal!#REF!)</f>
        <v>#REF!</v>
      </c>
      <c r="E679" s="25" t="e">
        <f>IF(totaal!#REF!=0,"",totaal!#REF!)</f>
        <v>#REF!</v>
      </c>
      <c r="F679" s="25" t="e">
        <f>IF(totaal!#REF!=0,"",totaal!#REF!)</f>
        <v>#REF!</v>
      </c>
      <c r="G679" s="51" t="e">
        <f>IF(totaal!#REF!=0,"",totaal!#REF!)</f>
        <v>#REF!</v>
      </c>
      <c r="H679" s="28"/>
    </row>
    <row r="680" spans="1:8" ht="15" hidden="1" customHeight="1">
      <c r="A680" s="23">
        <f>IF(totaal!A458=0,"",totaal!A458)</f>
        <v>677</v>
      </c>
      <c r="B680" s="24"/>
      <c r="C680" s="25" t="str">
        <f>IF(totaal!C467=0,"",totaal!C467)</f>
        <v>Geperforeerd toevoerrooster</v>
      </c>
      <c r="D680" s="25" t="str">
        <f>IF(totaal!D467=0,"",totaal!D467)</f>
        <v>Krantz</v>
      </c>
      <c r="E680" s="25" t="str">
        <f>IF(totaal!E467=0,"",totaal!E467)</f>
        <v>OC-Q-600/600x600-K-O, Qv=505m3/h, met plenumbox</v>
      </c>
      <c r="F680" s="25" t="str">
        <f>IF(totaal!F467=0,"",totaal!F467)</f>
        <v/>
      </c>
      <c r="G680" s="51" t="str">
        <f>IF(totaal!G467=0,"",totaal!G467)</f>
        <v>RAL 7038 GRIJS</v>
      </c>
      <c r="H680" s="28"/>
    </row>
    <row r="681" spans="1:8" ht="15" hidden="1" customHeight="1">
      <c r="A681" s="23" t="e">
        <f>IF(totaal!#REF!=0,"",totaal!#REF!)</f>
        <v>#REF!</v>
      </c>
      <c r="B681" s="24"/>
      <c r="C681" s="25" t="str">
        <f>IF(totaal!C468=0,"",totaal!C468)</f>
        <v>Verdringingsrooster</v>
      </c>
      <c r="D681" s="25" t="str">
        <f>IF(totaal!D468=0,"",totaal!D468)</f>
        <v>Krantz</v>
      </c>
      <c r="E681" s="25" t="str">
        <f>IF(totaal!E468=0,"",totaal!E468)</f>
        <v>Q-R-880x880x200, Qv=220m3/h</v>
      </c>
      <c r="F681" s="25" t="str">
        <f>IF(totaal!F468=0,"",totaal!F468)</f>
        <v/>
      </c>
      <c r="G681" s="51" t="str">
        <f>IF(totaal!G468=0,"",totaal!G468)</f>
        <v>RAL 7038 GRIJS</v>
      </c>
      <c r="H681" s="28"/>
    </row>
    <row r="682" spans="1:8" ht="15" hidden="1" customHeight="1">
      <c r="A682" s="23">
        <f>IF(totaal!A459=0,"",totaal!A459)</f>
        <v>679</v>
      </c>
      <c r="B682" s="24"/>
      <c r="C682" s="25" t="str">
        <f>IF(totaal!C469=0,"",totaal!C469)</f>
        <v>Rond axiaal wervelroosters</v>
      </c>
      <c r="D682" s="25" t="str">
        <f>IF(totaal!D469=0,"",totaal!D469)</f>
        <v>Krantz</v>
      </c>
      <c r="E682" s="25" t="str">
        <f>IF(totaal!E469=0,"",totaal!E469)</f>
        <v>DD-NK-DN100-4.125-R01-PD, Qv=75m3/h</v>
      </c>
      <c r="F682" s="25" t="str">
        <f>IF(totaal!F469=0,"",totaal!F469)</f>
        <v/>
      </c>
      <c r="G682" s="51" t="str">
        <f>IF(totaal!G469=0,"",totaal!G469)</f>
        <v>RAL 7038 GRIJS</v>
      </c>
      <c r="H682" s="28"/>
    </row>
    <row r="683" spans="1:8" ht="15" hidden="1" customHeight="1">
      <c r="A683" s="23">
        <f>IF(totaal!A460=0,"",totaal!A460)</f>
        <v>680</v>
      </c>
      <c r="B683" s="24"/>
      <c r="C683" s="25" t="str">
        <f>IF(totaal!C470=0,"",totaal!C470)</f>
        <v>Regelklep</v>
      </c>
      <c r="D683" s="25" t="str">
        <f>IF(totaal!D470=0,"",totaal!D470)</f>
        <v/>
      </c>
      <c r="E683" s="25" t="str">
        <f>IF(totaal!E470=0,"",totaal!E470)</f>
        <v>levering luchtkanalenleverancier</v>
      </c>
      <c r="F683" s="25" t="str">
        <f>IF(totaal!F470=0,"",totaal!F470)</f>
        <v/>
      </c>
      <c r="G683" s="51" t="str">
        <f>IF(totaal!G470=0,"",totaal!G470)</f>
        <v>verzinkt</v>
      </c>
      <c r="H683" s="28"/>
    </row>
    <row r="684" spans="1:8" ht="15" hidden="1" customHeight="1">
      <c r="A684" s="23">
        <f>IF(totaal!A461=0,"",totaal!A461)</f>
        <v>681</v>
      </c>
      <c r="B684" s="24"/>
      <c r="C684" s="25" t="str">
        <f>IF(totaal!C471=0,"",totaal!C471)</f>
        <v>Terugslagklep</v>
      </c>
      <c r="D684" s="25" t="str">
        <f>IF(totaal!D471=0,"",totaal!D471)</f>
        <v>Watts-Ocean</v>
      </c>
      <c r="E684" s="25" t="str">
        <f>IF(totaal!E471=0,"",totaal!E471)</f>
        <v>55.1 met aftapmogelijkheid, Ф15, PN10</v>
      </c>
      <c r="F684" s="25" t="str">
        <f>IF(totaal!F471=0,"",totaal!F471)</f>
        <v/>
      </c>
      <c r="G684" s="51" t="str">
        <f>IF(totaal!G471=0,"",totaal!G471)</f>
        <v/>
      </c>
      <c r="H684" s="28"/>
    </row>
    <row r="685" spans="1:8" ht="15" hidden="1" customHeight="1">
      <c r="A685" s="23">
        <f>IF(totaal!A462=0,"",totaal!A462)</f>
        <v>682</v>
      </c>
      <c r="B685" s="24"/>
      <c r="C685" s="25" t="str">
        <f>IF(totaal!C472=0,"",totaal!C472)</f>
        <v>Geveltapkraan (met sleutel)</v>
      </c>
      <c r="D685" s="25" t="str">
        <f>IF(totaal!D472=0,"",totaal!D472)</f>
        <v>Raminex</v>
      </c>
      <c r="E685" s="25" t="str">
        <f>IF(totaal!E472=0,"",totaal!E472)</f>
        <v xml:space="preserve">type 11202 (levering Klomp) </v>
      </c>
      <c r="F685" s="25" t="str">
        <f>IF(totaal!F472=0,"",totaal!F472)</f>
        <v/>
      </c>
      <c r="G685" s="51" t="str">
        <f>IF(totaal!G472=0,"",totaal!G472)</f>
        <v/>
      </c>
      <c r="H685" s="28"/>
    </row>
    <row r="686" spans="1:8" ht="15" hidden="1" customHeight="1">
      <c r="A686" s="23">
        <f>IF(totaal!A463=0,"",totaal!A463)</f>
        <v>683</v>
      </c>
      <c r="B686" s="24"/>
      <c r="C686" s="25" t="str">
        <f>IF(totaal!C473=0,"",totaal!C473)</f>
        <v>Gevelplaat (rond)</v>
      </c>
      <c r="D686" s="25" t="str">
        <f>IF(totaal!D473=0,"",totaal!D473)</f>
        <v>VSH</v>
      </c>
      <c r="E686" s="25" t="str">
        <f>IF(totaal!E473=0,"",totaal!E473)</f>
        <v>Gevelplaat type 049160.1 (levering Klomp)</v>
      </c>
      <c r="F686" s="25" t="str">
        <f>IF(totaal!F473=0,"",totaal!F473)</f>
        <v/>
      </c>
      <c r="G686" s="51" t="str">
        <f>IF(totaal!G473=0,"",totaal!G473)</f>
        <v/>
      </c>
      <c r="H686" s="28"/>
    </row>
    <row r="687" spans="1:8" ht="15" hidden="1" customHeight="1">
      <c r="A687" s="23" t="e">
        <f>IF(totaal!#REF!=0,"",totaal!#REF!)</f>
        <v>#REF!</v>
      </c>
      <c r="B687" s="24"/>
      <c r="C687" s="25" t="str">
        <f>IF(totaal!C474=0,"",totaal!C474)</f>
        <v>Beluchterskraan</v>
      </c>
      <c r="D687" s="25" t="str">
        <f>IF(totaal!D474=0,"",totaal!D474)</f>
        <v>Raminex</v>
      </c>
      <c r="E687" s="25" t="str">
        <f>IF(totaal!E474=0,"",totaal!E474)</f>
        <v>type: 11001 (levering Klomp)</v>
      </c>
      <c r="F687" s="25" t="str">
        <f>IF(totaal!F474=0,"",totaal!F474)</f>
        <v/>
      </c>
      <c r="G687" s="51" t="str">
        <f>IF(totaal!G474=0,"",totaal!G474)</f>
        <v/>
      </c>
      <c r="H687" s="28"/>
    </row>
    <row r="688" spans="1:8" ht="15" hidden="1" customHeight="1">
      <c r="A688" s="23">
        <f>IF(totaal!A464=0,"",totaal!A464)</f>
        <v>685</v>
      </c>
      <c r="B688" s="24"/>
      <c r="C688" s="25" t="str">
        <f>IF(totaal!C475=0,"",totaal!C475)</f>
        <v>Waterdetector</v>
      </c>
      <c r="D688" s="25" t="str">
        <f>IF(totaal!D475=0,"",totaal!D475)</f>
        <v>Kuebler</v>
      </c>
      <c r="E688" s="25" t="str">
        <f>IF(totaal!E475=0,"",totaal!E475)</f>
        <v>FE/AFE (levering Meet- &amp; Regeltechniek)</v>
      </c>
      <c r="F688" s="25" t="str">
        <f>IF(totaal!F475=0,"",totaal!F475)</f>
        <v/>
      </c>
      <c r="G688" s="51" t="str">
        <f>IF(totaal!G475=0,"",totaal!G475)</f>
        <v/>
      </c>
      <c r="H688" s="28"/>
    </row>
    <row r="689" spans="1:8" ht="15" hidden="1" customHeight="1">
      <c r="A689" s="23" t="e">
        <f>IF(totaal!#REF!=0,"",totaal!#REF!)</f>
        <v>#REF!</v>
      </c>
      <c r="B689" s="24"/>
      <c r="C689" s="25" t="str">
        <f>IF(totaal!C476=0,"",totaal!C476)</f>
        <v>Close-in boiler</v>
      </c>
      <c r="D689" s="25" t="str">
        <f>IF(totaal!D476=0,"",totaal!D476)</f>
        <v>Daalderop</v>
      </c>
      <c r="E689" s="25" t="str">
        <f>IF(totaal!E476=0,"",totaal!E476)</f>
        <v>inhoud 5 dm3, t.b.v. pantry's (levering Klomp)</v>
      </c>
      <c r="F689" s="25" t="str">
        <f>IF(totaal!F476=0,"",totaal!F476)</f>
        <v/>
      </c>
      <c r="G689" s="51" t="str">
        <f>IF(totaal!G476=0,"",totaal!G476)</f>
        <v/>
      </c>
      <c r="H689" s="28"/>
    </row>
    <row r="690" spans="1:8" ht="15" hidden="1" customHeight="1">
      <c r="A690" s="23" t="e">
        <f>IF(totaal!#REF!=0,"",totaal!#REF!)</f>
        <v>#REF!</v>
      </c>
      <c r="B690" s="24"/>
      <c r="C690" s="25" t="str">
        <f>IF(totaal!C477=0,"",totaal!C477)</f>
        <v>Close-up boiler</v>
      </c>
      <c r="D690" s="25" t="str">
        <f>IF(totaal!D477=0,"",totaal!D477)</f>
        <v>Daalderop</v>
      </c>
      <c r="E690" s="25" t="str">
        <f>IF(totaal!E477=0,"",totaal!E477)</f>
        <v>inhoud 15 dm3 (t.b.v. uitstortgootsteen) (levering Klomp)</v>
      </c>
      <c r="F690" s="25" t="str">
        <f>IF(totaal!F477=0,"",totaal!F477)</f>
        <v/>
      </c>
      <c r="G690" s="51" t="str">
        <f>IF(totaal!G477=0,"",totaal!G477)</f>
        <v/>
      </c>
      <c r="H690" s="28"/>
    </row>
    <row r="691" spans="1:8" ht="15" hidden="1" customHeight="1">
      <c r="A691" s="23">
        <f>IF(totaal!A465=0,"",totaal!A465)</f>
        <v>688</v>
      </c>
      <c r="B691" s="24"/>
      <c r="C691" s="25" t="str">
        <f>IF(totaal!C478=0,"",totaal!C478)</f>
        <v>Mono-boiler</v>
      </c>
      <c r="D691" s="25" t="str">
        <f>IF(totaal!D478=0,"",totaal!D478)</f>
        <v>Daalderop</v>
      </c>
      <c r="E691" s="25" t="str">
        <f>IF(totaal!E478=0,"",totaal!E478)</f>
        <v>inhoud 120 dm3,incl. Inlaatcombinatie en trechter (levering Klomp),</v>
      </c>
      <c r="F691" s="25" t="str">
        <f>IF(totaal!F478=0,"",totaal!F478)</f>
        <v/>
      </c>
      <c r="G691" s="51" t="str">
        <f>IF(totaal!G478=0,"",totaal!G478)</f>
        <v/>
      </c>
      <c r="H691" s="28"/>
    </row>
    <row r="692" spans="1:8" ht="15" hidden="1" customHeight="1">
      <c r="A692" s="23">
        <f>IF(totaal!A466=0,"",totaal!A466)</f>
        <v>689</v>
      </c>
      <c r="B692" s="24"/>
      <c r="C692" s="25" t="e">
        <f>IF(totaal!#REF!=0,"",totaal!#REF!)</f>
        <v>#REF!</v>
      </c>
      <c r="D692" s="25" t="e">
        <f>IF(totaal!#REF!=0,"",totaal!#REF!)</f>
        <v>#REF!</v>
      </c>
      <c r="E692" s="25" t="e">
        <f>IF(totaal!#REF!=0,"",totaal!#REF!)</f>
        <v>#REF!</v>
      </c>
      <c r="F692" s="25" t="e">
        <f>IF(totaal!#REF!=0,"",totaal!#REF!)</f>
        <v>#REF!</v>
      </c>
      <c r="G692" s="51" t="e">
        <f>IF(totaal!#REF!=0,"",totaal!#REF!)</f>
        <v>#REF!</v>
      </c>
      <c r="H692" s="28"/>
    </row>
    <row r="693" spans="1:8" ht="15" hidden="1" customHeight="1">
      <c r="A693" s="23" t="e">
        <f>IF(totaal!#REF!=0,"",totaal!#REF!)</f>
        <v>#REF!</v>
      </c>
      <c r="B693" s="24"/>
      <c r="C693" s="25" t="str">
        <f>IF(totaal!C479=0,"",totaal!C479)</f>
        <v>Kanaalrooster</v>
      </c>
      <c r="D693" s="25" t="str">
        <f>IF(totaal!D479=0,"",totaal!D479)</f>
        <v>Trox</v>
      </c>
      <c r="E693" s="25" t="str">
        <f>IF(totaal!E479=0,"",totaal!E479)</f>
        <v>TRS-KS afm: 625x125  retourrooster</v>
      </c>
      <c r="F693" s="25" t="str">
        <f>IF(totaal!F479=0,"",totaal!F479)</f>
        <v>BGA B-30</v>
      </c>
      <c r="G693" s="51" t="str">
        <f>IF(totaal!G479=0,"",totaal!G479)</f>
        <v>Thermisch verzinkt</v>
      </c>
      <c r="H693" s="28"/>
    </row>
    <row r="694" spans="1:8" ht="15" hidden="1" customHeight="1">
      <c r="A694" s="23">
        <f>IF(totaal!A467=0,"",totaal!A467)</f>
        <v>691</v>
      </c>
      <c r="B694" s="24"/>
      <c r="C694" s="25" t="str">
        <f>IF(totaal!C480=0,"",totaal!C480)</f>
        <v>Kanaalrooster</v>
      </c>
      <c r="D694" s="25" t="str">
        <f>IF(totaal!D480=0,"",totaal!D480)</f>
        <v>Trox</v>
      </c>
      <c r="E694" s="25" t="str">
        <f>IF(totaal!E480=0,"",totaal!E480)</f>
        <v>TRS-KS afm: 425x125  retourrooster</v>
      </c>
      <c r="F694" s="25" t="str">
        <f>IF(totaal!F480=0,"",totaal!F480)</f>
        <v>BGA B-30</v>
      </c>
      <c r="G694" s="51" t="str">
        <f>IF(totaal!G480=0,"",totaal!G480)</f>
        <v>Thermisch verzinkt</v>
      </c>
      <c r="H694" s="28"/>
    </row>
    <row r="695" spans="1:8" ht="15" hidden="1" customHeight="1">
      <c r="A695" s="23">
        <f>IF(totaal!A468=0,"",totaal!A468)</f>
        <v>692</v>
      </c>
      <c r="B695" s="24"/>
      <c r="C695" s="25" t="str">
        <f>IF(totaal!C481=0,"",totaal!C481)</f>
        <v>Kanaalrooster</v>
      </c>
      <c r="D695" s="25" t="str">
        <f>IF(totaal!D481=0,"",totaal!D481)</f>
        <v>Trox</v>
      </c>
      <c r="E695" s="25" t="str">
        <f>IF(totaal!E481=0,"",totaal!E481)</f>
        <v>TRS-KS afm: 625x125  toevoerrooster</v>
      </c>
      <c r="F695" s="25" t="str">
        <f>IF(totaal!F481=0,"",totaal!F481)</f>
        <v>BGA B-28</v>
      </c>
      <c r="G695" s="51" t="str">
        <f>IF(totaal!G481=0,"",totaal!G481)</f>
        <v>Thermisch verzinkt</v>
      </c>
      <c r="H695" s="28"/>
    </row>
    <row r="696" spans="1:8" ht="15" hidden="1" customHeight="1">
      <c r="A696" s="23">
        <f>IF(totaal!A469=0,"",totaal!A469)</f>
        <v>693</v>
      </c>
      <c r="B696" s="24"/>
      <c r="C696" s="25" t="str">
        <f>IF(totaal!C482=0,"",totaal!C482)</f>
        <v>Rond wervelrooster</v>
      </c>
      <c r="D696" s="25" t="str">
        <f>IF(totaal!D482=0,"",totaal!D482)</f>
        <v>Trox</v>
      </c>
      <c r="E696" s="25" t="str">
        <f>IF(totaal!E482=0,"",totaal!E482)</f>
        <v>RFD-R-D-A/250 (toevoerrooster)</v>
      </c>
      <c r="F696" s="25" t="str">
        <f>IF(totaal!F482=0,"",totaal!F482)</f>
        <v xml:space="preserve">BGA B-21 </v>
      </c>
      <c r="G696" s="51" t="str">
        <f>IF(totaal!G482=0,"",totaal!G482)</f>
        <v>RAL 9006, aluminium</v>
      </c>
      <c r="H696" s="28"/>
    </row>
    <row r="697" spans="1:8" ht="15" hidden="1" customHeight="1">
      <c r="A697" s="23">
        <f>IF(totaal!A470=0,"",totaal!A470)</f>
        <v>694</v>
      </c>
      <c r="B697" s="24"/>
      <c r="C697" s="25" t="str">
        <f>IF(totaal!C483=0,"",totaal!C483)</f>
        <v>Plafondrooster</v>
      </c>
      <c r="D697" s="25" t="str">
        <f>IF(totaal!D483=0,"",totaal!D483)</f>
        <v>Trox</v>
      </c>
      <c r="E697" s="25" t="str">
        <f>IF(totaal!E483=0,"",totaal!E483)</f>
        <v>DLQL-P-H/595x400</v>
      </c>
      <c r="F697" s="25" t="str">
        <f>IF(totaal!F483=0,"",totaal!F483)</f>
        <v>BGA B-28</v>
      </c>
      <c r="G697" s="51" t="str">
        <f>IF(totaal!G483=0,"",totaal!G483)</f>
        <v>Thermisch verzinkt</v>
      </c>
      <c r="H697" s="28"/>
    </row>
    <row r="698" spans="1:8" ht="15" hidden="1" customHeight="1">
      <c r="A698" s="23">
        <f>IF(totaal!A471=0,"",totaal!A471)</f>
        <v>695</v>
      </c>
      <c r="B698" s="24"/>
      <c r="C698" s="25" t="str">
        <f>IF(totaal!C484=0,"",totaal!C484)</f>
        <v>Rond wervelrooster</v>
      </c>
      <c r="D698" s="25" t="str">
        <f>IF(totaal!D484=0,"",totaal!D484)</f>
        <v>Trox</v>
      </c>
      <c r="E698" s="25" t="str">
        <f>IF(totaal!E484=0,"",totaal!E484)</f>
        <v>RFD-R-K/250 (retourrooster), ZONDER PLENUMBOX</v>
      </c>
      <c r="F698" s="25" t="str">
        <f>IF(totaal!F484=0,"",totaal!F484)</f>
        <v xml:space="preserve">BGA B-21 </v>
      </c>
      <c r="G698" s="51" t="str">
        <f>IF(totaal!G484=0,"",totaal!G484)</f>
        <v>RAL 9006, aluminium</v>
      </c>
      <c r="H698" s="28"/>
    </row>
    <row r="699" spans="1:8" ht="15" hidden="1" customHeight="1">
      <c r="A699" s="23">
        <f>IF(totaal!A472=0,"",totaal!A472)</f>
        <v>696</v>
      </c>
      <c r="B699" s="24"/>
      <c r="C699" s="25" t="e">
        <f>IF(totaal!#REF!=0,"",totaal!#REF!)</f>
        <v>#REF!</v>
      </c>
      <c r="D699" s="25" t="e">
        <f>IF(totaal!#REF!=0,"",totaal!#REF!)</f>
        <v>#REF!</v>
      </c>
      <c r="E699" s="25" t="e">
        <f>IF(totaal!#REF!=0,"",totaal!#REF!)</f>
        <v>#REF!</v>
      </c>
      <c r="F699" s="25" t="e">
        <f>IF(totaal!#REF!=0,"",totaal!#REF!)</f>
        <v>#REF!</v>
      </c>
      <c r="G699" s="51" t="e">
        <f>IF(totaal!#REF!=0,"",totaal!#REF!)</f>
        <v>#REF!</v>
      </c>
      <c r="H699" s="28"/>
    </row>
    <row r="700" spans="1:8" ht="15" hidden="1" customHeight="1">
      <c r="A700" s="23">
        <f>IF(totaal!A473=0,"",totaal!A473)</f>
        <v>697</v>
      </c>
      <c r="B700" s="24"/>
      <c r="C700" s="25" t="str">
        <f>IF(totaal!C485=0,"",totaal!C485)</f>
        <v>Convector</v>
      </c>
      <c r="D700" s="25" t="str">
        <f>IF(totaal!D485=0,"",totaal!D485)</f>
        <v>Jaga</v>
      </c>
      <c r="E700" s="25" t="str">
        <f>IF(totaal!E485=0,"",totaal!E485)</f>
        <v>type STRADA TWIN, 65x200t21 133, 1798W (45-35)</v>
      </c>
      <c r="F700" s="25" t="str">
        <f>IF(totaal!F485=0,"",totaal!F485)</f>
        <v xml:space="preserve">BGA B-21 </v>
      </c>
      <c r="G700" s="51" t="str">
        <f>IF(totaal!G485=0,"",totaal!G485)</f>
        <v>RAL9010</v>
      </c>
      <c r="H700" s="28"/>
    </row>
    <row r="701" spans="1:8" ht="15" hidden="1" customHeight="1">
      <c r="A701" s="23">
        <f>IF(totaal!A474=0,"",totaal!A474)</f>
        <v>698</v>
      </c>
      <c r="B701" s="24"/>
      <c r="C701" s="25" t="str">
        <f>IF(totaal!C486=0,"",totaal!C486)</f>
        <v>Convector</v>
      </c>
      <c r="D701" s="25" t="str">
        <f>IF(totaal!D486=0,"",totaal!D486)</f>
        <v>Jaga</v>
      </c>
      <c r="E701" s="25" t="str">
        <f>IF(totaal!E486=0,"",totaal!E486)</f>
        <v>type STRADA TWIN, 65x280t21 133, 2518W (45-35)</v>
      </c>
      <c r="F701" s="25" t="str">
        <f>IF(totaal!F486=0,"",totaal!F486)</f>
        <v>BGA B-19</v>
      </c>
      <c r="G701" s="51" t="str">
        <f>IF(totaal!G486=0,"",totaal!G486)</f>
        <v>RAL7005</v>
      </c>
      <c r="H701" s="28"/>
    </row>
    <row r="702" spans="1:8" ht="15" hidden="1" customHeight="1">
      <c r="A702" s="23">
        <f>IF(totaal!A475=0,"",totaal!A475)</f>
        <v>699</v>
      </c>
      <c r="B702" s="24"/>
      <c r="C702" s="25" t="str">
        <f>IF(totaal!C487=0,"",totaal!C487)</f>
        <v>Convector</v>
      </c>
      <c r="D702" s="25" t="str">
        <f>IF(totaal!D487=0,"",totaal!D487)</f>
        <v>Jaga</v>
      </c>
      <c r="E702" s="25" t="str">
        <f>IF(totaal!E487=0,"",totaal!E487)</f>
        <v>type STRADA TWIN, 65x160t21 133, 1589W (45-35)</v>
      </c>
      <c r="F702" s="25" t="str">
        <f>IF(totaal!F487=0,"",totaal!F487)</f>
        <v>BGA B-20</v>
      </c>
      <c r="G702" s="51" t="str">
        <f>IF(totaal!G487=0,"",totaal!G487)</f>
        <v>RAL7005</v>
      </c>
      <c r="H702" s="28"/>
    </row>
    <row r="703" spans="1:8" ht="15" hidden="1" customHeight="1">
      <c r="A703" s="23">
        <f>IF(totaal!A476=0,"",totaal!A476)</f>
        <v>700</v>
      </c>
      <c r="B703" s="24"/>
      <c r="C703" s="25" t="str">
        <f>IF(totaal!C488=0,"",totaal!C488)</f>
        <v>Convector</v>
      </c>
      <c r="D703" s="25" t="str">
        <f>IF(totaal!D488=0,"",totaal!D488)</f>
        <v>Jaga</v>
      </c>
      <c r="E703" s="25" t="str">
        <f>IF(totaal!E488=0,"",totaal!E488)</f>
        <v>type STRADA TWIN, 65x100t21 133, 1297W (45-35)</v>
      </c>
      <c r="F703" s="25">
        <f>IF(totaal!F488=0,"",totaal!F488)</f>
        <v>45292</v>
      </c>
      <c r="G703" s="51" t="str">
        <f>IF(totaal!G488=0,"",totaal!G488)</f>
        <v>RAL9010</v>
      </c>
      <c r="H703" s="28"/>
    </row>
    <row r="704" spans="1:8" ht="15" hidden="1" customHeight="1">
      <c r="A704" s="23">
        <f>IF(totaal!A477=0,"",totaal!A477)</f>
        <v>701</v>
      </c>
      <c r="B704" s="24"/>
      <c r="C704" s="25" t="str">
        <f>IF(totaal!C489=0,"",totaal!C489)</f>
        <v>Convector</v>
      </c>
      <c r="D704" s="25" t="str">
        <f>IF(totaal!D489=0,"",totaal!D489)</f>
        <v>Jaga</v>
      </c>
      <c r="E704" s="25" t="str">
        <f>IF(totaal!E489=0,"",totaal!E489)</f>
        <v>type STRADA TWIN, 65x200t21 133, (45-35)</v>
      </c>
      <c r="F704" s="25" t="str">
        <f>IF(totaal!F489=0,"",totaal!F489)</f>
        <v>RUIMTEN 01-22, 01-24 &amp; 01-23</v>
      </c>
      <c r="G704" s="51" t="str">
        <f>IF(totaal!G489=0,"",totaal!G489)</f>
        <v>RAL9010</v>
      </c>
      <c r="H704" s="28"/>
    </row>
    <row r="705" spans="1:8" ht="15" hidden="1" customHeight="1">
      <c r="A705" s="23">
        <f>IF(totaal!A478=0,"",totaal!A478)</f>
        <v>702</v>
      </c>
      <c r="B705" s="24"/>
      <c r="C705" s="25" t="str">
        <f>IF(totaal!C490=0,"",totaal!C490)</f>
        <v>Plafondrooster</v>
      </c>
      <c r="D705" s="25" t="str">
        <f>IF(totaal!D490=0,"",totaal!D490)</f>
        <v>Trox</v>
      </c>
      <c r="E705" s="25" t="str">
        <f>IF(totaal!E490=0,"",totaal!E490)</f>
        <v>DLQL-P-H/595x300 (toevoer en retourrooster)</v>
      </c>
      <c r="F705" s="25" t="str">
        <f>IF(totaal!F490=0,"",totaal!F490)</f>
        <v>BGA B-28</v>
      </c>
      <c r="G705" s="51" t="str">
        <f>IF(totaal!G490=0,"",totaal!G490)</f>
        <v>Thermisch verzinkt</v>
      </c>
      <c r="H705" s="28"/>
    </row>
    <row r="706" spans="1:8" ht="15" hidden="1" customHeight="1">
      <c r="A706" s="23" t="e">
        <f>IF(totaal!#REF!=0,"",totaal!#REF!)</f>
        <v>#REF!</v>
      </c>
      <c r="B706" s="24"/>
      <c r="C706" s="25" t="str">
        <f>IF(totaal!C491=0,"",totaal!C491)</f>
        <v>Convector</v>
      </c>
      <c r="D706" s="25" t="str">
        <f>IF(totaal!D491=0,"",totaal!D491)</f>
        <v>Jaga</v>
      </c>
      <c r="E706" s="25" t="str">
        <f>IF(totaal!E491=0,"",totaal!E491)</f>
        <v>type STRADA TWIN, 65x280t21 133, 2295W (45-35)</v>
      </c>
      <c r="F706" s="25" t="str">
        <f>IF(totaal!F491=0,"",totaal!F491)</f>
        <v>RUIMTE 02-17</v>
      </c>
      <c r="G706" s="51" t="str">
        <f>IF(totaal!G491=0,"",totaal!G491)</f>
        <v>RAL 9010</v>
      </c>
      <c r="H706" s="28"/>
    </row>
    <row r="707" spans="1:8" ht="15" hidden="1" customHeight="1">
      <c r="A707" s="23">
        <f>IF(totaal!A479=0,"",totaal!A479)</f>
        <v>704</v>
      </c>
      <c r="B707" s="24"/>
      <c r="C707" s="25" t="str">
        <f>IF(totaal!C492=0,"",totaal!C492)</f>
        <v>Convector</v>
      </c>
      <c r="D707" s="25" t="str">
        <f>IF(totaal!D492=0,"",totaal!D492)</f>
        <v>Jaga</v>
      </c>
      <c r="E707" s="25" t="str">
        <f>IF(totaal!E492=0,"",totaal!E492)</f>
        <v>type STRADA TWIN, 65x200t06 133, 716W (45-35)</v>
      </c>
      <c r="F707" s="25" t="str">
        <f>IF(totaal!F492=0,"",totaal!F492)</f>
        <v xml:space="preserve">RUIMTE 02-15 </v>
      </c>
      <c r="G707" s="51" t="str">
        <f>IF(totaal!G492=0,"",totaal!G492)</f>
        <v>RAL 9010</v>
      </c>
      <c r="H707" s="28"/>
    </row>
    <row r="708" spans="1:8" ht="15" hidden="1" customHeight="1">
      <c r="A708" s="23">
        <f>IF(totaal!A480=0,"",totaal!A480)</f>
        <v>705</v>
      </c>
      <c r="B708" s="24"/>
      <c r="C708" s="25" t="str">
        <f>IF(totaal!C493=0,"",totaal!C493)</f>
        <v>Convector</v>
      </c>
      <c r="D708" s="25" t="str">
        <f>IF(totaal!D493=0,"",totaal!D493)</f>
        <v>Jaga</v>
      </c>
      <c r="E708" s="25" t="str">
        <f>IF(totaal!E493=0,"",totaal!E493)</f>
        <v>type STRADA TWIN, 65x280t21 133, 2391W (45-35)</v>
      </c>
      <c r="F708" s="25" t="str">
        <f>IF(totaal!F493=0,"",totaal!F493)</f>
        <v>RUIMTE 02-18 &amp; 02-19</v>
      </c>
      <c r="G708" s="51" t="str">
        <f>IF(totaal!G493=0,"",totaal!G493)</f>
        <v>RAL 9010</v>
      </c>
      <c r="H708" s="28"/>
    </row>
    <row r="709" spans="1:8" ht="15" hidden="1" customHeight="1">
      <c r="A709" s="23">
        <f>IF(totaal!A481=0,"",totaal!A481)</f>
        <v>706</v>
      </c>
      <c r="B709" s="24"/>
      <c r="C709" s="25" t="e">
        <f>IF(totaal!#REF!=0,"",totaal!#REF!)</f>
        <v>#REF!</v>
      </c>
      <c r="D709" s="25" t="e">
        <f>IF(totaal!#REF!=0,"",totaal!#REF!)</f>
        <v>#REF!</v>
      </c>
      <c r="E709" s="25" t="e">
        <f>IF(totaal!#REF!=0,"",totaal!#REF!)</f>
        <v>#REF!</v>
      </c>
      <c r="F709" s="25" t="e">
        <f>IF(totaal!#REF!=0,"",totaal!#REF!)</f>
        <v>#REF!</v>
      </c>
      <c r="G709" s="51" t="e">
        <f>IF(totaal!#REF!=0,"",totaal!#REF!)</f>
        <v>#REF!</v>
      </c>
      <c r="H709" s="28"/>
    </row>
    <row r="710" spans="1:8" ht="15" hidden="1" customHeight="1">
      <c r="A710" s="23">
        <f>IF(totaal!A482=0,"",totaal!A482)</f>
        <v>707</v>
      </c>
      <c r="B710" s="24"/>
      <c r="C710" s="25" t="e">
        <f>IF(totaal!#REF!=0,"",totaal!#REF!)</f>
        <v>#REF!</v>
      </c>
      <c r="D710" s="25" t="e">
        <f>IF(totaal!#REF!=0,"",totaal!#REF!)</f>
        <v>#REF!</v>
      </c>
      <c r="E710" s="25" t="e">
        <f>IF(totaal!#REF!=0,"",totaal!#REF!)</f>
        <v>#REF!</v>
      </c>
      <c r="F710" s="25" t="e">
        <f>IF(totaal!#REF!=0,"",totaal!#REF!)</f>
        <v>#REF!</v>
      </c>
      <c r="G710" s="51" t="e">
        <f>IF(totaal!#REF!=0,"",totaal!#REF!)</f>
        <v>#REF!</v>
      </c>
      <c r="H710" s="28"/>
    </row>
    <row r="711" spans="1:8" ht="15" hidden="1" customHeight="1">
      <c r="A711" s="23">
        <f>IF(totaal!A483=0,"",totaal!A483)</f>
        <v>708</v>
      </c>
      <c r="B711" s="24"/>
      <c r="C711" s="25" t="str">
        <f>IF(totaal!C494=0,"",totaal!C494)</f>
        <v/>
      </c>
      <c r="D711" s="25" t="str">
        <f>IF(totaal!D494=0,"",totaal!D494)</f>
        <v/>
      </c>
      <c r="E711" s="25" t="str">
        <f>IF(totaal!E494=0,"",totaal!E494)</f>
        <v/>
      </c>
      <c r="F711" s="25" t="str">
        <f>IF(totaal!F494=0,"",totaal!F494)</f>
        <v/>
      </c>
      <c r="G711" s="51" t="str">
        <f>IF(totaal!G494=0,"",totaal!G494)</f>
        <v/>
      </c>
      <c r="H711" s="28"/>
    </row>
    <row r="712" spans="1:8" ht="15" hidden="1" customHeight="1">
      <c r="A712" s="23">
        <f>IF(totaal!A484=0,"",totaal!A484)</f>
        <v>709</v>
      </c>
      <c r="B712" s="24"/>
      <c r="C712" s="25" t="e">
        <f>IF(totaal!#REF!=0,"",totaal!#REF!)</f>
        <v>#REF!</v>
      </c>
      <c r="D712" s="25" t="e">
        <f>IF(totaal!#REF!=0,"",totaal!#REF!)</f>
        <v>#REF!</v>
      </c>
      <c r="E712" s="25" t="e">
        <f>IF(totaal!#REF!=0,"",totaal!#REF!)</f>
        <v>#REF!</v>
      </c>
      <c r="F712" s="25" t="e">
        <f>IF(totaal!#REF!=0,"",totaal!#REF!)</f>
        <v>#REF!</v>
      </c>
      <c r="G712" s="51" t="e">
        <f>IF(totaal!#REF!=0,"",totaal!#REF!)</f>
        <v>#REF!</v>
      </c>
      <c r="H712" s="28"/>
    </row>
    <row r="713" spans="1:8" ht="15" customHeight="1">
      <c r="A713" s="23" t="e">
        <f>IF(totaal!#REF!=0,"",totaal!#REF!)</f>
        <v>#REF!</v>
      </c>
      <c r="B713" s="24">
        <v>1</v>
      </c>
      <c r="C713" s="25" t="str">
        <f>IF(totaal!C495=0,"",totaal!C495)</f>
        <v>Droge koeler</v>
      </c>
      <c r="D713" s="25" t="str">
        <f>IF(totaal!D495=0,"",totaal!D495)</f>
        <v>Carrier Holland Heating</v>
      </c>
      <c r="E713" s="25" t="str">
        <f>IF(totaal!E495=0,"",totaal!E495)</f>
        <v>BDMS804C incl.coating, flenzen en schakelkast, aansl.3" Cu</v>
      </c>
      <c r="F713" s="25" t="str">
        <f>IF(totaal!F495=0,"",totaal!F495)</f>
        <v/>
      </c>
      <c r="G713" s="51" t="str">
        <f>IF(totaal!G495=0,"",totaal!G495)</f>
        <v/>
      </c>
      <c r="H713" s="54" t="s">
        <v>919</v>
      </c>
    </row>
    <row r="714" spans="1:8" ht="15" customHeight="1">
      <c r="A714" s="23">
        <f>IF(totaal!A485=0,"",totaal!A485)</f>
        <v>711</v>
      </c>
      <c r="B714" s="24">
        <v>6</v>
      </c>
      <c r="C714" s="25" t="str">
        <f>IF(totaal!C496=0,"",totaal!C496)</f>
        <v>Trillingdemper (lev. CHH)</v>
      </c>
      <c r="D714" s="25" t="str">
        <f>IF(totaal!D496=0,"",totaal!D496)</f>
        <v>VCE Techniek</v>
      </c>
      <c r="E714" s="25" t="str">
        <f>IF(totaal!E496=0,"",totaal!E496)</f>
        <v>type: 10-GH-1000-H, GM MAUTING</v>
      </c>
      <c r="F714" s="25" t="str">
        <f>IF(totaal!F496=0,"",totaal!F496)</f>
        <v/>
      </c>
      <c r="G714" s="51" t="str">
        <f>IF(totaal!G496=0,"",totaal!G496)</f>
        <v/>
      </c>
      <c r="H714" s="28"/>
    </row>
    <row r="715" spans="1:8" ht="15" customHeight="1">
      <c r="A715" s="23">
        <f>IF(totaal!A486=0,"",totaal!A486)</f>
        <v>712</v>
      </c>
      <c r="B715" s="24">
        <v>1</v>
      </c>
      <c r="C715" s="25" t="str">
        <f>IF(totaal!C497=0,"",totaal!C497)</f>
        <v>Dakkap (afblaaskap)</v>
      </c>
      <c r="D715" s="25" t="str">
        <f>IF(totaal!D497=0,"",totaal!D497)</f>
        <v>SMITSAIR</v>
      </c>
      <c r="E715" s="25" t="str">
        <f>IF(totaal!E497=0,"",totaal!E497)</f>
        <v>DK 3  Debiet 10.110 M³/h Inw. afm. 1200 × 1200mm</v>
      </c>
      <c r="F715" s="25" t="str">
        <f>IF(totaal!F497=0,"",totaal!F497)</f>
        <v/>
      </c>
      <c r="G715" s="51" t="str">
        <f>IF(totaal!G497=0,"",totaal!G497)</f>
        <v>RAL 7035</v>
      </c>
      <c r="H715" s="28"/>
    </row>
    <row r="716" spans="1:8" ht="15" customHeight="1">
      <c r="A716" s="23">
        <f>IF(totaal!A487=0,"",totaal!A487)</f>
        <v>713</v>
      </c>
      <c r="B716" s="24">
        <v>1</v>
      </c>
      <c r="C716" s="25" t="str">
        <f>IF(totaal!C498=0,"",totaal!C498)</f>
        <v>Split-unit buitendeel</v>
      </c>
      <c r="D716" s="25" t="str">
        <f>IF(totaal!D498=0,"",totaal!D498)</f>
        <v xml:space="preserve">Carrier </v>
      </c>
      <c r="E716" s="25" t="str">
        <f>IF(totaal!E498=0,"",totaal!E498)</f>
        <v>type: 40KMC 048-9, t.b.v techniek ruimte 01-26</v>
      </c>
      <c r="F716" s="25" t="str">
        <f>IF(totaal!F498=0,"",totaal!F498)</f>
        <v/>
      </c>
      <c r="G716" s="51" t="str">
        <f>IF(totaal!G498=0,"",totaal!G498)</f>
        <v/>
      </c>
      <c r="H716" s="54" t="s">
        <v>952</v>
      </c>
    </row>
    <row r="717" spans="1:8" ht="15" customHeight="1">
      <c r="A717" s="23">
        <f>IF(totaal!A488=0,"",totaal!A488)</f>
        <v>714</v>
      </c>
      <c r="B717" s="24">
        <v>1</v>
      </c>
      <c r="C717" s="25" t="str">
        <f>IF(totaal!C499=0,"",totaal!C499)</f>
        <v>Gecombineerde rookgasafvoer</v>
      </c>
      <c r="D717" s="25" t="str">
        <f>IF(totaal!D499=0,"",totaal!D499)</f>
        <v>Burgerhout/M&amp;G</v>
      </c>
      <c r="E717" s="25" t="str">
        <f>IF(totaal!E499=0,"",totaal!E499)</f>
        <v>Skyline 3000 HR AL CC 100-150 ZW, artikelnr. 3759800</v>
      </c>
      <c r="F717" s="25" t="str">
        <f>IF(totaal!F499=0,"",totaal!F499)</f>
        <v/>
      </c>
      <c r="G717" s="51" t="str">
        <f>IF(totaal!G499=0,"",totaal!G499)</f>
        <v>RAL 7021</v>
      </c>
      <c r="H717" s="28"/>
    </row>
    <row r="718" spans="1:8" ht="15" customHeight="1">
      <c r="A718" s="23" t="str">
        <f>IF(totaal!A489=0,"",totaal!A489)</f>
        <v/>
      </c>
      <c r="B718" s="24" t="s">
        <v>453</v>
      </c>
      <c r="C718" s="25" t="str">
        <f>IF(totaal!C500=0,"",totaal!C500)</f>
        <v/>
      </c>
      <c r="D718" s="25" t="str">
        <f>IF(totaal!D500=0,"",totaal!D500)</f>
        <v/>
      </c>
      <c r="E718" s="25" t="str">
        <f>IF(totaal!E500=0,"",totaal!E500)</f>
        <v>artikelcode: 40.045.27.70</v>
      </c>
      <c r="F718" s="25" t="str">
        <f>IF(totaal!F500=0,"",totaal!F500)</f>
        <v/>
      </c>
      <c r="G718" s="51" t="str">
        <f>IF(totaal!G500=0,"",totaal!G500)</f>
        <v/>
      </c>
      <c r="H718" s="28"/>
    </row>
    <row r="719" spans="1:8" ht="15" customHeight="1">
      <c r="A719" s="23">
        <f>IF(totaal!A490=0,"",totaal!A490)</f>
        <v>715</v>
      </c>
      <c r="B719" s="24">
        <v>1</v>
      </c>
      <c r="C719" s="25" t="str">
        <f>IF(totaal!C501=0,"",totaal!C501)</f>
        <v>Plakplaat</v>
      </c>
      <c r="D719" s="25" t="str">
        <f>IF(totaal!D501=0,"",totaal!D501)</f>
        <v>Cox Geelen</v>
      </c>
      <c r="E719" s="25" t="str">
        <f>IF(totaal!E501=0,"",totaal!E501)</f>
        <v>Diameter = 150mm platdak, artikelnr. 6338834</v>
      </c>
      <c r="F719" s="25" t="str">
        <f>IF(totaal!F501=0,"",totaal!F501)</f>
        <v/>
      </c>
      <c r="G719" s="51" t="str">
        <f>IF(totaal!G501=0,"",totaal!G501)</f>
        <v/>
      </c>
      <c r="H719" s="28"/>
    </row>
    <row r="720" spans="1:8" ht="15" customHeight="1">
      <c r="A720" s="23" t="str">
        <f>IF(totaal!A491=0,"",totaal!A491)</f>
        <v/>
      </c>
      <c r="B720" s="24" t="s">
        <v>453</v>
      </c>
      <c r="C720" s="25" t="str">
        <f>IF(totaal!C502=0,"",totaal!C502)</f>
        <v/>
      </c>
      <c r="D720" s="25" t="str">
        <f>IF(totaal!D502=0,"",totaal!D502)</f>
        <v/>
      </c>
      <c r="E720" s="25" t="str">
        <f>IF(totaal!E502=0,"",totaal!E502)</f>
        <v>artikelcode: 232005</v>
      </c>
      <c r="F720" s="25" t="str">
        <f>IF(totaal!F502=0,"",totaal!F502)</f>
        <v/>
      </c>
      <c r="G720" s="51" t="str">
        <f>IF(totaal!G502=0,"",totaal!G502)</f>
        <v/>
      </c>
      <c r="H720" s="28"/>
    </row>
    <row r="721" spans="1:8" ht="15" customHeight="1">
      <c r="A721" s="23">
        <f>IF(totaal!A492=0,"",totaal!A492)</f>
        <v>716</v>
      </c>
      <c r="B721" s="24">
        <v>1</v>
      </c>
      <c r="C721" s="25" t="str">
        <f>IF(totaal!C503=0,"",totaal!C503)</f>
        <v>Afzuigventilator</v>
      </c>
      <c r="D721" s="25" t="str">
        <f>IF(totaal!D503=0,"",totaal!D503)</f>
        <v>Colasit</v>
      </c>
      <c r="E721" s="25" t="str">
        <f>IF(totaal!E503=0,"",totaal!E503)</f>
        <v xml:space="preserve">CMV180 LO, PE, direct, incl. betonvoet 450x450x120mm </v>
      </c>
      <c r="F721" s="25" t="str">
        <f>IF(totaal!F503=0,"",totaal!F503)</f>
        <v>AV-01, t.b.v. Spuitcabine</v>
      </c>
      <c r="G721" s="51" t="str">
        <f>IF(totaal!G503=0,"",totaal!G503)</f>
        <v/>
      </c>
      <c r="H721" s="28"/>
    </row>
    <row r="722" spans="1:8" ht="15" customHeight="1">
      <c r="A722" s="23" t="str">
        <f>IF(totaal!A493=0,"",totaal!A493)</f>
        <v/>
      </c>
      <c r="B722" s="24" t="s">
        <v>453</v>
      </c>
      <c r="C722" s="25" t="str">
        <f>IF(totaal!C504=0,"",totaal!C504)</f>
        <v>( kunststof )</v>
      </c>
      <c r="D722" s="25" t="str">
        <f>IF(totaal!D504=0,"",totaal!D504)</f>
        <v/>
      </c>
      <c r="E722" s="25" t="str">
        <f>IF(totaal!E504=0,"",totaal!E504)</f>
        <v>incl. trillingdempers, PVC plakplaat rond 225 en</v>
      </c>
      <c r="F722" s="25" t="str">
        <f>IF(totaal!F504=0,"",totaal!F504)</f>
        <v/>
      </c>
      <c r="G722" s="51" t="str">
        <f>IF(totaal!G504=0,"",totaal!G504)</f>
        <v/>
      </c>
      <c r="H722" s="28"/>
    </row>
    <row r="723" spans="1:8" ht="15" customHeight="1">
      <c r="A723" s="23" t="e">
        <f>IF(totaal!#REF!=0,"",totaal!#REF!)</f>
        <v>#REF!</v>
      </c>
      <c r="B723" s="24" t="s">
        <v>453</v>
      </c>
      <c r="C723" s="25" t="str">
        <f>IF(totaal!C505=0,"",totaal!C505)</f>
        <v/>
      </c>
      <c r="D723" s="25" t="str">
        <f>IF(totaal!D505=0,"",totaal!D505)</f>
        <v/>
      </c>
      <c r="E723" s="25" t="str">
        <f>IF(totaal!E505=0,"",totaal!E505)</f>
        <v>kanaaldoorvoering rond 200, qv=600m3/h</v>
      </c>
      <c r="F723" s="25" t="str">
        <f>IF(totaal!F505=0,"",totaal!F505)</f>
        <v/>
      </c>
      <c r="G723" s="51" t="str">
        <f>IF(totaal!G505=0,"",totaal!G505)</f>
        <v/>
      </c>
      <c r="H723" s="28"/>
    </row>
    <row r="724" spans="1:8" ht="15" customHeight="1">
      <c r="A724" s="23" t="e">
        <f>IF(totaal!#REF!=0,"",totaal!#REF!)</f>
        <v>#REF!</v>
      </c>
      <c r="B724" s="24" t="s">
        <v>453</v>
      </c>
      <c r="C724" s="25" t="str">
        <f>IF(totaal!C506=0,"",totaal!C506)</f>
        <v/>
      </c>
      <c r="D724" s="25" t="str">
        <f>IF(totaal!D506=0,"",totaal!D506)</f>
        <v/>
      </c>
      <c r="E724" s="25" t="str">
        <f>IF(totaal!E506=0,"",totaal!E506)</f>
        <v>U=3x400V, P=0,25kW, I=0,81A</v>
      </c>
      <c r="F724" s="25" t="str">
        <f>IF(totaal!F506=0,"",totaal!F506)</f>
        <v/>
      </c>
      <c r="G724" s="51" t="str">
        <f>IF(totaal!G506=0,"",totaal!G506)</f>
        <v/>
      </c>
      <c r="H724" s="28"/>
    </row>
    <row r="725" spans="1:8" ht="15" customHeight="1">
      <c r="A725" s="23">
        <f>IF(totaal!A494=0,"",totaal!A494)</f>
        <v>717</v>
      </c>
      <c r="B725" s="24">
        <v>1</v>
      </c>
      <c r="C725" s="25" t="str">
        <f>IF(totaal!C507=0,"",totaal!C507)</f>
        <v>Afzuigventilator</v>
      </c>
      <c r="D725" s="25" t="str">
        <f>IF(totaal!D507=0,"",totaal!D507)</f>
        <v>Colasit</v>
      </c>
      <c r="E725" s="25" t="str">
        <f>IF(totaal!E507=0,"",totaal!E507)</f>
        <v xml:space="preserve">CMV200 LO, PVC, direct, incl. betonvoet 450x450x120mm </v>
      </c>
      <c r="F725" s="25" t="str">
        <f>IF(totaal!F507=0,"",totaal!F507)</f>
        <v xml:space="preserve">AV-02, t.b.v. Zuurkast </v>
      </c>
      <c r="G725" s="51" t="str">
        <f>IF(totaal!G507=0,"",totaal!G507)</f>
        <v/>
      </c>
      <c r="H725" s="28"/>
    </row>
    <row r="726" spans="1:8" ht="15" customHeight="1">
      <c r="A726" s="23" t="e">
        <f>IF(totaal!#REF!=0,"",totaal!#REF!)</f>
        <v>#REF!</v>
      </c>
      <c r="B726" s="24" t="s">
        <v>453</v>
      </c>
      <c r="C726" s="25" t="str">
        <f>IF(totaal!C508=0,"",totaal!C508)</f>
        <v>( kunststof )</v>
      </c>
      <c r="D726" s="25" t="str">
        <f>IF(totaal!D508=0,"",totaal!D508)</f>
        <v/>
      </c>
      <c r="E726" s="25" t="str">
        <f>IF(totaal!E508=0,"",totaal!E508)</f>
        <v>incl. trillingdempers, PVC plakplaat rond 280 en</v>
      </c>
      <c r="F726" s="25" t="str">
        <f>IF(totaal!F508=0,"",totaal!F508)</f>
        <v/>
      </c>
      <c r="G726" s="51" t="str">
        <f>IF(totaal!G508=0,"",totaal!G508)</f>
        <v/>
      </c>
      <c r="H726" s="28"/>
    </row>
    <row r="727" spans="1:8" ht="15" customHeight="1">
      <c r="A727" s="23" t="str">
        <f>IF(totaal!A495=0,"",totaal!A495)</f>
        <v/>
      </c>
      <c r="B727" s="24" t="s">
        <v>453</v>
      </c>
      <c r="C727" s="25" t="str">
        <f>IF(totaal!C509=0,"",totaal!C509)</f>
        <v/>
      </c>
      <c r="D727" s="25" t="str">
        <f>IF(totaal!D509=0,"",totaal!D509)</f>
        <v/>
      </c>
      <c r="E727" s="25" t="str">
        <f>IF(totaal!E509=0,"",totaal!E509)</f>
        <v>kanaaldoorvoering rond 250, 800m3/h</v>
      </c>
      <c r="F727" s="25" t="str">
        <f>IF(totaal!F509=0,"",totaal!F509)</f>
        <v/>
      </c>
      <c r="G727" s="51" t="str">
        <f>IF(totaal!G509=0,"",totaal!G509)</f>
        <v/>
      </c>
      <c r="H727" s="28"/>
    </row>
    <row r="728" spans="1:8" ht="15" customHeight="1">
      <c r="A728" s="23" t="str">
        <f>IF(totaal!A496=0,"",totaal!A496)</f>
        <v/>
      </c>
      <c r="B728" s="24" t="s">
        <v>453</v>
      </c>
      <c r="C728" s="25" t="str">
        <f>IF(totaal!C510=0,"",totaal!C510)</f>
        <v/>
      </c>
      <c r="D728" s="25" t="str">
        <f>IF(totaal!D510=0,"",totaal!D510)</f>
        <v/>
      </c>
      <c r="E728" s="25" t="str">
        <f>IF(totaal!E510=0,"",totaal!E510)</f>
        <v>U=3x400V, P=0,25kW, I=0,81A</v>
      </c>
      <c r="F728" s="25" t="str">
        <f>IF(totaal!F510=0,"",totaal!F510)</f>
        <v/>
      </c>
      <c r="G728" s="51" t="str">
        <f>IF(totaal!G510=0,"",totaal!G510)</f>
        <v/>
      </c>
      <c r="H728" s="28"/>
    </row>
    <row r="729" spans="1:8" ht="15" customHeight="1">
      <c r="A729" s="23">
        <f>IF(totaal!A497=0,"",totaal!A497)</f>
        <v>718</v>
      </c>
      <c r="B729" s="24">
        <v>1</v>
      </c>
      <c r="C729" s="25" t="str">
        <f>IF(totaal!C511=0,"",totaal!C511)</f>
        <v>Afzuigventilator</v>
      </c>
      <c r="D729" s="25" t="str">
        <f>IF(totaal!D511=0,"",totaal!D511)</f>
        <v>Colasit</v>
      </c>
      <c r="E729" s="25" t="str">
        <f>IF(totaal!E511=0,"",totaal!E511)</f>
        <v xml:space="preserve">CMV75 LO, PVC, direct, incl. betonvoet 450x225x120mm </v>
      </c>
      <c r="F729" s="25" t="str">
        <f>IF(totaal!F511=0,"",totaal!F511)</f>
        <v xml:space="preserve">AV-03, t.b.v. Chemicalienkast </v>
      </c>
      <c r="G729" s="51" t="str">
        <f>IF(totaal!G511=0,"",totaal!G511)</f>
        <v/>
      </c>
      <c r="H729" s="28"/>
    </row>
    <row r="730" spans="1:8" ht="15" customHeight="1">
      <c r="A730" s="23" t="str">
        <f>IF(totaal!A498=0,"",totaal!A498)</f>
        <v/>
      </c>
      <c r="B730" s="24" t="s">
        <v>453</v>
      </c>
      <c r="C730" s="25" t="str">
        <f>IF(totaal!C512=0,"",totaal!C512)</f>
        <v>( kunststof )</v>
      </c>
      <c r="D730" s="25" t="str">
        <f>IF(totaal!D512=0,"",totaal!D512)</f>
        <v/>
      </c>
      <c r="E730" s="25" t="str">
        <f>IF(totaal!E512=0,"",totaal!E512)</f>
        <v>incl. trillingdempers, PVC plakplaat rond 125 en</v>
      </c>
      <c r="F730" s="25" t="str">
        <f>IF(totaal!F512=0,"",totaal!F512)</f>
        <v/>
      </c>
      <c r="G730" s="51" t="str">
        <f>IF(totaal!G512=0,"",totaal!G512)</f>
        <v/>
      </c>
      <c r="H730" s="28"/>
    </row>
    <row r="731" spans="1:8" ht="15" customHeight="1">
      <c r="A731" s="23" t="str">
        <f>IF(totaal!A499=0,"",totaal!A499)</f>
        <v/>
      </c>
      <c r="B731" s="24" t="s">
        <v>453</v>
      </c>
      <c r="C731" s="25" t="str">
        <f>IF(totaal!C513=0,"",totaal!C513)</f>
        <v/>
      </c>
      <c r="D731" s="25" t="str">
        <f>IF(totaal!D513=0,"",totaal!D513)</f>
        <v/>
      </c>
      <c r="E731" s="25" t="str">
        <f>IF(totaal!E513=0,"",totaal!E513)</f>
        <v>kanaaldoorvoering rond 110, qv=75m3/h</v>
      </c>
      <c r="F731" s="25" t="str">
        <f>IF(totaal!F513=0,"",totaal!F513)</f>
        <v/>
      </c>
      <c r="G731" s="51" t="str">
        <f>IF(totaal!G513=0,"",totaal!G513)</f>
        <v/>
      </c>
      <c r="H731" s="28"/>
    </row>
    <row r="732" spans="1:8" ht="15" customHeight="1">
      <c r="A732" s="23" t="str">
        <f>IF(totaal!A500=0,"",totaal!A500)</f>
        <v/>
      </c>
      <c r="B732" s="24" t="s">
        <v>453</v>
      </c>
      <c r="C732" s="25" t="str">
        <f>IF(totaal!C514=0,"",totaal!C514)</f>
        <v/>
      </c>
      <c r="D732" s="25" t="str">
        <f>IF(totaal!D514=0,"",totaal!D514)</f>
        <v/>
      </c>
      <c r="E732" s="25" t="str">
        <f>IF(totaal!E514=0,"",totaal!E514)</f>
        <v>U=3x400V, P=0,12kW, I=0,45A</v>
      </c>
      <c r="F732" s="25" t="str">
        <f>IF(totaal!F514=0,"",totaal!F514)</f>
        <v/>
      </c>
      <c r="G732" s="51" t="str">
        <f>IF(totaal!G514=0,"",totaal!G514)</f>
        <v/>
      </c>
      <c r="H732" s="28"/>
    </row>
    <row r="733" spans="1:8" ht="15" customHeight="1">
      <c r="A733" s="23">
        <f>IF(totaal!A501=0,"",totaal!A501)</f>
        <v>719</v>
      </c>
      <c r="B733" s="24">
        <v>1</v>
      </c>
      <c r="C733" s="25" t="str">
        <f>IF(totaal!C515=0,"",totaal!C515)</f>
        <v>Afzuigventilator</v>
      </c>
      <c r="D733" s="25" t="str">
        <f>IF(totaal!D515=0,"",totaal!D515)</f>
        <v>StorkAir</v>
      </c>
      <c r="E733" s="25" t="str">
        <f>IF(totaal!E515=0,"",totaal!E515)</f>
        <v xml:space="preserve">MX 110D, incl. GDH330, DOS330 en VAP 330-220  </v>
      </c>
      <c r="F733" s="25" t="str">
        <f>IF(totaal!F515=0,"",totaal!F515)</f>
        <v xml:space="preserve">AV-04, t.b.v. Puntafzuiging </v>
      </c>
      <c r="G733" s="51" t="str">
        <f>IF(totaal!G515=0,"",totaal!G515)</f>
        <v/>
      </c>
      <c r="H733" s="28"/>
    </row>
    <row r="734" spans="1:8" ht="15" customHeight="1">
      <c r="A734" s="23" t="str">
        <f>IF(totaal!A502=0,"",totaal!A502)</f>
        <v/>
      </c>
      <c r="B734" s="24" t="s">
        <v>453</v>
      </c>
      <c r="C734" s="25" t="str">
        <f>IF(totaal!C516=0,"",totaal!C516)</f>
        <v/>
      </c>
      <c r="D734" s="25" t="str">
        <f>IF(totaal!D516=0,"",totaal!D516)</f>
        <v/>
      </c>
      <c r="E734" s="25" t="str">
        <f>IF(totaal!E516=0,"",totaal!E516)</f>
        <v>kanaaldoorvoering rond 200, qv=240/440m3/h</v>
      </c>
      <c r="F734" s="25" t="str">
        <f>IF(totaal!F516=0,"",totaal!F516)</f>
        <v/>
      </c>
      <c r="G734" s="51" t="str">
        <f>IF(totaal!G516=0,"",totaal!G516)</f>
        <v/>
      </c>
      <c r="H734" s="28"/>
    </row>
    <row r="735" spans="1:8" ht="15" customHeight="1">
      <c r="A735" s="23" t="str">
        <f>IF(totaal!A503=0,"",totaal!A503)</f>
        <v/>
      </c>
      <c r="B735" s="24" t="s">
        <v>453</v>
      </c>
      <c r="C735" s="25" t="str">
        <f>IF(totaal!C517=0,"",totaal!C517)</f>
        <v/>
      </c>
      <c r="D735" s="25" t="str">
        <f>IF(totaal!D517=0,"",totaal!D517)</f>
        <v/>
      </c>
      <c r="E735" s="25" t="str">
        <f>IF(totaal!E517=0,"",totaal!E517)</f>
        <v>U=400V, P=0,195kW, I=0,75A</v>
      </c>
      <c r="F735" s="25" t="str">
        <f>IF(totaal!F517=0,"",totaal!F517)</f>
        <v/>
      </c>
      <c r="G735" s="51" t="str">
        <f>IF(totaal!G517=0,"",totaal!G517)</f>
        <v/>
      </c>
      <c r="H735" s="28"/>
    </row>
    <row r="736" spans="1:8" ht="15" customHeight="1">
      <c r="A736" s="23">
        <f>IF(totaal!A504=0,"",totaal!A504)</f>
        <v>720</v>
      </c>
      <c r="B736" s="24">
        <v>1</v>
      </c>
      <c r="C736" s="25" t="str">
        <f>IF(totaal!C518=0,"",totaal!C518)</f>
        <v>Afzuigventilator</v>
      </c>
      <c r="D736" s="25" t="str">
        <f>IF(totaal!D518=0,"",totaal!D518)</f>
        <v>StorkAir</v>
      </c>
      <c r="E736" s="25" t="str">
        <f>IF(totaal!E518=0,"",totaal!E518)</f>
        <v xml:space="preserve">MX 210D, incl. GDH450, DOS450 en VAP 450-315  </v>
      </c>
      <c r="F736" s="25" t="str">
        <f>IF(totaal!F518=0,"",totaal!F518)</f>
        <v xml:space="preserve">AV-05, t.b.v. Expeditie </v>
      </c>
      <c r="G736" s="51" t="str">
        <f>IF(totaal!G518=0,"",totaal!G518)</f>
        <v/>
      </c>
      <c r="H736" s="28"/>
    </row>
    <row r="737" spans="1:8" ht="15" customHeight="1">
      <c r="A737" s="23" t="str">
        <f>IF(totaal!A505=0,"",totaal!A505)</f>
        <v/>
      </c>
      <c r="B737" s="24" t="s">
        <v>453</v>
      </c>
      <c r="C737" s="25" t="str">
        <f>IF(totaal!C519=0,"",totaal!C519)</f>
        <v/>
      </c>
      <c r="D737" s="25" t="str">
        <f>IF(totaal!D519=0,"",totaal!D519)</f>
        <v/>
      </c>
      <c r="E737" s="25" t="str">
        <f>IF(totaal!E519=0,"",totaal!E519)</f>
        <v>kanaaldoorvoering rond 315, qv=1000m3/h</v>
      </c>
      <c r="F737" s="25" t="str">
        <f>IF(totaal!F519=0,"",totaal!F519)</f>
        <v/>
      </c>
      <c r="G737" s="51" t="str">
        <f>IF(totaal!G519=0,"",totaal!G519)</f>
        <v/>
      </c>
      <c r="H737" s="28"/>
    </row>
    <row r="738" spans="1:8" ht="15" customHeight="1">
      <c r="A738" s="23" t="str">
        <f>IF(totaal!A506=0,"",totaal!A506)</f>
        <v/>
      </c>
      <c r="B738" s="24" t="s">
        <v>453</v>
      </c>
      <c r="C738" s="25" t="str">
        <f>IF(totaal!C520=0,"",totaal!C520)</f>
        <v/>
      </c>
      <c r="D738" s="25" t="str">
        <f>IF(totaal!D520=0,"",totaal!D520)</f>
        <v/>
      </c>
      <c r="E738" s="25" t="str">
        <f>IF(totaal!E520=0,"",totaal!E520)</f>
        <v>U=400V, P=0,394kW, I=0,98A</v>
      </c>
      <c r="F738" s="25" t="str">
        <f>IF(totaal!F520=0,"",totaal!F520)</f>
        <v/>
      </c>
      <c r="G738" s="51" t="str">
        <f>IF(totaal!G520=0,"",totaal!G520)</f>
        <v/>
      </c>
      <c r="H738" s="28"/>
    </row>
    <row r="739" spans="1:8" ht="15" customHeight="1">
      <c r="A739" s="23">
        <f>IF(totaal!A507=0,"",totaal!A507)</f>
        <v>721</v>
      </c>
      <c r="B739" s="24">
        <v>1</v>
      </c>
      <c r="C739" s="25" t="str">
        <f>IF(totaal!C521=0,"",totaal!C521)</f>
        <v>Afzuigventilator</v>
      </c>
      <c r="D739" s="25" t="str">
        <f>IF(totaal!D521=0,"",totaal!D521)</f>
        <v>StorkAir</v>
      </c>
      <c r="E739" s="25" t="str">
        <f>IF(totaal!E521=0,"",totaal!E521)</f>
        <v xml:space="preserve">MX 210D, incl. GDH450, DOS450 en VAP 450-315  </v>
      </c>
      <c r="F739" s="25" t="str">
        <f>IF(totaal!F521=0,"",totaal!F521)</f>
        <v>AV-06, t.b.v. Sanitair</v>
      </c>
      <c r="G739" s="51" t="str">
        <f>IF(totaal!G521=0,"",totaal!G521)</f>
        <v/>
      </c>
      <c r="H739" s="54" t="s">
        <v>952</v>
      </c>
    </row>
    <row r="740" spans="1:8" ht="15" customHeight="1">
      <c r="A740" s="23" t="str">
        <f>IF(totaal!A508=0,"",totaal!A508)</f>
        <v/>
      </c>
      <c r="B740" s="24" t="s">
        <v>453</v>
      </c>
      <c r="C740" s="25" t="str">
        <f>IF(totaal!C522=0,"",totaal!C522)</f>
        <v/>
      </c>
      <c r="D740" s="25" t="str">
        <f>IF(totaal!D522=0,"",totaal!D522)</f>
        <v/>
      </c>
      <c r="E740" s="25" t="str">
        <f>IF(totaal!E522=0,"",totaal!E522)</f>
        <v>kanaaldoorvoering rond 315, qv=1700m3/h</v>
      </c>
      <c r="F740" s="25" t="str">
        <f>IF(totaal!F522=0,"",totaal!F522)</f>
        <v/>
      </c>
      <c r="G740" s="51" t="str">
        <f>IF(totaal!G522=0,"",totaal!G522)</f>
        <v/>
      </c>
      <c r="H740" s="28"/>
    </row>
    <row r="741" spans="1:8" ht="15" customHeight="1">
      <c r="A741" s="23" t="str">
        <f>IF(totaal!A509=0,"",totaal!A509)</f>
        <v/>
      </c>
      <c r="B741" s="24" t="s">
        <v>453</v>
      </c>
      <c r="C741" s="25" t="str">
        <f>IF(totaal!C523=0,"",totaal!C523)</f>
        <v/>
      </c>
      <c r="D741" s="25" t="str">
        <f>IF(totaal!D523=0,"",totaal!D523)</f>
        <v/>
      </c>
      <c r="E741" s="25" t="str">
        <f>IF(totaal!E523=0,"",totaal!E523)</f>
        <v>U=400V, P=0,394kW, I=0,98A</v>
      </c>
      <c r="F741" s="25" t="str">
        <f>IF(totaal!F523=0,"",totaal!F523)</f>
        <v/>
      </c>
      <c r="G741" s="51" t="str">
        <f>IF(totaal!G523=0,"",totaal!G523)</f>
        <v/>
      </c>
      <c r="H741" s="28"/>
    </row>
    <row r="742" spans="1:8" ht="15" customHeight="1">
      <c r="A742" s="23">
        <f>IF(totaal!A510=0,"",totaal!A510)</f>
        <v>722</v>
      </c>
      <c r="B742" s="24">
        <v>1</v>
      </c>
      <c r="C742" s="25" t="str">
        <f>IF(totaal!C524=0,"",totaal!C524)</f>
        <v>Afzuigventilator</v>
      </c>
      <c r="D742" s="25" t="str">
        <f>IF(totaal!D524=0,"",totaal!D524)</f>
        <v>StorkAir</v>
      </c>
      <c r="E742" s="25" t="str">
        <f>IF(totaal!E524=0,"",totaal!E524)</f>
        <v xml:space="preserve">MX 110D, incl. GDH330, DOS330 en VAP 330-200  </v>
      </c>
      <c r="F742" s="25" t="str">
        <f>IF(totaal!F524=0,"",totaal!F524)</f>
        <v>AV-10, t.b.v. Voorruimte</v>
      </c>
      <c r="G742" s="51" t="str">
        <f>IF(totaal!G524=0,"",totaal!G524)</f>
        <v/>
      </c>
      <c r="H742" s="28"/>
    </row>
    <row r="743" spans="1:8" ht="15" customHeight="1">
      <c r="A743" s="23" t="str">
        <f>IF(totaal!A511=0,"",totaal!A511)</f>
        <v/>
      </c>
      <c r="B743" s="24" t="s">
        <v>453</v>
      </c>
      <c r="C743" s="25" t="str">
        <f>IF(totaal!C525=0,"",totaal!C525)</f>
        <v/>
      </c>
      <c r="D743" s="25" t="str">
        <f>IF(totaal!D525=0,"",totaal!D525)</f>
        <v/>
      </c>
      <c r="E743" s="25" t="str">
        <f>IF(totaal!E525=0,"",totaal!E525)</f>
        <v>kanaaldoorvoering rond 200, qv=300m3/h</v>
      </c>
      <c r="F743" s="25" t="str">
        <f>IF(totaal!F525=0,"",totaal!F525)</f>
        <v xml:space="preserve"> klimaatkamer</v>
      </c>
      <c r="G743" s="51" t="str">
        <f>IF(totaal!G525=0,"",totaal!G525)</f>
        <v/>
      </c>
      <c r="H743" s="28"/>
    </row>
    <row r="744" spans="1:8" ht="15" customHeight="1">
      <c r="A744" s="23" t="str">
        <f>IF(totaal!A512=0,"",totaal!A512)</f>
        <v/>
      </c>
      <c r="B744" s="24" t="s">
        <v>453</v>
      </c>
      <c r="C744" s="25" t="str">
        <f>IF(totaal!C526=0,"",totaal!C526)</f>
        <v/>
      </c>
      <c r="D744" s="25" t="str">
        <f>IF(totaal!D526=0,"",totaal!D526)</f>
        <v/>
      </c>
      <c r="E744" s="25" t="str">
        <f>IF(totaal!E526=0,"",totaal!E526)</f>
        <v>U=400V, P=0,195kW, I=0,75A</v>
      </c>
      <c r="F744" s="25" t="str">
        <f>IF(totaal!F526=0,"",totaal!F526)</f>
        <v/>
      </c>
      <c r="G744" s="51" t="str">
        <f>IF(totaal!G526=0,"",totaal!G526)</f>
        <v/>
      </c>
      <c r="H744" s="28"/>
    </row>
    <row r="745" spans="1:8" ht="15" customHeight="1">
      <c r="A745" s="23">
        <f>IF(totaal!A513=0,"",totaal!A513)</f>
        <v>723</v>
      </c>
      <c r="B745" s="24">
        <v>7</v>
      </c>
      <c r="C745" s="25" t="str">
        <f>IF(totaal!C527=0,"",totaal!C527)</f>
        <v>Daktrechter Pluvia</v>
      </c>
      <c r="D745" s="25" t="str">
        <f>IF(totaal!D527=0,"",totaal!D527)</f>
        <v>Geberit</v>
      </c>
      <c r="E745" s="25" t="str">
        <f>IF(totaal!E527=0,"",totaal!E527)</f>
        <v>Pluvia rond 56mm, artikelnr. 359.563.00.1, levering Klomp</v>
      </c>
      <c r="F745" s="25" t="str">
        <f>IF(totaal!F527=0,"",totaal!F527)</f>
        <v/>
      </c>
      <c r="G745" s="51" t="str">
        <f>IF(totaal!G527=0,"",totaal!G527)</f>
        <v/>
      </c>
      <c r="H745" s="28"/>
    </row>
    <row r="746" spans="1:8" ht="15" customHeight="1">
      <c r="A746" s="23" t="str">
        <f>IF(totaal!A514=0,"",totaal!A514)</f>
        <v/>
      </c>
      <c r="B746" s="24" t="s">
        <v>453</v>
      </c>
      <c r="C746" s="25" t="str">
        <f>IF(totaal!C528=0,"",totaal!C528)</f>
        <v/>
      </c>
      <c r="D746" s="25" t="str">
        <f>IF(totaal!D528=0,"",totaal!D528)</f>
        <v/>
      </c>
      <c r="E746" s="25" t="str">
        <f>IF(totaal!E528=0,"",totaal!E528)</f>
        <v>incl. alles, levering klomp</v>
      </c>
      <c r="F746" s="25" t="str">
        <f>IF(totaal!F528=0,"",totaal!F528)</f>
        <v/>
      </c>
      <c r="G746" s="51" t="str">
        <f>IF(totaal!G528=0,"",totaal!G528)</f>
        <v/>
      </c>
      <c r="H746" s="28"/>
    </row>
    <row r="747" spans="1:8" ht="15" customHeight="1">
      <c r="A747" s="23">
        <f>IF(totaal!A515=0,"",totaal!A515)</f>
        <v>724</v>
      </c>
      <c r="B747" s="24">
        <v>1</v>
      </c>
      <c r="C747" s="25" t="str">
        <f>IF(totaal!C529=0,"",totaal!C529)</f>
        <v>Bol gaasrooster</v>
      </c>
      <c r="D747" s="25" t="str">
        <f>IF(totaal!D529=0,"",totaal!D529)</f>
        <v>Dyka</v>
      </c>
      <c r="E747" s="25" t="str">
        <f>IF(totaal!E529=0,"",totaal!E529)</f>
        <v>incl. plakplaat, t.b.v. be-/ontluchting VWA, levering klomp</v>
      </c>
      <c r="F747" s="25" t="str">
        <f>IF(totaal!F529=0,"",totaal!F529)</f>
        <v/>
      </c>
      <c r="G747" s="51" t="str">
        <f>IF(totaal!G529=0,"",totaal!G529)</f>
        <v/>
      </c>
      <c r="H747" s="28"/>
    </row>
    <row r="748" spans="1:8" ht="15" customHeight="1">
      <c r="A748" s="23">
        <f>IF(totaal!A516=0,"",totaal!A516)</f>
        <v>725</v>
      </c>
      <c r="B748" s="24">
        <v>3</v>
      </c>
      <c r="C748" s="25" t="str">
        <f>IF(totaal!C530=0,"",totaal!C530)</f>
        <v>Platdakontluchting</v>
      </c>
      <c r="D748" s="25" t="str">
        <f>IF(totaal!D530=0,"",totaal!D530)</f>
        <v>Dyka</v>
      </c>
      <c r="E748" s="25" t="str">
        <f>IF(totaal!E530=0,"",totaal!E530)</f>
        <v>traditioneel rond 80 incl. plakplaat, levering Klomp</v>
      </c>
      <c r="F748" s="25" t="str">
        <f>IF(totaal!F530=0,"",totaal!F530)</f>
        <v/>
      </c>
      <c r="G748" s="51" t="str">
        <f>IF(totaal!G530=0,"",totaal!G530)</f>
        <v/>
      </c>
      <c r="H748" s="28"/>
    </row>
    <row r="749" spans="1:8" ht="15" customHeight="1">
      <c r="A749" s="23">
        <f>IF(totaal!A517=0,"",totaal!A517)</f>
        <v>726</v>
      </c>
      <c r="B749" s="24">
        <v>2</v>
      </c>
      <c r="C749" s="25" t="str">
        <f>IF(totaal!C531=0,"",totaal!C531)</f>
        <v>Spuwer</v>
      </c>
      <c r="D749" s="25" t="str">
        <f>IF(totaal!D531=0,"",totaal!D531)</f>
        <v/>
      </c>
      <c r="E749" s="25" t="str">
        <f>IF(totaal!E531=0,"",totaal!E531)</f>
        <v>hwa spuwer afmeting: 65x325, spuwer, plakplaat etc</v>
      </c>
      <c r="F749" s="25" t="str">
        <f>IF(totaal!F531=0,"",totaal!F531)</f>
        <v/>
      </c>
      <c r="G749" s="51" t="str">
        <f>IF(totaal!G531=0,"",totaal!G531)</f>
        <v>RAL 7005</v>
      </c>
      <c r="H749" s="28"/>
    </row>
    <row r="750" spans="1:8" ht="15" hidden="1" customHeight="1">
      <c r="A750" s="23">
        <f>IF(totaal!A518=0,"",totaal!A518)</f>
        <v>727</v>
      </c>
      <c r="B750" s="24"/>
      <c r="C750" s="25" t="str">
        <f>IF(totaal!C532=0,"",totaal!C532)</f>
        <v/>
      </c>
      <c r="D750" s="25" t="str">
        <f>IF(totaal!D532=0,"",totaal!D532)</f>
        <v/>
      </c>
      <c r="E750" s="25" t="str">
        <f>IF(totaal!E532=0,"",totaal!E532)</f>
        <v>zie doorsnede F-F levering OOIJEVAAR</v>
      </c>
      <c r="F750" s="25" t="str">
        <f>IF(totaal!F532=0,"",totaal!F532)</f>
        <v/>
      </c>
      <c r="G750" s="25" t="str">
        <f>IF(totaal!G532=0,"",totaal!G532)</f>
        <v/>
      </c>
    </row>
    <row r="751" spans="1:8" ht="15" hidden="1" customHeight="1">
      <c r="A751" s="23">
        <f>IF(totaal!A519=0,"",totaal!A519)</f>
        <v>728</v>
      </c>
      <c r="B751" s="24"/>
      <c r="C751" s="25" t="e">
        <f>IF(totaal!#REF!=0,"",totaal!#REF!)</f>
        <v>#REF!</v>
      </c>
      <c r="D751" s="25" t="e">
        <f>IF(totaal!#REF!=0,"",totaal!#REF!)</f>
        <v>#REF!</v>
      </c>
      <c r="E751" s="25" t="e">
        <f>IF(totaal!#REF!=0,"",totaal!#REF!)</f>
        <v>#REF!</v>
      </c>
      <c r="F751" s="25" t="e">
        <f>IF(totaal!#REF!=0,"",totaal!#REF!)</f>
        <v>#REF!</v>
      </c>
      <c r="G751" s="25" t="e">
        <f>IF(totaal!#REF!=0,"",totaal!#REF!)</f>
        <v>#REF!</v>
      </c>
    </row>
    <row r="752" spans="1:8" ht="15" hidden="1" customHeight="1">
      <c r="A752" s="23">
        <f>IF(totaal!A520=0,"",totaal!A520)</f>
        <v>729</v>
      </c>
      <c r="B752" s="24"/>
      <c r="C752" s="25" t="e">
        <f>IF(totaal!#REF!=0,"",totaal!#REF!)</f>
        <v>#REF!</v>
      </c>
      <c r="D752" s="25" t="e">
        <f>IF(totaal!#REF!=0,"",totaal!#REF!)</f>
        <v>#REF!</v>
      </c>
      <c r="E752" s="25" t="e">
        <f>IF(totaal!#REF!=0,"",totaal!#REF!)</f>
        <v>#REF!</v>
      </c>
      <c r="F752" s="25" t="e">
        <f>IF(totaal!#REF!=0,"",totaal!#REF!)</f>
        <v>#REF!</v>
      </c>
      <c r="G752" s="25" t="e">
        <f>IF(totaal!#REF!=0,"",totaal!#REF!)</f>
        <v>#REF!</v>
      </c>
    </row>
    <row r="753" spans="1:7" ht="15" hidden="1" customHeight="1">
      <c r="A753" s="23">
        <f>IF(totaal!A521=0,"",totaal!A521)</f>
        <v>730</v>
      </c>
      <c r="B753" s="24"/>
      <c r="C753" s="25" t="str">
        <f>IF(totaal!C533=0,"",totaal!C533)</f>
        <v>Geluiddemper</v>
      </c>
      <c r="D753" s="25" t="str">
        <f>IF(totaal!D533=0,"",totaal!D533)</f>
        <v>Colasit</v>
      </c>
      <c r="E753" s="25" t="str">
        <f>IF(totaal!E533=0,"",totaal!E533)</f>
        <v>type CRD ø250-1000mm, uitvoering PVC</v>
      </c>
      <c r="F753" s="25" t="str">
        <f>IF(totaal!F533=0,"",totaal!F533)</f>
        <v xml:space="preserve">AV-02, t.b.v. Zuurkast </v>
      </c>
      <c r="G753" s="25" t="str">
        <f>IF(totaal!G533=0,"",totaal!G533)</f>
        <v/>
      </c>
    </row>
    <row r="754" spans="1:7" ht="15" hidden="1" customHeight="1">
      <c r="A754" s="23">
        <f>IF(totaal!A522=0,"",totaal!A522)</f>
        <v>731</v>
      </c>
      <c r="B754" s="24"/>
      <c r="C754" s="25" t="str">
        <f>IF(totaal!C534=0,"",totaal!C534)</f>
        <v>Geluiddemper</v>
      </c>
      <c r="D754" s="25" t="str">
        <f>IF(totaal!D534=0,"",totaal!D534)</f>
        <v>Colasit</v>
      </c>
      <c r="E754" s="25" t="str">
        <f>IF(totaal!E534=0,"",totaal!E534)</f>
        <v>type CRD ø200-1000mm, uitvoering PVC</v>
      </c>
      <c r="F754" s="25" t="str">
        <f>IF(totaal!F534=0,"",totaal!F534)</f>
        <v>AV-01, t.b.v. Spuitcabine</v>
      </c>
      <c r="G754" s="25" t="str">
        <f>IF(totaal!G534=0,"",totaal!G534)</f>
        <v/>
      </c>
    </row>
    <row r="755" spans="1:7" ht="15" hidden="1" customHeight="1">
      <c r="A755" s="23">
        <f>IF(totaal!A523=0,"",totaal!A523)</f>
        <v>732</v>
      </c>
      <c r="B755" s="24"/>
      <c r="C755" s="25" t="e">
        <f>IF(totaal!#REF!=0,"",totaal!#REF!)</f>
        <v>#REF!</v>
      </c>
      <c r="D755" s="25" t="e">
        <f>IF(totaal!#REF!=0,"",totaal!#REF!)</f>
        <v>#REF!</v>
      </c>
      <c r="E755" s="25" t="e">
        <f>IF(totaal!#REF!=0,"",totaal!#REF!)</f>
        <v>#REF!</v>
      </c>
      <c r="F755" s="25" t="e">
        <f>IF(totaal!#REF!=0,"",totaal!#REF!)</f>
        <v>#REF!</v>
      </c>
      <c r="G755" s="25" t="e">
        <f>IF(totaal!#REF!=0,"",totaal!#REF!)</f>
        <v>#REF!</v>
      </c>
    </row>
    <row r="756" spans="1:7" ht="15" hidden="1" customHeight="1">
      <c r="A756" s="23">
        <f>IF(totaal!A524=0,"",totaal!A524)</f>
        <v>733</v>
      </c>
      <c r="B756" s="24"/>
      <c r="C756" s="25" t="e">
        <f>IF(totaal!#REF!=0,"",totaal!#REF!)</f>
        <v>#REF!</v>
      </c>
      <c r="D756" s="25" t="e">
        <f>IF(totaal!#REF!=0,"",totaal!#REF!)</f>
        <v>#REF!</v>
      </c>
      <c r="E756" s="25" t="e">
        <f>IF(totaal!#REF!=0,"",totaal!#REF!)</f>
        <v>#REF!</v>
      </c>
      <c r="F756" s="25" t="e">
        <f>IF(totaal!#REF!=0,"",totaal!#REF!)</f>
        <v>#REF!</v>
      </c>
      <c r="G756" s="25" t="e">
        <f>IF(totaal!#REF!=0,"",totaal!#REF!)</f>
        <v>#REF!</v>
      </c>
    </row>
    <row r="757" spans="1:7" ht="15" hidden="1" customHeight="1">
      <c r="A757" s="23">
        <f>IF(totaal!A525=0,"",totaal!A525)</f>
        <v>734</v>
      </c>
      <c r="B757" s="24"/>
      <c r="C757" s="25" t="e">
        <f>IF(totaal!#REF!=0,"",totaal!#REF!)</f>
        <v>#REF!</v>
      </c>
      <c r="D757" s="25" t="e">
        <f>IF(totaal!#REF!=0,"",totaal!#REF!)</f>
        <v>#REF!</v>
      </c>
      <c r="E757" s="25" t="e">
        <f>IF(totaal!#REF!=0,"",totaal!#REF!)</f>
        <v>#REF!</v>
      </c>
      <c r="F757" s="25" t="e">
        <f>IF(totaal!#REF!=0,"",totaal!#REF!)</f>
        <v>#REF!</v>
      </c>
      <c r="G757" s="25" t="e">
        <f>IF(totaal!#REF!=0,"",totaal!#REF!)</f>
        <v>#REF!</v>
      </c>
    </row>
    <row r="758" spans="1:7" ht="15" hidden="1" customHeight="1">
      <c r="A758" s="23">
        <f>IF(totaal!A526=0,"",totaal!A526)</f>
        <v>735</v>
      </c>
      <c r="B758" s="24"/>
      <c r="C758" s="25" t="e">
        <f>IF(totaal!#REF!=0,"",totaal!#REF!)</f>
        <v>#REF!</v>
      </c>
      <c r="D758" s="25" t="e">
        <f>IF(totaal!#REF!=0,"",totaal!#REF!)</f>
        <v>#REF!</v>
      </c>
      <c r="E758" s="25" t="e">
        <f>IF(totaal!#REF!=0,"",totaal!#REF!)</f>
        <v>#REF!</v>
      </c>
      <c r="F758" s="25" t="e">
        <f>IF(totaal!#REF!=0,"",totaal!#REF!)</f>
        <v>#REF!</v>
      </c>
      <c r="G758" s="25" t="e">
        <f>IF(totaal!#REF!=0,"",totaal!#REF!)</f>
        <v>#REF!</v>
      </c>
    </row>
    <row r="759" spans="1:7" ht="15" hidden="1" customHeight="1">
      <c r="A759" s="23">
        <f>IF(totaal!A527=0,"",totaal!A527)</f>
        <v>736</v>
      </c>
      <c r="B759" s="24"/>
      <c r="C759" s="25" t="e">
        <f>IF(totaal!#REF!=0,"",totaal!#REF!)</f>
        <v>#REF!</v>
      </c>
      <c r="D759" s="25" t="e">
        <f>IF(totaal!#REF!=0,"",totaal!#REF!)</f>
        <v>#REF!</v>
      </c>
      <c r="E759" s="25" t="e">
        <f>IF(totaal!#REF!=0,"",totaal!#REF!)</f>
        <v>#REF!</v>
      </c>
      <c r="F759" s="25" t="e">
        <f>IF(totaal!#REF!=0,"",totaal!#REF!)</f>
        <v>#REF!</v>
      </c>
      <c r="G759" s="25" t="e">
        <f>IF(totaal!#REF!=0,"",totaal!#REF!)</f>
        <v>#REF!</v>
      </c>
    </row>
    <row r="760" spans="1:7" ht="15" hidden="1" customHeight="1">
      <c r="A760" s="23">
        <f>IF(totaal!A528=0,"",totaal!A528)</f>
        <v>737</v>
      </c>
      <c r="B760" s="24"/>
      <c r="C760" s="25" t="e">
        <f>IF(totaal!#REF!=0,"",totaal!#REF!)</f>
        <v>#REF!</v>
      </c>
      <c r="D760" s="25" t="e">
        <f>IF(totaal!#REF!=0,"",totaal!#REF!)</f>
        <v>#REF!</v>
      </c>
      <c r="E760" s="25" t="e">
        <f>IF(totaal!#REF!=0,"",totaal!#REF!)</f>
        <v>#REF!</v>
      </c>
      <c r="F760" s="25" t="e">
        <f>IF(totaal!#REF!=0,"",totaal!#REF!)</f>
        <v>#REF!</v>
      </c>
      <c r="G760" s="25" t="e">
        <f>IF(totaal!#REF!=0,"",totaal!#REF!)</f>
        <v>#REF!</v>
      </c>
    </row>
    <row r="761" spans="1:7" ht="15" hidden="1" customHeight="1">
      <c r="A761" s="23">
        <f>IF(totaal!A529=0,"",totaal!A529)</f>
        <v>738</v>
      </c>
      <c r="B761" s="24"/>
      <c r="C761" s="25" t="e">
        <f>IF(totaal!#REF!=0,"",totaal!#REF!)</f>
        <v>#REF!</v>
      </c>
      <c r="D761" s="25" t="e">
        <f>IF(totaal!#REF!=0,"",totaal!#REF!)</f>
        <v>#REF!</v>
      </c>
      <c r="E761" s="25" t="e">
        <f>IF(totaal!#REF!=0,"",totaal!#REF!)</f>
        <v>#REF!</v>
      </c>
      <c r="F761" s="25" t="e">
        <f>IF(totaal!#REF!=0,"",totaal!#REF!)</f>
        <v>#REF!</v>
      </c>
      <c r="G761" s="25" t="e">
        <f>IF(totaal!#REF!=0,"",totaal!#REF!)</f>
        <v>#REF!</v>
      </c>
    </row>
    <row r="762" spans="1:7" ht="15" hidden="1" customHeight="1">
      <c r="A762" s="23">
        <f>IF(totaal!A530=0,"",totaal!A530)</f>
        <v>739</v>
      </c>
      <c r="B762" s="24"/>
      <c r="C762" s="25" t="e">
        <f>IF(totaal!#REF!=0,"",totaal!#REF!)</f>
        <v>#REF!</v>
      </c>
      <c r="D762" s="25" t="e">
        <f>IF(totaal!#REF!=0,"",totaal!#REF!)</f>
        <v>#REF!</v>
      </c>
      <c r="E762" s="25" t="e">
        <f>IF(totaal!#REF!=0,"",totaal!#REF!)</f>
        <v>#REF!</v>
      </c>
      <c r="F762" s="25" t="e">
        <f>IF(totaal!#REF!=0,"",totaal!#REF!)</f>
        <v>#REF!</v>
      </c>
      <c r="G762" s="25" t="e">
        <f>IF(totaal!#REF!=0,"",totaal!#REF!)</f>
        <v>#REF!</v>
      </c>
    </row>
    <row r="763" spans="1:7" ht="15" hidden="1" customHeight="1">
      <c r="A763" s="23">
        <f>IF(totaal!A531=0,"",totaal!A531)</f>
        <v>740</v>
      </c>
      <c r="B763" s="24"/>
      <c r="C763" s="25" t="str">
        <f>IF(totaal!C535=0,"",totaal!C535)</f>
        <v>Oogdouche</v>
      </c>
      <c r="D763" s="25" t="str">
        <f>IF(totaal!D535=0,"",totaal!D535)</f>
        <v/>
      </c>
      <c r="E763" s="25" t="str">
        <f>IF(totaal!E535=0,"",totaal!E535)</f>
        <v>(levering Klomp)</v>
      </c>
      <c r="F763" s="25" t="str">
        <f>IF(totaal!F535=0,"",totaal!F535)</f>
        <v/>
      </c>
      <c r="G763" s="25" t="str">
        <f>IF(totaal!G535=0,"",totaal!G535)</f>
        <v/>
      </c>
    </row>
    <row r="764" spans="1:7" ht="15" hidden="1" customHeight="1">
      <c r="A764" s="23">
        <f>IF(totaal!A532=0,"",totaal!A532)</f>
        <v>741</v>
      </c>
      <c r="B764" s="24"/>
      <c r="C764" s="25" t="str">
        <f>IF(totaal!C536=0,"",totaal!C536)</f>
        <v>B-klep</v>
      </c>
      <c r="D764" s="25" t="str">
        <f>IF(totaal!D536=0,"",totaal!D536)</f>
        <v>Jeavons</v>
      </c>
      <c r="E764" s="25" t="str">
        <f>IF(totaal!E536=0,"",totaal!E536)</f>
        <v>J120, DN15</v>
      </c>
      <c r="F764" s="25" t="str">
        <f>IF(totaal!F536=0,"",totaal!F536)</f>
        <v/>
      </c>
      <c r="G764" s="25" t="str">
        <f>IF(totaal!G536=0,"",totaal!G536)</f>
        <v/>
      </c>
    </row>
    <row r="765" spans="1:7" ht="15" hidden="1" customHeight="1">
      <c r="A765" s="23" t="e">
        <f>IF(totaal!#REF!=0,"",totaal!#REF!)</f>
        <v>#REF!</v>
      </c>
      <c r="B765" s="24"/>
      <c r="C765" s="25" t="str">
        <f>IF(totaal!C537=0,"",totaal!C537)</f>
        <v>Gaskogelafsluiter</v>
      </c>
      <c r="D765" s="25" t="str">
        <f>IF(totaal!D537=0,"",totaal!D537)</f>
        <v>Econosto</v>
      </c>
      <c r="E765" s="25" t="str">
        <f>IF(totaal!E537=0,"",totaal!E537)</f>
        <v>fig. 1937, DN15</v>
      </c>
      <c r="F765" s="25" t="str">
        <f>IF(totaal!F537=0,"",totaal!F537)</f>
        <v/>
      </c>
      <c r="G765" s="25" t="str">
        <f>IF(totaal!G537=0,"",totaal!G537)</f>
        <v/>
      </c>
    </row>
    <row r="766" spans="1:7" ht="15" hidden="1" customHeight="1">
      <c r="A766" s="23" t="e">
        <f>IF(totaal!#REF!=0,"",totaal!#REF!)</f>
        <v>#REF!</v>
      </c>
      <c r="B766" s="24"/>
      <c r="C766" s="25" t="str">
        <f>IF(totaal!C538=0,"",totaal!C538)</f>
        <v/>
      </c>
      <c r="D766" s="25" t="str">
        <f>IF(totaal!D538=0,"",totaal!D538)</f>
        <v/>
      </c>
      <c r="E766" s="25" t="str">
        <f>IF(totaal!E538=0,"",totaal!E538)</f>
        <v/>
      </c>
      <c r="F766" s="25" t="str">
        <f>IF(totaal!F538=0,"",totaal!F538)</f>
        <v/>
      </c>
      <c r="G766" s="25" t="str">
        <f>IF(totaal!G538=0,"",totaal!G538)</f>
        <v/>
      </c>
    </row>
    <row r="767" spans="1:7" ht="15" hidden="1" customHeight="1">
      <c r="A767" s="23">
        <f>IF(totaal!A533=0,"",totaal!A533)</f>
        <v>744</v>
      </c>
      <c r="B767" s="24"/>
      <c r="C767" s="25" t="str">
        <f>IF(totaal!C539=0,"",totaal!C539)</f>
        <v>Snelsluitkoppeling</v>
      </c>
      <c r="D767" s="25" t="str">
        <f>IF(totaal!D539=0,"",totaal!D539)</f>
        <v>Atlas Copco</v>
      </c>
      <c r="E767" s="25" t="str">
        <f>IF(totaal!E539=0,"",totaal!E539)</f>
        <v>Koppeling: ErgoQIC H13-koppelingen,nippels:ErgoNIP H-13-nippels</v>
      </c>
      <c r="F767" s="25" t="str">
        <f>IF(totaal!F539=0,"",totaal!F539)</f>
        <v/>
      </c>
      <c r="G767" s="25" t="str">
        <f>IF(totaal!G539=0,"",totaal!G539)</f>
        <v/>
      </c>
    </row>
    <row r="768" spans="1:7" ht="15" hidden="1" customHeight="1">
      <c r="A768" s="23">
        <f>IF(totaal!A534=0,"",totaal!A534)</f>
        <v>745</v>
      </c>
      <c r="B768" s="24"/>
      <c r="C768" s="25" t="str">
        <f>IF(totaal!C540=0,"",totaal!C540)</f>
        <v>Persluchtfilter</v>
      </c>
      <c r="D768" s="25" t="str">
        <f>IF(totaal!D540=0,"",totaal!D540)</f>
        <v>Creemers</v>
      </c>
      <c r="E768" s="25" t="str">
        <f>IF(totaal!E540=0,"",totaal!E540)</f>
        <v>MFR 12</v>
      </c>
      <c r="F768" s="25" t="str">
        <f>IF(totaal!F540=0,"",totaal!F540)</f>
        <v/>
      </c>
      <c r="G768" s="25" t="str">
        <f>IF(totaal!G540=0,"",totaal!G540)</f>
        <v/>
      </c>
    </row>
    <row r="769" spans="1:7" ht="15" hidden="1" customHeight="1">
      <c r="A769" s="23" t="e">
        <f>IF(totaal!#REF!=0,"",totaal!#REF!)</f>
        <v>#REF!</v>
      </c>
      <c r="B769" s="24"/>
      <c r="C769" s="25" t="str">
        <f>IF(totaal!C541=0,"",totaal!C541)</f>
        <v>Kogelafsluiter</v>
      </c>
      <c r="D769" s="25" t="str">
        <f>IF(totaal!D541=0,"",totaal!D541)</f>
        <v>Econosto</v>
      </c>
      <c r="E769" s="25" t="str">
        <f>IF(totaal!E541=0,"",totaal!E541)</f>
        <v>DN20, PN16</v>
      </c>
      <c r="F769" s="25" t="str">
        <f>IF(totaal!F541=0,"",totaal!F541)</f>
        <v/>
      </c>
      <c r="G769" s="25" t="str">
        <f>IF(totaal!G541=0,"",totaal!G541)</f>
        <v/>
      </c>
    </row>
    <row r="770" spans="1:7" ht="15" hidden="1" customHeight="1">
      <c r="A770" s="23" t="e">
        <f>IF(totaal!#REF!=0,"",totaal!#REF!)</f>
        <v>#REF!</v>
      </c>
      <c r="B770" s="24"/>
      <c r="C770" s="25" t="e">
        <f>IF(totaal!#REF!=0,"",totaal!#REF!)</f>
        <v>#REF!</v>
      </c>
      <c r="D770" s="25" t="e">
        <f>IF(totaal!#REF!=0,"",totaal!#REF!)</f>
        <v>#REF!</v>
      </c>
      <c r="E770" s="25" t="e">
        <f>IF(totaal!#REF!=0,"",totaal!#REF!)</f>
        <v>#REF!</v>
      </c>
      <c r="F770" s="25" t="e">
        <f>IF(totaal!#REF!=0,"",totaal!#REF!)</f>
        <v>#REF!</v>
      </c>
      <c r="G770" s="25" t="e">
        <f>IF(totaal!#REF!=0,"",totaal!#REF!)</f>
        <v>#REF!</v>
      </c>
    </row>
    <row r="771" spans="1:7" ht="15" hidden="1" customHeight="1">
      <c r="A771" s="23" t="e">
        <f>IF(totaal!#REF!=0,"",totaal!#REF!)</f>
        <v>#REF!</v>
      </c>
      <c r="B771" s="24"/>
      <c r="C771" s="25" t="e">
        <f>IF(totaal!#REF!=0,"",totaal!#REF!)</f>
        <v>#REF!</v>
      </c>
      <c r="D771" s="25" t="e">
        <f>IF(totaal!#REF!=0,"",totaal!#REF!)</f>
        <v>#REF!</v>
      </c>
      <c r="E771" s="25" t="e">
        <f>IF(totaal!#REF!=0,"",totaal!#REF!)</f>
        <v>#REF!</v>
      </c>
      <c r="F771" s="25" t="e">
        <f>IF(totaal!#REF!=0,"",totaal!#REF!)</f>
        <v>#REF!</v>
      </c>
      <c r="G771" s="25" t="e">
        <f>IF(totaal!#REF!=0,"",totaal!#REF!)</f>
        <v>#REF!</v>
      </c>
    </row>
    <row r="772" spans="1:7" ht="15" hidden="1" customHeight="1">
      <c r="A772" s="23" t="e">
        <f>IF(totaal!#REF!=0,"",totaal!#REF!)</f>
        <v>#REF!</v>
      </c>
      <c r="B772" s="24"/>
      <c r="C772" s="25" t="e">
        <f>IF(totaal!#REF!=0,"",totaal!#REF!)</f>
        <v>#REF!</v>
      </c>
      <c r="D772" s="25" t="e">
        <f>IF(totaal!#REF!=0,"",totaal!#REF!)</f>
        <v>#REF!</v>
      </c>
      <c r="E772" s="25" t="e">
        <f>IF(totaal!#REF!=0,"",totaal!#REF!)</f>
        <v>#REF!</v>
      </c>
      <c r="F772" s="25" t="e">
        <f>IF(totaal!#REF!=0,"",totaal!#REF!)</f>
        <v>#REF!</v>
      </c>
      <c r="G772" s="25" t="e">
        <f>IF(totaal!#REF!=0,"",totaal!#REF!)</f>
        <v>#REF!</v>
      </c>
    </row>
    <row r="773" spans="1:7" ht="15" hidden="1" customHeight="1">
      <c r="A773" s="23" t="e">
        <f>IF(totaal!#REF!=0,"",totaal!#REF!)</f>
        <v>#REF!</v>
      </c>
      <c r="B773" s="24"/>
      <c r="C773" s="25" t="str">
        <f>IF(totaal!C542=0,"",totaal!C542)</f>
        <v>Terugslagklep luchtafzuig</v>
      </c>
      <c r="D773" s="25" t="str">
        <f>IF(totaal!D542=0,"",totaal!D542)</f>
        <v>Bergschenhoek</v>
      </c>
      <c r="E773" s="25" t="str">
        <f>IF(totaal!E542=0,"",totaal!E542)</f>
        <v>ø125</v>
      </c>
      <c r="F773" s="25" t="str">
        <f>IF(totaal!F542=0,"",totaal!F542)</f>
        <v>t.b.v. puntafzuiging AV-04</v>
      </c>
      <c r="G773" s="25" t="str">
        <f>IF(totaal!G542=0,"",totaal!G542)</f>
        <v/>
      </c>
    </row>
    <row r="774" spans="1:7" ht="15" hidden="1" customHeight="1">
      <c r="A774" s="23" t="e">
        <f>IF(totaal!#REF!=0,"",totaal!#REF!)</f>
        <v>#REF!</v>
      </c>
      <c r="B774" s="24"/>
      <c r="C774" s="25" t="str">
        <f>IF(totaal!C543=0,"",totaal!C543)</f>
        <v>Proceswatertank</v>
      </c>
      <c r="D774" s="25" t="str">
        <f>IF(totaal!D543=0,"",totaal!D543)</f>
        <v>Gems</v>
      </c>
      <c r="E774" s="25" t="str">
        <f>IF(totaal!E543=0,"",totaal!E543)</f>
        <v>Wandmontage, ø250-500mm, aansl. 1", vul-aftap 1/2"</v>
      </c>
      <c r="F774" s="25" t="str">
        <f>IF(totaal!F543=0,"",totaal!F543)</f>
        <v/>
      </c>
      <c r="G774" s="25" t="str">
        <f>IF(totaal!G543=0,"",totaal!G543)</f>
        <v/>
      </c>
    </row>
    <row r="775" spans="1:7" ht="15" hidden="1" customHeight="1">
      <c r="A775" s="23" t="e">
        <f>IF(totaal!#REF!=0,"",totaal!#REF!)</f>
        <v>#REF!</v>
      </c>
      <c r="B775" s="24"/>
      <c r="C775" s="25" t="str">
        <f>IF(totaal!C544=0,"",totaal!C544)</f>
        <v/>
      </c>
      <c r="D775" s="25" t="str">
        <f>IF(totaal!D544=0,"",totaal!D544)</f>
        <v/>
      </c>
      <c r="E775" s="25" t="str">
        <f>IF(totaal!E544=0,"",totaal!E544)</f>
        <v>Materiaal=plaatstaal 5mm, inwendig: gestraald, uitwendig:</v>
      </c>
      <c r="F775" s="25" t="str">
        <f>IF(totaal!F544=0,"",totaal!F544)</f>
        <v/>
      </c>
      <c r="G775" s="25" t="str">
        <f>IF(totaal!G544=0,"",totaal!G544)</f>
        <v/>
      </c>
    </row>
    <row r="776" spans="1:7" ht="15" hidden="1" customHeight="1">
      <c r="A776" s="23" t="e">
        <f>IF(totaal!#REF!=0,"",totaal!#REF!)</f>
        <v>#REF!</v>
      </c>
      <c r="B776" s="24"/>
      <c r="C776" s="25" t="str">
        <f>IF(totaal!C545=0,"",totaal!C545)</f>
        <v/>
      </c>
      <c r="D776" s="25" t="str">
        <f>IF(totaal!D545=0,"",totaal!D545)</f>
        <v/>
      </c>
      <c r="E776" s="25" t="str">
        <f>IF(totaal!E545=0,"",totaal!E545)</f>
        <v>gestraald en zinkprimer.</v>
      </c>
      <c r="F776" s="25" t="str">
        <f>IF(totaal!F545=0,"",totaal!F545)</f>
        <v/>
      </c>
      <c r="G776" s="25" t="str">
        <f>IF(totaal!G545=0,"",totaal!G545)</f>
        <v/>
      </c>
    </row>
    <row r="777" spans="1:7" ht="15" hidden="1" customHeight="1">
      <c r="A777" s="23">
        <f>IF(totaal!A535=0,"",totaal!A535)</f>
        <v>754</v>
      </c>
      <c r="B777" s="24"/>
      <c r="C777" s="25" t="str">
        <f>IF(totaal!C546=0,"",totaal!C546)</f>
        <v/>
      </c>
      <c r="D777" s="25" t="str">
        <f>IF(totaal!D546=0,"",totaal!D546)</f>
        <v/>
      </c>
      <c r="E777" s="25" t="str">
        <f>IF(totaal!E546=0,"",totaal!E546)</f>
        <v>Toebehoren: bevestigingsmiddelen, 2x kogelkraan 1/2" vul- en</v>
      </c>
      <c r="F777" s="25" t="str">
        <f>IF(totaal!F546=0,"",totaal!F546)</f>
        <v/>
      </c>
      <c r="G777" s="25" t="str">
        <f>IF(totaal!G546=0,"",totaal!G546)</f>
        <v/>
      </c>
    </row>
    <row r="778" spans="1:7" ht="15" hidden="1" customHeight="1">
      <c r="A778" s="23">
        <f>IF(totaal!A536=0,"",totaal!A536)</f>
        <v>755</v>
      </c>
      <c r="B778" s="24"/>
      <c r="C778" s="25" t="str">
        <f>IF(totaal!C547=0,"",totaal!C547)</f>
        <v/>
      </c>
      <c r="D778" s="25" t="str">
        <f>IF(totaal!D547=0,"",totaal!D547)</f>
        <v/>
      </c>
      <c r="E778" s="25" t="str">
        <f>IF(totaal!E547=0,"",totaal!E547)</f>
        <v>aftap, 1x kogelkraan 1", 1x inregelafsluiter 1".</v>
      </c>
      <c r="F778" s="25" t="str">
        <f>IF(totaal!F547=0,"",totaal!F547)</f>
        <v/>
      </c>
      <c r="G778" s="25" t="str">
        <f>IF(totaal!G547=0,"",totaal!G547)</f>
        <v/>
      </c>
    </row>
    <row r="779" spans="1:7" ht="15" hidden="1" customHeight="1">
      <c r="A779" s="23">
        <f>IF(totaal!A537=0,"",totaal!A537)</f>
        <v>756</v>
      </c>
      <c r="B779" s="24"/>
      <c r="C779" s="25" t="e">
        <f>IF(totaal!#REF!=0,"",totaal!#REF!)</f>
        <v>#REF!</v>
      </c>
      <c r="D779" s="25" t="e">
        <f>IF(totaal!#REF!=0,"",totaal!#REF!)</f>
        <v>#REF!</v>
      </c>
      <c r="E779" s="25" t="e">
        <f>IF(totaal!#REF!=0,"",totaal!#REF!)</f>
        <v>#REF!</v>
      </c>
      <c r="F779" s="25" t="e">
        <f>IF(totaal!#REF!=0,"",totaal!#REF!)</f>
        <v>#REF!</v>
      </c>
      <c r="G779" s="25" t="e">
        <f>IF(totaal!#REF!=0,"",totaal!#REF!)</f>
        <v>#REF!</v>
      </c>
    </row>
    <row r="780" spans="1:7" ht="15" hidden="1" customHeight="1">
      <c r="A780" s="23">
        <f>IF(totaal!A538=0,"",totaal!A538)</f>
        <v>757</v>
      </c>
      <c r="B780" s="24"/>
      <c r="C780" s="25" t="e">
        <f>IF(totaal!#REF!=0,"",totaal!#REF!)</f>
        <v>#REF!</v>
      </c>
      <c r="D780" s="25" t="e">
        <f>IF(totaal!#REF!=0,"",totaal!#REF!)</f>
        <v>#REF!</v>
      </c>
      <c r="E780" s="25" t="e">
        <f>IF(totaal!#REF!=0,"",totaal!#REF!)</f>
        <v>#REF!</v>
      </c>
      <c r="F780" s="25" t="e">
        <f>IF(totaal!#REF!=0,"",totaal!#REF!)</f>
        <v>#REF!</v>
      </c>
      <c r="G780" s="25" t="e">
        <f>IF(totaal!#REF!=0,"",totaal!#REF!)</f>
        <v>#REF!</v>
      </c>
    </row>
    <row r="781" spans="1:7" ht="15" hidden="1" customHeight="1">
      <c r="A781" s="23">
        <f>IF(totaal!A539=0,"",totaal!A539)</f>
        <v>758</v>
      </c>
      <c r="B781" s="24"/>
      <c r="C781" s="25" t="e">
        <f>IF(totaal!#REF!=0,"",totaal!#REF!)</f>
        <v>#REF!</v>
      </c>
      <c r="D781" s="25" t="e">
        <f>IF(totaal!#REF!=0,"",totaal!#REF!)</f>
        <v>#REF!</v>
      </c>
      <c r="E781" s="25" t="e">
        <f>IF(totaal!#REF!=0,"",totaal!#REF!)</f>
        <v>#REF!</v>
      </c>
      <c r="F781" s="25" t="e">
        <f>IF(totaal!#REF!=0,"",totaal!#REF!)</f>
        <v>#REF!</v>
      </c>
      <c r="G781" s="25" t="e">
        <f>IF(totaal!#REF!=0,"",totaal!#REF!)</f>
        <v>#REF!</v>
      </c>
    </row>
    <row r="782" spans="1:7" ht="15" hidden="1" customHeight="1">
      <c r="A782" s="23">
        <f>IF(totaal!A540=0,"",totaal!A540)</f>
        <v>759</v>
      </c>
      <c r="B782" s="24"/>
      <c r="C782" s="25" t="e">
        <f>IF(totaal!#REF!=0,"",totaal!#REF!)</f>
        <v>#REF!</v>
      </c>
      <c r="D782" s="25" t="e">
        <f>IF(totaal!#REF!=0,"",totaal!#REF!)</f>
        <v>#REF!</v>
      </c>
      <c r="E782" s="25" t="e">
        <f>IF(totaal!#REF!=0,"",totaal!#REF!)</f>
        <v>#REF!</v>
      </c>
      <c r="F782" s="25" t="e">
        <f>IF(totaal!#REF!=0,"",totaal!#REF!)</f>
        <v>#REF!</v>
      </c>
      <c r="G782" s="25" t="e">
        <f>IF(totaal!#REF!=0,"",totaal!#REF!)</f>
        <v>#REF!</v>
      </c>
    </row>
    <row r="783" spans="1:7" ht="15" hidden="1" customHeight="1">
      <c r="A783" s="23">
        <f>IF(totaal!A541=0,"",totaal!A541)</f>
        <v>760</v>
      </c>
      <c r="B783" s="24"/>
      <c r="C783" s="25" t="e">
        <f>IF(totaal!#REF!=0,"",totaal!#REF!)</f>
        <v>#REF!</v>
      </c>
      <c r="D783" s="25" t="e">
        <f>IF(totaal!#REF!=0,"",totaal!#REF!)</f>
        <v>#REF!</v>
      </c>
      <c r="E783" s="25" t="e">
        <f>IF(totaal!#REF!=0,"",totaal!#REF!)</f>
        <v>#REF!</v>
      </c>
      <c r="F783" s="25" t="e">
        <f>IF(totaal!#REF!=0,"",totaal!#REF!)</f>
        <v>#REF!</v>
      </c>
      <c r="G783" s="25" t="e">
        <f>IF(totaal!#REF!=0,"",totaal!#REF!)</f>
        <v>#REF!</v>
      </c>
    </row>
    <row r="784" spans="1:7" ht="15" hidden="1" customHeight="1">
      <c r="A784" s="23" t="e">
        <f>IF(totaal!#REF!=0,"",totaal!#REF!)</f>
        <v>#REF!</v>
      </c>
      <c r="B784" s="24"/>
      <c r="C784" s="25" t="e">
        <f>IF(totaal!#REF!=0,"",totaal!#REF!)</f>
        <v>#REF!</v>
      </c>
      <c r="D784" s="25" t="e">
        <f>IF(totaal!#REF!=0,"",totaal!#REF!)</f>
        <v>#REF!</v>
      </c>
      <c r="E784" s="25" t="e">
        <f>IF(totaal!#REF!=0,"",totaal!#REF!)</f>
        <v>#REF!</v>
      </c>
      <c r="F784" s="25" t="e">
        <f>IF(totaal!#REF!=0,"",totaal!#REF!)</f>
        <v>#REF!</v>
      </c>
      <c r="G784" s="25" t="e">
        <f>IF(totaal!#REF!=0,"",totaal!#REF!)</f>
        <v>#REF!</v>
      </c>
    </row>
    <row r="785" spans="1:7" ht="15" hidden="1" customHeight="1">
      <c r="A785" s="23" t="e">
        <f>IF(totaal!#REF!=0,"",totaal!#REF!)</f>
        <v>#REF!</v>
      </c>
      <c r="B785" s="24"/>
      <c r="C785" s="25" t="e">
        <f>IF(totaal!#REF!=0,"",totaal!#REF!)</f>
        <v>#REF!</v>
      </c>
      <c r="D785" s="25" t="e">
        <f>IF(totaal!#REF!=0,"",totaal!#REF!)</f>
        <v>#REF!</v>
      </c>
      <c r="E785" s="25" t="e">
        <f>IF(totaal!#REF!=0,"",totaal!#REF!)</f>
        <v>#REF!</v>
      </c>
      <c r="F785" s="25" t="e">
        <f>IF(totaal!#REF!=0,"",totaal!#REF!)</f>
        <v>#REF!</v>
      </c>
      <c r="G785" s="25" t="e">
        <f>IF(totaal!#REF!=0,"",totaal!#REF!)</f>
        <v>#REF!</v>
      </c>
    </row>
    <row r="786" spans="1:7" ht="15" hidden="1" customHeight="1">
      <c r="A786" s="23" t="e">
        <f>IF(totaal!#REF!=0,"",totaal!#REF!)</f>
        <v>#REF!</v>
      </c>
      <c r="B786" s="24"/>
      <c r="C786" s="25" t="e">
        <f>IF(totaal!#REF!=0,"",totaal!#REF!)</f>
        <v>#REF!</v>
      </c>
      <c r="D786" s="25" t="e">
        <f>IF(totaal!#REF!=0,"",totaal!#REF!)</f>
        <v>#REF!</v>
      </c>
      <c r="E786" s="25" t="e">
        <f>IF(totaal!#REF!=0,"",totaal!#REF!)</f>
        <v>#REF!</v>
      </c>
      <c r="F786" s="25" t="e">
        <f>IF(totaal!#REF!=0,"",totaal!#REF!)</f>
        <v>#REF!</v>
      </c>
      <c r="G786" s="25" t="e">
        <f>IF(totaal!#REF!=0,"",totaal!#REF!)</f>
        <v>#REF!</v>
      </c>
    </row>
    <row r="787" spans="1:7" ht="15" hidden="1" customHeight="1">
      <c r="A787" s="23">
        <f>IF(totaal!A542=0,"",totaal!A542)</f>
        <v>764</v>
      </c>
      <c r="B787" s="24"/>
      <c r="C787" s="25" t="e">
        <f>IF(totaal!#REF!=0,"",totaal!#REF!)</f>
        <v>#REF!</v>
      </c>
      <c r="D787" s="25" t="e">
        <f>IF(totaal!#REF!=0,"",totaal!#REF!)</f>
        <v>#REF!</v>
      </c>
      <c r="E787" s="25" t="e">
        <f>IF(totaal!#REF!=0,"",totaal!#REF!)</f>
        <v>#REF!</v>
      </c>
      <c r="F787" s="25" t="e">
        <f>IF(totaal!#REF!=0,"",totaal!#REF!)</f>
        <v>#REF!</v>
      </c>
      <c r="G787" s="25" t="e">
        <f>IF(totaal!#REF!=0,"",totaal!#REF!)</f>
        <v>#REF!</v>
      </c>
    </row>
    <row r="788" spans="1:7" ht="15" hidden="1" customHeight="1">
      <c r="A788" s="23">
        <f>IF(totaal!A543=0,"",totaal!A543)</f>
        <v>765</v>
      </c>
      <c r="B788" s="24"/>
      <c r="C788" s="25" t="e">
        <f>IF(totaal!#REF!=0,"",totaal!#REF!)</f>
        <v>#REF!</v>
      </c>
      <c r="D788" s="25" t="e">
        <f>IF(totaal!#REF!=0,"",totaal!#REF!)</f>
        <v>#REF!</v>
      </c>
      <c r="E788" s="25" t="e">
        <f>IF(totaal!#REF!=0,"",totaal!#REF!)</f>
        <v>#REF!</v>
      </c>
      <c r="F788" s="25" t="e">
        <f>IF(totaal!#REF!=0,"",totaal!#REF!)</f>
        <v>#REF!</v>
      </c>
      <c r="G788" s="25" t="e">
        <f>IF(totaal!#REF!=0,"",totaal!#REF!)</f>
        <v>#REF!</v>
      </c>
    </row>
    <row r="789" spans="1:7" ht="15" hidden="1" customHeight="1">
      <c r="A789" s="23">
        <f>IF(totaal!A544=0,"",totaal!A544)</f>
        <v>766</v>
      </c>
      <c r="B789" s="24"/>
      <c r="C789" s="25" t="e">
        <f>IF(totaal!#REF!=0,"",totaal!#REF!)</f>
        <v>#REF!</v>
      </c>
      <c r="D789" s="25" t="e">
        <f>IF(totaal!#REF!=0,"",totaal!#REF!)</f>
        <v>#REF!</v>
      </c>
      <c r="E789" s="25" t="e">
        <f>IF(totaal!#REF!=0,"",totaal!#REF!)</f>
        <v>#REF!</v>
      </c>
      <c r="F789" s="25" t="e">
        <f>IF(totaal!#REF!=0,"",totaal!#REF!)</f>
        <v>#REF!</v>
      </c>
      <c r="G789" s="25" t="e">
        <f>IF(totaal!#REF!=0,"",totaal!#REF!)</f>
        <v>#REF!</v>
      </c>
    </row>
    <row r="790" spans="1:7" ht="15" hidden="1" customHeight="1">
      <c r="A790" s="23">
        <f>IF(totaal!A545=0,"",totaal!A545)</f>
        <v>767</v>
      </c>
      <c r="B790" s="24"/>
      <c r="C790" s="25" t="e">
        <f>IF(totaal!#REF!=0,"",totaal!#REF!)</f>
        <v>#REF!</v>
      </c>
      <c r="D790" s="25" t="e">
        <f>IF(totaal!#REF!=0,"",totaal!#REF!)</f>
        <v>#REF!</v>
      </c>
      <c r="E790" s="25" t="e">
        <f>IF(totaal!#REF!=0,"",totaal!#REF!)</f>
        <v>#REF!</v>
      </c>
      <c r="F790" s="25" t="e">
        <f>IF(totaal!#REF!=0,"",totaal!#REF!)</f>
        <v>#REF!</v>
      </c>
      <c r="G790" s="25" t="e">
        <f>IF(totaal!#REF!=0,"",totaal!#REF!)</f>
        <v>#REF!</v>
      </c>
    </row>
    <row r="791" spans="1:7" ht="15" hidden="1" customHeight="1">
      <c r="A791" s="23">
        <f>IF(totaal!A546=0,"",totaal!A546)</f>
        <v>768</v>
      </c>
      <c r="B791" s="24"/>
      <c r="C791" s="25" t="e">
        <f>IF(totaal!#REF!=0,"",totaal!#REF!)</f>
        <v>#REF!</v>
      </c>
      <c r="D791" s="25" t="e">
        <f>IF(totaal!#REF!=0,"",totaal!#REF!)</f>
        <v>#REF!</v>
      </c>
      <c r="E791" s="25" t="e">
        <f>IF(totaal!#REF!=0,"",totaal!#REF!)</f>
        <v>#REF!</v>
      </c>
      <c r="F791" s="25" t="e">
        <f>IF(totaal!#REF!=0,"",totaal!#REF!)</f>
        <v>#REF!</v>
      </c>
      <c r="G791" s="25" t="e">
        <f>IF(totaal!#REF!=0,"",totaal!#REF!)</f>
        <v>#REF!</v>
      </c>
    </row>
    <row r="792" spans="1:7" ht="15" hidden="1" customHeight="1">
      <c r="A792" s="23">
        <f>IF(totaal!A547=0,"",totaal!A547)</f>
        <v>769</v>
      </c>
      <c r="B792" s="24"/>
      <c r="C792" s="25" t="e">
        <f>IF(totaal!#REF!=0,"",totaal!#REF!)</f>
        <v>#REF!</v>
      </c>
      <c r="D792" s="25" t="e">
        <f>IF(totaal!#REF!=0,"",totaal!#REF!)</f>
        <v>#REF!</v>
      </c>
      <c r="E792" s="25" t="e">
        <f>IF(totaal!#REF!=0,"",totaal!#REF!)</f>
        <v>#REF!</v>
      </c>
      <c r="F792" s="25" t="e">
        <f>IF(totaal!#REF!=0,"",totaal!#REF!)</f>
        <v>#REF!</v>
      </c>
      <c r="G792" s="25" t="e">
        <f>IF(totaal!#REF!=0,"",totaal!#REF!)</f>
        <v>#REF!</v>
      </c>
    </row>
    <row r="793" spans="1:7" ht="15" hidden="1" customHeight="1">
      <c r="A793" s="23" t="e">
        <f>IF(totaal!#REF!=0,"",totaal!#REF!)</f>
        <v>#REF!</v>
      </c>
      <c r="B793" s="24"/>
      <c r="C793" s="25" t="e">
        <f>IF(totaal!#REF!=0,"",totaal!#REF!)</f>
        <v>#REF!</v>
      </c>
      <c r="D793" s="25" t="e">
        <f>IF(totaal!#REF!=0,"",totaal!#REF!)</f>
        <v>#REF!</v>
      </c>
      <c r="E793" s="25" t="e">
        <f>IF(totaal!#REF!=0,"",totaal!#REF!)</f>
        <v>#REF!</v>
      </c>
      <c r="F793" s="25" t="e">
        <f>IF(totaal!#REF!=0,"",totaal!#REF!)</f>
        <v>#REF!</v>
      </c>
      <c r="G793" s="25" t="e">
        <f>IF(totaal!#REF!=0,"",totaal!#REF!)</f>
        <v>#REF!</v>
      </c>
    </row>
    <row r="794" spans="1:7" ht="15" hidden="1" customHeight="1">
      <c r="A794" s="23" t="e">
        <f>IF(totaal!#REF!=0,"",totaal!#REF!)</f>
        <v>#REF!</v>
      </c>
      <c r="B794" s="24"/>
      <c r="C794" s="25" t="e">
        <f>IF(totaal!#REF!=0,"",totaal!#REF!)</f>
        <v>#REF!</v>
      </c>
      <c r="D794" s="25" t="e">
        <f>IF(totaal!#REF!=0,"",totaal!#REF!)</f>
        <v>#REF!</v>
      </c>
      <c r="E794" s="25" t="e">
        <f>IF(totaal!#REF!=0,"",totaal!#REF!)</f>
        <v>#REF!</v>
      </c>
      <c r="F794" s="25" t="e">
        <f>IF(totaal!#REF!=0,"",totaal!#REF!)</f>
        <v>#REF!</v>
      </c>
      <c r="G794" s="25" t="e">
        <f>IF(totaal!#REF!=0,"",totaal!#REF!)</f>
        <v>#REF!</v>
      </c>
    </row>
    <row r="795" spans="1:7" ht="15" hidden="1" customHeight="1">
      <c r="A795" s="23" t="e">
        <f>IF(totaal!#REF!=0,"",totaal!#REF!)</f>
        <v>#REF!</v>
      </c>
      <c r="B795" s="24"/>
      <c r="C795" s="25" t="e">
        <f>IF(totaal!#REF!=0,"",totaal!#REF!)</f>
        <v>#REF!</v>
      </c>
      <c r="D795" s="25" t="e">
        <f>IF(totaal!#REF!=0,"",totaal!#REF!)</f>
        <v>#REF!</v>
      </c>
      <c r="E795" s="25" t="e">
        <f>IF(totaal!#REF!=0,"",totaal!#REF!)</f>
        <v>#REF!</v>
      </c>
      <c r="F795" s="25" t="e">
        <f>IF(totaal!#REF!=0,"",totaal!#REF!)</f>
        <v>#REF!</v>
      </c>
      <c r="G795" s="25" t="e">
        <f>IF(totaal!#REF!=0,"",totaal!#REF!)</f>
        <v>#REF!</v>
      </c>
    </row>
    <row r="796" spans="1:7" ht="15" hidden="1" customHeight="1">
      <c r="A796" s="23" t="e">
        <f>IF(totaal!#REF!=0,"",totaal!#REF!)</f>
        <v>#REF!</v>
      </c>
      <c r="B796" s="24"/>
      <c r="C796" s="25" t="e">
        <f>IF(totaal!#REF!=0,"",totaal!#REF!)</f>
        <v>#REF!</v>
      </c>
      <c r="D796" s="25" t="e">
        <f>IF(totaal!#REF!=0,"",totaal!#REF!)</f>
        <v>#REF!</v>
      </c>
      <c r="E796" s="25" t="e">
        <f>IF(totaal!#REF!=0,"",totaal!#REF!)</f>
        <v>#REF!</v>
      </c>
      <c r="F796" s="25" t="e">
        <f>IF(totaal!#REF!=0,"",totaal!#REF!)</f>
        <v>#REF!</v>
      </c>
      <c r="G796" s="25" t="e">
        <f>IF(totaal!#REF!=0,"",totaal!#REF!)</f>
        <v>#REF!</v>
      </c>
    </row>
    <row r="797" spans="1:7" ht="15" hidden="1" customHeight="1">
      <c r="A797" s="23" t="e">
        <f>IF(totaal!#REF!=0,"",totaal!#REF!)</f>
        <v>#REF!</v>
      </c>
      <c r="B797" s="24"/>
      <c r="C797" s="25" t="e">
        <f>IF(totaal!#REF!=0,"",totaal!#REF!)</f>
        <v>#REF!</v>
      </c>
      <c r="D797" s="25" t="e">
        <f>IF(totaal!#REF!=0,"",totaal!#REF!)</f>
        <v>#REF!</v>
      </c>
      <c r="E797" s="25" t="e">
        <f>IF(totaal!#REF!=0,"",totaal!#REF!)</f>
        <v>#REF!</v>
      </c>
      <c r="F797" s="25" t="e">
        <f>IF(totaal!#REF!=0,"",totaal!#REF!)</f>
        <v>#REF!</v>
      </c>
      <c r="G797" s="25" t="e">
        <f>IF(totaal!#REF!=0,"",totaal!#REF!)</f>
        <v>#REF!</v>
      </c>
    </row>
    <row r="798" spans="1:7" ht="15" hidden="1" customHeight="1">
      <c r="A798" s="23" t="e">
        <f>IF(totaal!#REF!=0,"",totaal!#REF!)</f>
        <v>#REF!</v>
      </c>
      <c r="B798" s="24"/>
      <c r="C798" s="25" t="e">
        <f>IF(totaal!#REF!=0,"",totaal!#REF!)</f>
        <v>#REF!</v>
      </c>
      <c r="D798" s="25" t="e">
        <f>IF(totaal!#REF!=0,"",totaal!#REF!)</f>
        <v>#REF!</v>
      </c>
      <c r="E798" s="25" t="e">
        <f>IF(totaal!#REF!=0,"",totaal!#REF!)</f>
        <v>#REF!</v>
      </c>
      <c r="F798" s="25" t="e">
        <f>IF(totaal!#REF!=0,"",totaal!#REF!)</f>
        <v>#REF!</v>
      </c>
      <c r="G798" s="25" t="e">
        <f>IF(totaal!#REF!=0,"",totaal!#REF!)</f>
        <v>#REF!</v>
      </c>
    </row>
    <row r="799" spans="1:7" ht="15" hidden="1" customHeight="1">
      <c r="A799" s="23" t="e">
        <f>IF(totaal!#REF!=0,"",totaal!#REF!)</f>
        <v>#REF!</v>
      </c>
      <c r="B799" s="24"/>
      <c r="C799" s="25" t="e">
        <f>IF(totaal!#REF!=0,"",totaal!#REF!)</f>
        <v>#REF!</v>
      </c>
      <c r="D799" s="25" t="e">
        <f>IF(totaal!#REF!=0,"",totaal!#REF!)</f>
        <v>#REF!</v>
      </c>
      <c r="E799" s="25" t="e">
        <f>IF(totaal!#REF!=0,"",totaal!#REF!)</f>
        <v>#REF!</v>
      </c>
      <c r="F799" s="25" t="e">
        <f>IF(totaal!#REF!=0,"",totaal!#REF!)</f>
        <v>#REF!</v>
      </c>
      <c r="G799" s="25" t="e">
        <f>IF(totaal!#REF!=0,"",totaal!#REF!)</f>
        <v>#REF!</v>
      </c>
    </row>
    <row r="800" spans="1:7" ht="15" hidden="1" customHeight="1">
      <c r="A800" s="23" t="e">
        <f>IF(totaal!#REF!=0,"",totaal!#REF!)</f>
        <v>#REF!</v>
      </c>
      <c r="B800" s="24"/>
      <c r="C800" s="25" t="e">
        <f>IF(totaal!#REF!=0,"",totaal!#REF!)</f>
        <v>#REF!</v>
      </c>
      <c r="D800" s="25" t="e">
        <f>IF(totaal!#REF!=0,"",totaal!#REF!)</f>
        <v>#REF!</v>
      </c>
      <c r="E800" s="25" t="e">
        <f>IF(totaal!#REF!=0,"",totaal!#REF!)</f>
        <v>#REF!</v>
      </c>
      <c r="F800" s="25" t="e">
        <f>IF(totaal!#REF!=0,"",totaal!#REF!)</f>
        <v>#REF!</v>
      </c>
      <c r="G800" s="25" t="e">
        <f>IF(totaal!#REF!=0,"",totaal!#REF!)</f>
        <v>#REF!</v>
      </c>
    </row>
    <row r="801" spans="1:7" ht="15" hidden="1" customHeight="1">
      <c r="A801" s="23" t="e">
        <f>IF(totaal!#REF!=0,"",totaal!#REF!)</f>
        <v>#REF!</v>
      </c>
      <c r="B801" s="24"/>
      <c r="C801" s="25" t="str">
        <f>IF(totaal!C548=0,"",totaal!C548)</f>
        <v/>
      </c>
      <c r="D801" s="25" t="str">
        <f>IF(totaal!D548=0,"",totaal!D548)</f>
        <v/>
      </c>
      <c r="E801" s="25" t="str">
        <f>IF(totaal!E548=0,"",totaal!E548)</f>
        <v/>
      </c>
      <c r="F801" s="25" t="str">
        <f>IF(totaal!F548=0,"",totaal!F548)</f>
        <v/>
      </c>
      <c r="G801" s="25" t="str">
        <f>IF(totaal!G548=0,"",totaal!G548)</f>
        <v/>
      </c>
    </row>
  </sheetData>
  <mergeCells count="1">
    <mergeCell ref="A2:F2"/>
  </mergeCells>
  <phoneticPr fontId="0" type="noConversion"/>
  <pageMargins left="0.39370078740157499" right="0.39370078740157499" top="0.39370078740157499" bottom="0.59055118110236204" header="0.196850393700787" footer="0.39370078740157499"/>
  <pageSetup paperSize="9" scale="75" orientation="landscape" r:id="rId1"/>
  <headerFooter alignWithMargins="0">
    <oddFooter>&amp;C&amp;8&amp;F&amp;R&amp;8&amp;A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64110-6F40-4AA7-AB7E-4235C966872A}">
  <sheetPr codeName="Blad9">
    <tabColor rgb="FF92D050"/>
    <pageSetUpPr fitToPage="1"/>
  </sheetPr>
  <dimension ref="A1:I801"/>
  <sheetViews>
    <sheetView topLeftCell="A2" zoomScaleNormal="100" zoomScaleSheetLayoutView="100" workbookViewId="0">
      <selection activeCell="H672" sqref="H672"/>
    </sheetView>
  </sheetViews>
  <sheetFormatPr defaultRowHeight="12.75"/>
  <cols>
    <col min="1" max="1" width="4.7109375" style="18" customWidth="1"/>
    <col min="2" max="2" width="7.7109375" style="18" customWidth="1"/>
    <col min="3" max="3" width="25.7109375" style="18" customWidth="1"/>
    <col min="4" max="4" width="20.7109375" style="19" customWidth="1"/>
    <col min="5" max="5" width="54.140625" style="18" customWidth="1"/>
    <col min="6" max="6" width="17.7109375" style="18" customWidth="1"/>
    <col min="7" max="7" width="20" style="18" customWidth="1"/>
    <col min="8" max="8" width="17.42578125" style="18" customWidth="1"/>
    <col min="9" max="16384" width="9.140625" style="18"/>
  </cols>
  <sheetData>
    <row r="1" spans="1:8" ht="15" hidden="1" customHeight="1" thickBot="1">
      <c r="A1" s="18" t="s">
        <v>3</v>
      </c>
      <c r="B1" s="18">
        <v>8</v>
      </c>
      <c r="C1" s="18">
        <v>19.57</v>
      </c>
      <c r="D1" s="19">
        <v>47.57</v>
      </c>
      <c r="F1" s="18">
        <v>10</v>
      </c>
    </row>
    <row r="2" spans="1:8" ht="14.25" thickTop="1" thickBot="1">
      <c r="A2" s="62" t="str">
        <f>IF(totaal!A2=0,"",totaal!A2)</f>
        <v>STUKLIJST</v>
      </c>
      <c r="B2" s="63"/>
      <c r="C2" s="63"/>
      <c r="D2" s="63"/>
      <c r="E2" s="63"/>
      <c r="F2" s="63"/>
      <c r="G2" s="35" t="s">
        <v>582</v>
      </c>
    </row>
    <row r="3" spans="1:8" ht="15" customHeight="1" thickTop="1" thickBot="1">
      <c r="A3" s="20" t="s">
        <v>0</v>
      </c>
      <c r="B3" s="20" t="s">
        <v>1</v>
      </c>
      <c r="C3" s="21" t="s">
        <v>2</v>
      </c>
      <c r="D3" s="22" t="s">
        <v>5</v>
      </c>
      <c r="E3" s="21" t="s">
        <v>6</v>
      </c>
      <c r="F3" s="21" t="s">
        <v>4</v>
      </c>
      <c r="G3" s="50" t="s">
        <v>234</v>
      </c>
      <c r="H3" s="46" t="s">
        <v>894</v>
      </c>
    </row>
    <row r="4" spans="1:8" ht="15" hidden="1" customHeight="1" thickTop="1">
      <c r="A4" s="23">
        <f>IF(totaal!A4=0,"",totaal!A4)</f>
        <v>1</v>
      </c>
      <c r="B4" s="24"/>
      <c r="C4" s="25" t="str">
        <f>IF(totaal!C4=0,"",totaal!C4)</f>
        <v>Gasfilter</v>
      </c>
      <c r="D4" s="25" t="str">
        <f>IF(totaal!D4=0,"",totaal!D4)</f>
        <v>Econosto</v>
      </c>
      <c r="E4" s="25" t="str">
        <f>IF(totaal!E4=0,"",totaal!E4)</f>
        <v>fig.1014  1/2"</v>
      </c>
      <c r="F4" s="25" t="str">
        <f>IF(totaal!F4=0,"",totaal!F4)</f>
        <v/>
      </c>
      <c r="G4" s="51" t="str">
        <f>IF(totaal!G4=0,"",totaal!G4)</f>
        <v/>
      </c>
      <c r="H4" s="32"/>
    </row>
    <row r="5" spans="1:8" ht="15" hidden="1" customHeight="1">
      <c r="A5" s="23">
        <f>IF(totaal!A5=0,"",totaal!A5)</f>
        <v>2</v>
      </c>
      <c r="B5" s="24"/>
      <c r="C5" s="25" t="str">
        <f>IF(totaal!C5=0,"",totaal!C5)</f>
        <v>Gasfilter</v>
      </c>
      <c r="D5" s="25" t="str">
        <f>IF(totaal!D5=0,"",totaal!D5)</f>
        <v>Econosto</v>
      </c>
      <c r="E5" s="25" t="str">
        <f>IF(totaal!E5=0,"",totaal!E5)</f>
        <v>fig.1014  3/4"</v>
      </c>
      <c r="F5" s="25" t="str">
        <f>IF(totaal!F5=0,"",totaal!F5)</f>
        <v/>
      </c>
      <c r="G5" s="51" t="str">
        <f>IF(totaal!G5=0,"",totaal!G5)</f>
        <v/>
      </c>
      <c r="H5" s="28"/>
    </row>
    <row r="6" spans="1:8" ht="15" hidden="1" customHeight="1">
      <c r="A6" s="23">
        <f>IF(totaal!A6=0,"",totaal!A6)</f>
        <v>3</v>
      </c>
      <c r="B6" s="24"/>
      <c r="C6" s="25" t="str">
        <f>IF(totaal!C6=0,"",totaal!C6)</f>
        <v>Gasfilter</v>
      </c>
      <c r="D6" s="25" t="str">
        <f>IF(totaal!D6=0,"",totaal!D6)</f>
        <v>Econosto</v>
      </c>
      <c r="E6" s="25" t="str">
        <f>IF(totaal!E6=0,"",totaal!E6)</f>
        <v>fig.1014  1"</v>
      </c>
      <c r="F6" s="25" t="str">
        <f>IF(totaal!F6=0,"",totaal!F6)</f>
        <v/>
      </c>
      <c r="G6" s="51" t="str">
        <f>IF(totaal!G6=0,"",totaal!G6)</f>
        <v/>
      </c>
      <c r="H6" s="28"/>
    </row>
    <row r="7" spans="1:8" ht="15" hidden="1" customHeight="1">
      <c r="A7" s="23">
        <f>IF(totaal!A7=0,"",totaal!A7)</f>
        <v>4</v>
      </c>
      <c r="B7" s="24"/>
      <c r="C7" s="25" t="str">
        <f>IF(totaal!C7=0,"",totaal!C7)</f>
        <v>Gaskogelafsluiter</v>
      </c>
      <c r="D7" s="25" t="str">
        <f>IF(totaal!D7=0,"",totaal!D7)</f>
        <v>Econosto</v>
      </c>
      <c r="E7" s="25" t="str">
        <f>IF(totaal!E7=0,"",totaal!E7)</f>
        <v>Figuur   1937   1 ½"</v>
      </c>
      <c r="F7" s="25" t="str">
        <f>IF(totaal!F7=0,"",totaal!F7)</f>
        <v/>
      </c>
      <c r="G7" s="51" t="str">
        <f>IF(totaal!G7=0,"",totaal!G7)</f>
        <v/>
      </c>
      <c r="H7" s="28"/>
    </row>
    <row r="8" spans="1:8" ht="15" hidden="1" customHeight="1">
      <c r="A8" s="23">
        <f>IF(totaal!A8=0,"",totaal!A8)</f>
        <v>5</v>
      </c>
      <c r="B8" s="24"/>
      <c r="C8" s="25" t="str">
        <f>IF(totaal!C8=0,"",totaal!C8)</f>
        <v>Gaskogelafsluiter</v>
      </c>
      <c r="D8" s="25" t="str">
        <f>IF(totaal!D8=0,"",totaal!D8)</f>
        <v>VSH</v>
      </c>
      <c r="E8" s="25" t="str">
        <f>IF(totaal!E8=0,"",totaal!E8)</f>
        <v>Figuur 060431.8   1 1/4" Bin × Bui</v>
      </c>
      <c r="F8" s="25" t="str">
        <f>IF(totaal!F8=0,"",totaal!F8)</f>
        <v>TU785162</v>
      </c>
      <c r="G8" s="51" t="str">
        <f>IF(totaal!G8=0,"",totaal!G8)</f>
        <v/>
      </c>
      <c r="H8" s="28"/>
    </row>
    <row r="9" spans="1:8" ht="15" hidden="1" customHeight="1">
      <c r="A9" s="23">
        <f>IF(totaal!A9=0,"",totaal!A9)</f>
        <v>6</v>
      </c>
      <c r="B9" s="24"/>
      <c r="C9" s="25" t="str">
        <f>IF(totaal!C9=0,"",totaal!C9)</f>
        <v>Gaskogelafsluiter</v>
      </c>
      <c r="D9" s="25" t="str">
        <f>IF(totaal!D9=0,"",totaal!D9)</f>
        <v>Econosto</v>
      </c>
      <c r="E9" s="25" t="str">
        <f>IF(totaal!E9=0,"",totaal!E9)</f>
        <v/>
      </c>
      <c r="F9" s="25" t="str">
        <f>IF(totaal!F9=0,"",totaal!F9)</f>
        <v/>
      </c>
      <c r="G9" s="51" t="str">
        <f>IF(totaal!G9=0,"",totaal!G9)</f>
        <v/>
      </c>
      <c r="H9" s="28"/>
    </row>
    <row r="10" spans="1:8" ht="15" hidden="1" customHeight="1">
      <c r="A10" s="23">
        <f>IF(totaal!A10=0,"",totaal!A10)</f>
        <v>7</v>
      </c>
      <c r="B10" s="24"/>
      <c r="C10" s="25" t="str">
        <f>IF(totaal!C10=0,"",totaal!C10)</f>
        <v>Gaskogelafsluiter</v>
      </c>
      <c r="D10" s="25" t="str">
        <f>IF(totaal!D10=0,"",totaal!D10)</f>
        <v>Econosto</v>
      </c>
      <c r="E10" s="25" t="str">
        <f>IF(totaal!E10=0,"",totaal!E10)</f>
        <v>fig.1619 2"</v>
      </c>
      <c r="F10" s="25" t="str">
        <f>IF(totaal!F10=0,"",totaal!F10)</f>
        <v/>
      </c>
      <c r="G10" s="51" t="str">
        <f>IF(totaal!G10=0,"",totaal!G10)</f>
        <v/>
      </c>
      <c r="H10" s="28"/>
    </row>
    <row r="11" spans="1:8" ht="15" hidden="1" customHeight="1">
      <c r="A11" s="23">
        <f>IF(totaal!A11=0,"",totaal!A11)</f>
        <v>8</v>
      </c>
      <c r="B11" s="24"/>
      <c r="C11" s="25" t="str">
        <f>IF(totaal!C11=0,"",totaal!C11)</f>
        <v>Gasklepafsluiter</v>
      </c>
      <c r="D11" s="25" t="str">
        <f>IF(totaal!D11=0,"",totaal!D11)</f>
        <v>Econosto</v>
      </c>
      <c r="E11" s="25" t="str">
        <f>IF(totaal!E11=0,"",totaal!E11)</f>
        <v>fig.2011  DN100  PN10</v>
      </c>
      <c r="F11" s="25" t="str">
        <f>IF(totaal!F11=0,"",totaal!F11)</f>
        <v/>
      </c>
      <c r="G11" s="51" t="str">
        <f>IF(totaal!G11=0,"",totaal!G11)</f>
        <v/>
      </c>
      <c r="H11" s="28"/>
    </row>
    <row r="12" spans="1:8" ht="15" hidden="1" customHeight="1">
      <c r="A12" s="23">
        <f>IF(totaal!A12=0,"",totaal!A12)</f>
        <v>9</v>
      </c>
      <c r="B12" s="24"/>
      <c r="C12" s="25" t="str">
        <f>IF(totaal!C12=0,"",totaal!C12)</f>
        <v>Gasgebrekklep</v>
      </c>
      <c r="D12" s="25" t="str">
        <f>IF(totaal!D12=0,"",totaal!D12)</f>
        <v>Schlumberger</v>
      </c>
      <c r="E12" s="25" t="str">
        <f>IF(totaal!E12=0,"",totaal!E12)</f>
        <v/>
      </c>
      <c r="F12" s="25" t="str">
        <f>IF(totaal!F12=0,"",totaal!F12)</f>
        <v/>
      </c>
      <c r="G12" s="51" t="str">
        <f>IF(totaal!G12=0,"",totaal!G12)</f>
        <v/>
      </c>
      <c r="H12" s="28"/>
    </row>
    <row r="13" spans="1:8" ht="15" hidden="1" customHeight="1">
      <c r="A13" s="23">
        <f>IF(totaal!A13=0,"",totaal!A13)</f>
        <v>10</v>
      </c>
      <c r="B13" s="24"/>
      <c r="C13" s="25" t="str">
        <f>IF(totaal!C13=0,"",totaal!C13)</f>
        <v>Klepafsluiter Rayon Patent</v>
      </c>
      <c r="D13" s="25" t="str">
        <f>IF(totaal!D13=0,"",totaal!D13)</f>
        <v>Econosto</v>
      </c>
      <c r="E13" s="25" t="str">
        <f>IF(totaal!E13=0,"",totaal!E13)</f>
        <v>fig.2011  DN100</v>
      </c>
      <c r="F13" s="25" t="str">
        <f>IF(totaal!F13=0,"",totaal!F13)</f>
        <v/>
      </c>
      <c r="G13" s="51" t="str">
        <f>IF(totaal!G13=0,"",totaal!G13)</f>
        <v/>
      </c>
      <c r="H13" s="28"/>
    </row>
    <row r="14" spans="1:8" ht="15" hidden="1" customHeight="1">
      <c r="A14" s="23">
        <f>IF(totaal!A14=0,"",totaal!A14)</f>
        <v>11</v>
      </c>
      <c r="B14" s="24"/>
      <c r="C14" s="25" t="str">
        <f>IF(totaal!C14=0,"",totaal!C14)</f>
        <v>Gasmagneetafsluiter NO</v>
      </c>
      <c r="D14" s="25" t="str">
        <f>IF(totaal!D14=0,"",totaal!D14)</f>
        <v>Watts Industrie</v>
      </c>
      <c r="E14" s="25" t="str">
        <f>IF(totaal!E14=0,"",totaal!E14)</f>
        <v>type ?  3/4"</v>
      </c>
      <c r="F14" s="25" t="str">
        <f>IF(totaal!F14=0,"",totaal!F14)</f>
        <v/>
      </c>
      <c r="G14" s="51" t="str">
        <f>IF(totaal!G14=0,"",totaal!G14)</f>
        <v/>
      </c>
      <c r="H14" s="28"/>
    </row>
    <row r="15" spans="1:8" ht="15" hidden="1" customHeight="1">
      <c r="A15" s="23" t="e">
        <f>IF(totaal!#REF!=0,"",totaal!#REF!)</f>
        <v>#REF!</v>
      </c>
      <c r="B15" s="24"/>
      <c r="C15" s="25" t="e">
        <f>IF(totaal!#REF!=0,"",totaal!#REF!)</f>
        <v>#REF!</v>
      </c>
      <c r="D15" s="25" t="e">
        <f>IF(totaal!#REF!=0,"",totaal!#REF!)</f>
        <v>#REF!</v>
      </c>
      <c r="E15" s="25" t="e">
        <f>IF(totaal!#REF!=0,"",totaal!#REF!)</f>
        <v>#REF!</v>
      </c>
      <c r="F15" s="25" t="e">
        <f>IF(totaal!#REF!=0,"",totaal!#REF!)</f>
        <v>#REF!</v>
      </c>
      <c r="G15" s="51" t="e">
        <f>IF(totaal!#REF!=0,"",totaal!#REF!)</f>
        <v>#REF!</v>
      </c>
      <c r="H15" s="28"/>
    </row>
    <row r="16" spans="1:8" ht="15" hidden="1" customHeight="1">
      <c r="A16" s="23" t="e">
        <f>IF(totaal!#REF!=0,"",totaal!#REF!)</f>
        <v>#REF!</v>
      </c>
      <c r="B16" s="24"/>
      <c r="C16" s="25" t="e">
        <f>IF(totaal!#REF!=0,"",totaal!#REF!)</f>
        <v>#REF!</v>
      </c>
      <c r="D16" s="25" t="e">
        <f>IF(totaal!#REF!=0,"",totaal!#REF!)</f>
        <v>#REF!</v>
      </c>
      <c r="E16" s="25" t="e">
        <f>IF(totaal!#REF!=0,"",totaal!#REF!)</f>
        <v>#REF!</v>
      </c>
      <c r="F16" s="25" t="e">
        <f>IF(totaal!#REF!=0,"",totaal!#REF!)</f>
        <v>#REF!</v>
      </c>
      <c r="G16" s="51" t="e">
        <f>IF(totaal!#REF!=0,"",totaal!#REF!)</f>
        <v>#REF!</v>
      </c>
      <c r="H16" s="28"/>
    </row>
    <row r="17" spans="1:8" ht="15" hidden="1" customHeight="1">
      <c r="A17" s="23" t="e">
        <f>IF(totaal!#REF!=0,"",totaal!#REF!)</f>
        <v>#REF!</v>
      </c>
      <c r="B17" s="24"/>
      <c r="C17" s="25" t="e">
        <f>IF(totaal!#REF!=0,"",totaal!#REF!)</f>
        <v>#REF!</v>
      </c>
      <c r="D17" s="25" t="e">
        <f>IF(totaal!#REF!=0,"",totaal!#REF!)</f>
        <v>#REF!</v>
      </c>
      <c r="E17" s="25" t="e">
        <f>IF(totaal!#REF!=0,"",totaal!#REF!)</f>
        <v>#REF!</v>
      </c>
      <c r="F17" s="25" t="e">
        <f>IF(totaal!#REF!=0,"",totaal!#REF!)</f>
        <v>#REF!</v>
      </c>
      <c r="G17" s="51" t="e">
        <f>IF(totaal!#REF!=0,"",totaal!#REF!)</f>
        <v>#REF!</v>
      </c>
      <c r="H17" s="28"/>
    </row>
    <row r="18" spans="1:8" ht="15" hidden="1" customHeight="1">
      <c r="A18" s="23" t="e">
        <f>IF(totaal!#REF!=0,"",totaal!#REF!)</f>
        <v>#REF!</v>
      </c>
      <c r="B18" s="24"/>
      <c r="C18" s="25" t="e">
        <f>IF(totaal!#REF!=0,"",totaal!#REF!)</f>
        <v>#REF!</v>
      </c>
      <c r="D18" s="25" t="e">
        <f>IF(totaal!#REF!=0,"",totaal!#REF!)</f>
        <v>#REF!</v>
      </c>
      <c r="E18" s="25" t="e">
        <f>IF(totaal!#REF!=0,"",totaal!#REF!)</f>
        <v>#REF!</v>
      </c>
      <c r="F18" s="25" t="e">
        <f>IF(totaal!#REF!=0,"",totaal!#REF!)</f>
        <v>#REF!</v>
      </c>
      <c r="G18" s="51" t="e">
        <f>IF(totaal!#REF!=0,"",totaal!#REF!)</f>
        <v>#REF!</v>
      </c>
      <c r="H18" s="28"/>
    </row>
    <row r="19" spans="1:8" ht="15" hidden="1" customHeight="1">
      <c r="A19" s="23">
        <f>IF(totaal!A15=0,"",totaal!A15)</f>
        <v>16</v>
      </c>
      <c r="B19" s="24"/>
      <c r="C19" s="25" t="str">
        <f>IF(totaal!C15=0,"",totaal!C15)</f>
        <v xml:space="preserve">Gasfilter </v>
      </c>
      <c r="D19" s="25" t="str">
        <f>IF(totaal!D15=0,"",totaal!D15)</f>
        <v>Econosto</v>
      </c>
      <c r="E19" s="25" t="str">
        <f>IF(totaal!E15=0,"",totaal!E15)</f>
        <v>fig.1014 1 1/4"</v>
      </c>
      <c r="F19" s="25" t="str">
        <f>IF(totaal!F15=0,"",totaal!F15)</f>
        <v/>
      </c>
      <c r="G19" s="51" t="str">
        <f>IF(totaal!G15=0,"",totaal!G15)</f>
        <v/>
      </c>
      <c r="H19" s="28"/>
    </row>
    <row r="20" spans="1:8" ht="15" hidden="1" customHeight="1">
      <c r="A20" s="23">
        <f>IF(totaal!A16=0,"",totaal!A16)</f>
        <v>17</v>
      </c>
      <c r="B20" s="24"/>
      <c r="C20" s="25" t="str">
        <f>IF(totaal!C16=0,"",totaal!C16)</f>
        <v>Gaskogelafsluiter</v>
      </c>
      <c r="D20" s="25" t="str">
        <f>IF(totaal!D16=0,"",totaal!D16)</f>
        <v>Econosto</v>
      </c>
      <c r="E20" s="25" t="str">
        <f>IF(totaal!E16=0,"",totaal!E16)</f>
        <v>fig. 1619  1"</v>
      </c>
      <c r="F20" s="25" t="str">
        <f>IF(totaal!F16=0,"",totaal!F16)</f>
        <v/>
      </c>
      <c r="G20" s="51" t="str">
        <f>IF(totaal!G16=0,"",totaal!G16)</f>
        <v/>
      </c>
      <c r="H20" s="28"/>
    </row>
    <row r="21" spans="1:8" ht="15" hidden="1" customHeight="1">
      <c r="A21" s="23" t="e">
        <f>IF(totaal!#REF!=0,"",totaal!#REF!)</f>
        <v>#REF!</v>
      </c>
      <c r="B21" s="24"/>
      <c r="C21" s="25" t="e">
        <f>IF(totaal!#REF!=0,"",totaal!#REF!)</f>
        <v>#REF!</v>
      </c>
      <c r="D21" s="25" t="e">
        <f>IF(totaal!#REF!=0,"",totaal!#REF!)</f>
        <v>#REF!</v>
      </c>
      <c r="E21" s="25" t="e">
        <f>IF(totaal!#REF!=0,"",totaal!#REF!)</f>
        <v>#REF!</v>
      </c>
      <c r="F21" s="25" t="e">
        <f>IF(totaal!#REF!=0,"",totaal!#REF!)</f>
        <v>#REF!</v>
      </c>
      <c r="G21" s="51" t="e">
        <f>IF(totaal!#REF!=0,"",totaal!#REF!)</f>
        <v>#REF!</v>
      </c>
      <c r="H21" s="28"/>
    </row>
    <row r="22" spans="1:8" ht="15" hidden="1" customHeight="1">
      <c r="A22" s="23" t="e">
        <f>IF(totaal!#REF!=0,"",totaal!#REF!)</f>
        <v>#REF!</v>
      </c>
      <c r="B22" s="24"/>
      <c r="C22" s="25" t="e">
        <f>IF(totaal!#REF!=0,"",totaal!#REF!)</f>
        <v>#REF!</v>
      </c>
      <c r="D22" s="25" t="e">
        <f>IF(totaal!#REF!=0,"",totaal!#REF!)</f>
        <v>#REF!</v>
      </c>
      <c r="E22" s="25" t="e">
        <f>IF(totaal!#REF!=0,"",totaal!#REF!)</f>
        <v>#REF!</v>
      </c>
      <c r="F22" s="25" t="e">
        <f>IF(totaal!#REF!=0,"",totaal!#REF!)</f>
        <v>#REF!</v>
      </c>
      <c r="G22" s="51" t="e">
        <f>IF(totaal!#REF!=0,"",totaal!#REF!)</f>
        <v>#REF!</v>
      </c>
      <c r="H22" s="28"/>
    </row>
    <row r="23" spans="1:8" ht="15" hidden="1" customHeight="1">
      <c r="A23" s="23">
        <f>IF(totaal!A17=0,"",totaal!A17)</f>
        <v>20</v>
      </c>
      <c r="B23" s="24"/>
      <c r="C23" s="25" t="str">
        <f>IF(totaal!C17=0,"",totaal!C17)</f>
        <v>Bufffervat 1500 ltr</v>
      </c>
      <c r="D23" s="25" t="str">
        <f>IF(totaal!D17=0,"",totaal!D17)</f>
        <v>Horos</v>
      </c>
      <c r="E23" s="25" t="str">
        <f>IF(totaal!E17=0,"",totaal!E17)</f>
        <v>Verticaal Buffervat VK 1500   diameter ø990mm × 2470mm</v>
      </c>
      <c r="F23" s="25" t="str">
        <f>IF(totaal!F17=0,"",totaal!F17)</f>
        <v>816 020 070</v>
      </c>
      <c r="G23" s="51" t="str">
        <f>IF(totaal!G17=0,"",totaal!G17)</f>
        <v/>
      </c>
      <c r="H23" s="28"/>
    </row>
    <row r="24" spans="1:8" ht="15" hidden="1" customHeight="1">
      <c r="A24" s="23">
        <f>IF(totaal!A18=0,"",totaal!A18)</f>
        <v>21</v>
      </c>
      <c r="B24" s="24"/>
      <c r="C24" s="25" t="str">
        <f>IF(totaal!C18=0,"",totaal!C18)</f>
        <v/>
      </c>
      <c r="D24" s="25" t="str">
        <f>IF(totaal!D18=0,"",totaal!D18)</f>
        <v/>
      </c>
      <c r="E24" s="25" t="str">
        <f>IF(totaal!E18=0,"",totaal!E18)</f>
        <v>Uitw. geïsoleerd met 20 mm dampdichte isolatie</v>
      </c>
      <c r="F24" s="25" t="str">
        <f>IF(totaal!F18=0,"",totaal!F18)</f>
        <v/>
      </c>
      <c r="G24" s="51" t="str">
        <f>IF(totaal!G18=0,"",totaal!G18)</f>
        <v/>
      </c>
      <c r="H24" s="28"/>
    </row>
    <row r="25" spans="1:8" ht="15" hidden="1" customHeight="1">
      <c r="A25" s="23">
        <f>IF(totaal!A19=0,"",totaal!A19)</f>
        <v>22</v>
      </c>
      <c r="B25" s="24"/>
      <c r="C25" s="25" t="str">
        <f>IF(totaal!C19=0,"",totaal!C19)</f>
        <v/>
      </c>
      <c r="D25" s="25" t="str">
        <f>IF(totaal!D19=0,"",totaal!D19)</f>
        <v/>
      </c>
      <c r="E25" s="25" t="str">
        <f>IF(totaal!E19=0,"",totaal!E19)</f>
        <v>Inclusief 2× ¾" voor aftap en beluchting</v>
      </c>
      <c r="F25" s="25" t="str">
        <f>IF(totaal!F19=0,"",totaal!F19)</f>
        <v/>
      </c>
      <c r="G25" s="51" t="str">
        <f>IF(totaal!G19=0,"",totaal!G19)</f>
        <v/>
      </c>
      <c r="H25" s="28"/>
    </row>
    <row r="26" spans="1:8" ht="15" hidden="1" customHeight="1">
      <c r="A26" s="23">
        <f>IF(totaal!A20=0,"",totaal!A20)</f>
        <v>23</v>
      </c>
      <c r="B26" s="24"/>
      <c r="C26" s="25" t="str">
        <f>IF(totaal!C20=0,"",totaal!C20)</f>
        <v>Bufffervat 2000 ltr</v>
      </c>
      <c r="D26" s="25" t="str">
        <f>IF(totaal!D20=0,"",totaal!D20)</f>
        <v>Horos</v>
      </c>
      <c r="E26" s="25" t="str">
        <f>IF(totaal!E20=0,"",totaal!E20)</f>
        <v>Verticaal Buffervat VK 2000   diameter ø1140mm × 2510mm</v>
      </c>
      <c r="F26" s="25" t="str">
        <f>IF(totaal!F20=0,"",totaal!F20)</f>
        <v>816 020 071</v>
      </c>
      <c r="G26" s="51" t="str">
        <f>IF(totaal!G20=0,"",totaal!G20)</f>
        <v/>
      </c>
      <c r="H26" s="28"/>
    </row>
    <row r="27" spans="1:8" ht="15" hidden="1" customHeight="1">
      <c r="A27" s="23">
        <f>IF(totaal!A21=0,"",totaal!A21)</f>
        <v>24</v>
      </c>
      <c r="B27" s="24"/>
      <c r="C27" s="25" t="str">
        <f>IF(totaal!C21=0,"",totaal!C21)</f>
        <v/>
      </c>
      <c r="D27" s="25" t="str">
        <f>IF(totaal!D21=0,"",totaal!D21)</f>
        <v/>
      </c>
      <c r="E27" s="25" t="str">
        <f>IF(totaal!E21=0,"",totaal!E21)</f>
        <v>Uitwendig gesioleerd met 20 mm dampdichte isolatie</v>
      </c>
      <c r="F27" s="25" t="str">
        <f>IF(totaal!F21=0,"",totaal!F21)</f>
        <v/>
      </c>
      <c r="G27" s="51" t="str">
        <f>IF(totaal!G21=0,"",totaal!G21)</f>
        <v/>
      </c>
      <c r="H27" s="28"/>
    </row>
    <row r="28" spans="1:8" ht="15" hidden="1" customHeight="1">
      <c r="A28" s="23">
        <f>IF(totaal!A22=0,"",totaal!A22)</f>
        <v>25</v>
      </c>
      <c r="B28" s="24"/>
      <c r="C28" s="25" t="str">
        <f>IF(totaal!C22=0,"",totaal!C22)</f>
        <v/>
      </c>
      <c r="D28" s="25" t="str">
        <f>IF(totaal!D22=0,"",totaal!D22)</f>
        <v/>
      </c>
      <c r="E28" s="25" t="str">
        <f>IF(totaal!E22=0,"",totaal!E22)</f>
        <v>Inclusief 2× ¾" voor aftap en beluchting</v>
      </c>
      <c r="F28" s="25" t="str">
        <f>IF(totaal!F22=0,"",totaal!F22)</f>
        <v/>
      </c>
      <c r="G28" s="51" t="str">
        <f>IF(totaal!G22=0,"",totaal!G22)</f>
        <v/>
      </c>
      <c r="H28" s="28"/>
    </row>
    <row r="29" spans="1:8" ht="15" hidden="1" customHeight="1">
      <c r="A29" s="23" t="e">
        <f>IF(totaal!#REF!=0,"",totaal!#REF!)</f>
        <v>#REF!</v>
      </c>
      <c r="B29" s="24"/>
      <c r="C29" s="25" t="e">
        <f>IF(totaal!#REF!=0,"",totaal!#REF!)</f>
        <v>#REF!</v>
      </c>
      <c r="D29" s="25" t="e">
        <f>IF(totaal!#REF!=0,"",totaal!#REF!)</f>
        <v>#REF!</v>
      </c>
      <c r="E29" s="25" t="e">
        <f>IF(totaal!#REF!=0,"",totaal!#REF!)</f>
        <v>#REF!</v>
      </c>
      <c r="F29" s="25" t="e">
        <f>IF(totaal!#REF!=0,"",totaal!#REF!)</f>
        <v>#REF!</v>
      </c>
      <c r="G29" s="51" t="e">
        <f>IF(totaal!#REF!=0,"",totaal!#REF!)</f>
        <v>#REF!</v>
      </c>
      <c r="H29" s="28"/>
    </row>
    <row r="30" spans="1:8" ht="15" hidden="1" customHeight="1">
      <c r="A30" s="23" t="e">
        <f>IF(totaal!#REF!=0,"",totaal!#REF!)</f>
        <v>#REF!</v>
      </c>
      <c r="B30" s="24"/>
      <c r="C30" s="25" t="e">
        <f>IF(totaal!#REF!=0,"",totaal!#REF!)</f>
        <v>#REF!</v>
      </c>
      <c r="D30" s="25" t="e">
        <f>IF(totaal!#REF!=0,"",totaal!#REF!)</f>
        <v>#REF!</v>
      </c>
      <c r="E30" s="25" t="e">
        <f>IF(totaal!#REF!=0,"",totaal!#REF!)</f>
        <v>#REF!</v>
      </c>
      <c r="F30" s="25" t="e">
        <f>IF(totaal!#REF!=0,"",totaal!#REF!)</f>
        <v>#REF!</v>
      </c>
      <c r="G30" s="51" t="e">
        <f>IF(totaal!#REF!=0,"",totaal!#REF!)</f>
        <v>#REF!</v>
      </c>
      <c r="H30" s="28"/>
    </row>
    <row r="31" spans="1:8" ht="15" hidden="1" customHeight="1">
      <c r="A31" s="23" t="e">
        <f>IF(totaal!#REF!=0,"",totaal!#REF!)</f>
        <v>#REF!</v>
      </c>
      <c r="B31" s="24"/>
      <c r="C31" s="25" t="e">
        <f>IF(totaal!#REF!=0,"",totaal!#REF!)</f>
        <v>#REF!</v>
      </c>
      <c r="D31" s="25" t="e">
        <f>IF(totaal!#REF!=0,"",totaal!#REF!)</f>
        <v>#REF!</v>
      </c>
      <c r="E31" s="25" t="e">
        <f>IF(totaal!#REF!=0,"",totaal!#REF!)</f>
        <v>#REF!</v>
      </c>
      <c r="F31" s="25" t="e">
        <f>IF(totaal!#REF!=0,"",totaal!#REF!)</f>
        <v>#REF!</v>
      </c>
      <c r="G31" s="51" t="e">
        <f>IF(totaal!#REF!=0,"",totaal!#REF!)</f>
        <v>#REF!</v>
      </c>
      <c r="H31" s="28"/>
    </row>
    <row r="32" spans="1:8" ht="15" hidden="1" customHeight="1">
      <c r="A32" s="23" t="e">
        <f>IF(totaal!#REF!=0,"",totaal!#REF!)</f>
        <v>#REF!</v>
      </c>
      <c r="B32" s="24"/>
      <c r="C32" s="25" t="e">
        <f>IF(totaal!#REF!=0,"",totaal!#REF!)</f>
        <v>#REF!</v>
      </c>
      <c r="D32" s="25" t="e">
        <f>IF(totaal!#REF!=0,"",totaal!#REF!)</f>
        <v>#REF!</v>
      </c>
      <c r="E32" s="25" t="e">
        <f>IF(totaal!#REF!=0,"",totaal!#REF!)</f>
        <v>#REF!</v>
      </c>
      <c r="F32" s="25" t="e">
        <f>IF(totaal!#REF!=0,"",totaal!#REF!)</f>
        <v>#REF!</v>
      </c>
      <c r="G32" s="51" t="e">
        <f>IF(totaal!#REF!=0,"",totaal!#REF!)</f>
        <v>#REF!</v>
      </c>
      <c r="H32" s="28"/>
    </row>
    <row r="33" spans="1:8" ht="15" hidden="1" customHeight="1">
      <c r="A33" s="23" t="e">
        <f>IF(totaal!#REF!=0,"",totaal!#REF!)</f>
        <v>#REF!</v>
      </c>
      <c r="B33" s="24"/>
      <c r="C33" s="25" t="e">
        <f>IF(totaal!#REF!=0,"",totaal!#REF!)</f>
        <v>#REF!</v>
      </c>
      <c r="D33" s="25" t="e">
        <f>IF(totaal!#REF!=0,"",totaal!#REF!)</f>
        <v>#REF!</v>
      </c>
      <c r="E33" s="25" t="e">
        <f>IF(totaal!#REF!=0,"",totaal!#REF!)</f>
        <v>#REF!</v>
      </c>
      <c r="F33" s="25" t="e">
        <f>IF(totaal!#REF!=0,"",totaal!#REF!)</f>
        <v>#REF!</v>
      </c>
      <c r="G33" s="51" t="e">
        <f>IF(totaal!#REF!=0,"",totaal!#REF!)</f>
        <v>#REF!</v>
      </c>
      <c r="H33" s="28"/>
    </row>
    <row r="34" spans="1:8" ht="15" hidden="1" customHeight="1">
      <c r="A34" s="23" t="e">
        <f>IF(totaal!#REF!=0,"",totaal!#REF!)</f>
        <v>#REF!</v>
      </c>
      <c r="B34" s="24"/>
      <c r="C34" s="25" t="e">
        <f>IF(totaal!#REF!=0,"",totaal!#REF!)</f>
        <v>#REF!</v>
      </c>
      <c r="D34" s="25" t="e">
        <f>IF(totaal!#REF!=0,"",totaal!#REF!)</f>
        <v>#REF!</v>
      </c>
      <c r="E34" s="25" t="e">
        <f>IF(totaal!#REF!=0,"",totaal!#REF!)</f>
        <v>#REF!</v>
      </c>
      <c r="F34" s="25" t="e">
        <f>IF(totaal!#REF!=0,"",totaal!#REF!)</f>
        <v>#REF!</v>
      </c>
      <c r="G34" s="51" t="e">
        <f>IF(totaal!#REF!=0,"",totaal!#REF!)</f>
        <v>#REF!</v>
      </c>
      <c r="H34" s="28"/>
    </row>
    <row r="35" spans="1:8" ht="15" hidden="1" customHeight="1">
      <c r="A35" s="23" t="e">
        <f>IF(totaal!#REF!=0,"",totaal!#REF!)</f>
        <v>#REF!</v>
      </c>
      <c r="B35" s="24"/>
      <c r="C35" s="25" t="e">
        <f>IF(totaal!#REF!=0,"",totaal!#REF!)</f>
        <v>#REF!</v>
      </c>
      <c r="D35" s="25" t="e">
        <f>IF(totaal!#REF!=0,"",totaal!#REF!)</f>
        <v>#REF!</v>
      </c>
      <c r="E35" s="25" t="e">
        <f>IF(totaal!#REF!=0,"",totaal!#REF!)</f>
        <v>#REF!</v>
      </c>
      <c r="F35" s="25" t="e">
        <f>IF(totaal!#REF!=0,"",totaal!#REF!)</f>
        <v>#REF!</v>
      </c>
      <c r="G35" s="51" t="e">
        <f>IF(totaal!#REF!=0,"",totaal!#REF!)</f>
        <v>#REF!</v>
      </c>
      <c r="H35" s="28"/>
    </row>
    <row r="36" spans="1:8" ht="15" hidden="1" customHeight="1">
      <c r="A36" s="23" t="e">
        <f>IF(totaal!#REF!=0,"",totaal!#REF!)</f>
        <v>#REF!</v>
      </c>
      <c r="B36" s="24"/>
      <c r="C36" s="25" t="e">
        <f>IF(totaal!#REF!=0,"",totaal!#REF!)</f>
        <v>#REF!</v>
      </c>
      <c r="D36" s="25" t="e">
        <f>IF(totaal!#REF!=0,"",totaal!#REF!)</f>
        <v>#REF!</v>
      </c>
      <c r="E36" s="25" t="e">
        <f>IF(totaal!#REF!=0,"",totaal!#REF!)</f>
        <v>#REF!</v>
      </c>
      <c r="F36" s="25" t="e">
        <f>IF(totaal!#REF!=0,"",totaal!#REF!)</f>
        <v>#REF!</v>
      </c>
      <c r="G36" s="51" t="e">
        <f>IF(totaal!#REF!=0,"",totaal!#REF!)</f>
        <v>#REF!</v>
      </c>
      <c r="H36" s="28"/>
    </row>
    <row r="37" spans="1:8" ht="15" hidden="1" customHeight="1">
      <c r="A37" s="23" t="e">
        <f>IF(totaal!#REF!=0,"",totaal!#REF!)</f>
        <v>#REF!</v>
      </c>
      <c r="B37" s="24"/>
      <c r="C37" s="25" t="e">
        <f>IF(totaal!#REF!=0,"",totaal!#REF!)</f>
        <v>#REF!</v>
      </c>
      <c r="D37" s="25" t="e">
        <f>IF(totaal!#REF!=0,"",totaal!#REF!)</f>
        <v>#REF!</v>
      </c>
      <c r="E37" s="25" t="e">
        <f>IF(totaal!#REF!=0,"",totaal!#REF!)</f>
        <v>#REF!</v>
      </c>
      <c r="F37" s="25" t="e">
        <f>IF(totaal!#REF!=0,"",totaal!#REF!)</f>
        <v>#REF!</v>
      </c>
      <c r="G37" s="51" t="e">
        <f>IF(totaal!#REF!=0,"",totaal!#REF!)</f>
        <v>#REF!</v>
      </c>
      <c r="H37" s="28"/>
    </row>
    <row r="38" spans="1:8" ht="15" hidden="1" customHeight="1">
      <c r="A38" s="23" t="e">
        <f>IF(totaal!#REF!=0,"",totaal!#REF!)</f>
        <v>#REF!</v>
      </c>
      <c r="B38" s="24"/>
      <c r="C38" s="25" t="e">
        <f>IF(totaal!#REF!=0,"",totaal!#REF!)</f>
        <v>#REF!</v>
      </c>
      <c r="D38" s="25" t="e">
        <f>IF(totaal!#REF!=0,"",totaal!#REF!)</f>
        <v>#REF!</v>
      </c>
      <c r="E38" s="25" t="e">
        <f>IF(totaal!#REF!=0,"",totaal!#REF!)</f>
        <v>#REF!</v>
      </c>
      <c r="F38" s="25" t="e">
        <f>IF(totaal!#REF!=0,"",totaal!#REF!)</f>
        <v>#REF!</v>
      </c>
      <c r="G38" s="51" t="e">
        <f>IF(totaal!#REF!=0,"",totaal!#REF!)</f>
        <v>#REF!</v>
      </c>
      <c r="H38" s="28"/>
    </row>
    <row r="39" spans="1:8" ht="15" hidden="1" customHeight="1">
      <c r="A39" s="23" t="e">
        <f>IF(totaal!#REF!=0,"",totaal!#REF!)</f>
        <v>#REF!</v>
      </c>
      <c r="B39" s="24"/>
      <c r="C39" s="25" t="e">
        <f>IF(totaal!#REF!=0,"",totaal!#REF!)</f>
        <v>#REF!</v>
      </c>
      <c r="D39" s="25" t="e">
        <f>IF(totaal!#REF!=0,"",totaal!#REF!)</f>
        <v>#REF!</v>
      </c>
      <c r="E39" s="25" t="e">
        <f>IF(totaal!#REF!=0,"",totaal!#REF!)</f>
        <v>#REF!</v>
      </c>
      <c r="F39" s="25" t="e">
        <f>IF(totaal!#REF!=0,"",totaal!#REF!)</f>
        <v>#REF!</v>
      </c>
      <c r="G39" s="51" t="e">
        <f>IF(totaal!#REF!=0,"",totaal!#REF!)</f>
        <v>#REF!</v>
      </c>
      <c r="H39" s="28"/>
    </row>
    <row r="40" spans="1:8" ht="15" hidden="1" customHeight="1">
      <c r="A40" s="23" t="e">
        <f>IF(totaal!#REF!=0,"",totaal!#REF!)</f>
        <v>#REF!</v>
      </c>
      <c r="B40" s="24"/>
      <c r="C40" s="25" t="e">
        <f>IF(totaal!#REF!=0,"",totaal!#REF!)</f>
        <v>#REF!</v>
      </c>
      <c r="D40" s="25" t="e">
        <f>IF(totaal!#REF!=0,"",totaal!#REF!)</f>
        <v>#REF!</v>
      </c>
      <c r="E40" s="25" t="e">
        <f>IF(totaal!#REF!=0,"",totaal!#REF!)</f>
        <v>#REF!</v>
      </c>
      <c r="F40" s="25" t="e">
        <f>IF(totaal!#REF!=0,"",totaal!#REF!)</f>
        <v>#REF!</v>
      </c>
      <c r="G40" s="51" t="e">
        <f>IF(totaal!#REF!=0,"",totaal!#REF!)</f>
        <v>#REF!</v>
      </c>
      <c r="H40" s="28"/>
    </row>
    <row r="41" spans="1:8" ht="15" hidden="1" customHeight="1">
      <c r="A41" s="23" t="e">
        <f>IF(totaal!#REF!=0,"",totaal!#REF!)</f>
        <v>#REF!</v>
      </c>
      <c r="B41" s="24"/>
      <c r="C41" s="25" t="e">
        <f>IF(totaal!#REF!=0,"",totaal!#REF!)</f>
        <v>#REF!</v>
      </c>
      <c r="D41" s="25" t="e">
        <f>IF(totaal!#REF!=0,"",totaal!#REF!)</f>
        <v>#REF!</v>
      </c>
      <c r="E41" s="25" t="e">
        <f>IF(totaal!#REF!=0,"",totaal!#REF!)</f>
        <v>#REF!</v>
      </c>
      <c r="F41" s="25" t="e">
        <f>IF(totaal!#REF!=0,"",totaal!#REF!)</f>
        <v>#REF!</v>
      </c>
      <c r="G41" s="51" t="e">
        <f>IF(totaal!#REF!=0,"",totaal!#REF!)</f>
        <v>#REF!</v>
      </c>
      <c r="H41" s="28"/>
    </row>
    <row r="42" spans="1:8" ht="15" hidden="1" customHeight="1">
      <c r="A42" s="23" t="e">
        <f>IF(totaal!#REF!=0,"",totaal!#REF!)</f>
        <v>#REF!</v>
      </c>
      <c r="B42" s="24"/>
      <c r="C42" s="25" t="e">
        <f>IF(totaal!#REF!=0,"",totaal!#REF!)</f>
        <v>#REF!</v>
      </c>
      <c r="D42" s="25" t="e">
        <f>IF(totaal!#REF!=0,"",totaal!#REF!)</f>
        <v>#REF!</v>
      </c>
      <c r="E42" s="25" t="e">
        <f>IF(totaal!#REF!=0,"",totaal!#REF!)</f>
        <v>#REF!</v>
      </c>
      <c r="F42" s="25" t="e">
        <f>IF(totaal!#REF!=0,"",totaal!#REF!)</f>
        <v>#REF!</v>
      </c>
      <c r="G42" s="51" t="e">
        <f>IF(totaal!#REF!=0,"",totaal!#REF!)</f>
        <v>#REF!</v>
      </c>
      <c r="H42" s="28"/>
    </row>
    <row r="43" spans="1:8" ht="15" hidden="1" customHeight="1">
      <c r="A43" s="23" t="e">
        <f>IF(totaal!#REF!=0,"",totaal!#REF!)</f>
        <v>#REF!</v>
      </c>
      <c r="B43" s="24"/>
      <c r="C43" s="25" t="str">
        <f>IF(totaal!C23=0,"",totaal!C23)</f>
        <v xml:space="preserve">Radiator </v>
      </c>
      <c r="D43" s="25" t="str">
        <f>IF(totaal!D23=0,"",totaal!D23)</f>
        <v>Veha</v>
      </c>
      <c r="E43" s="25" t="str">
        <f>IF(totaal!E23=0,"",totaal!E23)</f>
        <v>type standaard 1600-900-22</v>
      </c>
      <c r="F43" s="25" t="str">
        <f>IF(totaal!F23=0,"",totaal!F23)</f>
        <v/>
      </c>
      <c r="G43" s="51" t="str">
        <f>IF(totaal!G23=0,"",totaal!G23)</f>
        <v/>
      </c>
      <c r="H43" s="28"/>
    </row>
    <row r="44" spans="1:8" ht="15" hidden="1" customHeight="1">
      <c r="A44" s="23" t="e">
        <f>IF(totaal!#REF!=0,"",totaal!#REF!)</f>
        <v>#REF!</v>
      </c>
      <c r="B44" s="24"/>
      <c r="C44" s="25" t="e">
        <f>IF(totaal!#REF!=0,"",totaal!#REF!)</f>
        <v>#REF!</v>
      </c>
      <c r="D44" s="25" t="e">
        <f>IF(totaal!#REF!=0,"",totaal!#REF!)</f>
        <v>#REF!</v>
      </c>
      <c r="E44" s="25" t="e">
        <f>IF(totaal!#REF!=0,"",totaal!#REF!)</f>
        <v>#REF!</v>
      </c>
      <c r="F44" s="25" t="e">
        <f>IF(totaal!#REF!=0,"",totaal!#REF!)</f>
        <v>#REF!</v>
      </c>
      <c r="G44" s="51" t="e">
        <f>IF(totaal!#REF!=0,"",totaal!#REF!)</f>
        <v>#REF!</v>
      </c>
      <c r="H44" s="28"/>
    </row>
    <row r="45" spans="1:8" ht="15" hidden="1" customHeight="1">
      <c r="A45" s="23" t="e">
        <f>IF(totaal!#REF!=0,"",totaal!#REF!)</f>
        <v>#REF!</v>
      </c>
      <c r="B45" s="24"/>
      <c r="C45" s="25" t="e">
        <f>IF(totaal!#REF!=0,"",totaal!#REF!)</f>
        <v>#REF!</v>
      </c>
      <c r="D45" s="25" t="e">
        <f>IF(totaal!#REF!=0,"",totaal!#REF!)</f>
        <v>#REF!</v>
      </c>
      <c r="E45" s="25" t="e">
        <f>IF(totaal!#REF!=0,"",totaal!#REF!)</f>
        <v>#REF!</v>
      </c>
      <c r="F45" s="25" t="e">
        <f>IF(totaal!#REF!=0,"",totaal!#REF!)</f>
        <v>#REF!</v>
      </c>
      <c r="G45" s="51" t="e">
        <f>IF(totaal!#REF!=0,"",totaal!#REF!)</f>
        <v>#REF!</v>
      </c>
      <c r="H45" s="28"/>
    </row>
    <row r="46" spans="1:8" ht="15" hidden="1" customHeight="1">
      <c r="A46" s="23" t="e">
        <f>IF(totaal!#REF!=0,"",totaal!#REF!)</f>
        <v>#REF!</v>
      </c>
      <c r="B46" s="24"/>
      <c r="C46" s="25" t="e">
        <f>IF(totaal!#REF!=0,"",totaal!#REF!)</f>
        <v>#REF!</v>
      </c>
      <c r="D46" s="25" t="e">
        <f>IF(totaal!#REF!=0,"",totaal!#REF!)</f>
        <v>#REF!</v>
      </c>
      <c r="E46" s="25" t="e">
        <f>IF(totaal!#REF!=0,"",totaal!#REF!)</f>
        <v>#REF!</v>
      </c>
      <c r="F46" s="25" t="e">
        <f>IF(totaal!#REF!=0,"",totaal!#REF!)</f>
        <v>#REF!</v>
      </c>
      <c r="G46" s="51" t="e">
        <f>IF(totaal!#REF!=0,"",totaal!#REF!)</f>
        <v>#REF!</v>
      </c>
      <c r="H46" s="28"/>
    </row>
    <row r="47" spans="1:8" ht="15" hidden="1" customHeight="1">
      <c r="A47" s="23" t="e">
        <f>IF(totaal!#REF!=0,"",totaal!#REF!)</f>
        <v>#REF!</v>
      </c>
      <c r="B47" s="24"/>
      <c r="C47" s="25" t="e">
        <f>IF(totaal!#REF!=0,"",totaal!#REF!)</f>
        <v>#REF!</v>
      </c>
      <c r="D47" s="25" t="e">
        <f>IF(totaal!#REF!=0,"",totaal!#REF!)</f>
        <v>#REF!</v>
      </c>
      <c r="E47" s="25" t="e">
        <f>IF(totaal!#REF!=0,"",totaal!#REF!)</f>
        <v>#REF!</v>
      </c>
      <c r="F47" s="25" t="e">
        <f>IF(totaal!#REF!=0,"",totaal!#REF!)</f>
        <v>#REF!</v>
      </c>
      <c r="G47" s="51" t="e">
        <f>IF(totaal!#REF!=0,"",totaal!#REF!)</f>
        <v>#REF!</v>
      </c>
      <c r="H47" s="28"/>
    </row>
    <row r="48" spans="1:8" ht="15" hidden="1" customHeight="1">
      <c r="A48" s="23" t="e">
        <f>IF(totaal!#REF!=0,"",totaal!#REF!)</f>
        <v>#REF!</v>
      </c>
      <c r="B48" s="24"/>
      <c r="C48" s="25" t="e">
        <f>IF(totaal!#REF!=0,"",totaal!#REF!)</f>
        <v>#REF!</v>
      </c>
      <c r="D48" s="25" t="e">
        <f>IF(totaal!#REF!=0,"",totaal!#REF!)</f>
        <v>#REF!</v>
      </c>
      <c r="E48" s="25" t="e">
        <f>IF(totaal!#REF!=0,"",totaal!#REF!)</f>
        <v>#REF!</v>
      </c>
      <c r="F48" s="25" t="e">
        <f>IF(totaal!#REF!=0,"",totaal!#REF!)</f>
        <v>#REF!</v>
      </c>
      <c r="G48" s="51" t="e">
        <f>IF(totaal!#REF!=0,"",totaal!#REF!)</f>
        <v>#REF!</v>
      </c>
      <c r="H48" s="28"/>
    </row>
    <row r="49" spans="1:8" ht="15" hidden="1" customHeight="1">
      <c r="A49" s="23" t="e">
        <f>IF(totaal!#REF!=0,"",totaal!#REF!)</f>
        <v>#REF!</v>
      </c>
      <c r="B49" s="24"/>
      <c r="C49" s="25" t="e">
        <f>IF(totaal!#REF!=0,"",totaal!#REF!)</f>
        <v>#REF!</v>
      </c>
      <c r="D49" s="25" t="e">
        <f>IF(totaal!#REF!=0,"",totaal!#REF!)</f>
        <v>#REF!</v>
      </c>
      <c r="E49" s="25" t="e">
        <f>IF(totaal!#REF!=0,"",totaal!#REF!)</f>
        <v>#REF!</v>
      </c>
      <c r="F49" s="25" t="e">
        <f>IF(totaal!#REF!=0,"",totaal!#REF!)</f>
        <v>#REF!</v>
      </c>
      <c r="G49" s="51" t="e">
        <f>IF(totaal!#REF!=0,"",totaal!#REF!)</f>
        <v>#REF!</v>
      </c>
      <c r="H49" s="28"/>
    </row>
    <row r="50" spans="1:8" ht="15" hidden="1" customHeight="1">
      <c r="A50" s="23" t="e">
        <f>IF(totaal!#REF!=0,"",totaal!#REF!)</f>
        <v>#REF!</v>
      </c>
      <c r="B50" s="24"/>
      <c r="C50" s="25" t="e">
        <f>IF(totaal!#REF!=0,"",totaal!#REF!)</f>
        <v>#REF!</v>
      </c>
      <c r="D50" s="25" t="e">
        <f>IF(totaal!#REF!=0,"",totaal!#REF!)</f>
        <v>#REF!</v>
      </c>
      <c r="E50" s="25" t="e">
        <f>IF(totaal!#REF!=0,"",totaal!#REF!)</f>
        <v>#REF!</v>
      </c>
      <c r="F50" s="25" t="e">
        <f>IF(totaal!#REF!=0,"",totaal!#REF!)</f>
        <v>#REF!</v>
      </c>
      <c r="G50" s="51" t="e">
        <f>IF(totaal!#REF!=0,"",totaal!#REF!)</f>
        <v>#REF!</v>
      </c>
      <c r="H50" s="28"/>
    </row>
    <row r="51" spans="1:8" ht="15" hidden="1" customHeight="1">
      <c r="A51" s="23" t="e">
        <f>IF(totaal!#REF!=0,"",totaal!#REF!)</f>
        <v>#REF!</v>
      </c>
      <c r="B51" s="24"/>
      <c r="C51" s="25" t="e">
        <f>IF(totaal!#REF!=0,"",totaal!#REF!)</f>
        <v>#REF!</v>
      </c>
      <c r="D51" s="25" t="e">
        <f>IF(totaal!#REF!=0,"",totaal!#REF!)</f>
        <v>#REF!</v>
      </c>
      <c r="E51" s="25" t="e">
        <f>IF(totaal!#REF!=0,"",totaal!#REF!)</f>
        <v>#REF!</v>
      </c>
      <c r="F51" s="25" t="e">
        <f>IF(totaal!#REF!=0,"",totaal!#REF!)</f>
        <v>#REF!</v>
      </c>
      <c r="G51" s="51" t="e">
        <f>IF(totaal!#REF!=0,"",totaal!#REF!)</f>
        <v>#REF!</v>
      </c>
      <c r="H51" s="28"/>
    </row>
    <row r="52" spans="1:8" ht="15" hidden="1" customHeight="1">
      <c r="A52" s="23" t="e">
        <f>IF(totaal!#REF!=0,"",totaal!#REF!)</f>
        <v>#REF!</v>
      </c>
      <c r="B52" s="24"/>
      <c r="C52" s="25" t="str">
        <f>IF(totaal!C24=0,"",totaal!C24)</f>
        <v xml:space="preserve">Radiator </v>
      </c>
      <c r="D52" s="25" t="str">
        <f>IF(totaal!D24=0,"",totaal!D24)</f>
        <v>Veha</v>
      </c>
      <c r="E52" s="25" t="str">
        <f>IF(totaal!E24=0,"",totaal!E24)</f>
        <v>type Plana 22 afmeting 3000x500</v>
      </c>
      <c r="F52" s="25" t="str">
        <f>IF(totaal!F24=0,"",totaal!F24)</f>
        <v/>
      </c>
      <c r="G52" s="51" t="str">
        <f>IF(totaal!G24=0,"",totaal!G24)</f>
        <v/>
      </c>
      <c r="H52" s="28"/>
    </row>
    <row r="53" spans="1:8" ht="15" hidden="1" customHeight="1">
      <c r="A53" s="23" t="e">
        <f>IF(totaal!#REF!=0,"",totaal!#REF!)</f>
        <v>#REF!</v>
      </c>
      <c r="B53" s="24"/>
      <c r="C53" s="25" t="str">
        <f>IF(totaal!C25=0,"",totaal!C25)</f>
        <v xml:space="preserve">Radiator </v>
      </c>
      <c r="D53" s="25" t="str">
        <f>IF(totaal!D25=0,"",totaal!D25)</f>
        <v>Veha</v>
      </c>
      <c r="E53" s="25" t="str">
        <f>IF(totaal!E25=0,"",totaal!E25)</f>
        <v xml:space="preserve">type Plana 22 afmeting 2000x600  Q=1110 W  </v>
      </c>
      <c r="F53" s="25" t="str">
        <f>IF(totaal!F25=0,"",totaal!F25)</f>
        <v/>
      </c>
      <c r="G53" s="51" t="str">
        <f>IF(totaal!G25=0,"",totaal!G25)</f>
        <v/>
      </c>
      <c r="H53" s="28"/>
    </row>
    <row r="54" spans="1:8" ht="15" hidden="1" customHeight="1">
      <c r="A54" s="23" t="e">
        <f>IF(totaal!#REF!=0,"",totaal!#REF!)</f>
        <v>#REF!</v>
      </c>
      <c r="B54" s="24"/>
      <c r="C54" s="25" t="str">
        <f>IF(totaal!C26=0,"",totaal!C26)</f>
        <v xml:space="preserve">Radiator </v>
      </c>
      <c r="D54" s="25" t="str">
        <f>IF(totaal!D26=0,"",totaal!D26)</f>
        <v>Veha</v>
      </c>
      <c r="E54" s="25" t="str">
        <f>IF(totaal!E26=0,"",totaal!E26)</f>
        <v xml:space="preserve">type Plana 22 afmeting 3800x600  Q=2110 W  </v>
      </c>
      <c r="F54" s="25" t="str">
        <f>IF(totaal!F26=0,"",totaal!F26)</f>
        <v/>
      </c>
      <c r="G54" s="51" t="str">
        <f>IF(totaal!G26=0,"",totaal!G26)</f>
        <v/>
      </c>
      <c r="H54" s="28"/>
    </row>
    <row r="55" spans="1:8" ht="15" hidden="1" customHeight="1">
      <c r="A55" s="23" t="e">
        <f>IF(totaal!#REF!=0,"",totaal!#REF!)</f>
        <v>#REF!</v>
      </c>
      <c r="B55" s="24"/>
      <c r="C55" s="25" t="str">
        <f>IF(totaal!C27=0,"",totaal!C27)</f>
        <v xml:space="preserve">Radiator </v>
      </c>
      <c r="D55" s="25" t="str">
        <f>IF(totaal!D27=0,"",totaal!D27)</f>
        <v>Veha</v>
      </c>
      <c r="E55" s="25" t="str">
        <f>IF(totaal!E27=0,"",totaal!E27)</f>
        <v xml:space="preserve">type Plana 22 afmeting 1000x600  Q=554 W  </v>
      </c>
      <c r="F55" s="25" t="str">
        <f>IF(totaal!F27=0,"",totaal!F27)</f>
        <v/>
      </c>
      <c r="G55" s="51" t="str">
        <f>IF(totaal!G27=0,"",totaal!G27)</f>
        <v/>
      </c>
      <c r="H55" s="28"/>
    </row>
    <row r="56" spans="1:8" ht="15" hidden="1" customHeight="1">
      <c r="A56" s="23" t="e">
        <f>IF(totaal!#REF!=0,"",totaal!#REF!)</f>
        <v>#REF!</v>
      </c>
      <c r="B56" s="24"/>
      <c r="C56" s="25" t="str">
        <f>IF(totaal!C28=0,"",totaal!C28)</f>
        <v xml:space="preserve">Radiator </v>
      </c>
      <c r="D56" s="25" t="str">
        <f>IF(totaal!D28=0,"",totaal!D28)</f>
        <v>Veha</v>
      </c>
      <c r="E56" s="25" t="str">
        <f>IF(totaal!E28=0,"",totaal!E28)</f>
        <v xml:space="preserve">type Plana 22 afmeting 2200x600  Q=1230 W  </v>
      </c>
      <c r="F56" s="25" t="str">
        <f>IF(totaal!F28=0,"",totaal!F28)</f>
        <v/>
      </c>
      <c r="G56" s="51" t="str">
        <f>IF(totaal!G28=0,"",totaal!G28)</f>
        <v/>
      </c>
      <c r="H56" s="28"/>
    </row>
    <row r="57" spans="1:8" ht="15" hidden="1" customHeight="1">
      <c r="A57" s="23" t="e">
        <f>IF(totaal!#REF!=0,"",totaal!#REF!)</f>
        <v>#REF!</v>
      </c>
      <c r="B57" s="24"/>
      <c r="C57" s="25" t="str">
        <f>IF(totaal!C29=0,"",totaal!C29)</f>
        <v xml:space="preserve">Radiator </v>
      </c>
      <c r="D57" s="25" t="str">
        <f>IF(totaal!D29=0,"",totaal!D29)</f>
        <v>Henrad</v>
      </c>
      <c r="E57" s="25" t="str">
        <f>IF(totaal!E29=0,"",totaal!E29)</f>
        <v xml:space="preserve">type 22 afmeting 1400x600  Q=990 W  </v>
      </c>
      <c r="F57" s="25" t="str">
        <f>IF(totaal!F29=0,"",totaal!F29)</f>
        <v/>
      </c>
      <c r="G57" s="51" t="str">
        <f>IF(totaal!G29=0,"",totaal!G29)</f>
        <v/>
      </c>
      <c r="H57" s="28"/>
    </row>
    <row r="58" spans="1:8" ht="15" hidden="1" customHeight="1">
      <c r="A58" s="23" t="e">
        <f>IF(totaal!#REF!=0,"",totaal!#REF!)</f>
        <v>#REF!</v>
      </c>
      <c r="B58" s="24"/>
      <c r="C58" s="25" t="str">
        <f>IF(totaal!C30=0,"",totaal!C30)</f>
        <v xml:space="preserve">Radiator </v>
      </c>
      <c r="D58" s="25" t="str">
        <f>IF(totaal!D30=0,"",totaal!D30)</f>
        <v>Henrad</v>
      </c>
      <c r="E58" s="25" t="str">
        <f>IF(totaal!E30=0,"",totaal!E30)</f>
        <v xml:space="preserve">type 22 afmeting 1600x600  Q=1131 W  </v>
      </c>
      <c r="F58" s="25" t="str">
        <f>IF(totaal!F30=0,"",totaal!F30)</f>
        <v/>
      </c>
      <c r="G58" s="51" t="str">
        <f>IF(totaal!G30=0,"",totaal!G30)</f>
        <v/>
      </c>
      <c r="H58" s="28"/>
    </row>
    <row r="59" spans="1:8" ht="15" hidden="1" customHeight="1">
      <c r="A59" s="23" t="e">
        <f>IF(totaal!#REF!=0,"",totaal!#REF!)</f>
        <v>#REF!</v>
      </c>
      <c r="B59" s="24"/>
      <c r="C59" s="25" t="str">
        <f>IF(totaal!C31=0,"",totaal!C31)</f>
        <v xml:space="preserve">Radiator </v>
      </c>
      <c r="D59" s="25" t="str">
        <f>IF(totaal!D31=0,"",totaal!D31)</f>
        <v>Henrad</v>
      </c>
      <c r="E59" s="25" t="str">
        <f>IF(totaal!E31=0,"",totaal!E31)</f>
        <v xml:space="preserve">type 22 afmeting 2000x600  Q=1414 W  </v>
      </c>
      <c r="F59" s="25" t="str">
        <f>IF(totaal!F31=0,"",totaal!F31)</f>
        <v/>
      </c>
      <c r="G59" s="51" t="str">
        <f>IF(totaal!G31=0,"",totaal!G31)</f>
        <v/>
      </c>
      <c r="H59" s="28"/>
    </row>
    <row r="60" spans="1:8" ht="15" hidden="1" customHeight="1">
      <c r="A60" s="23" t="e">
        <f>IF(totaal!#REF!=0,"",totaal!#REF!)</f>
        <v>#REF!</v>
      </c>
      <c r="B60" s="24"/>
      <c r="C60" s="25" t="str">
        <f>IF(totaal!C32=0,"",totaal!C32)</f>
        <v xml:space="preserve">Radiator </v>
      </c>
      <c r="D60" s="25" t="str">
        <f>IF(totaal!D32=0,"",totaal!D32)</f>
        <v>Henrad</v>
      </c>
      <c r="E60" s="25" t="str">
        <f>IF(totaal!E32=0,"",totaal!E32)</f>
        <v xml:space="preserve">type 22 afmeting 1600x600  Q=1131 W  </v>
      </c>
      <c r="F60" s="25" t="str">
        <f>IF(totaal!F32=0,"",totaal!F32)</f>
        <v/>
      </c>
      <c r="G60" s="51" t="str">
        <f>IF(totaal!G32=0,"",totaal!G32)</f>
        <v/>
      </c>
      <c r="H60" s="28"/>
    </row>
    <row r="61" spans="1:8" ht="15" hidden="1" customHeight="1">
      <c r="A61" s="23" t="e">
        <f>IF(totaal!#REF!=0,"",totaal!#REF!)</f>
        <v>#REF!</v>
      </c>
      <c r="B61" s="24"/>
      <c r="C61" s="25" t="str">
        <f>IF(totaal!C33=0,"",totaal!C33)</f>
        <v xml:space="preserve">Radiator </v>
      </c>
      <c r="D61" s="25" t="str">
        <f>IF(totaal!D33=0,"",totaal!D33)</f>
        <v>Henrad</v>
      </c>
      <c r="E61" s="25" t="str">
        <f>IF(totaal!E33=0,"",totaal!E33)</f>
        <v>type 11 afmeting 1200x600  Q-1200 W</v>
      </c>
      <c r="F61" s="25" t="str">
        <f>IF(totaal!F33=0,"",totaal!F33)</f>
        <v/>
      </c>
      <c r="G61" s="51" t="str">
        <f>IF(totaal!G33=0,"",totaal!G33)</f>
        <v/>
      </c>
      <c r="H61" s="28"/>
    </row>
    <row r="62" spans="1:8" ht="15" hidden="1" customHeight="1">
      <c r="A62" s="23" t="e">
        <f>IF(totaal!#REF!=0,"",totaal!#REF!)</f>
        <v>#REF!</v>
      </c>
      <c r="B62" s="24"/>
      <c r="C62" s="25" t="str">
        <f>IF(totaal!C34=0,"",totaal!C34)</f>
        <v xml:space="preserve">Radiator </v>
      </c>
      <c r="D62" s="25" t="str">
        <f>IF(totaal!D34=0,"",totaal!D34)</f>
        <v>Henrad</v>
      </c>
      <c r="E62" s="25" t="str">
        <f>IF(totaal!E34=0,"",totaal!E34)</f>
        <v>type 11 afmeting 1400x600  Q=1400 W</v>
      </c>
      <c r="F62" s="25" t="str">
        <f>IF(totaal!F34=0,"",totaal!F34)</f>
        <v/>
      </c>
      <c r="G62" s="51" t="str">
        <f>IF(totaal!G34=0,"",totaal!G34)</f>
        <v/>
      </c>
      <c r="H62" s="28"/>
    </row>
    <row r="63" spans="1:8" ht="15" hidden="1" customHeight="1">
      <c r="A63" s="23" t="e">
        <f>IF(totaal!#REF!=0,"",totaal!#REF!)</f>
        <v>#REF!</v>
      </c>
      <c r="B63" s="24"/>
      <c r="C63" s="25" t="str">
        <f>IF(totaal!C35=0,"",totaal!C35)</f>
        <v xml:space="preserve">Radiator </v>
      </c>
      <c r="D63" s="25" t="str">
        <f>IF(totaal!D35=0,"",totaal!D35)</f>
        <v>Henrad</v>
      </c>
      <c r="E63" s="25" t="str">
        <f>IF(totaal!E35=0,"",totaal!E35)</f>
        <v>type 11 afmeting 800x600   Q=800  W</v>
      </c>
      <c r="F63" s="25" t="str">
        <f>IF(totaal!F35=0,"",totaal!F35)</f>
        <v/>
      </c>
      <c r="G63" s="51" t="str">
        <f>IF(totaal!G35=0,"",totaal!G35)</f>
        <v/>
      </c>
      <c r="H63" s="28"/>
    </row>
    <row r="64" spans="1:8" ht="15" hidden="1" customHeight="1">
      <c r="A64" s="23" t="e">
        <f>IF(totaal!#REF!=0,"",totaal!#REF!)</f>
        <v>#REF!</v>
      </c>
      <c r="B64" s="24"/>
      <c r="C64" s="25" t="str">
        <f>IF(totaal!C36=0,"",totaal!C36)</f>
        <v xml:space="preserve">Radiator </v>
      </c>
      <c r="D64" s="25" t="str">
        <f>IF(totaal!D36=0,"",totaal!D36)</f>
        <v>Henrad</v>
      </c>
      <c r="E64" s="25" t="str">
        <f>IF(totaal!E36=0,"",totaal!E36)</f>
        <v>type 22 afmeting 1000x600   Q=707 W</v>
      </c>
      <c r="F64" s="25" t="str">
        <f>IF(totaal!F36=0,"",totaal!F36)</f>
        <v/>
      </c>
      <c r="G64" s="51" t="str">
        <f>IF(totaal!G36=0,"",totaal!G36)</f>
        <v/>
      </c>
      <c r="H64" s="28"/>
    </row>
    <row r="65" spans="1:8" ht="15" hidden="1" customHeight="1">
      <c r="A65" s="23">
        <f>IF(totaal!A23=0,"",totaal!A23)</f>
        <v>62</v>
      </c>
      <c r="B65" s="24"/>
      <c r="C65" s="25" t="str">
        <f>IF(totaal!C37=0,"",totaal!C37)</f>
        <v xml:space="preserve">Radiator </v>
      </c>
      <c r="D65" s="25" t="str">
        <f>IF(totaal!D37=0,"",totaal!D37)</f>
        <v>Henrad</v>
      </c>
      <c r="E65" s="25" t="str">
        <f>IF(totaal!E37=0,"",totaal!E37)</f>
        <v>type 33 afmeting 2000x600  Q=1976 W</v>
      </c>
      <c r="F65" s="25" t="str">
        <f>IF(totaal!F37=0,"",totaal!F37)</f>
        <v/>
      </c>
      <c r="G65" s="51" t="str">
        <f>IF(totaal!G37=0,"",totaal!G37)</f>
        <v/>
      </c>
      <c r="H65" s="28"/>
    </row>
    <row r="66" spans="1:8" ht="15" hidden="1" customHeight="1">
      <c r="A66" s="23">
        <f>IF(totaal!A24=0,"",totaal!A24)</f>
        <v>63</v>
      </c>
      <c r="B66" s="24"/>
      <c r="C66" s="25" t="str">
        <f>IF(totaal!C38=0,"",totaal!C38)</f>
        <v xml:space="preserve">Radiator </v>
      </c>
      <c r="D66" s="25" t="str">
        <f>IF(totaal!D38=0,"",totaal!D38)</f>
        <v>Henrad</v>
      </c>
      <c r="E66" s="25" t="str">
        <f>IF(totaal!E38=0,"",totaal!E38)</f>
        <v>type 22 afmeting 2200x600  Q=1555 W</v>
      </c>
      <c r="F66" s="25" t="str">
        <f>IF(totaal!F38=0,"",totaal!F38)</f>
        <v/>
      </c>
      <c r="G66" s="51" t="str">
        <f>IF(totaal!G38=0,"",totaal!G38)</f>
        <v/>
      </c>
      <c r="H66" s="28"/>
    </row>
    <row r="67" spans="1:8" ht="15" hidden="1" customHeight="1">
      <c r="A67" s="23">
        <f>IF(totaal!A25=0,"",totaal!A25)</f>
        <v>64</v>
      </c>
      <c r="B67" s="24"/>
      <c r="C67" s="25" t="str">
        <f>IF(totaal!C39=0,"",totaal!C39)</f>
        <v xml:space="preserve">Radiator </v>
      </c>
      <c r="D67" s="25" t="str">
        <f>IF(totaal!D39=0,"",totaal!D39)</f>
        <v>Henrad</v>
      </c>
      <c r="E67" s="25" t="str">
        <f>IF(totaal!E39=0,"",totaal!E39)</f>
        <v>type 11 afmeting 1000x600  Q=1000 W</v>
      </c>
      <c r="F67" s="25" t="str">
        <f>IF(totaal!F39=0,"",totaal!F39)</f>
        <v/>
      </c>
      <c r="G67" s="51" t="str">
        <f>IF(totaal!G39=0,"",totaal!G39)</f>
        <v/>
      </c>
      <c r="H67" s="28"/>
    </row>
    <row r="68" spans="1:8" ht="15" hidden="1" customHeight="1">
      <c r="A68" s="23">
        <f>IF(totaal!A26=0,"",totaal!A26)</f>
        <v>65</v>
      </c>
      <c r="B68" s="24"/>
      <c r="C68" s="25" t="str">
        <f>IF(totaal!C40=0,"",totaal!C40)</f>
        <v xml:space="preserve">Radiator </v>
      </c>
      <c r="D68" s="25" t="str">
        <f>IF(totaal!D40=0,"",totaal!D40)</f>
        <v>Henrad</v>
      </c>
      <c r="E68" s="25" t="str">
        <f>IF(totaal!E40=0,"",totaal!E40)</f>
        <v>type 11 afmeting 700x600  Q=700 W</v>
      </c>
      <c r="F68" s="25" t="str">
        <f>IF(totaal!F40=0,"",totaal!F40)</f>
        <v/>
      </c>
      <c r="G68" s="51" t="str">
        <f>IF(totaal!G40=0,"",totaal!G40)</f>
        <v/>
      </c>
      <c r="H68" s="28"/>
    </row>
    <row r="69" spans="1:8" ht="15" hidden="1" customHeight="1">
      <c r="A69" s="23">
        <f>IF(totaal!A27=0,"",totaal!A27)</f>
        <v>66</v>
      </c>
      <c r="B69" s="24"/>
      <c r="C69" s="25" t="str">
        <f>IF(totaal!C41=0,"",totaal!C41)</f>
        <v xml:space="preserve">Radiator </v>
      </c>
      <c r="D69" s="25" t="str">
        <f>IF(totaal!D41=0,"",totaal!D41)</f>
        <v>Henrad</v>
      </c>
      <c r="E69" s="25" t="str">
        <f>IF(totaal!E41=0,"",totaal!E41)</f>
        <v>type 21 afmeting 900x600  Q=505 W</v>
      </c>
      <c r="F69" s="25" t="str">
        <f>IF(totaal!F41=0,"",totaal!F41)</f>
        <v/>
      </c>
      <c r="G69" s="51" t="str">
        <f>IF(totaal!G41=0,"",totaal!G41)</f>
        <v/>
      </c>
      <c r="H69" s="28"/>
    </row>
    <row r="70" spans="1:8" ht="15" hidden="1" customHeight="1">
      <c r="A70" s="23">
        <f>IF(totaal!A28=0,"",totaal!A28)</f>
        <v>67</v>
      </c>
      <c r="B70" s="24"/>
      <c r="C70" s="25" t="str">
        <f>IF(totaal!C42=0,"",totaal!C42)</f>
        <v xml:space="preserve">Radiator </v>
      </c>
      <c r="D70" s="25" t="str">
        <f>IF(totaal!D42=0,"",totaal!D42)</f>
        <v>Henrad</v>
      </c>
      <c r="E70" s="25" t="str">
        <f>IF(totaal!E42=0,"",totaal!E42)</f>
        <v>type 22 afmeting 1000x600  Q=1778 W</v>
      </c>
      <c r="F70" s="25" t="str">
        <f>IF(totaal!F42=0,"",totaal!F42)</f>
        <v/>
      </c>
      <c r="G70" s="51" t="str">
        <f>IF(totaal!G42=0,"",totaal!G42)</f>
        <v/>
      </c>
      <c r="H70" s="28"/>
    </row>
    <row r="71" spans="1:8" ht="15" hidden="1" customHeight="1">
      <c r="A71" s="23">
        <f>IF(totaal!A29=0,"",totaal!A29)</f>
        <v>68</v>
      </c>
      <c r="B71" s="24"/>
      <c r="C71" s="25" t="str">
        <f>IF(totaal!C43=0,"",totaal!C43)</f>
        <v xml:space="preserve">Radiator </v>
      </c>
      <c r="D71" s="25" t="str">
        <f>IF(totaal!D43=0,"",totaal!D43)</f>
        <v>Henrad</v>
      </c>
      <c r="E71" s="25" t="str">
        <f>IF(totaal!E43=0,"",totaal!E43)</f>
        <v>type 22  afmeting 500x600   Q=889 W</v>
      </c>
      <c r="F71" s="25" t="str">
        <f>IF(totaal!F43=0,"",totaal!F43)</f>
        <v/>
      </c>
      <c r="G71" s="51" t="str">
        <f>IF(totaal!G43=0,"",totaal!G43)</f>
        <v/>
      </c>
      <c r="H71" s="28"/>
    </row>
    <row r="72" spans="1:8" ht="15" hidden="1" customHeight="1">
      <c r="A72" s="23">
        <f>IF(totaal!A30=0,"",totaal!A30)</f>
        <v>69</v>
      </c>
      <c r="B72" s="24"/>
      <c r="C72" s="25" t="str">
        <f>IF(totaal!C44=0,"",totaal!C44)</f>
        <v xml:space="preserve">Radiator </v>
      </c>
      <c r="D72" s="25" t="str">
        <f>IF(totaal!D44=0,"",totaal!D44)</f>
        <v>Henrad</v>
      </c>
      <c r="E72" s="25" t="str">
        <f>IF(totaal!E44=0,"",totaal!E44)</f>
        <v>type 11 afmeting 900x600  Q=900 W</v>
      </c>
      <c r="F72" s="25" t="str">
        <f>IF(totaal!F44=0,"",totaal!F44)</f>
        <v/>
      </c>
      <c r="G72" s="51" t="str">
        <f>IF(totaal!G44=0,"",totaal!G44)</f>
        <v/>
      </c>
      <c r="H72" s="28"/>
    </row>
    <row r="73" spans="1:8" ht="15" hidden="1" customHeight="1">
      <c r="A73" s="23">
        <f>IF(totaal!A31=0,"",totaal!A31)</f>
        <v>70</v>
      </c>
      <c r="B73" s="24"/>
      <c r="C73" s="25" t="str">
        <f>IF(totaal!C45=0,"",totaal!C45)</f>
        <v xml:space="preserve">Radiator </v>
      </c>
      <c r="D73" s="25" t="str">
        <f>IF(totaal!D45=0,"",totaal!D45)</f>
        <v>Henrad</v>
      </c>
      <c r="E73" s="25" t="str">
        <f>IF(totaal!E45=0,"",totaal!E45)</f>
        <v>type 221 afmeting 1100x600  Q=1956 W</v>
      </c>
      <c r="F73" s="25" t="str">
        <f>IF(totaal!F45=0,"",totaal!F45)</f>
        <v/>
      </c>
      <c r="G73" s="51" t="str">
        <f>IF(totaal!G45=0,"",totaal!G45)</f>
        <v/>
      </c>
      <c r="H73" s="28"/>
    </row>
    <row r="74" spans="1:8" ht="15" hidden="1" customHeight="1">
      <c r="A74" s="23">
        <f>IF(totaal!A32=0,"",totaal!A32)</f>
        <v>71</v>
      </c>
      <c r="B74" s="24"/>
      <c r="C74" s="25" t="str">
        <f>IF(totaal!C46=0,"",totaal!C46)</f>
        <v xml:space="preserve">Radiator </v>
      </c>
      <c r="D74" s="25" t="str">
        <f>IF(totaal!D46=0,"",totaal!D46)</f>
        <v>Henrad</v>
      </c>
      <c r="E74" s="25" t="str">
        <f>IF(totaal!E46=0,"",totaal!E46)</f>
        <v>type 22 afmeting 700x600 Q=495 W</v>
      </c>
      <c r="F74" s="25" t="str">
        <f>IF(totaal!F46=0,"",totaal!F46)</f>
        <v/>
      </c>
      <c r="G74" s="51" t="str">
        <f>IF(totaal!G46=0,"",totaal!G46)</f>
        <v/>
      </c>
      <c r="H74" s="28"/>
    </row>
    <row r="75" spans="1:8" ht="15" hidden="1" customHeight="1">
      <c r="A75" s="23">
        <f>IF(totaal!A33=0,"",totaal!A33)</f>
        <v>72</v>
      </c>
      <c r="B75" s="24"/>
      <c r="C75" s="25" t="str">
        <f>IF(totaal!C47=0,"",totaal!C47)</f>
        <v xml:space="preserve">Radiator </v>
      </c>
      <c r="D75" s="25" t="str">
        <f>IF(totaal!D47=0,"",totaal!D47)</f>
        <v>Henrad</v>
      </c>
      <c r="E75" s="25" t="str">
        <f>IF(totaal!E47=0,"",totaal!E47)</f>
        <v>type 33 afmeting 1600x700 Q=1778 W</v>
      </c>
      <c r="F75" s="25" t="str">
        <f>IF(totaal!F47=0,"",totaal!F47)</f>
        <v/>
      </c>
      <c r="G75" s="51" t="str">
        <f>IF(totaal!G47=0,"",totaal!G47)</f>
        <v/>
      </c>
      <c r="H75" s="28"/>
    </row>
    <row r="76" spans="1:8" ht="15" hidden="1" customHeight="1">
      <c r="A76" s="23">
        <f>IF(totaal!A34=0,"",totaal!A34)</f>
        <v>73</v>
      </c>
      <c r="B76" s="24"/>
      <c r="C76" s="25" t="str">
        <f>IF(totaal!C48=0,"",totaal!C48)</f>
        <v xml:space="preserve">Radiator </v>
      </c>
      <c r="D76" s="25" t="str">
        <f>IF(totaal!D48=0,"",totaal!D48)</f>
        <v>Henrad</v>
      </c>
      <c r="E76" s="25" t="str">
        <f>IF(totaal!E48=0,"",totaal!E48)</f>
        <v>type 11 afmeting 800x300</v>
      </c>
      <c r="F76" s="25" t="str">
        <f>IF(totaal!F48=0,"",totaal!F48)</f>
        <v/>
      </c>
      <c r="G76" s="51" t="str">
        <f>IF(totaal!G48=0,"",totaal!G48)</f>
        <v/>
      </c>
      <c r="H76" s="28"/>
    </row>
    <row r="77" spans="1:8" ht="15" hidden="1" customHeight="1">
      <c r="A77" s="23">
        <f>IF(totaal!A35=0,"",totaal!A35)</f>
        <v>74</v>
      </c>
      <c r="B77" s="24"/>
      <c r="C77" s="25" t="str">
        <f>IF(totaal!C49=0,"",totaal!C49)</f>
        <v xml:space="preserve">Radiator </v>
      </c>
      <c r="D77" s="25" t="str">
        <f>IF(totaal!D49=0,"",totaal!D49)</f>
        <v>Henrad</v>
      </c>
      <c r="E77" s="25" t="str">
        <f>IF(totaal!E49=0,"",totaal!E49)</f>
        <v>type 11 afmeting 800x300</v>
      </c>
      <c r="F77" s="25" t="str">
        <f>IF(totaal!F49=0,"",totaal!F49)</f>
        <v/>
      </c>
      <c r="G77" s="51" t="str">
        <f>IF(totaal!G49=0,"",totaal!G49)</f>
        <v/>
      </c>
      <c r="H77" s="28"/>
    </row>
    <row r="78" spans="1:8" ht="15" hidden="1" customHeight="1">
      <c r="A78" s="23">
        <f>IF(totaal!A36=0,"",totaal!A36)</f>
        <v>75</v>
      </c>
      <c r="B78" s="24"/>
      <c r="C78" s="25" t="str">
        <f>IF(totaal!C50=0,"",totaal!C50)</f>
        <v xml:space="preserve">Radiator </v>
      </c>
      <c r="D78" s="25" t="str">
        <f>IF(totaal!D50=0,"",totaal!D50)</f>
        <v>Henrad</v>
      </c>
      <c r="E78" s="25" t="str">
        <f>IF(totaal!E50=0,"",totaal!E50)</f>
        <v>type 11 afmeting 800x300</v>
      </c>
      <c r="F78" s="25" t="str">
        <f>IF(totaal!F50=0,"",totaal!F50)</f>
        <v/>
      </c>
      <c r="G78" s="51" t="str">
        <f>IF(totaal!G50=0,"",totaal!G50)</f>
        <v/>
      </c>
      <c r="H78" s="28"/>
    </row>
    <row r="79" spans="1:8" ht="15" hidden="1" customHeight="1">
      <c r="A79" s="23">
        <f>IF(totaal!A37=0,"",totaal!A37)</f>
        <v>76</v>
      </c>
      <c r="B79" s="24"/>
      <c r="C79" s="25" t="str">
        <f>IF(totaal!C51=0,"",totaal!C51)</f>
        <v xml:space="preserve">Radiator </v>
      </c>
      <c r="D79" s="25" t="str">
        <f>IF(totaal!D51=0,"",totaal!D51)</f>
        <v>Henrad</v>
      </c>
      <c r="E79" s="25" t="str">
        <f>IF(totaal!E51=0,"",totaal!E51)</f>
        <v>type 11 afmeting 800x300</v>
      </c>
      <c r="F79" s="25" t="str">
        <f>IF(totaal!F51=0,"",totaal!F51)</f>
        <v/>
      </c>
      <c r="G79" s="51" t="str">
        <f>IF(totaal!G51=0,"",totaal!G51)</f>
        <v/>
      </c>
      <c r="H79" s="28"/>
    </row>
    <row r="80" spans="1:8" ht="15" hidden="1" customHeight="1">
      <c r="A80" s="23">
        <f>IF(totaal!A38=0,"",totaal!A38)</f>
        <v>77</v>
      </c>
      <c r="B80" s="24"/>
      <c r="C80" s="25" t="e">
        <f>IF(totaal!#REF!=0,"",totaal!#REF!)</f>
        <v>#REF!</v>
      </c>
      <c r="D80" s="25" t="e">
        <f>IF(totaal!#REF!=0,"",totaal!#REF!)</f>
        <v>#REF!</v>
      </c>
      <c r="E80" s="25" t="e">
        <f>IF(totaal!#REF!=0,"",totaal!#REF!)</f>
        <v>#REF!</v>
      </c>
      <c r="F80" s="25" t="e">
        <f>IF(totaal!#REF!=0,"",totaal!#REF!)</f>
        <v>#REF!</v>
      </c>
      <c r="G80" s="51" t="e">
        <f>IF(totaal!#REF!=0,"",totaal!#REF!)</f>
        <v>#REF!</v>
      </c>
      <c r="H80" s="28"/>
    </row>
    <row r="81" spans="1:8" ht="15" hidden="1" customHeight="1">
      <c r="A81" s="23">
        <f>IF(totaal!A39=0,"",totaal!A39)</f>
        <v>78</v>
      </c>
      <c r="B81" s="24"/>
      <c r="C81" s="25" t="e">
        <f>IF(totaal!#REF!=0,"",totaal!#REF!)</f>
        <v>#REF!</v>
      </c>
      <c r="D81" s="25" t="e">
        <f>IF(totaal!#REF!=0,"",totaal!#REF!)</f>
        <v>#REF!</v>
      </c>
      <c r="E81" s="25" t="e">
        <f>IF(totaal!#REF!=0,"",totaal!#REF!)</f>
        <v>#REF!</v>
      </c>
      <c r="F81" s="25" t="e">
        <f>IF(totaal!#REF!=0,"",totaal!#REF!)</f>
        <v>#REF!</v>
      </c>
      <c r="G81" s="51" t="e">
        <f>IF(totaal!#REF!=0,"",totaal!#REF!)</f>
        <v>#REF!</v>
      </c>
      <c r="H81" s="28"/>
    </row>
    <row r="82" spans="1:8" ht="15" hidden="1" customHeight="1">
      <c r="A82" s="23">
        <f>IF(totaal!A40=0,"",totaal!A40)</f>
        <v>79</v>
      </c>
      <c r="B82" s="24"/>
      <c r="C82" s="25" t="e">
        <f>IF(totaal!#REF!=0,"",totaal!#REF!)</f>
        <v>#REF!</v>
      </c>
      <c r="D82" s="25" t="e">
        <f>IF(totaal!#REF!=0,"",totaal!#REF!)</f>
        <v>#REF!</v>
      </c>
      <c r="E82" s="25" t="e">
        <f>IF(totaal!#REF!=0,"",totaal!#REF!)</f>
        <v>#REF!</v>
      </c>
      <c r="F82" s="25" t="e">
        <f>IF(totaal!#REF!=0,"",totaal!#REF!)</f>
        <v>#REF!</v>
      </c>
      <c r="G82" s="51" t="e">
        <f>IF(totaal!#REF!=0,"",totaal!#REF!)</f>
        <v>#REF!</v>
      </c>
      <c r="H82" s="28"/>
    </row>
    <row r="83" spans="1:8" ht="15" hidden="1" customHeight="1">
      <c r="A83" s="23">
        <f>IF(totaal!A41=0,"",totaal!A41)</f>
        <v>80</v>
      </c>
      <c r="B83" s="24"/>
      <c r="C83" s="25" t="str">
        <f>IF(totaal!C52=0,"",totaal!C52)</f>
        <v>Plintconvector</v>
      </c>
      <c r="D83" s="25" t="str">
        <f>IF(totaal!D52=0,"",totaal!D52)</f>
        <v>Prenger/Instamat</v>
      </c>
      <c r="E83" s="25" t="str">
        <f>IF(totaal!E52=0,"",totaal!E52)</f>
        <v>type AC145 Afmeting 700x255  afgifte 425 W</v>
      </c>
      <c r="F83" s="25" t="str">
        <f>IF(totaal!F52=0,"",totaal!F52)</f>
        <v/>
      </c>
      <c r="G83" s="51" t="str">
        <f>IF(totaal!G52=0,"",totaal!G52)</f>
        <v/>
      </c>
      <c r="H83" s="28"/>
    </row>
    <row r="84" spans="1:8" ht="15" hidden="1" customHeight="1">
      <c r="A84" s="23">
        <f>IF(totaal!A42=0,"",totaal!A42)</f>
        <v>81</v>
      </c>
      <c r="B84" s="24"/>
      <c r="C84" s="25" t="str">
        <f>IF(totaal!C53=0,"",totaal!C53)</f>
        <v>Plintconvector</v>
      </c>
      <c r="D84" s="25" t="str">
        <f>IF(totaal!D53=0,"",totaal!D53)</f>
        <v>Prenger/Instamat</v>
      </c>
      <c r="E84" s="25" t="str">
        <f>IF(totaal!E53=0,"",totaal!E53)</f>
        <v>type AC145 Afmeting 500x255  afgifte 303 W</v>
      </c>
      <c r="F84" s="25" t="str">
        <f>IF(totaal!F53=0,"",totaal!F53)</f>
        <v/>
      </c>
      <c r="G84" s="51" t="str">
        <f>IF(totaal!G53=0,"",totaal!G53)</f>
        <v/>
      </c>
      <c r="H84" s="28"/>
    </row>
    <row r="85" spans="1:8" ht="15" hidden="1" customHeight="1">
      <c r="A85" s="23">
        <f>IF(totaal!A43=0,"",totaal!A43)</f>
        <v>82</v>
      </c>
      <c r="B85" s="24"/>
      <c r="C85" s="25" t="str">
        <f>IF(totaal!C54=0,"",totaal!C54)</f>
        <v>Plintconvector</v>
      </c>
      <c r="D85" s="25" t="str">
        <f>IF(totaal!D54=0,"",totaal!D54)</f>
        <v>Prenger/Instamat</v>
      </c>
      <c r="E85" s="25" t="str">
        <f>IF(totaal!E54=0,"",totaal!E54)</f>
        <v>type AC145 Afmeting 900x255  afgifte 546 W</v>
      </c>
      <c r="F85" s="25" t="str">
        <f>IF(totaal!F54=0,"",totaal!F54)</f>
        <v/>
      </c>
      <c r="G85" s="51" t="str">
        <f>IF(totaal!G54=0,"",totaal!G54)</f>
        <v/>
      </c>
      <c r="H85" s="28"/>
    </row>
    <row r="86" spans="1:8" ht="15" hidden="1" customHeight="1">
      <c r="A86" s="23">
        <f>IF(totaal!A44=0,"",totaal!A44)</f>
        <v>83</v>
      </c>
      <c r="B86" s="24"/>
      <c r="C86" s="25" t="str">
        <f>IF(totaal!C55=0,"",totaal!C55)</f>
        <v>Plintconvector</v>
      </c>
      <c r="D86" s="25" t="str">
        <f>IF(totaal!D55=0,"",totaal!D55)</f>
        <v>Prenger/Instamat</v>
      </c>
      <c r="E86" s="25" t="str">
        <f>IF(totaal!E55=0,"",totaal!E55)</f>
        <v>type AC145 Afmeting 1500x255  afgifte 911 W</v>
      </c>
      <c r="F86" s="25" t="str">
        <f>IF(totaal!F55=0,"",totaal!F55)</f>
        <v/>
      </c>
      <c r="G86" s="51" t="str">
        <f>IF(totaal!G55=0,"",totaal!G55)</f>
        <v/>
      </c>
      <c r="H86" s="28"/>
    </row>
    <row r="87" spans="1:8" ht="15" hidden="1" customHeight="1">
      <c r="A87" s="23">
        <f>IF(totaal!A45=0,"",totaal!A45)</f>
        <v>84</v>
      </c>
      <c r="B87" s="24"/>
      <c r="C87" s="25" t="str">
        <f>IF(totaal!C56=0,"",totaal!C56)</f>
        <v>Plintconvector</v>
      </c>
      <c r="D87" s="25" t="str">
        <f>IF(totaal!D56=0,"",totaal!D56)</f>
        <v>Prenger/Instamat</v>
      </c>
      <c r="E87" s="25" t="str">
        <f>IF(totaal!E56=0,"",totaal!E56)</f>
        <v>type AC145 Afmeting 600x255  afgifte 364 W</v>
      </c>
      <c r="F87" s="25" t="str">
        <f>IF(totaal!F56=0,"",totaal!F56)</f>
        <v/>
      </c>
      <c r="G87" s="51" t="str">
        <f>IF(totaal!G56=0,"",totaal!G56)</f>
        <v/>
      </c>
      <c r="H87" s="28"/>
    </row>
    <row r="88" spans="1:8" ht="15" hidden="1" customHeight="1">
      <c r="A88" s="23">
        <f>IF(totaal!A46=0,"",totaal!A46)</f>
        <v>85</v>
      </c>
      <c r="B88" s="24"/>
      <c r="C88" s="25" t="str">
        <f>IF(totaal!C57=0,"",totaal!C57)</f>
        <v>Plintconvector</v>
      </c>
      <c r="D88" s="25" t="str">
        <f>IF(totaal!D57=0,"",totaal!D57)</f>
        <v>Prenger/Instamat</v>
      </c>
      <c r="E88" s="25" t="str">
        <f>IF(totaal!E57=0,"",totaal!E57)</f>
        <v>type AC145 Afmeting 1200x255  afgifte 729 W</v>
      </c>
      <c r="F88" s="25" t="str">
        <f>IF(totaal!F57=0,"",totaal!F57)</f>
        <v/>
      </c>
      <c r="G88" s="51" t="str">
        <f>IF(totaal!G57=0,"",totaal!G57)</f>
        <v/>
      </c>
      <c r="H88" s="28"/>
    </row>
    <row r="89" spans="1:8" ht="15" hidden="1" customHeight="1">
      <c r="A89" s="23">
        <f>IF(totaal!A47=0,"",totaal!A47)</f>
        <v>86</v>
      </c>
      <c r="B89" s="24"/>
      <c r="C89" s="25" t="str">
        <f>IF(totaal!C58=0,"",totaal!C58)</f>
        <v>Plintconvector</v>
      </c>
      <c r="D89" s="25" t="str">
        <f>IF(totaal!D58=0,"",totaal!D58)</f>
        <v>Prenger/Instamat</v>
      </c>
      <c r="E89" s="25" t="str">
        <f>IF(totaal!E58=0,"",totaal!E58)</f>
        <v>type AC145 Afmeting 2200x255  afgifte 1337 W</v>
      </c>
      <c r="F89" s="25" t="str">
        <f>IF(totaal!F58=0,"",totaal!F58)</f>
        <v/>
      </c>
      <c r="G89" s="51" t="str">
        <f>IF(totaal!G58=0,"",totaal!G58)</f>
        <v/>
      </c>
      <c r="H89" s="28"/>
    </row>
    <row r="90" spans="1:8" ht="15" hidden="1" customHeight="1">
      <c r="A90" s="23">
        <f>IF(totaal!A48=0,"",totaal!A48)</f>
        <v>87</v>
      </c>
      <c r="B90" s="24"/>
      <c r="C90" s="25" t="str">
        <f>IF(totaal!C59=0,"",totaal!C59)</f>
        <v>Plintconvector</v>
      </c>
      <c r="D90" s="25" t="str">
        <f>IF(totaal!D59=0,"",totaal!D59)</f>
        <v>Prenger/Instamat</v>
      </c>
      <c r="E90" s="25" t="str">
        <f>IF(totaal!E59=0,"",totaal!E59)</f>
        <v>type AC285 Afmeting 1800x255  afgifte 1725 W</v>
      </c>
      <c r="F90" s="25" t="str">
        <f>IF(totaal!F59=0,"",totaal!F59)</f>
        <v/>
      </c>
      <c r="G90" s="51" t="str">
        <f>IF(totaal!G59=0,"",totaal!G59)</f>
        <v/>
      </c>
      <c r="H90" s="28"/>
    </row>
    <row r="91" spans="1:8" ht="15" hidden="1" customHeight="1">
      <c r="A91" s="23">
        <f>IF(totaal!A49=0,"",totaal!A49)</f>
        <v>88</v>
      </c>
      <c r="B91" s="24"/>
      <c r="C91" s="25" t="e">
        <f>IF(totaal!#REF!=0,"",totaal!#REF!)</f>
        <v>#REF!</v>
      </c>
      <c r="D91" s="25" t="e">
        <f>IF(totaal!#REF!=0,"",totaal!#REF!)</f>
        <v>#REF!</v>
      </c>
      <c r="E91" s="25" t="e">
        <f>IF(totaal!#REF!=0,"",totaal!#REF!)</f>
        <v>#REF!</v>
      </c>
      <c r="F91" s="25" t="e">
        <f>IF(totaal!#REF!=0,"",totaal!#REF!)</f>
        <v>#REF!</v>
      </c>
      <c r="G91" s="51" t="e">
        <f>IF(totaal!#REF!=0,"",totaal!#REF!)</f>
        <v>#REF!</v>
      </c>
      <c r="H91" s="28"/>
    </row>
    <row r="92" spans="1:8" ht="15" hidden="1" customHeight="1">
      <c r="A92" s="23">
        <f>IF(totaal!A50=0,"",totaal!A50)</f>
        <v>89</v>
      </c>
      <c r="B92" s="24"/>
      <c r="C92" s="25" t="e">
        <f>IF(totaal!#REF!=0,"",totaal!#REF!)</f>
        <v>#REF!</v>
      </c>
      <c r="D92" s="25" t="e">
        <f>IF(totaal!#REF!=0,"",totaal!#REF!)</f>
        <v>#REF!</v>
      </c>
      <c r="E92" s="25" t="e">
        <f>IF(totaal!#REF!=0,"",totaal!#REF!)</f>
        <v>#REF!</v>
      </c>
      <c r="F92" s="25" t="e">
        <f>IF(totaal!#REF!=0,"",totaal!#REF!)</f>
        <v>#REF!</v>
      </c>
      <c r="G92" s="51" t="e">
        <f>IF(totaal!#REF!=0,"",totaal!#REF!)</f>
        <v>#REF!</v>
      </c>
      <c r="H92" s="28"/>
    </row>
    <row r="93" spans="1:8" ht="15" hidden="1" customHeight="1">
      <c r="A93" s="23">
        <f>IF(totaal!A51=0,"",totaal!A51)</f>
        <v>90</v>
      </c>
      <c r="B93" s="24"/>
      <c r="C93" s="25" t="str">
        <f>IF(totaal!C60=0,"",totaal!C60)</f>
        <v>Ribbenbuiskachel</v>
      </c>
      <c r="D93" s="25" t="str">
        <f>IF(totaal!D60=0,"",totaal!D60)</f>
        <v>Mecha Heat</v>
      </c>
      <c r="E93" s="25" t="str">
        <f>IF(totaal!E60=0,"",totaal!E60)</f>
        <v>type CB600     600 Watt</v>
      </c>
      <c r="F93" s="25" t="str">
        <f>IF(totaal!F60=0,"",totaal!F60)</f>
        <v/>
      </c>
      <c r="G93" s="51" t="str">
        <f>IF(totaal!G60=0,"",totaal!G60)</f>
        <v/>
      </c>
      <c r="H93" s="28"/>
    </row>
    <row r="94" spans="1:8" ht="15" hidden="1" customHeight="1">
      <c r="A94" s="23" t="e">
        <f>IF(totaal!#REF!=0,"",totaal!#REF!)</f>
        <v>#REF!</v>
      </c>
      <c r="B94" s="24"/>
      <c r="C94" s="25" t="e">
        <f>IF(totaal!#REF!=0,"",totaal!#REF!)</f>
        <v>#REF!</v>
      </c>
      <c r="D94" s="25" t="e">
        <f>IF(totaal!#REF!=0,"",totaal!#REF!)</f>
        <v>#REF!</v>
      </c>
      <c r="E94" s="25" t="e">
        <f>IF(totaal!#REF!=0,"",totaal!#REF!)</f>
        <v>#REF!</v>
      </c>
      <c r="F94" s="25" t="e">
        <f>IF(totaal!#REF!=0,"",totaal!#REF!)</f>
        <v>#REF!</v>
      </c>
      <c r="G94" s="51" t="e">
        <f>IF(totaal!#REF!=0,"",totaal!#REF!)</f>
        <v>#REF!</v>
      </c>
      <c r="H94" s="28"/>
    </row>
    <row r="95" spans="1:8" ht="15" hidden="1" customHeight="1">
      <c r="A95" s="23" t="e">
        <f>IF(totaal!#REF!=0,"",totaal!#REF!)</f>
        <v>#REF!</v>
      </c>
      <c r="B95" s="24"/>
      <c r="C95" s="25" t="e">
        <f>IF(totaal!#REF!=0,"",totaal!#REF!)</f>
        <v>#REF!</v>
      </c>
      <c r="D95" s="25" t="e">
        <f>IF(totaal!#REF!=0,"",totaal!#REF!)</f>
        <v>#REF!</v>
      </c>
      <c r="E95" s="25" t="e">
        <f>IF(totaal!#REF!=0,"",totaal!#REF!)</f>
        <v>#REF!</v>
      </c>
      <c r="F95" s="25" t="e">
        <f>IF(totaal!#REF!=0,"",totaal!#REF!)</f>
        <v>#REF!</v>
      </c>
      <c r="G95" s="51" t="e">
        <f>IF(totaal!#REF!=0,"",totaal!#REF!)</f>
        <v>#REF!</v>
      </c>
      <c r="H95" s="28"/>
    </row>
    <row r="96" spans="1:8" ht="15" hidden="1" customHeight="1">
      <c r="A96" s="23" t="e">
        <f>IF(totaal!#REF!=0,"",totaal!#REF!)</f>
        <v>#REF!</v>
      </c>
      <c r="B96" s="24"/>
      <c r="C96" s="25" t="str">
        <f>IF(totaal!C61=0,"",totaal!C61)</f>
        <v>Ribbenbuiskachel</v>
      </c>
      <c r="D96" s="25" t="str">
        <f>IF(totaal!D61=0,"",totaal!D61)</f>
        <v>Mecha Heat</v>
      </c>
      <c r="E96" s="25" t="str">
        <f>IF(totaal!E61=0,"",totaal!E61)</f>
        <v>type CB1875  1875 Watt</v>
      </c>
      <c r="F96" s="25" t="str">
        <f>IF(totaal!F61=0,"",totaal!F61)</f>
        <v/>
      </c>
      <c r="G96" s="51" t="str">
        <f>IF(totaal!G61=0,"",totaal!G61)</f>
        <v/>
      </c>
      <c r="H96" s="28"/>
    </row>
    <row r="97" spans="1:8" ht="15" hidden="1" customHeight="1">
      <c r="A97" s="23">
        <f>IF(totaal!A52=0,"",totaal!A52)</f>
        <v>94</v>
      </c>
      <c r="B97" s="24"/>
      <c r="C97" s="25" t="str">
        <f>IF(totaal!C62=0,"",totaal!C62)</f>
        <v>Ribbenbuiskachel</v>
      </c>
      <c r="D97" s="25" t="str">
        <f>IF(totaal!D62=0,"",totaal!D62)</f>
        <v>Mecha Heat</v>
      </c>
      <c r="E97" s="25" t="str">
        <f>IF(totaal!E62=0,"",totaal!E62)</f>
        <v>type CB2500  2500 Watt</v>
      </c>
      <c r="F97" s="25" t="str">
        <f>IF(totaal!F62=0,"",totaal!F62)</f>
        <v/>
      </c>
      <c r="G97" s="51" t="str">
        <f>IF(totaal!G62=0,"",totaal!G62)</f>
        <v/>
      </c>
      <c r="H97" s="28"/>
    </row>
    <row r="98" spans="1:8" ht="15" hidden="1" customHeight="1">
      <c r="A98" s="23">
        <f>IF(totaal!A53=0,"",totaal!A53)</f>
        <v>95</v>
      </c>
      <c r="B98" s="24"/>
      <c r="C98" s="25" t="str">
        <f>IF(totaal!C63=0,"",totaal!C63)</f>
        <v>Stralingspaneel</v>
      </c>
      <c r="D98" s="25" t="str">
        <f>IF(totaal!D63=0,"",totaal!D63)</f>
        <v>Enco</v>
      </c>
      <c r="E98" s="25" t="str">
        <f>IF(totaal!E63=0,"",totaal!E63)</f>
        <v xml:space="preserve">type 4-pijps Afmeting 3000 x 925 </v>
      </c>
      <c r="F98" s="25" t="str">
        <f>IF(totaal!F63=0,"",totaal!F63)</f>
        <v/>
      </c>
      <c r="G98" s="51" t="str">
        <f>IF(totaal!G63=0,"",totaal!G63)</f>
        <v/>
      </c>
      <c r="H98" s="28"/>
    </row>
    <row r="99" spans="1:8" ht="15" hidden="1" customHeight="1">
      <c r="A99" s="23">
        <f>IF(totaal!A54=0,"",totaal!A54)</f>
        <v>96</v>
      </c>
      <c r="B99" s="24"/>
      <c r="C99" s="25" t="str">
        <f>IF(totaal!C64=0,"",totaal!C64)</f>
        <v>Stralingspaneel</v>
      </c>
      <c r="D99" s="25" t="str">
        <f>IF(totaal!D64=0,"",totaal!D64)</f>
        <v>Enco</v>
      </c>
      <c r="E99" s="25" t="str">
        <f>IF(totaal!E64=0,"",totaal!E64)</f>
        <v xml:space="preserve">type 4-pijps Afmeting 2500 x 925 </v>
      </c>
      <c r="F99" s="25" t="str">
        <f>IF(totaal!F64=0,"",totaal!F64)</f>
        <v/>
      </c>
      <c r="G99" s="51" t="str">
        <f>IF(totaal!G64=0,"",totaal!G64)</f>
        <v/>
      </c>
      <c r="H99" s="28"/>
    </row>
    <row r="100" spans="1:8" ht="15" hidden="1" customHeight="1">
      <c r="A100" s="23">
        <f>IF(totaal!A55=0,"",totaal!A55)</f>
        <v>97</v>
      </c>
      <c r="B100" s="24"/>
      <c r="C100" s="25" t="e">
        <f>IF(totaal!#REF!=0,"",totaal!#REF!)</f>
        <v>#REF!</v>
      </c>
      <c r="D100" s="25" t="e">
        <f>IF(totaal!#REF!=0,"",totaal!#REF!)</f>
        <v>#REF!</v>
      </c>
      <c r="E100" s="25" t="e">
        <f>IF(totaal!#REF!=0,"",totaal!#REF!)</f>
        <v>#REF!</v>
      </c>
      <c r="F100" s="25" t="e">
        <f>IF(totaal!#REF!=0,"",totaal!#REF!)</f>
        <v>#REF!</v>
      </c>
      <c r="G100" s="51" t="e">
        <f>IF(totaal!#REF!=0,"",totaal!#REF!)</f>
        <v>#REF!</v>
      </c>
      <c r="H100" s="28"/>
    </row>
    <row r="101" spans="1:8" ht="15" hidden="1" customHeight="1">
      <c r="A101" s="23">
        <f>IF(totaal!A56=0,"",totaal!A56)</f>
        <v>98</v>
      </c>
      <c r="B101" s="24"/>
      <c r="C101" s="25" t="e">
        <f>IF(totaal!#REF!=0,"",totaal!#REF!)</f>
        <v>#REF!</v>
      </c>
      <c r="D101" s="25" t="e">
        <f>IF(totaal!#REF!=0,"",totaal!#REF!)</f>
        <v>#REF!</v>
      </c>
      <c r="E101" s="25" t="e">
        <f>IF(totaal!#REF!=0,"",totaal!#REF!)</f>
        <v>#REF!</v>
      </c>
      <c r="F101" s="25" t="e">
        <f>IF(totaal!#REF!=0,"",totaal!#REF!)</f>
        <v>#REF!</v>
      </c>
      <c r="G101" s="51" t="e">
        <f>IF(totaal!#REF!=0,"",totaal!#REF!)</f>
        <v>#REF!</v>
      </c>
      <c r="H101" s="28"/>
    </row>
    <row r="102" spans="1:8" ht="15" hidden="1" customHeight="1">
      <c r="A102" s="23">
        <f>IF(totaal!A57=0,"",totaal!A57)</f>
        <v>99</v>
      </c>
      <c r="B102" s="24"/>
      <c r="C102" s="25" t="e">
        <f>IF(totaal!#REF!=0,"",totaal!#REF!)</f>
        <v>#REF!</v>
      </c>
      <c r="D102" s="25" t="e">
        <f>IF(totaal!#REF!=0,"",totaal!#REF!)</f>
        <v>#REF!</v>
      </c>
      <c r="E102" s="25" t="e">
        <f>IF(totaal!#REF!=0,"",totaal!#REF!)</f>
        <v>#REF!</v>
      </c>
      <c r="F102" s="25" t="e">
        <f>IF(totaal!#REF!=0,"",totaal!#REF!)</f>
        <v>#REF!</v>
      </c>
      <c r="G102" s="51" t="e">
        <f>IF(totaal!#REF!=0,"",totaal!#REF!)</f>
        <v>#REF!</v>
      </c>
      <c r="H102" s="28"/>
    </row>
    <row r="103" spans="1:8" ht="15" hidden="1" customHeight="1">
      <c r="A103" s="23">
        <f>IF(totaal!A58=0,"",totaal!A58)</f>
        <v>100</v>
      </c>
      <c r="B103" s="24"/>
      <c r="C103" s="25" t="e">
        <f>IF(totaal!#REF!=0,"",totaal!#REF!)</f>
        <v>#REF!</v>
      </c>
      <c r="D103" s="25" t="e">
        <f>IF(totaal!#REF!=0,"",totaal!#REF!)</f>
        <v>#REF!</v>
      </c>
      <c r="E103" s="25" t="e">
        <f>IF(totaal!#REF!=0,"",totaal!#REF!)</f>
        <v>#REF!</v>
      </c>
      <c r="F103" s="25" t="e">
        <f>IF(totaal!#REF!=0,"",totaal!#REF!)</f>
        <v>#REF!</v>
      </c>
      <c r="G103" s="51" t="e">
        <f>IF(totaal!#REF!=0,"",totaal!#REF!)</f>
        <v>#REF!</v>
      </c>
      <c r="H103" s="28"/>
    </row>
    <row r="104" spans="1:8" ht="15" hidden="1" customHeight="1">
      <c r="A104" s="23">
        <f>IF(totaal!A59=0,"",totaal!A59)</f>
        <v>101</v>
      </c>
      <c r="B104" s="24"/>
      <c r="C104" s="25" t="e">
        <f>IF(totaal!#REF!=0,"",totaal!#REF!)</f>
        <v>#REF!</v>
      </c>
      <c r="D104" s="25" t="e">
        <f>IF(totaal!#REF!=0,"",totaal!#REF!)</f>
        <v>#REF!</v>
      </c>
      <c r="E104" s="25" t="e">
        <f>IF(totaal!#REF!=0,"",totaal!#REF!)</f>
        <v>#REF!</v>
      </c>
      <c r="F104" s="25" t="e">
        <f>IF(totaal!#REF!=0,"",totaal!#REF!)</f>
        <v>#REF!</v>
      </c>
      <c r="G104" s="51" t="e">
        <f>IF(totaal!#REF!=0,"",totaal!#REF!)</f>
        <v>#REF!</v>
      </c>
      <c r="H104" s="28"/>
    </row>
    <row r="105" spans="1:8" ht="15" hidden="1" customHeight="1">
      <c r="A105" s="23" t="e">
        <f>IF(totaal!#REF!=0,"",totaal!#REF!)</f>
        <v>#REF!</v>
      </c>
      <c r="B105" s="24"/>
      <c r="C105" s="25" t="e">
        <f>IF(totaal!#REF!=0,"",totaal!#REF!)</f>
        <v>#REF!</v>
      </c>
      <c r="D105" s="25" t="e">
        <f>IF(totaal!#REF!=0,"",totaal!#REF!)</f>
        <v>#REF!</v>
      </c>
      <c r="E105" s="25" t="e">
        <f>IF(totaal!#REF!=0,"",totaal!#REF!)</f>
        <v>#REF!</v>
      </c>
      <c r="F105" s="25" t="e">
        <f>IF(totaal!#REF!=0,"",totaal!#REF!)</f>
        <v>#REF!</v>
      </c>
      <c r="G105" s="51" t="e">
        <f>IF(totaal!#REF!=0,"",totaal!#REF!)</f>
        <v>#REF!</v>
      </c>
      <c r="H105" s="28"/>
    </row>
    <row r="106" spans="1:8" ht="15" hidden="1" customHeight="1">
      <c r="A106" s="23" t="e">
        <f>IF(totaal!#REF!=0,"",totaal!#REF!)</f>
        <v>#REF!</v>
      </c>
      <c r="B106" s="24"/>
      <c r="C106" s="25" t="e">
        <f>IF(totaal!#REF!=0,"",totaal!#REF!)</f>
        <v>#REF!</v>
      </c>
      <c r="D106" s="25" t="e">
        <f>IF(totaal!#REF!=0,"",totaal!#REF!)</f>
        <v>#REF!</v>
      </c>
      <c r="E106" s="25" t="e">
        <f>IF(totaal!#REF!=0,"",totaal!#REF!)</f>
        <v>#REF!</v>
      </c>
      <c r="F106" s="25" t="e">
        <f>IF(totaal!#REF!=0,"",totaal!#REF!)</f>
        <v>#REF!</v>
      </c>
      <c r="G106" s="51" t="e">
        <f>IF(totaal!#REF!=0,"",totaal!#REF!)</f>
        <v>#REF!</v>
      </c>
      <c r="H106" s="28"/>
    </row>
    <row r="107" spans="1:8" ht="15" hidden="1" customHeight="1">
      <c r="A107" s="23">
        <f>IF(totaal!A60=0,"",totaal!A60)</f>
        <v>104</v>
      </c>
      <c r="B107" s="24"/>
      <c r="C107" s="25" t="e">
        <f>IF(totaal!#REF!=0,"",totaal!#REF!)</f>
        <v>#REF!</v>
      </c>
      <c r="D107" s="25" t="e">
        <f>IF(totaal!#REF!=0,"",totaal!#REF!)</f>
        <v>#REF!</v>
      </c>
      <c r="E107" s="25" t="e">
        <f>IF(totaal!#REF!=0,"",totaal!#REF!)</f>
        <v>#REF!</v>
      </c>
      <c r="F107" s="25" t="e">
        <f>IF(totaal!#REF!=0,"",totaal!#REF!)</f>
        <v>#REF!</v>
      </c>
      <c r="G107" s="51" t="e">
        <f>IF(totaal!#REF!=0,"",totaal!#REF!)</f>
        <v>#REF!</v>
      </c>
      <c r="H107" s="28"/>
    </row>
    <row r="108" spans="1:8" ht="15" hidden="1" customHeight="1">
      <c r="A108" s="23" t="e">
        <f>IF(totaal!#REF!=0,"",totaal!#REF!)</f>
        <v>#REF!</v>
      </c>
      <c r="B108" s="24"/>
      <c r="C108" s="25" t="e">
        <f>IF(totaal!#REF!=0,"",totaal!#REF!)</f>
        <v>#REF!</v>
      </c>
      <c r="D108" s="25" t="e">
        <f>IF(totaal!#REF!=0,"",totaal!#REF!)</f>
        <v>#REF!</v>
      </c>
      <c r="E108" s="25" t="e">
        <f>IF(totaal!#REF!=0,"",totaal!#REF!)</f>
        <v>#REF!</v>
      </c>
      <c r="F108" s="25" t="e">
        <f>IF(totaal!#REF!=0,"",totaal!#REF!)</f>
        <v>#REF!</v>
      </c>
      <c r="G108" s="51" t="e">
        <f>IF(totaal!#REF!=0,"",totaal!#REF!)</f>
        <v>#REF!</v>
      </c>
      <c r="H108" s="28"/>
    </row>
    <row r="109" spans="1:8" ht="15" hidden="1" customHeight="1">
      <c r="A109" s="23" t="e">
        <f>IF(totaal!#REF!=0,"",totaal!#REF!)</f>
        <v>#REF!</v>
      </c>
      <c r="B109" s="24"/>
      <c r="C109" s="25" t="e">
        <f>IF(totaal!#REF!=0,"",totaal!#REF!)</f>
        <v>#REF!</v>
      </c>
      <c r="D109" s="25" t="e">
        <f>IF(totaal!#REF!=0,"",totaal!#REF!)</f>
        <v>#REF!</v>
      </c>
      <c r="E109" s="25" t="e">
        <f>IF(totaal!#REF!=0,"",totaal!#REF!)</f>
        <v>#REF!</v>
      </c>
      <c r="F109" s="25" t="e">
        <f>IF(totaal!#REF!=0,"",totaal!#REF!)</f>
        <v>#REF!</v>
      </c>
      <c r="G109" s="51" t="e">
        <f>IF(totaal!#REF!=0,"",totaal!#REF!)</f>
        <v>#REF!</v>
      </c>
      <c r="H109" s="28"/>
    </row>
    <row r="110" spans="1:8" ht="15" hidden="1" customHeight="1">
      <c r="A110" s="23">
        <f>IF(totaal!A61=0,"",totaal!A61)</f>
        <v>107</v>
      </c>
      <c r="B110" s="24"/>
      <c r="C110" s="25" t="str">
        <f>IF(totaal!C65=0,"",totaal!C65)</f>
        <v>Luchtverhitter</v>
      </c>
      <c r="D110" s="25" t="str">
        <f>IF(totaal!D65=0,"",totaal!D65)</f>
        <v>Mark Klimaattechniek</v>
      </c>
      <c r="E110" s="25" t="str">
        <f>IF(totaal!E65=0,"",totaal!E65)</f>
        <v xml:space="preserve">type MDA 223L, P=11,8 kW+voorzetraam met vertikale schoepen </v>
      </c>
      <c r="F110" s="25" t="str">
        <f>IF(totaal!F65=0,"",totaal!F65)</f>
        <v>Heater expeditie B-17</v>
      </c>
      <c r="G110" s="51" t="str">
        <f>IF(totaal!G65=0,"",totaal!G65)</f>
        <v/>
      </c>
      <c r="H110" s="28"/>
    </row>
    <row r="111" spans="1:8" ht="15" hidden="1" customHeight="1">
      <c r="A111" s="23">
        <f>IF(totaal!A62=0,"",totaal!A62)</f>
        <v>108</v>
      </c>
      <c r="B111" s="24"/>
      <c r="C111" s="25" t="str">
        <f>IF(totaal!C66=0,"",totaal!C66)</f>
        <v>Verwarmingsplaat elektrisch</v>
      </c>
      <c r="D111" s="25" t="str">
        <f>IF(totaal!D66=0,"",totaal!D66)</f>
        <v>Mecha Heat</v>
      </c>
      <c r="E111" s="25" t="str">
        <f>IF(totaal!E66=0,"",totaal!E66)</f>
        <v>type afm. 1000x200 inkl. Thermostaat</v>
      </c>
      <c r="F111" s="25" t="str">
        <f>IF(totaal!F66=0,"",totaal!F66)</f>
        <v/>
      </c>
      <c r="G111" s="51" t="str">
        <f>IF(totaal!G66=0,"",totaal!G66)</f>
        <v/>
      </c>
      <c r="H111" s="28"/>
    </row>
    <row r="112" spans="1:8" ht="15" hidden="1" customHeight="1">
      <c r="A112" s="23">
        <f>IF(totaal!A63=0,"",totaal!A63)</f>
        <v>109</v>
      </c>
      <c r="B112" s="24"/>
      <c r="C112" s="25" t="e">
        <f>IF(totaal!#REF!=0,"",totaal!#REF!)</f>
        <v>#REF!</v>
      </c>
      <c r="D112" s="25" t="e">
        <f>IF(totaal!#REF!=0,"",totaal!#REF!)</f>
        <v>#REF!</v>
      </c>
      <c r="E112" s="25" t="e">
        <f>IF(totaal!#REF!=0,"",totaal!#REF!)</f>
        <v>#REF!</v>
      </c>
      <c r="F112" s="25" t="e">
        <f>IF(totaal!#REF!=0,"",totaal!#REF!)</f>
        <v>#REF!</v>
      </c>
      <c r="G112" s="51" t="e">
        <f>IF(totaal!#REF!=0,"",totaal!#REF!)</f>
        <v>#REF!</v>
      </c>
      <c r="H112" s="28"/>
    </row>
    <row r="113" spans="1:8" ht="15" hidden="1" customHeight="1">
      <c r="A113" s="23">
        <f>IF(totaal!A64=0,"",totaal!A64)</f>
        <v>110</v>
      </c>
      <c r="B113" s="24"/>
      <c r="C113" s="25" t="str">
        <f>IF(totaal!C67=0,"",totaal!C67)</f>
        <v>CV-Ketel</v>
      </c>
      <c r="D113" s="25" t="str">
        <f>IF(totaal!D67=0,"",totaal!D67)</f>
        <v>Nefit</v>
      </c>
      <c r="E113" s="25" t="str">
        <f>IF(totaal!E67=0,"",totaal!E67)</f>
        <v>Ketel Netfit Topline HR 100 voorzien van EM10 Module</v>
      </c>
      <c r="F113" s="25" t="str">
        <f>IF(totaal!F67=0,"",totaal!F67)</f>
        <v/>
      </c>
      <c r="G113" s="51" t="str">
        <f>IF(totaal!G67=0,"",totaal!G67)</f>
        <v/>
      </c>
      <c r="H113" s="28"/>
    </row>
    <row r="114" spans="1:8" ht="15" hidden="1" customHeight="1">
      <c r="A114" s="23" t="e">
        <f>IF(totaal!#REF!=0,"",totaal!#REF!)</f>
        <v>#REF!</v>
      </c>
      <c r="B114" s="24"/>
      <c r="C114" s="25" t="e">
        <f>IF(totaal!#REF!=0,"",totaal!#REF!)</f>
        <v>#REF!</v>
      </c>
      <c r="D114" s="25" t="e">
        <f>IF(totaal!#REF!=0,"",totaal!#REF!)</f>
        <v>#REF!</v>
      </c>
      <c r="E114" s="25" t="e">
        <f>IF(totaal!#REF!=0,"",totaal!#REF!)</f>
        <v>#REF!</v>
      </c>
      <c r="F114" s="25" t="e">
        <f>IF(totaal!#REF!=0,"",totaal!#REF!)</f>
        <v>#REF!</v>
      </c>
      <c r="G114" s="51" t="e">
        <f>IF(totaal!#REF!=0,"",totaal!#REF!)</f>
        <v>#REF!</v>
      </c>
      <c r="H114" s="28"/>
    </row>
    <row r="115" spans="1:8" ht="15" hidden="1" customHeight="1">
      <c r="A115" s="23" t="e">
        <f>IF(totaal!#REF!=0,"",totaal!#REF!)</f>
        <v>#REF!</v>
      </c>
      <c r="B115" s="24"/>
      <c r="C115" s="25" t="e">
        <f>IF(totaal!#REF!=0,"",totaal!#REF!)</f>
        <v>#REF!</v>
      </c>
      <c r="D115" s="25" t="e">
        <f>IF(totaal!#REF!=0,"",totaal!#REF!)</f>
        <v>#REF!</v>
      </c>
      <c r="E115" s="25" t="e">
        <f>IF(totaal!#REF!=0,"",totaal!#REF!)</f>
        <v>#REF!</v>
      </c>
      <c r="F115" s="25" t="e">
        <f>IF(totaal!#REF!=0,"",totaal!#REF!)</f>
        <v>#REF!</v>
      </c>
      <c r="G115" s="51" t="e">
        <f>IF(totaal!#REF!=0,"",totaal!#REF!)</f>
        <v>#REF!</v>
      </c>
      <c r="H115" s="28"/>
    </row>
    <row r="116" spans="1:8" ht="15" hidden="1" customHeight="1">
      <c r="A116" s="23" t="e">
        <f>IF(totaal!#REF!=0,"",totaal!#REF!)</f>
        <v>#REF!</v>
      </c>
      <c r="B116" s="24"/>
      <c r="C116" s="25" t="e">
        <f>IF(totaal!#REF!=0,"",totaal!#REF!)</f>
        <v>#REF!</v>
      </c>
      <c r="D116" s="25" t="e">
        <f>IF(totaal!#REF!=0,"",totaal!#REF!)</f>
        <v>#REF!</v>
      </c>
      <c r="E116" s="25" t="e">
        <f>IF(totaal!#REF!=0,"",totaal!#REF!)</f>
        <v>#REF!</v>
      </c>
      <c r="F116" s="25" t="e">
        <f>IF(totaal!#REF!=0,"",totaal!#REF!)</f>
        <v>#REF!</v>
      </c>
      <c r="G116" s="51" t="e">
        <f>IF(totaal!#REF!=0,"",totaal!#REF!)</f>
        <v>#REF!</v>
      </c>
      <c r="H116" s="28"/>
    </row>
    <row r="117" spans="1:8" ht="15" hidden="1" customHeight="1">
      <c r="A117" s="23" t="e">
        <f>IF(totaal!#REF!=0,"",totaal!#REF!)</f>
        <v>#REF!</v>
      </c>
      <c r="B117" s="24"/>
      <c r="C117" s="25" t="e">
        <f>IF(totaal!#REF!=0,"",totaal!#REF!)</f>
        <v>#REF!</v>
      </c>
      <c r="D117" s="25" t="e">
        <f>IF(totaal!#REF!=0,"",totaal!#REF!)</f>
        <v>#REF!</v>
      </c>
      <c r="E117" s="25" t="e">
        <f>IF(totaal!#REF!=0,"",totaal!#REF!)</f>
        <v>#REF!</v>
      </c>
      <c r="F117" s="25" t="e">
        <f>IF(totaal!#REF!=0,"",totaal!#REF!)</f>
        <v>#REF!</v>
      </c>
      <c r="G117" s="51" t="e">
        <f>IF(totaal!#REF!=0,"",totaal!#REF!)</f>
        <v>#REF!</v>
      </c>
      <c r="H117" s="28"/>
    </row>
    <row r="118" spans="1:8" ht="15" hidden="1" customHeight="1">
      <c r="A118" s="23" t="e">
        <f>IF(totaal!#REF!=0,"",totaal!#REF!)</f>
        <v>#REF!</v>
      </c>
      <c r="B118" s="24"/>
      <c r="C118" s="25" t="e">
        <f>IF(totaal!#REF!=0,"",totaal!#REF!)</f>
        <v>#REF!</v>
      </c>
      <c r="D118" s="25" t="e">
        <f>IF(totaal!#REF!=0,"",totaal!#REF!)</f>
        <v>#REF!</v>
      </c>
      <c r="E118" s="25" t="e">
        <f>IF(totaal!#REF!=0,"",totaal!#REF!)</f>
        <v>#REF!</v>
      </c>
      <c r="F118" s="25" t="e">
        <f>IF(totaal!#REF!=0,"",totaal!#REF!)</f>
        <v>#REF!</v>
      </c>
      <c r="G118" s="51" t="e">
        <f>IF(totaal!#REF!=0,"",totaal!#REF!)</f>
        <v>#REF!</v>
      </c>
      <c r="H118" s="28"/>
    </row>
    <row r="119" spans="1:8" ht="15" hidden="1" customHeight="1">
      <c r="A119" s="23" t="e">
        <f>IF(totaal!#REF!=0,"",totaal!#REF!)</f>
        <v>#REF!</v>
      </c>
      <c r="B119" s="24"/>
      <c r="C119" s="25" t="e">
        <f>IF(totaal!#REF!=0,"",totaal!#REF!)</f>
        <v>#REF!</v>
      </c>
      <c r="D119" s="25" t="e">
        <f>IF(totaal!#REF!=0,"",totaal!#REF!)</f>
        <v>#REF!</v>
      </c>
      <c r="E119" s="25" t="e">
        <f>IF(totaal!#REF!=0,"",totaal!#REF!)</f>
        <v>#REF!</v>
      </c>
      <c r="F119" s="25" t="e">
        <f>IF(totaal!#REF!=0,"",totaal!#REF!)</f>
        <v>#REF!</v>
      </c>
      <c r="G119" s="51" t="e">
        <f>IF(totaal!#REF!=0,"",totaal!#REF!)</f>
        <v>#REF!</v>
      </c>
      <c r="H119" s="28"/>
    </row>
    <row r="120" spans="1:8" ht="15" hidden="1" customHeight="1">
      <c r="A120" s="23" t="e">
        <f>IF(totaal!#REF!=0,"",totaal!#REF!)</f>
        <v>#REF!</v>
      </c>
      <c r="B120" s="24"/>
      <c r="C120" s="25" t="e">
        <f>IF(totaal!#REF!=0,"",totaal!#REF!)</f>
        <v>#REF!</v>
      </c>
      <c r="D120" s="25" t="e">
        <f>IF(totaal!#REF!=0,"",totaal!#REF!)</f>
        <v>#REF!</v>
      </c>
      <c r="E120" s="25" t="e">
        <f>IF(totaal!#REF!=0,"",totaal!#REF!)</f>
        <v>#REF!</v>
      </c>
      <c r="F120" s="25" t="e">
        <f>IF(totaal!#REF!=0,"",totaal!#REF!)</f>
        <v>#REF!</v>
      </c>
      <c r="G120" s="51" t="e">
        <f>IF(totaal!#REF!=0,"",totaal!#REF!)</f>
        <v>#REF!</v>
      </c>
      <c r="H120" s="28"/>
    </row>
    <row r="121" spans="1:8" ht="15" hidden="1" customHeight="1">
      <c r="A121" s="23" t="e">
        <f>IF(totaal!#REF!=0,"",totaal!#REF!)</f>
        <v>#REF!</v>
      </c>
      <c r="B121" s="24"/>
      <c r="C121" s="25" t="e">
        <f>IF(totaal!#REF!=0,"",totaal!#REF!)</f>
        <v>#REF!</v>
      </c>
      <c r="D121" s="25" t="e">
        <f>IF(totaal!#REF!=0,"",totaal!#REF!)</f>
        <v>#REF!</v>
      </c>
      <c r="E121" s="25" t="e">
        <f>IF(totaal!#REF!=0,"",totaal!#REF!)</f>
        <v>#REF!</v>
      </c>
      <c r="F121" s="25" t="e">
        <f>IF(totaal!#REF!=0,"",totaal!#REF!)</f>
        <v>#REF!</v>
      </c>
      <c r="G121" s="51" t="e">
        <f>IF(totaal!#REF!=0,"",totaal!#REF!)</f>
        <v>#REF!</v>
      </c>
      <c r="H121" s="28"/>
    </row>
    <row r="122" spans="1:8" ht="15" hidden="1" customHeight="1">
      <c r="A122" s="23" t="e">
        <f>IF(totaal!#REF!=0,"",totaal!#REF!)</f>
        <v>#REF!</v>
      </c>
      <c r="B122" s="24"/>
      <c r="C122" s="25" t="e">
        <f>IF(totaal!#REF!=0,"",totaal!#REF!)</f>
        <v>#REF!</v>
      </c>
      <c r="D122" s="25" t="e">
        <f>IF(totaal!#REF!=0,"",totaal!#REF!)</f>
        <v>#REF!</v>
      </c>
      <c r="E122" s="25" t="e">
        <f>IF(totaal!#REF!=0,"",totaal!#REF!)</f>
        <v>#REF!</v>
      </c>
      <c r="F122" s="25" t="e">
        <f>IF(totaal!#REF!=0,"",totaal!#REF!)</f>
        <v>#REF!</v>
      </c>
      <c r="G122" s="51" t="e">
        <f>IF(totaal!#REF!=0,"",totaal!#REF!)</f>
        <v>#REF!</v>
      </c>
      <c r="H122" s="28"/>
    </row>
    <row r="123" spans="1:8" ht="15" hidden="1" customHeight="1">
      <c r="A123" s="23" t="e">
        <f>IF(totaal!#REF!=0,"",totaal!#REF!)</f>
        <v>#REF!</v>
      </c>
      <c r="B123" s="24"/>
      <c r="C123" s="25" t="e">
        <f>IF(totaal!#REF!=0,"",totaal!#REF!)</f>
        <v>#REF!</v>
      </c>
      <c r="D123" s="25" t="e">
        <f>IF(totaal!#REF!=0,"",totaal!#REF!)</f>
        <v>#REF!</v>
      </c>
      <c r="E123" s="25" t="e">
        <f>IF(totaal!#REF!=0,"",totaal!#REF!)</f>
        <v>#REF!</v>
      </c>
      <c r="F123" s="25" t="e">
        <f>IF(totaal!#REF!=0,"",totaal!#REF!)</f>
        <v>#REF!</v>
      </c>
      <c r="G123" s="51" t="e">
        <f>IF(totaal!#REF!=0,"",totaal!#REF!)</f>
        <v>#REF!</v>
      </c>
      <c r="H123" s="28"/>
    </row>
    <row r="124" spans="1:8" ht="15" hidden="1" customHeight="1">
      <c r="A124" s="23">
        <f>IF(totaal!A65=0,"",totaal!A65)</f>
        <v>121</v>
      </c>
      <c r="B124" s="24"/>
      <c r="C124" s="25" t="e">
        <f>IF(totaal!#REF!=0,"",totaal!#REF!)</f>
        <v>#REF!</v>
      </c>
      <c r="D124" s="25" t="e">
        <f>IF(totaal!#REF!=0,"",totaal!#REF!)</f>
        <v>#REF!</v>
      </c>
      <c r="E124" s="25" t="e">
        <f>IF(totaal!#REF!=0,"",totaal!#REF!)</f>
        <v>#REF!</v>
      </c>
      <c r="F124" s="25" t="e">
        <f>IF(totaal!#REF!=0,"",totaal!#REF!)</f>
        <v>#REF!</v>
      </c>
      <c r="G124" s="51" t="e">
        <f>IF(totaal!#REF!=0,"",totaal!#REF!)</f>
        <v>#REF!</v>
      </c>
      <c r="H124" s="28"/>
    </row>
    <row r="125" spans="1:8" ht="15" hidden="1" customHeight="1">
      <c r="A125" s="23">
        <f>IF(totaal!A66=0,"",totaal!A66)</f>
        <v>122</v>
      </c>
      <c r="B125" s="24"/>
      <c r="C125" s="25" t="e">
        <f>IF(totaal!#REF!=0,"",totaal!#REF!)</f>
        <v>#REF!</v>
      </c>
      <c r="D125" s="25" t="e">
        <f>IF(totaal!#REF!=0,"",totaal!#REF!)</f>
        <v>#REF!</v>
      </c>
      <c r="E125" s="25" t="e">
        <f>IF(totaal!#REF!=0,"",totaal!#REF!)</f>
        <v>#REF!</v>
      </c>
      <c r="F125" s="25" t="e">
        <f>IF(totaal!#REF!=0,"",totaal!#REF!)</f>
        <v>#REF!</v>
      </c>
      <c r="G125" s="51" t="e">
        <f>IF(totaal!#REF!=0,"",totaal!#REF!)</f>
        <v>#REF!</v>
      </c>
      <c r="H125" s="28"/>
    </row>
    <row r="126" spans="1:8" ht="15" hidden="1" customHeight="1">
      <c r="A126" s="23" t="e">
        <f>IF(totaal!#REF!=0,"",totaal!#REF!)</f>
        <v>#REF!</v>
      </c>
      <c r="B126" s="24"/>
      <c r="C126" s="25" t="e">
        <f>IF(totaal!#REF!=0,"",totaal!#REF!)</f>
        <v>#REF!</v>
      </c>
      <c r="D126" s="25" t="e">
        <f>IF(totaal!#REF!=0,"",totaal!#REF!)</f>
        <v>#REF!</v>
      </c>
      <c r="E126" s="25" t="e">
        <f>IF(totaal!#REF!=0,"",totaal!#REF!)</f>
        <v>#REF!</v>
      </c>
      <c r="F126" s="25" t="e">
        <f>IF(totaal!#REF!=0,"",totaal!#REF!)</f>
        <v>#REF!</v>
      </c>
      <c r="G126" s="51" t="e">
        <f>IF(totaal!#REF!=0,"",totaal!#REF!)</f>
        <v>#REF!</v>
      </c>
      <c r="H126" s="28"/>
    </row>
    <row r="127" spans="1:8" ht="15" hidden="1" customHeight="1">
      <c r="A127" s="23">
        <f>IF(totaal!A67=0,"",totaal!A67)</f>
        <v>124</v>
      </c>
      <c r="B127" s="24"/>
      <c r="C127" s="25" t="e">
        <f>IF(totaal!#REF!=0,"",totaal!#REF!)</f>
        <v>#REF!</v>
      </c>
      <c r="D127" s="25" t="e">
        <f>IF(totaal!#REF!=0,"",totaal!#REF!)</f>
        <v>#REF!</v>
      </c>
      <c r="E127" s="25" t="e">
        <f>IF(totaal!#REF!=0,"",totaal!#REF!)</f>
        <v>#REF!</v>
      </c>
      <c r="F127" s="25" t="e">
        <f>IF(totaal!#REF!=0,"",totaal!#REF!)</f>
        <v>#REF!</v>
      </c>
      <c r="G127" s="51" t="e">
        <f>IF(totaal!#REF!=0,"",totaal!#REF!)</f>
        <v>#REF!</v>
      </c>
      <c r="H127" s="28"/>
    </row>
    <row r="128" spans="1:8" ht="15" hidden="1" customHeight="1">
      <c r="A128" s="23" t="e">
        <f>IF(totaal!#REF!=0,"",totaal!#REF!)</f>
        <v>#REF!</v>
      </c>
      <c r="B128" s="24"/>
      <c r="C128" s="25" t="e">
        <f>IF(totaal!#REF!=0,"",totaal!#REF!)</f>
        <v>#REF!</v>
      </c>
      <c r="D128" s="25" t="e">
        <f>IF(totaal!#REF!=0,"",totaal!#REF!)</f>
        <v>#REF!</v>
      </c>
      <c r="E128" s="25" t="e">
        <f>IF(totaal!#REF!=0,"",totaal!#REF!)</f>
        <v>#REF!</v>
      </c>
      <c r="F128" s="25" t="e">
        <f>IF(totaal!#REF!=0,"",totaal!#REF!)</f>
        <v>#REF!</v>
      </c>
      <c r="G128" s="51" t="e">
        <f>IF(totaal!#REF!=0,"",totaal!#REF!)</f>
        <v>#REF!</v>
      </c>
      <c r="H128" s="28"/>
    </row>
    <row r="129" spans="1:8" ht="15" hidden="1" customHeight="1">
      <c r="A129" s="23" t="e">
        <f>IF(totaal!#REF!=0,"",totaal!#REF!)</f>
        <v>#REF!</v>
      </c>
      <c r="B129" s="24"/>
      <c r="C129" s="25" t="e">
        <f>IF(totaal!#REF!=0,"",totaal!#REF!)</f>
        <v>#REF!</v>
      </c>
      <c r="D129" s="25" t="e">
        <f>IF(totaal!#REF!=0,"",totaal!#REF!)</f>
        <v>#REF!</v>
      </c>
      <c r="E129" s="25" t="e">
        <f>IF(totaal!#REF!=0,"",totaal!#REF!)</f>
        <v>#REF!</v>
      </c>
      <c r="F129" s="25" t="e">
        <f>IF(totaal!#REF!=0,"",totaal!#REF!)</f>
        <v>#REF!</v>
      </c>
      <c r="G129" s="51" t="e">
        <f>IF(totaal!#REF!=0,"",totaal!#REF!)</f>
        <v>#REF!</v>
      </c>
      <c r="H129" s="28"/>
    </row>
    <row r="130" spans="1:8" ht="15" hidden="1" customHeight="1">
      <c r="A130" s="23" t="e">
        <f>IF(totaal!#REF!=0,"",totaal!#REF!)</f>
        <v>#REF!</v>
      </c>
      <c r="B130" s="24"/>
      <c r="C130" s="25" t="e">
        <f>IF(totaal!#REF!=0,"",totaal!#REF!)</f>
        <v>#REF!</v>
      </c>
      <c r="D130" s="25" t="e">
        <f>IF(totaal!#REF!=0,"",totaal!#REF!)</f>
        <v>#REF!</v>
      </c>
      <c r="E130" s="25" t="e">
        <f>IF(totaal!#REF!=0,"",totaal!#REF!)</f>
        <v>#REF!</v>
      </c>
      <c r="F130" s="25" t="e">
        <f>IF(totaal!#REF!=0,"",totaal!#REF!)</f>
        <v>#REF!</v>
      </c>
      <c r="G130" s="51" t="e">
        <f>IF(totaal!#REF!=0,"",totaal!#REF!)</f>
        <v>#REF!</v>
      </c>
      <c r="H130" s="28"/>
    </row>
    <row r="131" spans="1:8" ht="15" hidden="1" customHeight="1">
      <c r="A131" s="23" t="e">
        <f>IF(totaal!#REF!=0,"",totaal!#REF!)</f>
        <v>#REF!</v>
      </c>
      <c r="B131" s="24"/>
      <c r="C131" s="25" t="e">
        <f>IF(totaal!#REF!=0,"",totaal!#REF!)</f>
        <v>#REF!</v>
      </c>
      <c r="D131" s="25" t="e">
        <f>IF(totaal!#REF!=0,"",totaal!#REF!)</f>
        <v>#REF!</v>
      </c>
      <c r="E131" s="25" t="e">
        <f>IF(totaal!#REF!=0,"",totaal!#REF!)</f>
        <v>#REF!</v>
      </c>
      <c r="F131" s="25" t="e">
        <f>IF(totaal!#REF!=0,"",totaal!#REF!)</f>
        <v>#REF!</v>
      </c>
      <c r="G131" s="51" t="e">
        <f>IF(totaal!#REF!=0,"",totaal!#REF!)</f>
        <v>#REF!</v>
      </c>
      <c r="H131" s="28"/>
    </row>
    <row r="132" spans="1:8" ht="15" hidden="1" customHeight="1">
      <c r="A132" s="23" t="e">
        <f>IF(totaal!#REF!=0,"",totaal!#REF!)</f>
        <v>#REF!</v>
      </c>
      <c r="B132" s="24"/>
      <c r="C132" s="25" t="e">
        <f>IF(totaal!#REF!=0,"",totaal!#REF!)</f>
        <v>#REF!</v>
      </c>
      <c r="D132" s="25" t="e">
        <f>IF(totaal!#REF!=0,"",totaal!#REF!)</f>
        <v>#REF!</v>
      </c>
      <c r="E132" s="25" t="e">
        <f>IF(totaal!#REF!=0,"",totaal!#REF!)</f>
        <v>#REF!</v>
      </c>
      <c r="F132" s="25" t="e">
        <f>IF(totaal!#REF!=0,"",totaal!#REF!)</f>
        <v>#REF!</v>
      </c>
      <c r="G132" s="51" t="e">
        <f>IF(totaal!#REF!=0,"",totaal!#REF!)</f>
        <v>#REF!</v>
      </c>
      <c r="H132" s="28"/>
    </row>
    <row r="133" spans="1:8" ht="15" hidden="1" customHeight="1">
      <c r="A133" s="23" t="e">
        <f>IF(totaal!#REF!=0,"",totaal!#REF!)</f>
        <v>#REF!</v>
      </c>
      <c r="B133" s="24"/>
      <c r="C133" s="25" t="e">
        <f>IF(totaal!#REF!=0,"",totaal!#REF!)</f>
        <v>#REF!</v>
      </c>
      <c r="D133" s="25" t="e">
        <f>IF(totaal!#REF!=0,"",totaal!#REF!)</f>
        <v>#REF!</v>
      </c>
      <c r="E133" s="25" t="e">
        <f>IF(totaal!#REF!=0,"",totaal!#REF!)</f>
        <v>#REF!</v>
      </c>
      <c r="F133" s="25" t="e">
        <f>IF(totaal!#REF!=0,"",totaal!#REF!)</f>
        <v>#REF!</v>
      </c>
      <c r="G133" s="51" t="e">
        <f>IF(totaal!#REF!=0,"",totaal!#REF!)</f>
        <v>#REF!</v>
      </c>
      <c r="H133" s="28"/>
    </row>
    <row r="134" spans="1:8" ht="15" hidden="1" customHeight="1">
      <c r="A134" s="23" t="e">
        <f>IF(totaal!#REF!=0,"",totaal!#REF!)</f>
        <v>#REF!</v>
      </c>
      <c r="B134" s="24"/>
      <c r="C134" s="25" t="e">
        <f>IF(totaal!#REF!=0,"",totaal!#REF!)</f>
        <v>#REF!</v>
      </c>
      <c r="D134" s="25" t="e">
        <f>IF(totaal!#REF!=0,"",totaal!#REF!)</f>
        <v>#REF!</v>
      </c>
      <c r="E134" s="25" t="e">
        <f>IF(totaal!#REF!=0,"",totaal!#REF!)</f>
        <v>#REF!</v>
      </c>
      <c r="F134" s="25" t="e">
        <f>IF(totaal!#REF!=0,"",totaal!#REF!)</f>
        <v>#REF!</v>
      </c>
      <c r="G134" s="51" t="e">
        <f>IF(totaal!#REF!=0,"",totaal!#REF!)</f>
        <v>#REF!</v>
      </c>
      <c r="H134" s="28"/>
    </row>
    <row r="135" spans="1:8" ht="15" hidden="1" customHeight="1">
      <c r="A135" s="23" t="e">
        <f>IF(totaal!#REF!=0,"",totaal!#REF!)</f>
        <v>#REF!</v>
      </c>
      <c r="B135" s="24"/>
      <c r="C135" s="25" t="e">
        <f>IF(totaal!#REF!=0,"",totaal!#REF!)</f>
        <v>#REF!</v>
      </c>
      <c r="D135" s="25" t="e">
        <f>IF(totaal!#REF!=0,"",totaal!#REF!)</f>
        <v>#REF!</v>
      </c>
      <c r="E135" s="25" t="e">
        <f>IF(totaal!#REF!=0,"",totaal!#REF!)</f>
        <v>#REF!</v>
      </c>
      <c r="F135" s="25" t="e">
        <f>IF(totaal!#REF!=0,"",totaal!#REF!)</f>
        <v>#REF!</v>
      </c>
      <c r="G135" s="51" t="e">
        <f>IF(totaal!#REF!=0,"",totaal!#REF!)</f>
        <v>#REF!</v>
      </c>
      <c r="H135" s="28"/>
    </row>
    <row r="136" spans="1:8" ht="15" hidden="1" customHeight="1">
      <c r="A136" s="23" t="e">
        <f>IF(totaal!#REF!=0,"",totaal!#REF!)</f>
        <v>#REF!</v>
      </c>
      <c r="B136" s="24"/>
      <c r="C136" s="25" t="e">
        <f>IF(totaal!#REF!=0,"",totaal!#REF!)</f>
        <v>#REF!</v>
      </c>
      <c r="D136" s="25" t="e">
        <f>IF(totaal!#REF!=0,"",totaal!#REF!)</f>
        <v>#REF!</v>
      </c>
      <c r="E136" s="25" t="e">
        <f>IF(totaal!#REF!=0,"",totaal!#REF!)</f>
        <v>#REF!</v>
      </c>
      <c r="F136" s="25" t="e">
        <f>IF(totaal!#REF!=0,"",totaal!#REF!)</f>
        <v>#REF!</v>
      </c>
      <c r="G136" s="51" t="e">
        <f>IF(totaal!#REF!=0,"",totaal!#REF!)</f>
        <v>#REF!</v>
      </c>
      <c r="H136" s="28"/>
    </row>
    <row r="137" spans="1:8" ht="15" hidden="1" customHeight="1">
      <c r="A137" s="23" t="e">
        <f>IF(totaal!#REF!=0,"",totaal!#REF!)</f>
        <v>#REF!</v>
      </c>
      <c r="B137" s="24"/>
      <c r="C137" s="25" t="e">
        <f>IF(totaal!#REF!=0,"",totaal!#REF!)</f>
        <v>#REF!</v>
      </c>
      <c r="D137" s="25" t="e">
        <f>IF(totaal!#REF!=0,"",totaal!#REF!)</f>
        <v>#REF!</v>
      </c>
      <c r="E137" s="25" t="e">
        <f>IF(totaal!#REF!=0,"",totaal!#REF!)</f>
        <v>#REF!</v>
      </c>
      <c r="F137" s="25" t="e">
        <f>IF(totaal!#REF!=0,"",totaal!#REF!)</f>
        <v>#REF!</v>
      </c>
      <c r="G137" s="51" t="e">
        <f>IF(totaal!#REF!=0,"",totaal!#REF!)</f>
        <v>#REF!</v>
      </c>
      <c r="H137" s="28"/>
    </row>
    <row r="138" spans="1:8" ht="15" hidden="1" customHeight="1">
      <c r="A138" s="23" t="e">
        <f>IF(totaal!#REF!=0,"",totaal!#REF!)</f>
        <v>#REF!</v>
      </c>
      <c r="B138" s="24"/>
      <c r="C138" s="25" t="e">
        <f>IF(totaal!#REF!=0,"",totaal!#REF!)</f>
        <v>#REF!</v>
      </c>
      <c r="D138" s="25" t="e">
        <f>IF(totaal!#REF!=0,"",totaal!#REF!)</f>
        <v>#REF!</v>
      </c>
      <c r="E138" s="25" t="e">
        <f>IF(totaal!#REF!=0,"",totaal!#REF!)</f>
        <v>#REF!</v>
      </c>
      <c r="F138" s="25" t="e">
        <f>IF(totaal!#REF!=0,"",totaal!#REF!)</f>
        <v>#REF!</v>
      </c>
      <c r="G138" s="51" t="e">
        <f>IF(totaal!#REF!=0,"",totaal!#REF!)</f>
        <v>#REF!</v>
      </c>
      <c r="H138" s="28"/>
    </row>
    <row r="139" spans="1:8" ht="15" hidden="1" customHeight="1">
      <c r="A139" s="23" t="e">
        <f>IF(totaal!#REF!=0,"",totaal!#REF!)</f>
        <v>#REF!</v>
      </c>
      <c r="B139" s="24"/>
      <c r="C139" s="25" t="e">
        <f>IF(totaal!#REF!=0,"",totaal!#REF!)</f>
        <v>#REF!</v>
      </c>
      <c r="D139" s="25" t="e">
        <f>IF(totaal!#REF!=0,"",totaal!#REF!)</f>
        <v>#REF!</v>
      </c>
      <c r="E139" s="25" t="e">
        <f>IF(totaal!#REF!=0,"",totaal!#REF!)</f>
        <v>#REF!</v>
      </c>
      <c r="F139" s="25" t="e">
        <f>IF(totaal!#REF!=0,"",totaal!#REF!)</f>
        <v>#REF!</v>
      </c>
      <c r="G139" s="51" t="e">
        <f>IF(totaal!#REF!=0,"",totaal!#REF!)</f>
        <v>#REF!</v>
      </c>
      <c r="H139" s="28"/>
    </row>
    <row r="140" spans="1:8" ht="15" hidden="1" customHeight="1">
      <c r="A140" s="23" t="e">
        <f>IF(totaal!#REF!=0,"",totaal!#REF!)</f>
        <v>#REF!</v>
      </c>
      <c r="B140" s="24"/>
      <c r="C140" s="25" t="e">
        <f>IF(totaal!#REF!=0,"",totaal!#REF!)</f>
        <v>#REF!</v>
      </c>
      <c r="D140" s="25" t="e">
        <f>IF(totaal!#REF!=0,"",totaal!#REF!)</f>
        <v>#REF!</v>
      </c>
      <c r="E140" s="25" t="e">
        <f>IF(totaal!#REF!=0,"",totaal!#REF!)</f>
        <v>#REF!</v>
      </c>
      <c r="F140" s="25" t="e">
        <f>IF(totaal!#REF!=0,"",totaal!#REF!)</f>
        <v>#REF!</v>
      </c>
      <c r="G140" s="51" t="e">
        <f>IF(totaal!#REF!=0,"",totaal!#REF!)</f>
        <v>#REF!</v>
      </c>
      <c r="H140" s="28"/>
    </row>
    <row r="141" spans="1:8" ht="15" hidden="1" customHeight="1">
      <c r="A141" s="23" t="e">
        <f>IF(totaal!#REF!=0,"",totaal!#REF!)</f>
        <v>#REF!</v>
      </c>
      <c r="B141" s="24"/>
      <c r="C141" s="25" t="e">
        <f>IF(totaal!#REF!=0,"",totaal!#REF!)</f>
        <v>#REF!</v>
      </c>
      <c r="D141" s="25" t="e">
        <f>IF(totaal!#REF!=0,"",totaal!#REF!)</f>
        <v>#REF!</v>
      </c>
      <c r="E141" s="25" t="e">
        <f>IF(totaal!#REF!=0,"",totaal!#REF!)</f>
        <v>#REF!</v>
      </c>
      <c r="F141" s="25" t="e">
        <f>IF(totaal!#REF!=0,"",totaal!#REF!)</f>
        <v>#REF!</v>
      </c>
      <c r="G141" s="51" t="e">
        <f>IF(totaal!#REF!=0,"",totaal!#REF!)</f>
        <v>#REF!</v>
      </c>
      <c r="H141" s="28"/>
    </row>
    <row r="142" spans="1:8" ht="15" hidden="1" customHeight="1">
      <c r="A142" s="23" t="e">
        <f>IF(totaal!#REF!=0,"",totaal!#REF!)</f>
        <v>#REF!</v>
      </c>
      <c r="B142" s="24"/>
      <c r="C142" s="25" t="e">
        <f>IF(totaal!#REF!=0,"",totaal!#REF!)</f>
        <v>#REF!</v>
      </c>
      <c r="D142" s="25" t="e">
        <f>IF(totaal!#REF!=0,"",totaal!#REF!)</f>
        <v>#REF!</v>
      </c>
      <c r="E142" s="25" t="e">
        <f>IF(totaal!#REF!=0,"",totaal!#REF!)</f>
        <v>#REF!</v>
      </c>
      <c r="F142" s="25" t="e">
        <f>IF(totaal!#REF!=0,"",totaal!#REF!)</f>
        <v>#REF!</v>
      </c>
      <c r="G142" s="51" t="e">
        <f>IF(totaal!#REF!=0,"",totaal!#REF!)</f>
        <v>#REF!</v>
      </c>
      <c r="H142" s="28"/>
    </row>
    <row r="143" spans="1:8" ht="15" hidden="1" customHeight="1">
      <c r="A143" s="23" t="e">
        <f>IF(totaal!#REF!=0,"",totaal!#REF!)</f>
        <v>#REF!</v>
      </c>
      <c r="B143" s="24"/>
      <c r="C143" s="25" t="e">
        <f>IF(totaal!#REF!=0,"",totaal!#REF!)</f>
        <v>#REF!</v>
      </c>
      <c r="D143" s="25" t="e">
        <f>IF(totaal!#REF!=0,"",totaal!#REF!)</f>
        <v>#REF!</v>
      </c>
      <c r="E143" s="25" t="e">
        <f>IF(totaal!#REF!=0,"",totaal!#REF!)</f>
        <v>#REF!</v>
      </c>
      <c r="F143" s="25" t="e">
        <f>IF(totaal!#REF!=0,"",totaal!#REF!)</f>
        <v>#REF!</v>
      </c>
      <c r="G143" s="51" t="e">
        <f>IF(totaal!#REF!=0,"",totaal!#REF!)</f>
        <v>#REF!</v>
      </c>
      <c r="H143" s="28"/>
    </row>
    <row r="144" spans="1:8" ht="15" hidden="1" customHeight="1">
      <c r="A144" s="23" t="e">
        <f>IF(totaal!#REF!=0,"",totaal!#REF!)</f>
        <v>#REF!</v>
      </c>
      <c r="B144" s="24"/>
      <c r="C144" s="25" t="e">
        <f>IF(totaal!#REF!=0,"",totaal!#REF!)</f>
        <v>#REF!</v>
      </c>
      <c r="D144" s="25" t="e">
        <f>IF(totaal!#REF!=0,"",totaal!#REF!)</f>
        <v>#REF!</v>
      </c>
      <c r="E144" s="25" t="e">
        <f>IF(totaal!#REF!=0,"",totaal!#REF!)</f>
        <v>#REF!</v>
      </c>
      <c r="F144" s="25" t="e">
        <f>IF(totaal!#REF!=0,"",totaal!#REF!)</f>
        <v>#REF!</v>
      </c>
      <c r="G144" s="51" t="e">
        <f>IF(totaal!#REF!=0,"",totaal!#REF!)</f>
        <v>#REF!</v>
      </c>
      <c r="H144" s="28"/>
    </row>
    <row r="145" spans="1:8" ht="15" hidden="1" customHeight="1">
      <c r="A145" s="23" t="e">
        <f>IF(totaal!#REF!=0,"",totaal!#REF!)</f>
        <v>#REF!</v>
      </c>
      <c r="B145" s="24"/>
      <c r="C145" s="25" t="e">
        <f>IF(totaal!#REF!=0,"",totaal!#REF!)</f>
        <v>#REF!</v>
      </c>
      <c r="D145" s="25" t="e">
        <f>IF(totaal!#REF!=0,"",totaal!#REF!)</f>
        <v>#REF!</v>
      </c>
      <c r="E145" s="25" t="e">
        <f>IF(totaal!#REF!=0,"",totaal!#REF!)</f>
        <v>#REF!</v>
      </c>
      <c r="F145" s="25" t="e">
        <f>IF(totaal!#REF!=0,"",totaal!#REF!)</f>
        <v>#REF!</v>
      </c>
      <c r="G145" s="51" t="e">
        <f>IF(totaal!#REF!=0,"",totaal!#REF!)</f>
        <v>#REF!</v>
      </c>
      <c r="H145" s="28"/>
    </row>
    <row r="146" spans="1:8" ht="15" hidden="1" customHeight="1">
      <c r="A146" s="23" t="e">
        <f>IF(totaal!#REF!=0,"",totaal!#REF!)</f>
        <v>#REF!</v>
      </c>
      <c r="B146" s="24"/>
      <c r="C146" s="25" t="e">
        <f>IF(totaal!#REF!=0,"",totaal!#REF!)</f>
        <v>#REF!</v>
      </c>
      <c r="D146" s="25" t="e">
        <f>IF(totaal!#REF!=0,"",totaal!#REF!)</f>
        <v>#REF!</v>
      </c>
      <c r="E146" s="25" t="e">
        <f>IF(totaal!#REF!=0,"",totaal!#REF!)</f>
        <v>#REF!</v>
      </c>
      <c r="F146" s="25" t="e">
        <f>IF(totaal!#REF!=0,"",totaal!#REF!)</f>
        <v>#REF!</v>
      </c>
      <c r="G146" s="51" t="e">
        <f>IF(totaal!#REF!=0,"",totaal!#REF!)</f>
        <v>#REF!</v>
      </c>
      <c r="H146" s="28"/>
    </row>
    <row r="147" spans="1:8" ht="15" hidden="1" customHeight="1">
      <c r="A147" s="23" t="e">
        <f>IF(totaal!#REF!=0,"",totaal!#REF!)</f>
        <v>#REF!</v>
      </c>
      <c r="B147" s="24"/>
      <c r="C147" s="25" t="e">
        <f>IF(totaal!#REF!=0,"",totaal!#REF!)</f>
        <v>#REF!</v>
      </c>
      <c r="D147" s="25" t="e">
        <f>IF(totaal!#REF!=0,"",totaal!#REF!)</f>
        <v>#REF!</v>
      </c>
      <c r="E147" s="25" t="e">
        <f>IF(totaal!#REF!=0,"",totaal!#REF!)</f>
        <v>#REF!</v>
      </c>
      <c r="F147" s="25" t="e">
        <f>IF(totaal!#REF!=0,"",totaal!#REF!)</f>
        <v>#REF!</v>
      </c>
      <c r="G147" s="51" t="e">
        <f>IF(totaal!#REF!=0,"",totaal!#REF!)</f>
        <v>#REF!</v>
      </c>
      <c r="H147" s="28"/>
    </row>
    <row r="148" spans="1:8" ht="15" hidden="1" customHeight="1">
      <c r="A148" s="23" t="e">
        <f>IF(totaal!#REF!=0,"",totaal!#REF!)</f>
        <v>#REF!</v>
      </c>
      <c r="B148" s="24"/>
      <c r="C148" s="25" t="str">
        <f>IF(totaal!C68=0,"",totaal!C68)</f>
        <v>Koelmachine/Warmtepomp</v>
      </c>
      <c r="D148" s="25" t="str">
        <f>IF(totaal!D68=0,"",totaal!D68)</f>
        <v>Carrier</v>
      </c>
      <c r="E148" s="25" t="str">
        <f>IF(totaal!E68=0,"",totaal!E68)</f>
        <v>30RW245  koeling 185 kW, verwarming 268 kW</v>
      </c>
      <c r="F148" s="25" t="str">
        <f>IF(totaal!F68=0,"",totaal!F68)</f>
        <v/>
      </c>
      <c r="G148" s="51" t="str">
        <f>IF(totaal!G68=0,"",totaal!G68)</f>
        <v/>
      </c>
      <c r="H148" s="28"/>
    </row>
    <row r="149" spans="1:8" ht="15" hidden="1" customHeight="1">
      <c r="A149" s="23" t="e">
        <f>IF(totaal!#REF!=0,"",totaal!#REF!)</f>
        <v>#REF!</v>
      </c>
      <c r="B149" s="24"/>
      <c r="C149" s="25" t="str">
        <f>IF(totaal!C69=0,"",totaal!C69)</f>
        <v/>
      </c>
      <c r="D149" s="25" t="str">
        <f>IF(totaal!D69=0,"",totaal!D69)</f>
        <v/>
      </c>
      <c r="E149" s="25" t="str">
        <f>IF(totaal!E69=0,"",totaal!E69)</f>
        <v>Gekoeldwatertraject zomer/winter: 9-3 °C  10-4 °C</v>
      </c>
      <c r="F149" s="25" t="str">
        <f>IF(totaal!F69=0,"",totaal!F69)</f>
        <v/>
      </c>
      <c r="G149" s="51" t="str">
        <f>IF(totaal!G69=0,"",totaal!G69)</f>
        <v/>
      </c>
      <c r="H149" s="28"/>
    </row>
    <row r="150" spans="1:8" ht="15" hidden="1" customHeight="1">
      <c r="A150" s="23" t="e">
        <f>IF(totaal!#REF!=0,"",totaal!#REF!)</f>
        <v>#REF!</v>
      </c>
      <c r="B150" s="24"/>
      <c r="C150" s="25" t="str">
        <f>IF(totaal!C70=0,"",totaal!C70)</f>
        <v/>
      </c>
      <c r="D150" s="25" t="str">
        <f>IF(totaal!D70=0,"",totaal!D70)</f>
        <v/>
      </c>
      <c r="E150" s="25" t="str">
        <f>IF(totaal!E70=0,"",totaal!E70)</f>
        <v>Warmwatertraject zomer/winter: 42-48 °C 37,7-44 °C</v>
      </c>
      <c r="F150" s="25" t="str">
        <f>IF(totaal!F70=0,"",totaal!F70)</f>
        <v/>
      </c>
      <c r="G150" s="51" t="str">
        <f>IF(totaal!G70=0,"",totaal!G70)</f>
        <v/>
      </c>
      <c r="H150" s="28"/>
    </row>
    <row r="151" spans="1:8" ht="15" hidden="1" customHeight="1">
      <c r="A151" s="23" t="e">
        <f>IF(totaal!#REF!=0,"",totaal!#REF!)</f>
        <v>#REF!</v>
      </c>
      <c r="B151" s="24"/>
      <c r="C151" s="25" t="e">
        <f>IF(totaal!#REF!=0,"",totaal!#REF!)</f>
        <v>#REF!</v>
      </c>
      <c r="D151" s="25" t="e">
        <f>IF(totaal!#REF!=0,"",totaal!#REF!)</f>
        <v>#REF!</v>
      </c>
      <c r="E151" s="25" t="e">
        <f>IF(totaal!#REF!=0,"",totaal!#REF!)</f>
        <v>#REF!</v>
      </c>
      <c r="F151" s="25" t="e">
        <f>IF(totaal!#REF!=0,"",totaal!#REF!)</f>
        <v>#REF!</v>
      </c>
      <c r="G151" s="51" t="e">
        <f>IF(totaal!#REF!=0,"",totaal!#REF!)</f>
        <v>#REF!</v>
      </c>
      <c r="H151" s="28"/>
    </row>
    <row r="152" spans="1:8" ht="15" hidden="1" customHeight="1">
      <c r="A152" s="23" t="e">
        <f>IF(totaal!#REF!=0,"",totaal!#REF!)</f>
        <v>#REF!</v>
      </c>
      <c r="B152" s="24"/>
      <c r="C152" s="25" t="e">
        <f>IF(totaal!#REF!=0,"",totaal!#REF!)</f>
        <v>#REF!</v>
      </c>
      <c r="D152" s="25" t="e">
        <f>IF(totaal!#REF!=0,"",totaal!#REF!)</f>
        <v>#REF!</v>
      </c>
      <c r="E152" s="25" t="e">
        <f>IF(totaal!#REF!=0,"",totaal!#REF!)</f>
        <v>#REF!</v>
      </c>
      <c r="F152" s="25" t="e">
        <f>IF(totaal!#REF!=0,"",totaal!#REF!)</f>
        <v>#REF!</v>
      </c>
      <c r="G152" s="51" t="e">
        <f>IF(totaal!#REF!=0,"",totaal!#REF!)</f>
        <v>#REF!</v>
      </c>
      <c r="H152" s="28"/>
    </row>
    <row r="153" spans="1:8" ht="15" hidden="1" customHeight="1">
      <c r="A153" s="23" t="e">
        <f>IF(totaal!#REF!=0,"",totaal!#REF!)</f>
        <v>#REF!</v>
      </c>
      <c r="B153" s="24"/>
      <c r="C153" s="25" t="str">
        <f>IF(totaal!C71=0,"",totaal!C71)</f>
        <v>ExpansieAutomaat</v>
      </c>
      <c r="D153" s="25" t="str">
        <f>IF(totaal!D71=0,"",totaal!D71)</f>
        <v>Flamco</v>
      </c>
      <c r="E153" s="25" t="str">
        <f>IF(totaal!E71=0,"",totaal!E71)</f>
        <v>Flamco Flexcon M-K/C 110L 6Bar 23225</v>
      </c>
      <c r="F153" s="25" t="str">
        <f>IF(totaal!F71=0,"",totaal!F71)</f>
        <v/>
      </c>
      <c r="G153" s="51" t="str">
        <f>IF(totaal!G71=0,"",totaal!G71)</f>
        <v/>
      </c>
      <c r="H153" s="28"/>
    </row>
    <row r="154" spans="1:8" ht="15" hidden="1" customHeight="1">
      <c r="A154" s="23" t="e">
        <f>IF(totaal!#REF!=0,"",totaal!#REF!)</f>
        <v>#REF!</v>
      </c>
      <c r="B154" s="24"/>
      <c r="C154" s="25" t="str">
        <f>IF(totaal!C72=0,"",totaal!C72)</f>
        <v>Expansievat</v>
      </c>
      <c r="D154" s="25" t="str">
        <f>IF(totaal!D72=0,"",totaal!D72)</f>
        <v>Flamco</v>
      </c>
      <c r="E154" s="25" t="str">
        <f>IF(totaal!E72=0,"",totaal!E72)</f>
        <v>Flexcon 18/0,5   3 bar   ¾"</v>
      </c>
      <c r="F154" s="25" t="str">
        <f>IF(totaal!F72=0,"",totaal!F72)</f>
        <v>TU2121036</v>
      </c>
      <c r="G154" s="51" t="str">
        <f>IF(totaal!G72=0,"",totaal!G72)</f>
        <v/>
      </c>
      <c r="H154" s="28"/>
    </row>
    <row r="155" spans="1:8" ht="15" hidden="1" customHeight="1">
      <c r="A155" s="23" t="e">
        <f>IF(totaal!#REF!=0,"",totaal!#REF!)</f>
        <v>#REF!</v>
      </c>
      <c r="B155" s="24"/>
      <c r="C155" s="25" t="str">
        <f>IF(totaal!C73=0,"",totaal!C73)</f>
        <v>Expansievat</v>
      </c>
      <c r="D155" s="25" t="str">
        <f>IF(totaal!D73=0,"",totaal!D73)</f>
        <v>Flamco</v>
      </c>
      <c r="E155" s="25" t="str">
        <f>IF(totaal!E73=0,"",totaal!E73)</f>
        <v>Flexcon 35/0,5   3 bar   ¾"</v>
      </c>
      <c r="F155" s="25" t="str">
        <f>IF(totaal!F73=0,"",totaal!F73)</f>
        <v>TU1800093</v>
      </c>
      <c r="G155" s="51" t="str">
        <f>IF(totaal!G73=0,"",totaal!G73)</f>
        <v/>
      </c>
      <c r="H155" s="28"/>
    </row>
    <row r="156" spans="1:8" ht="15" hidden="1" customHeight="1">
      <c r="A156" s="23" t="e">
        <f>IF(totaal!#REF!=0,"",totaal!#REF!)</f>
        <v>#REF!</v>
      </c>
      <c r="B156" s="24"/>
      <c r="C156" s="25" t="str">
        <f>IF(totaal!C74=0,"",totaal!C74)</f>
        <v>Expansievat</v>
      </c>
      <c r="D156" s="25" t="str">
        <f>IF(totaal!D74=0,"",totaal!D74)</f>
        <v>Flamco</v>
      </c>
      <c r="E156" s="25" t="str">
        <f>IF(totaal!E74=0,"",totaal!E74)</f>
        <v>Flexcon 80/0,5   3 bar   ¾"</v>
      </c>
      <c r="F156" s="25" t="str">
        <f>IF(totaal!F74=0,"",totaal!F74)</f>
        <v>TU6535405</v>
      </c>
      <c r="G156" s="51" t="str">
        <f>IF(totaal!G74=0,"",totaal!G74)</f>
        <v/>
      </c>
      <c r="H156" s="28"/>
    </row>
    <row r="157" spans="1:8" ht="15" hidden="1" customHeight="1">
      <c r="A157" s="23" t="e">
        <f>IF(totaal!#REF!=0,"",totaal!#REF!)</f>
        <v>#REF!</v>
      </c>
      <c r="B157" s="24"/>
      <c r="C157" s="25" t="str">
        <f>IF(totaal!C75=0,"",totaal!C75)</f>
        <v>Expansievat</v>
      </c>
      <c r="D157" s="25" t="str">
        <f>IF(totaal!D75=0,"",totaal!D75)</f>
        <v>Flamco</v>
      </c>
      <c r="E157" s="25" t="str">
        <f>IF(totaal!E75=0,"",totaal!E75)</f>
        <v>Flexcon 110/0,5   3 bar   1"</v>
      </c>
      <c r="F157" s="25" t="str">
        <f>IF(totaal!F75=0,"",totaal!F75)</f>
        <v>TU6535454</v>
      </c>
      <c r="G157" s="51" t="str">
        <f>IF(totaal!G75=0,"",totaal!G75)</f>
        <v/>
      </c>
      <c r="H157" s="28"/>
    </row>
    <row r="158" spans="1:8" ht="15" hidden="1" customHeight="1">
      <c r="A158" s="23" t="e">
        <f>IF(totaal!#REF!=0,"",totaal!#REF!)</f>
        <v>#REF!</v>
      </c>
      <c r="B158" s="24"/>
      <c r="C158" s="25" t="str">
        <f>IF(totaal!C76=0,"",totaal!C76)</f>
        <v>Expansievat</v>
      </c>
      <c r="D158" s="25" t="str">
        <f>IF(totaal!D76=0,"",totaal!D76)</f>
        <v>Flamco</v>
      </c>
      <c r="E158" s="25" t="str">
        <f>IF(totaal!E76=0,"",totaal!E76)</f>
        <v>Flexcon 140/0,5   3 bar   1"</v>
      </c>
      <c r="F158" s="25" t="str">
        <f>IF(totaal!F76=0,"",totaal!F76)</f>
        <v>TU6535421</v>
      </c>
      <c r="G158" s="51" t="str">
        <f>IF(totaal!G76=0,"",totaal!G76)</f>
        <v/>
      </c>
      <c r="H158" s="28"/>
    </row>
    <row r="159" spans="1:8" ht="15" hidden="1" customHeight="1">
      <c r="A159" s="23" t="e">
        <f>IF(totaal!#REF!=0,"",totaal!#REF!)</f>
        <v>#REF!</v>
      </c>
      <c r="B159" s="24"/>
      <c r="C159" s="25" t="str">
        <f>IF(totaal!C77=0,"",totaal!C77)</f>
        <v>Expansievat</v>
      </c>
      <c r="D159" s="25" t="str">
        <f>IF(totaal!D77=0,"",totaal!D77)</f>
        <v>Flamco</v>
      </c>
      <c r="E159" s="25" t="str">
        <f>IF(totaal!E77=0,"",totaal!E77)</f>
        <v>Flexcon 12/0,5   3 bar  1/2"</v>
      </c>
      <c r="F159" s="25" t="str">
        <f>IF(totaal!F77=0,"",totaal!F77)</f>
        <v/>
      </c>
      <c r="G159" s="51" t="str">
        <f>IF(totaal!G77=0,"",totaal!G77)</f>
        <v/>
      </c>
      <c r="H159" s="28"/>
    </row>
    <row r="160" spans="1:8" ht="15" hidden="1" customHeight="1">
      <c r="A160" s="23" t="e">
        <f>IF(totaal!#REF!=0,"",totaal!#REF!)</f>
        <v>#REF!</v>
      </c>
      <c r="B160" s="24"/>
      <c r="C160" s="25" t="str">
        <f>IF(totaal!C78=0,"",totaal!C78)</f>
        <v>Expansievat</v>
      </c>
      <c r="D160" s="25" t="str">
        <f>IF(totaal!D78=0,"",totaal!D78)</f>
        <v>Flamco</v>
      </c>
      <c r="E160" s="25" t="str">
        <f>IF(totaal!E78=0,"",totaal!E78)</f>
        <v>Flexcon 25/0,5   3 bar   ¾"</v>
      </c>
      <c r="F160" s="25" t="str">
        <f>IF(totaal!F78=0,"",totaal!F78)</f>
        <v/>
      </c>
      <c r="G160" s="51" t="str">
        <f>IF(totaal!G78=0,"",totaal!G78)</f>
        <v/>
      </c>
      <c r="H160" s="28"/>
    </row>
    <row r="161" spans="1:8" ht="15" hidden="1" customHeight="1">
      <c r="A161" s="23" t="e">
        <f>IF(totaal!#REF!=0,"",totaal!#REF!)</f>
        <v>#REF!</v>
      </c>
      <c r="B161" s="24"/>
      <c r="C161" s="25" t="str">
        <f>IF(totaal!C79=0,"",totaal!C79)</f>
        <v>Expansievat</v>
      </c>
      <c r="D161" s="25" t="str">
        <f>IF(totaal!D79=0,"",totaal!D79)</f>
        <v>Flamco</v>
      </c>
      <c r="E161" s="25" t="str">
        <f>IF(totaal!E79=0,"",totaal!E79)</f>
        <v>Flexcon 50/0,5   3 bar   ¾"</v>
      </c>
      <c r="F161" s="25" t="str">
        <f>IF(totaal!F79=0,"",totaal!F79)</f>
        <v/>
      </c>
      <c r="G161" s="51" t="str">
        <f>IF(totaal!G79=0,"",totaal!G79)</f>
        <v/>
      </c>
      <c r="H161" s="28"/>
    </row>
    <row r="162" spans="1:8" ht="15" hidden="1" customHeight="1">
      <c r="A162" s="23">
        <f>IF(totaal!A68=0,"",totaal!A68)</f>
        <v>159</v>
      </c>
      <c r="B162" s="24"/>
      <c r="C162" s="25" t="str">
        <f>IF(totaal!C80=0,"",totaal!C80)</f>
        <v>Expansievat</v>
      </c>
      <c r="D162" s="25" t="str">
        <f>IF(totaal!D80=0,"",totaal!D80)</f>
        <v>Flamco</v>
      </c>
      <c r="E162" s="25" t="str">
        <f>IF(totaal!E80=0,"",totaal!E80)</f>
        <v/>
      </c>
      <c r="F162" s="25" t="str">
        <f>IF(totaal!F80=0,"",totaal!F80)</f>
        <v/>
      </c>
      <c r="G162" s="51" t="str">
        <f>IF(totaal!G80=0,"",totaal!G80)</f>
        <v/>
      </c>
      <c r="H162" s="28"/>
    </row>
    <row r="163" spans="1:8" ht="15" hidden="1" customHeight="1">
      <c r="A163" s="23">
        <f>IF(totaal!A69=0,"",totaal!A69)</f>
        <v>160</v>
      </c>
      <c r="B163" s="24"/>
      <c r="C163" s="25" t="str">
        <f>IF(totaal!C81=0,"",totaal!C81)</f>
        <v>Expansievat</v>
      </c>
      <c r="D163" s="25" t="str">
        <f>IF(totaal!D81=0,"",totaal!D81)</f>
        <v>Flamco</v>
      </c>
      <c r="E163" s="25" t="str">
        <f>IF(totaal!E81=0,"",totaal!E81)</f>
        <v/>
      </c>
      <c r="F163" s="25" t="str">
        <f>IF(totaal!F81=0,"",totaal!F81)</f>
        <v/>
      </c>
      <c r="G163" s="51" t="str">
        <f>IF(totaal!G81=0,"",totaal!G81)</f>
        <v/>
      </c>
      <c r="H163" s="28"/>
    </row>
    <row r="164" spans="1:8" ht="15" hidden="1" customHeight="1">
      <c r="A164" s="23">
        <f>IF(totaal!A70=0,"",totaal!A70)</f>
        <v>161</v>
      </c>
      <c r="B164" s="24"/>
      <c r="C164" s="25" t="str">
        <f>IF(totaal!C82=0,"",totaal!C82)</f>
        <v>Expansievat</v>
      </c>
      <c r="D164" s="25" t="str">
        <f>IF(totaal!D82=0,"",totaal!D82)</f>
        <v>Flamco</v>
      </c>
      <c r="E164" s="25" t="str">
        <f>IF(totaal!E82=0,"",totaal!E82)</f>
        <v/>
      </c>
      <c r="F164" s="25" t="str">
        <f>IF(totaal!F82=0,"",totaal!F82)</f>
        <v/>
      </c>
      <c r="G164" s="51" t="str">
        <f>IF(totaal!G82=0,"",totaal!G82)</f>
        <v/>
      </c>
      <c r="H164" s="28"/>
    </row>
    <row r="165" spans="1:8" ht="15" hidden="1" customHeight="1">
      <c r="A165" s="23" t="e">
        <f>IF(totaal!#REF!=0,"",totaal!#REF!)</f>
        <v>#REF!</v>
      </c>
      <c r="B165" s="24"/>
      <c r="C165" s="25" t="str">
        <f>IF(totaal!C83=0,"",totaal!C83)</f>
        <v>Aansluitconsole t.bv. Expansievat</v>
      </c>
      <c r="D165" s="25" t="str">
        <f>IF(totaal!D83=0,"",totaal!D83)</f>
        <v>Flamco</v>
      </c>
      <c r="E165" s="25" t="str">
        <f>IF(totaal!E83=0,"",totaal!E83)</f>
        <v>Figuur 27910   Flexconsole 8 t/m 25</v>
      </c>
      <c r="F165" s="25" t="str">
        <f>IF(totaal!F83=0,"",totaal!F83)</f>
        <v>TU6535363</v>
      </c>
      <c r="G165" s="51" t="str">
        <f>IF(totaal!G83=0,"",totaal!G83)</f>
        <v/>
      </c>
      <c r="H165" s="28"/>
    </row>
    <row r="166" spans="1:8" ht="15" hidden="1" customHeight="1">
      <c r="A166" s="23" t="e">
        <f>IF(totaal!#REF!=0,"",totaal!#REF!)</f>
        <v>#REF!</v>
      </c>
      <c r="B166" s="24"/>
      <c r="C166" s="25" t="str">
        <f>IF(totaal!C84=0,"",totaal!C84)</f>
        <v>Aansluitgroep met manometer</v>
      </c>
      <c r="D166" s="25" t="str">
        <f>IF(totaal!D84=0,"",totaal!D84)</f>
        <v>Flamco</v>
      </c>
      <c r="E166" s="25" t="str">
        <f>IF(totaal!E84=0,"",totaal!E84)</f>
        <v>Figuur 27290   ½" × 12mm</v>
      </c>
      <c r="F166" s="25" t="str">
        <f>IF(totaal!F84=0,"",totaal!F84)</f>
        <v>TU1783737</v>
      </c>
      <c r="G166" s="51" t="str">
        <f>IF(totaal!G84=0,"",totaal!G84)</f>
        <v/>
      </c>
      <c r="H166" s="28"/>
    </row>
    <row r="167" spans="1:8" ht="15" hidden="1" customHeight="1">
      <c r="A167" s="23">
        <f>IF(totaal!A71=0,"",totaal!A71)</f>
        <v>164</v>
      </c>
      <c r="B167" s="24"/>
      <c r="C167" s="25" t="str">
        <f>IF(totaal!C85=0,"",totaal!C85)</f>
        <v>Aansluitgroep met manometer</v>
      </c>
      <c r="D167" s="25" t="str">
        <f>IF(totaal!D85=0,"",totaal!D85)</f>
        <v>Flamco</v>
      </c>
      <c r="E167" s="25" t="str">
        <f>IF(totaal!E85=0,"",totaal!E85)</f>
        <v>AANSL. 1"</v>
      </c>
      <c r="F167" s="25" t="str">
        <f>IF(totaal!F85=0,"",totaal!F85)</f>
        <v/>
      </c>
      <c r="G167" s="51" t="str">
        <f>IF(totaal!G85=0,"",totaal!G85)</f>
        <v/>
      </c>
      <c r="H167" s="28"/>
    </row>
    <row r="168" spans="1:8" ht="15" hidden="1" customHeight="1">
      <c r="A168" s="23">
        <f>IF(totaal!A72=0,"",totaal!A72)</f>
        <v>165</v>
      </c>
      <c r="B168" s="24"/>
      <c r="C168" s="25" t="str">
        <f>IF(totaal!C86=0,"",totaal!C86)</f>
        <v>Luchtafscheider</v>
      </c>
      <c r="D168" s="25" t="str">
        <f>IF(totaal!D86=0,"",totaal!D86)</f>
        <v>Flamco</v>
      </c>
      <c r="E168" s="25" t="str">
        <f>IF(totaal!E86=0,"",totaal!E86)</f>
        <v>type: Flamcovent, messing 1 1/2" binnendraad</v>
      </c>
      <c r="F168" s="25" t="str">
        <f>IF(totaal!F86=0,"",totaal!F86)</f>
        <v/>
      </c>
      <c r="G168" s="51" t="str">
        <f>IF(totaal!G86=0,"",totaal!G86)</f>
        <v/>
      </c>
      <c r="H168" s="28"/>
    </row>
    <row r="169" spans="1:8" ht="15" hidden="1" customHeight="1">
      <c r="A169" s="23">
        <f>IF(totaal!A73=0,"",totaal!A73)</f>
        <v>166</v>
      </c>
      <c r="B169" s="24"/>
      <c r="C169" s="25" t="e">
        <f>IF(totaal!#REF!=0,"",totaal!#REF!)</f>
        <v>#REF!</v>
      </c>
      <c r="D169" s="25" t="e">
        <f>IF(totaal!#REF!=0,"",totaal!#REF!)</f>
        <v>#REF!</v>
      </c>
      <c r="E169" s="25" t="e">
        <f>IF(totaal!#REF!=0,"",totaal!#REF!)</f>
        <v>#REF!</v>
      </c>
      <c r="F169" s="25" t="e">
        <f>IF(totaal!#REF!=0,"",totaal!#REF!)</f>
        <v>#REF!</v>
      </c>
      <c r="G169" s="51" t="e">
        <f>IF(totaal!#REF!=0,"",totaal!#REF!)</f>
        <v>#REF!</v>
      </c>
      <c r="H169" s="28"/>
    </row>
    <row r="170" spans="1:8" ht="15" hidden="1" customHeight="1">
      <c r="A170" s="23">
        <f>IF(totaal!A74=0,"",totaal!A74)</f>
        <v>167</v>
      </c>
      <c r="B170" s="24"/>
      <c r="C170" s="25" t="e">
        <f>IF(totaal!#REF!=0,"",totaal!#REF!)</f>
        <v>#REF!</v>
      </c>
      <c r="D170" s="25" t="e">
        <f>IF(totaal!#REF!=0,"",totaal!#REF!)</f>
        <v>#REF!</v>
      </c>
      <c r="E170" s="25" t="e">
        <f>IF(totaal!#REF!=0,"",totaal!#REF!)</f>
        <v>#REF!</v>
      </c>
      <c r="F170" s="25" t="e">
        <f>IF(totaal!#REF!=0,"",totaal!#REF!)</f>
        <v>#REF!</v>
      </c>
      <c r="G170" s="51" t="e">
        <f>IF(totaal!#REF!=0,"",totaal!#REF!)</f>
        <v>#REF!</v>
      </c>
      <c r="H170" s="28"/>
    </row>
    <row r="171" spans="1:8" ht="15" hidden="1" customHeight="1">
      <c r="A171" s="23">
        <f>IF(totaal!A75=0,"",totaal!A75)</f>
        <v>168</v>
      </c>
      <c r="B171" s="24"/>
      <c r="C171" s="25" t="e">
        <f>IF(totaal!#REF!=0,"",totaal!#REF!)</f>
        <v>#REF!</v>
      </c>
      <c r="D171" s="25" t="e">
        <f>IF(totaal!#REF!=0,"",totaal!#REF!)</f>
        <v>#REF!</v>
      </c>
      <c r="E171" s="25" t="e">
        <f>IF(totaal!#REF!=0,"",totaal!#REF!)</f>
        <v>#REF!</v>
      </c>
      <c r="F171" s="25" t="e">
        <f>IF(totaal!#REF!=0,"",totaal!#REF!)</f>
        <v>#REF!</v>
      </c>
      <c r="G171" s="51" t="e">
        <f>IF(totaal!#REF!=0,"",totaal!#REF!)</f>
        <v>#REF!</v>
      </c>
      <c r="H171" s="28"/>
    </row>
    <row r="172" spans="1:8" ht="15" hidden="1" customHeight="1">
      <c r="A172" s="23">
        <f>IF(totaal!A76=0,"",totaal!A76)</f>
        <v>169</v>
      </c>
      <c r="B172" s="24"/>
      <c r="C172" s="25" t="e">
        <f>IF(totaal!#REF!=0,"",totaal!#REF!)</f>
        <v>#REF!</v>
      </c>
      <c r="D172" s="25" t="e">
        <f>IF(totaal!#REF!=0,"",totaal!#REF!)</f>
        <v>#REF!</v>
      </c>
      <c r="E172" s="25" t="e">
        <f>IF(totaal!#REF!=0,"",totaal!#REF!)</f>
        <v>#REF!</v>
      </c>
      <c r="F172" s="25" t="e">
        <f>IF(totaal!#REF!=0,"",totaal!#REF!)</f>
        <v>#REF!</v>
      </c>
      <c r="G172" s="51" t="e">
        <f>IF(totaal!#REF!=0,"",totaal!#REF!)</f>
        <v>#REF!</v>
      </c>
      <c r="H172" s="28"/>
    </row>
    <row r="173" spans="1:8" ht="15" hidden="1" customHeight="1">
      <c r="A173" s="23">
        <f>IF(totaal!A77=0,"",totaal!A77)</f>
        <v>170</v>
      </c>
      <c r="B173" s="24"/>
      <c r="C173" s="25" t="e">
        <f>IF(totaal!#REF!=0,"",totaal!#REF!)</f>
        <v>#REF!</v>
      </c>
      <c r="D173" s="25" t="e">
        <f>IF(totaal!#REF!=0,"",totaal!#REF!)</f>
        <v>#REF!</v>
      </c>
      <c r="E173" s="25" t="e">
        <f>IF(totaal!#REF!=0,"",totaal!#REF!)</f>
        <v>#REF!</v>
      </c>
      <c r="F173" s="25" t="e">
        <f>IF(totaal!#REF!=0,"",totaal!#REF!)</f>
        <v>#REF!</v>
      </c>
      <c r="G173" s="51" t="e">
        <f>IF(totaal!#REF!=0,"",totaal!#REF!)</f>
        <v>#REF!</v>
      </c>
      <c r="H173" s="28"/>
    </row>
    <row r="174" spans="1:8" ht="15" hidden="1" customHeight="1">
      <c r="A174" s="23">
        <f>IF(totaal!A78=0,"",totaal!A78)</f>
        <v>171</v>
      </c>
      <c r="B174" s="24"/>
      <c r="C174" s="25" t="e">
        <f>IF(totaal!#REF!=0,"",totaal!#REF!)</f>
        <v>#REF!</v>
      </c>
      <c r="D174" s="25" t="e">
        <f>IF(totaal!#REF!=0,"",totaal!#REF!)</f>
        <v>#REF!</v>
      </c>
      <c r="E174" s="25" t="e">
        <f>IF(totaal!#REF!=0,"",totaal!#REF!)</f>
        <v>#REF!</v>
      </c>
      <c r="F174" s="25" t="e">
        <f>IF(totaal!#REF!=0,"",totaal!#REF!)</f>
        <v>#REF!</v>
      </c>
      <c r="G174" s="51" t="e">
        <f>IF(totaal!#REF!=0,"",totaal!#REF!)</f>
        <v>#REF!</v>
      </c>
      <c r="H174" s="28"/>
    </row>
    <row r="175" spans="1:8" ht="15" hidden="1" customHeight="1">
      <c r="A175" s="23">
        <f>IF(totaal!A79=0,"",totaal!A79)</f>
        <v>172</v>
      </c>
      <c r="B175" s="24"/>
      <c r="C175" s="25" t="e">
        <f>IF(totaal!#REF!=0,"",totaal!#REF!)</f>
        <v>#REF!</v>
      </c>
      <c r="D175" s="25" t="e">
        <f>IF(totaal!#REF!=0,"",totaal!#REF!)</f>
        <v>#REF!</v>
      </c>
      <c r="E175" s="25" t="e">
        <f>IF(totaal!#REF!=0,"",totaal!#REF!)</f>
        <v>#REF!</v>
      </c>
      <c r="F175" s="25" t="e">
        <f>IF(totaal!#REF!=0,"",totaal!#REF!)</f>
        <v>#REF!</v>
      </c>
      <c r="G175" s="51" t="e">
        <f>IF(totaal!#REF!=0,"",totaal!#REF!)</f>
        <v>#REF!</v>
      </c>
      <c r="H175" s="28"/>
    </row>
    <row r="176" spans="1:8" ht="15" hidden="1" customHeight="1">
      <c r="A176" s="23">
        <f>IF(totaal!A80=0,"",totaal!A80)</f>
        <v>173</v>
      </c>
      <c r="B176" s="24"/>
      <c r="C176" s="25" t="str">
        <f>IF(totaal!C87=0,"",totaal!C87)</f>
        <v>Circulatiepomp</v>
      </c>
      <c r="D176" s="25" t="str">
        <f>IF(totaal!D87=0,"",totaal!D87)</f>
        <v>Wilo</v>
      </c>
      <c r="E176" s="25" t="str">
        <f>IF(totaal!E87=0,"",totaal!E87)</f>
        <v>TOP-S 80/10 DM PN6 3~400 Volt 50Hz (Warmtepomp cond. 1)</v>
      </c>
      <c r="F176" s="25" t="str">
        <f>IF(totaal!F87=0,"",totaal!F87)</f>
        <v>CP-1</v>
      </c>
      <c r="G176" s="51" t="str">
        <f>IF(totaal!G87=0,"",totaal!G87)</f>
        <v/>
      </c>
      <c r="H176" s="28"/>
    </row>
    <row r="177" spans="1:8" ht="15" hidden="1" customHeight="1">
      <c r="A177" s="23">
        <f>IF(totaal!A81=0,"",totaal!A81)</f>
        <v>174</v>
      </c>
      <c r="B177" s="24"/>
      <c r="C177" s="25" t="str">
        <f>IF(totaal!C88=0,"",totaal!C88)</f>
        <v>Circulatiepomp</v>
      </c>
      <c r="D177" s="25" t="str">
        <f>IF(totaal!D88=0,"",totaal!D88)</f>
        <v>Wilo</v>
      </c>
      <c r="E177" s="25" t="str">
        <f>IF(totaal!E88=0,"",totaal!E88)</f>
        <v>TOP-S 80/10 DM PN6 3~400 Volt 50Hz (Warmtepomp cond. 2)</v>
      </c>
      <c r="F177" s="25" t="str">
        <f>IF(totaal!F88=0,"",totaal!F88)</f>
        <v>CP-2</v>
      </c>
      <c r="G177" s="51" t="str">
        <f>IF(totaal!G88=0,"",totaal!G88)</f>
        <v/>
      </c>
      <c r="H177" s="28"/>
    </row>
    <row r="178" spans="1:8" ht="15" hidden="1" customHeight="1">
      <c r="A178" s="23">
        <f>IF(totaal!A82=0,"",totaal!A82)</f>
        <v>175</v>
      </c>
      <c r="B178" s="24"/>
      <c r="C178" s="25" t="str">
        <f>IF(totaal!C89=0,"",totaal!C89)</f>
        <v>Circulatiepomp</v>
      </c>
      <c r="D178" s="25" t="str">
        <f>IF(totaal!D89=0,"",totaal!D89)</f>
        <v>Wilo</v>
      </c>
      <c r="E178" s="25" t="str">
        <f>IF(totaal!E89=0,"",totaal!E89)</f>
        <v>Stratos 65/1-12  PN6/10 1~230 Volt 50Hz (Transportpomp CV 1)</v>
      </c>
      <c r="F178" s="25" t="str">
        <f>IF(totaal!F89=0,"",totaal!F89)</f>
        <v>CP-3</v>
      </c>
      <c r="G178" s="51" t="str">
        <f>IF(totaal!G89=0,"",totaal!G89)</f>
        <v/>
      </c>
      <c r="H178" s="28"/>
    </row>
    <row r="179" spans="1:8" ht="15" hidden="1" customHeight="1">
      <c r="A179" s="23">
        <f>IF(totaal!A83=0,"",totaal!A83)</f>
        <v>176</v>
      </c>
      <c r="B179" s="24"/>
      <c r="C179" s="25" t="str">
        <f>IF(totaal!C90=0,"",totaal!C90)</f>
        <v>Circulatiepomp</v>
      </c>
      <c r="D179" s="25" t="str">
        <f>IF(totaal!D90=0,"",totaal!D90)</f>
        <v>Wilo</v>
      </c>
      <c r="E179" s="25" t="str">
        <f>IF(totaal!E90=0,"",totaal!E90)</f>
        <v>Stratos 65/1-12  PN6/10 1~230 Volt 50Hz (Transportpomp CV 2)</v>
      </c>
      <c r="F179" s="25" t="str">
        <f>IF(totaal!F90=0,"",totaal!F90)</f>
        <v>CP-4</v>
      </c>
      <c r="G179" s="51" t="str">
        <f>IF(totaal!G90=0,"",totaal!G90)</f>
        <v/>
      </c>
      <c r="H179" s="28"/>
    </row>
    <row r="180" spans="1:8" ht="15" hidden="1" customHeight="1">
      <c r="A180" s="23">
        <f>IF(totaal!A84=0,"",totaal!A84)</f>
        <v>177</v>
      </c>
      <c r="B180" s="24"/>
      <c r="C180" s="25" t="str">
        <f>IF(totaal!C91=0,"",totaal!C91)</f>
        <v>Circulatiepomp</v>
      </c>
      <c r="D180" s="25" t="str">
        <f>IF(totaal!D91=0,"",totaal!D91)</f>
        <v>Wilo</v>
      </c>
      <c r="E180" s="25" t="str">
        <f>IF(totaal!E91=0,"",totaal!E91)</f>
        <v>RS 25/6 EMK  3~400 Volt 50Hz (Verwarmer LBK 9)</v>
      </c>
      <c r="F180" s="25" t="str">
        <f>IF(totaal!F91=0,"",totaal!F91)</f>
        <v>CP-6</v>
      </c>
      <c r="G180" s="51" t="str">
        <f>IF(totaal!G91=0,"",totaal!G91)</f>
        <v/>
      </c>
      <c r="H180" s="28"/>
    </row>
    <row r="181" spans="1:8" ht="15" hidden="1" customHeight="1">
      <c r="A181" s="23">
        <f>IF(totaal!A85=0,"",totaal!A85)</f>
        <v>178</v>
      </c>
      <c r="B181" s="24"/>
      <c r="C181" s="25" t="str">
        <f>IF(totaal!C92=0,"",totaal!C92)</f>
        <v>Circulatiepomp</v>
      </c>
      <c r="D181" s="25" t="str">
        <f>IF(totaal!D92=0,"",totaal!D92)</f>
        <v>Wilo</v>
      </c>
      <c r="E181" s="25" t="str">
        <f>IF(totaal!E92=0,"",totaal!E92)</f>
        <v>RS 25/6 EMK  1~230 Volt 50Hz (Verwarmer LBK 11)</v>
      </c>
      <c r="F181" s="25" t="str">
        <f>IF(totaal!F92=0,"",totaal!F92)</f>
        <v>CP-7</v>
      </c>
      <c r="G181" s="51" t="str">
        <f>IF(totaal!G92=0,"",totaal!G92)</f>
        <v/>
      </c>
      <c r="H181" s="28"/>
    </row>
    <row r="182" spans="1:8" ht="15" hidden="1" customHeight="1">
      <c r="A182" s="23">
        <f>IF(totaal!A86=0,"",totaal!A86)</f>
        <v>179</v>
      </c>
      <c r="B182" s="24"/>
      <c r="C182" s="25" t="str">
        <f>IF(totaal!C93=0,"",totaal!C93)</f>
        <v>Circulatiepomp</v>
      </c>
      <c r="D182" s="25" t="str">
        <f>IF(totaal!D93=0,"",totaal!D93)</f>
        <v>Wilo</v>
      </c>
      <c r="E182" s="25" t="str">
        <f>IF(totaal!E93=0,"",totaal!E93)</f>
        <v>RS 25/6 EMK  1~230 Volt 50Hz (Verwarmer LBK 12)</v>
      </c>
      <c r="F182" s="25" t="str">
        <f>IF(totaal!F93=0,"",totaal!F93)</f>
        <v>CP-8</v>
      </c>
      <c r="G182" s="51" t="str">
        <f>IF(totaal!G93=0,"",totaal!G93)</f>
        <v/>
      </c>
      <c r="H182" s="28"/>
    </row>
    <row r="183" spans="1:8" ht="15" hidden="1" customHeight="1">
      <c r="A183" s="23" t="e">
        <f>IF(totaal!#REF!=0,"",totaal!#REF!)</f>
        <v>#REF!</v>
      </c>
      <c r="B183" s="24"/>
      <c r="C183" s="25" t="str">
        <f>IF(totaal!C94=0,"",totaal!C94)</f>
        <v>Circulatiepomp</v>
      </c>
      <c r="D183" s="25" t="str">
        <f>IF(totaal!D94=0,"",totaal!D94)</f>
        <v>Wilo</v>
      </c>
      <c r="E183" s="25" t="str">
        <f>IF(totaal!E94=0,"",totaal!E94)</f>
        <v>IP-E 50/130-2,2/2   1~230 Volt 50Hz (TSA 1 secundair )</v>
      </c>
      <c r="F183" s="25" t="str">
        <f>IF(totaal!F94=0,"",totaal!F94)</f>
        <v>CP-9</v>
      </c>
      <c r="G183" s="51" t="str">
        <f>IF(totaal!G94=0,"",totaal!G94)</f>
        <v/>
      </c>
      <c r="H183" s="28"/>
    </row>
    <row r="184" spans="1:8" ht="15" hidden="1" customHeight="1">
      <c r="A184" s="23" t="e">
        <f>IF(totaal!#REF!=0,"",totaal!#REF!)</f>
        <v>#REF!</v>
      </c>
      <c r="B184" s="24"/>
      <c r="C184" s="25" t="str">
        <f>IF(totaal!C95=0,"",totaal!C95)</f>
        <v>Circulatiepomp</v>
      </c>
      <c r="D184" s="25" t="str">
        <f>IF(totaal!D95=0,"",totaal!D95)</f>
        <v>Wilo</v>
      </c>
      <c r="E184" s="25" t="str">
        <f>IF(totaal!E95=0,"",totaal!E95)</f>
        <v>TOP-S 80/10 DM PN6 3~400 Volt 50Hz (Warmtepomp verd. 1)</v>
      </c>
      <c r="F184" s="25" t="str">
        <f>IF(totaal!F95=0,"",totaal!F95)</f>
        <v>CP-10</v>
      </c>
      <c r="G184" s="51" t="str">
        <f>IF(totaal!G95=0,"",totaal!G95)</f>
        <v/>
      </c>
      <c r="H184" s="28"/>
    </row>
    <row r="185" spans="1:8" ht="15" hidden="1" customHeight="1">
      <c r="A185" s="23" t="e">
        <f>IF(totaal!#REF!=0,"",totaal!#REF!)</f>
        <v>#REF!</v>
      </c>
      <c r="B185" s="24"/>
      <c r="C185" s="25" t="str">
        <f>IF(totaal!C96=0,"",totaal!C96)</f>
        <v>Circulatiepomp</v>
      </c>
      <c r="D185" s="25" t="str">
        <f>IF(totaal!D96=0,"",totaal!D96)</f>
        <v>Wilo</v>
      </c>
      <c r="E185" s="25" t="str">
        <f>IF(totaal!E96=0,"",totaal!E96)</f>
        <v>TOP-S 80/10 DM PN6 3~400 Volt 50Hz (Warmtepomp verd. 2)</v>
      </c>
      <c r="F185" s="25" t="str">
        <f>IF(totaal!F96=0,"",totaal!F96)</f>
        <v>CP-11</v>
      </c>
      <c r="G185" s="51" t="str">
        <f>IF(totaal!G96=0,"",totaal!G96)</f>
        <v/>
      </c>
      <c r="H185" s="28"/>
    </row>
    <row r="186" spans="1:8" ht="15" hidden="1" customHeight="1">
      <c r="A186" s="23" t="e">
        <f>IF(totaal!#REF!=0,"",totaal!#REF!)</f>
        <v>#REF!</v>
      </c>
      <c r="B186" s="24"/>
      <c r="C186" s="25" t="str">
        <f>IF(totaal!C97=0,"",totaal!C97)</f>
        <v>Circulatiepomp</v>
      </c>
      <c r="D186" s="25" t="str">
        <f>IF(totaal!D97=0,"",totaal!D97)</f>
        <v>Wilo</v>
      </c>
      <c r="E186" s="25" t="str">
        <f>IF(totaal!E97=0,"",totaal!E97)</f>
        <v>Stratos 65/1-12 PN6/10  3~400 Volt 50Hz (Laden koude bron)</v>
      </c>
      <c r="F186" s="25" t="str">
        <f>IF(totaal!F97=0,"",totaal!F97)</f>
        <v>CP-12</v>
      </c>
      <c r="G186" s="51" t="str">
        <f>IF(totaal!G97=0,"",totaal!G97)</f>
        <v/>
      </c>
      <c r="H186" s="28"/>
    </row>
    <row r="187" spans="1:8" ht="15" hidden="1" customHeight="1">
      <c r="A187" s="23" t="e">
        <f>IF(totaal!#REF!=0,"",totaal!#REF!)</f>
        <v>#REF!</v>
      </c>
      <c r="B187" s="24"/>
      <c r="C187" s="25" t="str">
        <f>IF(totaal!C98=0,"",totaal!C98)</f>
        <v>Circulatiepomp</v>
      </c>
      <c r="D187" s="25" t="str">
        <f>IF(totaal!D98=0,"",totaal!D98)</f>
        <v>Wilo</v>
      </c>
      <c r="E187" s="25" t="str">
        <f>IF(totaal!E98=0,"",totaal!E98)</f>
        <v>IP-E 50/150-4/2   1~230 Volt 50Hz (Laden-ontladen bron koude)</v>
      </c>
      <c r="F187" s="25" t="str">
        <f>IF(totaal!F98=0,"",totaal!F98)</f>
        <v>CP-13</v>
      </c>
      <c r="G187" s="51" t="str">
        <f>IF(totaal!G98=0,"",totaal!G98)</f>
        <v/>
      </c>
      <c r="H187" s="28"/>
    </row>
    <row r="188" spans="1:8" ht="15" hidden="1" customHeight="1">
      <c r="A188" s="23" t="e">
        <f>IF(totaal!#REF!=0,"",totaal!#REF!)</f>
        <v>#REF!</v>
      </c>
      <c r="B188" s="24"/>
      <c r="C188" s="25" t="str">
        <f>IF(totaal!C99=0,"",totaal!C99)</f>
        <v>Circulatiepomp</v>
      </c>
      <c r="D188" s="25" t="str">
        <f>IF(totaal!D99=0,"",totaal!D99)</f>
        <v>Wilo</v>
      </c>
      <c r="E188" s="25" t="str">
        <f>IF(totaal!E99=0,"",totaal!E99)</f>
        <v>IL 80/210-3/4-S1   3~400 Volt 50Hz (Drycooler Laden koude)</v>
      </c>
      <c r="F188" s="25" t="str">
        <f>IF(totaal!F99=0,"",totaal!F99)</f>
        <v>CP-14</v>
      </c>
      <c r="G188" s="51" t="str">
        <f>IF(totaal!G99=0,"",totaal!G99)</f>
        <v/>
      </c>
      <c r="H188" s="28"/>
    </row>
    <row r="189" spans="1:8" ht="15" hidden="1" customHeight="1">
      <c r="A189" s="23" t="e">
        <f>IF(totaal!#REF!=0,"",totaal!#REF!)</f>
        <v>#REF!</v>
      </c>
      <c r="B189" s="24"/>
      <c r="C189" s="25" t="str">
        <f>IF(totaal!C100=0,"",totaal!C100)</f>
        <v>Circulatiepomp</v>
      </c>
      <c r="D189" s="25" t="str">
        <f>IF(totaal!D100=0,"",totaal!D100)</f>
        <v>Wilo</v>
      </c>
      <c r="E189" s="25" t="str">
        <f>IF(totaal!E100=0,"",totaal!E100)</f>
        <v>Stratos 65/1-12 PN6/10  3~400 Volt 50Hz (GKW 1)</v>
      </c>
      <c r="F189" s="25" t="str">
        <f>IF(totaal!F100=0,"",totaal!F100)</f>
        <v>CP-15</v>
      </c>
      <c r="G189" s="51" t="str">
        <f>IF(totaal!G100=0,"",totaal!G100)</f>
        <v/>
      </c>
      <c r="H189" s="28"/>
    </row>
    <row r="190" spans="1:8" ht="15" hidden="1" customHeight="1">
      <c r="A190" s="23">
        <f>IF(totaal!A87=0,"",totaal!A87)</f>
        <v>187</v>
      </c>
      <c r="B190" s="24"/>
      <c r="C190" s="25" t="str">
        <f>IF(totaal!C101=0,"",totaal!C101)</f>
        <v>Circulatiepomp</v>
      </c>
      <c r="D190" s="25" t="str">
        <f>IF(totaal!D101=0,"",totaal!D101)</f>
        <v>Wilo</v>
      </c>
      <c r="E190" s="25" t="str">
        <f>IF(totaal!E101=0,"",totaal!E101)</f>
        <v>Stratos 65/1-12 PN6/10  1~230 Volt 50Hz (GKW 2)</v>
      </c>
      <c r="F190" s="25" t="str">
        <f>IF(totaal!F101=0,"",totaal!F101)</f>
        <v>CP-16</v>
      </c>
      <c r="G190" s="51" t="str">
        <f>IF(totaal!G101=0,"",totaal!G101)</f>
        <v/>
      </c>
      <c r="H190" s="28"/>
    </row>
    <row r="191" spans="1:8" ht="15" hidden="1" customHeight="1">
      <c r="A191" s="23">
        <f>IF(totaal!A88=0,"",totaal!A88)</f>
        <v>188</v>
      </c>
      <c r="B191" s="24"/>
      <c r="C191" s="25" t="e">
        <f>IF(totaal!#REF!=0,"",totaal!#REF!)</f>
        <v>#REF!</v>
      </c>
      <c r="D191" s="25" t="e">
        <f>IF(totaal!#REF!=0,"",totaal!#REF!)</f>
        <v>#REF!</v>
      </c>
      <c r="E191" s="25" t="e">
        <f>IF(totaal!#REF!=0,"",totaal!#REF!)</f>
        <v>#REF!</v>
      </c>
      <c r="F191" s="25" t="e">
        <f>IF(totaal!#REF!=0,"",totaal!#REF!)</f>
        <v>#REF!</v>
      </c>
      <c r="G191" s="51" t="e">
        <f>IF(totaal!#REF!=0,"",totaal!#REF!)</f>
        <v>#REF!</v>
      </c>
      <c r="H191" s="28"/>
    </row>
    <row r="192" spans="1:8" ht="15" hidden="1" customHeight="1">
      <c r="A192" s="23">
        <f>IF(totaal!A89=0,"",totaal!A89)</f>
        <v>189</v>
      </c>
      <c r="B192" s="24"/>
      <c r="C192" s="25" t="str">
        <f>IF(totaal!C102=0,"",totaal!C102)</f>
        <v>Circulatiepomp</v>
      </c>
      <c r="D192" s="25" t="str">
        <f>IF(totaal!D102=0,"",totaal!D102)</f>
        <v>Wilo</v>
      </c>
      <c r="E192" s="25" t="str">
        <f>IF(totaal!E102=0,"",totaal!E102)</f>
        <v>TOP-S 30/10 DM PN6/10 3~400 Volt 50Hz (Twincoil LBK &amp; AV 11)</v>
      </c>
      <c r="F192" s="25" t="str">
        <f>IF(totaal!F102=0,"",totaal!F102)</f>
        <v>CP-18</v>
      </c>
      <c r="G192" s="51" t="str">
        <f>IF(totaal!G102=0,"",totaal!G102)</f>
        <v/>
      </c>
      <c r="H192" s="28"/>
    </row>
    <row r="193" spans="1:8" ht="15" hidden="1" customHeight="1">
      <c r="A193" s="23">
        <f>IF(totaal!A90=0,"",totaal!A90)</f>
        <v>190</v>
      </c>
      <c r="B193" s="24"/>
      <c r="C193" s="25" t="str">
        <f>IF(totaal!C103=0,"",totaal!C103)</f>
        <v>Circulatiepomp</v>
      </c>
      <c r="D193" s="25" t="str">
        <f>IF(totaal!D103=0,"",totaal!D103)</f>
        <v>Wilo</v>
      </c>
      <c r="E193" s="25" t="str">
        <f>IF(totaal!E103=0,"",totaal!E103)</f>
        <v>TOP-S 25/10 DM PN6/10 3~400 Volt 50Hz (Twincoil LBK &amp; AV 12)</v>
      </c>
      <c r="F193" s="25" t="str">
        <f>IF(totaal!F103=0,"",totaal!F103)</f>
        <v>CP-19</v>
      </c>
      <c r="G193" s="51" t="str">
        <f>IF(totaal!G103=0,"",totaal!G103)</f>
        <v/>
      </c>
      <c r="H193" s="28"/>
    </row>
    <row r="194" spans="1:8" ht="15" hidden="1" customHeight="1">
      <c r="A194" s="23">
        <f>IF(totaal!A91=0,"",totaal!A91)</f>
        <v>191</v>
      </c>
      <c r="B194" s="24"/>
      <c r="C194" s="25" t="str">
        <f>IF(totaal!C104=0,"",totaal!C104)</f>
        <v>Circulatiepomp</v>
      </c>
      <c r="D194" s="25" t="str">
        <f>IF(totaal!D104=0,"",totaal!D104)</f>
        <v>Wilo</v>
      </c>
      <c r="E194" s="25" t="str">
        <f>IF(totaal!E104=0,"",totaal!E104)</f>
        <v>IPL 32/100-0,55/2  3~400 Volt 50Hz (Twincoil LBK &amp; AV 9)</v>
      </c>
      <c r="F194" s="25" t="str">
        <f>IF(totaal!F104=0,"",totaal!F104)</f>
        <v>CP-17</v>
      </c>
      <c r="G194" s="51" t="str">
        <f>IF(totaal!G104=0,"",totaal!G104)</f>
        <v/>
      </c>
      <c r="H194" s="28"/>
    </row>
    <row r="195" spans="1:8" ht="15" hidden="1" customHeight="1">
      <c r="A195" s="23">
        <f>IF(totaal!A92=0,"",totaal!A92)</f>
        <v>192</v>
      </c>
      <c r="B195" s="24"/>
      <c r="C195" s="25" t="e">
        <f>IF(totaal!#REF!=0,"",totaal!#REF!)</f>
        <v>#REF!</v>
      </c>
      <c r="D195" s="25" t="e">
        <f>IF(totaal!#REF!=0,"",totaal!#REF!)</f>
        <v>#REF!</v>
      </c>
      <c r="E195" s="25" t="e">
        <f>IF(totaal!#REF!=0,"",totaal!#REF!)</f>
        <v>#REF!</v>
      </c>
      <c r="F195" s="25" t="e">
        <f>IF(totaal!#REF!=0,"",totaal!#REF!)</f>
        <v>#REF!</v>
      </c>
      <c r="G195" s="51" t="e">
        <f>IF(totaal!#REF!=0,"",totaal!#REF!)</f>
        <v>#REF!</v>
      </c>
      <c r="H195" s="28"/>
    </row>
    <row r="196" spans="1:8" ht="15" hidden="1" customHeight="1">
      <c r="A196" s="23">
        <f>IF(totaal!A93=0,"",totaal!A93)</f>
        <v>193</v>
      </c>
      <c r="B196" s="24"/>
      <c r="C196" s="25" t="e">
        <f>IF(totaal!#REF!=0,"",totaal!#REF!)</f>
        <v>#REF!</v>
      </c>
      <c r="D196" s="25" t="e">
        <f>IF(totaal!#REF!=0,"",totaal!#REF!)</f>
        <v>#REF!</v>
      </c>
      <c r="E196" s="25" t="e">
        <f>IF(totaal!#REF!=0,"",totaal!#REF!)</f>
        <v>#REF!</v>
      </c>
      <c r="F196" s="25" t="e">
        <f>IF(totaal!#REF!=0,"",totaal!#REF!)</f>
        <v>#REF!</v>
      </c>
      <c r="G196" s="51" t="e">
        <f>IF(totaal!#REF!=0,"",totaal!#REF!)</f>
        <v>#REF!</v>
      </c>
      <c r="H196" s="28"/>
    </row>
    <row r="197" spans="1:8" ht="15" hidden="1" customHeight="1">
      <c r="A197" s="23">
        <f>IF(totaal!A94=0,"",totaal!A94)</f>
        <v>194</v>
      </c>
      <c r="B197" s="24"/>
      <c r="C197" s="25" t="e">
        <f>IF(totaal!#REF!=0,"",totaal!#REF!)</f>
        <v>#REF!</v>
      </c>
      <c r="D197" s="25" t="e">
        <f>IF(totaal!#REF!=0,"",totaal!#REF!)</f>
        <v>#REF!</v>
      </c>
      <c r="E197" s="25" t="e">
        <f>IF(totaal!#REF!=0,"",totaal!#REF!)</f>
        <v>#REF!</v>
      </c>
      <c r="F197" s="25" t="e">
        <f>IF(totaal!#REF!=0,"",totaal!#REF!)</f>
        <v>#REF!</v>
      </c>
      <c r="G197" s="51" t="e">
        <f>IF(totaal!#REF!=0,"",totaal!#REF!)</f>
        <v>#REF!</v>
      </c>
      <c r="H197" s="28"/>
    </row>
    <row r="198" spans="1:8" ht="15" hidden="1" customHeight="1">
      <c r="A198" s="23">
        <f>IF(totaal!A95=0,"",totaal!A95)</f>
        <v>195</v>
      </c>
      <c r="B198" s="24"/>
      <c r="C198" s="25" t="e">
        <f>IF(totaal!#REF!=0,"",totaal!#REF!)</f>
        <v>#REF!</v>
      </c>
      <c r="D198" s="25" t="e">
        <f>IF(totaal!#REF!=0,"",totaal!#REF!)</f>
        <v>#REF!</v>
      </c>
      <c r="E198" s="25" t="e">
        <f>IF(totaal!#REF!=0,"",totaal!#REF!)</f>
        <v>#REF!</v>
      </c>
      <c r="F198" s="25" t="e">
        <f>IF(totaal!#REF!=0,"",totaal!#REF!)</f>
        <v>#REF!</v>
      </c>
      <c r="G198" s="51" t="e">
        <f>IF(totaal!#REF!=0,"",totaal!#REF!)</f>
        <v>#REF!</v>
      </c>
      <c r="H198" s="28"/>
    </row>
    <row r="199" spans="1:8" ht="15" hidden="1" customHeight="1">
      <c r="A199" s="23">
        <f>IF(totaal!A96=0,"",totaal!A96)</f>
        <v>196</v>
      </c>
      <c r="B199" s="24"/>
      <c r="C199" s="25" t="e">
        <f>IF(totaal!#REF!=0,"",totaal!#REF!)</f>
        <v>#REF!</v>
      </c>
      <c r="D199" s="25" t="e">
        <f>IF(totaal!#REF!=0,"",totaal!#REF!)</f>
        <v>#REF!</v>
      </c>
      <c r="E199" s="25" t="e">
        <f>IF(totaal!#REF!=0,"",totaal!#REF!)</f>
        <v>#REF!</v>
      </c>
      <c r="F199" s="25" t="e">
        <f>IF(totaal!#REF!=0,"",totaal!#REF!)</f>
        <v>#REF!</v>
      </c>
      <c r="G199" s="51" t="e">
        <f>IF(totaal!#REF!=0,"",totaal!#REF!)</f>
        <v>#REF!</v>
      </c>
      <c r="H199" s="28"/>
    </row>
    <row r="200" spans="1:8" ht="15" hidden="1" customHeight="1">
      <c r="A200" s="23">
        <f>IF(totaal!A97=0,"",totaal!A97)</f>
        <v>197</v>
      </c>
      <c r="B200" s="24"/>
      <c r="C200" s="25" t="e">
        <f>IF(totaal!#REF!=0,"",totaal!#REF!)</f>
        <v>#REF!</v>
      </c>
      <c r="D200" s="25" t="e">
        <f>IF(totaal!#REF!=0,"",totaal!#REF!)</f>
        <v>#REF!</v>
      </c>
      <c r="E200" s="25" t="e">
        <f>IF(totaal!#REF!=0,"",totaal!#REF!)</f>
        <v>#REF!</v>
      </c>
      <c r="F200" s="25" t="e">
        <f>IF(totaal!#REF!=0,"",totaal!#REF!)</f>
        <v>#REF!</v>
      </c>
      <c r="G200" s="51" t="e">
        <f>IF(totaal!#REF!=0,"",totaal!#REF!)</f>
        <v>#REF!</v>
      </c>
      <c r="H200" s="28"/>
    </row>
    <row r="201" spans="1:8" ht="15" hidden="1" customHeight="1">
      <c r="A201" s="23">
        <f>IF(totaal!A98=0,"",totaal!A98)</f>
        <v>198</v>
      </c>
      <c r="B201" s="24"/>
      <c r="C201" s="25" t="e">
        <f>IF(totaal!#REF!=0,"",totaal!#REF!)</f>
        <v>#REF!</v>
      </c>
      <c r="D201" s="25" t="e">
        <f>IF(totaal!#REF!=0,"",totaal!#REF!)</f>
        <v>#REF!</v>
      </c>
      <c r="E201" s="25" t="e">
        <f>IF(totaal!#REF!=0,"",totaal!#REF!)</f>
        <v>#REF!</v>
      </c>
      <c r="F201" s="25" t="e">
        <f>IF(totaal!#REF!=0,"",totaal!#REF!)</f>
        <v>#REF!</v>
      </c>
      <c r="G201" s="51" t="e">
        <f>IF(totaal!#REF!=0,"",totaal!#REF!)</f>
        <v>#REF!</v>
      </c>
      <c r="H201" s="28"/>
    </row>
    <row r="202" spans="1:8" ht="15" hidden="1" customHeight="1">
      <c r="A202" s="23">
        <f>IF(totaal!A99=0,"",totaal!A99)</f>
        <v>199</v>
      </c>
      <c r="B202" s="24"/>
      <c r="C202" s="25" t="str">
        <f>IF(totaal!C105=0,"",totaal!C105)</f>
        <v>Schroefcompressorstation</v>
      </c>
      <c r="D202" s="25" t="str">
        <f>IF(totaal!D105=0,"",totaal!D105)</f>
        <v>Creemers</v>
      </c>
      <c r="E202" s="25" t="str">
        <f>IF(totaal!E105=0,"",totaal!E105)</f>
        <v>RCA 4/200 Compact Air CD met opgebouwde koeldroger en</v>
      </c>
      <c r="F202" s="25">
        <f>IF(totaal!F105=0,"",totaal!F105)</f>
        <v>1913940</v>
      </c>
      <c r="G202" s="51" t="str">
        <f>IF(totaal!G105=0,"",totaal!G105)</f>
        <v/>
      </c>
      <c r="H202" s="28"/>
    </row>
    <row r="203" spans="1:8" ht="15" hidden="1" customHeight="1">
      <c r="A203" s="23">
        <f>IF(totaal!A100=0,"",totaal!A100)</f>
        <v>200</v>
      </c>
      <c r="B203" s="24"/>
      <c r="C203" s="25" t="str">
        <f>IF(totaal!C106=0,"",totaal!C106)</f>
        <v/>
      </c>
      <c r="D203" s="25" t="str">
        <f>IF(totaal!D106=0,"",totaal!D106)</f>
        <v/>
      </c>
      <c r="E203" s="25" t="str">
        <f>IF(totaal!E106=0,"",totaal!E106)</f>
        <v>persluchtketel 200 ltr. Luchtopbrensgt bij 10 Bar 470 ltr/min</v>
      </c>
      <c r="F203" s="25" t="str">
        <f>IF(totaal!F106=0,"",totaal!F106)</f>
        <v/>
      </c>
      <c r="G203" s="51" t="str">
        <f>IF(totaal!G106=0,"",totaal!G106)</f>
        <v/>
      </c>
      <c r="H203" s="28"/>
    </row>
    <row r="204" spans="1:8" ht="15" hidden="1" customHeight="1">
      <c r="A204" s="23">
        <f>IF(totaal!A101=0,"",totaal!A101)</f>
        <v>201</v>
      </c>
      <c r="B204" s="24"/>
      <c r="C204" s="25" t="str">
        <f>IF(totaal!C107=0,"",totaal!C107)</f>
        <v/>
      </c>
      <c r="D204" s="25" t="str">
        <f>IF(totaal!D107=0,"",totaal!D107)</f>
        <v/>
      </c>
      <c r="E204" s="25" t="str">
        <f>IF(totaal!E107=0,"",totaal!E107)</f>
        <v>Afmetingen (L×B×H) 1420 × 550 × 1255mm</v>
      </c>
      <c r="F204" s="25" t="str">
        <f>IF(totaal!F107=0,"",totaal!F107)</f>
        <v/>
      </c>
      <c r="G204" s="51" t="str">
        <f>IF(totaal!G107=0,"",totaal!G107)</f>
        <v/>
      </c>
      <c r="H204" s="28"/>
    </row>
    <row r="205" spans="1:8" ht="15" hidden="1" customHeight="1">
      <c r="A205" s="23" t="e">
        <f>IF(totaal!#REF!=0,"",totaal!#REF!)</f>
        <v>#REF!</v>
      </c>
      <c r="B205" s="24"/>
      <c r="C205" s="25" t="str">
        <f>IF(totaal!C108=0,"",totaal!C108)</f>
        <v>Fijnfilter</v>
      </c>
      <c r="D205" s="25" t="str">
        <f>IF(totaal!D108=0,"",totaal!D108)</f>
        <v>Creemers</v>
      </c>
      <c r="E205" s="25" t="str">
        <f>IF(totaal!E108=0,"",totaal!E108)</f>
        <v>Eminent fijnfilter EHF 2012</v>
      </c>
      <c r="F205" s="25">
        <f>IF(totaal!F108=0,"",totaal!F108)</f>
        <v>4511610</v>
      </c>
      <c r="G205" s="51" t="str">
        <f>IF(totaal!G108=0,"",totaal!G108)</f>
        <v/>
      </c>
      <c r="H205" s="28"/>
    </row>
    <row r="206" spans="1:8" ht="15" hidden="1" customHeight="1">
      <c r="A206" s="23">
        <f>IF(totaal!A102=0,"",totaal!A102)</f>
        <v>203</v>
      </c>
      <c r="B206" s="24"/>
      <c r="C206" s="25" t="str">
        <f>IF(totaal!C109=0,"",totaal!C109)</f>
        <v>Voorfilter</v>
      </c>
      <c r="D206" s="25" t="str">
        <f>IF(totaal!D109=0,"",totaal!D109)</f>
        <v>Creemers</v>
      </c>
      <c r="E206" s="25" t="str">
        <f>IF(totaal!E109=0,"",totaal!E109)</f>
        <v>Eminent voorfilter EPF 2012</v>
      </c>
      <c r="F206" s="25">
        <f>IF(totaal!F109=0,"",totaal!F109)</f>
        <v>4500510</v>
      </c>
      <c r="G206" s="51" t="str">
        <f>IF(totaal!G109=0,"",totaal!G109)</f>
        <v/>
      </c>
      <c r="H206" s="28"/>
    </row>
    <row r="207" spans="1:8" ht="15" hidden="1" customHeight="1">
      <c r="A207" s="23">
        <f>IF(totaal!A103=0,"",totaal!A103)</f>
        <v>204</v>
      </c>
      <c r="B207" s="24"/>
      <c r="C207" s="25" t="str">
        <f>IF(totaal!C110=0,"",totaal!C110)</f>
        <v>Condensaftapper</v>
      </c>
      <c r="D207" s="25" t="str">
        <f>IF(totaal!D110=0,"",totaal!D110)</f>
        <v>Creemers</v>
      </c>
      <c r="E207" s="25" t="str">
        <f>IF(totaal!E110=0,"",totaal!E110)</f>
        <v>EUM 5 Niveaugestuurd</v>
      </c>
      <c r="F207" s="25">
        <f>IF(totaal!F110=0,"",totaal!F110)</f>
        <v>7220025</v>
      </c>
      <c r="G207" s="51" t="str">
        <f>IF(totaal!G110=0,"",totaal!G110)</f>
        <v/>
      </c>
      <c r="H207" s="28"/>
    </row>
    <row r="208" spans="1:8" ht="15" hidden="1" customHeight="1">
      <c r="A208" s="23">
        <f>IF(totaal!A104=0,"",totaal!A104)</f>
        <v>205</v>
      </c>
      <c r="B208" s="24"/>
      <c r="C208" s="25" t="str">
        <f>IF(totaal!C111=0,"",totaal!C111)</f>
        <v>Olie- en waterafscheider</v>
      </c>
      <c r="D208" s="25" t="str">
        <f>IF(totaal!D111=0,"",totaal!D111)</f>
        <v>Creemers</v>
      </c>
      <c r="E208" s="25" t="str">
        <f>IF(totaal!E111=0,"",totaal!E111)</f>
        <v>EUS 5 Eminet</v>
      </c>
      <c r="F208" s="25">
        <f>IF(totaal!F111=0,"",totaal!F111)</f>
        <v>4380200</v>
      </c>
      <c r="G208" s="51" t="str">
        <f>IF(totaal!G111=0,"",totaal!G111)</f>
        <v/>
      </c>
      <c r="H208" s="28"/>
    </row>
    <row r="209" spans="1:8" ht="15" hidden="1" customHeight="1">
      <c r="A209" s="23" t="e">
        <f>IF(totaal!#REF!=0,"",totaal!#REF!)</f>
        <v>#REF!</v>
      </c>
      <c r="B209" s="24"/>
      <c r="C209" s="25" t="str">
        <f>IF(totaal!C112=0,"",totaal!C112)</f>
        <v>Reiniger-reduceerventiel</v>
      </c>
      <c r="D209" s="25" t="str">
        <f>IF(totaal!D112=0,"",totaal!D112)</f>
        <v>Creemers</v>
      </c>
      <c r="E209" s="25" t="str">
        <f>IF(totaal!E112=0,"",totaal!E112)</f>
        <v>Euroserie  MFR12 ½"</v>
      </c>
      <c r="F209" s="25">
        <f>IF(totaal!F112=0,"",totaal!F112)</f>
        <v>4410300</v>
      </c>
      <c r="G209" s="51" t="str">
        <f>IF(totaal!G112=0,"",totaal!G112)</f>
        <v/>
      </c>
      <c r="H209" s="28"/>
    </row>
    <row r="210" spans="1:8" ht="15" hidden="1" customHeight="1">
      <c r="A210" s="23" t="e">
        <f>IF(totaal!#REF!=0,"",totaal!#REF!)</f>
        <v>#REF!</v>
      </c>
      <c r="B210" s="24"/>
      <c r="C210" s="25" t="e">
        <f>IF(totaal!#REF!=0,"",totaal!#REF!)</f>
        <v>#REF!</v>
      </c>
      <c r="D210" s="25" t="e">
        <f>IF(totaal!#REF!=0,"",totaal!#REF!)</f>
        <v>#REF!</v>
      </c>
      <c r="E210" s="25" t="e">
        <f>IF(totaal!#REF!=0,"",totaal!#REF!)</f>
        <v>#REF!</v>
      </c>
      <c r="F210" s="25" t="e">
        <f>IF(totaal!#REF!=0,"",totaal!#REF!)</f>
        <v>#REF!</v>
      </c>
      <c r="G210" s="51" t="e">
        <f>IF(totaal!#REF!=0,"",totaal!#REF!)</f>
        <v>#REF!</v>
      </c>
      <c r="H210" s="28"/>
    </row>
    <row r="211" spans="1:8" ht="15" hidden="1" customHeight="1">
      <c r="A211" s="23" t="e">
        <f>IF(totaal!#REF!=0,"",totaal!#REF!)</f>
        <v>#REF!</v>
      </c>
      <c r="B211" s="24"/>
      <c r="C211" s="25" t="e">
        <f>IF(totaal!#REF!=0,"",totaal!#REF!)</f>
        <v>#REF!</v>
      </c>
      <c r="D211" s="25" t="e">
        <f>IF(totaal!#REF!=0,"",totaal!#REF!)</f>
        <v>#REF!</v>
      </c>
      <c r="E211" s="25" t="e">
        <f>IF(totaal!#REF!=0,"",totaal!#REF!)</f>
        <v>#REF!</v>
      </c>
      <c r="F211" s="25" t="e">
        <f>IF(totaal!#REF!=0,"",totaal!#REF!)</f>
        <v>#REF!</v>
      </c>
      <c r="G211" s="51" t="e">
        <f>IF(totaal!#REF!=0,"",totaal!#REF!)</f>
        <v>#REF!</v>
      </c>
      <c r="H211" s="28"/>
    </row>
    <row r="212" spans="1:8" ht="15" hidden="1" customHeight="1">
      <c r="A212" s="23" t="e">
        <f>IF(totaal!#REF!=0,"",totaal!#REF!)</f>
        <v>#REF!</v>
      </c>
      <c r="B212" s="24"/>
      <c r="C212" s="25" t="e">
        <f>IF(totaal!#REF!=0,"",totaal!#REF!)</f>
        <v>#REF!</v>
      </c>
      <c r="D212" s="25" t="e">
        <f>IF(totaal!#REF!=0,"",totaal!#REF!)</f>
        <v>#REF!</v>
      </c>
      <c r="E212" s="25" t="e">
        <f>IF(totaal!#REF!=0,"",totaal!#REF!)</f>
        <v>#REF!</v>
      </c>
      <c r="F212" s="25" t="e">
        <f>IF(totaal!#REF!=0,"",totaal!#REF!)</f>
        <v>#REF!</v>
      </c>
      <c r="G212" s="51" t="e">
        <f>IF(totaal!#REF!=0,"",totaal!#REF!)</f>
        <v>#REF!</v>
      </c>
      <c r="H212" s="28"/>
    </row>
    <row r="213" spans="1:8" ht="15" hidden="1" customHeight="1">
      <c r="A213" s="23" t="e">
        <f>IF(totaal!#REF!=0,"",totaal!#REF!)</f>
        <v>#REF!</v>
      </c>
      <c r="B213" s="24"/>
      <c r="C213" s="25" t="str">
        <f>IF(totaal!C113=0,"",totaal!C113)</f>
        <v>Flow-Transmitter(FT)</v>
      </c>
      <c r="D213" s="25" t="str">
        <f>IF(totaal!D113=0,"",totaal!D113)</f>
        <v>Endress &amp; Hauser</v>
      </c>
      <c r="E213" s="25" t="str">
        <f>IF(totaal!E113=0,"",totaal!E113)</f>
        <v>50W80, DN80, levering Imtech M&amp;R</v>
      </c>
      <c r="F213" s="25" t="str">
        <f>IF(totaal!F113=0,"",totaal!F113)</f>
        <v/>
      </c>
      <c r="G213" s="51" t="str">
        <f>IF(totaal!G113=0,"",totaal!G113)</f>
        <v/>
      </c>
      <c r="H213" s="28"/>
    </row>
    <row r="214" spans="1:8" ht="15" hidden="1" customHeight="1">
      <c r="A214" s="23" t="e">
        <f>IF(totaal!#REF!=0,"",totaal!#REF!)</f>
        <v>#REF!</v>
      </c>
      <c r="B214" s="24"/>
      <c r="C214" s="25" t="e">
        <f>IF(totaal!#REF!=0,"",totaal!#REF!)</f>
        <v>#REF!</v>
      </c>
      <c r="D214" s="25" t="e">
        <f>IF(totaal!#REF!=0,"",totaal!#REF!)</f>
        <v>#REF!</v>
      </c>
      <c r="E214" s="25" t="e">
        <f>IF(totaal!#REF!=0,"",totaal!#REF!)</f>
        <v>#REF!</v>
      </c>
      <c r="F214" s="25" t="e">
        <f>IF(totaal!#REF!=0,"",totaal!#REF!)</f>
        <v>#REF!</v>
      </c>
      <c r="G214" s="51" t="e">
        <f>IF(totaal!#REF!=0,"",totaal!#REF!)</f>
        <v>#REF!</v>
      </c>
      <c r="H214" s="28"/>
    </row>
    <row r="215" spans="1:8" ht="15" hidden="1" customHeight="1">
      <c r="A215" s="23" t="e">
        <f>IF(totaal!#REF!=0,"",totaal!#REF!)</f>
        <v>#REF!</v>
      </c>
      <c r="B215" s="24"/>
      <c r="C215" s="25" t="e">
        <f>IF(totaal!#REF!=0,"",totaal!#REF!)</f>
        <v>#REF!</v>
      </c>
      <c r="D215" s="25" t="e">
        <f>IF(totaal!#REF!=0,"",totaal!#REF!)</f>
        <v>#REF!</v>
      </c>
      <c r="E215" s="25" t="e">
        <f>IF(totaal!#REF!=0,"",totaal!#REF!)</f>
        <v>#REF!</v>
      </c>
      <c r="F215" s="25" t="e">
        <f>IF(totaal!#REF!=0,"",totaal!#REF!)</f>
        <v>#REF!</v>
      </c>
      <c r="G215" s="51" t="e">
        <f>IF(totaal!#REF!=0,"",totaal!#REF!)</f>
        <v>#REF!</v>
      </c>
      <c r="H215" s="28"/>
    </row>
    <row r="216" spans="1:8" ht="15" hidden="1" customHeight="1">
      <c r="A216" s="23">
        <f>IF(totaal!A105=0,"",totaal!A105)</f>
        <v>213</v>
      </c>
      <c r="B216" s="24"/>
      <c r="C216" s="25" t="e">
        <f>IF(totaal!#REF!=0,"",totaal!#REF!)</f>
        <v>#REF!</v>
      </c>
      <c r="D216" s="25" t="e">
        <f>IF(totaal!#REF!=0,"",totaal!#REF!)</f>
        <v>#REF!</v>
      </c>
      <c r="E216" s="25" t="e">
        <f>IF(totaal!#REF!=0,"",totaal!#REF!)</f>
        <v>#REF!</v>
      </c>
      <c r="F216" s="25" t="e">
        <f>IF(totaal!#REF!=0,"",totaal!#REF!)</f>
        <v>#REF!</v>
      </c>
      <c r="G216" s="51" t="e">
        <f>IF(totaal!#REF!=0,"",totaal!#REF!)</f>
        <v>#REF!</v>
      </c>
      <c r="H216" s="28"/>
    </row>
    <row r="217" spans="1:8" ht="15" hidden="1" customHeight="1">
      <c r="A217" s="23">
        <f>IF(totaal!A106=0,"",totaal!A106)</f>
        <v>214</v>
      </c>
      <c r="B217" s="24"/>
      <c r="C217" s="25" t="e">
        <f>IF(totaal!#REF!=0,"",totaal!#REF!)</f>
        <v>#REF!</v>
      </c>
      <c r="D217" s="25" t="e">
        <f>IF(totaal!#REF!=0,"",totaal!#REF!)</f>
        <v>#REF!</v>
      </c>
      <c r="E217" s="25" t="e">
        <f>IF(totaal!#REF!=0,"",totaal!#REF!)</f>
        <v>#REF!</v>
      </c>
      <c r="F217" s="25" t="e">
        <f>IF(totaal!#REF!=0,"",totaal!#REF!)</f>
        <v>#REF!</v>
      </c>
      <c r="G217" s="51" t="e">
        <f>IF(totaal!#REF!=0,"",totaal!#REF!)</f>
        <v>#REF!</v>
      </c>
      <c r="H217" s="28"/>
    </row>
    <row r="218" spans="1:8" ht="15" hidden="1" customHeight="1">
      <c r="A218" s="23">
        <f>IF(totaal!A107=0,"",totaal!A107)</f>
        <v>215</v>
      </c>
      <c r="B218" s="24"/>
      <c r="C218" s="25" t="e">
        <f>IF(totaal!#REF!=0,"",totaal!#REF!)</f>
        <v>#REF!</v>
      </c>
      <c r="D218" s="25" t="e">
        <f>IF(totaal!#REF!=0,"",totaal!#REF!)</f>
        <v>#REF!</v>
      </c>
      <c r="E218" s="25" t="e">
        <f>IF(totaal!#REF!=0,"",totaal!#REF!)</f>
        <v>#REF!</v>
      </c>
      <c r="F218" s="25" t="e">
        <f>IF(totaal!#REF!=0,"",totaal!#REF!)</f>
        <v>#REF!</v>
      </c>
      <c r="G218" s="51" t="e">
        <f>IF(totaal!#REF!=0,"",totaal!#REF!)</f>
        <v>#REF!</v>
      </c>
      <c r="H218" s="28"/>
    </row>
    <row r="219" spans="1:8" ht="15" hidden="1" customHeight="1">
      <c r="A219" s="23">
        <f>IF(totaal!A108=0,"",totaal!A108)</f>
        <v>216</v>
      </c>
      <c r="B219" s="24"/>
      <c r="C219" s="25" t="e">
        <f>IF(totaal!#REF!=0,"",totaal!#REF!)</f>
        <v>#REF!</v>
      </c>
      <c r="D219" s="25" t="e">
        <f>IF(totaal!#REF!=0,"",totaal!#REF!)</f>
        <v>#REF!</v>
      </c>
      <c r="E219" s="25" t="e">
        <f>IF(totaal!#REF!=0,"",totaal!#REF!)</f>
        <v>#REF!</v>
      </c>
      <c r="F219" s="25" t="e">
        <f>IF(totaal!#REF!=0,"",totaal!#REF!)</f>
        <v>#REF!</v>
      </c>
      <c r="G219" s="51" t="e">
        <f>IF(totaal!#REF!=0,"",totaal!#REF!)</f>
        <v>#REF!</v>
      </c>
      <c r="H219" s="28"/>
    </row>
    <row r="220" spans="1:8" ht="15" hidden="1" customHeight="1">
      <c r="A220" s="23">
        <f>IF(totaal!A109=0,"",totaal!A109)</f>
        <v>217</v>
      </c>
      <c r="B220" s="24"/>
      <c r="C220" s="25" t="e">
        <f>IF(totaal!#REF!=0,"",totaal!#REF!)</f>
        <v>#REF!</v>
      </c>
      <c r="D220" s="25" t="e">
        <f>IF(totaal!#REF!=0,"",totaal!#REF!)</f>
        <v>#REF!</v>
      </c>
      <c r="E220" s="25" t="e">
        <f>IF(totaal!#REF!=0,"",totaal!#REF!)</f>
        <v>#REF!</v>
      </c>
      <c r="F220" s="25" t="e">
        <f>IF(totaal!#REF!=0,"",totaal!#REF!)</f>
        <v>#REF!</v>
      </c>
      <c r="G220" s="51" t="e">
        <f>IF(totaal!#REF!=0,"",totaal!#REF!)</f>
        <v>#REF!</v>
      </c>
      <c r="H220" s="28"/>
    </row>
    <row r="221" spans="1:8" ht="15" hidden="1" customHeight="1">
      <c r="A221" s="23">
        <f>IF(totaal!A110=0,"",totaal!A110)</f>
        <v>218</v>
      </c>
      <c r="B221" s="24"/>
      <c r="C221" s="25" t="e">
        <f>IF(totaal!#REF!=0,"",totaal!#REF!)</f>
        <v>#REF!</v>
      </c>
      <c r="D221" s="25" t="e">
        <f>IF(totaal!#REF!=0,"",totaal!#REF!)</f>
        <v>#REF!</v>
      </c>
      <c r="E221" s="25" t="e">
        <f>IF(totaal!#REF!=0,"",totaal!#REF!)</f>
        <v>#REF!</v>
      </c>
      <c r="F221" s="25" t="e">
        <f>IF(totaal!#REF!=0,"",totaal!#REF!)</f>
        <v>#REF!</v>
      </c>
      <c r="G221" s="51" t="e">
        <f>IF(totaal!#REF!=0,"",totaal!#REF!)</f>
        <v>#REF!</v>
      </c>
      <c r="H221" s="28"/>
    </row>
    <row r="222" spans="1:8" ht="15" hidden="1" customHeight="1">
      <c r="A222" s="23">
        <f>IF(totaal!A111=0,"",totaal!A111)</f>
        <v>219</v>
      </c>
      <c r="B222" s="24"/>
      <c r="C222" s="25" t="e">
        <f>IF(totaal!#REF!=0,"",totaal!#REF!)</f>
        <v>#REF!</v>
      </c>
      <c r="D222" s="25" t="e">
        <f>IF(totaal!#REF!=0,"",totaal!#REF!)</f>
        <v>#REF!</v>
      </c>
      <c r="E222" s="25" t="e">
        <f>IF(totaal!#REF!=0,"",totaal!#REF!)</f>
        <v>#REF!</v>
      </c>
      <c r="F222" s="25" t="e">
        <f>IF(totaal!#REF!=0,"",totaal!#REF!)</f>
        <v>#REF!</v>
      </c>
      <c r="G222" s="51" t="e">
        <f>IF(totaal!#REF!=0,"",totaal!#REF!)</f>
        <v>#REF!</v>
      </c>
      <c r="H222" s="28"/>
    </row>
    <row r="223" spans="1:8" ht="15" hidden="1" customHeight="1">
      <c r="A223" s="23">
        <f>IF(totaal!A112=0,"",totaal!A112)</f>
        <v>220</v>
      </c>
      <c r="B223" s="24"/>
      <c r="C223" s="25" t="e">
        <f>IF(totaal!#REF!=0,"",totaal!#REF!)</f>
        <v>#REF!</v>
      </c>
      <c r="D223" s="25" t="e">
        <f>IF(totaal!#REF!=0,"",totaal!#REF!)</f>
        <v>#REF!</v>
      </c>
      <c r="E223" s="25" t="e">
        <f>IF(totaal!#REF!=0,"",totaal!#REF!)</f>
        <v>#REF!</v>
      </c>
      <c r="F223" s="25" t="e">
        <f>IF(totaal!#REF!=0,"",totaal!#REF!)</f>
        <v>#REF!</v>
      </c>
      <c r="G223" s="51" t="e">
        <f>IF(totaal!#REF!=0,"",totaal!#REF!)</f>
        <v>#REF!</v>
      </c>
      <c r="H223" s="28"/>
    </row>
    <row r="224" spans="1:8" ht="15" hidden="1" customHeight="1">
      <c r="A224" s="23" t="e">
        <f>IF(totaal!#REF!=0,"",totaal!#REF!)</f>
        <v>#REF!</v>
      </c>
      <c r="B224" s="24"/>
      <c r="C224" s="25" t="e">
        <f>IF(totaal!#REF!=0,"",totaal!#REF!)</f>
        <v>#REF!</v>
      </c>
      <c r="D224" s="25" t="e">
        <f>IF(totaal!#REF!=0,"",totaal!#REF!)</f>
        <v>#REF!</v>
      </c>
      <c r="E224" s="25" t="e">
        <f>IF(totaal!#REF!=0,"",totaal!#REF!)</f>
        <v>#REF!</v>
      </c>
      <c r="F224" s="25" t="e">
        <f>IF(totaal!#REF!=0,"",totaal!#REF!)</f>
        <v>#REF!</v>
      </c>
      <c r="G224" s="51" t="e">
        <f>IF(totaal!#REF!=0,"",totaal!#REF!)</f>
        <v>#REF!</v>
      </c>
      <c r="H224" s="28"/>
    </row>
    <row r="225" spans="1:8" ht="15" hidden="1" customHeight="1">
      <c r="A225" s="23" t="e">
        <f>IF(totaal!#REF!=0,"",totaal!#REF!)</f>
        <v>#REF!</v>
      </c>
      <c r="B225" s="24"/>
      <c r="C225" s="25" t="e">
        <f>IF(totaal!#REF!=0,"",totaal!#REF!)</f>
        <v>#REF!</v>
      </c>
      <c r="D225" s="25" t="e">
        <f>IF(totaal!#REF!=0,"",totaal!#REF!)</f>
        <v>#REF!</v>
      </c>
      <c r="E225" s="25" t="e">
        <f>IF(totaal!#REF!=0,"",totaal!#REF!)</f>
        <v>#REF!</v>
      </c>
      <c r="F225" s="25" t="e">
        <f>IF(totaal!#REF!=0,"",totaal!#REF!)</f>
        <v>#REF!</v>
      </c>
      <c r="G225" s="51" t="e">
        <f>IF(totaal!#REF!=0,"",totaal!#REF!)</f>
        <v>#REF!</v>
      </c>
      <c r="H225" s="28"/>
    </row>
    <row r="226" spans="1:8" ht="15" hidden="1" customHeight="1">
      <c r="A226" s="23" t="e">
        <f>IF(totaal!#REF!=0,"",totaal!#REF!)</f>
        <v>#REF!</v>
      </c>
      <c r="B226" s="24"/>
      <c r="C226" s="25" t="e">
        <f>IF(totaal!#REF!=0,"",totaal!#REF!)</f>
        <v>#REF!</v>
      </c>
      <c r="D226" s="25" t="e">
        <f>IF(totaal!#REF!=0,"",totaal!#REF!)</f>
        <v>#REF!</v>
      </c>
      <c r="E226" s="25" t="e">
        <f>IF(totaal!#REF!=0,"",totaal!#REF!)</f>
        <v>#REF!</v>
      </c>
      <c r="F226" s="25" t="e">
        <f>IF(totaal!#REF!=0,"",totaal!#REF!)</f>
        <v>#REF!</v>
      </c>
      <c r="G226" s="51" t="e">
        <f>IF(totaal!#REF!=0,"",totaal!#REF!)</f>
        <v>#REF!</v>
      </c>
      <c r="H226" s="28"/>
    </row>
    <row r="227" spans="1:8" ht="15" hidden="1" customHeight="1">
      <c r="A227" s="23">
        <f>IF(totaal!A113=0,"",totaal!A113)</f>
        <v>224</v>
      </c>
      <c r="B227" s="24"/>
      <c r="C227" s="25" t="e">
        <f>IF(totaal!#REF!=0,"",totaal!#REF!)</f>
        <v>#REF!</v>
      </c>
      <c r="D227" s="25" t="e">
        <f>IF(totaal!#REF!=0,"",totaal!#REF!)</f>
        <v>#REF!</v>
      </c>
      <c r="E227" s="25" t="e">
        <f>IF(totaal!#REF!=0,"",totaal!#REF!)</f>
        <v>#REF!</v>
      </c>
      <c r="F227" s="25" t="e">
        <f>IF(totaal!#REF!=0,"",totaal!#REF!)</f>
        <v>#REF!</v>
      </c>
      <c r="G227" s="51" t="e">
        <f>IF(totaal!#REF!=0,"",totaal!#REF!)</f>
        <v>#REF!</v>
      </c>
      <c r="H227" s="28"/>
    </row>
    <row r="228" spans="1:8" ht="15" hidden="1" customHeight="1">
      <c r="A228" s="23" t="e">
        <f>IF(totaal!#REF!=0,"",totaal!#REF!)</f>
        <v>#REF!</v>
      </c>
      <c r="B228" s="24"/>
      <c r="C228" s="25" t="str">
        <f>IF(totaal!C114=0,"",totaal!C114)</f>
        <v>Kogelafsluiter</v>
      </c>
      <c r="D228" s="25" t="str">
        <f>IF(totaal!D114=0,"",totaal!D114)</f>
        <v>Tour &amp; Andersson</v>
      </c>
      <c r="E228" s="25" t="str">
        <f>IF(totaal!E114=0,"",totaal!E114)</f>
        <v>TA 510   NW10   G ⅜" met verlengde spindel</v>
      </c>
      <c r="F228" s="25" t="str">
        <f>IF(totaal!F114=0,"",totaal!F114)</f>
        <v>58 503-610*</v>
      </c>
      <c r="G228" s="51" t="str">
        <f>IF(totaal!G114=0,"",totaal!G114)</f>
        <v/>
      </c>
      <c r="H228" s="28"/>
    </row>
    <row r="229" spans="1:8" ht="15" hidden="1" customHeight="1">
      <c r="A229" s="23" t="e">
        <f>IF(totaal!#REF!=0,"",totaal!#REF!)</f>
        <v>#REF!</v>
      </c>
      <c r="B229" s="24"/>
      <c r="C229" s="25" t="str">
        <f>IF(totaal!C115=0,"",totaal!C115)</f>
        <v>Kogelafsluiter</v>
      </c>
      <c r="D229" s="25" t="str">
        <f>IF(totaal!D115=0,"",totaal!D115)</f>
        <v>Tour &amp; Andersson</v>
      </c>
      <c r="E229" s="25" t="str">
        <f>IF(totaal!E115=0,"",totaal!E115)</f>
        <v>TA 510   NW15   G ½" met verlengde spindel</v>
      </c>
      <c r="F229" s="25" t="str">
        <f>IF(totaal!F115=0,"",totaal!F115)</f>
        <v>58 503-615*</v>
      </c>
      <c r="G229" s="51" t="str">
        <f>IF(totaal!G115=0,"",totaal!G115)</f>
        <v/>
      </c>
      <c r="H229" s="28"/>
    </row>
    <row r="230" spans="1:8" ht="15" hidden="1" customHeight="1">
      <c r="A230" s="23" t="e">
        <f>IF(totaal!#REF!=0,"",totaal!#REF!)</f>
        <v>#REF!</v>
      </c>
      <c r="B230" s="24"/>
      <c r="C230" s="25" t="str">
        <f>IF(totaal!C116=0,"",totaal!C116)</f>
        <v>Kogelafsluiter</v>
      </c>
      <c r="D230" s="25" t="str">
        <f>IF(totaal!D116=0,"",totaal!D116)</f>
        <v>Tour &amp; Andersson</v>
      </c>
      <c r="E230" s="25" t="str">
        <f>IF(totaal!E116=0,"",totaal!E116)</f>
        <v>TA 510   NW20   G ¾" met verlengde spindel</v>
      </c>
      <c r="F230" s="25" t="str">
        <f>IF(totaal!F116=0,"",totaal!F116)</f>
        <v>58 503-620*</v>
      </c>
      <c r="G230" s="51" t="str">
        <f>IF(totaal!G116=0,"",totaal!G116)</f>
        <v/>
      </c>
      <c r="H230" s="28"/>
    </row>
    <row r="231" spans="1:8" ht="15" hidden="1" customHeight="1">
      <c r="A231" s="23" t="e">
        <f>IF(totaal!#REF!=0,"",totaal!#REF!)</f>
        <v>#REF!</v>
      </c>
      <c r="B231" s="24"/>
      <c r="C231" s="25" t="str">
        <f>IF(totaal!C117=0,"",totaal!C117)</f>
        <v>Kogelafsluiter</v>
      </c>
      <c r="D231" s="25" t="str">
        <f>IF(totaal!D117=0,"",totaal!D117)</f>
        <v>Tour &amp; Andersson</v>
      </c>
      <c r="E231" s="25" t="str">
        <f>IF(totaal!E117=0,"",totaal!E117)</f>
        <v>TA 510   NW25   G 1" met verlengde spindel</v>
      </c>
      <c r="F231" s="25" t="str">
        <f>IF(totaal!F117=0,"",totaal!F117)</f>
        <v>58 500-625</v>
      </c>
      <c r="G231" s="51" t="str">
        <f>IF(totaal!G117=0,"",totaal!G117)</f>
        <v/>
      </c>
      <c r="H231" s="28"/>
    </row>
    <row r="232" spans="1:8" ht="15" hidden="1" customHeight="1">
      <c r="A232" s="23" t="e">
        <f>IF(totaal!#REF!=0,"",totaal!#REF!)</f>
        <v>#REF!</v>
      </c>
      <c r="B232" s="24"/>
      <c r="C232" s="25" t="str">
        <f>IF(totaal!C118=0,"",totaal!C118)</f>
        <v>Kogelafsluiter</v>
      </c>
      <c r="D232" s="25" t="str">
        <f>IF(totaal!D118=0,"",totaal!D118)</f>
        <v>Tour &amp; Andersson</v>
      </c>
      <c r="E232" s="25" t="str">
        <f>IF(totaal!E118=0,"",totaal!E118)</f>
        <v>TA 510   NW32   G 1¼" met verlengde spindel</v>
      </c>
      <c r="F232" s="25" t="str">
        <f>IF(totaal!F118=0,"",totaal!F118)</f>
        <v>58 500-632</v>
      </c>
      <c r="G232" s="51" t="str">
        <f>IF(totaal!G118=0,"",totaal!G118)</f>
        <v/>
      </c>
      <c r="H232" s="28"/>
    </row>
    <row r="233" spans="1:8" ht="15" hidden="1" customHeight="1">
      <c r="A233" s="23" t="e">
        <f>IF(totaal!#REF!=0,"",totaal!#REF!)</f>
        <v>#REF!</v>
      </c>
      <c r="B233" s="24"/>
      <c r="C233" s="25" t="str">
        <f>IF(totaal!C119=0,"",totaal!C119)</f>
        <v>Kogelafsluiter</v>
      </c>
      <c r="D233" s="25" t="str">
        <f>IF(totaal!D119=0,"",totaal!D119)</f>
        <v>Tour &amp; Andersson</v>
      </c>
      <c r="E233" s="25" t="str">
        <f>IF(totaal!E119=0,"",totaal!E119)</f>
        <v>TA 510   NW40   G 1½" met verlengde spindel</v>
      </c>
      <c r="F233" s="25" t="str">
        <f>IF(totaal!F119=0,"",totaal!F119)</f>
        <v>58 500-640</v>
      </c>
      <c r="G233" s="51" t="str">
        <f>IF(totaal!G119=0,"",totaal!G119)</f>
        <v/>
      </c>
      <c r="H233" s="28"/>
    </row>
    <row r="234" spans="1:8" ht="15" hidden="1" customHeight="1">
      <c r="A234" s="23" t="e">
        <f>IF(totaal!#REF!=0,"",totaal!#REF!)</f>
        <v>#REF!</v>
      </c>
      <c r="B234" s="24"/>
      <c r="C234" s="25" t="str">
        <f>IF(totaal!C120=0,"",totaal!C120)</f>
        <v>Kogelafsluiter</v>
      </c>
      <c r="D234" s="25" t="str">
        <f>IF(totaal!D120=0,"",totaal!D120)</f>
        <v>Tour &amp; Andersson</v>
      </c>
      <c r="E234" s="25" t="str">
        <f>IF(totaal!E120=0,"",totaal!E120)</f>
        <v>TA 510   NW50   G 2" met verlengde spindel</v>
      </c>
      <c r="F234" s="25" t="str">
        <f>IF(totaal!F120=0,"",totaal!F120)</f>
        <v>58 500-650</v>
      </c>
      <c r="G234" s="51" t="str">
        <f>IF(totaal!G120=0,"",totaal!G120)</f>
        <v/>
      </c>
      <c r="H234" s="28"/>
    </row>
    <row r="235" spans="1:8" ht="15" hidden="1" customHeight="1">
      <c r="A235" s="23" t="e">
        <f>IF(totaal!#REF!=0,"",totaal!#REF!)</f>
        <v>#REF!</v>
      </c>
      <c r="B235" s="24"/>
      <c r="C235" s="25" t="e">
        <f>IF(totaal!#REF!=0,"",totaal!#REF!)</f>
        <v>#REF!</v>
      </c>
      <c r="D235" s="25" t="e">
        <f>IF(totaal!#REF!=0,"",totaal!#REF!)</f>
        <v>#REF!</v>
      </c>
      <c r="E235" s="25" t="e">
        <f>IF(totaal!#REF!=0,"",totaal!#REF!)</f>
        <v>#REF!</v>
      </c>
      <c r="F235" s="25" t="e">
        <f>IF(totaal!#REF!=0,"",totaal!#REF!)</f>
        <v>#REF!</v>
      </c>
      <c r="G235" s="51" t="e">
        <f>IF(totaal!#REF!=0,"",totaal!#REF!)</f>
        <v>#REF!</v>
      </c>
      <c r="H235" s="28"/>
    </row>
    <row r="236" spans="1:8" ht="15" hidden="1" customHeight="1">
      <c r="A236" s="23" t="e">
        <f>IF(totaal!#REF!=0,"",totaal!#REF!)</f>
        <v>#REF!</v>
      </c>
      <c r="B236" s="24"/>
      <c r="C236" s="25" t="str">
        <f>IF(totaal!C121=0,"",totaal!C121)</f>
        <v>Inregelafsluiter</v>
      </c>
      <c r="D236" s="25" t="str">
        <f>IF(totaal!D121=0,"",totaal!D121)</f>
        <v>Tour &amp; Andersson</v>
      </c>
      <c r="E236" s="25" t="str">
        <f>IF(totaal!E121=0,"",totaal!E121)</f>
        <v>STA-D   ½"</v>
      </c>
      <c r="F236" s="25" t="str">
        <f>IF(totaal!F121=0,"",totaal!F121)</f>
        <v/>
      </c>
      <c r="G236" s="51" t="str">
        <f>IF(totaal!G121=0,"",totaal!G121)</f>
        <v/>
      </c>
      <c r="H236" s="28"/>
    </row>
    <row r="237" spans="1:8" ht="15" hidden="1" customHeight="1">
      <c r="A237" s="23" t="e">
        <f>IF(totaal!#REF!=0,"",totaal!#REF!)</f>
        <v>#REF!</v>
      </c>
      <c r="B237" s="24"/>
      <c r="C237" s="25" t="str">
        <f>IF(totaal!C122=0,"",totaal!C122)</f>
        <v>Inregelafsluiter</v>
      </c>
      <c r="D237" s="25" t="str">
        <f>IF(totaal!D122=0,"",totaal!D122)</f>
        <v>Tour &amp; Andersson</v>
      </c>
      <c r="E237" s="25" t="str">
        <f>IF(totaal!E122=0,"",totaal!E122)</f>
        <v>STA-D   ¾"</v>
      </c>
      <c r="F237" s="25" t="str">
        <f>IF(totaal!F122=0,"",totaal!F122)</f>
        <v/>
      </c>
      <c r="G237" s="51" t="str">
        <f>IF(totaal!G122=0,"",totaal!G122)</f>
        <v/>
      </c>
      <c r="H237" s="28"/>
    </row>
    <row r="238" spans="1:8" ht="15" hidden="1" customHeight="1">
      <c r="A238" s="23" t="e">
        <f>IF(totaal!#REF!=0,"",totaal!#REF!)</f>
        <v>#REF!</v>
      </c>
      <c r="B238" s="24"/>
      <c r="C238" s="25" t="str">
        <f>IF(totaal!C123=0,"",totaal!C123)</f>
        <v>Inregelafsluiter</v>
      </c>
      <c r="D238" s="25" t="str">
        <f>IF(totaal!D123=0,"",totaal!D123)</f>
        <v>Tour &amp; Andersson</v>
      </c>
      <c r="E238" s="25" t="str">
        <f>IF(totaal!E123=0,"",totaal!E123)</f>
        <v>STA-D   1"</v>
      </c>
      <c r="F238" s="25" t="str">
        <f>IF(totaal!F123=0,"",totaal!F123)</f>
        <v/>
      </c>
      <c r="G238" s="51" t="str">
        <f>IF(totaal!G123=0,"",totaal!G123)</f>
        <v/>
      </c>
      <c r="H238" s="28"/>
    </row>
    <row r="239" spans="1:8" ht="15" hidden="1" customHeight="1">
      <c r="A239" s="23" t="e">
        <f>IF(totaal!#REF!=0,"",totaal!#REF!)</f>
        <v>#REF!</v>
      </c>
      <c r="B239" s="24"/>
      <c r="C239" s="25" t="str">
        <f>IF(totaal!C124=0,"",totaal!C124)</f>
        <v>Inregelafsluiter</v>
      </c>
      <c r="D239" s="25" t="str">
        <f>IF(totaal!D124=0,"",totaal!D124)</f>
        <v>Tour &amp; Andersson</v>
      </c>
      <c r="E239" s="25" t="str">
        <f>IF(totaal!E124=0,"",totaal!E124)</f>
        <v>STA-D   1 ¼"</v>
      </c>
      <c r="F239" s="25" t="str">
        <f>IF(totaal!F124=0,"",totaal!F124)</f>
        <v/>
      </c>
      <c r="G239" s="51" t="str">
        <f>IF(totaal!G124=0,"",totaal!G124)</f>
        <v/>
      </c>
      <c r="H239" s="28"/>
    </row>
    <row r="240" spans="1:8" ht="15" hidden="1" customHeight="1">
      <c r="A240" s="23" t="e">
        <f>IF(totaal!#REF!=0,"",totaal!#REF!)</f>
        <v>#REF!</v>
      </c>
      <c r="B240" s="24"/>
      <c r="C240" s="25" t="str">
        <f>IF(totaal!C125=0,"",totaal!C125)</f>
        <v>Inregelafsluiter</v>
      </c>
      <c r="D240" s="25" t="str">
        <f>IF(totaal!D125=0,"",totaal!D125)</f>
        <v>Tour &amp; Andersson</v>
      </c>
      <c r="E240" s="25" t="str">
        <f>IF(totaal!E125=0,"",totaal!E125)</f>
        <v>STA-D   1 ½"</v>
      </c>
      <c r="F240" s="25" t="str">
        <f>IF(totaal!F125=0,"",totaal!F125)</f>
        <v/>
      </c>
      <c r="G240" s="51" t="str">
        <f>IF(totaal!G125=0,"",totaal!G125)</f>
        <v/>
      </c>
      <c r="H240" s="28"/>
    </row>
    <row r="241" spans="1:8" ht="15" hidden="1" customHeight="1">
      <c r="A241" s="23" t="e">
        <f>IF(totaal!#REF!=0,"",totaal!#REF!)</f>
        <v>#REF!</v>
      </c>
      <c r="B241" s="24"/>
      <c r="C241" s="25" t="str">
        <f>IF(totaal!C126=0,"",totaal!C126)</f>
        <v>Inregelafsluiter</v>
      </c>
      <c r="D241" s="25" t="str">
        <f>IF(totaal!D126=0,"",totaal!D126)</f>
        <v>Tour &amp; Andersson</v>
      </c>
      <c r="E241" s="25" t="str">
        <f>IF(totaal!E126=0,"",totaal!E126)</f>
        <v>STA-D   2"</v>
      </c>
      <c r="F241" s="25" t="str">
        <f>IF(totaal!F126=0,"",totaal!F126)</f>
        <v/>
      </c>
      <c r="G241" s="51" t="str">
        <f>IF(totaal!G126=0,"",totaal!G126)</f>
        <v/>
      </c>
      <c r="H241" s="28"/>
    </row>
    <row r="242" spans="1:8" ht="15" hidden="1" customHeight="1">
      <c r="A242" s="23">
        <f>IF(totaal!A114=0,"",totaal!A114)</f>
        <v>239</v>
      </c>
      <c r="B242" s="24"/>
      <c r="C242" s="25" t="str">
        <f>IF(totaal!C127=0,"",totaal!C127)</f>
        <v>Inregelafsluiter</v>
      </c>
      <c r="D242" s="25" t="str">
        <f>IF(totaal!D127=0,"",totaal!D127)</f>
        <v>Tour &amp; Andersson</v>
      </c>
      <c r="E242" s="25" t="str">
        <f>IF(totaal!E127=0,"",totaal!E127)</f>
        <v>STA-F   NW 65</v>
      </c>
      <c r="F242" s="25" t="str">
        <f>IF(totaal!F127=0,"",totaal!F127)</f>
        <v/>
      </c>
      <c r="G242" s="51" t="str">
        <f>IF(totaal!G127=0,"",totaal!G127)</f>
        <v/>
      </c>
      <c r="H242" s="28"/>
    </row>
    <row r="243" spans="1:8" ht="15" hidden="1" customHeight="1">
      <c r="A243" s="23">
        <f>IF(totaal!A115=0,"",totaal!A115)</f>
        <v>240</v>
      </c>
      <c r="B243" s="24"/>
      <c r="C243" s="25" t="str">
        <f>IF(totaal!C128=0,"",totaal!C128)</f>
        <v>Inregelafsluiter</v>
      </c>
      <c r="D243" s="25" t="str">
        <f>IF(totaal!D128=0,"",totaal!D128)</f>
        <v>Tour &amp; Andersson</v>
      </c>
      <c r="E243" s="25" t="str">
        <f>IF(totaal!E128=0,"",totaal!E128)</f>
        <v>STA-F   NW 80</v>
      </c>
      <c r="F243" s="25" t="str">
        <f>IF(totaal!F128=0,"",totaal!F128)</f>
        <v/>
      </c>
      <c r="G243" s="51" t="str">
        <f>IF(totaal!G128=0,"",totaal!G128)</f>
        <v/>
      </c>
      <c r="H243" s="28"/>
    </row>
    <row r="244" spans="1:8" ht="15" hidden="1" customHeight="1">
      <c r="A244" s="23">
        <f>IF(totaal!A116=0,"",totaal!A116)</f>
        <v>241</v>
      </c>
      <c r="B244" s="24"/>
      <c r="C244" s="25" t="str">
        <f>IF(totaal!C129=0,"",totaal!C129)</f>
        <v>Inregelafsluiter</v>
      </c>
      <c r="D244" s="25" t="str">
        <f>IF(totaal!D129=0,"",totaal!D129)</f>
        <v>Tour &amp; Andersson</v>
      </c>
      <c r="E244" s="25" t="str">
        <f>IF(totaal!E129=0,"",totaal!E129)</f>
        <v>STA-F   NW 100</v>
      </c>
      <c r="F244" s="25" t="str">
        <f>IF(totaal!F129=0,"",totaal!F129)</f>
        <v/>
      </c>
      <c r="G244" s="51" t="str">
        <f>IF(totaal!G129=0,"",totaal!G129)</f>
        <v/>
      </c>
      <c r="H244" s="28"/>
    </row>
    <row r="245" spans="1:8" ht="15" hidden="1" customHeight="1">
      <c r="A245" s="23">
        <f>IF(totaal!A117=0,"",totaal!A117)</f>
        <v>242</v>
      </c>
      <c r="B245" s="24"/>
      <c r="C245" s="25" t="str">
        <f>IF(totaal!C130=0,"",totaal!C130)</f>
        <v>Inregelafsluiter</v>
      </c>
      <c r="D245" s="25" t="str">
        <f>IF(totaal!D130=0,"",totaal!D130)</f>
        <v>Tour &amp; Andersson</v>
      </c>
      <c r="E245" s="25" t="str">
        <f>IF(totaal!E130=0,"",totaal!E130)</f>
        <v>STA-F   NW 125</v>
      </c>
      <c r="F245" s="25" t="str">
        <f>IF(totaal!F130=0,"",totaal!F130)</f>
        <v/>
      </c>
      <c r="G245" s="51" t="str">
        <f>IF(totaal!G130=0,"",totaal!G130)</f>
        <v/>
      </c>
      <c r="H245" s="28"/>
    </row>
    <row r="246" spans="1:8" ht="15" hidden="1" customHeight="1">
      <c r="A246" s="23">
        <f>IF(totaal!A118=0,"",totaal!A118)</f>
        <v>243</v>
      </c>
      <c r="B246" s="24"/>
      <c r="C246" s="25" t="str">
        <f>IF(totaal!C131=0,"",totaal!C131)</f>
        <v>Verlengde meetnippel</v>
      </c>
      <c r="D246" s="25" t="str">
        <f>IF(totaal!D131=0,"",totaal!D131)</f>
        <v>Tour &amp; Andersson</v>
      </c>
      <c r="E246" s="25" t="str">
        <f>IF(totaal!E131=0,"",totaal!E131)</f>
        <v>¼"   lengte 103mm   uitvoering recht</v>
      </c>
      <c r="F246" s="25" t="str">
        <f>IF(totaal!F131=0,"",totaal!F131)</f>
        <v>TU2390854</v>
      </c>
      <c r="G246" s="51" t="str">
        <f>IF(totaal!G131=0,"",totaal!G131)</f>
        <v/>
      </c>
      <c r="H246" s="28"/>
    </row>
    <row r="247" spans="1:8" ht="15" hidden="1" customHeight="1">
      <c r="A247" s="23">
        <f>IF(totaal!A119=0,"",totaal!A119)</f>
        <v>244</v>
      </c>
      <c r="B247" s="24"/>
      <c r="C247" s="25" t="e">
        <f>IF(totaal!#REF!=0,"",totaal!#REF!)</f>
        <v>#REF!</v>
      </c>
      <c r="D247" s="25" t="e">
        <f>IF(totaal!#REF!=0,"",totaal!#REF!)</f>
        <v>#REF!</v>
      </c>
      <c r="E247" s="25" t="e">
        <f>IF(totaal!#REF!=0,"",totaal!#REF!)</f>
        <v>#REF!</v>
      </c>
      <c r="F247" s="25" t="e">
        <f>IF(totaal!#REF!=0,"",totaal!#REF!)</f>
        <v>#REF!</v>
      </c>
      <c r="G247" s="51" t="e">
        <f>IF(totaal!#REF!=0,"",totaal!#REF!)</f>
        <v>#REF!</v>
      </c>
      <c r="H247" s="28"/>
    </row>
    <row r="248" spans="1:8" ht="15" hidden="1" customHeight="1">
      <c r="A248" s="23">
        <f>IF(totaal!A120=0,"",totaal!A120)</f>
        <v>245</v>
      </c>
      <c r="B248" s="24"/>
      <c r="C248" s="25" t="str">
        <f>IF(totaal!C132=0,"",totaal!C132)</f>
        <v>Kogelafsluiter</v>
      </c>
      <c r="D248" s="25" t="str">
        <f>IF(totaal!D132=0,"",totaal!D132)</f>
        <v>Econosto</v>
      </c>
      <c r="E248" s="25" t="str">
        <f>IF(totaal!E132=0,"",totaal!E132)</f>
        <v>Figuur 1607   ½"</v>
      </c>
      <c r="F248" s="25" t="str">
        <f>IF(totaal!F132=0,"",totaal!F132)</f>
        <v>EC0160701/2E712</v>
      </c>
      <c r="G248" s="51" t="str">
        <f>IF(totaal!G132=0,"",totaal!G132)</f>
        <v/>
      </c>
      <c r="H248" s="28"/>
    </row>
    <row r="249" spans="1:8" ht="15" hidden="1" customHeight="1">
      <c r="A249" s="23" t="e">
        <f>IF(totaal!#REF!=0,"",totaal!#REF!)</f>
        <v>#REF!</v>
      </c>
      <c r="B249" s="24"/>
      <c r="C249" s="25" t="str">
        <f>IF(totaal!C133=0,"",totaal!C133)</f>
        <v>Kogelafsluiter</v>
      </c>
      <c r="D249" s="25" t="str">
        <f>IF(totaal!D133=0,"",totaal!D133)</f>
        <v>Econosto</v>
      </c>
      <c r="E249" s="25" t="str">
        <f>IF(totaal!E133=0,"",totaal!E133)</f>
        <v>Figuur 1607   ¾"</v>
      </c>
      <c r="F249" s="25" t="str">
        <f>IF(totaal!F133=0,"",totaal!F133)</f>
        <v>EC0160703/4E712</v>
      </c>
      <c r="G249" s="51" t="str">
        <f>IF(totaal!G133=0,"",totaal!G133)</f>
        <v/>
      </c>
      <c r="H249" s="28"/>
    </row>
    <row r="250" spans="1:8" ht="15" hidden="1" customHeight="1">
      <c r="A250" s="23">
        <f>IF(totaal!A121=0,"",totaal!A121)</f>
        <v>247</v>
      </c>
      <c r="B250" s="24"/>
      <c r="C250" s="25" t="str">
        <f>IF(totaal!C134=0,"",totaal!C134)</f>
        <v>Kogelafsluiter</v>
      </c>
      <c r="D250" s="25" t="str">
        <f>IF(totaal!D134=0,"",totaal!D134)</f>
        <v>Econosto</v>
      </c>
      <c r="E250" s="25" t="str">
        <f>IF(totaal!E134=0,"",totaal!E134)</f>
        <v>Figuur 1607   1"</v>
      </c>
      <c r="F250" s="25" t="str">
        <f>IF(totaal!F134=0,"",totaal!F134)</f>
        <v>EC016070001E712</v>
      </c>
      <c r="G250" s="51" t="str">
        <f>IF(totaal!G134=0,"",totaal!G134)</f>
        <v/>
      </c>
      <c r="H250" s="28"/>
    </row>
    <row r="251" spans="1:8" ht="15" hidden="1" customHeight="1">
      <c r="A251" s="23">
        <f>IF(totaal!A122=0,"",totaal!A122)</f>
        <v>248</v>
      </c>
      <c r="B251" s="24"/>
      <c r="C251" s="25" t="str">
        <f>IF(totaal!C135=0,"",totaal!C135)</f>
        <v>Kogelafsluiter</v>
      </c>
      <c r="D251" s="25" t="str">
        <f>IF(totaal!D135=0,"",totaal!D135)</f>
        <v>Econosto</v>
      </c>
      <c r="E251" s="25" t="str">
        <f>IF(totaal!E135=0,"",totaal!E135)</f>
        <v>Figuur 1607   1 ¼"</v>
      </c>
      <c r="F251" s="25" t="str">
        <f>IF(totaal!F135=0,"",totaal!F135)</f>
        <v>EC0160711/4E712</v>
      </c>
      <c r="G251" s="51" t="str">
        <f>IF(totaal!G135=0,"",totaal!G135)</f>
        <v/>
      </c>
      <c r="H251" s="28"/>
    </row>
    <row r="252" spans="1:8" ht="15" hidden="1" customHeight="1">
      <c r="A252" s="23">
        <f>IF(totaal!A123=0,"",totaal!A123)</f>
        <v>249</v>
      </c>
      <c r="B252" s="24"/>
      <c r="C252" s="25" t="str">
        <f>IF(totaal!C136=0,"",totaal!C136)</f>
        <v>Kogelafsluiter</v>
      </c>
      <c r="D252" s="25" t="str">
        <f>IF(totaal!D136=0,"",totaal!D136)</f>
        <v>Econosto</v>
      </c>
      <c r="E252" s="25" t="str">
        <f>IF(totaal!E136=0,"",totaal!E136)</f>
        <v>Figuur 1607   1 ½"</v>
      </c>
      <c r="F252" s="25" t="str">
        <f>IF(totaal!F136=0,"",totaal!F136)</f>
        <v>EC0160711/2E712</v>
      </c>
      <c r="G252" s="51" t="str">
        <f>IF(totaal!G136=0,"",totaal!G136)</f>
        <v/>
      </c>
      <c r="H252" s="28"/>
    </row>
    <row r="253" spans="1:8" ht="15" hidden="1" customHeight="1">
      <c r="A253" s="23">
        <f>IF(totaal!A124=0,"",totaal!A124)</f>
        <v>250</v>
      </c>
      <c r="B253" s="24"/>
      <c r="C253" s="25" t="str">
        <f>IF(totaal!C137=0,"",totaal!C137)</f>
        <v>Vlinderklepafsluiter</v>
      </c>
      <c r="D253" s="25" t="str">
        <f>IF(totaal!D137=0,"",totaal!D137)</f>
        <v>Tyco Valves &amp; Controls</v>
      </c>
      <c r="E253" s="25" t="str">
        <f>IF(totaal!E137=0,"",totaal!E137)</f>
        <v xml:space="preserve">Figuur 38   DN50 </v>
      </c>
      <c r="F253" s="25" t="str">
        <f>IF(totaal!F137=0,"",totaal!F137)</f>
        <v/>
      </c>
      <c r="G253" s="51" t="str">
        <f>IF(totaal!G137=0,"",totaal!G137)</f>
        <v/>
      </c>
      <c r="H253" s="28"/>
    </row>
    <row r="254" spans="1:8" ht="15" hidden="1" customHeight="1">
      <c r="A254" s="23">
        <f>IF(totaal!A125=0,"",totaal!A125)</f>
        <v>251</v>
      </c>
      <c r="B254" s="24"/>
      <c r="C254" s="25" t="str">
        <f>IF(totaal!C138=0,"",totaal!C138)</f>
        <v>Vlinderklepafsluiter</v>
      </c>
      <c r="D254" s="25" t="str">
        <f>IF(totaal!D138=0,"",totaal!D138)</f>
        <v>Tyco Valves &amp; Controls</v>
      </c>
      <c r="E254" s="25" t="str">
        <f>IF(totaal!E138=0,"",totaal!E138)</f>
        <v>Figuur 38   DN65</v>
      </c>
      <c r="F254" s="25" t="str">
        <f>IF(totaal!F138=0,"",totaal!F138)</f>
        <v/>
      </c>
      <c r="G254" s="51" t="str">
        <f>IF(totaal!G138=0,"",totaal!G138)</f>
        <v/>
      </c>
      <c r="H254" s="28"/>
    </row>
    <row r="255" spans="1:8" ht="15" hidden="1" customHeight="1">
      <c r="A255" s="23">
        <f>IF(totaal!A126=0,"",totaal!A126)</f>
        <v>252</v>
      </c>
      <c r="B255" s="24"/>
      <c r="C255" s="25" t="str">
        <f>IF(totaal!C139=0,"",totaal!C139)</f>
        <v>Vlinderklepafsluiter</v>
      </c>
      <c r="D255" s="25" t="str">
        <f>IF(totaal!D139=0,"",totaal!D139)</f>
        <v>Tyco Valves &amp; Controls</v>
      </c>
      <c r="E255" s="25" t="str">
        <f>IF(totaal!E139=0,"",totaal!E139)</f>
        <v>Figuur 38   DN80</v>
      </c>
      <c r="F255" s="25" t="str">
        <f>IF(totaal!F139=0,"",totaal!F139)</f>
        <v/>
      </c>
      <c r="G255" s="51" t="str">
        <f>IF(totaal!G139=0,"",totaal!G139)</f>
        <v/>
      </c>
      <c r="H255" s="28"/>
    </row>
    <row r="256" spans="1:8" ht="15" hidden="1" customHeight="1">
      <c r="A256" s="23">
        <f>IF(totaal!A127=0,"",totaal!A127)</f>
        <v>253</v>
      </c>
      <c r="B256" s="24"/>
      <c r="C256" s="25" t="str">
        <f>IF(totaal!C140=0,"",totaal!C140)</f>
        <v>Vlinderklepafsluiter</v>
      </c>
      <c r="D256" s="25" t="str">
        <f>IF(totaal!D140=0,"",totaal!D140)</f>
        <v>Tyco Valves &amp; Controls</v>
      </c>
      <c r="E256" s="25" t="str">
        <f>IF(totaal!E140=0,"",totaal!E140)</f>
        <v>Figuur 38   DN100</v>
      </c>
      <c r="F256" s="25" t="str">
        <f>IF(totaal!F140=0,"",totaal!F140)</f>
        <v/>
      </c>
      <c r="G256" s="51" t="str">
        <f>IF(totaal!G140=0,"",totaal!G140)</f>
        <v/>
      </c>
      <c r="H256" s="28"/>
    </row>
    <row r="257" spans="1:8" ht="15" hidden="1" customHeight="1">
      <c r="A257" s="23">
        <f>IF(totaal!A128=0,"",totaal!A128)</f>
        <v>254</v>
      </c>
      <c r="B257" s="24"/>
      <c r="C257" s="25" t="str">
        <f>IF(totaal!C141=0,"",totaal!C141)</f>
        <v>Vlinderklepafsluiter</v>
      </c>
      <c r="D257" s="25" t="str">
        <f>IF(totaal!D141=0,"",totaal!D141)</f>
        <v>Tyco Valves &amp; Controls</v>
      </c>
      <c r="E257" s="25" t="str">
        <f>IF(totaal!E141=0,"",totaal!E141)</f>
        <v>Figuur 38   DN215</v>
      </c>
      <c r="F257" s="25" t="str">
        <f>IF(totaal!F141=0,"",totaal!F141)</f>
        <v/>
      </c>
      <c r="G257" s="51" t="str">
        <f>IF(totaal!G141=0,"",totaal!G141)</f>
        <v/>
      </c>
      <c r="H257" s="28"/>
    </row>
    <row r="258" spans="1:8" ht="15" hidden="1" customHeight="1">
      <c r="A258" s="23">
        <f>IF(totaal!A129=0,"",totaal!A129)</f>
        <v>255</v>
      </c>
      <c r="B258" s="24"/>
      <c r="C258" s="25" t="str">
        <f>IF(totaal!C142=0,"",totaal!C142)</f>
        <v>Vlinderklepafsluiter</v>
      </c>
      <c r="D258" s="25" t="str">
        <f>IF(totaal!D142=0,"",totaal!D142)</f>
        <v>Tyco Valves &amp; Controls</v>
      </c>
      <c r="E258" s="25" t="str">
        <f>IF(totaal!E142=0,"",totaal!E142)</f>
        <v>Figuur 38   DN150</v>
      </c>
      <c r="F258" s="25" t="str">
        <f>IF(totaal!F142=0,"",totaal!F142)</f>
        <v/>
      </c>
      <c r="G258" s="51" t="str">
        <f>IF(totaal!G142=0,"",totaal!G142)</f>
        <v/>
      </c>
      <c r="H258" s="28"/>
    </row>
    <row r="259" spans="1:8" ht="15" hidden="1" customHeight="1">
      <c r="A259" s="23">
        <f>IF(totaal!A130=0,"",totaal!A130)</f>
        <v>256</v>
      </c>
      <c r="B259" s="24"/>
      <c r="C259" s="25" t="str">
        <f>IF(totaal!C143=0,"",totaal!C143)</f>
        <v>Vlinderklepafsluiter</v>
      </c>
      <c r="D259" s="25" t="str">
        <f>IF(totaal!D143=0,"",totaal!D143)</f>
        <v>Tyco Valves &amp; Controls</v>
      </c>
      <c r="E259" s="25" t="str">
        <f>IF(totaal!E143=0,"",totaal!E143)</f>
        <v>Figuur 38   DN200</v>
      </c>
      <c r="F259" s="25" t="str">
        <f>IF(totaal!F143=0,"",totaal!F143)</f>
        <v/>
      </c>
      <c r="G259" s="51" t="str">
        <f>IF(totaal!G143=0,"",totaal!G143)</f>
        <v/>
      </c>
      <c r="H259" s="28"/>
    </row>
    <row r="260" spans="1:8" ht="15" hidden="1" customHeight="1">
      <c r="A260" s="23">
        <f>IF(totaal!A131=0,"",totaal!A131)</f>
        <v>257</v>
      </c>
      <c r="B260" s="24"/>
      <c r="C260" s="25" t="str">
        <f>IF(totaal!C144=0,"",totaal!C144)</f>
        <v>Manometer</v>
      </c>
      <c r="D260" s="25" t="str">
        <f>IF(totaal!D144=0,"",totaal!D144)</f>
        <v>Econosto</v>
      </c>
      <c r="E260" s="25" t="str">
        <f>IF(totaal!E144=0,"",totaal!E144)</f>
        <v>Figuur 330   ½"   0 - 4 Bar   kastdiameter ø100mm</v>
      </c>
      <c r="F260" s="25" t="str">
        <f>IF(totaal!F144=0,"",totaal!F144)</f>
        <v>EC003301E2C1110</v>
      </c>
      <c r="G260" s="51" t="str">
        <f>IF(totaal!G144=0,"",totaal!G144)</f>
        <v/>
      </c>
      <c r="H260" s="28"/>
    </row>
    <row r="261" spans="1:8" ht="15" hidden="1" customHeight="1">
      <c r="A261" s="23" t="e">
        <f>IF(totaal!#REF!=0,"",totaal!#REF!)</f>
        <v>#REF!</v>
      </c>
      <c r="B261" s="24"/>
      <c r="C261" s="25" t="str">
        <f>IF(totaal!C145=0,"",totaal!C145)</f>
        <v>Manometer sifonpijp</v>
      </c>
      <c r="D261" s="25" t="str">
        <f>IF(totaal!D145=0,"",totaal!D145)</f>
        <v>Econosto</v>
      </c>
      <c r="E261" s="25" t="str">
        <f>IF(totaal!E145=0,"",totaal!E145)</f>
        <v>Figuur 350   ½"</v>
      </c>
      <c r="F261" s="25" t="str">
        <f>IF(totaal!F145=0,"",totaal!F145)</f>
        <v/>
      </c>
      <c r="G261" s="51" t="str">
        <f>IF(totaal!G145=0,"",totaal!G145)</f>
        <v/>
      </c>
      <c r="H261" s="28"/>
    </row>
    <row r="262" spans="1:8" ht="15" hidden="1" customHeight="1">
      <c r="A262" s="23">
        <f>IF(totaal!A132=0,"",totaal!A132)</f>
        <v>259</v>
      </c>
      <c r="B262" s="24"/>
      <c r="C262" s="25" t="str">
        <f>IF(totaal!C146=0,"",totaal!C146)</f>
        <v>Manometerkraan</v>
      </c>
      <c r="D262" s="25" t="str">
        <f>IF(totaal!D146=0,"",totaal!D146)</f>
        <v>Econosto</v>
      </c>
      <c r="E262" s="25" t="str">
        <f>IF(totaal!E146=0,"",totaal!E146)</f>
        <v>Figuur 341   ½"</v>
      </c>
      <c r="F262" s="25" t="str">
        <f>IF(totaal!F146=0,"",totaal!F146)</f>
        <v>SY0034101/2CAAA</v>
      </c>
      <c r="G262" s="51" t="str">
        <f>IF(totaal!G146=0,"",totaal!G146)</f>
        <v/>
      </c>
      <c r="H262" s="28"/>
    </row>
    <row r="263" spans="1:8" ht="15" hidden="1" customHeight="1">
      <c r="A263" s="23">
        <f>IF(totaal!A133=0,"",totaal!A133)</f>
        <v>260</v>
      </c>
      <c r="B263" s="24"/>
      <c r="C263" s="25" t="e">
        <f>IF(totaal!#REF!=0,"",totaal!#REF!)</f>
        <v>#REF!</v>
      </c>
      <c r="D263" s="25" t="e">
        <f>IF(totaal!#REF!=0,"",totaal!#REF!)</f>
        <v>#REF!</v>
      </c>
      <c r="E263" s="25" t="e">
        <f>IF(totaal!#REF!=0,"",totaal!#REF!)</f>
        <v>#REF!</v>
      </c>
      <c r="F263" s="25" t="e">
        <f>IF(totaal!#REF!=0,"",totaal!#REF!)</f>
        <v>#REF!</v>
      </c>
      <c r="G263" s="51" t="e">
        <f>IF(totaal!#REF!=0,"",totaal!#REF!)</f>
        <v>#REF!</v>
      </c>
      <c r="H263" s="28"/>
    </row>
    <row r="264" spans="1:8" ht="15" hidden="1" customHeight="1">
      <c r="A264" s="23">
        <f>IF(totaal!A134=0,"",totaal!A134)</f>
        <v>261</v>
      </c>
      <c r="B264" s="24"/>
      <c r="C264" s="25" t="e">
        <f>IF(totaal!#REF!=0,"",totaal!#REF!)</f>
        <v>#REF!</v>
      </c>
      <c r="D264" s="25" t="e">
        <f>IF(totaal!#REF!=0,"",totaal!#REF!)</f>
        <v>#REF!</v>
      </c>
      <c r="E264" s="25" t="e">
        <f>IF(totaal!#REF!=0,"",totaal!#REF!)</f>
        <v>#REF!</v>
      </c>
      <c r="F264" s="25" t="e">
        <f>IF(totaal!#REF!=0,"",totaal!#REF!)</f>
        <v>#REF!</v>
      </c>
      <c r="G264" s="51" t="e">
        <f>IF(totaal!#REF!=0,"",totaal!#REF!)</f>
        <v>#REF!</v>
      </c>
      <c r="H264" s="28"/>
    </row>
    <row r="265" spans="1:8" ht="15" hidden="1" customHeight="1">
      <c r="A265" s="23">
        <f>IF(totaal!A135=0,"",totaal!A135)</f>
        <v>262</v>
      </c>
      <c r="B265" s="24"/>
      <c r="C265" s="25" t="str">
        <f>IF(totaal!C147=0,"",totaal!C147)</f>
        <v>Thermometer</v>
      </c>
      <c r="D265" s="25" t="str">
        <f>IF(totaal!D147=0,"",totaal!D147)</f>
        <v>Econosto</v>
      </c>
      <c r="E265" s="25" t="str">
        <f>IF(totaal!E147=0,"",totaal!E147)</f>
        <v>Figuur 661  -30 °C / 50 °C   kastdiameter ø80mm insteek 40mm</v>
      </c>
      <c r="F265" s="25" t="str">
        <f>IF(totaal!F147=0,"",totaal!F147)</f>
        <v>EC00661BB0AA2CA</v>
      </c>
      <c r="G265" s="51" t="str">
        <f>IF(totaal!G147=0,"",totaal!G147)</f>
        <v/>
      </c>
      <c r="H265" s="28"/>
    </row>
    <row r="266" spans="1:8" ht="15" hidden="1" customHeight="1">
      <c r="A266" s="23">
        <f>IF(totaal!A136=0,"",totaal!A136)</f>
        <v>263</v>
      </c>
      <c r="B266" s="24"/>
      <c r="C266" s="25" t="str">
        <f>IF(totaal!C148=0,"",totaal!C148)</f>
        <v>Thermometer</v>
      </c>
      <c r="D266" s="25" t="str">
        <f>IF(totaal!D148=0,"",totaal!D148)</f>
        <v>Econosto</v>
      </c>
      <c r="E266" s="25" t="str">
        <f>IF(totaal!E148=0,"",totaal!E148)</f>
        <v>Figuur 661  -30 °C / 50 °C   kastdiameter ø80mm insteek 60mm</v>
      </c>
      <c r="F266" s="25" t="str">
        <f>IF(totaal!F148=0,"",totaal!F148)</f>
        <v>EC00661BB0BA2CA</v>
      </c>
      <c r="G266" s="51" t="str">
        <f>IF(totaal!G148=0,"",totaal!G148)</f>
        <v/>
      </c>
      <c r="H266" s="28"/>
    </row>
    <row r="267" spans="1:8" ht="15" hidden="1" customHeight="1">
      <c r="A267" s="23">
        <f>IF(totaal!A137=0,"",totaal!A137)</f>
        <v>264</v>
      </c>
      <c r="B267" s="24"/>
      <c r="C267" s="25" t="str">
        <f>IF(totaal!C149=0,"",totaal!C149)</f>
        <v>Thermometer</v>
      </c>
      <c r="D267" s="25" t="str">
        <f>IF(totaal!D149=0,"",totaal!D149)</f>
        <v>Econosto</v>
      </c>
      <c r="E267" s="25" t="str">
        <f>IF(totaal!E149=0,"",totaal!E149)</f>
        <v>Figuur 661  -30 °C / 50 °C   kastdiameter ø80mm insteek 100mm</v>
      </c>
      <c r="F267" s="25" t="str">
        <f>IF(totaal!F149=0,"",totaal!F149)</f>
        <v>EC00661BB0CA2CA</v>
      </c>
      <c r="G267" s="51" t="str">
        <f>IF(totaal!G149=0,"",totaal!G149)</f>
        <v/>
      </c>
      <c r="H267" s="28"/>
    </row>
    <row r="268" spans="1:8" ht="15" hidden="1" customHeight="1">
      <c r="A268" s="23">
        <f>IF(totaal!A138=0,"",totaal!A138)</f>
        <v>265</v>
      </c>
      <c r="B268" s="24"/>
      <c r="C268" s="25" t="str">
        <f>IF(totaal!C150=0,"",totaal!C150)</f>
        <v>Thermometer</v>
      </c>
      <c r="D268" s="25" t="str">
        <f>IF(totaal!D150=0,"",totaal!D150)</f>
        <v>Econosto</v>
      </c>
      <c r="E268" s="25" t="str">
        <f>IF(totaal!E150=0,"",totaal!E150)</f>
        <v>Figuur 661   0 °C / 120 °C   kastdiameter ø80mm insteek 40mm</v>
      </c>
      <c r="F268" s="25" t="str">
        <f>IF(totaal!F150=0,"",totaal!F150)</f>
        <v>EC00661BG0AA2CA</v>
      </c>
      <c r="G268" s="51" t="str">
        <f>IF(totaal!G150=0,"",totaal!G150)</f>
        <v/>
      </c>
      <c r="H268" s="28"/>
    </row>
    <row r="269" spans="1:8" ht="15" hidden="1" customHeight="1">
      <c r="A269" s="23">
        <f>IF(totaal!A139=0,"",totaal!A139)</f>
        <v>266</v>
      </c>
      <c r="B269" s="24"/>
      <c r="C269" s="25" t="str">
        <f>IF(totaal!C151=0,"",totaal!C151)</f>
        <v>Thermometer</v>
      </c>
      <c r="D269" s="25" t="str">
        <f>IF(totaal!D151=0,"",totaal!D151)</f>
        <v>Econosto</v>
      </c>
      <c r="E269" s="25" t="str">
        <f>IF(totaal!E151=0,"",totaal!E151)</f>
        <v>Figuur 661   0 °C / 120 °C   kastdiameter ø80mm insteek 60mm</v>
      </c>
      <c r="F269" s="25" t="str">
        <f>IF(totaal!F151=0,"",totaal!F151)</f>
        <v>EC00661BG0BA2CA</v>
      </c>
      <c r="G269" s="51" t="str">
        <f>IF(totaal!G151=0,"",totaal!G151)</f>
        <v/>
      </c>
      <c r="H269" s="28"/>
    </row>
    <row r="270" spans="1:8" ht="15" hidden="1" customHeight="1">
      <c r="A270" s="23">
        <f>IF(totaal!A140=0,"",totaal!A140)</f>
        <v>267</v>
      </c>
      <c r="B270" s="24"/>
      <c r="C270" s="25" t="str">
        <f>IF(totaal!C152=0,"",totaal!C152)</f>
        <v>Thermometer</v>
      </c>
      <c r="D270" s="25" t="str">
        <f>IF(totaal!D152=0,"",totaal!D152)</f>
        <v>Econosto</v>
      </c>
      <c r="E270" s="25" t="str">
        <f>IF(totaal!E152=0,"",totaal!E152)</f>
        <v>Figuur 661   0 °C / 120 °C   kastdiameter ø80mm insteek 100mm</v>
      </c>
      <c r="F270" s="25" t="str">
        <f>IF(totaal!F152=0,"",totaal!F152)</f>
        <v>EC00661BG0CA2CA</v>
      </c>
      <c r="G270" s="51" t="str">
        <f>IF(totaal!G152=0,"",totaal!G152)</f>
        <v/>
      </c>
      <c r="H270" s="28"/>
    </row>
    <row r="271" spans="1:8" ht="15" hidden="1" customHeight="1">
      <c r="A271" s="23">
        <f>IF(totaal!A141=0,"",totaal!A141)</f>
        <v>268</v>
      </c>
      <c r="B271" s="24"/>
      <c r="C271" s="25" t="str">
        <f>IF(totaal!C153=0,"",totaal!C153)</f>
        <v>Thermometer</v>
      </c>
      <c r="D271" s="25" t="str">
        <f>IF(totaal!D153=0,"",totaal!D153)</f>
        <v>Econosto</v>
      </c>
      <c r="E271" s="25" t="str">
        <f>IF(totaal!E153=0,"",totaal!E153)</f>
        <v>Figuur 1656   -30°C / +50 °C  Staafthermometer insteek 50mm</v>
      </c>
      <c r="F271" s="25" t="str">
        <f>IF(totaal!F153=0,"",totaal!F153)</f>
        <v/>
      </c>
      <c r="G271" s="51" t="str">
        <f>IF(totaal!G153=0,"",totaal!G153)</f>
        <v/>
      </c>
      <c r="H271" s="28"/>
    </row>
    <row r="272" spans="1:8" ht="15" hidden="1" customHeight="1">
      <c r="A272" s="23">
        <f>IF(totaal!A142=0,"",totaal!A142)</f>
        <v>269</v>
      </c>
      <c r="B272" s="24"/>
      <c r="C272" s="25" t="str">
        <f>IF(totaal!C154=0,"",totaal!C154)</f>
        <v>Overstortbeveiliging</v>
      </c>
      <c r="D272" s="25" t="str">
        <f>IF(totaal!D154=0,"",totaal!D154)</f>
        <v>Flamco</v>
      </c>
      <c r="E272" s="25" t="str">
        <f>IF(totaal!E154=0,"",totaal!E154)</f>
        <v>Prescor DN15</v>
      </c>
      <c r="F272" s="25" t="str">
        <f>IF(totaal!F154=0,"",totaal!F154)</f>
        <v/>
      </c>
      <c r="G272" s="51" t="str">
        <f>IF(totaal!G154=0,"",totaal!G154)</f>
        <v/>
      </c>
      <c r="H272" s="28"/>
    </row>
    <row r="273" spans="1:8" ht="15" hidden="1" customHeight="1">
      <c r="A273" s="23">
        <f>IF(totaal!A143=0,"",totaal!A143)</f>
        <v>270</v>
      </c>
      <c r="B273" s="24"/>
      <c r="C273" s="25" t="e">
        <f>IF(totaal!#REF!=0,"",totaal!#REF!)</f>
        <v>#REF!</v>
      </c>
      <c r="D273" s="25" t="e">
        <f>IF(totaal!#REF!=0,"",totaal!#REF!)</f>
        <v>#REF!</v>
      </c>
      <c r="E273" s="25" t="e">
        <f>IF(totaal!#REF!=0,"",totaal!#REF!)</f>
        <v>#REF!</v>
      </c>
      <c r="F273" s="25" t="e">
        <f>IF(totaal!#REF!=0,"",totaal!#REF!)</f>
        <v>#REF!</v>
      </c>
      <c r="G273" s="51" t="e">
        <f>IF(totaal!#REF!=0,"",totaal!#REF!)</f>
        <v>#REF!</v>
      </c>
      <c r="H273" s="28"/>
    </row>
    <row r="274" spans="1:8" ht="15" hidden="1" customHeight="1">
      <c r="A274" s="23">
        <f>IF(totaal!A144=0,"",totaal!A144)</f>
        <v>271</v>
      </c>
      <c r="B274" s="24"/>
      <c r="C274" s="25" t="str">
        <f>IF(totaal!C155=0,"",totaal!C155)</f>
        <v>Luchtafscheider</v>
      </c>
      <c r="D274" s="25" t="str">
        <f>IF(totaal!D155=0,"",totaal!D155)</f>
        <v>Flamco</v>
      </c>
      <c r="E274" s="25" t="str">
        <f>IF(totaal!E155=0,"",totaal!E155)</f>
        <v>Flamcovent 50F  DN50</v>
      </c>
      <c r="F274" s="25" t="str">
        <f>IF(totaal!F155=0,"",totaal!F155)</f>
        <v/>
      </c>
      <c r="G274" s="51" t="str">
        <f>IF(totaal!G155=0,"",totaal!G155)</f>
        <v/>
      </c>
      <c r="H274" s="28"/>
    </row>
    <row r="275" spans="1:8" ht="15" hidden="1" customHeight="1">
      <c r="A275" s="23">
        <f>IF(totaal!A145=0,"",totaal!A145)</f>
        <v>272</v>
      </c>
      <c r="B275" s="24"/>
      <c r="C275" s="25" t="str">
        <f>IF(totaal!C156=0,"",totaal!C156)</f>
        <v>Luchtafscheider</v>
      </c>
      <c r="D275" s="25" t="str">
        <f>IF(totaal!D156=0,"",totaal!D156)</f>
        <v>Flamco</v>
      </c>
      <c r="E275" s="25" t="str">
        <f>IF(totaal!E156=0,"",totaal!E156)</f>
        <v>Flamcovent 65F  DN65</v>
      </c>
      <c r="F275" s="25" t="str">
        <f>IF(totaal!F156=0,"",totaal!F156)</f>
        <v/>
      </c>
      <c r="G275" s="51" t="str">
        <f>IF(totaal!G156=0,"",totaal!G156)</f>
        <v/>
      </c>
      <c r="H275" s="28"/>
    </row>
    <row r="276" spans="1:8" ht="15" hidden="1" customHeight="1">
      <c r="A276" s="23">
        <f>IF(totaal!A146=0,"",totaal!A146)</f>
        <v>273</v>
      </c>
      <c r="B276" s="24"/>
      <c r="C276" s="25" t="str">
        <f>IF(totaal!C157=0,"",totaal!C157)</f>
        <v>Luchtafscheider</v>
      </c>
      <c r="D276" s="25" t="str">
        <f>IF(totaal!D157=0,"",totaal!D157)</f>
        <v>Flamco</v>
      </c>
      <c r="E276" s="25" t="str">
        <f>IF(totaal!E157=0,"",totaal!E157)</f>
        <v>Flamcovent 80F  DN80</v>
      </c>
      <c r="F276" s="25" t="str">
        <f>IF(totaal!F157=0,"",totaal!F157)</f>
        <v/>
      </c>
      <c r="G276" s="51" t="str">
        <f>IF(totaal!G157=0,"",totaal!G157)</f>
        <v/>
      </c>
      <c r="H276" s="28"/>
    </row>
    <row r="277" spans="1:8" ht="15" hidden="1" customHeight="1">
      <c r="A277" s="23" t="e">
        <f>IF(totaal!#REF!=0,"",totaal!#REF!)</f>
        <v>#REF!</v>
      </c>
      <c r="B277" s="24"/>
      <c r="C277" s="25" t="str">
        <f>IF(totaal!C158=0,"",totaal!C158)</f>
        <v>Luchtafscheider</v>
      </c>
      <c r="D277" s="25" t="str">
        <f>IF(totaal!D158=0,"",totaal!D158)</f>
        <v>Flamco</v>
      </c>
      <c r="E277" s="25" t="str">
        <f>IF(totaal!E158=0,"",totaal!E158)</f>
        <v>Flamcovent 100F  DN100</v>
      </c>
      <c r="F277" s="25" t="str">
        <f>IF(totaal!F158=0,"",totaal!F158)</f>
        <v/>
      </c>
      <c r="G277" s="51" t="str">
        <f>IF(totaal!G158=0,"",totaal!G158)</f>
        <v/>
      </c>
      <c r="H277" s="28"/>
    </row>
    <row r="278" spans="1:8" ht="15" hidden="1" customHeight="1">
      <c r="A278" s="23" t="e">
        <f>IF(totaal!#REF!=0,"",totaal!#REF!)</f>
        <v>#REF!</v>
      </c>
      <c r="B278" s="24"/>
      <c r="C278" s="25" t="str">
        <f>IF(totaal!C159=0,"",totaal!C159)</f>
        <v>Waterfilter</v>
      </c>
      <c r="D278" s="25" t="str">
        <f>IF(totaal!D159=0,"",totaal!D159)</f>
        <v>Econosto</v>
      </c>
      <c r="E278" s="25" t="str">
        <f>IF(totaal!E159=0,"",totaal!E159)</f>
        <v>figuur 1019  DN100</v>
      </c>
      <c r="F278" s="25" t="str">
        <f>IF(totaal!F159=0,"",totaal!F159)</f>
        <v/>
      </c>
      <c r="G278" s="51" t="str">
        <f>IF(totaal!G159=0,"",totaal!G159)</f>
        <v/>
      </c>
      <c r="H278" s="28"/>
    </row>
    <row r="279" spans="1:8" ht="15" hidden="1" customHeight="1">
      <c r="A279" s="23">
        <f>IF(totaal!A147=0,"",totaal!A147)</f>
        <v>276</v>
      </c>
      <c r="B279" s="24"/>
      <c r="C279" s="25" t="str">
        <f>IF(totaal!C160=0,"",totaal!C160)</f>
        <v>Waterfilter</v>
      </c>
      <c r="D279" s="25" t="str">
        <f>IF(totaal!D160=0,"",totaal!D160)</f>
        <v>Econosto</v>
      </c>
      <c r="E279" s="25" t="str">
        <f>IF(totaal!E160=0,"",totaal!E160)</f>
        <v>figuur 1019  DN50</v>
      </c>
      <c r="F279" s="25" t="str">
        <f>IF(totaal!F160=0,"",totaal!F160)</f>
        <v/>
      </c>
      <c r="G279" s="51" t="str">
        <f>IF(totaal!G160=0,"",totaal!G160)</f>
        <v/>
      </c>
      <c r="H279" s="28"/>
    </row>
    <row r="280" spans="1:8" ht="15" hidden="1" customHeight="1">
      <c r="A280" s="23">
        <f>IF(totaal!A148=0,"",totaal!A148)</f>
        <v>277</v>
      </c>
      <c r="B280" s="24"/>
      <c r="C280" s="25" t="str">
        <f>IF(totaal!C161=0,"",totaal!C161)</f>
        <v>Waterfilter</v>
      </c>
      <c r="D280" s="25" t="str">
        <f>IF(totaal!D161=0,"",totaal!D161)</f>
        <v>Econosto</v>
      </c>
      <c r="E280" s="25" t="str">
        <f>IF(totaal!E161=0,"",totaal!E161)</f>
        <v>figuur 1019  DN65</v>
      </c>
      <c r="F280" s="25" t="str">
        <f>IF(totaal!F161=0,"",totaal!F161)</f>
        <v/>
      </c>
      <c r="G280" s="51" t="str">
        <f>IF(totaal!G161=0,"",totaal!G161)</f>
        <v/>
      </c>
      <c r="H280" s="28"/>
    </row>
    <row r="281" spans="1:8" ht="15" hidden="1" customHeight="1">
      <c r="A281" s="23">
        <f>IF(totaal!A149=0,"",totaal!A149)</f>
        <v>278</v>
      </c>
      <c r="B281" s="24"/>
      <c r="C281" s="25" t="str">
        <f>IF(totaal!C162=0,"",totaal!C162)</f>
        <v>Waterfilter</v>
      </c>
      <c r="D281" s="25" t="str">
        <f>IF(totaal!D162=0,"",totaal!D162)</f>
        <v>Econosto</v>
      </c>
      <c r="E281" s="25" t="str">
        <f>IF(totaal!E162=0,"",totaal!E162)</f>
        <v>figuur 1019  DN80</v>
      </c>
      <c r="F281" s="25" t="str">
        <f>IF(totaal!F162=0,"",totaal!F162)</f>
        <v/>
      </c>
      <c r="G281" s="51" t="str">
        <f>IF(totaal!G162=0,"",totaal!G162)</f>
        <v/>
      </c>
      <c r="H281" s="28"/>
    </row>
    <row r="282" spans="1:8" ht="15" hidden="1" customHeight="1">
      <c r="A282" s="23">
        <f>IF(totaal!A150=0,"",totaal!A150)</f>
        <v>279</v>
      </c>
      <c r="B282" s="24"/>
      <c r="C282" s="25" t="str">
        <f>IF(totaal!C163=0,"",totaal!C163)</f>
        <v>Waterfilter</v>
      </c>
      <c r="D282" s="25" t="str">
        <f>IF(totaal!D163=0,"",totaal!D163)</f>
        <v>Econosto</v>
      </c>
      <c r="E282" s="25" t="str">
        <f>IF(totaal!E163=0,"",totaal!E163)</f>
        <v>figuur 1019  DN125</v>
      </c>
      <c r="F282" s="25" t="str">
        <f>IF(totaal!F163=0,"",totaal!F163)</f>
        <v/>
      </c>
      <c r="G282" s="51" t="str">
        <f>IF(totaal!G163=0,"",totaal!G163)</f>
        <v/>
      </c>
      <c r="H282" s="28"/>
    </row>
    <row r="283" spans="1:8" ht="15" hidden="1" customHeight="1">
      <c r="A283" s="23">
        <f>IF(totaal!A151=0,"",totaal!A151)</f>
        <v>280</v>
      </c>
      <c r="B283" s="24"/>
      <c r="C283" s="25" t="str">
        <f>IF(totaal!C164=0,"",totaal!C164)</f>
        <v>Compensator</v>
      </c>
      <c r="D283" s="25" t="str">
        <f>IF(totaal!D164=0,"",totaal!D164)</f>
        <v>Hibro compensatoren</v>
      </c>
      <c r="E283" s="25" t="str">
        <f>IF(totaal!E164=0,"",totaal!E164)</f>
        <v>Dilatoflex Type K Rubberkwaliteit CC NW100 L=140mm</v>
      </c>
      <c r="F283" s="25" t="str">
        <f>IF(totaal!F164=0,"",totaal!F164)</f>
        <v>24CC0125KV</v>
      </c>
      <c r="G283" s="51" t="str">
        <f>IF(totaal!G164=0,"",totaal!G164)</f>
        <v/>
      </c>
      <c r="H283" s="28"/>
    </row>
    <row r="284" spans="1:8" ht="15" hidden="1" customHeight="1">
      <c r="A284" s="23">
        <f>IF(totaal!A152=0,"",totaal!A152)</f>
        <v>281</v>
      </c>
      <c r="B284" s="24"/>
      <c r="C284" s="25" t="e">
        <f>IF(totaal!#REF!=0,"",totaal!#REF!)</f>
        <v>#REF!</v>
      </c>
      <c r="D284" s="25" t="e">
        <f>IF(totaal!#REF!=0,"",totaal!#REF!)</f>
        <v>#REF!</v>
      </c>
      <c r="E284" s="25" t="e">
        <f>IF(totaal!#REF!=0,"",totaal!#REF!)</f>
        <v>#REF!</v>
      </c>
      <c r="F284" s="25" t="e">
        <f>IF(totaal!#REF!=0,"",totaal!#REF!)</f>
        <v>#REF!</v>
      </c>
      <c r="G284" s="51" t="e">
        <f>IF(totaal!#REF!=0,"",totaal!#REF!)</f>
        <v>#REF!</v>
      </c>
      <c r="H284" s="28"/>
    </row>
    <row r="285" spans="1:8" ht="15" hidden="1" customHeight="1">
      <c r="A285" s="23">
        <f>IF(totaal!A153=0,"",totaal!A153)</f>
        <v>282</v>
      </c>
      <c r="B285" s="24"/>
      <c r="C285" s="25" t="e">
        <f>IF(totaal!#REF!=0,"",totaal!#REF!)</f>
        <v>#REF!</v>
      </c>
      <c r="D285" s="25" t="e">
        <f>IF(totaal!#REF!=0,"",totaal!#REF!)</f>
        <v>#REF!</v>
      </c>
      <c r="E285" s="25" t="e">
        <f>IF(totaal!#REF!=0,"",totaal!#REF!)</f>
        <v>#REF!</v>
      </c>
      <c r="F285" s="25" t="e">
        <f>IF(totaal!#REF!=0,"",totaal!#REF!)</f>
        <v>#REF!</v>
      </c>
      <c r="G285" s="51" t="e">
        <f>IF(totaal!#REF!=0,"",totaal!#REF!)</f>
        <v>#REF!</v>
      </c>
      <c r="H285" s="28"/>
    </row>
    <row r="286" spans="1:8" ht="15" hidden="1" customHeight="1">
      <c r="A286" s="23">
        <f>IF(totaal!A154=0,"",totaal!A154)</f>
        <v>283</v>
      </c>
      <c r="B286" s="24"/>
      <c r="C286" s="25" t="e">
        <f>IF(totaal!#REF!=0,"",totaal!#REF!)</f>
        <v>#REF!</v>
      </c>
      <c r="D286" s="25" t="e">
        <f>IF(totaal!#REF!=0,"",totaal!#REF!)</f>
        <v>#REF!</v>
      </c>
      <c r="E286" s="25" t="e">
        <f>IF(totaal!#REF!=0,"",totaal!#REF!)</f>
        <v>#REF!</v>
      </c>
      <c r="F286" s="25" t="e">
        <f>IF(totaal!#REF!=0,"",totaal!#REF!)</f>
        <v>#REF!</v>
      </c>
      <c r="G286" s="51" t="e">
        <f>IF(totaal!#REF!=0,"",totaal!#REF!)</f>
        <v>#REF!</v>
      </c>
      <c r="H286" s="28"/>
    </row>
    <row r="287" spans="1:8" ht="15" hidden="1" customHeight="1">
      <c r="A287" s="23" t="e">
        <f>IF(totaal!#REF!=0,"",totaal!#REF!)</f>
        <v>#REF!</v>
      </c>
      <c r="B287" s="24"/>
      <c r="C287" s="25" t="str">
        <f>IF(totaal!C165=0,"",totaal!C165)</f>
        <v>Vul/aftapkraan</v>
      </c>
      <c r="D287" s="25" t="str">
        <f>IF(totaal!D165=0,"",totaal!D165)</f>
        <v>Econosto</v>
      </c>
      <c r="E287" s="25" t="str">
        <f>IF(totaal!E165=0,"",totaal!E165)</f>
        <v>figuur 450   ½"</v>
      </c>
      <c r="F287" s="25" t="str">
        <f>IF(totaal!F165=0,"",totaal!F165)</f>
        <v>EC0045001/2AB11</v>
      </c>
      <c r="G287" s="51" t="str">
        <f>IF(totaal!G165=0,"",totaal!G165)</f>
        <v/>
      </c>
      <c r="H287" s="28"/>
    </row>
    <row r="288" spans="1:8" ht="15" hidden="1" customHeight="1">
      <c r="A288" s="23">
        <f>IF(totaal!A155=0,"",totaal!A155)</f>
        <v>285</v>
      </c>
      <c r="B288" s="24"/>
      <c r="C288" s="25" t="str">
        <f>IF(totaal!C166=0,"",totaal!C166)</f>
        <v>Vul/aftapkraan</v>
      </c>
      <c r="D288" s="25" t="str">
        <f>IF(totaal!D166=0,"",totaal!D166)</f>
        <v>Econosto</v>
      </c>
      <c r="E288" s="25" t="str">
        <f>IF(totaal!E166=0,"",totaal!E166)</f>
        <v>figuur 450   ¾"</v>
      </c>
      <c r="F288" s="25" t="str">
        <f>IF(totaal!F166=0,"",totaal!F166)</f>
        <v>EC0045003/4AB11</v>
      </c>
      <c r="G288" s="51" t="str">
        <f>IF(totaal!G166=0,"",totaal!G166)</f>
        <v/>
      </c>
      <c r="H288" s="28"/>
    </row>
    <row r="289" spans="1:8" ht="15" hidden="1" customHeight="1">
      <c r="A289" s="23">
        <f>IF(totaal!A156=0,"",totaal!A156)</f>
        <v>286</v>
      </c>
      <c r="B289" s="24"/>
      <c r="C289" s="25" t="str">
        <f>IF(totaal!C167=0,"",totaal!C167)</f>
        <v>Veiligheidsventiel</v>
      </c>
      <c r="D289" s="25" t="str">
        <f>IF(totaal!D167=0,"",totaal!D167)</f>
        <v>Flamco</v>
      </c>
      <c r="E289" s="25" t="str">
        <f>IF(totaal!E167=0,"",totaal!E167)</f>
        <v xml:space="preserve">Prescor S700-5/4"  </v>
      </c>
      <c r="F289" s="25" t="str">
        <f>IF(totaal!F167=0,"",totaal!F167)</f>
        <v/>
      </c>
      <c r="G289" s="51" t="str">
        <f>IF(totaal!G167=0,"",totaal!G167)</f>
        <v/>
      </c>
      <c r="H289" s="28"/>
    </row>
    <row r="290" spans="1:8" ht="15" hidden="1" customHeight="1">
      <c r="A290" s="23">
        <f>IF(totaal!A157=0,"",totaal!A157)</f>
        <v>287</v>
      </c>
      <c r="B290" s="24"/>
      <c r="C290" s="25" t="str">
        <f>IF(totaal!C168=0,"",totaal!C168)</f>
        <v>Veiligheidsventiel</v>
      </c>
      <c r="D290" s="25" t="str">
        <f>IF(totaal!D168=0,"",totaal!D168)</f>
        <v>Flamco</v>
      </c>
      <c r="E290" s="25" t="str">
        <f>IF(totaal!E168=0,"",totaal!E168)</f>
        <v>Prescor S700-5/4"   insteldruk 5 bar</v>
      </c>
      <c r="F290" s="25" t="str">
        <f>IF(totaal!F168=0,"",totaal!F168)</f>
        <v/>
      </c>
      <c r="G290" s="51" t="str">
        <f>IF(totaal!G168=0,"",totaal!G168)</f>
        <v/>
      </c>
      <c r="H290" s="28"/>
    </row>
    <row r="291" spans="1:8" ht="15" hidden="1" customHeight="1">
      <c r="A291" s="23">
        <f>IF(totaal!A158=0,"",totaal!A158)</f>
        <v>288</v>
      </c>
      <c r="B291" s="24"/>
      <c r="C291" s="25" t="str">
        <f>IF(totaal!C169=0,"",totaal!C169)</f>
        <v>Terugslagklep</v>
      </c>
      <c r="D291" s="25" t="str">
        <f>IF(totaal!D169=0,"",totaal!D169)</f>
        <v>MRC Transmark</v>
      </c>
      <c r="E291" s="25" t="str">
        <f>IF(totaal!E169=0,"",totaal!E169)</f>
        <v>RK41 - 040   Gestra Disco   Messing Korte bouwlengte PN16</v>
      </c>
      <c r="F291" s="25" t="str">
        <f>IF(totaal!F169=0,"",totaal!F169)</f>
        <v/>
      </c>
      <c r="G291" s="51" t="str">
        <f>IF(totaal!G169=0,"",totaal!G169)</f>
        <v/>
      </c>
      <c r="H291" s="28"/>
    </row>
    <row r="292" spans="1:8" ht="15" hidden="1" customHeight="1">
      <c r="A292" s="23">
        <f>IF(totaal!A159=0,"",totaal!A159)</f>
        <v>289</v>
      </c>
      <c r="B292" s="24"/>
      <c r="C292" s="25" t="str">
        <f>IF(totaal!C170=0,"",totaal!C170)</f>
        <v>Terugslagklep</v>
      </c>
      <c r="D292" s="25" t="str">
        <f>IF(totaal!D170=0,"",totaal!D170)</f>
        <v>MRC Transmark</v>
      </c>
      <c r="E292" s="25" t="str">
        <f>IF(totaal!E170=0,"",totaal!E170)</f>
        <v>RK41 - 050   Gestra Disco   Messing Korte bouwlengte PN16</v>
      </c>
      <c r="F292" s="25" t="str">
        <f>IF(totaal!F170=0,"",totaal!F170)</f>
        <v/>
      </c>
      <c r="G292" s="51" t="str">
        <f>IF(totaal!G170=0,"",totaal!G170)</f>
        <v/>
      </c>
      <c r="H292" s="28"/>
    </row>
    <row r="293" spans="1:8" ht="15" hidden="1" customHeight="1">
      <c r="A293" s="23">
        <f>IF(totaal!A160=0,"",totaal!A160)</f>
        <v>290</v>
      </c>
      <c r="B293" s="24"/>
      <c r="C293" s="25" t="str">
        <f>IF(totaal!C171=0,"",totaal!C171)</f>
        <v>Terugslagklep</v>
      </c>
      <c r="D293" s="25" t="str">
        <f>IF(totaal!D171=0,"",totaal!D171)</f>
        <v>MRC Transmark</v>
      </c>
      <c r="E293" s="25" t="str">
        <f>IF(totaal!E171=0,"",totaal!E171)</f>
        <v>RK41 - 065   Gestra Disco   Messing Korte bouwlengte PN16</v>
      </c>
      <c r="F293" s="25" t="str">
        <f>IF(totaal!F171=0,"",totaal!F171)</f>
        <v/>
      </c>
      <c r="G293" s="51" t="str">
        <f>IF(totaal!G171=0,"",totaal!G171)</f>
        <v/>
      </c>
      <c r="H293" s="28"/>
    </row>
    <row r="294" spans="1:8" ht="15" hidden="1" customHeight="1">
      <c r="A294" s="23">
        <f>IF(totaal!A161=0,"",totaal!A161)</f>
        <v>291</v>
      </c>
      <c r="B294" s="24"/>
      <c r="C294" s="25" t="str">
        <f>IF(totaal!C172=0,"",totaal!C172)</f>
        <v>Terugslagklep</v>
      </c>
      <c r="D294" s="25" t="str">
        <f>IF(totaal!D172=0,"",totaal!D172)</f>
        <v>MRC Transmark</v>
      </c>
      <c r="E294" s="25" t="str">
        <f>IF(totaal!E172=0,"",totaal!E172)</f>
        <v>RK41 - 080   Gestra Disco   Messing Korte bouwlengte PN16</v>
      </c>
      <c r="F294" s="25" t="str">
        <f>IF(totaal!F172=0,"",totaal!F172)</f>
        <v/>
      </c>
      <c r="G294" s="51" t="str">
        <f>IF(totaal!G172=0,"",totaal!G172)</f>
        <v/>
      </c>
      <c r="H294" s="28"/>
    </row>
    <row r="295" spans="1:8" ht="15" hidden="1" customHeight="1">
      <c r="A295" s="23">
        <f>IF(totaal!A162=0,"",totaal!A162)</f>
        <v>292</v>
      </c>
      <c r="B295" s="24"/>
      <c r="C295" s="25" t="str">
        <f>IF(totaal!C173=0,"",totaal!C173)</f>
        <v>Terugslagklep</v>
      </c>
      <c r="D295" s="25" t="str">
        <f>IF(totaal!D173=0,"",totaal!D173)</f>
        <v>MRC Transmark</v>
      </c>
      <c r="E295" s="25" t="str">
        <f>IF(totaal!E173=0,"",totaal!E173)</f>
        <v>RK41 - 100   Gestra Disco   Messing Korte bouwlengte PN16</v>
      </c>
      <c r="F295" s="25" t="str">
        <f>IF(totaal!F173=0,"",totaal!F173)</f>
        <v/>
      </c>
      <c r="G295" s="51" t="str">
        <f>IF(totaal!G173=0,"",totaal!G173)</f>
        <v/>
      </c>
      <c r="H295" s="28"/>
    </row>
    <row r="296" spans="1:8" ht="15" hidden="1" customHeight="1">
      <c r="A296" s="23">
        <f>IF(totaal!A163=0,"",totaal!A163)</f>
        <v>293</v>
      </c>
      <c r="B296" s="24"/>
      <c r="C296" s="25" t="e">
        <f>IF(totaal!#REF!=0,"",totaal!#REF!)</f>
        <v>#REF!</v>
      </c>
      <c r="D296" s="25" t="e">
        <f>IF(totaal!#REF!=0,"",totaal!#REF!)</f>
        <v>#REF!</v>
      </c>
      <c r="E296" s="25" t="e">
        <f>IF(totaal!#REF!=0,"",totaal!#REF!)</f>
        <v>#REF!</v>
      </c>
      <c r="F296" s="25" t="e">
        <f>IF(totaal!#REF!=0,"",totaal!#REF!)</f>
        <v>#REF!</v>
      </c>
      <c r="G296" s="51" t="e">
        <f>IF(totaal!#REF!=0,"",totaal!#REF!)</f>
        <v>#REF!</v>
      </c>
      <c r="H296" s="28"/>
    </row>
    <row r="297" spans="1:8" ht="15" hidden="1" customHeight="1">
      <c r="A297" s="23">
        <f>IF(totaal!A164=0,"",totaal!A164)</f>
        <v>294</v>
      </c>
      <c r="B297" s="24"/>
      <c r="C297" s="25" t="e">
        <f>IF(totaal!#REF!=0,"",totaal!#REF!)</f>
        <v>#REF!</v>
      </c>
      <c r="D297" s="25" t="e">
        <f>IF(totaal!#REF!=0,"",totaal!#REF!)</f>
        <v>#REF!</v>
      </c>
      <c r="E297" s="25" t="e">
        <f>IF(totaal!#REF!=0,"",totaal!#REF!)</f>
        <v>#REF!</v>
      </c>
      <c r="F297" s="25" t="e">
        <f>IF(totaal!#REF!=0,"",totaal!#REF!)</f>
        <v>#REF!</v>
      </c>
      <c r="G297" s="51" t="e">
        <f>IF(totaal!#REF!=0,"",totaal!#REF!)</f>
        <v>#REF!</v>
      </c>
      <c r="H297" s="28"/>
    </row>
    <row r="298" spans="1:8" ht="15" hidden="1" customHeight="1">
      <c r="A298" s="23" t="e">
        <f>IF(totaal!#REF!=0,"",totaal!#REF!)</f>
        <v>#REF!</v>
      </c>
      <c r="B298" s="24"/>
      <c r="C298" s="25" t="str">
        <f>IF(totaal!C174=0,"",totaal!C174)</f>
        <v>Radiator Ontluchtingsstop</v>
      </c>
      <c r="D298" s="25" t="str">
        <f>IF(totaal!D174=0,"",totaal!D174)</f>
        <v>Hummel</v>
      </c>
      <c r="E298" s="25" t="str">
        <f>IF(totaal!E174=0,"",totaal!E174)</f>
        <v>Draaibaar ½"</v>
      </c>
      <c r="F298" s="25" t="str">
        <f>IF(totaal!F174=0,"",totaal!F174)</f>
        <v>TU6737241</v>
      </c>
      <c r="G298" s="51" t="str">
        <f>IF(totaal!G174=0,"",totaal!G174)</f>
        <v/>
      </c>
      <c r="H298" s="28"/>
    </row>
    <row r="299" spans="1:8" ht="15" hidden="1" customHeight="1">
      <c r="A299" s="23" t="e">
        <f>IF(totaal!#REF!=0,"",totaal!#REF!)</f>
        <v>#REF!</v>
      </c>
      <c r="B299" s="24"/>
      <c r="C299" s="25" t="str">
        <f>IF(totaal!C175=0,"",totaal!C175)</f>
        <v>Radiator Aftapper/slangtule</v>
      </c>
      <c r="D299" s="25" t="str">
        <f>IF(totaal!D175=0,"",totaal!D175)</f>
        <v>Hummel</v>
      </c>
      <c r="E299" s="25" t="str">
        <f>IF(totaal!E175=0,"",totaal!E175)</f>
        <v>Draaibaar + Aftappen vernikkeld ½" O-ring</v>
      </c>
      <c r="F299" s="25" t="str">
        <f>IF(totaal!F175=0,"",totaal!F175)</f>
        <v>TU6737282</v>
      </c>
      <c r="G299" s="51" t="str">
        <f>IF(totaal!G175=0,"",totaal!G175)</f>
        <v/>
      </c>
      <c r="H299" s="28"/>
    </row>
    <row r="300" spans="1:8" ht="15" hidden="1" customHeight="1">
      <c r="A300" s="23" t="e">
        <f>IF(totaal!#REF!=0,"",totaal!#REF!)</f>
        <v>#REF!</v>
      </c>
      <c r="B300" s="24"/>
      <c r="C300" s="25" t="str">
        <f>IF(totaal!C176=0,"",totaal!C176)</f>
        <v>Radiatorafsluiter</v>
      </c>
      <c r="D300" s="25" t="str">
        <f>IF(totaal!D176=0,"",totaal!D176)</f>
        <v>Econosto</v>
      </c>
      <c r="E300" s="25" t="str">
        <f>IF(totaal!E176=0,"",totaal!E176)</f>
        <v>Figuur 2480   ½"</v>
      </c>
      <c r="F300" s="25" t="str">
        <f>IF(totaal!F176=0,"",totaal!F176)</f>
        <v/>
      </c>
      <c r="G300" s="51" t="str">
        <f>IF(totaal!G176=0,"",totaal!G176)</f>
        <v/>
      </c>
      <c r="H300" s="28"/>
    </row>
    <row r="301" spans="1:8" ht="15" hidden="1" customHeight="1">
      <c r="A301" s="23">
        <f>IF(totaal!A165=0,"",totaal!A165)</f>
        <v>298</v>
      </c>
      <c r="B301" s="24"/>
      <c r="C301" s="25" t="str">
        <f>IF(totaal!C177=0,"",totaal!C177)</f>
        <v>Radiatorkoppeling</v>
      </c>
      <c r="D301" s="25" t="str">
        <f>IF(totaal!D177=0,"",totaal!D177)</f>
        <v>Econosto</v>
      </c>
      <c r="E301" s="25" t="str">
        <f>IF(totaal!E177=0,"",totaal!E177)</f>
        <v>Figuur 2490   ½"  haaks</v>
      </c>
      <c r="F301" s="25" t="str">
        <f>IF(totaal!F177=0,"",totaal!F177)</f>
        <v/>
      </c>
      <c r="G301" s="51" t="str">
        <f>IF(totaal!G177=0,"",totaal!G177)</f>
        <v/>
      </c>
      <c r="H301" s="28"/>
    </row>
    <row r="302" spans="1:8" ht="15" hidden="1" customHeight="1">
      <c r="A302" s="23">
        <f>IF(totaal!A166=0,"",totaal!A166)</f>
        <v>299</v>
      </c>
      <c r="B302" s="24"/>
      <c r="C302" s="25" t="str">
        <f>IF(totaal!C178=0,"",totaal!C178)</f>
        <v>Jaga ventiel</v>
      </c>
      <c r="D302" s="25" t="str">
        <f>IF(totaal!D178=0,"",totaal!D178)</f>
        <v>Comap</v>
      </c>
      <c r="E302" s="25" t="str">
        <f>IF(totaal!E178=0,"",totaal!E178)</f>
        <v>2-pijps</v>
      </c>
      <c r="F302" s="25" t="str">
        <f>IF(totaal!F178=0,"",totaal!F178)</f>
        <v/>
      </c>
      <c r="G302" s="51" t="str">
        <f>IF(totaal!G178=0,"",totaal!G178)</f>
        <v/>
      </c>
      <c r="H302" s="28"/>
    </row>
    <row r="303" spans="1:8" ht="15" hidden="1" customHeight="1">
      <c r="A303" s="23">
        <f>IF(totaal!A167=0,"",totaal!A167)</f>
        <v>300</v>
      </c>
      <c r="B303" s="24"/>
      <c r="C303" s="25" t="str">
        <f>IF(totaal!C179=0,"",totaal!C179)</f>
        <v>Thermostaatkop</v>
      </c>
      <c r="D303" s="25" t="str">
        <f>IF(totaal!D179=0,"",totaal!D179)</f>
        <v>Jaga</v>
      </c>
      <c r="E303" s="25" t="str">
        <f>IF(totaal!E179=0,"",totaal!E179)</f>
        <v>Chroom Wit</v>
      </c>
      <c r="F303" s="25" t="str">
        <f>IF(totaal!F179=0,"",totaal!F179)</f>
        <v/>
      </c>
      <c r="G303" s="51" t="str">
        <f>IF(totaal!G179=0,"",totaal!G179)</f>
        <v>Chroom wit</v>
      </c>
      <c r="H303" s="28"/>
    </row>
    <row r="304" spans="1:8" ht="15" hidden="1" customHeight="1">
      <c r="A304" s="23">
        <f>IF(totaal!A168=0,"",totaal!A168)</f>
        <v>301</v>
      </c>
      <c r="B304" s="24"/>
      <c r="C304" s="25" t="str">
        <f>IF(totaal!C180=0,"",totaal!C180)</f>
        <v>Regelafsluiter 2-weg</v>
      </c>
      <c r="D304" s="25" t="str">
        <f>IF(totaal!D180=0,"",totaal!D180)</f>
        <v>Siemens (lev. M&amp;R)</v>
      </c>
      <c r="E304" s="25" t="str">
        <f>IF(totaal!E180=0,"",totaal!E180)</f>
        <v>VVG44.15-4 + SQS65  (LBK 1 koeler, voor voorverwarmer)</v>
      </c>
      <c r="F304" s="25" t="str">
        <f>IF(totaal!F180=0,"",totaal!F180)</f>
        <v>DB-101CV21</v>
      </c>
      <c r="G304" s="51" t="str">
        <f>IF(totaal!G180=0,"",totaal!G180)</f>
        <v/>
      </c>
      <c r="H304" s="28"/>
    </row>
    <row r="305" spans="1:8" ht="15" hidden="1" customHeight="1">
      <c r="A305" s="23">
        <f>IF(totaal!A169=0,"",totaal!A169)</f>
        <v>302</v>
      </c>
      <c r="B305" s="24"/>
      <c r="C305" s="25" t="str">
        <f>IF(totaal!C181=0,"",totaal!C181)</f>
        <v>Regelafsluiter 2-weg</v>
      </c>
      <c r="D305" s="25" t="str">
        <f>IF(totaal!D181=0,"",totaal!D181)</f>
        <v>Siemens (lev. M&amp;R)</v>
      </c>
      <c r="E305" s="25" t="str">
        <f>IF(totaal!E181=0,"",totaal!E181)</f>
        <v>VVG44.15-2.5 + SQS65  (LBK 2 koeler, voor voorverwarmer)</v>
      </c>
      <c r="F305" s="25" t="str">
        <f>IF(totaal!F181=0,"",totaal!F181)</f>
        <v>DB-102CV21</v>
      </c>
      <c r="G305" s="51" t="str">
        <f>IF(totaal!G181=0,"",totaal!G181)</f>
        <v/>
      </c>
      <c r="H305" s="28"/>
    </row>
    <row r="306" spans="1:8" ht="15" hidden="1" customHeight="1">
      <c r="A306" s="23">
        <f>IF(totaal!A170=0,"",totaal!A170)</f>
        <v>303</v>
      </c>
      <c r="B306" s="24"/>
      <c r="C306" s="25" t="str">
        <f>IF(totaal!C182=0,"",totaal!C182)</f>
        <v>Regelafsluiter 2-weg</v>
      </c>
      <c r="D306" s="25" t="str">
        <f>IF(totaal!D182=0,"",totaal!D182)</f>
        <v>Siemens (lev. M&amp;R)</v>
      </c>
      <c r="E306" s="25" t="str">
        <f>IF(totaal!E182=0,"",totaal!E182)</f>
        <v>VVG44.15-4 + SQS65  (LBK 3 koeler, voor voorverwarmer)</v>
      </c>
      <c r="F306" s="25" t="str">
        <f>IF(totaal!F182=0,"",totaal!F182)</f>
        <v>DB-103CV21</v>
      </c>
      <c r="G306" s="51" t="str">
        <f>IF(totaal!G182=0,"",totaal!G182)</f>
        <v/>
      </c>
      <c r="H306" s="28"/>
    </row>
    <row r="307" spans="1:8" ht="15" hidden="1" customHeight="1">
      <c r="A307" s="23">
        <f>IF(totaal!A171=0,"",totaal!A171)</f>
        <v>304</v>
      </c>
      <c r="B307" s="24"/>
      <c r="C307" s="25" t="str">
        <f>IF(totaal!C183=0,"",totaal!C183)</f>
        <v>Regelafsluiter 2-weg</v>
      </c>
      <c r="D307" s="25" t="str">
        <f>IF(totaal!D183=0,"",totaal!D183)</f>
        <v>Siemens (lev. M&amp;R)</v>
      </c>
      <c r="E307" s="25" t="str">
        <f>IF(totaal!E183=0,"",totaal!E183)</f>
        <v>VVG44.15-2.5 + SQS65  (LBK 4 koeler, voor voorverwarmer)</v>
      </c>
      <c r="F307" s="25" t="str">
        <f>IF(totaal!F183=0,"",totaal!F183)</f>
        <v>DB-104CV21</v>
      </c>
      <c r="G307" s="51" t="str">
        <f>IF(totaal!G183=0,"",totaal!G183)</f>
        <v/>
      </c>
      <c r="H307" s="28"/>
    </row>
    <row r="308" spans="1:8" ht="15" hidden="1" customHeight="1">
      <c r="A308" s="23">
        <f>IF(totaal!A172=0,"",totaal!A172)</f>
        <v>305</v>
      </c>
      <c r="B308" s="24"/>
      <c r="C308" s="25" t="str">
        <f>IF(totaal!C184=0,"",totaal!C184)</f>
        <v>Regelafsluiter 2-weg</v>
      </c>
      <c r="D308" s="25" t="str">
        <f>IF(totaal!D184=0,"",totaal!D184)</f>
        <v>Siemens (lev. M&amp;R)</v>
      </c>
      <c r="E308" s="25" t="str">
        <f>IF(totaal!E184=0,"",totaal!E184)</f>
        <v>VVG44.15-2,5 + SQS65  (LBK 5 koeler, voor voorverwarmer)</v>
      </c>
      <c r="F308" s="25" t="str">
        <f>IF(totaal!F184=0,"",totaal!F184)</f>
        <v>DB-105CV21</v>
      </c>
      <c r="G308" s="51" t="str">
        <f>IF(totaal!G184=0,"",totaal!G184)</f>
        <v/>
      </c>
      <c r="H308" s="28"/>
    </row>
    <row r="309" spans="1:8" ht="15" hidden="1" customHeight="1">
      <c r="A309" s="23">
        <f>IF(totaal!A173=0,"",totaal!A173)</f>
        <v>306</v>
      </c>
      <c r="B309" s="24"/>
      <c r="C309" s="25" t="str">
        <f>IF(totaal!C185=0,"",totaal!C185)</f>
        <v>Regelafsluiter 2-weg</v>
      </c>
      <c r="D309" s="25" t="str">
        <f>IF(totaal!D185=0,"",totaal!D185)</f>
        <v>Siemens (lev. M&amp;R)</v>
      </c>
      <c r="E309" s="25" t="str">
        <f>IF(totaal!E185=0,"",totaal!E185)</f>
        <v>VVG44.15-1 + SQS65  (LBK 6 koeler, voor voorverwarmer)</v>
      </c>
      <c r="F309" s="25" t="str">
        <f>IF(totaal!F185=0,"",totaal!F185)</f>
        <v>DB-106CV21</v>
      </c>
      <c r="G309" s="51" t="str">
        <f>IF(totaal!G185=0,"",totaal!G185)</f>
        <v/>
      </c>
      <c r="H309" s="28"/>
    </row>
    <row r="310" spans="1:8" ht="15" hidden="1" customHeight="1">
      <c r="A310" s="23" t="e">
        <f>IF(totaal!#REF!=0,"",totaal!#REF!)</f>
        <v>#REF!</v>
      </c>
      <c r="B310" s="24"/>
      <c r="C310" s="25" t="str">
        <f>IF(totaal!C186=0,"",totaal!C186)</f>
        <v>Regelafsluiter 2-weg</v>
      </c>
      <c r="D310" s="25" t="str">
        <f>IF(totaal!D186=0,"",totaal!D186)</f>
        <v>Siemens (lev. M&amp;R)</v>
      </c>
      <c r="E310" s="25" t="str">
        <f>IF(totaal!E186=0,"",totaal!E186)</f>
        <v>VVG44.15-1,6 + SQS65  (LBK 7 koeler, voor voorverwarmer)</v>
      </c>
      <c r="F310" s="25" t="str">
        <f>IF(totaal!F186=0,"",totaal!F186)</f>
        <v>DB-107CV21</v>
      </c>
      <c r="G310" s="51" t="str">
        <f>IF(totaal!G186=0,"",totaal!G186)</f>
        <v/>
      </c>
      <c r="H310" s="28"/>
    </row>
    <row r="311" spans="1:8" ht="15" hidden="1" customHeight="1">
      <c r="A311" s="23" t="e">
        <f>IF(totaal!#REF!=0,"",totaal!#REF!)</f>
        <v>#REF!</v>
      </c>
      <c r="B311" s="24"/>
      <c r="C311" s="25" t="str">
        <f>IF(totaal!C187=0,"",totaal!C187)</f>
        <v>Regelafsluiter 2-weg</v>
      </c>
      <c r="D311" s="25" t="str">
        <f>IF(totaal!D187=0,"",totaal!D187)</f>
        <v>Siemens (lev. M&amp;R)</v>
      </c>
      <c r="E311" s="25" t="str">
        <f>IF(totaal!E187=0,"",totaal!E187)</f>
        <v>VVG44.15-2.5 + SQS65  (LBK 8 koeler, voor voorverwarmer)</v>
      </c>
      <c r="F311" s="25" t="str">
        <f>IF(totaal!F187=0,"",totaal!F187)</f>
        <v>DB-108CV21</v>
      </c>
      <c r="G311" s="51" t="str">
        <f>IF(totaal!G187=0,"",totaal!G187)</f>
        <v/>
      </c>
      <c r="H311" s="28"/>
    </row>
    <row r="312" spans="1:8" ht="15" hidden="1" customHeight="1">
      <c r="A312" s="23">
        <f>IF(totaal!A174=0,"",totaal!A174)</f>
        <v>309</v>
      </c>
      <c r="B312" s="24"/>
      <c r="C312" s="25" t="str">
        <f>IF(totaal!C188=0,"",totaal!C188)</f>
        <v>Regelafsluiter 2-weg</v>
      </c>
      <c r="D312" s="25" t="str">
        <f>IF(totaal!D188=0,"",totaal!D188)</f>
        <v>Siemens (lev. M&amp;R)</v>
      </c>
      <c r="E312" s="25" t="str">
        <f>IF(totaal!E188=0,"",totaal!E188)</f>
        <v>VVG44.25-10 + SQS65  (LBK 9 koeler, na voorverwarmer)</v>
      </c>
      <c r="F312" s="25" t="str">
        <f>IF(totaal!F188=0,"",totaal!F188)</f>
        <v>DB-109CV21</v>
      </c>
      <c r="G312" s="51" t="str">
        <f>IF(totaal!G188=0,"",totaal!G188)</f>
        <v/>
      </c>
      <c r="H312" s="28"/>
    </row>
    <row r="313" spans="1:8" ht="15" hidden="1" customHeight="1">
      <c r="A313" s="23">
        <f>IF(totaal!A175=0,"",totaal!A175)</f>
        <v>310</v>
      </c>
      <c r="B313" s="24"/>
      <c r="C313" s="25" t="str">
        <f>IF(totaal!C189=0,"",totaal!C189)</f>
        <v>Regelafsluiter 2-weg</v>
      </c>
      <c r="D313" s="25" t="str">
        <f>IF(totaal!D189=0,"",totaal!D189)</f>
        <v>Siemens (lev. M&amp;R)</v>
      </c>
      <c r="E313" s="25" t="str">
        <f>IF(totaal!E189=0,"",totaal!E189)</f>
        <v>VVG44.15-1 + SQS65  (LBK 10 koeler, voor voorverwarmer)</v>
      </c>
      <c r="F313" s="25" t="str">
        <f>IF(totaal!F189=0,"",totaal!F189)</f>
        <v>DB-110CV21</v>
      </c>
      <c r="G313" s="51" t="str">
        <f>IF(totaal!G189=0,"",totaal!G189)</f>
        <v/>
      </c>
      <c r="H313" s="28"/>
    </row>
    <row r="314" spans="1:8" ht="15" hidden="1" customHeight="1">
      <c r="A314" s="23">
        <f>IF(totaal!A176=0,"",totaal!A176)</f>
        <v>311</v>
      </c>
      <c r="B314" s="24"/>
      <c r="C314" s="25" t="str">
        <f>IF(totaal!C190=0,"",totaal!C190)</f>
        <v>Regelafsluiter 2-weg</v>
      </c>
      <c r="D314" s="25" t="str">
        <f>IF(totaal!D190=0,"",totaal!D190)</f>
        <v>Siemens (lev. M&amp;R)</v>
      </c>
      <c r="E314" s="25" t="str">
        <f>IF(totaal!E190=0,"",totaal!E190)</f>
        <v>VVG44.25-10 + SQS65  (LBK 11 koeler, voor voorverwarmer)</v>
      </c>
      <c r="F314" s="25" t="str">
        <f>IF(totaal!F190=0,"",totaal!F190)</f>
        <v>DB-111CV21</v>
      </c>
      <c r="G314" s="51" t="str">
        <f>IF(totaal!G190=0,"",totaal!G190)</f>
        <v/>
      </c>
      <c r="H314" s="28"/>
    </row>
    <row r="315" spans="1:8" ht="15" hidden="1" customHeight="1">
      <c r="A315" s="23">
        <f>IF(totaal!A177=0,"",totaal!A177)</f>
        <v>312</v>
      </c>
      <c r="B315" s="24"/>
      <c r="C315" s="25" t="str">
        <f>IF(totaal!C191=0,"",totaal!C191)</f>
        <v>Regelafsluiter 2-weg</v>
      </c>
      <c r="D315" s="25" t="str">
        <f>IF(totaal!D191=0,"",totaal!D191)</f>
        <v>Siemens (lev. M&amp;R)</v>
      </c>
      <c r="E315" s="25" t="str">
        <f>IF(totaal!E191=0,"",totaal!E191)</f>
        <v>VVG44.25-10 + SQS65  (LBK 12 koeler, na voorverwarmer)</v>
      </c>
      <c r="F315" s="25" t="str">
        <f>IF(totaal!F191=0,"",totaal!F191)</f>
        <v>DB-112CV21</v>
      </c>
      <c r="G315" s="51" t="str">
        <f>IF(totaal!G191=0,"",totaal!G191)</f>
        <v/>
      </c>
      <c r="H315" s="28"/>
    </row>
    <row r="316" spans="1:8" ht="15" hidden="1" customHeight="1">
      <c r="A316" s="23">
        <f>IF(totaal!A178=0,"",totaal!A178)</f>
        <v>313</v>
      </c>
      <c r="B316" s="24"/>
      <c r="C316" s="25" t="str">
        <f>IF(totaal!C192=0,"",totaal!C192)</f>
        <v>Regelafsluiter 2-weg</v>
      </c>
      <c r="D316" s="25" t="str">
        <f>IF(totaal!D192=0,"",totaal!D192)</f>
        <v>Siemens (lev. M&amp;R)</v>
      </c>
      <c r="E316" s="25" t="str">
        <f>IF(totaal!E192=0,"",totaal!E192)</f>
        <v>VVG44.20-6.3  + SQS65 (LBK 1 verwarmer, na koeler)</v>
      </c>
      <c r="F316" s="25" t="str">
        <f>IF(totaal!F192=0,"",totaal!F192)</f>
        <v>DB-101CV11</v>
      </c>
      <c r="G316" s="51" t="str">
        <f>IF(totaal!G192=0,"",totaal!G192)</f>
        <v/>
      </c>
      <c r="H316" s="28"/>
    </row>
    <row r="317" spans="1:8" ht="15" hidden="1" customHeight="1">
      <c r="A317" s="23">
        <f>IF(totaal!A179=0,"",totaal!A179)</f>
        <v>314</v>
      </c>
      <c r="B317" s="24"/>
      <c r="C317" s="25" t="str">
        <f>IF(totaal!C193=0,"",totaal!C193)</f>
        <v>Regelafsluiter 2-weg</v>
      </c>
      <c r="D317" s="25" t="str">
        <f>IF(totaal!D193=0,"",totaal!D193)</f>
        <v>Siemens (lev. M&amp;R)</v>
      </c>
      <c r="E317" s="25" t="str">
        <f>IF(totaal!E193=0,"",totaal!E193)</f>
        <v>VVG44.15-4  + SQS65 (LBK 2 verwarmer, na koeler)</v>
      </c>
      <c r="F317" s="25" t="str">
        <f>IF(totaal!F193=0,"",totaal!F193)</f>
        <v>DB-102CV11</v>
      </c>
      <c r="G317" s="51" t="str">
        <f>IF(totaal!G193=0,"",totaal!G193)</f>
        <v/>
      </c>
      <c r="H317" s="28"/>
    </row>
    <row r="318" spans="1:8" ht="15" hidden="1" customHeight="1">
      <c r="A318" s="23">
        <f>IF(totaal!A180=0,"",totaal!A180)</f>
        <v>315</v>
      </c>
      <c r="B318" s="24"/>
      <c r="C318" s="25" t="str">
        <f>IF(totaal!C194=0,"",totaal!C194)</f>
        <v>Regelafsluiter 2-weg</v>
      </c>
      <c r="D318" s="25" t="str">
        <f>IF(totaal!D194=0,"",totaal!D194)</f>
        <v>Siemens (lev. M&amp;R)</v>
      </c>
      <c r="E318" s="25" t="str">
        <f>IF(totaal!E194=0,"",totaal!E194)</f>
        <v>VVG44.15-4  + SQS65 (LBK 3 verwarmer, na koeler)</v>
      </c>
      <c r="F318" s="25" t="str">
        <f>IF(totaal!F194=0,"",totaal!F194)</f>
        <v>DB-103CV11</v>
      </c>
      <c r="G318" s="51" t="str">
        <f>IF(totaal!G194=0,"",totaal!G194)</f>
        <v/>
      </c>
      <c r="H318" s="28"/>
    </row>
    <row r="319" spans="1:8" ht="15" hidden="1" customHeight="1">
      <c r="A319" s="23">
        <f>IF(totaal!A181=0,"",totaal!A181)</f>
        <v>316</v>
      </c>
      <c r="B319" s="24"/>
      <c r="C319" s="25" t="str">
        <f>IF(totaal!C195=0,"",totaal!C195)</f>
        <v>Regelafsluiter 2-weg</v>
      </c>
      <c r="D319" s="25" t="str">
        <f>IF(totaal!D195=0,"",totaal!D195)</f>
        <v>Siemens (lev. M&amp;R)</v>
      </c>
      <c r="E319" s="25" t="str">
        <f>IF(totaal!E195=0,"",totaal!E195)</f>
        <v>VVG44.15-2.5  + SQS65 (LBK 4 verwarmer, na koeler)</v>
      </c>
      <c r="F319" s="25" t="str">
        <f>IF(totaal!F195=0,"",totaal!F195)</f>
        <v>DB-104CV11</v>
      </c>
      <c r="G319" s="51" t="str">
        <f>IF(totaal!G195=0,"",totaal!G195)</f>
        <v/>
      </c>
      <c r="H319" s="28"/>
    </row>
    <row r="320" spans="1:8" ht="15" hidden="1" customHeight="1">
      <c r="A320" s="23">
        <f>IF(totaal!A182=0,"",totaal!A182)</f>
        <v>317</v>
      </c>
      <c r="B320" s="24"/>
      <c r="C320" s="25" t="str">
        <f>IF(totaal!C196=0,"",totaal!C196)</f>
        <v>Regelafsluiter 2-weg</v>
      </c>
      <c r="D320" s="25" t="str">
        <f>IF(totaal!D196=0,"",totaal!D196)</f>
        <v>Siemens (lev. M&amp;R)</v>
      </c>
      <c r="E320" s="25" t="str">
        <f>IF(totaal!E196=0,"",totaal!E196)</f>
        <v>VVG44.15-2.5  + SQS65 (LBK 5 verwarmer, na koeler)</v>
      </c>
      <c r="F320" s="25" t="str">
        <f>IF(totaal!F196=0,"",totaal!F196)</f>
        <v>DB-105CV11</v>
      </c>
      <c r="G320" s="51" t="str">
        <f>IF(totaal!G196=0,"",totaal!G196)</f>
        <v/>
      </c>
      <c r="H320" s="28"/>
    </row>
    <row r="321" spans="1:8" ht="15" hidden="1" customHeight="1">
      <c r="A321" s="23">
        <f>IF(totaal!A183=0,"",totaal!A183)</f>
        <v>318</v>
      </c>
      <c r="B321" s="24"/>
      <c r="C321" s="25" t="str">
        <f>IF(totaal!C197=0,"",totaal!C197)</f>
        <v>Regelafsluiter 2-weg</v>
      </c>
      <c r="D321" s="25" t="str">
        <f>IF(totaal!D197=0,"",totaal!D197)</f>
        <v>Siemens (lev. M&amp;R)</v>
      </c>
      <c r="E321" s="25" t="str">
        <f>IF(totaal!E197=0,"",totaal!E197)</f>
        <v>VVG44.15-1.6  + SQS65 (LBK 6 verwarmer, na koeler)</v>
      </c>
      <c r="F321" s="25" t="str">
        <f>IF(totaal!F197=0,"",totaal!F197)</f>
        <v>DB-106CV11</v>
      </c>
      <c r="G321" s="51" t="str">
        <f>IF(totaal!G197=0,"",totaal!G197)</f>
        <v/>
      </c>
      <c r="H321" s="28"/>
    </row>
    <row r="322" spans="1:8" ht="15" hidden="1" customHeight="1">
      <c r="A322" s="23">
        <f>IF(totaal!A184=0,"",totaal!A184)</f>
        <v>319</v>
      </c>
      <c r="B322" s="24"/>
      <c r="C322" s="25" t="str">
        <f>IF(totaal!C198=0,"",totaal!C198)</f>
        <v>Regelafsluiter 2-weg</v>
      </c>
      <c r="D322" s="25" t="str">
        <f>IF(totaal!D198=0,"",totaal!D198)</f>
        <v>Siemens (lev. M&amp;R)</v>
      </c>
      <c r="E322" s="25" t="str">
        <f>IF(totaal!E198=0,"",totaal!E198)</f>
        <v>VVG44.15-1.6  + SQS65 (LBK 7 verwarmer, na koeler)</v>
      </c>
      <c r="F322" s="25" t="str">
        <f>IF(totaal!F198=0,"",totaal!F198)</f>
        <v>DB-107CV11</v>
      </c>
      <c r="G322" s="51" t="str">
        <f>IF(totaal!G198=0,"",totaal!G198)</f>
        <v/>
      </c>
      <c r="H322" s="28"/>
    </row>
    <row r="323" spans="1:8" ht="15" hidden="1" customHeight="1">
      <c r="A323" s="23">
        <f>IF(totaal!A185=0,"",totaal!A185)</f>
        <v>320</v>
      </c>
      <c r="B323" s="24"/>
      <c r="C323" s="25" t="str">
        <f>IF(totaal!C199=0,"",totaal!C199)</f>
        <v>Regelafsluiter 2-weg</v>
      </c>
      <c r="D323" s="25" t="str">
        <f>IF(totaal!D199=0,"",totaal!D199)</f>
        <v>Siemens (lev. M&amp;R)</v>
      </c>
      <c r="E323" s="25" t="str">
        <f>IF(totaal!E199=0,"",totaal!E199)</f>
        <v>VVG44.15-2.5  + SQS65 (LBK 8 verwarmer, na koeler)</v>
      </c>
      <c r="F323" s="25" t="str">
        <f>IF(totaal!F199=0,"",totaal!F199)</f>
        <v>DB-108CV11</v>
      </c>
      <c r="G323" s="51" t="str">
        <f>IF(totaal!G199=0,"",totaal!G199)</f>
        <v/>
      </c>
      <c r="H323" s="28"/>
    </row>
    <row r="324" spans="1:8" ht="15" hidden="1" customHeight="1">
      <c r="A324" s="23">
        <f>IF(totaal!A186=0,"",totaal!A186)</f>
        <v>321</v>
      </c>
      <c r="B324" s="24"/>
      <c r="C324" s="25" t="str">
        <f>IF(totaal!C200=0,"",totaal!C200)</f>
        <v>Regelafsluiter 2-weg</v>
      </c>
      <c r="D324" s="25" t="str">
        <f>IF(totaal!D200=0,"",totaal!D200)</f>
        <v>Siemens (lev. M&amp;R)</v>
      </c>
      <c r="E324" s="25" t="str">
        <f>IF(totaal!E200=0,"",totaal!E200)</f>
        <v>VVG44.15-4  + SQS65 (LBK 9 verwarmer, voor koeler)</v>
      </c>
      <c r="F324" s="25" t="str">
        <f>IF(totaal!F200=0,"",totaal!F200)</f>
        <v>DB-109CV11</v>
      </c>
      <c r="G324" s="51" t="str">
        <f>IF(totaal!G200=0,"",totaal!G200)</f>
        <v/>
      </c>
      <c r="H324" s="28"/>
    </row>
    <row r="325" spans="1:8" ht="15" hidden="1" customHeight="1">
      <c r="A325" s="23">
        <f>IF(totaal!A187=0,"",totaal!A187)</f>
        <v>322</v>
      </c>
      <c r="B325" s="24"/>
      <c r="C325" s="25" t="str">
        <f>IF(totaal!C201=0,"",totaal!C201)</f>
        <v>Regelafsluiter 2-weg</v>
      </c>
      <c r="D325" s="25" t="str">
        <f>IF(totaal!D201=0,"",totaal!D201)</f>
        <v>Siemens (lev. M&amp;R)</v>
      </c>
      <c r="E325" s="25" t="str">
        <f>IF(totaal!E201=0,"",totaal!E201)</f>
        <v>VVG44.15-1.6  + SQS65 (LBK 10 verwarmer, na koeler)</v>
      </c>
      <c r="F325" s="25" t="str">
        <f>IF(totaal!F201=0,"",totaal!F201)</f>
        <v>DB-110CV11</v>
      </c>
      <c r="G325" s="51" t="str">
        <f>IF(totaal!G201=0,"",totaal!G201)</f>
        <v/>
      </c>
      <c r="H325" s="28"/>
    </row>
    <row r="326" spans="1:8" ht="15" hidden="1" customHeight="1">
      <c r="A326" s="23">
        <f>IF(totaal!A188=0,"",totaal!A188)</f>
        <v>323</v>
      </c>
      <c r="B326" s="24"/>
      <c r="C326" s="25" t="str">
        <f>IF(totaal!C202=0,"",totaal!C202)</f>
        <v>Regelafsluiter 2-weg</v>
      </c>
      <c r="D326" s="25" t="str">
        <f>IF(totaal!D202=0,"",totaal!D202)</f>
        <v>Siemens (lev. M&amp;R)</v>
      </c>
      <c r="E326" s="25" t="str">
        <f>IF(totaal!E202=0,"",totaal!E202)</f>
        <v>VVG44.15-4  + SQS65 (LBK 11 verwarmer, na koeler)</v>
      </c>
      <c r="F326" s="25" t="str">
        <f>IF(totaal!F202=0,"",totaal!F202)</f>
        <v>DB-111CV11</v>
      </c>
      <c r="G326" s="51" t="str">
        <f>IF(totaal!G202=0,"",totaal!G202)</f>
        <v/>
      </c>
      <c r="H326" s="28"/>
    </row>
    <row r="327" spans="1:8" ht="15" hidden="1" customHeight="1">
      <c r="A327" s="23">
        <f>IF(totaal!A189=0,"",totaal!A189)</f>
        <v>324</v>
      </c>
      <c r="B327" s="24"/>
      <c r="C327" s="25" t="str">
        <f>IF(totaal!C203=0,"",totaal!C203)</f>
        <v>Regelafsluiter 2-weg</v>
      </c>
      <c r="D327" s="25" t="str">
        <f>IF(totaal!D203=0,"",totaal!D203)</f>
        <v>Siemens (lev. M&amp;R)</v>
      </c>
      <c r="E327" s="25" t="str">
        <f>IF(totaal!E203=0,"",totaal!E203)</f>
        <v>VVG44.15-4  + SQS65 (LBK 12 verwarmer, voor koeler)</v>
      </c>
      <c r="F327" s="25" t="str">
        <f>IF(totaal!F203=0,"",totaal!F203)</f>
        <v>DB-112CV11</v>
      </c>
      <c r="G327" s="51" t="str">
        <f>IF(totaal!G203=0,"",totaal!G203)</f>
        <v/>
      </c>
      <c r="H327" s="28"/>
    </row>
    <row r="328" spans="1:8" ht="15" hidden="1" customHeight="1">
      <c r="A328" s="23">
        <f>IF(totaal!A190=0,"",totaal!A190)</f>
        <v>325</v>
      </c>
      <c r="B328" s="24"/>
      <c r="C328" s="25" t="str">
        <f>IF(totaal!C204=0,"",totaal!C204)</f>
        <v>Regelafsluiter 2-weg</v>
      </c>
      <c r="D328" s="25" t="str">
        <f>IF(totaal!D204=0,"",totaal!D204)</f>
        <v>Siemens (lev. M&amp;R)</v>
      </c>
      <c r="E328" s="25" t="str">
        <f>IF(totaal!E204=0,"",totaal!E204)</f>
        <v>VG44.20-6.3 + SQS65 (Aanvullende Verwarming)</v>
      </c>
      <c r="F328" s="25" t="str">
        <f>IF(totaal!F204=0,"",totaal!F204)</f>
        <v>DB-201CV11</v>
      </c>
      <c r="G328" s="51" t="str">
        <f>IF(totaal!G204=0,"",totaal!G204)</f>
        <v/>
      </c>
      <c r="H328" s="28"/>
    </row>
    <row r="329" spans="1:8" ht="15" hidden="1" customHeight="1">
      <c r="A329" s="23">
        <f>IF(totaal!A191=0,"",totaal!A191)</f>
        <v>326</v>
      </c>
      <c r="B329" s="24"/>
      <c r="C329" s="25" t="str">
        <f>IF(totaal!C205=0,"",totaal!C205)</f>
        <v>Regelafsluiter 3-weg</v>
      </c>
      <c r="D329" s="25" t="str">
        <f>IF(totaal!D205=0,"",totaal!D205)</f>
        <v>Belimo (lev. M&amp;R)</v>
      </c>
      <c r="E329" s="25" t="str">
        <f>IF(totaal!E205=0,"",totaal!E205)</f>
        <v>H765N + AVY24-MTF looptijd 60s (warmtepomp 1 condensorzijde)</v>
      </c>
      <c r="F329" s="25" t="str">
        <f>IF(totaal!F205=0,"",totaal!F205)</f>
        <v>DB-11CV11</v>
      </c>
      <c r="G329" s="51" t="str">
        <f>IF(totaal!G205=0,"",totaal!G205)</f>
        <v/>
      </c>
      <c r="H329" s="28"/>
    </row>
    <row r="330" spans="1:8" ht="15" hidden="1" customHeight="1">
      <c r="A330" s="23">
        <f>IF(totaal!A192=0,"",totaal!A192)</f>
        <v>327</v>
      </c>
      <c r="B330" s="24"/>
      <c r="C330" s="25" t="str">
        <f>IF(totaal!C206=0,"",totaal!C206)</f>
        <v>Regelafsluiter 3-weg</v>
      </c>
      <c r="D330" s="25" t="str">
        <f>IF(totaal!D206=0,"",totaal!D206)</f>
        <v>Belimo (lev. M&amp;R)</v>
      </c>
      <c r="E330" s="25" t="str">
        <f>IF(totaal!E206=0,"",totaal!E206)</f>
        <v>H764N + NVY24-MTF looptijd 35s (warmtepomp 1 verdamperzijde)</v>
      </c>
      <c r="F330" s="25" t="str">
        <f>IF(totaal!F206=0,"",totaal!F206)</f>
        <v>DB-11CV21</v>
      </c>
      <c r="G330" s="51" t="str">
        <f>IF(totaal!G206=0,"",totaal!G206)</f>
        <v/>
      </c>
      <c r="H330" s="28"/>
    </row>
    <row r="331" spans="1:8" ht="15" hidden="1" customHeight="1">
      <c r="A331" s="23">
        <f>IF(totaal!A193=0,"",totaal!A193)</f>
        <v>328</v>
      </c>
      <c r="B331" s="24"/>
      <c r="C331" s="25" t="str">
        <f>IF(totaal!C207=0,"",totaal!C207)</f>
        <v>Regelafsluiter 3-weg</v>
      </c>
      <c r="D331" s="25" t="str">
        <f>IF(totaal!D207=0,"",totaal!D207)</f>
        <v>Belimo (lev. M&amp;R)</v>
      </c>
      <c r="E331" s="25" t="str">
        <f>IF(totaal!E207=0,"",totaal!E207)</f>
        <v>H765N + AVY24-MTF looptijd 60s (warmtepomp 2 condensorzijde)</v>
      </c>
      <c r="F331" s="25" t="str">
        <f>IF(totaal!F207=0,"",totaal!F207)</f>
        <v>DB-12CV11</v>
      </c>
      <c r="G331" s="51" t="str">
        <f>IF(totaal!G207=0,"",totaal!G207)</f>
        <v/>
      </c>
      <c r="H331" s="28"/>
    </row>
    <row r="332" spans="1:8" ht="15" hidden="1" customHeight="1">
      <c r="A332" s="23">
        <f>IF(totaal!A194=0,"",totaal!A194)</f>
        <v>329</v>
      </c>
      <c r="B332" s="24"/>
      <c r="C332" s="25" t="str">
        <f>IF(totaal!C208=0,"",totaal!C208)</f>
        <v>Regelafsluiter 3-weg</v>
      </c>
      <c r="D332" s="25" t="str">
        <f>IF(totaal!D208=0,"",totaal!D208)</f>
        <v>Belimo (lev. M&amp;R)</v>
      </c>
      <c r="E332" s="25" t="str">
        <f>IF(totaal!E208=0,"",totaal!E208)</f>
        <v>H764N + NVY24-MTF looptijd 35s warmtepomp 2 verdamperzijde)</v>
      </c>
      <c r="F332" s="25" t="str">
        <f>IF(totaal!F208=0,"",totaal!F208)</f>
        <v>DB-12CV21</v>
      </c>
      <c r="G332" s="51" t="str">
        <f>IF(totaal!G208=0,"",totaal!G208)</f>
        <v/>
      </c>
      <c r="H332" s="28"/>
    </row>
    <row r="333" spans="1:8" ht="15" hidden="1" customHeight="1">
      <c r="A333" s="23">
        <f>IF(totaal!A195=0,"",totaal!A195)</f>
        <v>330</v>
      </c>
      <c r="B333" s="24"/>
      <c r="C333" s="25" t="str">
        <f>IF(totaal!C209=0,"",totaal!C209)</f>
        <v>Regelafsluiter 2-weg</v>
      </c>
      <c r="D333" s="25" t="str">
        <f>IF(totaal!D209=0,"",totaal!D209)</f>
        <v>Siemens (lev. M&amp;R)</v>
      </c>
      <c r="E333" s="25" t="str">
        <f>IF(totaal!E209=0,"",totaal!E209)</f>
        <v>VKF46,80 + SQL85 (TSA2 laden koude bron verd.zijde</v>
      </c>
      <c r="F333" s="25" t="str">
        <f>IF(totaal!F209=0,"",totaal!F209)</f>
        <v>DB-34TV21</v>
      </c>
      <c r="G333" s="51" t="str">
        <f>IF(totaal!G209=0,"",totaal!G209)</f>
        <v/>
      </c>
      <c r="H333" s="28"/>
    </row>
    <row r="334" spans="1:8" ht="15" hidden="1" customHeight="1">
      <c r="A334" s="23">
        <f>IF(totaal!A196=0,"",totaal!A196)</f>
        <v>331</v>
      </c>
      <c r="B334" s="24"/>
      <c r="C334" s="25" t="str">
        <f>IF(totaal!C210=0,"",totaal!C210)</f>
        <v>Regelafsluiter 2-weg</v>
      </c>
      <c r="D334" s="25" t="str">
        <f>IF(totaal!D210=0,"",totaal!D210)</f>
        <v>Siemens (lev. M&amp;R)</v>
      </c>
      <c r="E334" s="25" t="str">
        <f>IF(totaal!E210=0,"",totaal!E210)</f>
        <v>VVF41.49 + SKB60 (afsl.TSA 1 ontl.koude (afv.cond.w.)bronzijde)</v>
      </c>
      <c r="F334" s="25" t="str">
        <f>IF(totaal!F210=0,"",totaal!F210)</f>
        <v>DB-33CV41</v>
      </c>
      <c r="G334" s="51" t="str">
        <f>IF(totaal!G210=0,"",totaal!G210)</f>
        <v/>
      </c>
      <c r="H334" s="28"/>
    </row>
    <row r="335" spans="1:8" ht="15" hidden="1" customHeight="1">
      <c r="A335" s="23">
        <f>IF(totaal!A197=0,"",totaal!A197)</f>
        <v>332</v>
      </c>
      <c r="B335" s="24"/>
      <c r="C335" s="25" t="str">
        <f>IF(totaal!C211=0,"",totaal!C211)</f>
        <v>Regelafsluiter 2-weg</v>
      </c>
      <c r="D335" s="25" t="str">
        <f>IF(totaal!D211=0,"",totaal!D211)</f>
        <v>Siemens (lev. M&amp;R)</v>
      </c>
      <c r="E335" s="25" t="str">
        <f>IF(totaal!E211=0,"",totaal!E211)</f>
        <v>VVF41.65 + SKC60 (3 afvoer cond.w.naar dryc.cond.zijde  )</v>
      </c>
      <c r="F335" s="25" t="str">
        <f>IF(totaal!F211=0,"",totaal!F211)</f>
        <v>DB-32CV11</v>
      </c>
      <c r="G335" s="51" t="str">
        <f>IF(totaal!G211=0,"",totaal!G211)</f>
        <v/>
      </c>
      <c r="H335" s="28"/>
    </row>
    <row r="336" spans="1:8" ht="15" hidden="1" customHeight="1">
      <c r="A336" s="23">
        <f>IF(totaal!A198=0,"",totaal!A198)</f>
        <v>333</v>
      </c>
      <c r="B336" s="24"/>
      <c r="C336" s="25" t="str">
        <f>IF(totaal!C212=0,"",totaal!C212)</f>
        <v>Regelafsluiter 2-weg</v>
      </c>
      <c r="D336" s="25" t="str">
        <f>IF(totaal!D212=0,"",totaal!D212)</f>
        <v>Siemens (lev. M&amp;R)</v>
      </c>
      <c r="E336" s="25" t="str">
        <f>IF(totaal!E212=0,"",totaal!E212)</f>
        <v>VVF41.65 + SKC60 (4 extra laden met dryc. bronzijde)</v>
      </c>
      <c r="F336" s="25" t="str">
        <f>IF(totaal!F212=0,"",totaal!F212)</f>
        <v>DB-31CV41</v>
      </c>
      <c r="G336" s="51" t="str">
        <f>IF(totaal!G212=0,"",totaal!G212)</f>
        <v/>
      </c>
      <c r="H336" s="28"/>
    </row>
    <row r="337" spans="1:8" ht="15" hidden="1" customHeight="1">
      <c r="A337" s="23">
        <f>IF(totaal!A199=0,"",totaal!A199)</f>
        <v>334</v>
      </c>
      <c r="B337" s="24"/>
      <c r="C337" s="25" t="str">
        <f>IF(totaal!C213=0,"",totaal!C213)</f>
        <v>Regelafsluiter 2-weg</v>
      </c>
      <c r="D337" s="25" t="str">
        <f>IF(totaal!D213=0,"",totaal!D213)</f>
        <v>Siemens (lev. M&amp;R)</v>
      </c>
      <c r="E337" s="25" t="str">
        <f>IF(totaal!E213=0,"",totaal!E213)</f>
        <v>VVF41.50 + SKB60 (afsl.TSA 2 laden koude bron bronzijde)</v>
      </c>
      <c r="F337" s="25" t="str">
        <f>IF(totaal!F213=0,"",totaal!F213)</f>
        <v>DB-34CV41</v>
      </c>
      <c r="G337" s="51" t="str">
        <f>IF(totaal!G213=0,"",totaal!G213)</f>
        <v/>
      </c>
      <c r="H337" s="28"/>
    </row>
    <row r="338" spans="1:8" ht="15" hidden="1" customHeight="1">
      <c r="A338" s="23">
        <f>IF(totaal!A200=0,"",totaal!A200)</f>
        <v>335</v>
      </c>
      <c r="B338" s="24"/>
      <c r="C338" s="25" t="str">
        <f>IF(totaal!C214=0,"",totaal!C214)</f>
        <v>O/D Vlinderklep</v>
      </c>
      <c r="D338" s="25" t="str">
        <f>IF(totaal!D214=0,"",totaal!D214)</f>
        <v>Siemens (lev. M&amp;R)</v>
      </c>
      <c r="E338" s="25" t="str">
        <f>IF(totaal!E214=0,"",totaal!E214)</f>
        <v>VKF46.100 + SQL85 (afsl.TSA 4 extra laden met dryc. dryc. zijde)</v>
      </c>
      <c r="F338" s="25" t="str">
        <f>IF(totaal!F214=0,"",totaal!F214)</f>
        <v>DB-31TV31</v>
      </c>
      <c r="G338" s="51" t="str">
        <f>IF(totaal!G214=0,"",totaal!G214)</f>
        <v/>
      </c>
      <c r="H338" s="28"/>
    </row>
    <row r="339" spans="1:8" ht="15" hidden="1" customHeight="1">
      <c r="A339" s="23">
        <f>IF(totaal!A201=0,"",totaal!A201)</f>
        <v>336</v>
      </c>
      <c r="B339" s="24"/>
      <c r="C339" s="25" t="str">
        <f>IF(totaal!C215=0,"",totaal!C215)</f>
        <v>O/D Vlinderklep</v>
      </c>
      <c r="D339" s="25" t="str">
        <f>IF(totaal!D215=0,"",totaal!D215)</f>
        <v>Siemens (lev. M&amp;R)</v>
      </c>
      <c r="E339" s="25" t="str">
        <f>IF(totaal!E215=0,"",totaal!E215)</f>
        <v>VKF46.100 + SQL85 (afsl.TSA 3 afv. Cond. W. met dryc. dryc. zijde)</v>
      </c>
      <c r="F339" s="25" t="str">
        <f>IF(totaal!F215=0,"",totaal!F215)</f>
        <v>DB-32TV31</v>
      </c>
      <c r="G339" s="51" t="str">
        <f>IF(totaal!G215=0,"",totaal!G215)</f>
        <v/>
      </c>
      <c r="H339" s="28"/>
    </row>
    <row r="340" spans="1:8" ht="15" hidden="1" customHeight="1">
      <c r="A340" s="23">
        <f>IF(totaal!A202=0,"",totaal!A202)</f>
        <v>337</v>
      </c>
      <c r="B340" s="24"/>
      <c r="C340" s="25" t="str">
        <f>IF(totaal!C216=0,"",totaal!C216)</f>
        <v>O/D Vlinderklep</v>
      </c>
      <c r="D340" s="25" t="str">
        <f>IF(totaal!D216=0,"",totaal!D216)</f>
        <v>Siemens (lev. M&amp;R)</v>
      </c>
      <c r="E340" s="25" t="str">
        <f>IF(totaal!E216=0,"",totaal!E216)</f>
        <v>VVF41.49 + SKB60 (afsl.TSA 1 ontl.koude (afv.cond.w.)cond.zijde)</v>
      </c>
      <c r="F340" s="25" t="str">
        <f>IF(totaal!F216=0,"",totaal!F216)</f>
        <v>DB-33CV11</v>
      </c>
      <c r="G340" s="51" t="str">
        <f>IF(totaal!G216=0,"",totaal!G216)</f>
        <v/>
      </c>
      <c r="H340" s="28"/>
    </row>
    <row r="341" spans="1:8" ht="15" hidden="1" customHeight="1">
      <c r="A341" s="23">
        <f>IF(totaal!A203=0,"",totaal!A203)</f>
        <v>338</v>
      </c>
      <c r="B341" s="24"/>
      <c r="C341" s="25" t="e">
        <f>IF(totaal!#REF!=0,"",totaal!#REF!)</f>
        <v>#REF!</v>
      </c>
      <c r="D341" s="25" t="e">
        <f>IF(totaal!#REF!=0,"",totaal!#REF!)</f>
        <v>#REF!</v>
      </c>
      <c r="E341" s="25" t="e">
        <f>IF(totaal!#REF!=0,"",totaal!#REF!)</f>
        <v>#REF!</v>
      </c>
      <c r="F341" s="25" t="e">
        <f>IF(totaal!#REF!=0,"",totaal!#REF!)</f>
        <v>#REF!</v>
      </c>
      <c r="G341" s="51" t="e">
        <f>IF(totaal!#REF!=0,"",totaal!#REF!)</f>
        <v>#REF!</v>
      </c>
      <c r="H341" s="28"/>
    </row>
    <row r="342" spans="1:8" ht="15" hidden="1" customHeight="1">
      <c r="A342" s="23">
        <f>IF(totaal!A204=0,"",totaal!A204)</f>
        <v>339</v>
      </c>
      <c r="B342" s="24"/>
      <c r="C342" s="25" t="str">
        <f>IF(totaal!C217=0,"",totaal!C217)</f>
        <v>Inregelafsluiter/2-wegregelklep</v>
      </c>
      <c r="D342" s="25" t="str">
        <f>IF(totaal!D217=0,"",totaal!D217)</f>
        <v>Danfoss(levering M&amp;R)</v>
      </c>
      <c r="E342" s="25" t="str">
        <f>IF(totaal!E217=0,"",totaal!E217)</f>
        <v>AB-QM 1/2" (t.b.v. CV aansluiting inductie-units)</v>
      </c>
      <c r="F342" s="25" t="str">
        <f>IF(totaal!F217=0,"",totaal!F217)</f>
        <v/>
      </c>
      <c r="G342" s="51" t="str">
        <f>IF(totaal!G217=0,"",totaal!G217)</f>
        <v/>
      </c>
      <c r="H342" s="28"/>
    </row>
    <row r="343" spans="1:8" ht="15" hidden="1" customHeight="1">
      <c r="A343" s="23">
        <f>IF(totaal!A205=0,"",totaal!A205)</f>
        <v>340</v>
      </c>
      <c r="B343" s="24"/>
      <c r="C343" s="25" t="str">
        <f>IF(totaal!C218=0,"",totaal!C218)</f>
        <v>Inregelafsluiter/2-wegregelklep</v>
      </c>
      <c r="D343" s="25" t="str">
        <f>IF(totaal!D218=0,"",totaal!D218)</f>
        <v>Danfoss(levering M&amp;R)</v>
      </c>
      <c r="E343" s="25" t="str">
        <f>IF(totaal!E218=0,"",totaal!E218)</f>
        <v>AB-QM 1/2" (t.b.v. GKW aansluiting inductie-units)</v>
      </c>
      <c r="F343" s="25" t="str">
        <f>IF(totaal!F218=0,"",totaal!F218)</f>
        <v/>
      </c>
      <c r="G343" s="51" t="str">
        <f>IF(totaal!G218=0,"",totaal!G218)</f>
        <v/>
      </c>
      <c r="H343" s="28"/>
    </row>
    <row r="344" spans="1:8" ht="15" hidden="1" customHeight="1">
      <c r="A344" s="23">
        <f>IF(totaal!A206=0,"",totaal!A206)</f>
        <v>341</v>
      </c>
      <c r="B344" s="24"/>
      <c r="C344" s="25" t="e">
        <f>IF(totaal!#REF!=0,"",totaal!#REF!)</f>
        <v>#REF!</v>
      </c>
      <c r="D344" s="25" t="e">
        <f>IF(totaal!#REF!=0,"",totaal!#REF!)</f>
        <v>#REF!</v>
      </c>
      <c r="E344" s="25" t="e">
        <f>IF(totaal!#REF!=0,"",totaal!#REF!)</f>
        <v>#REF!</v>
      </c>
      <c r="F344" s="25" t="e">
        <f>IF(totaal!#REF!=0,"",totaal!#REF!)</f>
        <v>#REF!</v>
      </c>
      <c r="G344" s="51" t="e">
        <f>IF(totaal!#REF!=0,"",totaal!#REF!)</f>
        <v>#REF!</v>
      </c>
      <c r="H344" s="28"/>
    </row>
    <row r="345" spans="1:8" ht="15" hidden="1" customHeight="1">
      <c r="A345" s="23">
        <f>IF(totaal!A207=0,"",totaal!A207)</f>
        <v>342</v>
      </c>
      <c r="B345" s="24"/>
      <c r="C345" s="25" t="e">
        <f>IF(totaal!#REF!=0,"",totaal!#REF!)</f>
        <v>#REF!</v>
      </c>
      <c r="D345" s="25" t="e">
        <f>IF(totaal!#REF!=0,"",totaal!#REF!)</f>
        <v>#REF!</v>
      </c>
      <c r="E345" s="25" t="e">
        <f>IF(totaal!#REF!=0,"",totaal!#REF!)</f>
        <v>#REF!</v>
      </c>
      <c r="F345" s="25" t="e">
        <f>IF(totaal!#REF!=0,"",totaal!#REF!)</f>
        <v>#REF!</v>
      </c>
      <c r="G345" s="51" t="e">
        <f>IF(totaal!#REF!=0,"",totaal!#REF!)</f>
        <v>#REF!</v>
      </c>
      <c r="H345" s="28"/>
    </row>
    <row r="346" spans="1:8" ht="15" hidden="1" customHeight="1">
      <c r="A346" s="23">
        <f>IF(totaal!A208=0,"",totaal!A208)</f>
        <v>343</v>
      </c>
      <c r="B346" s="24"/>
      <c r="C346" s="25" t="e">
        <f>IF(totaal!#REF!=0,"",totaal!#REF!)</f>
        <v>#REF!</v>
      </c>
      <c r="D346" s="25" t="e">
        <f>IF(totaal!#REF!=0,"",totaal!#REF!)</f>
        <v>#REF!</v>
      </c>
      <c r="E346" s="25" t="e">
        <f>IF(totaal!#REF!=0,"",totaal!#REF!)</f>
        <v>#REF!</v>
      </c>
      <c r="F346" s="25" t="e">
        <f>IF(totaal!#REF!=0,"",totaal!#REF!)</f>
        <v>#REF!</v>
      </c>
      <c r="G346" s="51" t="e">
        <f>IF(totaal!#REF!=0,"",totaal!#REF!)</f>
        <v>#REF!</v>
      </c>
      <c r="H346" s="28"/>
    </row>
    <row r="347" spans="1:8" ht="15" hidden="1" customHeight="1">
      <c r="A347" s="23">
        <f>IF(totaal!A209=0,"",totaal!A209)</f>
        <v>344</v>
      </c>
      <c r="B347" s="24"/>
      <c r="C347" s="25" t="str">
        <f>IF(totaal!C219=0,"",totaal!C219)</f>
        <v>Luchtbehandelingskast 1</v>
      </c>
      <c r="D347" s="25" t="str">
        <f>IF(totaal!D219=0,"",totaal!D219)</f>
        <v>Carrier Holland Heating</v>
      </c>
      <c r="E347" s="25" t="str">
        <f>IF(totaal!E219=0,"",totaal!E219)</f>
        <v>39HQ 08.08  afm. 1378x1378x4258 mm</v>
      </c>
      <c r="F347" s="25" t="str">
        <f>IF(totaal!F219=0,"",totaal!F219)</f>
        <v>Depot 1,</v>
      </c>
      <c r="G347" s="51" t="str">
        <f>IF(totaal!G219=0,"",totaal!G219)</f>
        <v>RAL 7035</v>
      </c>
      <c r="H347" s="28"/>
    </row>
    <row r="348" spans="1:8" ht="15" hidden="1" customHeight="1">
      <c r="A348" s="23">
        <f>IF(totaal!A210=0,"",totaal!A210)</f>
        <v>345</v>
      </c>
      <c r="B348" s="24"/>
      <c r="C348" s="25" t="str">
        <f>IF(totaal!C220=0,"",totaal!C220)</f>
        <v/>
      </c>
      <c r="D348" s="25" t="str">
        <f>IF(totaal!D220=0,"",totaal!D220)</f>
        <v/>
      </c>
      <c r="E348" s="25" t="str">
        <f>IF(totaal!E220=0,"",totaal!E220)</f>
        <v xml:space="preserve">         10.08  afm. 1698x1378x2658 mm</v>
      </c>
      <c r="F348" s="25" t="str">
        <f>IF(totaal!F220=0,"",totaal!F220)</f>
        <v xml:space="preserve">   Stellingen B-01</v>
      </c>
      <c r="G348" s="51" t="str">
        <f>IF(totaal!G220=0,"",totaal!G220)</f>
        <v>RAL 7035</v>
      </c>
      <c r="H348" s="28"/>
    </row>
    <row r="349" spans="1:8" ht="15" hidden="1" customHeight="1">
      <c r="A349" s="23">
        <f>IF(totaal!A211=0,"",totaal!A211)</f>
        <v>346</v>
      </c>
      <c r="B349" s="24"/>
      <c r="C349" s="25" t="str">
        <f>IF(totaal!C221=0,"",totaal!C221)</f>
        <v>Luchtbehandelingskast 2</v>
      </c>
      <c r="D349" s="25" t="str">
        <f>IF(totaal!D221=0,"",totaal!D221)</f>
        <v>Carrier Holland Heating</v>
      </c>
      <c r="E349" s="25" t="str">
        <f>IF(totaal!E221=0,"",totaal!E221)</f>
        <v>39HQ 06.06  afm. 1058x1058x2769 mm</v>
      </c>
      <c r="F349" s="25" t="str">
        <f>IF(totaal!F221=0,"",totaal!F221)</f>
        <v>Depot 2,</v>
      </c>
      <c r="G349" s="51" t="str">
        <f>IF(totaal!G221=0,"",totaal!G221)</f>
        <v>RAL 7035</v>
      </c>
      <c r="H349" s="28"/>
    </row>
    <row r="350" spans="1:8" ht="15" hidden="1" customHeight="1">
      <c r="A350" s="23">
        <f>IF(totaal!A212=0,"",totaal!A212)</f>
        <v>347</v>
      </c>
      <c r="B350" s="24"/>
      <c r="C350" s="25" t="str">
        <f>IF(totaal!C222=0,"",totaal!C222)</f>
        <v/>
      </c>
      <c r="D350" s="25" t="str">
        <f>IF(totaal!D222=0,"",totaal!D222)</f>
        <v/>
      </c>
      <c r="E350" s="25" t="str">
        <f>IF(totaal!E222=0,"",totaal!E222)</f>
        <v xml:space="preserve">                   afm. 1058x1058x3569 mm</v>
      </c>
      <c r="F350" s="25" t="str">
        <f>IF(totaal!F222=0,"",totaal!F222)</f>
        <v xml:space="preserve">   Stellingen B-02</v>
      </c>
      <c r="G350" s="51" t="str">
        <f>IF(totaal!G222=0,"",totaal!G222)</f>
        <v>RAL 7035</v>
      </c>
      <c r="H350" s="28"/>
    </row>
    <row r="351" spans="1:8" ht="15" hidden="1" customHeight="1">
      <c r="A351" s="23">
        <f>IF(totaal!A213=0,"",totaal!A213)</f>
        <v>348</v>
      </c>
      <c r="B351" s="24"/>
      <c r="C351" s="25" t="str">
        <f>IF(totaal!C223=0,"",totaal!C223)</f>
        <v>Luchtbehandelingskast 3</v>
      </c>
      <c r="D351" s="25" t="str">
        <f>IF(totaal!D223=0,"",totaal!D223)</f>
        <v>Carrier Holland Heating</v>
      </c>
      <c r="E351" s="25" t="str">
        <f>IF(totaal!E223=0,"",totaal!E223)</f>
        <v>39HQ 07.08  afm. 1218x1378x4098 mm</v>
      </c>
      <c r="F351" s="25" t="str">
        <f>IF(totaal!F223=0,"",totaal!F223)</f>
        <v>Depot 3,</v>
      </c>
      <c r="G351" s="51" t="str">
        <f>IF(totaal!G223=0,"",totaal!G223)</f>
        <v>RAL 7035</v>
      </c>
      <c r="H351" s="28"/>
    </row>
    <row r="352" spans="1:8" ht="15" hidden="1" customHeight="1">
      <c r="A352" s="23">
        <f>IF(totaal!A214=0,"",totaal!A214)</f>
        <v>349</v>
      </c>
      <c r="B352" s="24"/>
      <c r="C352" s="25" t="str">
        <f>IF(totaal!C224=0,"",totaal!C224)</f>
        <v/>
      </c>
      <c r="D352" s="25" t="str">
        <f>IF(totaal!D224=0,"",totaal!D224)</f>
        <v/>
      </c>
      <c r="E352" s="25" t="str">
        <f>IF(totaal!E224=0,"",totaal!E224)</f>
        <v xml:space="preserve">         08.08  afm. 1378x1378x2658 mm</v>
      </c>
      <c r="F352" s="25" t="str">
        <f>IF(totaal!F224=0,"",totaal!F224)</f>
        <v xml:space="preserve">   Stellingen 01-03</v>
      </c>
      <c r="G352" s="51" t="str">
        <f>IF(totaal!G224=0,"",totaal!G224)</f>
        <v>RAL 7035</v>
      </c>
      <c r="H352" s="28"/>
    </row>
    <row r="353" spans="1:8" ht="15" hidden="1" customHeight="1">
      <c r="A353" s="23">
        <f>IF(totaal!A215=0,"",totaal!A215)</f>
        <v>350</v>
      </c>
      <c r="B353" s="24"/>
      <c r="C353" s="25" t="str">
        <f>IF(totaal!C225=0,"",totaal!C225)</f>
        <v>Luchtbehandelingskast 4</v>
      </c>
      <c r="D353" s="25" t="str">
        <f>IF(totaal!D225=0,"",totaal!D225)</f>
        <v>Carrier Holland Heating</v>
      </c>
      <c r="E353" s="25" t="str">
        <f>IF(totaal!E225=0,"",totaal!E225)</f>
        <v>39HQ 06.06  afm. 1058x1058x2769 mm</v>
      </c>
      <c r="F353" s="25" t="str">
        <f>IF(totaal!F225=0,"",totaal!F225)</f>
        <v>Depot 4 (01-04) &amp;</v>
      </c>
      <c r="G353" s="51" t="str">
        <f>IF(totaal!G225=0,"",totaal!G225)</f>
        <v>RAL 7035</v>
      </c>
      <c r="H353" s="28"/>
    </row>
    <row r="354" spans="1:8" ht="15" hidden="1" customHeight="1">
      <c r="A354" s="23">
        <f>IF(totaal!A216=0,"",totaal!A216)</f>
        <v>351</v>
      </c>
      <c r="B354" s="24"/>
      <c r="C354" s="25" t="str">
        <f>IF(totaal!C226=0,"",totaal!C226)</f>
        <v/>
      </c>
      <c r="D354" s="25" t="str">
        <f>IF(totaal!D226=0,"",totaal!D226)</f>
        <v/>
      </c>
      <c r="E354" s="25" t="str">
        <f>IF(totaal!E226=0,"",totaal!E226)</f>
        <v xml:space="preserve">                   afm. 1058x1058x2769 mm</v>
      </c>
      <c r="F354" s="25" t="str">
        <f>IF(totaal!F226=0,"",totaal!F226)</f>
        <v xml:space="preserve">   Depot 5 (01-05)</v>
      </c>
      <c r="G354" s="51" t="str">
        <f>IF(totaal!G226=0,"",totaal!G226)</f>
        <v>RAL 7035</v>
      </c>
      <c r="H354" s="28"/>
    </row>
    <row r="355" spans="1:8" ht="15" hidden="1" customHeight="1">
      <c r="A355" s="23" t="e">
        <f>IF(totaal!#REF!=0,"",totaal!#REF!)</f>
        <v>#REF!</v>
      </c>
      <c r="B355" s="24"/>
      <c r="C355" s="25" t="str">
        <f>IF(totaal!C227=0,"",totaal!C227)</f>
        <v>Luchtbehandelingskast 5</v>
      </c>
      <c r="D355" s="25" t="str">
        <f>IF(totaal!D227=0,"",totaal!D227)</f>
        <v>Carrier Holland Heating</v>
      </c>
      <c r="E355" s="25" t="str">
        <f>IF(totaal!E227=0,"",totaal!E227)</f>
        <v>39HQ 05.06  afm. 898x1058x3778 mm</v>
      </c>
      <c r="F355" s="25" t="str">
        <f>IF(totaal!F227=0,"",totaal!F227)</f>
        <v>Depot 6,</v>
      </c>
      <c r="G355" s="51" t="str">
        <f>IF(totaal!G227=0,"",totaal!G227)</f>
        <v>RAL 7035</v>
      </c>
      <c r="H355" s="28"/>
    </row>
    <row r="356" spans="1:8" ht="15" hidden="1" customHeight="1">
      <c r="A356" s="23">
        <f>IF(totaal!A217=0,"",totaal!A217)</f>
        <v>353</v>
      </c>
      <c r="B356" s="24"/>
      <c r="C356" s="25" t="str">
        <f>IF(totaal!C228=0,"",totaal!C228)</f>
        <v/>
      </c>
      <c r="D356" s="25" t="str">
        <f>IF(totaal!D228=0,"",totaal!D228)</f>
        <v/>
      </c>
      <c r="E356" s="25" t="str">
        <f>IF(totaal!E228=0,"",totaal!E228)</f>
        <v xml:space="preserve">         06.06  afm. 1058x1058x2498 mm</v>
      </c>
      <c r="F356" s="25" t="str">
        <f>IF(totaal!F228=0,"",totaal!F228)</f>
        <v xml:space="preserve">   Textiel 02-06</v>
      </c>
      <c r="G356" s="51" t="str">
        <f>IF(totaal!G228=0,"",totaal!G228)</f>
        <v>RAL 7035</v>
      </c>
      <c r="H356" s="28"/>
    </row>
    <row r="357" spans="1:8" ht="15" hidden="1" customHeight="1">
      <c r="A357" s="23">
        <f>IF(totaal!A218=0,"",totaal!A218)</f>
        <v>354</v>
      </c>
      <c r="B357" s="24"/>
      <c r="C357" s="25" t="str">
        <f>IF(totaal!C229=0,"",totaal!C229)</f>
        <v>Luchtbehandelingskast 6</v>
      </c>
      <c r="D357" s="25" t="str">
        <f>IF(totaal!D229=0,"",totaal!D229)</f>
        <v>Carrier Holland Heating</v>
      </c>
      <c r="E357" s="25" t="str">
        <f>IF(totaal!E229=0,"",totaal!E229)</f>
        <v>39HQ 04.04  afm. 738x738x2769 mm</v>
      </c>
      <c r="F357" s="25" t="str">
        <f>IF(totaal!F229=0,"",totaal!F229)</f>
        <v>Depot 7,</v>
      </c>
      <c r="G357" s="51" t="str">
        <f>IF(totaal!G229=0,"",totaal!G229)</f>
        <v>RAL 7035</v>
      </c>
      <c r="H357" s="28"/>
    </row>
    <row r="358" spans="1:8" ht="15" hidden="1" customHeight="1">
      <c r="A358" s="23" t="e">
        <f>IF(totaal!#REF!=0,"",totaal!#REF!)</f>
        <v>#REF!</v>
      </c>
      <c r="B358" s="24"/>
      <c r="C358" s="25" t="str">
        <f>IF(totaal!C230=0,"",totaal!C230)</f>
        <v/>
      </c>
      <c r="D358" s="25" t="str">
        <f>IF(totaal!D230=0,"",totaal!D230)</f>
        <v/>
      </c>
      <c r="E358" s="25" t="str">
        <f>IF(totaal!E230=0,"",totaal!E230)</f>
        <v xml:space="preserve">                   afm. 738x738x3098 mm</v>
      </c>
      <c r="F358" s="25" t="str">
        <f>IF(totaal!F230=0,"",totaal!F230)</f>
        <v xml:space="preserve">   Papier 02-07</v>
      </c>
      <c r="G358" s="51" t="str">
        <f>IF(totaal!G230=0,"",totaal!G230)</f>
        <v>RAL 7035</v>
      </c>
      <c r="H358" s="28"/>
    </row>
    <row r="359" spans="1:8" ht="15" hidden="1" customHeight="1">
      <c r="A359" s="23" t="e">
        <f>IF(totaal!#REF!=0,"",totaal!#REF!)</f>
        <v>#REF!</v>
      </c>
      <c r="B359" s="24"/>
      <c r="C359" s="25" t="str">
        <f>IF(totaal!C231=0,"",totaal!C231)</f>
        <v>Luchtbehandelingskast 7</v>
      </c>
      <c r="D359" s="25" t="str">
        <f>IF(totaal!D231=0,"",totaal!D231)</f>
        <v>Carrier Holland Heating</v>
      </c>
      <c r="E359" s="25" t="str">
        <f>IF(totaal!E231=0,"",totaal!E231)</f>
        <v>39HQ 04.04  afm. 738x738x3938 mm</v>
      </c>
      <c r="F359" s="25" t="str">
        <f>IF(totaal!F231=0,"",totaal!F231)</f>
        <v>Depot 8,</v>
      </c>
      <c r="G359" s="51" t="str">
        <f>IF(totaal!G231=0,"",totaal!G231)</f>
        <v>RAL 7035</v>
      </c>
      <c r="H359" s="28"/>
    </row>
    <row r="360" spans="1:8" ht="15" hidden="1" customHeight="1">
      <c r="A360" s="23" t="e">
        <f>IF(totaal!#REF!=0,"",totaal!#REF!)</f>
        <v>#REF!</v>
      </c>
      <c r="B360" s="24"/>
      <c r="C360" s="25" t="str">
        <f>IF(totaal!C232=0,"",totaal!C232)</f>
        <v/>
      </c>
      <c r="D360" s="25" t="str">
        <f>IF(totaal!D232=0,"",totaal!D232)</f>
        <v/>
      </c>
      <c r="E360" s="25" t="str">
        <f>IF(totaal!E232=0,"",totaal!E232)</f>
        <v xml:space="preserve">         04.02  afm. 738x498x2498 mm</v>
      </c>
      <c r="F360" s="25" t="str">
        <f>IF(totaal!F232=0,"",totaal!F232)</f>
        <v xml:space="preserve">   Fotografie 02-08</v>
      </c>
      <c r="G360" s="51" t="str">
        <f>IF(totaal!G232=0,"",totaal!G232)</f>
        <v>RAL 7035</v>
      </c>
      <c r="H360" s="28"/>
    </row>
    <row r="361" spans="1:8" ht="15" hidden="1" customHeight="1">
      <c r="A361" s="23">
        <f>IF(totaal!A219=0,"",totaal!A219)</f>
        <v>358</v>
      </c>
      <c r="B361" s="24"/>
      <c r="C361" s="25" t="str">
        <f>IF(totaal!C233=0,"",totaal!C233)</f>
        <v>Luchtbehandelingskast 8</v>
      </c>
      <c r="D361" s="25" t="str">
        <f>IF(totaal!D233=0,"",totaal!D233)</f>
        <v>Carrier Holland Heating</v>
      </c>
      <c r="E361" s="25" t="str">
        <f>IF(totaal!E233=0,"",totaal!E233)</f>
        <v>39HQ 05.06  afm. 898x1058x3778 mm</v>
      </c>
      <c r="F361" s="25" t="str">
        <f>IF(totaal!F233=0,"",totaal!F233)</f>
        <v>Depot 9,</v>
      </c>
      <c r="G361" s="51" t="str">
        <f>IF(totaal!G233=0,"",totaal!G233)</f>
        <v>RAL 7035</v>
      </c>
      <c r="H361" s="28"/>
    </row>
    <row r="362" spans="1:8" ht="15" hidden="1" customHeight="1">
      <c r="A362" s="23">
        <f>IF(totaal!A220=0,"",totaal!A220)</f>
        <v>359</v>
      </c>
      <c r="B362" s="24"/>
      <c r="C362" s="25" t="str">
        <f>IF(totaal!C234=0,"",totaal!C234)</f>
        <v/>
      </c>
      <c r="D362" s="25" t="str">
        <f>IF(totaal!D234=0,"",totaal!D234)</f>
        <v/>
      </c>
      <c r="E362" s="25" t="str">
        <f>IF(totaal!E234=0,"",totaal!E234)</f>
        <v xml:space="preserve">         06.06  afm. 1058x1058x2498 mm</v>
      </c>
      <c r="F362" s="25" t="str">
        <f>IF(totaal!F234=0,"",totaal!F234)</f>
        <v xml:space="preserve">   Stellingen 02-09</v>
      </c>
      <c r="G362" s="51" t="str">
        <f>IF(totaal!G234=0,"",totaal!G234)</f>
        <v>RAL 7035</v>
      </c>
      <c r="H362" s="28"/>
    </row>
    <row r="363" spans="1:8" ht="15" hidden="1" customHeight="1">
      <c r="A363" s="23">
        <f>IF(totaal!A221=0,"",totaal!A221)</f>
        <v>360</v>
      </c>
      <c r="B363" s="24"/>
      <c r="C363" s="25" t="str">
        <f>IF(totaal!C235=0,"",totaal!C235)</f>
        <v>Luchtbehandelingskast 9</v>
      </c>
      <c r="D363" s="25" t="str">
        <f>IF(totaal!D235=0,"",totaal!D235)</f>
        <v>Carrier Holland Heating</v>
      </c>
      <c r="E363" s="25" t="str">
        <f>IF(totaal!E235=0,"",totaal!E235)</f>
        <v>39HQ 07.04  afm. 1218x738x2178 mm</v>
      </c>
      <c r="F363" s="25" t="str">
        <f>IF(totaal!F235=0,"",totaal!F235)</f>
        <v>Atelier + MFR</v>
      </c>
      <c r="G363" s="51" t="str">
        <f>IF(totaal!G235=0,"",totaal!G235)</f>
        <v>RAL 7035</v>
      </c>
      <c r="H363" s="28"/>
    </row>
    <row r="364" spans="1:8" ht="15" hidden="1" customHeight="1">
      <c r="A364" s="23">
        <f>IF(totaal!A222=0,"",totaal!A222)</f>
        <v>361</v>
      </c>
      <c r="B364" s="24"/>
      <c r="C364" s="25" t="str">
        <f>IF(totaal!C236=0,"",totaal!C236)</f>
        <v/>
      </c>
      <c r="D364" s="25" t="str">
        <f>IF(totaal!D236=0,"",totaal!D236)</f>
        <v/>
      </c>
      <c r="E364" s="25" t="str">
        <f>IF(totaal!E236=0,"",totaal!E236)</f>
        <v xml:space="preserve">                   afm. 1218x738x4578 mm</v>
      </c>
      <c r="F364" s="25" t="str">
        <f>IF(totaal!F236=0,"",totaal!F236)</f>
        <v/>
      </c>
      <c r="G364" s="51" t="str">
        <f>IF(totaal!G236=0,"",totaal!G236)</f>
        <v>RAL 7035</v>
      </c>
      <c r="H364" s="28"/>
    </row>
    <row r="365" spans="1:8" ht="15" hidden="1" customHeight="1">
      <c r="A365" s="23">
        <f>IF(totaal!A223=0,"",totaal!A223)</f>
        <v>362</v>
      </c>
      <c r="B365" s="24"/>
      <c r="C365" s="25" t="str">
        <f>IF(totaal!C237=0,"",totaal!C237)</f>
        <v>Luchtbehandelingskast 10</v>
      </c>
      <c r="D365" s="25" t="str">
        <f>IF(totaal!D237=0,"",totaal!D237)</f>
        <v>Carrier Holland Heating</v>
      </c>
      <c r="E365" s="25" t="str">
        <f>IF(totaal!E237=0,"",totaal!E237)</f>
        <v>39HQ 04.04  afm. 738x738x2769 mm</v>
      </c>
      <c r="F365" s="25" t="str">
        <f>IF(totaal!F237=0,"",totaal!F237)</f>
        <v>Pakruimte B-30 &amp;</v>
      </c>
      <c r="G365" s="51" t="str">
        <f>IF(totaal!G237=0,"",totaal!G237)</f>
        <v>RAL 7035</v>
      </c>
      <c r="H365" s="28"/>
    </row>
    <row r="366" spans="1:8" ht="15" hidden="1" customHeight="1">
      <c r="A366" s="23">
        <f>IF(totaal!A224=0,"",totaal!A224)</f>
        <v>363</v>
      </c>
      <c r="B366" s="24"/>
      <c r="C366" s="25" t="str">
        <f>IF(totaal!C238=0,"",totaal!C238)</f>
        <v/>
      </c>
      <c r="D366" s="25" t="str">
        <f>IF(totaal!D238=0,"",totaal!D238)</f>
        <v/>
      </c>
      <c r="E366" s="25" t="str">
        <f>IF(totaal!E238=0,"",totaal!E238)</f>
        <v xml:space="preserve">                   afm. 738x738x3098 mm</v>
      </c>
      <c r="F366" s="25" t="str">
        <f>IF(totaal!F238=0,"",totaal!F238)</f>
        <v xml:space="preserve">   Quarantaine B-28</v>
      </c>
      <c r="G366" s="51" t="str">
        <f>IF(totaal!G238=0,"",totaal!G238)</f>
        <v>RAL 7035</v>
      </c>
      <c r="H366" s="28"/>
    </row>
    <row r="367" spans="1:8" ht="15" hidden="1" customHeight="1">
      <c r="A367" s="23">
        <f>IF(totaal!A225=0,"",totaal!A225)</f>
        <v>364</v>
      </c>
      <c r="B367" s="24"/>
      <c r="C367" s="25" t="str">
        <f>IF(totaal!C239=0,"",totaal!C239)</f>
        <v>Luchtbehandelingskast 11</v>
      </c>
      <c r="D367" s="25" t="str">
        <f>IF(totaal!D239=0,"",totaal!D239)</f>
        <v>Carrier Holland Heating</v>
      </c>
      <c r="E367" s="25" t="str">
        <f>IF(totaal!E239=0,"",totaal!E239)</f>
        <v>39HQ 06.04  afm. 1058x738x3138 mm</v>
      </c>
      <c r="F367" s="25" t="str">
        <f>IF(totaal!F239=0,"",totaal!F239)</f>
        <v>Make Up Air</v>
      </c>
      <c r="G367" s="51" t="str">
        <f>IF(totaal!G239=0,"",totaal!G239)</f>
        <v>RAL 7035</v>
      </c>
      <c r="H367" s="28"/>
    </row>
    <row r="368" spans="1:8" ht="15" hidden="1" customHeight="1">
      <c r="A368" s="23">
        <f>IF(totaal!A226=0,"",totaal!A226)</f>
        <v>365</v>
      </c>
      <c r="B368" s="24"/>
      <c r="C368" s="25" t="str">
        <f>IF(totaal!C240=0,"",totaal!C240)</f>
        <v/>
      </c>
      <c r="D368" s="25" t="str">
        <f>IF(totaal!D240=0,"",totaal!D240)</f>
        <v/>
      </c>
      <c r="E368" s="25" t="str">
        <f>IF(totaal!E240=0,"",totaal!E240)</f>
        <v>39HQ 05.04  afm. 898x738x2018 mm</v>
      </c>
      <c r="F368" s="25" t="str">
        <f>IF(totaal!F240=0,"",totaal!F240)</f>
        <v xml:space="preserve">   Centrale afzuiging</v>
      </c>
      <c r="G368" s="51" t="str">
        <f>IF(totaal!G240=0,"",totaal!G240)</f>
        <v>RAL 7035</v>
      </c>
      <c r="H368" s="28"/>
    </row>
    <row r="369" spans="1:8" ht="15" hidden="1" customHeight="1">
      <c r="A369" s="23">
        <f>IF(totaal!A227=0,"",totaal!A227)</f>
        <v>366</v>
      </c>
      <c r="B369" s="24"/>
      <c r="C369" s="25" t="str">
        <f>IF(totaal!C241=0,"",totaal!C241)</f>
        <v>Luchtbehandelingskast 12</v>
      </c>
      <c r="D369" s="25" t="str">
        <f>IF(totaal!D241=0,"",totaal!D241)</f>
        <v>Carrier Holland Heating</v>
      </c>
      <c r="E369" s="25" t="str">
        <f>IF(totaal!E241=0,"",totaal!E241)</f>
        <v>39HQ 06.02  afm. 1058x498x2178 mm</v>
      </c>
      <c r="F369" s="25" t="str">
        <f>IF(totaal!F241=0,"",totaal!F241)</f>
        <v>Kantoor</v>
      </c>
      <c r="G369" s="51" t="str">
        <f>IF(totaal!G241=0,"",totaal!G241)</f>
        <v>RAL 7035</v>
      </c>
      <c r="H369" s="28"/>
    </row>
    <row r="370" spans="1:8" ht="15" hidden="1" customHeight="1">
      <c r="A370" s="23">
        <f>IF(totaal!A228=0,"",totaal!A228)</f>
        <v>367</v>
      </c>
      <c r="B370" s="24"/>
      <c r="C370" s="25" t="str">
        <f>IF(totaal!C242=0,"",totaal!C242)</f>
        <v/>
      </c>
      <c r="D370" s="25" t="str">
        <f>IF(totaal!D242=0,"",totaal!D242)</f>
        <v/>
      </c>
      <c r="E370" s="25" t="str">
        <f>IF(totaal!E242=0,"",totaal!E242)</f>
        <v xml:space="preserve">                   afm. 1058x738x4738 mm</v>
      </c>
      <c r="F370" s="25" t="str">
        <f>IF(totaal!F242=0,"",totaal!F242)</f>
        <v/>
      </c>
      <c r="G370" s="51" t="str">
        <f>IF(totaal!G242=0,"",totaal!G242)</f>
        <v>RAL 7035</v>
      </c>
      <c r="H370" s="28"/>
    </row>
    <row r="371" spans="1:8" ht="15" hidden="1" customHeight="1">
      <c r="A371" s="23">
        <f>IF(totaal!A229=0,"",totaal!A229)</f>
        <v>368</v>
      </c>
      <c r="B371" s="24"/>
      <c r="C371" s="25" t="str">
        <f>IF(totaal!C243=0,"",totaal!C243)</f>
        <v>Stoombevochtiging   (LBK  1)</v>
      </c>
      <c r="D371" s="25" t="str">
        <f>IF(totaal!D243=0,"",totaal!D243)</f>
        <v>Geveke</v>
      </c>
      <c r="E371" s="25" t="str">
        <f>IF(totaal!E243=0,"",totaal!E243)</f>
        <v>MK5 Visual 5   4,8 kg/h incl. meldingsmodule RFS</v>
      </c>
      <c r="F371" s="25" t="str">
        <f>IF(totaal!F243=0,"",totaal!F243)</f>
        <v>500×437×1057 (lbh)</v>
      </c>
      <c r="G371" s="51" t="str">
        <f>IF(totaal!G243=0,"",totaal!G243)</f>
        <v/>
      </c>
      <c r="H371" s="28"/>
    </row>
    <row r="372" spans="1:8" ht="15" hidden="1" customHeight="1">
      <c r="A372" s="23">
        <f>IF(totaal!A230=0,"",totaal!A230)</f>
        <v>369</v>
      </c>
      <c r="B372" s="24"/>
      <c r="C372" s="25" t="str">
        <f>IF(totaal!C244=0,"",totaal!C244)</f>
        <v>Stoombevochtiging   (LBK  2)</v>
      </c>
      <c r="D372" s="25" t="str">
        <f>IF(totaal!D244=0,"",totaal!D244)</f>
        <v>Geveke</v>
      </c>
      <c r="E372" s="25" t="str">
        <f>IF(totaal!E244=0,"",totaal!E244)</f>
        <v>MK5 Visual 5   2,5 kg/h incl. meldingsmodule RFS</v>
      </c>
      <c r="F372" s="25" t="str">
        <f>IF(totaal!F244=0,"",totaal!F244)</f>
        <v>500×437×1057 (lbh)</v>
      </c>
      <c r="G372" s="51" t="str">
        <f>IF(totaal!G244=0,"",totaal!G244)</f>
        <v/>
      </c>
      <c r="H372" s="28"/>
    </row>
    <row r="373" spans="1:8" ht="15" hidden="1" customHeight="1">
      <c r="A373" s="23">
        <f>IF(totaal!A231=0,"",totaal!A231)</f>
        <v>370</v>
      </c>
      <c r="B373" s="24"/>
      <c r="C373" s="25" t="str">
        <f>IF(totaal!C245=0,"",totaal!C245)</f>
        <v>Stoombevochtiging   (LBK  3)</v>
      </c>
      <c r="D373" s="25" t="str">
        <f>IF(totaal!D245=0,"",totaal!D245)</f>
        <v>Geveke</v>
      </c>
      <c r="E373" s="25" t="str">
        <f>IF(totaal!E245=0,"",totaal!E245)</f>
        <v>MK5 Visual 5   4,1 kg/h incl. meldingsmodule RFS</v>
      </c>
      <c r="F373" s="25" t="str">
        <f>IF(totaal!F245=0,"",totaal!F245)</f>
        <v>500×437×1057 (lbh)</v>
      </c>
      <c r="G373" s="51" t="str">
        <f>IF(totaal!G245=0,"",totaal!G245)</f>
        <v/>
      </c>
      <c r="H373" s="28"/>
    </row>
    <row r="374" spans="1:8" ht="15" hidden="1" customHeight="1">
      <c r="A374" s="23">
        <f>IF(totaal!A232=0,"",totaal!A232)</f>
        <v>371</v>
      </c>
      <c r="B374" s="24"/>
      <c r="C374" s="25" t="str">
        <f>IF(totaal!C246=0,"",totaal!C246)</f>
        <v>Stoombevochtiging   (LBK  4)</v>
      </c>
      <c r="D374" s="25" t="str">
        <f>IF(totaal!D246=0,"",totaal!D246)</f>
        <v>Geveke</v>
      </c>
      <c r="E374" s="25" t="str">
        <f>IF(totaal!E246=0,"",totaal!E246)</f>
        <v>MK5 Visual 5   2,4 kg/h incl. meldingsmodule RFS</v>
      </c>
      <c r="F374" s="25" t="str">
        <f>IF(totaal!F246=0,"",totaal!F246)</f>
        <v>500×437×1057 (lbh)</v>
      </c>
      <c r="G374" s="51" t="str">
        <f>IF(totaal!G246=0,"",totaal!G246)</f>
        <v/>
      </c>
      <c r="H374" s="28"/>
    </row>
    <row r="375" spans="1:8" ht="15" hidden="1" customHeight="1">
      <c r="A375" s="23">
        <f>IF(totaal!A233=0,"",totaal!A233)</f>
        <v>372</v>
      </c>
      <c r="B375" s="24"/>
      <c r="C375" s="25" t="str">
        <f>IF(totaal!C247=0,"",totaal!C247)</f>
        <v>Stoombevochtiging   (LBK  5)</v>
      </c>
      <c r="D375" s="25" t="str">
        <f>IF(totaal!D247=0,"",totaal!D247)</f>
        <v>Geveke</v>
      </c>
      <c r="E375" s="25" t="str">
        <f>IF(totaal!E247=0,"",totaal!E247)</f>
        <v>MK5 Visual 5   2,0 kg/h incl. meldingsmodule RFS</v>
      </c>
      <c r="F375" s="25" t="str">
        <f>IF(totaal!F247=0,"",totaal!F247)</f>
        <v>500×437×1057 (lbh)</v>
      </c>
      <c r="G375" s="51" t="str">
        <f>IF(totaal!G247=0,"",totaal!G247)</f>
        <v/>
      </c>
      <c r="H375" s="28"/>
    </row>
    <row r="376" spans="1:8" ht="15" hidden="1" customHeight="1">
      <c r="A376" s="23">
        <f>IF(totaal!A234=0,"",totaal!A234)</f>
        <v>373</v>
      </c>
      <c r="B376" s="24"/>
      <c r="C376" s="25" t="str">
        <f>IF(totaal!C248=0,"",totaal!C248)</f>
        <v>Stoombevochtiging   (LBK  6)</v>
      </c>
      <c r="D376" s="25" t="str">
        <f>IF(totaal!D248=0,"",totaal!D248)</f>
        <v>Geveke</v>
      </c>
      <c r="E376" s="25" t="str">
        <f>IF(totaal!E248=0,"",totaal!E248)</f>
        <v>MK5 Visual 5   0,9 kg/h incl. meldingsmodule RFS</v>
      </c>
      <c r="F376" s="25" t="str">
        <f>IF(totaal!F248=0,"",totaal!F248)</f>
        <v>500×437×1057 (lbh)</v>
      </c>
      <c r="G376" s="51" t="str">
        <f>IF(totaal!G248=0,"",totaal!G248)</f>
        <v/>
      </c>
      <c r="H376" s="28"/>
    </row>
    <row r="377" spans="1:8" ht="15" hidden="1" customHeight="1">
      <c r="A377" s="23">
        <f>IF(totaal!A235=0,"",totaal!A235)</f>
        <v>374</v>
      </c>
      <c r="B377" s="24"/>
      <c r="C377" s="25" t="str">
        <f>IF(totaal!C249=0,"",totaal!C249)</f>
        <v>Stoombevochtiging   (LBK  7)</v>
      </c>
      <c r="D377" s="25" t="str">
        <f>IF(totaal!D249=0,"",totaal!D249)</f>
        <v>Geveke</v>
      </c>
      <c r="E377" s="25" t="str">
        <f>IF(totaal!E249=0,"",totaal!E249)</f>
        <v>MK5 Visual 5   0,3 kg/h incl. meldingsmodule RFS</v>
      </c>
      <c r="F377" s="25" t="str">
        <f>IF(totaal!F249=0,"",totaal!F249)</f>
        <v>500×437×1057 (lbh)</v>
      </c>
      <c r="G377" s="51" t="str">
        <f>IF(totaal!G249=0,"",totaal!G249)</f>
        <v/>
      </c>
      <c r="H377" s="28"/>
    </row>
    <row r="378" spans="1:8" ht="15" hidden="1" customHeight="1">
      <c r="A378" s="23">
        <f>IF(totaal!A236=0,"",totaal!A236)</f>
        <v>375</v>
      </c>
      <c r="B378" s="24"/>
      <c r="C378" s="25" t="str">
        <f>IF(totaal!C250=0,"",totaal!C250)</f>
        <v>Stoombevochtiging   (LBK  8)</v>
      </c>
      <c r="D378" s="25" t="str">
        <f>IF(totaal!D250=0,"",totaal!D250)</f>
        <v>Geveke</v>
      </c>
      <c r="E378" s="25" t="str">
        <f>IF(totaal!E250=0,"",totaal!E250)</f>
        <v>MK5 Visual 5   2,0 kg/h incl. meldingsmodule RFS</v>
      </c>
      <c r="F378" s="25" t="str">
        <f>IF(totaal!F250=0,"",totaal!F250)</f>
        <v>500×437×1057 (lbh)</v>
      </c>
      <c r="G378" s="51" t="str">
        <f>IF(totaal!G250=0,"",totaal!G250)</f>
        <v/>
      </c>
      <c r="H378" s="28"/>
    </row>
    <row r="379" spans="1:8" ht="15" hidden="1" customHeight="1">
      <c r="A379" s="23">
        <f>IF(totaal!A237=0,"",totaal!A237)</f>
        <v>376</v>
      </c>
      <c r="B379" s="24"/>
      <c r="C379" s="25" t="str">
        <f>IF(totaal!C251=0,"",totaal!C251)</f>
        <v>Stoombevochtiging   (LBK  9)</v>
      </c>
      <c r="D379" s="25" t="str">
        <f>IF(totaal!D251=0,"",totaal!D251)</f>
        <v>Geveke</v>
      </c>
      <c r="E379" s="25" t="str">
        <f>IF(totaal!E251=0,"",totaal!E251)</f>
        <v>MK5 Visual 5  25,8 kg/h incl. meldingsmodule RFS</v>
      </c>
      <c r="F379" s="25" t="str">
        <f>IF(totaal!F251=0,"",totaal!F251)</f>
        <v>500×437×1057 (lbh)</v>
      </c>
      <c r="G379" s="51" t="str">
        <f>IF(totaal!G251=0,"",totaal!G251)</f>
        <v/>
      </c>
      <c r="H379" s="28"/>
    </row>
    <row r="380" spans="1:8" ht="15" hidden="1" customHeight="1">
      <c r="A380" s="23">
        <f>IF(totaal!A238=0,"",totaal!A238)</f>
        <v>377</v>
      </c>
      <c r="B380" s="24"/>
      <c r="C380" s="25" t="str">
        <f>IF(totaal!C252=0,"",totaal!C252)</f>
        <v>Stoombevochtiging   (LBK 10)</v>
      </c>
      <c r="D380" s="25" t="str">
        <f>IF(totaal!D252=0,"",totaal!D252)</f>
        <v>Geveke</v>
      </c>
      <c r="E380" s="25" t="str">
        <f>IF(totaal!E252=0,"",totaal!E252)</f>
        <v>MK5 Visual 5   1,5 kg/h incl. meldingsmodule RFS</v>
      </c>
      <c r="F380" s="25" t="str">
        <f>IF(totaal!F252=0,"",totaal!F252)</f>
        <v>500×437×1057 (lbh)</v>
      </c>
      <c r="G380" s="51" t="str">
        <f>IF(totaal!G252=0,"",totaal!G252)</f>
        <v/>
      </c>
      <c r="H380" s="28"/>
    </row>
    <row r="381" spans="1:8" ht="15" hidden="1" customHeight="1">
      <c r="A381" s="23">
        <f>IF(totaal!A239=0,"",totaal!A239)</f>
        <v>378</v>
      </c>
      <c r="B381" s="24"/>
      <c r="C381" s="25" t="str">
        <f>IF(totaal!C253=0,"",totaal!C253)</f>
        <v>Stoombevochtiging   (LBK 12)</v>
      </c>
      <c r="D381" s="25" t="str">
        <f>IF(totaal!D253=0,"",totaal!D253)</f>
        <v>Geveke</v>
      </c>
      <c r="E381" s="25" t="str">
        <f>IF(totaal!E253=0,"",totaal!E253)</f>
        <v>MK5 Visual 5  21,8 kg/h incl. meldingsmodule RFS</v>
      </c>
      <c r="F381" s="25" t="str">
        <f>IF(totaal!F253=0,"",totaal!F253)</f>
        <v>500×437×1057 (lbh)</v>
      </c>
      <c r="G381" s="51" t="str">
        <f>IF(totaal!G253=0,"",totaal!G253)</f>
        <v/>
      </c>
      <c r="H381" s="28"/>
    </row>
    <row r="382" spans="1:8" ht="15" hidden="1" customHeight="1">
      <c r="A382" s="23">
        <f>IF(totaal!A240=0,"",totaal!A240)</f>
        <v>379</v>
      </c>
      <c r="B382" s="24"/>
      <c r="C382" s="25" t="str">
        <f>IF(totaal!C254=0,"",totaal!C254)</f>
        <v>Stoomverdeelpijp</v>
      </c>
      <c r="D382" s="25" t="str">
        <f>IF(totaal!D254=0,"",totaal!D254)</f>
        <v>Geveke</v>
      </c>
      <c r="E382" s="25" t="str">
        <f>IF(totaal!E254=0,"",totaal!E254)</f>
        <v>CrNi ø45mm 81-1000 aansluiting 1¼"</v>
      </c>
      <c r="F382" s="25" t="str">
        <f>IF(totaal!F254=0,"",totaal!F254)</f>
        <v>CON1109466</v>
      </c>
      <c r="G382" s="51" t="str">
        <f>IF(totaal!G254=0,"",totaal!G254)</f>
        <v/>
      </c>
      <c r="H382" s="28"/>
    </row>
    <row r="383" spans="1:8" ht="15" hidden="1" customHeight="1">
      <c r="A383" s="23">
        <f>IF(totaal!A241=0,"",totaal!A241)</f>
        <v>380</v>
      </c>
      <c r="B383" s="24"/>
      <c r="C383" s="25" t="str">
        <f>IF(totaal!C255=0,"",totaal!C255)</f>
        <v>Stoomverdeelpijp</v>
      </c>
      <c r="D383" s="25" t="str">
        <f>IF(totaal!D255=0,"",totaal!D255)</f>
        <v>Geveke</v>
      </c>
      <c r="E383" s="25" t="str">
        <f>IF(totaal!E255=0,"",totaal!E255)</f>
        <v>CrNi ø45mm 81-800 aansluiting 1¼"</v>
      </c>
      <c r="F383" s="25" t="str">
        <f>IF(totaal!F255=0,"",totaal!F255)</f>
        <v>CON1109466</v>
      </c>
      <c r="G383" s="51" t="str">
        <f>IF(totaal!G255=0,"",totaal!G255)</f>
        <v/>
      </c>
      <c r="H383" s="28"/>
    </row>
    <row r="384" spans="1:8" ht="15" hidden="1" customHeight="1">
      <c r="A384" s="23">
        <f>IF(totaal!A242=0,"",totaal!A242)</f>
        <v>381</v>
      </c>
      <c r="B384" s="24"/>
      <c r="C384" s="25" t="str">
        <f>IF(totaal!C256=0,"",totaal!C256)</f>
        <v>Stoomverdeelpijp</v>
      </c>
      <c r="D384" s="25" t="str">
        <f>IF(totaal!D256=0,"",totaal!D256)</f>
        <v>Geveke</v>
      </c>
      <c r="E384" s="25" t="str">
        <f>IF(totaal!E256=0,"",totaal!E256)</f>
        <v>CrNi ø45mm 81-650 aansluiting 1¼"</v>
      </c>
      <c r="F384" s="25" t="str">
        <f>IF(totaal!F256=0,"",totaal!F256)</f>
        <v>CON1109676</v>
      </c>
      <c r="G384" s="51" t="str">
        <f>IF(totaal!G256=0,"",totaal!G256)</f>
        <v/>
      </c>
      <c r="H384" s="28"/>
    </row>
    <row r="385" spans="1:8" ht="15" hidden="1" customHeight="1">
      <c r="A385" s="23">
        <f>IF(totaal!A243=0,"",totaal!A243)</f>
        <v>382</v>
      </c>
      <c r="B385" s="24"/>
      <c r="C385" s="25" t="str">
        <f>IF(totaal!C257=0,"",totaal!C257)</f>
        <v>Stoomverdeelpijp</v>
      </c>
      <c r="D385" s="25" t="str">
        <f>IF(totaal!D257=0,"",totaal!D257)</f>
        <v>Geveke</v>
      </c>
      <c r="E385" s="25" t="str">
        <f>IF(totaal!E257=0,"",totaal!E257)</f>
        <v>CrNi ø45mm 81-500 aansluiting 1¼"</v>
      </c>
      <c r="F385" s="25" t="str">
        <f>IF(totaal!F257=0,"",totaal!F257)</f>
        <v>CON1109848</v>
      </c>
      <c r="G385" s="51" t="str">
        <f>IF(totaal!G257=0,"",totaal!G257)</f>
        <v/>
      </c>
      <c r="H385" s="28"/>
    </row>
    <row r="386" spans="1:8" ht="15" hidden="1" customHeight="1">
      <c r="A386" s="23">
        <f>IF(totaal!A244=0,"",totaal!A244)</f>
        <v>383</v>
      </c>
      <c r="B386" s="24"/>
      <c r="C386" s="25" t="str">
        <f>IF(totaal!C258=0,"",totaal!C258)</f>
        <v>Waterafsluiter + filter</v>
      </c>
      <c r="D386" s="25" t="str">
        <f>IF(totaal!D258=0,"",totaal!D258)</f>
        <v>Geveke</v>
      </c>
      <c r="E386" s="25" t="str">
        <f>IF(totaal!E258=0,"",totaal!E258)</f>
        <v>Z25A Messing ½" + Z25F Brons/RVS ½"</v>
      </c>
      <c r="F386" s="25" t="str">
        <f>IF(totaal!F258=0,"",totaal!F258)</f>
        <v>UBE220K/ZT-015</v>
      </c>
      <c r="G386" s="51" t="str">
        <f>IF(totaal!G258=0,"",totaal!G258)</f>
        <v/>
      </c>
      <c r="H386" s="28"/>
    </row>
    <row r="387" spans="1:8" ht="15" hidden="1" customHeight="1">
      <c r="A387" s="23">
        <f>IF(totaal!A245=0,"",totaal!A245)</f>
        <v>384</v>
      </c>
      <c r="B387" s="24"/>
      <c r="C387" s="25" t="str">
        <f>IF(totaal!C259=0,"",totaal!C259)</f>
        <v>Stoomslang</v>
      </c>
      <c r="D387" s="25" t="str">
        <f>IF(totaal!D259=0,"",totaal!D259)</f>
        <v>Geveke</v>
      </c>
      <c r="E387" s="25" t="str">
        <f>IF(totaal!E259=0,"",totaal!E259)</f>
        <v>Z10 ø54/42mm (1¼")</v>
      </c>
      <c r="F387" s="25" t="str">
        <f>IF(totaal!F259=0,"",totaal!F259)</f>
        <v>DEF2524800</v>
      </c>
      <c r="G387" s="51" t="str">
        <f>IF(totaal!G259=0,"",totaal!G259)</f>
        <v/>
      </c>
      <c r="H387" s="28"/>
    </row>
    <row r="388" spans="1:8" ht="15" hidden="1" customHeight="1">
      <c r="A388" s="23">
        <f>IF(totaal!A246=0,"",totaal!A246)</f>
        <v>385</v>
      </c>
      <c r="B388" s="24"/>
      <c r="C388" s="25" t="str">
        <f>IF(totaal!C260=0,"",totaal!C260)</f>
        <v>Condensslang</v>
      </c>
      <c r="D388" s="25" t="str">
        <f>IF(totaal!D260=0,"",totaal!D260)</f>
        <v>Geveke</v>
      </c>
      <c r="E388" s="25" t="str">
        <f>IF(totaal!E260=0,"",totaal!E260)</f>
        <v>KS10   ø12/8mm</v>
      </c>
      <c r="F388" s="25" t="str">
        <f>IF(totaal!F260=0,"",totaal!F260)</f>
        <v>CON2524796</v>
      </c>
      <c r="G388" s="51" t="str">
        <f>IF(totaal!G260=0,"",totaal!G260)</f>
        <v/>
      </c>
      <c r="H388" s="28"/>
    </row>
    <row r="389" spans="1:8" ht="15" hidden="1" customHeight="1">
      <c r="A389" s="23">
        <f>IF(totaal!A247=0,"",totaal!A247)</f>
        <v>386</v>
      </c>
      <c r="B389" s="24"/>
      <c r="C389" s="25" t="e">
        <f>IF(totaal!#REF!=0,"",totaal!#REF!)</f>
        <v>#REF!</v>
      </c>
      <c r="D389" s="25" t="e">
        <f>IF(totaal!#REF!=0,"",totaal!#REF!)</f>
        <v>#REF!</v>
      </c>
      <c r="E389" s="25" t="e">
        <f>IF(totaal!#REF!=0,"",totaal!#REF!)</f>
        <v>#REF!</v>
      </c>
      <c r="F389" s="25" t="e">
        <f>IF(totaal!#REF!=0,"",totaal!#REF!)</f>
        <v>#REF!</v>
      </c>
      <c r="G389" s="51" t="e">
        <f>IF(totaal!#REF!=0,"",totaal!#REF!)</f>
        <v>#REF!</v>
      </c>
      <c r="H389" s="28"/>
    </row>
    <row r="390" spans="1:8" ht="15" hidden="1" customHeight="1">
      <c r="A390" s="23">
        <f>IF(totaal!A248=0,"",totaal!A248)</f>
        <v>387</v>
      </c>
      <c r="B390" s="24"/>
      <c r="C390" s="25" t="e">
        <f>IF(totaal!#REF!=0,"",totaal!#REF!)</f>
        <v>#REF!</v>
      </c>
      <c r="D390" s="25" t="e">
        <f>IF(totaal!#REF!=0,"",totaal!#REF!)</f>
        <v>#REF!</v>
      </c>
      <c r="E390" s="25" t="e">
        <f>IF(totaal!#REF!=0,"",totaal!#REF!)</f>
        <v>#REF!</v>
      </c>
      <c r="F390" s="25" t="e">
        <f>IF(totaal!#REF!=0,"",totaal!#REF!)</f>
        <v>#REF!</v>
      </c>
      <c r="G390" s="51" t="e">
        <f>IF(totaal!#REF!=0,"",totaal!#REF!)</f>
        <v>#REF!</v>
      </c>
      <c r="H390" s="28"/>
    </row>
    <row r="391" spans="1:8" ht="15" hidden="1" customHeight="1">
      <c r="A391" s="23">
        <f>IF(totaal!A249=0,"",totaal!A249)</f>
        <v>388</v>
      </c>
      <c r="B391" s="24"/>
      <c r="C391" s="25" t="str">
        <f>IF(totaal!C261=0,"",totaal!C261)</f>
        <v>Dakafzuigventilator</v>
      </c>
      <c r="D391" s="25" t="str">
        <f>IF(totaal!D261=0,"",totaal!D261)</f>
        <v>Rucon</v>
      </c>
      <c r="E391" s="25" t="str">
        <f>IF(totaal!E261=0,"",totaal!E261)</f>
        <v>IRE 250 B Isolatieklasse IP44 inclusief plakplaat</v>
      </c>
      <c r="F391" s="25" t="str">
        <f>IF(totaal!F261=0,"",totaal!F261)</f>
        <v/>
      </c>
      <c r="G391" s="51" t="str">
        <f>IF(totaal!G261=0,"",totaal!G261)</f>
        <v/>
      </c>
      <c r="H391" s="28"/>
    </row>
    <row r="392" spans="1:8" ht="15" hidden="1" customHeight="1">
      <c r="A392" s="23">
        <f>IF(totaal!A250=0,"",totaal!A250)</f>
        <v>389</v>
      </c>
      <c r="B392" s="24"/>
      <c r="C392" s="25" t="e">
        <f>IF(totaal!#REF!=0,"",totaal!#REF!)</f>
        <v>#REF!</v>
      </c>
      <c r="D392" s="25" t="e">
        <f>IF(totaal!#REF!=0,"",totaal!#REF!)</f>
        <v>#REF!</v>
      </c>
      <c r="E392" s="25" t="e">
        <f>IF(totaal!#REF!=0,"",totaal!#REF!)</f>
        <v>#REF!</v>
      </c>
      <c r="F392" s="25" t="e">
        <f>IF(totaal!#REF!=0,"",totaal!#REF!)</f>
        <v>#REF!</v>
      </c>
      <c r="G392" s="51" t="e">
        <f>IF(totaal!#REF!=0,"",totaal!#REF!)</f>
        <v>#REF!</v>
      </c>
      <c r="H392" s="28"/>
    </row>
    <row r="393" spans="1:8" ht="15" hidden="1" customHeight="1">
      <c r="A393" s="23">
        <f>IF(totaal!A251=0,"",totaal!A251)</f>
        <v>390</v>
      </c>
      <c r="B393" s="24"/>
      <c r="C393" s="25" t="e">
        <f>IF(totaal!#REF!=0,"",totaal!#REF!)</f>
        <v>#REF!</v>
      </c>
      <c r="D393" s="25" t="e">
        <f>IF(totaal!#REF!=0,"",totaal!#REF!)</f>
        <v>#REF!</v>
      </c>
      <c r="E393" s="25" t="e">
        <f>IF(totaal!#REF!=0,"",totaal!#REF!)</f>
        <v>#REF!</v>
      </c>
      <c r="F393" s="25" t="e">
        <f>IF(totaal!#REF!=0,"",totaal!#REF!)</f>
        <v>#REF!</v>
      </c>
      <c r="G393" s="51" t="e">
        <f>IF(totaal!#REF!=0,"",totaal!#REF!)</f>
        <v>#REF!</v>
      </c>
      <c r="H393" s="28"/>
    </row>
    <row r="394" spans="1:8" ht="15" hidden="1" customHeight="1">
      <c r="A394" s="23">
        <f>IF(totaal!A252=0,"",totaal!A252)</f>
        <v>391</v>
      </c>
      <c r="B394" s="24"/>
      <c r="C394" s="25" t="str">
        <f>IF(totaal!C262=0,"",totaal!C262)</f>
        <v>Platenwisselaar</v>
      </c>
      <c r="D394" s="25" t="str">
        <f>IF(totaal!D262=0,"",totaal!D262)</f>
        <v>Redenko</v>
      </c>
      <c r="E394" s="25" t="str">
        <f>IF(totaal!E262=0,"",totaal!E262)</f>
        <v>TL6-BFG-85   (Laden koude opslag)</v>
      </c>
      <c r="F394" s="25" t="str">
        <f>IF(totaal!F262=0,"",totaal!F262)</f>
        <v/>
      </c>
      <c r="G394" s="51" t="str">
        <f>IF(totaal!G262=0,"",totaal!G262)</f>
        <v/>
      </c>
      <c r="H394" s="28"/>
    </row>
    <row r="395" spans="1:8" ht="15" hidden="1" customHeight="1">
      <c r="A395" s="23">
        <f>IF(totaal!A253=0,"",totaal!A253)</f>
        <v>392</v>
      </c>
      <c r="B395" s="24"/>
      <c r="C395" s="25" t="str">
        <f>IF(totaal!C263=0,"",totaal!C263)</f>
        <v>Platenwisselaar</v>
      </c>
      <c r="D395" s="25" t="str">
        <f>IF(totaal!D263=0,"",totaal!D263)</f>
        <v>Redenko</v>
      </c>
      <c r="E395" s="25" t="str">
        <f>IF(totaal!E263=0,"",totaal!E263)</f>
        <v>T5-MFG-25   (Ontladen koude) incl. isolatiemantel</v>
      </c>
      <c r="F395" s="25" t="str">
        <f>IF(totaal!F263=0,"",totaal!F263)</f>
        <v/>
      </c>
      <c r="G395" s="51" t="str">
        <f>IF(totaal!G263=0,"",totaal!G263)</f>
        <v/>
      </c>
      <c r="H395" s="28"/>
    </row>
    <row r="396" spans="1:8" ht="15" hidden="1" customHeight="1">
      <c r="A396" s="23">
        <f>IF(totaal!A254=0,"",totaal!A254)</f>
        <v>393</v>
      </c>
      <c r="B396" s="24"/>
      <c r="C396" s="25" t="str">
        <f>IF(totaal!C264=0,"",totaal!C264)</f>
        <v>Platenwisselaar</v>
      </c>
      <c r="D396" s="25" t="str">
        <f>IF(totaal!D264=0,"",totaal!D264)</f>
        <v>Redenko</v>
      </c>
      <c r="E396" s="25" t="str">
        <f>IF(totaal!E264=0,"",totaal!E264)</f>
        <v>M10-BFM-47   (Afvoeren Condensorwarmte) incl. isolatiemantel</v>
      </c>
      <c r="F396" s="25" t="str">
        <f>IF(totaal!F264=0,"",totaal!F264)</f>
        <v/>
      </c>
      <c r="G396" s="51" t="str">
        <f>IF(totaal!G264=0,"",totaal!G264)</f>
        <v/>
      </c>
      <c r="H396" s="28"/>
    </row>
    <row r="397" spans="1:8" ht="15" hidden="1" customHeight="1">
      <c r="A397" s="23">
        <f>IF(totaal!A255=0,"",totaal!A255)</f>
        <v>394</v>
      </c>
      <c r="B397" s="24"/>
      <c r="C397" s="25" t="str">
        <f>IF(totaal!C265=0,"",totaal!C265)</f>
        <v>Platenwisselaar</v>
      </c>
      <c r="D397" s="25" t="str">
        <f>IF(totaal!D265=0,"",totaal!D265)</f>
        <v>Redenko</v>
      </c>
      <c r="E397" s="25" t="str">
        <f>IF(totaal!E265=0,"",totaal!E265)</f>
        <v>TL10-BFM-80   (Laden Warmte/koude)</v>
      </c>
      <c r="F397" s="25" t="str">
        <f>IF(totaal!F265=0,"",totaal!F265)</f>
        <v/>
      </c>
      <c r="G397" s="51" t="str">
        <f>IF(totaal!G265=0,"",totaal!G265)</f>
        <v/>
      </c>
      <c r="H397" s="28"/>
    </row>
    <row r="398" spans="1:8" ht="15" hidden="1" customHeight="1">
      <c r="A398" s="23">
        <f>IF(totaal!A256=0,"",totaal!A256)</f>
        <v>395</v>
      </c>
      <c r="B398" s="24"/>
      <c r="C398" s="25" t="e">
        <f>IF(totaal!#REF!=0,"",totaal!#REF!)</f>
        <v>#REF!</v>
      </c>
      <c r="D398" s="25" t="e">
        <f>IF(totaal!#REF!=0,"",totaal!#REF!)</f>
        <v>#REF!</v>
      </c>
      <c r="E398" s="25" t="e">
        <f>IF(totaal!#REF!=0,"",totaal!#REF!)</f>
        <v>#REF!</v>
      </c>
      <c r="F398" s="25" t="e">
        <f>IF(totaal!#REF!=0,"",totaal!#REF!)</f>
        <v>#REF!</v>
      </c>
      <c r="G398" s="51" t="e">
        <f>IF(totaal!#REF!=0,"",totaal!#REF!)</f>
        <v>#REF!</v>
      </c>
      <c r="H398" s="28"/>
    </row>
    <row r="399" spans="1:8" ht="15" hidden="1" customHeight="1">
      <c r="A399" s="23">
        <f>IF(totaal!A257=0,"",totaal!A257)</f>
        <v>396</v>
      </c>
      <c r="B399" s="24"/>
      <c r="C399" s="25" t="e">
        <f>IF(totaal!#REF!=0,"",totaal!#REF!)</f>
        <v>#REF!</v>
      </c>
      <c r="D399" s="25" t="e">
        <f>IF(totaal!#REF!=0,"",totaal!#REF!)</f>
        <v>#REF!</v>
      </c>
      <c r="E399" s="25" t="e">
        <f>IF(totaal!#REF!=0,"",totaal!#REF!)</f>
        <v>#REF!</v>
      </c>
      <c r="F399" s="25" t="e">
        <f>IF(totaal!#REF!=0,"",totaal!#REF!)</f>
        <v>#REF!</v>
      </c>
      <c r="G399" s="51" t="e">
        <f>IF(totaal!#REF!=0,"",totaal!#REF!)</f>
        <v>#REF!</v>
      </c>
      <c r="H399" s="28"/>
    </row>
    <row r="400" spans="1:8" ht="15" hidden="1" customHeight="1">
      <c r="A400" s="23">
        <f>IF(totaal!A258=0,"",totaal!A258)</f>
        <v>397</v>
      </c>
      <c r="B400" s="24"/>
      <c r="C400" s="25" t="e">
        <f>IF(totaal!#REF!=0,"",totaal!#REF!)</f>
        <v>#REF!</v>
      </c>
      <c r="D400" s="25" t="e">
        <f>IF(totaal!#REF!=0,"",totaal!#REF!)</f>
        <v>#REF!</v>
      </c>
      <c r="E400" s="25" t="e">
        <f>IF(totaal!#REF!=0,"",totaal!#REF!)</f>
        <v>#REF!</v>
      </c>
      <c r="F400" s="25" t="e">
        <f>IF(totaal!#REF!=0,"",totaal!#REF!)</f>
        <v>#REF!</v>
      </c>
      <c r="G400" s="51" t="e">
        <f>IF(totaal!#REF!=0,"",totaal!#REF!)</f>
        <v>#REF!</v>
      </c>
      <c r="H400" s="28"/>
    </row>
    <row r="401" spans="1:8" ht="15" hidden="1" customHeight="1">
      <c r="A401" s="23">
        <f>IF(totaal!A259=0,"",totaal!A259)</f>
        <v>398</v>
      </c>
      <c r="B401" s="24"/>
      <c r="C401" s="25" t="e">
        <f>IF(totaal!#REF!=0,"",totaal!#REF!)</f>
        <v>#REF!</v>
      </c>
      <c r="D401" s="25" t="e">
        <f>IF(totaal!#REF!=0,"",totaal!#REF!)</f>
        <v>#REF!</v>
      </c>
      <c r="E401" s="25" t="e">
        <f>IF(totaal!#REF!=0,"",totaal!#REF!)</f>
        <v>#REF!</v>
      </c>
      <c r="F401" s="25" t="e">
        <f>IF(totaal!#REF!=0,"",totaal!#REF!)</f>
        <v>#REF!</v>
      </c>
      <c r="G401" s="51" t="e">
        <f>IF(totaal!#REF!=0,"",totaal!#REF!)</f>
        <v>#REF!</v>
      </c>
      <c r="H401" s="28"/>
    </row>
    <row r="402" spans="1:8" ht="15" hidden="1" customHeight="1">
      <c r="A402" s="23">
        <f>IF(totaal!A260=0,"",totaal!A260)</f>
        <v>399</v>
      </c>
      <c r="B402" s="24"/>
      <c r="C402" s="25" t="e">
        <f>IF(totaal!#REF!=0,"",totaal!#REF!)</f>
        <v>#REF!</v>
      </c>
      <c r="D402" s="25" t="e">
        <f>IF(totaal!#REF!=0,"",totaal!#REF!)</f>
        <v>#REF!</v>
      </c>
      <c r="E402" s="25" t="e">
        <f>IF(totaal!#REF!=0,"",totaal!#REF!)</f>
        <v>#REF!</v>
      </c>
      <c r="F402" s="25" t="e">
        <f>IF(totaal!#REF!=0,"",totaal!#REF!)</f>
        <v>#REF!</v>
      </c>
      <c r="G402" s="51" t="e">
        <f>IF(totaal!#REF!=0,"",totaal!#REF!)</f>
        <v>#REF!</v>
      </c>
      <c r="H402" s="28"/>
    </row>
    <row r="403" spans="1:8" ht="15" hidden="1" customHeight="1">
      <c r="A403" s="23" t="e">
        <f>IF(totaal!#REF!=0,"",totaal!#REF!)</f>
        <v>#REF!</v>
      </c>
      <c r="B403" s="24"/>
      <c r="C403" s="25" t="e">
        <f>IF(totaal!#REF!=0,"",totaal!#REF!)</f>
        <v>#REF!</v>
      </c>
      <c r="D403" s="25" t="e">
        <f>IF(totaal!#REF!=0,"",totaal!#REF!)</f>
        <v>#REF!</v>
      </c>
      <c r="E403" s="25" t="e">
        <f>IF(totaal!#REF!=0,"",totaal!#REF!)</f>
        <v>#REF!</v>
      </c>
      <c r="F403" s="25" t="e">
        <f>IF(totaal!#REF!=0,"",totaal!#REF!)</f>
        <v>#REF!</v>
      </c>
      <c r="G403" s="51" t="e">
        <f>IF(totaal!#REF!=0,"",totaal!#REF!)</f>
        <v>#REF!</v>
      </c>
      <c r="H403" s="28"/>
    </row>
    <row r="404" spans="1:8" ht="15" hidden="1" customHeight="1">
      <c r="A404" s="23" t="e">
        <f>IF(totaal!#REF!=0,"",totaal!#REF!)</f>
        <v>#REF!</v>
      </c>
      <c r="B404" s="24"/>
      <c r="C404" s="25" t="e">
        <f>IF(totaal!#REF!=0,"",totaal!#REF!)</f>
        <v>#REF!</v>
      </c>
      <c r="D404" s="25" t="e">
        <f>IF(totaal!#REF!=0,"",totaal!#REF!)</f>
        <v>#REF!</v>
      </c>
      <c r="E404" s="25" t="e">
        <f>IF(totaal!#REF!=0,"",totaal!#REF!)</f>
        <v>#REF!</v>
      </c>
      <c r="F404" s="25" t="e">
        <f>IF(totaal!#REF!=0,"",totaal!#REF!)</f>
        <v>#REF!</v>
      </c>
      <c r="G404" s="51" t="e">
        <f>IF(totaal!#REF!=0,"",totaal!#REF!)</f>
        <v>#REF!</v>
      </c>
      <c r="H404" s="28"/>
    </row>
    <row r="405" spans="1:8" ht="15" hidden="1" customHeight="1">
      <c r="A405" s="23">
        <f>IF(totaal!A261=0,"",totaal!A261)</f>
        <v>402</v>
      </c>
      <c r="B405" s="24"/>
      <c r="C405" s="25" t="e">
        <f>IF(totaal!#REF!=0,"",totaal!#REF!)</f>
        <v>#REF!</v>
      </c>
      <c r="D405" s="25" t="e">
        <f>IF(totaal!#REF!=0,"",totaal!#REF!)</f>
        <v>#REF!</v>
      </c>
      <c r="E405" s="25" t="e">
        <f>IF(totaal!#REF!=0,"",totaal!#REF!)</f>
        <v>#REF!</v>
      </c>
      <c r="F405" s="25" t="e">
        <f>IF(totaal!#REF!=0,"",totaal!#REF!)</f>
        <v>#REF!</v>
      </c>
      <c r="G405" s="51" t="e">
        <f>IF(totaal!#REF!=0,"",totaal!#REF!)</f>
        <v>#REF!</v>
      </c>
      <c r="H405" s="28"/>
    </row>
    <row r="406" spans="1:8" ht="15" hidden="1" customHeight="1">
      <c r="A406" s="23" t="e">
        <f>IF(totaal!#REF!=0,"",totaal!#REF!)</f>
        <v>#REF!</v>
      </c>
      <c r="B406" s="24"/>
      <c r="C406" s="25" t="e">
        <f>IF(totaal!#REF!=0,"",totaal!#REF!)</f>
        <v>#REF!</v>
      </c>
      <c r="D406" s="25" t="e">
        <f>IF(totaal!#REF!=0,"",totaal!#REF!)</f>
        <v>#REF!</v>
      </c>
      <c r="E406" s="25" t="e">
        <f>IF(totaal!#REF!=0,"",totaal!#REF!)</f>
        <v>#REF!</v>
      </c>
      <c r="F406" s="25" t="e">
        <f>IF(totaal!#REF!=0,"",totaal!#REF!)</f>
        <v>#REF!</v>
      </c>
      <c r="G406" s="51" t="e">
        <f>IF(totaal!#REF!=0,"",totaal!#REF!)</f>
        <v>#REF!</v>
      </c>
      <c r="H406" s="28"/>
    </row>
    <row r="407" spans="1:8" ht="15" hidden="1" customHeight="1">
      <c r="A407" s="23" t="e">
        <f>IF(totaal!#REF!=0,"",totaal!#REF!)</f>
        <v>#REF!</v>
      </c>
      <c r="B407" s="24"/>
      <c r="C407" s="25" t="e">
        <f>IF(totaal!#REF!=0,"",totaal!#REF!)</f>
        <v>#REF!</v>
      </c>
      <c r="D407" s="25" t="e">
        <f>IF(totaal!#REF!=0,"",totaal!#REF!)</f>
        <v>#REF!</v>
      </c>
      <c r="E407" s="25" t="e">
        <f>IF(totaal!#REF!=0,"",totaal!#REF!)</f>
        <v>#REF!</v>
      </c>
      <c r="F407" s="25" t="e">
        <f>IF(totaal!#REF!=0,"",totaal!#REF!)</f>
        <v>#REF!</v>
      </c>
      <c r="G407" s="51" t="e">
        <f>IF(totaal!#REF!=0,"",totaal!#REF!)</f>
        <v>#REF!</v>
      </c>
      <c r="H407" s="28"/>
    </row>
    <row r="408" spans="1:8" ht="15" hidden="1" customHeight="1">
      <c r="A408" s="23">
        <f>IF(totaal!A262=0,"",totaal!A262)</f>
        <v>405</v>
      </c>
      <c r="B408" s="24"/>
      <c r="C408" s="25" t="e">
        <f>IF(totaal!#REF!=0,"",totaal!#REF!)</f>
        <v>#REF!</v>
      </c>
      <c r="D408" s="25" t="e">
        <f>IF(totaal!#REF!=0,"",totaal!#REF!)</f>
        <v>#REF!</v>
      </c>
      <c r="E408" s="25" t="e">
        <f>IF(totaal!#REF!=0,"",totaal!#REF!)</f>
        <v>#REF!</v>
      </c>
      <c r="F408" s="25" t="e">
        <f>IF(totaal!#REF!=0,"",totaal!#REF!)</f>
        <v>#REF!</v>
      </c>
      <c r="G408" s="51" t="e">
        <f>IF(totaal!#REF!=0,"",totaal!#REF!)</f>
        <v>#REF!</v>
      </c>
      <c r="H408" s="28"/>
    </row>
    <row r="409" spans="1:8" ht="15" hidden="1" customHeight="1">
      <c r="A409" s="23">
        <f>IF(totaal!A263=0,"",totaal!A263)</f>
        <v>406</v>
      </c>
      <c r="B409" s="24"/>
      <c r="C409" s="25" t="e">
        <f>IF(totaal!#REF!=0,"",totaal!#REF!)</f>
        <v>#REF!</v>
      </c>
      <c r="D409" s="25" t="e">
        <f>IF(totaal!#REF!=0,"",totaal!#REF!)</f>
        <v>#REF!</v>
      </c>
      <c r="E409" s="25" t="e">
        <f>IF(totaal!#REF!=0,"",totaal!#REF!)</f>
        <v>#REF!</v>
      </c>
      <c r="F409" s="25" t="e">
        <f>IF(totaal!#REF!=0,"",totaal!#REF!)</f>
        <v>#REF!</v>
      </c>
      <c r="G409" s="51" t="e">
        <f>IF(totaal!#REF!=0,"",totaal!#REF!)</f>
        <v>#REF!</v>
      </c>
      <c r="H409" s="28"/>
    </row>
    <row r="410" spans="1:8" ht="15" hidden="1" customHeight="1">
      <c r="A410" s="23">
        <f>IF(totaal!A264=0,"",totaal!A264)</f>
        <v>407</v>
      </c>
      <c r="B410" s="24"/>
      <c r="C410" s="25" t="e">
        <f>IF(totaal!#REF!=0,"",totaal!#REF!)</f>
        <v>#REF!</v>
      </c>
      <c r="D410" s="25" t="e">
        <f>IF(totaal!#REF!=0,"",totaal!#REF!)</f>
        <v>#REF!</v>
      </c>
      <c r="E410" s="25" t="e">
        <f>IF(totaal!#REF!=0,"",totaal!#REF!)</f>
        <v>#REF!</v>
      </c>
      <c r="F410" s="25" t="e">
        <f>IF(totaal!#REF!=0,"",totaal!#REF!)</f>
        <v>#REF!</v>
      </c>
      <c r="G410" s="51" t="e">
        <f>IF(totaal!#REF!=0,"",totaal!#REF!)</f>
        <v>#REF!</v>
      </c>
      <c r="H410" s="28"/>
    </row>
    <row r="411" spans="1:8" ht="15" hidden="1" customHeight="1">
      <c r="A411" s="23">
        <f>IF(totaal!A265=0,"",totaal!A265)</f>
        <v>408</v>
      </c>
      <c r="B411" s="24"/>
      <c r="C411" s="25" t="e">
        <f>IF(totaal!#REF!=0,"",totaal!#REF!)</f>
        <v>#REF!</v>
      </c>
      <c r="D411" s="25" t="e">
        <f>IF(totaal!#REF!=0,"",totaal!#REF!)</f>
        <v>#REF!</v>
      </c>
      <c r="E411" s="25" t="e">
        <f>IF(totaal!#REF!=0,"",totaal!#REF!)</f>
        <v>#REF!</v>
      </c>
      <c r="F411" s="25" t="e">
        <f>IF(totaal!#REF!=0,"",totaal!#REF!)</f>
        <v>#REF!</v>
      </c>
      <c r="G411" s="51" t="e">
        <f>IF(totaal!#REF!=0,"",totaal!#REF!)</f>
        <v>#REF!</v>
      </c>
      <c r="H411" s="28"/>
    </row>
    <row r="412" spans="1:8" ht="15" hidden="1" customHeight="1">
      <c r="A412" s="23" t="e">
        <f>IF(totaal!#REF!=0,"",totaal!#REF!)</f>
        <v>#REF!</v>
      </c>
      <c r="B412" s="24"/>
      <c r="C412" s="25" t="e">
        <f>IF(totaal!#REF!=0,"",totaal!#REF!)</f>
        <v>#REF!</v>
      </c>
      <c r="D412" s="25" t="e">
        <f>IF(totaal!#REF!=0,"",totaal!#REF!)</f>
        <v>#REF!</v>
      </c>
      <c r="E412" s="25" t="e">
        <f>IF(totaal!#REF!=0,"",totaal!#REF!)</f>
        <v>#REF!</v>
      </c>
      <c r="F412" s="25" t="e">
        <f>IF(totaal!#REF!=0,"",totaal!#REF!)</f>
        <v>#REF!</v>
      </c>
      <c r="G412" s="51" t="e">
        <f>IF(totaal!#REF!=0,"",totaal!#REF!)</f>
        <v>#REF!</v>
      </c>
      <c r="H412" s="28"/>
    </row>
    <row r="413" spans="1:8" ht="15" hidden="1" customHeight="1">
      <c r="A413" s="23" t="e">
        <f>IF(totaal!#REF!=0,"",totaal!#REF!)</f>
        <v>#REF!</v>
      </c>
      <c r="B413" s="24"/>
      <c r="C413" s="25" t="e">
        <f>IF(totaal!#REF!=0,"",totaal!#REF!)</f>
        <v>#REF!</v>
      </c>
      <c r="D413" s="25" t="e">
        <f>IF(totaal!#REF!=0,"",totaal!#REF!)</f>
        <v>#REF!</v>
      </c>
      <c r="E413" s="25" t="e">
        <f>IF(totaal!#REF!=0,"",totaal!#REF!)</f>
        <v>#REF!</v>
      </c>
      <c r="F413" s="25" t="e">
        <f>IF(totaal!#REF!=0,"",totaal!#REF!)</f>
        <v>#REF!</v>
      </c>
      <c r="G413" s="51" t="e">
        <f>IF(totaal!#REF!=0,"",totaal!#REF!)</f>
        <v>#REF!</v>
      </c>
      <c r="H413" s="28"/>
    </row>
    <row r="414" spans="1:8" ht="15" hidden="1" customHeight="1">
      <c r="A414" s="23" t="e">
        <f>IF(totaal!#REF!=0,"",totaal!#REF!)</f>
        <v>#REF!</v>
      </c>
      <c r="B414" s="24"/>
      <c r="C414" s="25" t="e">
        <f>IF(totaal!#REF!=0,"",totaal!#REF!)</f>
        <v>#REF!</v>
      </c>
      <c r="D414" s="25" t="e">
        <f>IF(totaal!#REF!=0,"",totaal!#REF!)</f>
        <v>#REF!</v>
      </c>
      <c r="E414" s="25" t="e">
        <f>IF(totaal!#REF!=0,"",totaal!#REF!)</f>
        <v>#REF!</v>
      </c>
      <c r="F414" s="25" t="e">
        <f>IF(totaal!#REF!=0,"",totaal!#REF!)</f>
        <v>#REF!</v>
      </c>
      <c r="G414" s="51" t="e">
        <f>IF(totaal!#REF!=0,"",totaal!#REF!)</f>
        <v>#REF!</v>
      </c>
      <c r="H414" s="28"/>
    </row>
    <row r="415" spans="1:8" ht="15" hidden="1" customHeight="1">
      <c r="A415" s="23" t="e">
        <f>IF(totaal!#REF!=0,"",totaal!#REF!)</f>
        <v>#REF!</v>
      </c>
      <c r="B415" s="24"/>
      <c r="C415" s="25" t="str">
        <f>IF(totaal!C266=0,"",totaal!C266)</f>
        <v>Kanaalrooster</v>
      </c>
      <c r="D415" s="25" t="str">
        <f>IF(totaal!D266=0,"",totaal!D266)</f>
        <v>Trox</v>
      </c>
      <c r="E415" s="25" t="str">
        <f>IF(totaal!E266=0,"",totaal!E266)</f>
        <v xml:space="preserve">TRS-K5 afm: 425x125 </v>
      </c>
      <c r="F415" s="25" t="str">
        <f>IF(totaal!F266=0,"",totaal!F266)</f>
        <v/>
      </c>
      <c r="G415" s="51" t="str">
        <f>IF(totaal!G266=0,"",totaal!G266)</f>
        <v>RAL 9010</v>
      </c>
      <c r="H415" s="28"/>
    </row>
    <row r="416" spans="1:8" ht="15" hidden="1" customHeight="1">
      <c r="A416" s="23" t="e">
        <f>IF(totaal!#REF!=0,"",totaal!#REF!)</f>
        <v>#REF!</v>
      </c>
      <c r="B416" s="24"/>
      <c r="C416" s="25" t="str">
        <f>IF(totaal!C267=0,"",totaal!C267)</f>
        <v>Kanaalrooster</v>
      </c>
      <c r="D416" s="25" t="str">
        <f>IF(totaal!D267=0,"",totaal!D267)</f>
        <v>Trox</v>
      </c>
      <c r="E416" s="25" t="str">
        <f>IF(totaal!E267=0,"",totaal!E267)</f>
        <v xml:space="preserve">TRS-K5 afm: 425x125 </v>
      </c>
      <c r="F416" s="25" t="str">
        <f>IF(totaal!F267=0,"",totaal!F267)</f>
        <v/>
      </c>
      <c r="G416" s="51" t="str">
        <f>IF(totaal!G267=0,"",totaal!G267)</f>
        <v>RAL 9006</v>
      </c>
      <c r="H416" s="28"/>
    </row>
    <row r="417" spans="1:8" ht="15" hidden="1" customHeight="1">
      <c r="A417" s="23" t="e">
        <f>IF(totaal!#REF!=0,"",totaal!#REF!)</f>
        <v>#REF!</v>
      </c>
      <c r="B417" s="24"/>
      <c r="C417" s="25" t="str">
        <f>IF(totaal!C268=0,"",totaal!C268)</f>
        <v>Kanaalrooster</v>
      </c>
      <c r="D417" s="25" t="str">
        <f>IF(totaal!D268=0,"",totaal!D268)</f>
        <v>Trox</v>
      </c>
      <c r="E417" s="25" t="str">
        <f>IF(totaal!E268=0,"",totaal!E268)</f>
        <v xml:space="preserve">TRS-K5 afm: 425x125 </v>
      </c>
      <c r="F417" s="25" t="str">
        <f>IF(totaal!F268=0,"",totaal!F268)</f>
        <v/>
      </c>
      <c r="G417" s="51" t="str">
        <f>IF(totaal!G268=0,"",totaal!G268)</f>
        <v>verzinkt</v>
      </c>
      <c r="H417" s="28"/>
    </row>
    <row r="418" spans="1:8" ht="15" hidden="1" customHeight="1">
      <c r="A418" s="23" t="e">
        <f>IF(totaal!#REF!=0,"",totaal!#REF!)</f>
        <v>#REF!</v>
      </c>
      <c r="B418" s="24"/>
      <c r="C418" s="25" t="str">
        <f>IF(totaal!C269=0,"",totaal!C269)</f>
        <v>Kanaalrooster</v>
      </c>
      <c r="D418" s="25" t="str">
        <f>IF(totaal!D269=0,"",totaal!D269)</f>
        <v>Trox</v>
      </c>
      <c r="E418" s="25" t="str">
        <f>IF(totaal!E269=0,"",totaal!E269)</f>
        <v>TRS-K5 afm: 325x125  toevoerrooster</v>
      </c>
      <c r="F418" s="25" t="str">
        <f>IF(totaal!F269=0,"",totaal!F269)</f>
        <v/>
      </c>
      <c r="G418" s="51" t="str">
        <f>IF(totaal!G269=0,"",totaal!G269)</f>
        <v>Blank geanodiseerd aluminium</v>
      </c>
      <c r="H418" s="28"/>
    </row>
    <row r="419" spans="1:8" ht="15" hidden="1" customHeight="1">
      <c r="A419" s="23" t="e">
        <f>IF(totaal!#REF!=0,"",totaal!#REF!)</f>
        <v>#REF!</v>
      </c>
      <c r="B419" s="24"/>
      <c r="C419" s="25" t="str">
        <f>IF(totaal!C270=0,"",totaal!C270)</f>
        <v>Kanaalrooster</v>
      </c>
      <c r="D419" s="25" t="str">
        <f>IF(totaal!D270=0,"",totaal!D270)</f>
        <v>Trox</v>
      </c>
      <c r="E419" s="25" t="str">
        <f>IF(totaal!E270=0,"",totaal!E270)</f>
        <v>TRS-R5 afm: 525x75  toevoerrooster</v>
      </c>
      <c r="F419" s="25" t="str">
        <f>IF(totaal!F270=0,"",totaal!F270)</f>
        <v/>
      </c>
      <c r="G419" s="51" t="str">
        <f>IF(totaal!G270=0,"",totaal!G270)</f>
        <v/>
      </c>
      <c r="H419" s="28"/>
    </row>
    <row r="420" spans="1:8" ht="15" hidden="1" customHeight="1">
      <c r="A420" s="23" t="e">
        <f>IF(totaal!#REF!=0,"",totaal!#REF!)</f>
        <v>#REF!</v>
      </c>
      <c r="B420" s="24"/>
      <c r="C420" s="25" t="str">
        <f>IF(totaal!C271=0,"",totaal!C271)</f>
        <v>Kanaalrooster</v>
      </c>
      <c r="D420" s="25" t="str">
        <f>IF(totaal!D271=0,"",totaal!D271)</f>
        <v>Trox</v>
      </c>
      <c r="E420" s="25" t="str">
        <f>IF(totaal!E271=0,"",totaal!E271)</f>
        <v>TRS-K5 afm: 425x125  toevoerrooster</v>
      </c>
      <c r="F420" s="25" t="str">
        <f>IF(totaal!F271=0,"",totaal!F271)</f>
        <v/>
      </c>
      <c r="G420" s="51" t="str">
        <f>IF(totaal!G271=0,"",totaal!G271)</f>
        <v/>
      </c>
      <c r="H420" s="28"/>
    </row>
    <row r="421" spans="1:8" ht="15" hidden="1" customHeight="1">
      <c r="A421" s="23" t="e">
        <f>IF(totaal!#REF!=0,"",totaal!#REF!)</f>
        <v>#REF!</v>
      </c>
      <c r="B421" s="24"/>
      <c r="C421" s="25" t="str">
        <f>IF(totaal!C272=0,"",totaal!C272)</f>
        <v>Kanaalrooster</v>
      </c>
      <c r="D421" s="25" t="str">
        <f>IF(totaal!D272=0,"",totaal!D272)</f>
        <v>Trox</v>
      </c>
      <c r="E421" s="25" t="str">
        <f>IF(totaal!E272=0,"",totaal!E272)</f>
        <v>TRS-K5 afm: 425x125  toevoerrooster</v>
      </c>
      <c r="F421" s="25" t="str">
        <f>IF(totaal!F272=0,"",totaal!F272)</f>
        <v/>
      </c>
      <c r="G421" s="51" t="str">
        <f>IF(totaal!G272=0,"",totaal!G272)</f>
        <v/>
      </c>
      <c r="H421" s="28"/>
    </row>
    <row r="422" spans="1:8" ht="15" hidden="1" customHeight="1">
      <c r="A422" s="23" t="e">
        <f>IF(totaal!#REF!=0,"",totaal!#REF!)</f>
        <v>#REF!</v>
      </c>
      <c r="B422" s="24"/>
      <c r="C422" s="25" t="str">
        <f>IF(totaal!C273=0,"",totaal!C273)</f>
        <v>Kanaalrooster</v>
      </c>
      <c r="D422" s="25" t="str">
        <f>IF(totaal!D273=0,"",totaal!D273)</f>
        <v>Trox</v>
      </c>
      <c r="E422" s="25" t="str">
        <f>IF(totaal!E273=0,"",totaal!E273)</f>
        <v>TRS-K5 afm: 425x125  toevoerrooster</v>
      </c>
      <c r="F422" s="25" t="str">
        <f>IF(totaal!F273=0,"",totaal!F273)</f>
        <v/>
      </c>
      <c r="G422" s="51" t="str">
        <f>IF(totaal!G273=0,"",totaal!G273)</f>
        <v/>
      </c>
      <c r="H422" s="28"/>
    </row>
    <row r="423" spans="1:8" ht="15" hidden="1" customHeight="1">
      <c r="A423" s="23" t="e">
        <f>IF(totaal!#REF!=0,"",totaal!#REF!)</f>
        <v>#REF!</v>
      </c>
      <c r="B423" s="24"/>
      <c r="C423" s="25" t="str">
        <f>IF(totaal!C274=0,"",totaal!C274)</f>
        <v>Kanaalrooster</v>
      </c>
      <c r="D423" s="25" t="str">
        <f>IF(totaal!D274=0,"",totaal!D274)</f>
        <v>Trox</v>
      </c>
      <c r="E423" s="25" t="str">
        <f>IF(totaal!E274=0,"",totaal!E274)</f>
        <v>TRS-K5 afm: 425x125  toevoerrooster</v>
      </c>
      <c r="F423" s="25" t="str">
        <f>IF(totaal!F274=0,"",totaal!F274)</f>
        <v/>
      </c>
      <c r="G423" s="51" t="str">
        <f>IF(totaal!G274=0,"",totaal!G274)</f>
        <v/>
      </c>
      <c r="H423" s="28"/>
    </row>
    <row r="424" spans="1:8" ht="15" hidden="1" customHeight="1">
      <c r="A424" s="23" t="e">
        <f>IF(totaal!#REF!=0,"",totaal!#REF!)</f>
        <v>#REF!</v>
      </c>
      <c r="B424" s="24"/>
      <c r="C424" s="25" t="str">
        <f>IF(totaal!C275=0,"",totaal!C275)</f>
        <v>Kanaalrooster</v>
      </c>
      <c r="D424" s="25" t="str">
        <f>IF(totaal!D275=0,"",totaal!D275)</f>
        <v>Trox</v>
      </c>
      <c r="E424" s="25" t="str">
        <f>IF(totaal!E275=0,"",totaal!E275)</f>
        <v>TRS-K5 afm: 425x125  toevoerrooster</v>
      </c>
      <c r="F424" s="25" t="str">
        <f>IF(totaal!F275=0,"",totaal!F275)</f>
        <v/>
      </c>
      <c r="G424" s="51" t="str">
        <f>IF(totaal!G275=0,"",totaal!G275)</f>
        <v/>
      </c>
      <c r="H424" s="28"/>
    </row>
    <row r="425" spans="1:8" ht="15" hidden="1" customHeight="1">
      <c r="A425" s="23" t="e">
        <f>IF(totaal!#REF!=0,"",totaal!#REF!)</f>
        <v>#REF!</v>
      </c>
      <c r="B425" s="24"/>
      <c r="C425" s="25" t="str">
        <f>IF(totaal!C276=0,"",totaal!C276)</f>
        <v>Kanaalrooster</v>
      </c>
      <c r="D425" s="25" t="str">
        <f>IF(totaal!D276=0,"",totaal!D276)</f>
        <v>Trox</v>
      </c>
      <c r="E425" s="25" t="str">
        <f>IF(totaal!E276=0,"",totaal!E276)</f>
        <v>TRS-K5 afm: 425x125  toevoerrooster</v>
      </c>
      <c r="F425" s="25" t="str">
        <f>IF(totaal!F276=0,"",totaal!F276)</f>
        <v/>
      </c>
      <c r="G425" s="51" t="str">
        <f>IF(totaal!G276=0,"",totaal!G276)</f>
        <v/>
      </c>
      <c r="H425" s="28"/>
    </row>
    <row r="426" spans="1:8" ht="15" hidden="1" customHeight="1">
      <c r="A426" s="23" t="e">
        <f>IF(totaal!#REF!=0,"",totaal!#REF!)</f>
        <v>#REF!</v>
      </c>
      <c r="B426" s="24"/>
      <c r="C426" s="25" t="str">
        <f>IF(totaal!C277=0,"",totaal!C277)</f>
        <v>Kanaalrooster</v>
      </c>
      <c r="D426" s="25" t="str">
        <f>IF(totaal!D277=0,"",totaal!D277)</f>
        <v>Trox</v>
      </c>
      <c r="E426" s="25" t="str">
        <f>IF(totaal!E277=0,"",totaal!E277)</f>
        <v>TRS-K5 afm: 425x125  toevoerrooster</v>
      </c>
      <c r="F426" s="25" t="str">
        <f>IF(totaal!F277=0,"",totaal!F277)</f>
        <v/>
      </c>
      <c r="G426" s="51" t="str">
        <f>IF(totaal!G277=0,"",totaal!G277)</f>
        <v/>
      </c>
      <c r="H426" s="28"/>
    </row>
    <row r="427" spans="1:8" ht="15" hidden="1" customHeight="1">
      <c r="A427" s="23" t="e">
        <f>IF(totaal!#REF!=0,"",totaal!#REF!)</f>
        <v>#REF!</v>
      </c>
      <c r="B427" s="24"/>
      <c r="C427" s="25" t="str">
        <f>IF(totaal!C278=0,"",totaal!C278)</f>
        <v>Kanaalrooster</v>
      </c>
      <c r="D427" s="25" t="str">
        <f>IF(totaal!D278=0,"",totaal!D278)</f>
        <v>Trox</v>
      </c>
      <c r="E427" s="25" t="str">
        <f>IF(totaal!E278=0,"",totaal!E278)</f>
        <v>TRS-K5 afm: 425x125  toevoerrooster</v>
      </c>
      <c r="F427" s="25" t="str">
        <f>IF(totaal!F278=0,"",totaal!F278)</f>
        <v/>
      </c>
      <c r="G427" s="51" t="str">
        <f>IF(totaal!G278=0,"",totaal!G278)</f>
        <v/>
      </c>
      <c r="H427" s="28"/>
    </row>
    <row r="428" spans="1:8" ht="15" hidden="1" customHeight="1">
      <c r="A428" s="23" t="e">
        <f>IF(totaal!#REF!=0,"",totaal!#REF!)</f>
        <v>#REF!</v>
      </c>
      <c r="B428" s="24"/>
      <c r="C428" s="25" t="str">
        <f>IF(totaal!C279=0,"",totaal!C279)</f>
        <v>Kanaalrooster</v>
      </c>
      <c r="D428" s="25" t="str">
        <f>IF(totaal!D279=0,"",totaal!D279)</f>
        <v>Trox</v>
      </c>
      <c r="E428" s="25" t="str">
        <f>IF(totaal!E279=0,"",totaal!E279)</f>
        <v>TRS-K5 afm: 425x125  toevoerrooster</v>
      </c>
      <c r="F428" s="25" t="str">
        <f>IF(totaal!F279=0,"",totaal!F279)</f>
        <v/>
      </c>
      <c r="G428" s="51" t="str">
        <f>IF(totaal!G279=0,"",totaal!G279)</f>
        <v/>
      </c>
      <c r="H428" s="28"/>
    </row>
    <row r="429" spans="1:8" ht="15" hidden="1" customHeight="1">
      <c r="A429" s="23">
        <f>IF(totaal!A266=0,"",totaal!A266)</f>
        <v>426</v>
      </c>
      <c r="B429" s="24"/>
      <c r="C429" s="25" t="str">
        <f>IF(totaal!C280=0,"",totaal!C280)</f>
        <v>Kanaalrooster</v>
      </c>
      <c r="D429" s="25" t="str">
        <f>IF(totaal!D280=0,"",totaal!D280)</f>
        <v>Trox</v>
      </c>
      <c r="E429" s="25" t="str">
        <f>IF(totaal!E280=0,"",totaal!E280)</f>
        <v>TRS-K5 afm: 425x125  toevoerrooster</v>
      </c>
      <c r="F429" s="25" t="str">
        <f>IF(totaal!F280=0,"",totaal!F280)</f>
        <v/>
      </c>
      <c r="G429" s="51" t="str">
        <f>IF(totaal!G280=0,"",totaal!G280)</f>
        <v/>
      </c>
      <c r="H429" s="28"/>
    </row>
    <row r="430" spans="1:8" ht="15" hidden="1" customHeight="1">
      <c r="A430" s="23">
        <f>IF(totaal!A267=0,"",totaal!A267)</f>
        <v>427</v>
      </c>
      <c r="B430" s="24"/>
      <c r="C430" s="25" t="str">
        <f>IF(totaal!C281=0,"",totaal!C281)</f>
        <v>Kanaalrooster</v>
      </c>
      <c r="D430" s="25" t="str">
        <f>IF(totaal!D281=0,"",totaal!D281)</f>
        <v>Trox</v>
      </c>
      <c r="E430" s="25" t="str">
        <f>IF(totaal!E281=0,"",totaal!E281)</f>
        <v>TRS-K5 afm: 425x125  toevoerrooster</v>
      </c>
      <c r="F430" s="25" t="str">
        <f>IF(totaal!F281=0,"",totaal!F281)</f>
        <v/>
      </c>
      <c r="G430" s="51" t="str">
        <f>IF(totaal!G281=0,"",totaal!G281)</f>
        <v/>
      </c>
      <c r="H430" s="28"/>
    </row>
    <row r="431" spans="1:8" ht="15" hidden="1" customHeight="1">
      <c r="A431" s="23">
        <f>IF(totaal!A268=0,"",totaal!A268)</f>
        <v>428</v>
      </c>
      <c r="B431" s="24"/>
      <c r="C431" s="25" t="str">
        <f>IF(totaal!C282=0,"",totaal!C282)</f>
        <v>Kanaalrooster</v>
      </c>
      <c r="D431" s="25" t="str">
        <f>IF(totaal!D282=0,"",totaal!D282)</f>
        <v>Trox</v>
      </c>
      <c r="E431" s="25" t="str">
        <f>IF(totaal!E282=0,"",totaal!E282)</f>
        <v>TRS-K5 afm: 425x125  toevoerrooster</v>
      </c>
      <c r="F431" s="25" t="str">
        <f>IF(totaal!F282=0,"",totaal!F282)</f>
        <v/>
      </c>
      <c r="G431" s="51" t="str">
        <f>IF(totaal!G282=0,"",totaal!G282)</f>
        <v>verzinkt</v>
      </c>
      <c r="H431" s="28"/>
    </row>
    <row r="432" spans="1:8" ht="15" hidden="1" customHeight="1">
      <c r="A432" s="23">
        <f>IF(totaal!A269=0,"",totaal!A269)</f>
        <v>429</v>
      </c>
      <c r="B432" s="24"/>
      <c r="C432" s="25" t="str">
        <f>IF(totaal!C283=0,"",totaal!C283)</f>
        <v>Kanaalrooster</v>
      </c>
      <c r="D432" s="25" t="str">
        <f>IF(totaal!D283=0,"",totaal!D283)</f>
        <v>Trox</v>
      </c>
      <c r="E432" s="25" t="str">
        <f>IF(totaal!E283=0,"",totaal!E283)</f>
        <v>TRS-RS afm: 525x125  retourrooster</v>
      </c>
      <c r="F432" s="25" t="str">
        <f>IF(totaal!F283=0,"",totaal!F283)</f>
        <v/>
      </c>
      <c r="G432" s="51" t="str">
        <f>IF(totaal!G283=0,"",totaal!G283)</f>
        <v>verzinkt</v>
      </c>
      <c r="H432" s="28"/>
    </row>
    <row r="433" spans="1:8" ht="15" customHeight="1" thickTop="1">
      <c r="A433" s="23">
        <f>IF(totaal!A270=0,"",totaal!A270)</f>
        <v>430</v>
      </c>
      <c r="B433" s="24">
        <v>8</v>
      </c>
      <c r="C433" s="25" t="str">
        <f>IF(totaal!C284=0,"",totaal!C284)</f>
        <v>Kanaalrooster</v>
      </c>
      <c r="D433" s="25" t="str">
        <f>IF(totaal!D284=0,"",totaal!D284)</f>
        <v>Trox</v>
      </c>
      <c r="E433" s="25" t="str">
        <f>IF(totaal!E284=0,"",totaal!E284)</f>
        <v>TRS-KS afm: 1025x325  retourrooster</v>
      </c>
      <c r="F433" s="25" t="str">
        <f>IF(totaal!F284=0,"",totaal!F284)</f>
        <v/>
      </c>
      <c r="G433" s="51" t="str">
        <f>IF(totaal!G284=0,"",totaal!G284)</f>
        <v>verzinkt</v>
      </c>
      <c r="H433" s="28"/>
    </row>
    <row r="434" spans="1:8" ht="15" hidden="1" customHeight="1">
      <c r="A434" s="23">
        <f>IF(totaal!A271=0,"",totaal!A271)</f>
        <v>431</v>
      </c>
      <c r="B434" s="24"/>
      <c r="C434" s="25" t="str">
        <f>IF(totaal!C285=0,"",totaal!C285)</f>
        <v>Kanaalrooster</v>
      </c>
      <c r="D434" s="25" t="str">
        <f>IF(totaal!D285=0,"",totaal!D285)</f>
        <v>Trox</v>
      </c>
      <c r="E434" s="25" t="str">
        <f>IF(totaal!E285=0,"",totaal!E285)</f>
        <v>TRS-RS afm: 425x125  retourrooster</v>
      </c>
      <c r="F434" s="25" t="str">
        <f>IF(totaal!F285=0,"",totaal!F285)</f>
        <v/>
      </c>
      <c r="G434" s="51" t="str">
        <f>IF(totaal!G285=0,"",totaal!G285)</f>
        <v>RAL 9010</v>
      </c>
      <c r="H434" s="28"/>
    </row>
    <row r="435" spans="1:8" ht="15" hidden="1" customHeight="1">
      <c r="A435" s="23">
        <f>IF(totaal!A272=0,"",totaal!A272)</f>
        <v>432</v>
      </c>
      <c r="B435" s="24"/>
      <c r="C435" s="25" t="str">
        <f>IF(totaal!C286=0,"",totaal!C286)</f>
        <v>Kanaalrooster</v>
      </c>
      <c r="D435" s="25" t="str">
        <f>IF(totaal!D286=0,"",totaal!D286)</f>
        <v>Trox</v>
      </c>
      <c r="E435" s="25" t="str">
        <f>IF(totaal!E286=0,"",totaal!E286)</f>
        <v>TRS-KS afm: 325x125  retourrooster</v>
      </c>
      <c r="F435" s="25" t="str">
        <f>IF(totaal!F286=0,"",totaal!F286)</f>
        <v/>
      </c>
      <c r="G435" s="51" t="str">
        <f>IF(totaal!G286=0,"",totaal!G286)</f>
        <v>verzinkt</v>
      </c>
      <c r="H435" s="28"/>
    </row>
    <row r="436" spans="1:8" ht="15" hidden="1" customHeight="1">
      <c r="A436" s="23">
        <f>IF(totaal!A273=0,"",totaal!A273)</f>
        <v>433</v>
      </c>
      <c r="B436" s="24"/>
      <c r="C436" s="25" t="str">
        <f>IF(totaal!C287=0,"",totaal!C287)</f>
        <v>Kanaalrooster</v>
      </c>
      <c r="D436" s="25" t="str">
        <f>IF(totaal!D287=0,"",totaal!D287)</f>
        <v>Trox</v>
      </c>
      <c r="E436" s="25" t="str">
        <f>IF(totaal!E287=0,"",totaal!E287)</f>
        <v>TRS-RS afm: 625x75  retourrooster</v>
      </c>
      <c r="F436" s="25" t="str">
        <f>IF(totaal!F287=0,"",totaal!F287)</f>
        <v/>
      </c>
      <c r="G436" s="51" t="str">
        <f>IF(totaal!G287=0,"",totaal!G287)</f>
        <v/>
      </c>
      <c r="H436" s="28"/>
    </row>
    <row r="437" spans="1:8" ht="15" hidden="1" customHeight="1">
      <c r="A437" s="23">
        <f>IF(totaal!A274=0,"",totaal!A274)</f>
        <v>434</v>
      </c>
      <c r="B437" s="24"/>
      <c r="C437" s="25" t="str">
        <f>IF(totaal!C288=0,"",totaal!C288)</f>
        <v>Kanaalrooster</v>
      </c>
      <c r="D437" s="25" t="str">
        <f>IF(totaal!D288=0,"",totaal!D288)</f>
        <v>Trox</v>
      </c>
      <c r="E437" s="25" t="str">
        <f>IF(totaal!E288=0,"",totaal!E288)</f>
        <v>TRS-KS afm: 1025x325  retourrooster</v>
      </c>
      <c r="F437" s="25" t="str">
        <f>IF(totaal!F288=0,"",totaal!F288)</f>
        <v/>
      </c>
      <c r="G437" s="51" t="str">
        <f>IF(totaal!G288=0,"",totaal!G288)</f>
        <v/>
      </c>
      <c r="H437" s="28"/>
    </row>
    <row r="438" spans="1:8" ht="15" hidden="1" customHeight="1">
      <c r="A438" s="23">
        <f>IF(totaal!A275=0,"",totaal!A275)</f>
        <v>435</v>
      </c>
      <c r="B438" s="24"/>
      <c r="C438" s="25" t="str">
        <f>IF(totaal!C289=0,"",totaal!C289)</f>
        <v>Kanaalrooster</v>
      </c>
      <c r="D438" s="25" t="str">
        <f>IF(totaal!D289=0,"",totaal!D289)</f>
        <v>Trox</v>
      </c>
      <c r="E438" s="25" t="str">
        <f>IF(totaal!E289=0,"",totaal!E289)</f>
        <v>TRS-KS afm: 1025x325  retourrooster</v>
      </c>
      <c r="F438" s="25" t="str">
        <f>IF(totaal!F289=0,"",totaal!F289)</f>
        <v/>
      </c>
      <c r="G438" s="51" t="str">
        <f>IF(totaal!G289=0,"",totaal!G289)</f>
        <v/>
      </c>
      <c r="H438" s="28"/>
    </row>
    <row r="439" spans="1:8" ht="15" hidden="1" customHeight="1">
      <c r="A439" s="23">
        <f>IF(totaal!A276=0,"",totaal!A276)</f>
        <v>436</v>
      </c>
      <c r="B439" s="24"/>
      <c r="C439" s="25" t="str">
        <f>IF(totaal!C290=0,"",totaal!C290)</f>
        <v>Kanaalrooster</v>
      </c>
      <c r="D439" s="25" t="str">
        <f>IF(totaal!D290=0,"",totaal!D290)</f>
        <v>Trox</v>
      </c>
      <c r="E439" s="25" t="str">
        <f>IF(totaal!E290=0,"",totaal!E290)</f>
        <v>TRS-KS afm: 1025x325  retourrooster</v>
      </c>
      <c r="F439" s="25" t="str">
        <f>IF(totaal!F290=0,"",totaal!F290)</f>
        <v/>
      </c>
      <c r="G439" s="51" t="str">
        <f>IF(totaal!G290=0,"",totaal!G290)</f>
        <v/>
      </c>
      <c r="H439" s="28"/>
    </row>
    <row r="440" spans="1:8" ht="15" hidden="1" customHeight="1">
      <c r="A440" s="23">
        <f>IF(totaal!A277=0,"",totaal!A277)</f>
        <v>437</v>
      </c>
      <c r="B440" s="24"/>
      <c r="C440" s="25" t="str">
        <f>IF(totaal!C291=0,"",totaal!C291)</f>
        <v>Kanaalrooster</v>
      </c>
      <c r="D440" s="25" t="str">
        <f>IF(totaal!D291=0,"",totaal!D291)</f>
        <v>Trox</v>
      </c>
      <c r="E440" s="25" t="str">
        <f>IF(totaal!E291=0,"",totaal!E291)</f>
        <v>TRS-KS afm: 1025x325  retourrooster</v>
      </c>
      <c r="F440" s="25" t="str">
        <f>IF(totaal!F291=0,"",totaal!F291)</f>
        <v/>
      </c>
      <c r="G440" s="51" t="str">
        <f>IF(totaal!G291=0,"",totaal!G291)</f>
        <v/>
      </c>
      <c r="H440" s="28"/>
    </row>
    <row r="441" spans="1:8" ht="15" hidden="1" customHeight="1">
      <c r="A441" s="23">
        <f>IF(totaal!A278=0,"",totaal!A278)</f>
        <v>438</v>
      </c>
      <c r="B441" s="24"/>
      <c r="C441" s="25" t="str">
        <f>IF(totaal!C292=0,"",totaal!C292)</f>
        <v>Kanaalrooster</v>
      </c>
      <c r="D441" s="25" t="str">
        <f>IF(totaal!D292=0,"",totaal!D292)</f>
        <v>Trox</v>
      </c>
      <c r="E441" s="25" t="str">
        <f>IF(totaal!E292=0,"",totaal!E292)</f>
        <v>TRS-KS afm: 1025x325  retourrooster</v>
      </c>
      <c r="F441" s="25" t="str">
        <f>IF(totaal!F292=0,"",totaal!F292)</f>
        <v/>
      </c>
      <c r="G441" s="51" t="str">
        <f>IF(totaal!G292=0,"",totaal!G292)</f>
        <v/>
      </c>
      <c r="H441" s="28"/>
    </row>
    <row r="442" spans="1:8" ht="15" hidden="1" customHeight="1">
      <c r="A442" s="23">
        <f>IF(totaal!A279=0,"",totaal!A279)</f>
        <v>439</v>
      </c>
      <c r="B442" s="24"/>
      <c r="C442" s="25" t="str">
        <f>IF(totaal!C293=0,"",totaal!C293)</f>
        <v>Kanaalrooster</v>
      </c>
      <c r="D442" s="25" t="str">
        <f>IF(totaal!D293=0,"",totaal!D293)</f>
        <v>Trox</v>
      </c>
      <c r="E442" s="25" t="str">
        <f>IF(totaal!E293=0,"",totaal!E293)</f>
        <v>TRS-KS afm: 1025x325  retourrooster</v>
      </c>
      <c r="F442" s="25" t="str">
        <f>IF(totaal!F293=0,"",totaal!F293)</f>
        <v/>
      </c>
      <c r="G442" s="51" t="str">
        <f>IF(totaal!G293=0,"",totaal!G293)</f>
        <v/>
      </c>
      <c r="H442" s="28"/>
    </row>
    <row r="443" spans="1:8" ht="15" hidden="1" customHeight="1">
      <c r="A443" s="23">
        <f>IF(totaal!A280=0,"",totaal!A280)</f>
        <v>440</v>
      </c>
      <c r="B443" s="24"/>
      <c r="C443" s="25" t="str">
        <f>IF(totaal!C294=0,"",totaal!C294)</f>
        <v>Kanaalrooster</v>
      </c>
      <c r="D443" s="25" t="str">
        <f>IF(totaal!D294=0,"",totaal!D294)</f>
        <v>Trox</v>
      </c>
      <c r="E443" s="25" t="str">
        <f>IF(totaal!E294=0,"",totaal!E294)</f>
        <v>TRS-KS afm: 1025x325  retourrooster</v>
      </c>
      <c r="F443" s="25" t="str">
        <f>IF(totaal!F294=0,"",totaal!F294)</f>
        <v/>
      </c>
      <c r="G443" s="51" t="str">
        <f>IF(totaal!G294=0,"",totaal!G294)</f>
        <v/>
      </c>
      <c r="H443" s="28"/>
    </row>
    <row r="444" spans="1:8" ht="15" hidden="1" customHeight="1">
      <c r="A444" s="23">
        <f>IF(totaal!A281=0,"",totaal!A281)</f>
        <v>441</v>
      </c>
      <c r="B444" s="24"/>
      <c r="C444" s="25" t="str">
        <f>IF(totaal!C295=0,"",totaal!C295)</f>
        <v>Kanaalrooster</v>
      </c>
      <c r="D444" s="25" t="str">
        <f>IF(totaal!D295=0,"",totaal!D295)</f>
        <v>Trox</v>
      </c>
      <c r="E444" s="25" t="str">
        <f>IF(totaal!E295=0,"",totaal!E295)</f>
        <v>TRS-KS afm: 1025x325  retourrooster</v>
      </c>
      <c r="F444" s="25" t="str">
        <f>IF(totaal!F295=0,"",totaal!F295)</f>
        <v/>
      </c>
      <c r="G444" s="51" t="str">
        <f>IF(totaal!G295=0,"",totaal!G295)</f>
        <v/>
      </c>
      <c r="H444" s="28"/>
    </row>
    <row r="445" spans="1:8" ht="15" hidden="1" customHeight="1">
      <c r="A445" s="23">
        <f>IF(totaal!A282=0,"",totaal!A282)</f>
        <v>442</v>
      </c>
      <c r="B445" s="24"/>
      <c r="C445" s="25" t="str">
        <f>IF(totaal!C296=0,"",totaal!C296)</f>
        <v>Kanaalrooster</v>
      </c>
      <c r="D445" s="25" t="str">
        <f>IF(totaal!D296=0,"",totaal!D296)</f>
        <v>Trox</v>
      </c>
      <c r="E445" s="25" t="str">
        <f>IF(totaal!E296=0,"",totaal!E296)</f>
        <v>TRS-KS afm: 1025x325  retourrooster</v>
      </c>
      <c r="F445" s="25" t="str">
        <f>IF(totaal!F296=0,"",totaal!F296)</f>
        <v/>
      </c>
      <c r="G445" s="51" t="str">
        <f>IF(totaal!G296=0,"",totaal!G296)</f>
        <v/>
      </c>
      <c r="H445" s="28"/>
    </row>
    <row r="446" spans="1:8" ht="15" hidden="1" customHeight="1">
      <c r="A446" s="23">
        <f>IF(totaal!A283=0,"",totaal!A283)</f>
        <v>443</v>
      </c>
      <c r="B446" s="24"/>
      <c r="C446" s="25" t="str">
        <f>IF(totaal!C297=0,"",totaal!C297)</f>
        <v>Plafondrooster</v>
      </c>
      <c r="D446" s="25" t="str">
        <f>IF(totaal!D297=0,"",totaal!D297)</f>
        <v>Trox</v>
      </c>
      <c r="E446" s="25" t="str">
        <f>IF(totaal!E297=0,"",totaal!E297)</f>
        <v>DLQL-P-H/595x300 (toevoer en retourrooster)</v>
      </c>
      <c r="F446" s="25" t="str">
        <f>IF(totaal!F297=0,"",totaal!F297)</f>
        <v/>
      </c>
      <c r="G446" s="51" t="str">
        <f>IF(totaal!G297=0,"",totaal!G297)</f>
        <v>RAL 9010</v>
      </c>
      <c r="H446" s="28"/>
    </row>
    <row r="447" spans="1:8" ht="15" hidden="1" customHeight="1">
      <c r="A447" s="23">
        <f>IF(totaal!A284=0,"",totaal!A284)</f>
        <v>444</v>
      </c>
      <c r="B447" s="24"/>
      <c r="C447" s="25" t="str">
        <f>IF(totaal!C298=0,"",totaal!C298)</f>
        <v>Plafondrooster</v>
      </c>
      <c r="D447" s="25" t="str">
        <f>IF(totaal!D298=0,"",totaal!D298)</f>
        <v>Interland Techniek</v>
      </c>
      <c r="E447" s="25" t="str">
        <f>IF(totaal!E298=0,"",totaal!E298)</f>
        <v xml:space="preserve">IT559 ø500 </v>
      </c>
      <c r="F447" s="25" t="str">
        <f>IF(totaal!F298=0,"",totaal!F298)</f>
        <v>BGA B22</v>
      </c>
      <c r="G447" s="51" t="str">
        <f>IF(totaal!G298=0,"",totaal!G298)</f>
        <v>RAL 9006, aluminium</v>
      </c>
      <c r="H447" s="28"/>
    </row>
    <row r="448" spans="1:8" ht="15" hidden="1" customHeight="1">
      <c r="A448" s="23">
        <f>IF(totaal!A285=0,"",totaal!A285)</f>
        <v>445</v>
      </c>
      <c r="B448" s="24"/>
      <c r="C448" s="25" t="str">
        <f>IF(totaal!C299=0,"",totaal!C299)</f>
        <v>Rond wervelrooster</v>
      </c>
      <c r="D448" s="25" t="str">
        <f>IF(totaal!D299=0,"",totaal!D299)</f>
        <v>Trox</v>
      </c>
      <c r="E448" s="25" t="str">
        <f>IF(totaal!E299=0,"",totaal!E299)</f>
        <v>RFD-R-D-A/125 (toevoer en retourrooster)</v>
      </c>
      <c r="F448" s="25" t="str">
        <f>IF(totaal!F299=0,"",totaal!F299)</f>
        <v>BGA B19</v>
      </c>
      <c r="G448" s="51" t="str">
        <f>IF(totaal!G299=0,"",totaal!G299)</f>
        <v>RAL 9006, aluminium</v>
      </c>
      <c r="H448" s="28"/>
    </row>
    <row r="449" spans="1:9" ht="15" hidden="1" customHeight="1">
      <c r="A449" s="23">
        <f>IF(totaal!A286=0,"",totaal!A286)</f>
        <v>446</v>
      </c>
      <c r="B449" s="24"/>
      <c r="C449" s="25" t="str">
        <f>IF(totaal!C300=0,"",totaal!C300)</f>
        <v>Plafondrooster</v>
      </c>
      <c r="D449" s="25" t="str">
        <f>IF(totaal!D300=0,"",totaal!D300)</f>
        <v>Trox</v>
      </c>
      <c r="E449" s="25" t="str">
        <f>IF(totaal!E300=0,"",totaal!E300)</f>
        <v>DLQL-P-H/595x400</v>
      </c>
      <c r="F449" s="25" t="str">
        <f>IF(totaal!F300=0,"",totaal!F300)</f>
        <v/>
      </c>
      <c r="G449" s="51" t="str">
        <f>IF(totaal!G300=0,"",totaal!G300)</f>
        <v>RAL 9010</v>
      </c>
      <c r="H449" s="28"/>
    </row>
    <row r="450" spans="1:9" s="29" customFormat="1" ht="15" hidden="1" customHeight="1">
      <c r="A450" s="23">
        <f>IF(totaal!A287=0,"",totaal!A287)</f>
        <v>447</v>
      </c>
      <c r="B450" s="24"/>
      <c r="C450" s="25" t="str">
        <f>IF(totaal!C301=0,"",totaal!C301)</f>
        <v>Plafondrooster</v>
      </c>
      <c r="D450" s="25" t="str">
        <f>IF(totaal!D301=0,"",totaal!D301)</f>
        <v>Trox</v>
      </c>
      <c r="E450" s="25" t="str">
        <f>IF(totaal!E301=0,"",totaal!E301)</f>
        <v>DLQL-P-H/595x300 (toevoer en retourrooster)</v>
      </c>
      <c r="F450" s="25" t="str">
        <f>IF(totaal!F301=0,"",totaal!F301)</f>
        <v>ruimte 01-17 Garderobe</v>
      </c>
      <c r="G450" s="51" t="str">
        <f>IF(totaal!G301=0,"",totaal!G301)</f>
        <v/>
      </c>
      <c r="H450" s="28"/>
      <c r="I450" s="18"/>
    </row>
    <row r="451" spans="1:9" s="29" customFormat="1" ht="15" hidden="1" customHeight="1">
      <c r="A451" s="23">
        <f>IF(totaal!A288=0,"",totaal!A288)</f>
        <v>448</v>
      </c>
      <c r="B451" s="24"/>
      <c r="C451" s="25" t="str">
        <f>IF(totaal!C302=0,"",totaal!C302)</f>
        <v>Wandvensterbankrooster</v>
      </c>
      <c r="D451" s="25" t="str">
        <f>IF(totaal!D302=0,"",totaal!D302)</f>
        <v>Waterloo</v>
      </c>
      <c r="E451" s="25" t="str">
        <f>IF(totaal!E302=0,"",totaal!E302)</f>
        <v>ALG15/525x125</v>
      </c>
      <c r="F451" s="25" t="str">
        <f>IF(totaal!F302=0,"",totaal!F302)</f>
        <v/>
      </c>
      <c r="G451" s="51" t="str">
        <f>IF(totaal!G302=0,"",totaal!G302)</f>
        <v/>
      </c>
      <c r="H451" s="28"/>
      <c r="I451" s="18"/>
    </row>
    <row r="452" spans="1:9" s="29" customFormat="1" ht="15" hidden="1" customHeight="1">
      <c r="A452" s="23">
        <f>IF(totaal!A289=0,"",totaal!A289)</f>
        <v>449</v>
      </c>
      <c r="B452" s="24"/>
      <c r="C452" s="25" t="str">
        <f>IF(totaal!C303=0,"",totaal!C303)</f>
        <v>Plafondrooster</v>
      </c>
      <c r="D452" s="25" t="str">
        <f>IF(totaal!D303=0,"",totaal!D303)</f>
        <v>Waterloo</v>
      </c>
      <c r="E452" s="25" t="str">
        <f>IF(totaal!E303=0,"",totaal!E303)</f>
        <v>MWVPD-4-315 (ovaal)</v>
      </c>
      <c r="F452" s="25" t="str">
        <f>IF(totaal!F303=0,"",totaal!F303)</f>
        <v/>
      </c>
      <c r="G452" s="51" t="str">
        <f>IF(totaal!G303=0,"",totaal!G303)</f>
        <v/>
      </c>
      <c r="H452" s="28"/>
      <c r="I452" s="18"/>
    </row>
    <row r="453" spans="1:9" s="29" customFormat="1" ht="15" hidden="1" customHeight="1">
      <c r="A453" s="23">
        <f>IF(totaal!A290=0,"",totaal!A290)</f>
        <v>450</v>
      </c>
      <c r="B453" s="24"/>
      <c r="C453" s="25" t="str">
        <f>IF(totaal!C304=0,"",totaal!C304)</f>
        <v>Beplating om kanalen</v>
      </c>
      <c r="D453" s="25" t="str">
        <f>IF(totaal!D304=0,"",totaal!D304)</f>
        <v>ntb</v>
      </c>
      <c r="E453" s="25" t="str">
        <f>IF(totaal!E304=0,"",totaal!E304)</f>
        <v>i.o.m. architect, Beplating om kanalen in gangzone 01-11</v>
      </c>
      <c r="F453" s="25" t="str">
        <f>IF(totaal!F304=0,"",totaal!F304)</f>
        <v/>
      </c>
      <c r="G453" s="51" t="str">
        <f>IF(totaal!G304=0,"",totaal!G304)</f>
        <v/>
      </c>
      <c r="H453" s="28"/>
      <c r="I453" s="18"/>
    </row>
    <row r="454" spans="1:9" s="29" customFormat="1" ht="15" hidden="1" customHeight="1">
      <c r="A454" s="23">
        <f>IF(totaal!A291=0,"",totaal!A291)</f>
        <v>451</v>
      </c>
      <c r="B454" s="24"/>
      <c r="C454" s="25" t="str">
        <f>IF(totaal!C305=0,"",totaal!C305)</f>
        <v>Plafondrooster</v>
      </c>
      <c r="D454" s="25" t="str">
        <f>IF(totaal!D305=0,"",totaal!D305)</f>
        <v>Waterloo</v>
      </c>
      <c r="E454" s="25" t="str">
        <f>IF(totaal!E305=0,"",totaal!E305)</f>
        <v>MWVPD-R-125</v>
      </c>
      <c r="F454" s="25" t="str">
        <f>IF(totaal!F305=0,"",totaal!F305)</f>
        <v/>
      </c>
      <c r="G454" s="51" t="str">
        <f>IF(totaal!G305=0,"",totaal!G305)</f>
        <v/>
      </c>
      <c r="H454" s="28"/>
      <c r="I454" s="18"/>
    </row>
    <row r="455" spans="1:9" s="29" customFormat="1" ht="15" hidden="1" customHeight="1">
      <c r="A455" s="23">
        <f>IF(totaal!A292=0,"",totaal!A292)</f>
        <v>452</v>
      </c>
      <c r="B455" s="24"/>
      <c r="C455" s="25" t="str">
        <f>IF(totaal!C306=0,"",totaal!C306)</f>
        <v>Plafondrooster</v>
      </c>
      <c r="D455" s="25" t="str">
        <f>IF(totaal!D306=0,"",totaal!D306)</f>
        <v>Waterloo</v>
      </c>
      <c r="E455" s="25" t="str">
        <f>IF(totaal!E306=0,"",totaal!E306)</f>
        <v>MWVPD-R-200</v>
      </c>
      <c r="F455" s="25" t="str">
        <f>IF(totaal!F306=0,"",totaal!F306)</f>
        <v/>
      </c>
      <c r="G455" s="51" t="str">
        <f>IF(totaal!G306=0,"",totaal!G306)</f>
        <v/>
      </c>
      <c r="H455" s="28"/>
      <c r="I455" s="18"/>
    </row>
    <row r="456" spans="1:9" s="29" customFormat="1" ht="15" hidden="1" customHeight="1">
      <c r="A456" s="23">
        <f>IF(totaal!A293=0,"",totaal!A293)</f>
        <v>453</v>
      </c>
      <c r="B456" s="24"/>
      <c r="C456" s="25" t="str">
        <f>IF(totaal!C307=0,"",totaal!C307)</f>
        <v>Plafondrooster</v>
      </c>
      <c r="D456" s="25" t="str">
        <f>IF(totaal!D307=0,"",totaal!D307)</f>
        <v>Trox</v>
      </c>
      <c r="E456" s="25" t="str">
        <f>IF(totaal!E307=0,"",totaal!E307)</f>
        <v>DLQL-P-H/500</v>
      </c>
      <c r="F456" s="25" t="str">
        <f>IF(totaal!F307=0,"",totaal!F307)</f>
        <v>1A 01-23</v>
      </c>
      <c r="G456" s="51" t="str">
        <f>IF(totaal!G307=0,"",totaal!G307)</f>
        <v>RAL 9010</v>
      </c>
      <c r="H456" s="28"/>
      <c r="I456" s="18"/>
    </row>
    <row r="457" spans="1:9" s="29" customFormat="1" ht="15" hidden="1" customHeight="1">
      <c r="A457" s="23">
        <f>IF(totaal!A294=0,"",totaal!A294)</f>
        <v>454</v>
      </c>
      <c r="B457" s="24"/>
      <c r="C457" s="25" t="e">
        <f>IF(totaal!#REF!=0,"",totaal!#REF!)</f>
        <v>#REF!</v>
      </c>
      <c r="D457" s="25" t="e">
        <f>IF(totaal!#REF!=0,"",totaal!#REF!)</f>
        <v>#REF!</v>
      </c>
      <c r="E457" s="25" t="e">
        <f>IF(totaal!#REF!=0,"",totaal!#REF!)</f>
        <v>#REF!</v>
      </c>
      <c r="F457" s="25" t="e">
        <f>IF(totaal!#REF!=0,"",totaal!#REF!)</f>
        <v>#REF!</v>
      </c>
      <c r="G457" s="51" t="e">
        <f>IF(totaal!#REF!=0,"",totaal!#REF!)</f>
        <v>#REF!</v>
      </c>
      <c r="H457" s="28"/>
      <c r="I457" s="18"/>
    </row>
    <row r="458" spans="1:9" s="29" customFormat="1" ht="15" hidden="1" customHeight="1">
      <c r="A458" s="23">
        <f>IF(totaal!A295=0,"",totaal!A295)</f>
        <v>455</v>
      </c>
      <c r="B458" s="24"/>
      <c r="C458" s="25" t="str">
        <f>IF(totaal!C308=0,"",totaal!C308)</f>
        <v>Kleppenregister</v>
      </c>
      <c r="D458" s="25" t="str">
        <f>IF(totaal!D308=0,"",totaal!D308)</f>
        <v>Airpro</v>
      </c>
      <c r="E458" s="25" t="str">
        <f>IF(totaal!E308=0,"",totaal!E308)</f>
        <v>type JZB afm.: 1500x600</v>
      </c>
      <c r="F458" s="25" t="str">
        <f>IF(totaal!F308=0,"",totaal!F308)</f>
        <v/>
      </c>
      <c r="G458" s="51" t="str">
        <f>IF(totaal!G308=0,"",totaal!G308)</f>
        <v/>
      </c>
      <c r="H458" s="28"/>
      <c r="I458" s="18"/>
    </row>
    <row r="459" spans="1:9" s="29" customFormat="1" ht="15" hidden="1" customHeight="1">
      <c r="A459" s="23">
        <f>IF(totaal!A296=0,"",totaal!A296)</f>
        <v>456</v>
      </c>
      <c r="B459" s="24"/>
      <c r="C459" s="25" t="str">
        <f>IF(totaal!C309=0,"",totaal!C309)</f>
        <v>Kleppenregister</v>
      </c>
      <c r="D459" s="25" t="str">
        <f>IF(totaal!D309=0,"",totaal!D309)</f>
        <v>Airpro</v>
      </c>
      <c r="E459" s="25" t="str">
        <f>IF(totaal!E309=0,"",totaal!E309)</f>
        <v>type JZB afm.: 900x400</v>
      </c>
      <c r="F459" s="25" t="str">
        <f>IF(totaal!F309=0,"",totaal!F309)</f>
        <v/>
      </c>
      <c r="G459" s="51" t="str">
        <f>IF(totaal!G309=0,"",totaal!G309)</f>
        <v/>
      </c>
      <c r="H459" s="28"/>
      <c r="I459" s="18"/>
    </row>
    <row r="460" spans="1:9" s="29" customFormat="1" ht="15" hidden="1" customHeight="1">
      <c r="A460" s="23">
        <f>IF(totaal!A297=0,"",totaal!A297)</f>
        <v>457</v>
      </c>
      <c r="B460" s="24"/>
      <c r="C460" s="25" t="str">
        <f>IF(totaal!C310=0,"",totaal!C310)</f>
        <v>Kleppenregister</v>
      </c>
      <c r="D460" s="25" t="str">
        <f>IF(totaal!D310=0,"",totaal!D310)</f>
        <v>Airpro</v>
      </c>
      <c r="E460" s="25" t="str">
        <f>IF(totaal!E310=0,"",totaal!E310)</f>
        <v>type JZB afm.: 1250x400</v>
      </c>
      <c r="F460" s="25" t="str">
        <f>IF(totaal!F310=0,"",totaal!F310)</f>
        <v/>
      </c>
      <c r="G460" s="51" t="str">
        <f>IF(totaal!G310=0,"",totaal!G310)</f>
        <v/>
      </c>
      <c r="H460" s="28"/>
      <c r="I460" s="18"/>
    </row>
    <row r="461" spans="1:9" s="29" customFormat="1" ht="15" hidden="1" customHeight="1">
      <c r="A461" s="23">
        <f>IF(totaal!A298=0,"",totaal!A298)</f>
        <v>458</v>
      </c>
      <c r="B461" s="24"/>
      <c r="C461" s="25" t="str">
        <f>IF(totaal!C311=0,"",totaal!C311)</f>
        <v>Kleppenregister</v>
      </c>
      <c r="D461" s="25" t="str">
        <f>IF(totaal!D311=0,"",totaal!D311)</f>
        <v>Airpro</v>
      </c>
      <c r="E461" s="25" t="str">
        <f>IF(totaal!E311=0,"",totaal!E311)</f>
        <v>type JZB afm.: 700x600</v>
      </c>
      <c r="F461" s="25" t="str">
        <f>IF(totaal!F311=0,"",totaal!F311)</f>
        <v/>
      </c>
      <c r="G461" s="51" t="str">
        <f>IF(totaal!G311=0,"",totaal!G311)</f>
        <v/>
      </c>
      <c r="H461" s="28"/>
      <c r="I461" s="18"/>
    </row>
    <row r="462" spans="1:9" s="29" customFormat="1" ht="15" hidden="1" customHeight="1">
      <c r="A462" s="23">
        <f>IF(totaal!A299=0,"",totaal!A299)</f>
        <v>459</v>
      </c>
      <c r="B462" s="24"/>
      <c r="C462" s="25" t="str">
        <f>IF(totaal!C312=0,"",totaal!C312)</f>
        <v>Kleppenregister</v>
      </c>
      <c r="D462" s="25" t="str">
        <f>IF(totaal!D312=0,"",totaal!D312)</f>
        <v>Airpro</v>
      </c>
      <c r="E462" s="25" t="str">
        <f>IF(totaal!E312=0,"",totaal!E312)</f>
        <v>type JZB afm.: 650x600</v>
      </c>
      <c r="F462" s="25" t="str">
        <f>IF(totaal!F312=0,"",totaal!F312)</f>
        <v/>
      </c>
      <c r="G462" s="51" t="str">
        <f>IF(totaal!G312=0,"",totaal!G312)</f>
        <v/>
      </c>
      <c r="H462" s="28"/>
      <c r="I462" s="18"/>
    </row>
    <row r="463" spans="1:9" s="29" customFormat="1" ht="15" hidden="1" customHeight="1">
      <c r="A463" s="23">
        <f>IF(totaal!A300=0,"",totaal!A300)</f>
        <v>460</v>
      </c>
      <c r="B463" s="24"/>
      <c r="C463" s="25" t="str">
        <f>IF(totaal!C313=0,"",totaal!C313)</f>
        <v>Kleppenregister</v>
      </c>
      <c r="D463" s="25" t="str">
        <f>IF(totaal!D313=0,"",totaal!D313)</f>
        <v>Airpro</v>
      </c>
      <c r="E463" s="25" t="str">
        <f>IF(totaal!E313=0,"",totaal!E313)</f>
        <v>type JZB afm.: 950x400</v>
      </c>
      <c r="F463" s="25" t="str">
        <f>IF(totaal!F313=0,"",totaal!F313)</f>
        <v/>
      </c>
      <c r="G463" s="51" t="str">
        <f>IF(totaal!G313=0,"",totaal!G313)</f>
        <v/>
      </c>
      <c r="H463" s="28"/>
      <c r="I463" s="18"/>
    </row>
    <row r="464" spans="1:9" s="29" customFormat="1" ht="15" hidden="1" customHeight="1">
      <c r="A464" s="23">
        <f>IF(totaal!A301=0,"",totaal!A301)</f>
        <v>461</v>
      </c>
      <c r="B464" s="24"/>
      <c r="C464" s="25" t="str">
        <f>IF(totaal!C314=0,"",totaal!C314)</f>
        <v>Kleppenregister</v>
      </c>
      <c r="D464" s="25" t="str">
        <f>IF(totaal!D314=0,"",totaal!D314)</f>
        <v>Airpro</v>
      </c>
      <c r="E464" s="25" t="str">
        <f>IF(totaal!E314=0,"",totaal!E314)</f>
        <v>type JZB afm.: 850x400</v>
      </c>
      <c r="F464" s="25" t="str">
        <f>IF(totaal!F314=0,"",totaal!F314)</f>
        <v/>
      </c>
      <c r="G464" s="51" t="str">
        <f>IF(totaal!G314=0,"",totaal!G314)</f>
        <v/>
      </c>
      <c r="H464" s="28"/>
      <c r="I464" s="18"/>
    </row>
    <row r="465" spans="1:9" s="29" customFormat="1" ht="15" hidden="1" customHeight="1">
      <c r="A465" s="23">
        <f>IF(totaal!A302=0,"",totaal!A302)</f>
        <v>462</v>
      </c>
      <c r="B465" s="24"/>
      <c r="C465" s="25" t="str">
        <f>IF(totaal!C315=0,"",totaal!C315)</f>
        <v>Kleppenregister</v>
      </c>
      <c r="D465" s="25" t="str">
        <f>IF(totaal!D315=0,"",totaal!D315)</f>
        <v>Airpro</v>
      </c>
      <c r="E465" s="25" t="str">
        <f>IF(totaal!E315=0,"",totaal!E315)</f>
        <v>type JZB afm.: 800x800</v>
      </c>
      <c r="F465" s="25" t="str">
        <f>IF(totaal!F315=0,"",totaal!F315)</f>
        <v/>
      </c>
      <c r="G465" s="51" t="str">
        <f>IF(totaal!G315=0,"",totaal!G315)</f>
        <v/>
      </c>
      <c r="H465" s="28"/>
      <c r="I465" s="18"/>
    </row>
    <row r="466" spans="1:9" s="29" customFormat="1" ht="15" hidden="1" customHeight="1">
      <c r="A466" s="23">
        <f>IF(totaal!A303=0,"",totaal!A303)</f>
        <v>463</v>
      </c>
      <c r="B466" s="24"/>
      <c r="C466" s="25" t="str">
        <f>IF(totaal!C316=0,"",totaal!C316)</f>
        <v>Kleppenregister</v>
      </c>
      <c r="D466" s="25" t="str">
        <f>IF(totaal!D316=0,"",totaal!D316)</f>
        <v>Airpro</v>
      </c>
      <c r="E466" s="25" t="str">
        <f>IF(totaal!E316=0,"",totaal!E316)</f>
        <v>type JZB afm.: 800x600</v>
      </c>
      <c r="F466" s="25" t="str">
        <f>IF(totaal!F316=0,"",totaal!F316)</f>
        <v/>
      </c>
      <c r="G466" s="51" t="str">
        <f>IF(totaal!G316=0,"",totaal!G316)</f>
        <v/>
      </c>
      <c r="H466" s="28"/>
      <c r="I466" s="18"/>
    </row>
    <row r="467" spans="1:9" s="29" customFormat="1" ht="15" hidden="1" customHeight="1">
      <c r="A467" s="23">
        <f>IF(totaal!A304=0,"",totaal!A304)</f>
        <v>464</v>
      </c>
      <c r="B467" s="24"/>
      <c r="C467" s="25" t="str">
        <f>IF(totaal!C317=0,"",totaal!C317)</f>
        <v>Kleppenregister</v>
      </c>
      <c r="D467" s="25" t="str">
        <f>IF(totaal!D317=0,"",totaal!D317)</f>
        <v>Airpro</v>
      </c>
      <c r="E467" s="25" t="str">
        <f>IF(totaal!E317=0,"",totaal!E317)</f>
        <v>type JZB afm.: 1000x400</v>
      </c>
      <c r="F467" s="25" t="str">
        <f>IF(totaal!F317=0,"",totaal!F317)</f>
        <v/>
      </c>
      <c r="G467" s="51" t="str">
        <f>IF(totaal!G317=0,"",totaal!G317)</f>
        <v/>
      </c>
      <c r="H467" s="28"/>
      <c r="I467" s="18"/>
    </row>
    <row r="468" spans="1:9" s="29" customFormat="1" ht="15" hidden="1" customHeight="1">
      <c r="A468" s="23">
        <f>IF(totaal!A305=0,"",totaal!A305)</f>
        <v>465</v>
      </c>
      <c r="B468" s="24"/>
      <c r="C468" s="25" t="str">
        <f>IF(totaal!C318=0,"",totaal!C318)</f>
        <v>Kleppenregister</v>
      </c>
      <c r="D468" s="25" t="str">
        <f>IF(totaal!D318=0,"",totaal!D318)</f>
        <v>Airpro</v>
      </c>
      <c r="E468" s="25" t="str">
        <f>IF(totaal!E318=0,"",totaal!E318)</f>
        <v>type JZB afm.: 550x200</v>
      </c>
      <c r="F468" s="25" t="str">
        <f>IF(totaal!F318=0,"",totaal!F318)</f>
        <v/>
      </c>
      <c r="G468" s="51" t="str">
        <f>IF(totaal!G318=0,"",totaal!G318)</f>
        <v/>
      </c>
      <c r="H468" s="28"/>
      <c r="I468" s="18"/>
    </row>
    <row r="469" spans="1:9" s="29" customFormat="1" ht="15" hidden="1" customHeight="1">
      <c r="A469" s="23">
        <f>IF(totaal!A306=0,"",totaal!A306)</f>
        <v>466</v>
      </c>
      <c r="B469" s="24"/>
      <c r="C469" s="25" t="e">
        <f>IF(totaal!#REF!=0,"",totaal!#REF!)</f>
        <v>#REF!</v>
      </c>
      <c r="D469" s="25" t="e">
        <f>IF(totaal!#REF!=0,"",totaal!#REF!)</f>
        <v>#REF!</v>
      </c>
      <c r="E469" s="25" t="e">
        <f>IF(totaal!#REF!=0,"",totaal!#REF!)</f>
        <v>#REF!</v>
      </c>
      <c r="F469" s="25" t="e">
        <f>IF(totaal!#REF!=0,"",totaal!#REF!)</f>
        <v>#REF!</v>
      </c>
      <c r="G469" s="51" t="e">
        <f>IF(totaal!#REF!=0,"",totaal!#REF!)</f>
        <v>#REF!</v>
      </c>
      <c r="H469" s="28"/>
      <c r="I469" s="18"/>
    </row>
    <row r="470" spans="1:9" s="29" customFormat="1" ht="15" hidden="1" customHeight="1">
      <c r="A470" s="23">
        <f>IF(totaal!A307=0,"",totaal!A307)</f>
        <v>467</v>
      </c>
      <c r="B470" s="24"/>
      <c r="C470" s="25" t="str">
        <f>IF(totaal!C319=0,"",totaal!C319)</f>
        <v>Terugslagklep</v>
      </c>
      <c r="D470" s="25" t="str">
        <f>IF(totaal!D319=0,"",totaal!D319)</f>
        <v>Interland Techniek</v>
      </c>
      <c r="E470" s="25" t="str">
        <f>IF(totaal!E319=0,"",totaal!E319)</f>
        <v>IT703, afm.500x300, B17 expeditieruimte</v>
      </c>
      <c r="F470" s="25" t="str">
        <f>IF(totaal!F319=0,"",totaal!F319)</f>
        <v/>
      </c>
      <c r="G470" s="51" t="str">
        <f>IF(totaal!G319=0,"",totaal!G319)</f>
        <v/>
      </c>
      <c r="H470" s="28"/>
      <c r="I470" s="18"/>
    </row>
    <row r="471" spans="1:9" s="29" customFormat="1" ht="15" hidden="1" customHeight="1">
      <c r="A471" s="23" t="e">
        <f>IF(totaal!#REF!=0,"",totaal!#REF!)</f>
        <v>#REF!</v>
      </c>
      <c r="B471" s="24"/>
      <c r="C471" s="25" t="e">
        <f>IF(totaal!#REF!=0,"",totaal!#REF!)</f>
        <v>#REF!</v>
      </c>
      <c r="D471" s="25" t="e">
        <f>IF(totaal!#REF!=0,"",totaal!#REF!)</f>
        <v>#REF!</v>
      </c>
      <c r="E471" s="25" t="e">
        <f>IF(totaal!#REF!=0,"",totaal!#REF!)</f>
        <v>#REF!</v>
      </c>
      <c r="F471" s="25" t="e">
        <f>IF(totaal!#REF!=0,"",totaal!#REF!)</f>
        <v>#REF!</v>
      </c>
      <c r="G471" s="51" t="e">
        <f>IF(totaal!#REF!=0,"",totaal!#REF!)</f>
        <v>#REF!</v>
      </c>
      <c r="H471" s="28"/>
      <c r="I471" s="18"/>
    </row>
    <row r="472" spans="1:9" s="29" customFormat="1" ht="15" hidden="1" customHeight="1">
      <c r="A472" s="23">
        <f>IF(totaal!A308=0,"",totaal!A308)</f>
        <v>469</v>
      </c>
      <c r="B472" s="24"/>
      <c r="C472" s="25" t="e">
        <f>IF(totaal!#REF!=0,"",totaal!#REF!)</f>
        <v>#REF!</v>
      </c>
      <c r="D472" s="25" t="e">
        <f>IF(totaal!#REF!=0,"",totaal!#REF!)</f>
        <v>#REF!</v>
      </c>
      <c r="E472" s="25" t="e">
        <f>IF(totaal!#REF!=0,"",totaal!#REF!)</f>
        <v>#REF!</v>
      </c>
      <c r="F472" s="25" t="e">
        <f>IF(totaal!#REF!=0,"",totaal!#REF!)</f>
        <v>#REF!</v>
      </c>
      <c r="G472" s="51" t="e">
        <f>IF(totaal!#REF!=0,"",totaal!#REF!)</f>
        <v>#REF!</v>
      </c>
      <c r="H472" s="28"/>
      <c r="I472" s="18"/>
    </row>
    <row r="473" spans="1:9" s="29" customFormat="1" ht="15" hidden="1" customHeight="1">
      <c r="A473" s="23">
        <f>IF(totaal!A309=0,"",totaal!A309)</f>
        <v>470</v>
      </c>
      <c r="B473" s="24"/>
      <c r="C473" s="25" t="str">
        <f>IF(totaal!C320=0,"",totaal!C320)</f>
        <v>Rozet</v>
      </c>
      <c r="D473" s="25" t="str">
        <f>IF(totaal!D320=0,"",totaal!D320)</f>
        <v>Trox</v>
      </c>
      <c r="E473" s="25" t="str">
        <f>IF(totaal!E320=0,"",totaal!E320)</f>
        <v>type LVS/125/G1</v>
      </c>
      <c r="F473" s="25" t="str">
        <f>IF(totaal!F320=0,"",totaal!F320)</f>
        <v/>
      </c>
      <c r="G473" s="51" t="str">
        <f>IF(totaal!G320=0,"",totaal!G320)</f>
        <v>RAL 9010</v>
      </c>
      <c r="H473" s="28"/>
      <c r="I473" s="18"/>
    </row>
    <row r="474" spans="1:9" s="29" customFormat="1" ht="15" hidden="1" customHeight="1">
      <c r="A474" s="23">
        <f>IF(totaal!A310=0,"",totaal!A310)</f>
        <v>471</v>
      </c>
      <c r="B474" s="24"/>
      <c r="C474" s="25" t="str">
        <f>IF(totaal!C321=0,"",totaal!C321)</f>
        <v>Rozet</v>
      </c>
      <c r="D474" s="25" t="str">
        <f>IF(totaal!D321=0,"",totaal!D321)</f>
        <v>Trox</v>
      </c>
      <c r="E474" s="25" t="str">
        <f>IF(totaal!E321=0,"",totaal!E321)</f>
        <v>type LVS/100/G1</v>
      </c>
      <c r="F474" s="25" t="str">
        <f>IF(totaal!F321=0,"",totaal!F321)</f>
        <v/>
      </c>
      <c r="G474" s="51" t="str">
        <f>IF(totaal!G321=0,"",totaal!G321)</f>
        <v>RAL 9010</v>
      </c>
      <c r="H474" s="28"/>
      <c r="I474" s="18"/>
    </row>
    <row r="475" spans="1:9" s="29" customFormat="1" ht="15" hidden="1" customHeight="1">
      <c r="A475" s="23">
        <f>IF(totaal!A311=0,"",totaal!A311)</f>
        <v>472</v>
      </c>
      <c r="B475" s="24"/>
      <c r="C475" s="25" t="str">
        <f>IF(totaal!C322=0,"",totaal!C322)</f>
        <v>Rozet</v>
      </c>
      <c r="D475" s="25" t="str">
        <f>IF(totaal!D322=0,"",totaal!D322)</f>
        <v>Interland Techniek</v>
      </c>
      <c r="E475" s="25" t="str">
        <f>IF(totaal!E322=0,"",totaal!E322)</f>
        <v>IT ø125</v>
      </c>
      <c r="F475" s="25" t="str">
        <f>IF(totaal!F322=0,"",totaal!F322)</f>
        <v/>
      </c>
      <c r="G475" s="51" t="str">
        <f>IF(totaal!G322=0,"",totaal!G322)</f>
        <v/>
      </c>
      <c r="H475" s="28"/>
      <c r="I475" s="18"/>
    </row>
    <row r="476" spans="1:9" s="29" customFormat="1" ht="15" hidden="1" customHeight="1">
      <c r="A476" s="23">
        <f>IF(totaal!A312=0,"",totaal!A312)</f>
        <v>473</v>
      </c>
      <c r="B476" s="24"/>
      <c r="C476" s="25" t="str">
        <f>IF(totaal!C323=0,"",totaal!C323)</f>
        <v>Rozet</v>
      </c>
      <c r="D476" s="25" t="str">
        <f>IF(totaal!D323=0,"",totaal!D323)</f>
        <v>Interland Techniek</v>
      </c>
      <c r="E476" s="25" t="str">
        <f>IF(totaal!E323=0,"",totaal!E323)</f>
        <v>IT ø100</v>
      </c>
      <c r="F476" s="25" t="str">
        <f>IF(totaal!F323=0,"",totaal!F323)</f>
        <v/>
      </c>
      <c r="G476" s="51" t="str">
        <f>IF(totaal!G323=0,"",totaal!G323)</f>
        <v/>
      </c>
      <c r="H476" s="28"/>
      <c r="I476" s="18"/>
    </row>
    <row r="477" spans="1:9" s="29" customFormat="1" ht="15" hidden="1" customHeight="1">
      <c r="A477" s="23">
        <f>IF(totaal!A313=0,"",totaal!A313)</f>
        <v>474</v>
      </c>
      <c r="B477" s="24"/>
      <c r="C477" s="25" t="str">
        <f>IF(totaal!C324=0,"",totaal!C324)</f>
        <v>Rozet  toevoerlucht</v>
      </c>
      <c r="D477" s="25" t="str">
        <f>IF(totaal!D324=0,"",totaal!D324)</f>
        <v>Interland Techniek</v>
      </c>
      <c r="E477" s="25" t="str">
        <f>IF(totaal!E324=0,"",totaal!E324)</f>
        <v>IT PVT ø125</v>
      </c>
      <c r="F477" s="25" t="str">
        <f>IF(totaal!F324=0,"",totaal!F324)</f>
        <v/>
      </c>
      <c r="G477" s="51" t="str">
        <f>IF(totaal!G324=0,"",totaal!G324)</f>
        <v/>
      </c>
      <c r="H477" s="28"/>
      <c r="I477" s="18"/>
    </row>
    <row r="478" spans="1:9" s="29" customFormat="1" ht="15" hidden="1" customHeight="1">
      <c r="A478" s="23">
        <f>IF(totaal!A314=0,"",totaal!A314)</f>
        <v>475</v>
      </c>
      <c r="B478" s="24"/>
      <c r="C478" s="25" t="str">
        <f>IF(totaal!C325=0,"",totaal!C325)</f>
        <v>Rozet  toevoerlucht</v>
      </c>
      <c r="D478" s="25" t="str">
        <f>IF(totaal!D325=0,"",totaal!D325)</f>
        <v>Interland Techniek</v>
      </c>
      <c r="E478" s="25" t="str">
        <f>IF(totaal!E325=0,"",totaal!E325)</f>
        <v>IT PVT ø100</v>
      </c>
      <c r="F478" s="25" t="str">
        <f>IF(totaal!F325=0,"",totaal!F325)</f>
        <v/>
      </c>
      <c r="G478" s="51" t="str">
        <f>IF(totaal!G325=0,"",totaal!G325)</f>
        <v/>
      </c>
      <c r="H478" s="28"/>
      <c r="I478" s="18"/>
    </row>
    <row r="479" spans="1:9" s="29" customFormat="1" ht="15" hidden="1" customHeight="1">
      <c r="A479" s="23">
        <f>IF(totaal!A315=0,"",totaal!A315)</f>
        <v>476</v>
      </c>
      <c r="B479" s="24"/>
      <c r="C479" s="25" t="str">
        <f>IF(totaal!C326=0,"",totaal!C326)</f>
        <v>Buitenluchtrooster</v>
      </c>
      <c r="D479" s="25" t="str">
        <f>IF(totaal!D326=0,"",totaal!D326)</f>
        <v>Interland Techniek</v>
      </c>
      <c r="E479" s="25" t="str">
        <f>IF(totaal!E326=0,"",totaal!E326)</f>
        <v>IT559 ø200</v>
      </c>
      <c r="F479" s="25" t="str">
        <f>IF(totaal!F326=0,"",totaal!F326)</f>
        <v>BGA B17</v>
      </c>
      <c r="G479" s="51" t="str">
        <f>IF(totaal!G326=0,"",totaal!G326)</f>
        <v>RAL 9006, aluminium</v>
      </c>
      <c r="H479" s="28"/>
      <c r="I479" s="18"/>
    </row>
    <row r="480" spans="1:9" s="29" customFormat="1" ht="15" hidden="1" customHeight="1">
      <c r="A480" s="23">
        <f>IF(totaal!A316=0,"",totaal!A316)</f>
        <v>477</v>
      </c>
      <c r="B480" s="24"/>
      <c r="C480" s="25" t="str">
        <f>IF(totaal!C327=0,"",totaal!C327)</f>
        <v>Wandrooster</v>
      </c>
      <c r="D480" s="25" t="str">
        <f>IF(totaal!D327=0,"",totaal!D327)</f>
        <v>Trox</v>
      </c>
      <c r="E480" s="25" t="str">
        <f>IF(totaal!E327=0,"",totaal!E327)</f>
        <v>TRS 600x300</v>
      </c>
      <c r="F480" s="25" t="str">
        <f>IF(totaal!F327=0,"",totaal!F327)</f>
        <v>toevoerlucht expeditie</v>
      </c>
      <c r="G480" s="51" t="str">
        <f>IF(totaal!G327=0,"",totaal!G327)</f>
        <v>Thermisch verzinkt</v>
      </c>
      <c r="H480" s="28"/>
      <c r="I480" s="18"/>
    </row>
    <row r="481" spans="1:9" s="29" customFormat="1" ht="15" hidden="1" customHeight="1">
      <c r="A481" s="23">
        <f>IF(totaal!A317=0,"",totaal!A317)</f>
        <v>478</v>
      </c>
      <c r="B481" s="24"/>
      <c r="C481" s="25" t="str">
        <f>IF(totaal!C328=0,"",totaal!C328)</f>
        <v>Buitenluchtrooster</v>
      </c>
      <c r="D481" s="25" t="str">
        <f>IF(totaal!D328=0,"",totaal!D328)</f>
        <v>JAZO</v>
      </c>
      <c r="E481" s="25" t="str">
        <f>IF(totaal!E328=0,"",totaal!E328)</f>
        <v>afm. 1500x1000 (aanzuigrooster TR bwd.D)</v>
      </c>
      <c r="F481" s="25" t="str">
        <f>IF(totaal!F328=0,"",totaal!F328)</f>
        <v/>
      </c>
      <c r="G481" s="51" t="str">
        <f>IF(totaal!G328=0,"",totaal!G328)</f>
        <v/>
      </c>
      <c r="H481" s="28"/>
      <c r="I481" s="18"/>
    </row>
    <row r="482" spans="1:9" s="29" customFormat="1" ht="15" hidden="1" customHeight="1">
      <c r="A482" s="23">
        <f>IF(totaal!A318=0,"",totaal!A318)</f>
        <v>479</v>
      </c>
      <c r="B482" s="24"/>
      <c r="C482" s="25" t="str">
        <f>IF(totaal!C329=0,"",totaal!C329)</f>
        <v>Buitenluchtrooster</v>
      </c>
      <c r="D482" s="25" t="str">
        <f>IF(totaal!D329=0,"",totaal!D329)</f>
        <v>JAZO</v>
      </c>
      <c r="E482" s="25" t="str">
        <f>IF(totaal!E329=0,"",totaal!E329)</f>
        <v>afm. 600x400</v>
      </c>
      <c r="F482" s="25" t="str">
        <f>IF(totaal!F329=0,"",totaal!F329)</f>
        <v/>
      </c>
      <c r="G482" s="51" t="str">
        <f>IF(totaal!G329=0,"",totaal!G329)</f>
        <v/>
      </c>
      <c r="H482" s="28"/>
      <c r="I482" s="18"/>
    </row>
    <row r="483" spans="1:9" s="29" customFormat="1" ht="15" hidden="1" customHeight="1">
      <c r="A483" s="23" t="e">
        <f>IF(totaal!#REF!=0,"",totaal!#REF!)</f>
        <v>#REF!</v>
      </c>
      <c r="B483" s="24"/>
      <c r="C483" s="25" t="str">
        <f>IF(totaal!C330=0,"",totaal!C330)</f>
        <v>Buitenluchtrooster</v>
      </c>
      <c r="D483" s="25" t="str">
        <f>IF(totaal!D330=0,"",totaal!D330)</f>
        <v>Ducowall 50z</v>
      </c>
      <c r="E483" s="25" t="str">
        <f>IF(totaal!E330=0,"",totaal!E330)</f>
        <v>levering derden</v>
      </c>
      <c r="F483" s="25" t="str">
        <f>IF(totaal!F330=0,"",totaal!F330)</f>
        <v/>
      </c>
      <c r="G483" s="51" t="str">
        <f>IF(totaal!G330=0,"",totaal!G330)</f>
        <v/>
      </c>
      <c r="H483" s="28"/>
      <c r="I483" s="18"/>
    </row>
    <row r="484" spans="1:9" s="29" customFormat="1" ht="15" hidden="1" customHeight="1">
      <c r="A484" s="23">
        <f>IF(totaal!A319=0,"",totaal!A319)</f>
        <v>481</v>
      </c>
      <c r="B484" s="24"/>
      <c r="C484" s="25" t="str">
        <f>IF(totaal!C331=0,"",totaal!C331)</f>
        <v>Buitenluchtrooster</v>
      </c>
      <c r="D484" s="25" t="str">
        <f>IF(totaal!D331=0,"",totaal!D331)</f>
        <v>JAZO</v>
      </c>
      <c r="E484" s="25" t="str">
        <f>IF(totaal!E331=0,"",totaal!E331)</f>
        <v>afm.: 1225x1225</v>
      </c>
      <c r="F484" s="25" t="str">
        <f>IF(totaal!F331=0,"",totaal!F331)</f>
        <v/>
      </c>
      <c r="G484" s="51" t="str">
        <f>IF(totaal!G331=0,"",totaal!G331)</f>
        <v/>
      </c>
      <c r="H484" s="28"/>
      <c r="I484" s="18"/>
    </row>
    <row r="485" spans="1:9" s="29" customFormat="1" ht="15" hidden="1" customHeight="1">
      <c r="A485" s="23" t="e">
        <f>IF(totaal!#REF!=0,"",totaal!#REF!)</f>
        <v>#REF!</v>
      </c>
      <c r="B485" s="24"/>
      <c r="C485" s="25" t="str">
        <f>IF(totaal!C332=0,"",totaal!C332)</f>
        <v>Buitenluchtrooster</v>
      </c>
      <c r="D485" s="25" t="str">
        <f>IF(totaal!D332=0,"",totaal!D332)</f>
        <v>JAZO</v>
      </c>
      <c r="E485" s="25" t="str">
        <f>IF(totaal!E332=0,"",totaal!E332)</f>
        <v>afm.: 1625x1425  (LBK8 publiekshal)</v>
      </c>
      <c r="F485" s="25" t="str">
        <f>IF(totaal!F332=0,"",totaal!F332)</f>
        <v/>
      </c>
      <c r="G485" s="51" t="str">
        <f>IF(totaal!G332=0,"",totaal!G332)</f>
        <v/>
      </c>
      <c r="H485" s="28"/>
      <c r="I485" s="18"/>
    </row>
    <row r="486" spans="1:9" s="29" customFormat="1" ht="15" hidden="1" customHeight="1">
      <c r="A486" s="23" t="e">
        <f>IF(totaal!#REF!=0,"",totaal!#REF!)</f>
        <v>#REF!</v>
      </c>
      <c r="B486" s="24"/>
      <c r="C486" s="25" t="str">
        <f>IF(totaal!C333=0,"",totaal!C333)</f>
        <v>Buitenluchtrooster</v>
      </c>
      <c r="D486" s="25" t="str">
        <f>IF(totaal!D333=0,"",totaal!D333)</f>
        <v>JAZO</v>
      </c>
      <c r="E486" s="25" t="str">
        <f>IF(totaal!E333=0,"",totaal!E333)</f>
        <v>afm.: 1225x1025</v>
      </c>
      <c r="F486" s="25" t="str">
        <f>IF(totaal!F333=0,"",totaal!F333)</f>
        <v/>
      </c>
      <c r="G486" s="51" t="str">
        <f>IF(totaal!G333=0,"",totaal!G333)</f>
        <v/>
      </c>
      <c r="H486" s="28"/>
      <c r="I486" s="18"/>
    </row>
    <row r="487" spans="1:9" s="29" customFormat="1" ht="15" hidden="1" customHeight="1">
      <c r="A487" s="23">
        <f>IF(totaal!A320=0,"",totaal!A320)</f>
        <v>484</v>
      </c>
      <c r="B487" s="24"/>
      <c r="C487" s="25" t="str">
        <f>IF(totaal!C334=0,"",totaal!C334)</f>
        <v>Buitenluchtrooster</v>
      </c>
      <c r="D487" s="25" t="str">
        <f>IF(totaal!D334=0,"",totaal!D334)</f>
        <v>JAZO</v>
      </c>
      <c r="E487" s="25" t="str">
        <f>IF(totaal!E334=0,"",totaal!E334)</f>
        <v>afm.: 2025x1625 (LBK1/LBK2)</v>
      </c>
      <c r="F487" s="25" t="str">
        <f>IF(totaal!F334=0,"",totaal!F334)</f>
        <v/>
      </c>
      <c r="G487" s="51" t="str">
        <f>IF(totaal!G334=0,"",totaal!G334)</f>
        <v/>
      </c>
      <c r="H487" s="28"/>
      <c r="I487" s="18"/>
    </row>
    <row r="488" spans="1:9" s="29" customFormat="1" ht="15" hidden="1" customHeight="1">
      <c r="A488" s="23">
        <f>IF(totaal!A321=0,"",totaal!A321)</f>
        <v>485</v>
      </c>
      <c r="B488" s="24"/>
      <c r="C488" s="25" t="str">
        <f>IF(totaal!C335=0,"",totaal!C335)</f>
        <v>Buitenluchtrooster</v>
      </c>
      <c r="D488" s="25" t="str">
        <f>IF(totaal!D335=0,"",totaal!D335)</f>
        <v>JAZO</v>
      </c>
      <c r="E488" s="25" t="str">
        <f>IF(totaal!E335=0,"",totaal!E335)</f>
        <v>afm.: 1825x1625 (LBK3)</v>
      </c>
      <c r="F488" s="25" t="str">
        <f>IF(totaal!F335=0,"",totaal!F335)</f>
        <v/>
      </c>
      <c r="G488" s="51" t="str">
        <f>IF(totaal!G335=0,"",totaal!G335)</f>
        <v/>
      </c>
      <c r="H488" s="28"/>
      <c r="I488" s="18"/>
    </row>
    <row r="489" spans="1:9" s="29" customFormat="1" ht="15" hidden="1" customHeight="1">
      <c r="A489" s="23">
        <f>IF(totaal!A322=0,"",totaal!A322)</f>
        <v>486</v>
      </c>
      <c r="B489" s="24"/>
      <c r="C489" s="25" t="str">
        <f>IF(totaal!C336=0,"",totaal!C336)</f>
        <v>Buitenluchtrooster</v>
      </c>
      <c r="D489" s="25" t="str">
        <f>IF(totaal!D336=0,"",totaal!D336)</f>
        <v>Waterloo</v>
      </c>
      <c r="E489" s="25" t="str">
        <f>IF(totaal!E336=0,"",totaal!E336)</f>
        <v>afm.: 600x600 (Condensor BDD)</v>
      </c>
      <c r="F489" s="25" t="str">
        <f>IF(totaal!F336=0,"",totaal!F336)</f>
        <v/>
      </c>
      <c r="G489" s="51" t="str">
        <f>IF(totaal!G336=0,"",totaal!G336)</f>
        <v/>
      </c>
      <c r="H489" s="28"/>
      <c r="I489" s="18"/>
    </row>
    <row r="490" spans="1:9" s="29" customFormat="1" ht="15" hidden="1" customHeight="1">
      <c r="A490" s="23">
        <f>IF(totaal!A323=0,"",totaal!A323)</f>
        <v>487</v>
      </c>
      <c r="B490" s="24"/>
      <c r="C490" s="25" t="str">
        <f>IF(totaal!C337=0,"",totaal!C337)</f>
        <v>Buitenluchtrooster</v>
      </c>
      <c r="D490" s="25" t="str">
        <f>IF(totaal!D337=0,"",totaal!D337)</f>
        <v>Waterloo</v>
      </c>
      <c r="E490" s="25" t="str">
        <f>IF(totaal!E337=0,"",totaal!E337)</f>
        <v>afm.: 1000x1000 (LBK 16)</v>
      </c>
      <c r="F490" s="25" t="str">
        <f>IF(totaal!F337=0,"",totaal!F337)</f>
        <v/>
      </c>
      <c r="G490" s="51" t="str">
        <f>IF(totaal!G337=0,"",totaal!G337)</f>
        <v/>
      </c>
      <c r="H490" s="28"/>
      <c r="I490" s="18"/>
    </row>
    <row r="491" spans="1:9" s="29" customFormat="1" ht="15" hidden="1" customHeight="1">
      <c r="A491" s="23">
        <f>IF(totaal!A324=0,"",totaal!A324)</f>
        <v>488</v>
      </c>
      <c r="B491" s="24"/>
      <c r="C491" s="25" t="str">
        <f>IF(totaal!C338=0,"",totaal!C338)</f>
        <v>VAV-regelaar</v>
      </c>
      <c r="D491" s="25" t="str">
        <f>IF(totaal!D338=0,"",totaal!D338)</f>
        <v>Trox</v>
      </c>
      <c r="E491" s="25" t="str">
        <f>IF(totaal!E338=0,"",totaal!E338)</f>
        <v>TVR-Easy / 315 / D2, Gewicht=4,8kg</v>
      </c>
      <c r="F491" s="25" t="str">
        <f>IF(totaal!F338=0,"",totaal!F338)</f>
        <v/>
      </c>
      <c r="G491" s="51" t="str">
        <f>IF(totaal!G338=0,"",totaal!G338)</f>
        <v/>
      </c>
      <c r="H491" s="28"/>
      <c r="I491" s="18"/>
    </row>
    <row r="492" spans="1:9" s="29" customFormat="1" ht="15" hidden="1" customHeight="1">
      <c r="A492" s="23">
        <f>IF(totaal!A325=0,"",totaal!A325)</f>
        <v>489</v>
      </c>
      <c r="B492" s="24"/>
      <c r="C492" s="25" t="str">
        <f>IF(totaal!C339=0,"",totaal!C339)</f>
        <v>VAV-regelaar</v>
      </c>
      <c r="D492" s="25" t="str">
        <f>IF(totaal!D339=0,"",totaal!D339)</f>
        <v>Trox</v>
      </c>
      <c r="E492" s="25" t="str">
        <f>IF(totaal!E339=0,"",totaal!E339)</f>
        <v>TVJ-Easy / 600x200, Gewicht=13kg</v>
      </c>
      <c r="F492" s="25" t="str">
        <f>IF(totaal!F339=0,"",totaal!F339)</f>
        <v/>
      </c>
      <c r="G492" s="51" t="str">
        <f>IF(totaal!G339=0,"",totaal!G339)</f>
        <v/>
      </c>
      <c r="H492" s="28"/>
      <c r="I492" s="18"/>
    </row>
    <row r="493" spans="1:9" s="29" customFormat="1" ht="15" hidden="1" customHeight="1">
      <c r="A493" s="23">
        <f>IF(totaal!A326=0,"",totaal!A326)</f>
        <v>490</v>
      </c>
      <c r="B493" s="24"/>
      <c r="C493" s="25" t="str">
        <f>IF(totaal!C340=0,"",totaal!C340)</f>
        <v>VAV-regelaar</v>
      </c>
      <c r="D493" s="25" t="str">
        <f>IF(totaal!D340=0,"",totaal!D340)</f>
        <v>Trox</v>
      </c>
      <c r="E493" s="25" t="str">
        <f>IF(totaal!E340=0,"",totaal!E340)</f>
        <v>TVJ-Easy / 300x300, Gewicht=10kg</v>
      </c>
      <c r="F493" s="25" t="str">
        <f>IF(totaal!F340=0,"",totaal!F340)</f>
        <v/>
      </c>
      <c r="G493" s="51" t="str">
        <f>IF(totaal!G340=0,"",totaal!G340)</f>
        <v/>
      </c>
      <c r="H493" s="28"/>
      <c r="I493" s="18"/>
    </row>
    <row r="494" spans="1:9" s="29" customFormat="1" ht="15" hidden="1" customHeight="1">
      <c r="A494" s="23">
        <f>IF(totaal!A327=0,"",totaal!A327)</f>
        <v>491</v>
      </c>
      <c r="B494" s="24"/>
      <c r="C494" s="25" t="str">
        <f>IF(totaal!C341=0,"",totaal!C341)</f>
        <v>VAV-regelaar</v>
      </c>
      <c r="D494" s="25" t="str">
        <f>IF(totaal!D341=0,"",totaal!D341)</f>
        <v>Trox</v>
      </c>
      <c r="E494" s="25" t="str">
        <f>IF(totaal!E341=0,"",totaal!E341)</f>
        <v>TVJ-Easy / 1000x800, Gewicht = 32kg</v>
      </c>
      <c r="F494" s="25" t="str">
        <f>IF(totaal!F341=0,"",totaal!F341)</f>
        <v/>
      </c>
      <c r="G494" s="51" t="str">
        <f>IF(totaal!G341=0,"",totaal!G341)</f>
        <v/>
      </c>
      <c r="H494" s="28"/>
      <c r="I494" s="18"/>
    </row>
    <row r="495" spans="1:9" s="29" customFormat="1" ht="15" hidden="1" customHeight="1">
      <c r="A495" s="23">
        <f>IF(totaal!A328=0,"",totaal!A328)</f>
        <v>492</v>
      </c>
      <c r="B495" s="24"/>
      <c r="C495" s="25" t="e">
        <f>IF(totaal!#REF!=0,"",totaal!#REF!)</f>
        <v>#REF!</v>
      </c>
      <c r="D495" s="25" t="e">
        <f>IF(totaal!#REF!=0,"",totaal!#REF!)</f>
        <v>#REF!</v>
      </c>
      <c r="E495" s="25" t="e">
        <f>IF(totaal!#REF!=0,"",totaal!#REF!)</f>
        <v>#REF!</v>
      </c>
      <c r="F495" s="25" t="e">
        <f>IF(totaal!#REF!=0,"",totaal!#REF!)</f>
        <v>#REF!</v>
      </c>
      <c r="G495" s="51" t="e">
        <f>IF(totaal!#REF!=0,"",totaal!#REF!)</f>
        <v>#REF!</v>
      </c>
      <c r="H495" s="28"/>
      <c r="I495" s="18"/>
    </row>
    <row r="496" spans="1:9" s="29" customFormat="1" ht="15" hidden="1" customHeight="1">
      <c r="A496" s="23">
        <f>IF(totaal!A329=0,"",totaal!A329)</f>
        <v>493</v>
      </c>
      <c r="B496" s="24"/>
      <c r="C496" s="25" t="e">
        <f>IF(totaal!#REF!=0,"",totaal!#REF!)</f>
        <v>#REF!</v>
      </c>
      <c r="D496" s="25" t="e">
        <f>IF(totaal!#REF!=0,"",totaal!#REF!)</f>
        <v>#REF!</v>
      </c>
      <c r="E496" s="25" t="e">
        <f>IF(totaal!#REF!=0,"",totaal!#REF!)</f>
        <v>#REF!</v>
      </c>
      <c r="F496" s="25" t="e">
        <f>IF(totaal!#REF!=0,"",totaal!#REF!)</f>
        <v>#REF!</v>
      </c>
      <c r="G496" s="51" t="e">
        <f>IF(totaal!#REF!=0,"",totaal!#REF!)</f>
        <v>#REF!</v>
      </c>
      <c r="H496" s="28"/>
      <c r="I496" s="18"/>
    </row>
    <row r="497" spans="1:9" s="29" customFormat="1" ht="15" hidden="1" customHeight="1">
      <c r="A497" s="23">
        <f>IF(totaal!A330=0,"",totaal!A330)</f>
        <v>494</v>
      </c>
      <c r="B497" s="24"/>
      <c r="C497" s="25" t="e">
        <f>IF(totaal!#REF!=0,"",totaal!#REF!)</f>
        <v>#REF!</v>
      </c>
      <c r="D497" s="25" t="e">
        <f>IF(totaal!#REF!=0,"",totaal!#REF!)</f>
        <v>#REF!</v>
      </c>
      <c r="E497" s="25" t="e">
        <f>IF(totaal!#REF!=0,"",totaal!#REF!)</f>
        <v>#REF!</v>
      </c>
      <c r="F497" s="25" t="e">
        <f>IF(totaal!#REF!=0,"",totaal!#REF!)</f>
        <v>#REF!</v>
      </c>
      <c r="G497" s="51" t="e">
        <f>IF(totaal!#REF!=0,"",totaal!#REF!)</f>
        <v>#REF!</v>
      </c>
      <c r="H497" s="28"/>
      <c r="I497" s="18"/>
    </row>
    <row r="498" spans="1:9" s="29" customFormat="1" ht="15" hidden="1" customHeight="1">
      <c r="A498" s="23">
        <f>IF(totaal!A331=0,"",totaal!A331)</f>
        <v>495</v>
      </c>
      <c r="B498" s="24"/>
      <c r="C498" s="25" t="e">
        <f>IF(totaal!#REF!=0,"",totaal!#REF!)</f>
        <v>#REF!</v>
      </c>
      <c r="D498" s="25" t="e">
        <f>IF(totaal!#REF!=0,"",totaal!#REF!)</f>
        <v>#REF!</v>
      </c>
      <c r="E498" s="25" t="e">
        <f>IF(totaal!#REF!=0,"",totaal!#REF!)</f>
        <v>#REF!</v>
      </c>
      <c r="F498" s="25" t="e">
        <f>IF(totaal!#REF!=0,"",totaal!#REF!)</f>
        <v>#REF!</v>
      </c>
      <c r="G498" s="51" t="e">
        <f>IF(totaal!#REF!=0,"",totaal!#REF!)</f>
        <v>#REF!</v>
      </c>
      <c r="H498" s="28"/>
      <c r="I498" s="18"/>
    </row>
    <row r="499" spans="1:9" s="29" customFormat="1" ht="15" hidden="1" customHeight="1">
      <c r="A499" s="23">
        <f>IF(totaal!A332=0,"",totaal!A332)</f>
        <v>496</v>
      </c>
      <c r="B499" s="24"/>
      <c r="C499" s="25" t="e">
        <f>IF(totaal!#REF!=0,"",totaal!#REF!)</f>
        <v>#REF!</v>
      </c>
      <c r="D499" s="25" t="e">
        <f>IF(totaal!#REF!=0,"",totaal!#REF!)</f>
        <v>#REF!</v>
      </c>
      <c r="E499" s="25" t="e">
        <f>IF(totaal!#REF!=0,"",totaal!#REF!)</f>
        <v>#REF!</v>
      </c>
      <c r="F499" s="25" t="e">
        <f>IF(totaal!#REF!=0,"",totaal!#REF!)</f>
        <v>#REF!</v>
      </c>
      <c r="G499" s="51" t="e">
        <f>IF(totaal!#REF!=0,"",totaal!#REF!)</f>
        <v>#REF!</v>
      </c>
      <c r="H499" s="28"/>
      <c r="I499" s="18"/>
    </row>
    <row r="500" spans="1:9" s="29" customFormat="1" ht="15" hidden="1" customHeight="1">
      <c r="A500" s="23">
        <f>IF(totaal!A333=0,"",totaal!A333)</f>
        <v>497</v>
      </c>
      <c r="B500" s="24"/>
      <c r="C500" s="25" t="e">
        <f>IF(totaal!#REF!=0,"",totaal!#REF!)</f>
        <v>#REF!</v>
      </c>
      <c r="D500" s="25" t="e">
        <f>IF(totaal!#REF!=0,"",totaal!#REF!)</f>
        <v>#REF!</v>
      </c>
      <c r="E500" s="25" t="e">
        <f>IF(totaal!#REF!=0,"",totaal!#REF!)</f>
        <v>#REF!</v>
      </c>
      <c r="F500" s="25" t="e">
        <f>IF(totaal!#REF!=0,"",totaal!#REF!)</f>
        <v>#REF!</v>
      </c>
      <c r="G500" s="51" t="e">
        <f>IF(totaal!#REF!=0,"",totaal!#REF!)</f>
        <v>#REF!</v>
      </c>
      <c r="H500" s="28"/>
      <c r="I500" s="18"/>
    </row>
    <row r="501" spans="1:9" s="29" customFormat="1" ht="15" hidden="1" customHeight="1">
      <c r="A501" s="23">
        <f>IF(totaal!A334=0,"",totaal!A334)</f>
        <v>498</v>
      </c>
      <c r="B501" s="24"/>
      <c r="C501" s="25" t="str">
        <f>IF(totaal!C342=0,"",totaal!C342)</f>
        <v>ConstantVolumeRegelaar</v>
      </c>
      <c r="D501" s="25" t="str">
        <f>IF(totaal!D342=0,"",totaal!D342)</f>
        <v>Trox</v>
      </c>
      <c r="E501" s="25" t="str">
        <f>IF(totaal!E342=0,"",totaal!E342)</f>
        <v>type CVR 100</v>
      </c>
      <c r="F501" s="25" t="str">
        <f>IF(totaal!F342=0,"",totaal!F342)</f>
        <v/>
      </c>
      <c r="G501" s="51" t="str">
        <f>IF(totaal!G342=0,"",totaal!G342)</f>
        <v/>
      </c>
      <c r="H501" s="28"/>
      <c r="I501" s="18"/>
    </row>
    <row r="502" spans="1:9" s="29" customFormat="1" ht="15" hidden="1" customHeight="1">
      <c r="A502" s="23">
        <f>IF(totaal!A335=0,"",totaal!A335)</f>
        <v>499</v>
      </c>
      <c r="B502" s="24"/>
      <c r="C502" s="25" t="str">
        <f>IF(totaal!C343=0,"",totaal!C343)</f>
        <v>Geluiddemper</v>
      </c>
      <c r="D502" s="25" t="str">
        <f>IF(totaal!D343=0,"",totaal!D343)</f>
        <v>Trox</v>
      </c>
      <c r="E502" s="25" t="str">
        <f>IF(totaal!E343=0,"",totaal!E343)</f>
        <v>XSA100-67-9-WF / 1500x900x1500  LBK 1-T</v>
      </c>
      <c r="F502" s="25" t="str">
        <f>IF(totaal!F343=0,"",totaal!F343)</f>
        <v/>
      </c>
      <c r="G502" s="51" t="str">
        <f>IF(totaal!G343=0,"",totaal!G343)</f>
        <v/>
      </c>
      <c r="H502" s="28"/>
      <c r="I502" s="18"/>
    </row>
    <row r="503" spans="1:9" s="29" customFormat="1" ht="15" hidden="1" customHeight="1">
      <c r="A503" s="23">
        <f>IF(totaal!A336=0,"",totaal!A336)</f>
        <v>500</v>
      </c>
      <c r="B503" s="24"/>
      <c r="C503" s="25" t="str">
        <f>IF(totaal!C344=0,"",totaal!C344)</f>
        <v>Geluiddemper</v>
      </c>
      <c r="D503" s="25" t="str">
        <f>IF(totaal!D344=0,"",totaal!D344)</f>
        <v>Trox</v>
      </c>
      <c r="E503" s="25" t="str">
        <f>IF(totaal!E344=0,"",totaal!E344)</f>
        <v>MSA200-200-3-PF / 1200x900x2000  LBK 1-A</v>
      </c>
      <c r="F503" s="25" t="str">
        <f>IF(totaal!F344=0,"",totaal!F344)</f>
        <v/>
      </c>
      <c r="G503" s="51" t="str">
        <f>IF(totaal!G344=0,"",totaal!G344)</f>
        <v/>
      </c>
      <c r="H503" s="28"/>
      <c r="I503" s="18"/>
    </row>
    <row r="504" spans="1:9" s="29" customFormat="1" ht="15" hidden="1" customHeight="1">
      <c r="A504" s="23">
        <f>IF(totaal!A337=0,"",totaal!A337)</f>
        <v>501</v>
      </c>
      <c r="B504" s="24"/>
      <c r="C504" s="25" t="str">
        <f>IF(totaal!C345=0,"",totaal!C345)</f>
        <v>Geluiddemper</v>
      </c>
      <c r="D504" s="25" t="str">
        <f>IF(totaal!D345=0,"",totaal!D345)</f>
        <v>Trox</v>
      </c>
      <c r="E504" s="25" t="str">
        <f>IF(totaal!E345=0,"",totaal!E345)</f>
        <v>MSA200-100-3-PF / 900x750x1500  LBK 2</v>
      </c>
      <c r="F504" s="25" t="str">
        <f>IF(totaal!F345=0,"",totaal!F345)</f>
        <v/>
      </c>
      <c r="G504" s="51" t="str">
        <f>IF(totaal!G345=0,"",totaal!G345)</f>
        <v/>
      </c>
      <c r="H504" s="28"/>
      <c r="I504" s="18"/>
    </row>
    <row r="505" spans="1:9" s="29" customFormat="1" ht="15" hidden="1" customHeight="1">
      <c r="A505" s="23">
        <f>IF(totaal!A338=0,"",totaal!A338)</f>
        <v>502</v>
      </c>
      <c r="B505" s="24"/>
      <c r="C505" s="25" t="str">
        <f>IF(totaal!C346=0,"",totaal!C346)</f>
        <v>Geluiddemper</v>
      </c>
      <c r="D505" s="25" t="str">
        <f>IF(totaal!D346=0,"",totaal!D346)</f>
        <v>Trox</v>
      </c>
      <c r="E505" s="25" t="str">
        <f>IF(totaal!E346=0,"",totaal!E346)</f>
        <v/>
      </c>
      <c r="F505" s="25" t="str">
        <f>IF(totaal!F346=0,"",totaal!F346)</f>
        <v/>
      </c>
      <c r="G505" s="51" t="str">
        <f>IF(totaal!G346=0,"",totaal!G346)</f>
        <v/>
      </c>
      <c r="H505" s="28"/>
      <c r="I505" s="18"/>
    </row>
    <row r="506" spans="1:9" s="29" customFormat="1" ht="15" hidden="1" customHeight="1">
      <c r="A506" s="23">
        <f>IF(totaal!A339=0,"",totaal!A339)</f>
        <v>503</v>
      </c>
      <c r="B506" s="24"/>
      <c r="C506" s="25" t="str">
        <f>IF(totaal!C347=0,"",totaal!C347)</f>
        <v>Geluiddemper</v>
      </c>
      <c r="D506" s="25" t="str">
        <f>IF(totaal!D347=0,"",totaal!D347)</f>
        <v>Trox</v>
      </c>
      <c r="E506" s="25" t="str">
        <f>IF(totaal!E347=0,"",totaal!E347)</f>
        <v>XSA300-300-2-PF / 1200x900x500  LBK 3-TOEVOER</v>
      </c>
      <c r="F506" s="25" t="str">
        <f>IF(totaal!F347=0,"",totaal!F347)</f>
        <v/>
      </c>
      <c r="G506" s="51" t="str">
        <f>IF(totaal!G347=0,"",totaal!G347)</f>
        <v/>
      </c>
      <c r="H506" s="28"/>
      <c r="I506" s="18"/>
    </row>
    <row r="507" spans="1:9" s="29" customFormat="1" ht="15" hidden="1" customHeight="1">
      <c r="A507" s="23">
        <f>IF(totaal!A340=0,"",totaal!A340)</f>
        <v>504</v>
      </c>
      <c r="B507" s="24"/>
      <c r="C507" s="25" t="str">
        <f>IF(totaal!C348=0,"",totaal!C348)</f>
        <v>Geluiddemper</v>
      </c>
      <c r="D507" s="25" t="str">
        <f>IF(totaal!D348=0,"",totaal!D348)</f>
        <v>Trox</v>
      </c>
      <c r="E507" s="25" t="str">
        <f>IF(totaal!E348=0,"",totaal!E348)</f>
        <v>XSA100-83-6-PF / 1100x450x1000  LBK 3-RETOUR</v>
      </c>
      <c r="F507" s="25" t="str">
        <f>IF(totaal!F348=0,"",totaal!F348)</f>
        <v/>
      </c>
      <c r="G507" s="51" t="str">
        <f>IF(totaal!G348=0,"",totaal!G348)</f>
        <v/>
      </c>
      <c r="H507" s="28"/>
      <c r="I507" s="18"/>
    </row>
    <row r="508" spans="1:9" s="29" customFormat="1" ht="15" hidden="1" customHeight="1">
      <c r="A508" s="23">
        <f>IF(totaal!A341=0,"",totaal!A341)</f>
        <v>505</v>
      </c>
      <c r="B508" s="24"/>
      <c r="C508" s="25" t="str">
        <f>IF(totaal!C349=0,"",totaal!C349)</f>
        <v>Geluiddemper</v>
      </c>
      <c r="D508" s="25" t="str">
        <f>IF(totaal!D349=0,"",totaal!D349)</f>
        <v>Trox</v>
      </c>
      <c r="E508" s="25" t="str">
        <f>IF(totaal!E349=0,"",totaal!E349)</f>
        <v>XSA200-100-3-PF / 900x600x500  LBK 4 RETOUR</v>
      </c>
      <c r="F508" s="25" t="str">
        <f>IF(totaal!F349=0,"",totaal!F349)</f>
        <v/>
      </c>
      <c r="G508" s="51" t="str">
        <f>IF(totaal!G349=0,"",totaal!G349)</f>
        <v/>
      </c>
      <c r="H508" s="28"/>
      <c r="I508" s="18"/>
    </row>
    <row r="509" spans="1:9" s="29" customFormat="1" ht="15" hidden="1" customHeight="1">
      <c r="A509" s="23" t="e">
        <f>IF(totaal!#REF!=0,"",totaal!#REF!)</f>
        <v>#REF!</v>
      </c>
      <c r="B509" s="24"/>
      <c r="C509" s="25" t="str">
        <f>IF(totaal!C350=0,"",totaal!C350)</f>
        <v>Geluiddemper</v>
      </c>
      <c r="D509" s="25" t="str">
        <f>IF(totaal!D350=0,"",totaal!D350)</f>
        <v>Trox</v>
      </c>
      <c r="E509" s="25" t="str">
        <f>IF(totaal!E350=0,"",totaal!E350)</f>
        <v>XSA100-83-62-PF / 1100x600x1250  BUITENLUCHTAANZUIG</v>
      </c>
      <c r="F509" s="25" t="str">
        <f>IF(totaal!F350=0,"",totaal!F350)</f>
        <v/>
      </c>
      <c r="G509" s="51" t="str">
        <f>IF(totaal!G350=0,"",totaal!G350)</f>
        <v/>
      </c>
      <c r="H509" s="28"/>
      <c r="I509" s="18"/>
    </row>
    <row r="510" spans="1:9" s="29" customFormat="1" ht="15" hidden="1" customHeight="1">
      <c r="A510" s="23" t="e">
        <f>IF(totaal!#REF!=0,"",totaal!#REF!)</f>
        <v>#REF!</v>
      </c>
      <c r="B510" s="24"/>
      <c r="C510" s="25" t="str">
        <f>IF(totaal!C351=0,"",totaal!C351)</f>
        <v>Geluiddemper</v>
      </c>
      <c r="D510" s="25" t="str">
        <f>IF(totaal!D351=0,"",totaal!D351)</f>
        <v>Trox</v>
      </c>
      <c r="E510" s="25" t="str">
        <f>IF(totaal!E351=0,"",totaal!E351)</f>
        <v>XSA200-100-3-PF / 900x500x500  LBK 5-RETOUR</v>
      </c>
      <c r="F510" s="25" t="str">
        <f>IF(totaal!F351=0,"",totaal!F351)</f>
        <v/>
      </c>
      <c r="G510" s="51" t="str">
        <f>IF(totaal!G351=0,"",totaal!G351)</f>
        <v/>
      </c>
      <c r="H510" s="28"/>
      <c r="I510" s="18"/>
    </row>
    <row r="511" spans="1:9" s="29" customFormat="1" ht="15" hidden="1" customHeight="1">
      <c r="A511" s="23" t="e">
        <f>IF(totaal!#REF!=0,"",totaal!#REF!)</f>
        <v>#REF!</v>
      </c>
      <c r="B511" s="24"/>
      <c r="C511" s="25" t="str">
        <f>IF(totaal!C352=0,"",totaal!C352)</f>
        <v>Geluiddemper</v>
      </c>
      <c r="D511" s="25" t="str">
        <f>IF(totaal!D352=0,"",totaal!D352)</f>
        <v>Trox</v>
      </c>
      <c r="E511" s="25" t="str">
        <f>IF(totaal!E352=0,"",totaal!E352)</f>
        <v/>
      </c>
      <c r="F511" s="25" t="str">
        <f>IF(totaal!F352=0,"",totaal!F352)</f>
        <v/>
      </c>
      <c r="G511" s="51" t="str">
        <f>IF(totaal!G352=0,"",totaal!G352)</f>
        <v/>
      </c>
      <c r="H511" s="28"/>
      <c r="I511" s="18"/>
    </row>
    <row r="512" spans="1:9" s="29" customFormat="1" ht="15" hidden="1" customHeight="1">
      <c r="A512" s="23" t="e">
        <f>IF(totaal!#REF!=0,"",totaal!#REF!)</f>
        <v>#REF!</v>
      </c>
      <c r="B512" s="24"/>
      <c r="C512" s="25" t="str">
        <f>IF(totaal!C353=0,"",totaal!C353)</f>
        <v>Geluiddemper</v>
      </c>
      <c r="D512" s="25" t="str">
        <f>IF(totaal!D353=0,"",totaal!D353)</f>
        <v>Trox</v>
      </c>
      <c r="E512" s="25" t="str">
        <f>IF(totaal!E353=0,"",totaal!E353)</f>
        <v>XSA100-50-4-PF / 600x600x500  LBK 6 - TOEVOER</v>
      </c>
      <c r="F512" s="25" t="str">
        <f>IF(totaal!F353=0,"",totaal!F353)</f>
        <v/>
      </c>
      <c r="G512" s="51" t="str">
        <f>IF(totaal!G353=0,"",totaal!G353)</f>
        <v/>
      </c>
      <c r="H512" s="28"/>
      <c r="I512" s="18"/>
    </row>
    <row r="513" spans="1:9" s="29" customFormat="1" ht="15" hidden="1" customHeight="1">
      <c r="A513" s="23" t="e">
        <f>IF(totaal!#REF!=0,"",totaal!#REF!)</f>
        <v>#REF!</v>
      </c>
      <c r="B513" s="24"/>
      <c r="C513" s="25" t="str">
        <f>IF(totaal!C354=0,"",totaal!C354)</f>
        <v>Geluiddemper</v>
      </c>
      <c r="D513" s="25" t="str">
        <f>IF(totaal!D354=0,"",totaal!D354)</f>
        <v>Trox</v>
      </c>
      <c r="E513" s="25" t="str">
        <f>IF(totaal!E354=0,"",totaal!E354)</f>
        <v>XSA100-50-4-PF / 600x450x500  LBK 6 - RETOUR</v>
      </c>
      <c r="F513" s="25" t="str">
        <f>IF(totaal!F354=0,"",totaal!F354)</f>
        <v/>
      </c>
      <c r="G513" s="51" t="str">
        <f>IF(totaal!G354=0,"",totaal!G354)</f>
        <v/>
      </c>
      <c r="H513" s="28"/>
      <c r="I513" s="18"/>
    </row>
    <row r="514" spans="1:9" s="29" customFormat="1" ht="15" hidden="1" customHeight="1">
      <c r="A514" s="23" t="e">
        <f>IF(totaal!#REF!=0,"",totaal!#REF!)</f>
        <v>#REF!</v>
      </c>
      <c r="B514" s="24"/>
      <c r="C514" s="25" t="str">
        <f>IF(totaal!C355=0,"",totaal!C355)</f>
        <v>Geluiddemper</v>
      </c>
      <c r="D514" s="25" t="str">
        <f>IF(totaal!D355=0,"",totaal!D355)</f>
        <v>Trox</v>
      </c>
      <c r="E514" s="25" t="str">
        <f>IF(totaal!E355=0,"",totaal!E355)</f>
        <v/>
      </c>
      <c r="F514" s="25" t="str">
        <f>IF(totaal!F355=0,"",totaal!F355)</f>
        <v/>
      </c>
      <c r="G514" s="51" t="str">
        <f>IF(totaal!G355=0,"",totaal!G355)</f>
        <v/>
      </c>
      <c r="H514" s="28"/>
      <c r="I514" s="18"/>
    </row>
    <row r="515" spans="1:9" s="29" customFormat="1" ht="15" hidden="1" customHeight="1">
      <c r="A515" s="23">
        <f>IF(totaal!A342=0,"",totaal!A342)</f>
        <v>512</v>
      </c>
      <c r="B515" s="24"/>
      <c r="C515" s="25" t="str">
        <f>IF(totaal!C356=0,"",totaal!C356)</f>
        <v>Geluiddemper</v>
      </c>
      <c r="D515" s="25" t="str">
        <f>IF(totaal!D356=0,"",totaal!D356)</f>
        <v>Trox</v>
      </c>
      <c r="E515" s="25" t="str">
        <f>IF(totaal!E356=0,"",totaal!E356)</f>
        <v/>
      </c>
      <c r="F515" s="25" t="str">
        <f>IF(totaal!F356=0,"",totaal!F356)</f>
        <v/>
      </c>
      <c r="G515" s="51" t="str">
        <f>IF(totaal!G356=0,"",totaal!G356)</f>
        <v/>
      </c>
      <c r="H515" s="28"/>
      <c r="I515" s="18"/>
    </row>
    <row r="516" spans="1:9" s="29" customFormat="1" ht="15" hidden="1" customHeight="1">
      <c r="A516" s="23">
        <f>IF(totaal!A343=0,"",totaal!A343)</f>
        <v>513</v>
      </c>
      <c r="B516" s="24"/>
      <c r="C516" s="25" t="str">
        <f>IF(totaal!C357=0,"",totaal!C357)</f>
        <v>Geluiddemper</v>
      </c>
      <c r="D516" s="25" t="str">
        <f>IF(totaal!D357=0,"",totaal!D357)</f>
        <v>Trox</v>
      </c>
      <c r="E516" s="25" t="str">
        <f>IF(totaal!E357=0,"",totaal!E357)</f>
        <v>XSA200-100-3-PF / 900x400x500  LBK 8-RETOUR</v>
      </c>
      <c r="F516" s="25" t="str">
        <f>IF(totaal!F357=0,"",totaal!F357)</f>
        <v/>
      </c>
      <c r="G516" s="51" t="str">
        <f>IF(totaal!G357=0,"",totaal!G357)</f>
        <v/>
      </c>
      <c r="H516" s="28"/>
      <c r="I516" s="18"/>
    </row>
    <row r="517" spans="1:9" s="29" customFormat="1" ht="15" hidden="1" customHeight="1">
      <c r="A517" s="23">
        <f>IF(totaal!A344=0,"",totaal!A344)</f>
        <v>514</v>
      </c>
      <c r="B517" s="24"/>
      <c r="C517" s="25" t="str">
        <f>IF(totaal!C358=0,"",totaal!C358)</f>
        <v>Geluiddemper</v>
      </c>
      <c r="D517" s="25" t="str">
        <f>IF(totaal!D358=0,"",totaal!D358)</f>
        <v>Trox</v>
      </c>
      <c r="E517" s="25" t="str">
        <f>IF(totaal!E358=0,"",totaal!E358)</f>
        <v>MSA200-100-3-PF / 1200x600x1000  LBK 8-TOEVOER</v>
      </c>
      <c r="F517" s="25" t="str">
        <f>IF(totaal!F358=0,"",totaal!F358)</f>
        <v/>
      </c>
      <c r="G517" s="51" t="str">
        <f>IF(totaal!G358=0,"",totaal!G358)</f>
        <v/>
      </c>
      <c r="H517" s="28"/>
      <c r="I517" s="18"/>
    </row>
    <row r="518" spans="1:9" s="29" customFormat="1" ht="15" hidden="1" customHeight="1">
      <c r="A518" s="23">
        <f>IF(totaal!A345=0,"",totaal!A345)</f>
        <v>515</v>
      </c>
      <c r="B518" s="24"/>
      <c r="C518" s="25" t="str">
        <f>IF(totaal!C359=0,"",totaal!C359)</f>
        <v>Geluiddemper</v>
      </c>
      <c r="D518" s="25" t="str">
        <f>IF(totaal!D359=0,"",totaal!D359)</f>
        <v>Trox</v>
      </c>
      <c r="E518" s="25" t="str">
        <f>IF(totaal!E359=0,"",totaal!E359)</f>
        <v>XSA200-117-3-PD / 950x350x1500  LBK 9-RETOUR</v>
      </c>
      <c r="F518" s="25" t="str">
        <f>IF(totaal!F359=0,"",totaal!F359)</f>
        <v/>
      </c>
      <c r="G518" s="51" t="str">
        <f>IF(totaal!G359=0,"",totaal!G359)</f>
        <v/>
      </c>
      <c r="H518" s="28"/>
      <c r="I518" s="18"/>
    </row>
    <row r="519" spans="1:9" s="29" customFormat="1" ht="15" hidden="1" customHeight="1">
      <c r="A519" s="23">
        <f>IF(totaal!A346=0,"",totaal!A346)</f>
        <v>516</v>
      </c>
      <c r="B519" s="24"/>
      <c r="C519" s="25" t="str">
        <f>IF(totaal!C360=0,"",totaal!C360)</f>
        <v>Geluiddemper</v>
      </c>
      <c r="D519" s="25" t="str">
        <f>IF(totaal!D360=0,"",totaal!D360)</f>
        <v>Trox</v>
      </c>
      <c r="E519" s="25" t="str">
        <f>IF(totaal!E360=0,"",totaal!E360)</f>
        <v>XSA200-117-3-PD / 950x350x1500  LBK 9-TOEVOER</v>
      </c>
      <c r="F519" s="25" t="str">
        <f>IF(totaal!F360=0,"",totaal!F360)</f>
        <v/>
      </c>
      <c r="G519" s="51" t="str">
        <f>IF(totaal!G360=0,"",totaal!G360)</f>
        <v/>
      </c>
      <c r="H519" s="28"/>
      <c r="I519" s="18"/>
    </row>
    <row r="520" spans="1:9" s="29" customFormat="1" ht="15" hidden="1" customHeight="1">
      <c r="A520" s="23">
        <f>IF(totaal!A347=0,"",totaal!A347)</f>
        <v>517</v>
      </c>
      <c r="B520" s="24"/>
      <c r="C520" s="25" t="str">
        <f>IF(totaal!C361=0,"",totaal!C361)</f>
        <v>Geluiddemper</v>
      </c>
      <c r="D520" s="25" t="str">
        <f>IF(totaal!D361=0,"",totaal!D361)</f>
        <v>Trox</v>
      </c>
      <c r="E520" s="25" t="str">
        <f>IF(totaal!E361=0,"",totaal!E361)</f>
        <v>MSA200-100-2-PF / 600x400x1500  LBK 10</v>
      </c>
      <c r="F520" s="25" t="str">
        <f>IF(totaal!F361=0,"",totaal!F361)</f>
        <v/>
      </c>
      <c r="G520" s="51" t="str">
        <f>IF(totaal!G361=0,"",totaal!G361)</f>
        <v/>
      </c>
      <c r="H520" s="28"/>
      <c r="I520" s="18"/>
    </row>
    <row r="521" spans="1:9" s="29" customFormat="1" ht="15" hidden="1" customHeight="1">
      <c r="A521" s="23">
        <f>IF(totaal!A348=0,"",totaal!A348)</f>
        <v>518</v>
      </c>
      <c r="B521" s="24"/>
      <c r="C521" s="25" t="str">
        <f>IF(totaal!C362=0,"",totaal!C362)</f>
        <v>Geluiddemper</v>
      </c>
      <c r="D521" s="25" t="str">
        <f>IF(totaal!D362=0,"",totaal!D362)</f>
        <v>Trox</v>
      </c>
      <c r="E521" s="25" t="str">
        <f>IF(totaal!E362=0,"",totaal!E362)</f>
        <v/>
      </c>
      <c r="F521" s="25" t="str">
        <f>IF(totaal!F362=0,"",totaal!F362)</f>
        <v/>
      </c>
      <c r="G521" s="51" t="str">
        <f>IF(totaal!G362=0,"",totaal!G362)</f>
        <v/>
      </c>
      <c r="H521" s="28"/>
      <c r="I521" s="18"/>
    </row>
    <row r="522" spans="1:9" s="29" customFormat="1" ht="15" hidden="1" customHeight="1">
      <c r="A522" s="23">
        <f>IF(totaal!A349=0,"",totaal!A349)</f>
        <v>519</v>
      </c>
      <c r="B522" s="24"/>
      <c r="C522" s="25" t="str">
        <f>IF(totaal!C363=0,"",totaal!C363)</f>
        <v>Geluiddemper</v>
      </c>
      <c r="D522" s="25" t="str">
        <f>IF(totaal!D363=0,"",totaal!D363)</f>
        <v>Trox</v>
      </c>
      <c r="E522" s="25" t="str">
        <f>IF(totaal!E363=0,"",totaal!E363)</f>
        <v>MSA100-50-6-PF / 900x450x1500  LBK 11-T</v>
      </c>
      <c r="F522" s="25" t="str">
        <f>IF(totaal!F363=0,"",totaal!F363)</f>
        <v/>
      </c>
      <c r="G522" s="51" t="str">
        <f>IF(totaal!G363=0,"",totaal!G363)</f>
        <v/>
      </c>
      <c r="H522" s="28"/>
      <c r="I522" s="18"/>
    </row>
    <row r="523" spans="1:9" s="29" customFormat="1" ht="15" hidden="1" customHeight="1">
      <c r="A523" s="23">
        <f>IF(totaal!A350=0,"",totaal!A350)</f>
        <v>520</v>
      </c>
      <c r="B523" s="24"/>
      <c r="C523" s="25" t="str">
        <f>IF(totaal!C364=0,"",totaal!C364)</f>
        <v>Geluiddemper</v>
      </c>
      <c r="D523" s="25" t="str">
        <f>IF(totaal!D364=0,"",totaal!D364)</f>
        <v>Trox</v>
      </c>
      <c r="E523" s="25" t="str">
        <f>IF(totaal!E364=0,"",totaal!E364)</f>
        <v>MSA100-75-4-PF / 700x600x1500  LBK 11-A</v>
      </c>
      <c r="F523" s="25" t="str">
        <f>IF(totaal!F364=0,"",totaal!F364)</f>
        <v/>
      </c>
      <c r="G523" s="51" t="str">
        <f>IF(totaal!G364=0,"",totaal!G364)</f>
        <v/>
      </c>
      <c r="H523" s="28"/>
      <c r="I523" s="18"/>
    </row>
    <row r="524" spans="1:9" s="29" customFormat="1" ht="15" hidden="1" customHeight="1">
      <c r="A524" s="23">
        <f>IF(totaal!A351=0,"",totaal!A351)</f>
        <v>521</v>
      </c>
      <c r="B524" s="24"/>
      <c r="C524" s="25" t="str">
        <f>IF(totaal!C365=0,"",totaal!C365)</f>
        <v>Geluiddemper</v>
      </c>
      <c r="D524" s="25" t="str">
        <f>IF(totaal!D365=0,"",totaal!D365)</f>
        <v>Trox</v>
      </c>
      <c r="E524" s="25" t="str">
        <f>IF(totaal!E365=0,"",totaal!E365)</f>
        <v/>
      </c>
      <c r="F524" s="25" t="str">
        <f>IF(totaal!F365=0,"",totaal!F365)</f>
        <v/>
      </c>
      <c r="G524" s="51" t="str">
        <f>IF(totaal!G365=0,"",totaal!G365)</f>
        <v/>
      </c>
      <c r="H524" s="28"/>
      <c r="I524" s="18"/>
    </row>
    <row r="525" spans="1:9" s="29" customFormat="1" ht="15" hidden="1" customHeight="1">
      <c r="A525" s="23">
        <f>IF(totaal!A352=0,"",totaal!A352)</f>
        <v>522</v>
      </c>
      <c r="B525" s="24"/>
      <c r="C525" s="25" t="str">
        <f>IF(totaal!C366=0,"",totaal!C366)</f>
        <v>Geluiddemper</v>
      </c>
      <c r="D525" s="25" t="str">
        <f>IF(totaal!D366=0,"",totaal!D366)</f>
        <v>Trox</v>
      </c>
      <c r="E525" s="25" t="str">
        <f>IF(totaal!E366=0,"",totaal!E366)</f>
        <v>MSA200-150-2-PF / 700x350x1250  LBK 12-A</v>
      </c>
      <c r="F525" s="25" t="str">
        <f>IF(totaal!F366=0,"",totaal!F366)</f>
        <v/>
      </c>
      <c r="G525" s="51" t="str">
        <f>IF(totaal!G366=0,"",totaal!G366)</f>
        <v/>
      </c>
      <c r="H525" s="28"/>
      <c r="I525" s="18"/>
    </row>
    <row r="526" spans="1:9" s="29" customFormat="1" ht="15" hidden="1" customHeight="1">
      <c r="A526" s="23">
        <f>IF(totaal!A353=0,"",totaal!A353)</f>
        <v>523</v>
      </c>
      <c r="B526" s="24"/>
      <c r="C526" s="25" t="str">
        <f>IF(totaal!C367=0,"",totaal!C367)</f>
        <v>Geluiddemper</v>
      </c>
      <c r="D526" s="25" t="str">
        <f>IF(totaal!D367=0,"",totaal!D367)</f>
        <v>Trox</v>
      </c>
      <c r="E526" s="25" t="str">
        <f>IF(totaal!E367=0,"",totaal!E367)</f>
        <v/>
      </c>
      <c r="F526" s="25" t="str">
        <f>IF(totaal!F367=0,"",totaal!F367)</f>
        <v/>
      </c>
      <c r="G526" s="51" t="str">
        <f>IF(totaal!G367=0,"",totaal!G367)</f>
        <v/>
      </c>
      <c r="H526" s="28"/>
      <c r="I526" s="18"/>
    </row>
    <row r="527" spans="1:9" s="29" customFormat="1" ht="15" hidden="1" customHeight="1">
      <c r="A527" s="23">
        <f>IF(totaal!A354=0,"",totaal!A354)</f>
        <v>524</v>
      </c>
      <c r="B527" s="24"/>
      <c r="C527" s="25" t="str">
        <f>IF(totaal!C368=0,"",totaal!C368)</f>
        <v>Geluiddemper</v>
      </c>
      <c r="D527" s="25" t="str">
        <f>IF(totaal!D368=0,"",totaal!D368)</f>
        <v>Trox</v>
      </c>
      <c r="E527" s="25" t="str">
        <f>IF(totaal!E368=0,"",totaal!E368)</f>
        <v/>
      </c>
      <c r="F527" s="25" t="str">
        <f>IF(totaal!F368=0,"",totaal!F368)</f>
        <v/>
      </c>
      <c r="G527" s="51" t="str">
        <f>IF(totaal!G368=0,"",totaal!G368)</f>
        <v/>
      </c>
      <c r="H527" s="28"/>
      <c r="I527" s="18"/>
    </row>
    <row r="528" spans="1:9" s="29" customFormat="1" ht="15" hidden="1" customHeight="1">
      <c r="A528" s="23">
        <f>IF(totaal!A355=0,"",totaal!A355)</f>
        <v>525</v>
      </c>
      <c r="B528" s="24"/>
      <c r="C528" s="25" t="str">
        <f>IF(totaal!C369=0,"",totaal!C369)</f>
        <v>Geluiddemper</v>
      </c>
      <c r="D528" s="25" t="str">
        <f>IF(totaal!D369=0,"",totaal!D369)</f>
        <v>Trox</v>
      </c>
      <c r="E528" s="25" t="str">
        <f>IF(totaal!E369=0,"",totaal!E369)</f>
        <v/>
      </c>
      <c r="F528" s="25" t="str">
        <f>IF(totaal!F369=0,"",totaal!F369)</f>
        <v/>
      </c>
      <c r="G528" s="51" t="str">
        <f>IF(totaal!G369=0,"",totaal!G369)</f>
        <v/>
      </c>
      <c r="H528" s="28"/>
      <c r="I528" s="18"/>
    </row>
    <row r="529" spans="1:9" s="29" customFormat="1" ht="15" hidden="1" customHeight="1">
      <c r="A529" s="23">
        <f>IF(totaal!A356=0,"",totaal!A356)</f>
        <v>526</v>
      </c>
      <c r="B529" s="24"/>
      <c r="C529" s="25" t="str">
        <f>IF(totaal!C370=0,"",totaal!C370)</f>
        <v xml:space="preserve">Brandklep </v>
      </c>
      <c r="D529" s="25" t="str">
        <f>IF(totaal!D370=0,"",totaal!D370)</f>
        <v>Trox</v>
      </c>
      <c r="E529" s="25" t="str">
        <f>IF(totaal!E370=0,"",totaal!E370)</f>
        <v>FKN-EN afm. 800x350</v>
      </c>
      <c r="F529" s="25" t="str">
        <f>IF(totaal!F370=0,"",totaal!F370)</f>
        <v/>
      </c>
      <c r="G529" s="51" t="str">
        <f>IF(totaal!G370=0,"",totaal!G370)</f>
        <v>verzinkt</v>
      </c>
      <c r="H529" s="28"/>
      <c r="I529" s="18"/>
    </row>
    <row r="530" spans="1:9" ht="15" hidden="1" customHeight="1">
      <c r="A530" s="23">
        <f>IF(totaal!A357=0,"",totaal!A357)</f>
        <v>527</v>
      </c>
      <c r="B530" s="24"/>
      <c r="C530" s="25" t="str">
        <f>IF(totaal!C371=0,"",totaal!C371)</f>
        <v>Rook/luchtfilter</v>
      </c>
      <c r="D530" s="25" t="str">
        <f>IF(totaal!D371=0,"",totaal!D371)</f>
        <v>Lucom</v>
      </c>
      <c r="E530" s="25" t="str">
        <f>IF(totaal!E371=0,"",totaal!E371)</f>
        <v>type: Visionair 1  PRR 695 m3/hr</v>
      </c>
      <c r="F530" s="25" t="str">
        <f>IF(totaal!F371=0,"",totaal!F371)</f>
        <v/>
      </c>
      <c r="G530" s="51" t="str">
        <f>IF(totaal!G371=0,"",totaal!G371)</f>
        <v/>
      </c>
      <c r="H530" s="28"/>
    </row>
    <row r="531" spans="1:9" ht="15" customHeight="1">
      <c r="A531" s="23">
        <f>IF(totaal!A358=0,"",totaal!A358)</f>
        <v>528</v>
      </c>
      <c r="B531" s="24">
        <v>2</v>
      </c>
      <c r="C531" s="25" t="str">
        <f>IF(totaal!C372=0,"",totaal!C372)</f>
        <v xml:space="preserve">Brandklep </v>
      </c>
      <c r="D531" s="25" t="str">
        <f>IF(totaal!D372=0,"",totaal!D372)</f>
        <v>Trox</v>
      </c>
      <c r="E531" s="25" t="str">
        <f>IF(totaal!E372=0,"",totaal!E372)</f>
        <v>FKN-EN afm. 900x450</v>
      </c>
      <c r="F531" s="25" t="str">
        <f>IF(totaal!F372=0,"",totaal!F372)</f>
        <v/>
      </c>
      <c r="G531" s="51" t="str">
        <f>IF(totaal!G372=0,"",totaal!G372)</f>
        <v>verzinkt</v>
      </c>
      <c r="H531" s="28"/>
    </row>
    <row r="532" spans="1:9" ht="15" customHeight="1">
      <c r="A532" s="23">
        <f>IF(totaal!A359=0,"",totaal!A359)</f>
        <v>529</v>
      </c>
      <c r="B532" s="24">
        <v>1</v>
      </c>
      <c r="C532" s="25" t="str">
        <f>IF(totaal!C373=0,"",totaal!C373)</f>
        <v xml:space="preserve">Brandklep </v>
      </c>
      <c r="D532" s="25" t="str">
        <f>IF(totaal!D373=0,"",totaal!D373)</f>
        <v>Trox</v>
      </c>
      <c r="E532" s="25" t="str">
        <f>IF(totaal!E373=0,"",totaal!E373)</f>
        <v>FKN-EN afm. 1800x450 (bestaand uit 2 x 900x450)</v>
      </c>
      <c r="F532" s="25" t="str">
        <f>IF(totaal!F373=0,"",totaal!F373)</f>
        <v/>
      </c>
      <c r="G532" s="51" t="str">
        <f>IF(totaal!G373=0,"",totaal!G373)</f>
        <v>verzinkt</v>
      </c>
      <c r="H532" s="28"/>
    </row>
    <row r="533" spans="1:9" ht="15" hidden="1" customHeight="1">
      <c r="A533" s="23">
        <f>IF(totaal!A360=0,"",totaal!A360)</f>
        <v>530</v>
      </c>
      <c r="B533" s="24"/>
      <c r="C533" s="25" t="str">
        <f>IF(totaal!C374=0,"",totaal!C374)</f>
        <v xml:space="preserve">Brandklep </v>
      </c>
      <c r="D533" s="25" t="str">
        <f>IF(totaal!D374=0,"",totaal!D374)</f>
        <v>Trox</v>
      </c>
      <c r="E533" s="25" t="str">
        <f>IF(totaal!E374=0,"",totaal!E374)</f>
        <v>FKN-EN afm. 1500x600</v>
      </c>
      <c r="F533" s="25" t="str">
        <f>IF(totaal!F374=0,"",totaal!F374)</f>
        <v/>
      </c>
      <c r="G533" s="51" t="str">
        <f>IF(totaal!G374=0,"",totaal!G374)</f>
        <v>verzinkt</v>
      </c>
      <c r="H533" s="28"/>
    </row>
    <row r="534" spans="1:9" ht="15" hidden="1" customHeight="1">
      <c r="A534" s="23">
        <f>IF(totaal!A361=0,"",totaal!A361)</f>
        <v>531</v>
      </c>
      <c r="B534" s="24"/>
      <c r="C534" s="25" t="str">
        <f>IF(totaal!C375=0,"",totaal!C375)</f>
        <v xml:space="preserve">Brandklep </v>
      </c>
      <c r="D534" s="25" t="str">
        <f>IF(totaal!D375=0,"",totaal!D375)</f>
        <v>Trox</v>
      </c>
      <c r="E534" s="25" t="str">
        <f>IF(totaal!E375=0,"",totaal!E375)</f>
        <v>FKN-EN afm. 500x300</v>
      </c>
      <c r="F534" s="25" t="str">
        <f>IF(totaal!F375=0,"",totaal!F375)</f>
        <v/>
      </c>
      <c r="G534" s="51" t="str">
        <f>IF(totaal!G375=0,"",totaal!G375)</f>
        <v>verzinkt</v>
      </c>
      <c r="H534" s="28"/>
    </row>
    <row r="535" spans="1:9" ht="15" hidden="1" customHeight="1">
      <c r="A535" s="23">
        <f>IF(totaal!A362=0,"",totaal!A362)</f>
        <v>532</v>
      </c>
      <c r="B535" s="24"/>
      <c r="C535" s="25" t="str">
        <f>IF(totaal!C376=0,"",totaal!C376)</f>
        <v xml:space="preserve">Brandklep </v>
      </c>
      <c r="D535" s="25" t="str">
        <f>IF(totaal!D376=0,"",totaal!D376)</f>
        <v>Trox</v>
      </c>
      <c r="E535" s="25" t="str">
        <f>IF(totaal!E376=0,"",totaal!E376)</f>
        <v>FKN-EN afm. 400x400</v>
      </c>
      <c r="F535" s="25" t="str">
        <f>IF(totaal!F376=0,"",totaal!F376)</f>
        <v/>
      </c>
      <c r="G535" s="51" t="str">
        <f>IF(totaal!G376=0,"",totaal!G376)</f>
        <v>verzinkt</v>
      </c>
      <c r="H535" s="28"/>
    </row>
    <row r="536" spans="1:9" ht="15" hidden="1" customHeight="1">
      <c r="A536" s="23">
        <f>IF(totaal!A363=0,"",totaal!A363)</f>
        <v>533</v>
      </c>
      <c r="B536" s="24"/>
      <c r="C536" s="25" t="str">
        <f>IF(totaal!C377=0,"",totaal!C377)</f>
        <v xml:space="preserve">Brandklep </v>
      </c>
      <c r="D536" s="25" t="str">
        <f>IF(totaal!D377=0,"",totaal!D377)</f>
        <v>Trox</v>
      </c>
      <c r="E536" s="25" t="str">
        <f>IF(totaal!E377=0,"",totaal!E377)</f>
        <v>FKN-EN afm. 850x400</v>
      </c>
      <c r="F536" s="25" t="str">
        <f>IF(totaal!F377=0,"",totaal!F377)</f>
        <v/>
      </c>
      <c r="G536" s="51" t="str">
        <f>IF(totaal!G377=0,"",totaal!G377)</f>
        <v>verzinkt</v>
      </c>
      <c r="H536" s="28"/>
    </row>
    <row r="537" spans="1:9" ht="15" hidden="1" customHeight="1">
      <c r="A537" s="23">
        <f>IF(totaal!A364=0,"",totaal!A364)</f>
        <v>534</v>
      </c>
      <c r="B537" s="24"/>
      <c r="C537" s="25" t="str">
        <f>IF(totaal!C378=0,"",totaal!C378)</f>
        <v xml:space="preserve">Brandklep </v>
      </c>
      <c r="D537" s="25" t="str">
        <f>IF(totaal!D378=0,"",totaal!D378)</f>
        <v>Trox</v>
      </c>
      <c r="E537" s="25" t="str">
        <f>IF(totaal!E378=0,"",totaal!E378)</f>
        <v>FKN-EN afm. 300x200</v>
      </c>
      <c r="F537" s="25" t="str">
        <f>IF(totaal!F378=0,"",totaal!F378)</f>
        <v/>
      </c>
      <c r="G537" s="51" t="str">
        <f>IF(totaal!G378=0,"",totaal!G378)</f>
        <v/>
      </c>
      <c r="H537" s="28"/>
    </row>
    <row r="538" spans="1:9" ht="15" hidden="1" customHeight="1">
      <c r="A538" s="23">
        <f>IF(totaal!A365=0,"",totaal!A365)</f>
        <v>535</v>
      </c>
      <c r="B538" s="24"/>
      <c r="C538" s="25" t="str">
        <f>IF(totaal!C379=0,"",totaal!C379)</f>
        <v xml:space="preserve">Brandklep </v>
      </c>
      <c r="D538" s="25" t="str">
        <f>IF(totaal!D379=0,"",totaal!D379)</f>
        <v>Trox</v>
      </c>
      <c r="E538" s="25" t="str">
        <f>IF(totaal!E379=0,"",totaal!E379)</f>
        <v>FKN-EN afm. 900x350</v>
      </c>
      <c r="F538" s="25" t="str">
        <f>IF(totaal!F379=0,"",totaal!F379)</f>
        <v/>
      </c>
      <c r="G538" s="51" t="str">
        <f>IF(totaal!G379=0,"",totaal!G379)</f>
        <v>verzinkt</v>
      </c>
      <c r="H538" s="28"/>
    </row>
    <row r="539" spans="1:9" ht="15" hidden="1" customHeight="1">
      <c r="A539" s="23">
        <f>IF(totaal!A366=0,"",totaal!A366)</f>
        <v>536</v>
      </c>
      <c r="B539" s="24"/>
      <c r="C539" s="25" t="str">
        <f>IF(totaal!C380=0,"",totaal!C380)</f>
        <v xml:space="preserve">Brandklep </v>
      </c>
      <c r="D539" s="25" t="str">
        <f>IF(totaal!D380=0,"",totaal!D380)</f>
        <v>Trox</v>
      </c>
      <c r="E539" s="25" t="str">
        <f>IF(totaal!E380=0,"",totaal!E380)</f>
        <v>FKN-EN afm. 1500x450</v>
      </c>
      <c r="F539" s="25" t="str">
        <f>IF(totaal!F380=0,"",totaal!F380)</f>
        <v/>
      </c>
      <c r="G539" s="51" t="str">
        <f>IF(totaal!G380=0,"",totaal!G380)</f>
        <v>verzinkt</v>
      </c>
      <c r="H539" s="28"/>
    </row>
    <row r="540" spans="1:9" ht="15" hidden="1" customHeight="1">
      <c r="A540" s="23">
        <f>IF(totaal!A367=0,"",totaal!A367)</f>
        <v>537</v>
      </c>
      <c r="B540" s="24"/>
      <c r="C540" s="25" t="str">
        <f>IF(totaal!C381=0,"",totaal!C381)</f>
        <v xml:space="preserve">Brandklep </v>
      </c>
      <c r="D540" s="25" t="str">
        <f>IF(totaal!D381=0,"",totaal!D381)</f>
        <v>Trox</v>
      </c>
      <c r="E540" s="25" t="str">
        <f>IF(totaal!E381=0,"",totaal!E381)</f>
        <v>FKN-EN afm. 800x450</v>
      </c>
      <c r="F540" s="25" t="str">
        <f>IF(totaal!F381=0,"",totaal!F381)</f>
        <v/>
      </c>
      <c r="G540" s="51" t="str">
        <f>IF(totaal!G381=0,"",totaal!G381)</f>
        <v>verzinkt</v>
      </c>
      <c r="H540" s="28"/>
    </row>
    <row r="541" spans="1:9" ht="15" hidden="1" customHeight="1">
      <c r="A541" s="23">
        <f>IF(totaal!A368=0,"",totaal!A368)</f>
        <v>538</v>
      </c>
      <c r="B541" s="24"/>
      <c r="C541" s="25" t="str">
        <f>IF(totaal!C382=0,"",totaal!C382)</f>
        <v xml:space="preserve">Brandklep </v>
      </c>
      <c r="D541" s="25" t="str">
        <f>IF(totaal!D382=0,"",totaal!D382)</f>
        <v>Trox</v>
      </c>
      <c r="E541" s="25" t="str">
        <f>IF(totaal!E382=0,"",totaal!E382)</f>
        <v>FKN-EN afm. 500x350</v>
      </c>
      <c r="F541" s="25" t="str">
        <f>IF(totaal!F382=0,"",totaal!F382)</f>
        <v/>
      </c>
      <c r="G541" s="51" t="str">
        <f>IF(totaal!G382=0,"",totaal!G382)</f>
        <v>verzinkt</v>
      </c>
      <c r="H541" s="28"/>
    </row>
    <row r="542" spans="1:9" ht="15" hidden="1" customHeight="1">
      <c r="A542" s="23">
        <f>IF(totaal!A369=0,"",totaal!A369)</f>
        <v>539</v>
      </c>
      <c r="B542" s="24"/>
      <c r="C542" s="25" t="str">
        <f>IF(totaal!C383=0,"",totaal!C383)</f>
        <v xml:space="preserve">Brandklep </v>
      </c>
      <c r="D542" s="25" t="str">
        <f>IF(totaal!D383=0,"",totaal!D383)</f>
        <v>Trox</v>
      </c>
      <c r="E542" s="25" t="str">
        <f>IF(totaal!E383=0,"",totaal!E383)</f>
        <v>FKN-EN afm. 550x400</v>
      </c>
      <c r="F542" s="25" t="str">
        <f>IF(totaal!F383=0,"",totaal!F383)</f>
        <v/>
      </c>
      <c r="G542" s="51" t="str">
        <f>IF(totaal!G383=0,"",totaal!G383)</f>
        <v>verzinkt</v>
      </c>
      <c r="H542" s="28"/>
    </row>
    <row r="543" spans="1:9" ht="15" hidden="1" customHeight="1">
      <c r="A543" s="23">
        <f>IF(totaal!A370=0,"",totaal!A370)</f>
        <v>540</v>
      </c>
      <c r="B543" s="24"/>
      <c r="C543" s="25" t="str">
        <f>IF(totaal!C384=0,"",totaal!C384)</f>
        <v xml:space="preserve">Brandklep </v>
      </c>
      <c r="D543" s="25" t="str">
        <f>IF(totaal!D384=0,"",totaal!D384)</f>
        <v>Trox</v>
      </c>
      <c r="E543" s="25" t="str">
        <f>IF(totaal!E384=0,"",totaal!E384)</f>
        <v>FKN-EN afm. 1000x400</v>
      </c>
      <c r="F543" s="25" t="str">
        <f>IF(totaal!F384=0,"",totaal!F384)</f>
        <v/>
      </c>
      <c r="G543" s="51" t="str">
        <f>IF(totaal!G384=0,"",totaal!G384)</f>
        <v>verzinkt</v>
      </c>
      <c r="H543" s="28"/>
    </row>
    <row r="544" spans="1:9" ht="15" hidden="1" customHeight="1">
      <c r="A544" s="23">
        <f>IF(totaal!A371=0,"",totaal!A371)</f>
        <v>541</v>
      </c>
      <c r="B544" s="24"/>
      <c r="C544" s="25" t="str">
        <f>IF(totaal!C385=0,"",totaal!C385)</f>
        <v xml:space="preserve">Brandklep </v>
      </c>
      <c r="D544" s="25" t="str">
        <f>IF(totaal!D385=0,"",totaal!D385)</f>
        <v>Trox</v>
      </c>
      <c r="E544" s="25" t="str">
        <f>IF(totaal!E385=0,"",totaal!E385)</f>
        <v>FKN-EN afm. 500x400</v>
      </c>
      <c r="F544" s="25" t="str">
        <f>IF(totaal!F385=0,"",totaal!F385)</f>
        <v/>
      </c>
      <c r="G544" s="51" t="str">
        <f>IF(totaal!G385=0,"",totaal!G385)</f>
        <v>verzinkt</v>
      </c>
      <c r="H544" s="28"/>
    </row>
    <row r="545" spans="1:8" ht="15" hidden="1" customHeight="1">
      <c r="A545" s="23">
        <f>IF(totaal!A372=0,"",totaal!A372)</f>
        <v>542</v>
      </c>
      <c r="B545" s="24"/>
      <c r="C545" s="25" t="str">
        <f>IF(totaal!C386=0,"",totaal!C386)</f>
        <v xml:space="preserve">Brandklep </v>
      </c>
      <c r="D545" s="25" t="str">
        <f>IF(totaal!D386=0,"",totaal!D386)</f>
        <v>Trox</v>
      </c>
      <c r="E545" s="25" t="str">
        <f>IF(totaal!E386=0,"",totaal!E386)</f>
        <v>FKN-EN afm. 1000x600</v>
      </c>
      <c r="F545" s="25" t="str">
        <f>IF(totaal!F386=0,"",totaal!F386)</f>
        <v/>
      </c>
      <c r="G545" s="51" t="str">
        <f>IF(totaal!G386=0,"",totaal!G386)</f>
        <v>verzinkt</v>
      </c>
      <c r="H545" s="28"/>
    </row>
    <row r="546" spans="1:8" ht="15" hidden="1" customHeight="1">
      <c r="A546" s="23">
        <f>IF(totaal!A373=0,"",totaal!A373)</f>
        <v>543</v>
      </c>
      <c r="B546" s="24"/>
      <c r="C546" s="25" t="str">
        <f>IF(totaal!C387=0,"",totaal!C387)</f>
        <v xml:space="preserve">Brandklep </v>
      </c>
      <c r="D546" s="25" t="str">
        <f>IF(totaal!D387=0,"",totaal!D387)</f>
        <v>Trox</v>
      </c>
      <c r="E546" s="25" t="str">
        <f>IF(totaal!E387=0,"",totaal!E387)</f>
        <v>FKN-EN afm. 1000x600</v>
      </c>
      <c r="F546" s="25" t="str">
        <f>IF(totaal!F387=0,"",totaal!F387)</f>
        <v/>
      </c>
      <c r="G546" s="51" t="str">
        <f>IF(totaal!G387=0,"",totaal!G387)</f>
        <v>verzinkt</v>
      </c>
      <c r="H546" s="28"/>
    </row>
    <row r="547" spans="1:8" ht="15" hidden="1" customHeight="1">
      <c r="A547" s="23">
        <f>IF(totaal!A374=0,"",totaal!A374)</f>
        <v>544</v>
      </c>
      <c r="B547" s="24"/>
      <c r="C547" s="25" t="str">
        <f>IF(totaal!C388=0,"",totaal!C388)</f>
        <v xml:space="preserve">Brandklep </v>
      </c>
      <c r="D547" s="25" t="str">
        <f>IF(totaal!D388=0,"",totaal!D388)</f>
        <v>Trox</v>
      </c>
      <c r="E547" s="25" t="str">
        <f>IF(totaal!E388=0,"",totaal!E388)</f>
        <v>FKN-EN afm. 1000x600</v>
      </c>
      <c r="F547" s="25" t="str">
        <f>IF(totaal!F388=0,"",totaal!F388)</f>
        <v/>
      </c>
      <c r="G547" s="51" t="str">
        <f>IF(totaal!G388=0,"",totaal!G388)</f>
        <v>verzinkt</v>
      </c>
      <c r="H547" s="28"/>
    </row>
    <row r="548" spans="1:8" ht="15" hidden="1" customHeight="1">
      <c r="A548" s="23">
        <f>IF(totaal!A375=0,"",totaal!A375)</f>
        <v>545</v>
      </c>
      <c r="B548" s="24"/>
      <c r="C548" s="25" t="str">
        <f>IF(totaal!C389=0,"",totaal!C389)</f>
        <v xml:space="preserve">Aluminium Slang </v>
      </c>
      <c r="D548" s="25" t="str">
        <f>IF(totaal!D389=0,"",totaal!D389)</f>
        <v>Trox</v>
      </c>
      <c r="E548" s="25" t="str">
        <f>IF(totaal!E389=0,"",totaal!E389)</f>
        <v>Aero-Aluphon flexibele slang ø125</v>
      </c>
      <c r="F548" s="25" t="str">
        <f>IF(totaal!F389=0,"",totaal!F389)</f>
        <v/>
      </c>
      <c r="G548" s="51" t="str">
        <f>IF(totaal!G389=0,"",totaal!G389)</f>
        <v>verzinkt</v>
      </c>
      <c r="H548" s="28"/>
    </row>
    <row r="549" spans="1:8" ht="15" hidden="1" customHeight="1">
      <c r="A549" s="23">
        <f>IF(totaal!A376=0,"",totaal!A376)</f>
        <v>546</v>
      </c>
      <c r="B549" s="24"/>
      <c r="C549" s="25" t="str">
        <f>IF(totaal!C390=0,"",totaal!C390)</f>
        <v xml:space="preserve">Aluminium Slang </v>
      </c>
      <c r="D549" s="25" t="str">
        <f>IF(totaal!D390=0,"",totaal!D390)</f>
        <v>Trox</v>
      </c>
      <c r="E549" s="25" t="str">
        <f>IF(totaal!E390=0,"",totaal!E390)</f>
        <v>Aero-Aluphon flexibele slang ø160</v>
      </c>
      <c r="F549" s="25" t="str">
        <f>IF(totaal!F390=0,"",totaal!F390)</f>
        <v/>
      </c>
      <c r="G549" s="51" t="str">
        <f>IF(totaal!G390=0,"",totaal!G390)</f>
        <v>verzinkt</v>
      </c>
      <c r="H549" s="28"/>
    </row>
    <row r="550" spans="1:8" ht="15" hidden="1" customHeight="1">
      <c r="A550" s="23">
        <f>IF(totaal!A377=0,"",totaal!A377)</f>
        <v>547</v>
      </c>
      <c r="B550" s="24"/>
      <c r="C550" s="25" t="str">
        <f>IF(totaal!C391=0,"",totaal!C391)</f>
        <v xml:space="preserve">Aluminium Slang </v>
      </c>
      <c r="D550" s="25" t="str">
        <f>IF(totaal!D391=0,"",totaal!D391)</f>
        <v>Trox</v>
      </c>
      <c r="E550" s="25" t="str">
        <f>IF(totaal!E391=0,"",totaal!E391)</f>
        <v>Aero-Aluphon flexibele slang ø200</v>
      </c>
      <c r="F550" s="25" t="str">
        <f>IF(totaal!F391=0,"",totaal!F391)</f>
        <v/>
      </c>
      <c r="G550" s="51" t="str">
        <f>IF(totaal!G391=0,"",totaal!G391)</f>
        <v>verzinkt</v>
      </c>
      <c r="H550" s="28"/>
    </row>
    <row r="551" spans="1:8" ht="15" hidden="1" customHeight="1">
      <c r="A551" s="23">
        <f>IF(totaal!A378=0,"",totaal!A378)</f>
        <v>548</v>
      </c>
      <c r="B551" s="24"/>
      <c r="C551" s="25" t="str">
        <f>IF(totaal!C392=0,"",totaal!C392)</f>
        <v xml:space="preserve">Aluminium Slang </v>
      </c>
      <c r="D551" s="25" t="str">
        <f>IF(totaal!D392=0,"",totaal!D392)</f>
        <v>Trox</v>
      </c>
      <c r="E551" s="25" t="str">
        <f>IF(totaal!E392=0,"",totaal!E392)</f>
        <v>Aero-Aluphon flexibele slang ø250</v>
      </c>
      <c r="F551" s="25" t="str">
        <f>IF(totaal!F392=0,"",totaal!F392)</f>
        <v/>
      </c>
      <c r="G551" s="51" t="str">
        <f>IF(totaal!G392=0,"",totaal!G392)</f>
        <v>verzinkt</v>
      </c>
      <c r="H551" s="28"/>
    </row>
    <row r="552" spans="1:8" ht="15" hidden="1" customHeight="1">
      <c r="A552" s="23">
        <f>IF(totaal!A379=0,"",totaal!A379)</f>
        <v>549</v>
      </c>
      <c r="B552" s="24"/>
      <c r="C552" s="25" t="str">
        <f>IF(totaal!C393=0,"",totaal!C393)</f>
        <v xml:space="preserve">Brandklep </v>
      </c>
      <c r="D552" s="25" t="str">
        <f>IF(totaal!D393=0,"",totaal!D393)</f>
        <v>Trox</v>
      </c>
      <c r="E552" s="25" t="str">
        <f>IF(totaal!E393=0,"",totaal!E393)</f>
        <v>FKR-04-NEN ø250</v>
      </c>
      <c r="F552" s="25" t="str">
        <f>IF(totaal!F393=0,"",totaal!F393)</f>
        <v/>
      </c>
      <c r="G552" s="51" t="str">
        <f>IF(totaal!G393=0,"",totaal!G393)</f>
        <v>verzinkt</v>
      </c>
      <c r="H552" s="28"/>
    </row>
    <row r="553" spans="1:8" ht="15" hidden="1" customHeight="1">
      <c r="A553" s="23">
        <f>IF(totaal!A380=0,"",totaal!A380)</f>
        <v>550</v>
      </c>
      <c r="B553" s="24"/>
      <c r="C553" s="25" t="str">
        <f>IF(totaal!C394=0,"",totaal!C394)</f>
        <v xml:space="preserve">Brandklep </v>
      </c>
      <c r="D553" s="25" t="str">
        <f>IF(totaal!D394=0,"",totaal!D394)</f>
        <v>Trox</v>
      </c>
      <c r="E553" s="25" t="str">
        <f>IF(totaal!E394=0,"",totaal!E394)</f>
        <v>FKRS-04-NEN ø200</v>
      </c>
      <c r="F553" s="25" t="str">
        <f>IF(totaal!F394=0,"",totaal!F394)</f>
        <v/>
      </c>
      <c r="G553" s="51" t="str">
        <f>IF(totaal!G394=0,"",totaal!G394)</f>
        <v>verzinkt</v>
      </c>
      <c r="H553" s="28"/>
    </row>
    <row r="554" spans="1:8" ht="15" hidden="1" customHeight="1">
      <c r="A554" s="23">
        <f>IF(totaal!A381=0,"",totaal!A381)</f>
        <v>551</v>
      </c>
      <c r="B554" s="24"/>
      <c r="C554" s="25" t="str">
        <f>IF(totaal!C395=0,"",totaal!C395)</f>
        <v xml:space="preserve">Brandklep </v>
      </c>
      <c r="D554" s="25" t="str">
        <f>IF(totaal!D395=0,"",totaal!D395)</f>
        <v>Trox</v>
      </c>
      <c r="E554" s="25" t="str">
        <f>IF(totaal!E395=0,"",totaal!E395)</f>
        <v>FKRS-04-NEN ø100</v>
      </c>
      <c r="F554" s="25" t="str">
        <f>IF(totaal!F395=0,"",totaal!F395)</f>
        <v/>
      </c>
      <c r="G554" s="51" t="str">
        <f>IF(totaal!G395=0,"",totaal!G395)</f>
        <v>verzinkt</v>
      </c>
      <c r="H554" s="28"/>
    </row>
    <row r="555" spans="1:8" ht="15" hidden="1" customHeight="1">
      <c r="A555" s="23">
        <f>IF(totaal!A382=0,"",totaal!A382)</f>
        <v>552</v>
      </c>
      <c r="B555" s="24"/>
      <c r="C555" s="25" t="str">
        <f>IF(totaal!C396=0,"",totaal!C396)</f>
        <v>Afsluitklep ø100</v>
      </c>
      <c r="D555" s="25" t="str">
        <f>IF(totaal!D396=0,"",totaal!D396)</f>
        <v>Trox</v>
      </c>
      <c r="E555" s="25" t="str">
        <f>IF(totaal!E396=0,"",totaal!E396)</f>
        <v>serie AK inkl. servomotor</v>
      </c>
      <c r="F555" s="25" t="str">
        <f>IF(totaal!F396=0,"",totaal!F396)</f>
        <v/>
      </c>
      <c r="G555" s="51" t="str">
        <f>IF(totaal!G396=0,"",totaal!G396)</f>
        <v>verzinkt</v>
      </c>
      <c r="H555" s="28"/>
    </row>
    <row r="556" spans="1:8" ht="15" hidden="1" customHeight="1">
      <c r="A556" s="23">
        <f>IF(totaal!A383=0,"",totaal!A383)</f>
        <v>553</v>
      </c>
      <c r="B556" s="24"/>
      <c r="C556" s="25" t="str">
        <f>IF(totaal!C397=0,"",totaal!C397)</f>
        <v>Afsluitklep ø125</v>
      </c>
      <c r="D556" s="25" t="str">
        <f>IF(totaal!D397=0,"",totaal!D397)</f>
        <v>Trox</v>
      </c>
      <c r="E556" s="25" t="str">
        <f>IF(totaal!E397=0,"",totaal!E397)</f>
        <v>serie AK inkl. servomotor</v>
      </c>
      <c r="F556" s="25" t="str">
        <f>IF(totaal!F397=0,"",totaal!F397)</f>
        <v/>
      </c>
      <c r="G556" s="51" t="str">
        <f>IF(totaal!G397=0,"",totaal!G397)</f>
        <v>verzinkt</v>
      </c>
      <c r="H556" s="28"/>
    </row>
    <row r="557" spans="1:8" ht="15" hidden="1" customHeight="1">
      <c r="A557" s="23">
        <f>IF(totaal!A384=0,"",totaal!A384)</f>
        <v>554</v>
      </c>
      <c r="B557" s="24"/>
      <c r="C557" s="25" t="str">
        <f>IF(totaal!C398=0,"",totaal!C398)</f>
        <v>Wandrooster</v>
      </c>
      <c r="D557" s="25" t="str">
        <f>IF(totaal!D398=0,"",totaal!D398)</f>
        <v>Interland Techniek</v>
      </c>
      <c r="E557" s="25" t="str">
        <f>IF(totaal!E398=0,"",totaal!E398)</f>
        <v>SK 4000x2400 54% doorlaat ( levering derden )</v>
      </c>
      <c r="F557" s="25" t="str">
        <f>IF(totaal!F398=0,"",totaal!F398)</f>
        <v/>
      </c>
      <c r="G557" s="51" t="str">
        <f>IF(totaal!G398=0,"",totaal!G398)</f>
        <v/>
      </c>
      <c r="H557" s="28"/>
    </row>
    <row r="558" spans="1:8" ht="15" hidden="1" customHeight="1">
      <c r="A558" s="23">
        <f>IF(totaal!A385=0,"",totaal!A385)</f>
        <v>555</v>
      </c>
      <c r="B558" s="24"/>
      <c r="C558" s="25" t="str">
        <f>IF(totaal!C399=0,"",totaal!C399)</f>
        <v xml:space="preserve">Brandklep </v>
      </c>
      <c r="D558" s="25" t="str">
        <f>IF(totaal!D399=0,"",totaal!D399)</f>
        <v>Trox</v>
      </c>
      <c r="E558" s="25" t="str">
        <f>IF(totaal!E399=0,"",totaal!E399)</f>
        <v>FKR-04-NEN afmeting ø315mm</v>
      </c>
      <c r="F558" s="25" t="str">
        <f>IF(totaal!F399=0,"",totaal!F399)</f>
        <v/>
      </c>
      <c r="G558" s="51" t="str">
        <f>IF(totaal!G399=0,"",totaal!G399)</f>
        <v>verzinkt</v>
      </c>
      <c r="H558" s="28"/>
    </row>
    <row r="559" spans="1:8" ht="15" hidden="1" customHeight="1">
      <c r="A559" s="23">
        <f>IF(totaal!A386=0,"",totaal!A386)</f>
        <v>556</v>
      </c>
      <c r="B559" s="24"/>
      <c r="C559" s="25" t="str">
        <f>IF(totaal!C400=0,"",totaal!C400)</f>
        <v>Kanaalrooster</v>
      </c>
      <c r="D559" s="25" t="str">
        <f>IF(totaal!D400=0,"",totaal!D400)</f>
        <v>Trox</v>
      </c>
      <c r="E559" s="25" t="str">
        <f>IF(totaal!E400=0,"",totaal!E400)</f>
        <v>TR-AG afm. 825x125</v>
      </c>
      <c r="F559" s="25" t="str">
        <f>IF(totaal!F400=0,"",totaal!F400)</f>
        <v/>
      </c>
      <c r="G559" s="51" t="str">
        <f>IF(totaal!G400=0,"",totaal!G400)</f>
        <v>verzinkt</v>
      </c>
      <c r="H559" s="28"/>
    </row>
    <row r="560" spans="1:8" ht="15" hidden="1" customHeight="1">
      <c r="A560" s="23">
        <f>IF(totaal!A387=0,"",totaal!A387)</f>
        <v>557</v>
      </c>
      <c r="B560" s="24"/>
      <c r="C560" s="25" t="str">
        <f>IF(totaal!C401=0,"",totaal!C401)</f>
        <v xml:space="preserve">Brandklep </v>
      </c>
      <c r="D560" s="25" t="str">
        <f>IF(totaal!D401=0,"",totaal!D401)</f>
        <v>Trox</v>
      </c>
      <c r="E560" s="25" t="str">
        <f>IF(totaal!E401=0,"",totaal!E401)</f>
        <v>FKN-EN afmeting 550x300</v>
      </c>
      <c r="F560" s="25" t="str">
        <f>IF(totaal!F401=0,"",totaal!F401)</f>
        <v/>
      </c>
      <c r="G560" s="51" t="str">
        <f>IF(totaal!G401=0,"",totaal!G401)</f>
        <v>verzinkt</v>
      </c>
      <c r="H560" s="28"/>
    </row>
    <row r="561" spans="1:8" ht="15" hidden="1" customHeight="1">
      <c r="A561" s="23">
        <f>IF(totaal!A388=0,"",totaal!A388)</f>
        <v>558</v>
      </c>
      <c r="B561" s="24"/>
      <c r="C561" s="25" t="str">
        <f>IF(totaal!C402=0,"",totaal!C402)</f>
        <v xml:space="preserve">Brandklep </v>
      </c>
      <c r="D561" s="25" t="str">
        <f>IF(totaal!D402=0,"",totaal!D402)</f>
        <v>Trox</v>
      </c>
      <c r="E561" s="25" t="str">
        <f>IF(totaal!E402=0,"",totaal!E402)</f>
        <v>FKN-EN afm. 650x500</v>
      </c>
      <c r="F561" s="25" t="str">
        <f>IF(totaal!F402=0,"",totaal!F402)</f>
        <v/>
      </c>
      <c r="G561" s="51" t="str">
        <f>IF(totaal!G402=0,"",totaal!G402)</f>
        <v>verzinkt</v>
      </c>
      <c r="H561" s="28"/>
    </row>
    <row r="562" spans="1:8" ht="15" hidden="1" customHeight="1">
      <c r="A562" s="23">
        <f>IF(totaal!A389=0,"",totaal!A389)</f>
        <v>559</v>
      </c>
      <c r="B562" s="24"/>
      <c r="C562" s="25" t="str">
        <f>IF(totaal!C403=0,"",totaal!C403)</f>
        <v xml:space="preserve">Brandklep </v>
      </c>
      <c r="D562" s="25" t="str">
        <f>IF(totaal!D403=0,"",totaal!D403)</f>
        <v/>
      </c>
      <c r="E562" s="25" t="str">
        <f>IF(totaal!E403=0,"",totaal!E403)</f>
        <v/>
      </c>
      <c r="F562" s="25" t="str">
        <f>IF(totaal!F403=0,"",totaal!F403)</f>
        <v/>
      </c>
      <c r="G562" s="51" t="str">
        <f>IF(totaal!G403=0,"",totaal!G403)</f>
        <v/>
      </c>
      <c r="H562" s="28"/>
    </row>
    <row r="563" spans="1:8" ht="15" hidden="1" customHeight="1">
      <c r="A563" s="23">
        <f>IF(totaal!A390=0,"",totaal!A390)</f>
        <v>560</v>
      </c>
      <c r="B563" s="24"/>
      <c r="C563" s="25" t="str">
        <f>IF(totaal!C404=0,"",totaal!C404)</f>
        <v>Blusgasinstallatie</v>
      </c>
      <c r="D563" s="25" t="str">
        <f>IF(totaal!D404=0,"",totaal!D404)</f>
        <v>Saval</v>
      </c>
      <c r="E563" s="25" t="str">
        <f>IF(totaal!E404=0,"",totaal!E404)</f>
        <v>FM-200 inkl. vieuw early warning detectiesysteem</v>
      </c>
      <c r="F563" s="25" t="str">
        <f>IF(totaal!F404=0,"",totaal!F404)</f>
        <v/>
      </c>
      <c r="G563" s="51" t="str">
        <f>IF(totaal!G404=0,"",totaal!G404)</f>
        <v/>
      </c>
      <c r="H563" s="28"/>
    </row>
    <row r="564" spans="1:8" ht="15" hidden="1" customHeight="1">
      <c r="A564" s="23">
        <f>IF(totaal!A391=0,"",totaal!A391)</f>
        <v>561</v>
      </c>
      <c r="B564" s="24"/>
      <c r="C564" s="25" t="str">
        <f>IF(totaal!C405=0,"",totaal!C405)</f>
        <v xml:space="preserve">Brandklep </v>
      </c>
      <c r="D564" s="25" t="str">
        <f>IF(totaal!D405=0,"",totaal!D405)</f>
        <v>Trox</v>
      </c>
      <c r="E564" s="25" t="str">
        <f>IF(totaal!E405=0,"",totaal!E405)</f>
        <v>FKRS-04-NEN afmeting ø160mm</v>
      </c>
      <c r="F564" s="25" t="str">
        <f>IF(totaal!F405=0,"",totaal!F405)</f>
        <v/>
      </c>
      <c r="G564" s="51" t="str">
        <f>IF(totaal!G405=0,"",totaal!G405)</f>
        <v>verzinkt</v>
      </c>
      <c r="H564" s="28"/>
    </row>
    <row r="565" spans="1:8" ht="15" hidden="1" customHeight="1">
      <c r="A565" s="23">
        <f>IF(totaal!A392=0,"",totaal!A392)</f>
        <v>562</v>
      </c>
      <c r="B565" s="24"/>
      <c r="C565" s="25" t="str">
        <f>IF(totaal!C406=0,"",totaal!C406)</f>
        <v xml:space="preserve">Brandklep </v>
      </c>
      <c r="D565" s="25" t="str">
        <f>IF(totaal!D406=0,"",totaal!D406)</f>
        <v>Trox</v>
      </c>
      <c r="E565" s="25" t="str">
        <f>IF(totaal!E406=0,"",totaal!E406)</f>
        <v>FKN-EN afm. 1000×200</v>
      </c>
      <c r="F565" s="25" t="str">
        <f>IF(totaal!F406=0,"",totaal!F406)</f>
        <v/>
      </c>
      <c r="G565" s="51" t="str">
        <f>IF(totaal!G406=0,"",totaal!G406)</f>
        <v>verzinkt</v>
      </c>
      <c r="H565" s="28"/>
    </row>
    <row r="566" spans="1:8" ht="15" hidden="1" customHeight="1">
      <c r="A566" s="23">
        <f>IF(totaal!A393=0,"",totaal!A393)</f>
        <v>563</v>
      </c>
      <c r="B566" s="24"/>
      <c r="C566" s="25" t="str">
        <f>IF(totaal!C407=0,"",totaal!C407)</f>
        <v xml:space="preserve">Brandklep </v>
      </c>
      <c r="D566" s="25" t="str">
        <f>IF(totaal!D407=0,"",totaal!D407)</f>
        <v>Trox</v>
      </c>
      <c r="E566" s="25" t="str">
        <f>IF(totaal!E407=0,"",totaal!E407)</f>
        <v>FKN-EN afmeting 400mm × 300mm</v>
      </c>
      <c r="F566" s="25" t="str">
        <f>IF(totaal!F407=0,"",totaal!F407)</f>
        <v/>
      </c>
      <c r="G566" s="51" t="str">
        <f>IF(totaal!G407=0,"",totaal!G407)</f>
        <v>verzinkt</v>
      </c>
      <c r="H566" s="28"/>
    </row>
    <row r="567" spans="1:8" ht="15" hidden="1" customHeight="1">
      <c r="A567" s="23">
        <f>IF(totaal!A394=0,"",totaal!A394)</f>
        <v>564</v>
      </c>
      <c r="B567" s="24"/>
      <c r="C567" s="25" t="str">
        <f>IF(totaal!C408=0,"",totaal!C408)</f>
        <v xml:space="preserve">Brandklep </v>
      </c>
      <c r="D567" s="25" t="str">
        <f>IF(totaal!D408=0,"",totaal!D408)</f>
        <v/>
      </c>
      <c r="E567" s="25" t="str">
        <f>IF(totaal!E408=0,"",totaal!E408)</f>
        <v/>
      </c>
      <c r="F567" s="25" t="str">
        <f>IF(totaal!F408=0,"",totaal!F408)</f>
        <v/>
      </c>
      <c r="G567" s="51" t="str">
        <f>IF(totaal!G408=0,"",totaal!G408)</f>
        <v>verzinkt</v>
      </c>
      <c r="H567" s="28"/>
    </row>
    <row r="568" spans="1:8" ht="15" hidden="1" customHeight="1">
      <c r="A568" s="23">
        <f>IF(totaal!A395=0,"",totaal!A395)</f>
        <v>565</v>
      </c>
      <c r="B568" s="24"/>
      <c r="C568" s="25" t="str">
        <f>IF(totaal!C409=0,"",totaal!C409)</f>
        <v xml:space="preserve">Brandklep </v>
      </c>
      <c r="D568" s="25" t="str">
        <f>IF(totaal!D409=0,"",totaal!D409)</f>
        <v>Trox</v>
      </c>
      <c r="E568" s="25" t="str">
        <f>IF(totaal!E409=0,"",totaal!E409)</f>
        <v>FKN-EN afmeting 600mm × 200mm</v>
      </c>
      <c r="F568" s="25" t="str">
        <f>IF(totaal!F409=0,"",totaal!F409)</f>
        <v/>
      </c>
      <c r="G568" s="51" t="str">
        <f>IF(totaal!G409=0,"",totaal!G409)</f>
        <v>verzinkt</v>
      </c>
      <c r="H568" s="28"/>
    </row>
    <row r="569" spans="1:8" ht="15" hidden="1" customHeight="1">
      <c r="A569" s="23">
        <f>IF(totaal!A396=0,"",totaal!A396)</f>
        <v>566</v>
      </c>
      <c r="B569" s="24"/>
      <c r="C569" s="25" t="str">
        <f>IF(totaal!C410=0,"",totaal!C410)</f>
        <v xml:space="preserve">Brandklep </v>
      </c>
      <c r="D569" s="25" t="str">
        <f>IF(totaal!D410=0,"",totaal!D410)</f>
        <v>Trox</v>
      </c>
      <c r="E569" s="25" t="str">
        <f>IF(totaal!E410=0,"",totaal!E410)</f>
        <v>FKR-04-NEN afmeting ø125mm</v>
      </c>
      <c r="F569" s="25" t="str">
        <f>IF(totaal!F410=0,"",totaal!F410)</f>
        <v/>
      </c>
      <c r="G569" s="51" t="str">
        <f>IF(totaal!G410=0,"",totaal!G410)</f>
        <v>verzinkt</v>
      </c>
      <c r="H569" s="28"/>
    </row>
    <row r="570" spans="1:8" ht="15" hidden="1" customHeight="1">
      <c r="A570" s="23">
        <f>IF(totaal!A397=0,"",totaal!A397)</f>
        <v>567</v>
      </c>
      <c r="B570" s="24"/>
      <c r="C570" s="25" t="str">
        <f>IF(totaal!C411=0,"",totaal!C411)</f>
        <v xml:space="preserve">Brandklep </v>
      </c>
      <c r="D570" s="25" t="str">
        <f>IF(totaal!D411=0,"",totaal!D411)</f>
        <v>Waterloo</v>
      </c>
      <c r="E570" s="25" t="str">
        <f>IF(totaal!E411=0,"",totaal!E411)</f>
        <v>FKN-EN afmeting 200x200</v>
      </c>
      <c r="F570" s="25" t="str">
        <f>IF(totaal!F411=0,"",totaal!F411)</f>
        <v/>
      </c>
      <c r="G570" s="51" t="str">
        <f>IF(totaal!G411=0,"",totaal!G411)</f>
        <v>verzinkt</v>
      </c>
      <c r="H570" s="28"/>
    </row>
    <row r="571" spans="1:8" ht="15" hidden="1" customHeight="1">
      <c r="A571" s="23">
        <f>IF(totaal!A398=0,"",totaal!A398)</f>
        <v>568</v>
      </c>
      <c r="B571" s="24"/>
      <c r="C571" s="25" t="str">
        <f>IF(totaal!C412=0,"",totaal!C412)</f>
        <v xml:space="preserve">Brandklep </v>
      </c>
      <c r="D571" s="25" t="str">
        <f>IF(totaal!D412=0,"",totaal!D412)</f>
        <v>Waterloo</v>
      </c>
      <c r="E571" s="25" t="str">
        <f>IF(totaal!E412=0,"",totaal!E412)</f>
        <v>FKN-EN afmeting 800x200</v>
      </c>
      <c r="F571" s="25" t="str">
        <f>IF(totaal!F412=0,"",totaal!F412)</f>
        <v/>
      </c>
      <c r="G571" s="51" t="str">
        <f>IF(totaal!G412=0,"",totaal!G412)</f>
        <v>verzinkt</v>
      </c>
      <c r="H571" s="28"/>
    </row>
    <row r="572" spans="1:8" ht="15" hidden="1" customHeight="1">
      <c r="A572" s="23">
        <f>IF(totaal!A399=0,"",totaal!A399)</f>
        <v>569</v>
      </c>
      <c r="B572" s="24"/>
      <c r="C572" s="25" t="str">
        <f>IF(totaal!C413=0,"",totaal!C413)</f>
        <v xml:space="preserve">Brandklep </v>
      </c>
      <c r="D572" s="25" t="str">
        <f>IF(totaal!D413=0,"",totaal!D413)</f>
        <v>Trox</v>
      </c>
      <c r="E572" s="25" t="str">
        <f>IF(totaal!E413=0,"",totaal!E413)</f>
        <v>FKR-04-NEN afmeting Ø 400</v>
      </c>
      <c r="F572" s="25" t="str">
        <f>IF(totaal!F413=0,"",totaal!F413)</f>
        <v/>
      </c>
      <c r="G572" s="51" t="str">
        <f>IF(totaal!G413=0,"",totaal!G413)</f>
        <v>verzinkt</v>
      </c>
      <c r="H572" s="28"/>
    </row>
    <row r="573" spans="1:8" ht="15" hidden="1" customHeight="1">
      <c r="A573" s="23">
        <f>IF(totaal!A400=0,"",totaal!A400)</f>
        <v>570</v>
      </c>
      <c r="B573" s="24"/>
      <c r="C573" s="25" t="str">
        <f>IF(totaal!C414=0,"",totaal!C414)</f>
        <v xml:space="preserve">Brandklep </v>
      </c>
      <c r="D573" s="25" t="str">
        <f>IF(totaal!D414=0,"",totaal!D414)</f>
        <v>Waterloo</v>
      </c>
      <c r="E573" s="25" t="str">
        <f>IF(totaal!E414=0,"",totaal!E414)</f>
        <v>FKN-EN afmeting 600x400</v>
      </c>
      <c r="F573" s="25" t="str">
        <f>IF(totaal!F414=0,"",totaal!F414)</f>
        <v/>
      </c>
      <c r="G573" s="51" t="str">
        <f>IF(totaal!G414=0,"",totaal!G414)</f>
        <v>verzinkt</v>
      </c>
      <c r="H573" s="28"/>
    </row>
    <row r="574" spans="1:8" ht="15" hidden="1" customHeight="1">
      <c r="A574" s="23">
        <f>IF(totaal!A401=0,"",totaal!A401)</f>
        <v>571</v>
      </c>
      <c r="B574" s="24"/>
      <c r="C574" s="25" t="str">
        <f>IF(totaal!C415=0,"",totaal!C415)</f>
        <v xml:space="preserve">Brandklep </v>
      </c>
      <c r="D574" s="25" t="str">
        <f>IF(totaal!D415=0,"",totaal!D415)</f>
        <v>Waterloo</v>
      </c>
      <c r="E574" s="25" t="str">
        <f>IF(totaal!E415=0,"",totaal!E415)</f>
        <v>FKN-EN afmeting1200x300</v>
      </c>
      <c r="F574" s="25" t="str">
        <f>IF(totaal!F415=0,"",totaal!F415)</f>
        <v/>
      </c>
      <c r="G574" s="51" t="str">
        <f>IF(totaal!G415=0,"",totaal!G415)</f>
        <v>verzinkt</v>
      </c>
      <c r="H574" s="28"/>
    </row>
    <row r="575" spans="1:8" ht="15" hidden="1" customHeight="1">
      <c r="A575" s="23">
        <f>IF(totaal!A402=0,"",totaal!A402)</f>
        <v>572</v>
      </c>
      <c r="B575" s="24"/>
      <c r="C575" s="25" t="str">
        <f>IF(totaal!C416=0,"",totaal!C416)</f>
        <v xml:space="preserve">Brandklep </v>
      </c>
      <c r="D575" s="25" t="str">
        <f>IF(totaal!D416=0,"",totaal!D416)</f>
        <v>Waterloo</v>
      </c>
      <c r="E575" s="25" t="str">
        <f>IF(totaal!E416=0,"",totaal!E416)</f>
        <v>CU2+CFTH-72 afmeting:900x250</v>
      </c>
      <c r="F575" s="25" t="str">
        <f>IF(totaal!F416=0,"",totaal!F416)</f>
        <v/>
      </c>
      <c r="G575" s="51" t="str">
        <f>IF(totaal!G416=0,"",totaal!G416)</f>
        <v>verzinkt</v>
      </c>
      <c r="H575" s="28"/>
    </row>
    <row r="576" spans="1:8" ht="15" hidden="1" customHeight="1">
      <c r="A576" s="23">
        <f>IF(totaal!A403=0,"",totaal!A403)</f>
        <v>573</v>
      </c>
      <c r="B576" s="24"/>
      <c r="C576" s="25" t="str">
        <f>IF(totaal!C417=0,"",totaal!C417)</f>
        <v xml:space="preserve">Brandklep </v>
      </c>
      <c r="D576" s="25" t="str">
        <f>IF(totaal!D417=0,"",totaal!D417)</f>
        <v>Waterloo</v>
      </c>
      <c r="E576" s="25" t="str">
        <f>IF(totaal!E417=0,"",totaal!E417)</f>
        <v>FKN-EN afmeting400x250</v>
      </c>
      <c r="F576" s="25" t="str">
        <f>IF(totaal!F417=0,"",totaal!F417)</f>
        <v/>
      </c>
      <c r="G576" s="51" t="str">
        <f>IF(totaal!G417=0,"",totaal!G417)</f>
        <v>verzinkt</v>
      </c>
      <c r="H576" s="28"/>
    </row>
    <row r="577" spans="1:8" ht="15" hidden="1" customHeight="1">
      <c r="A577" s="23">
        <f>IF(totaal!A404=0,"",totaal!A404)</f>
        <v>574</v>
      </c>
      <c r="B577" s="24"/>
      <c r="C577" s="25" t="str">
        <f>IF(totaal!C418=0,"",totaal!C418)</f>
        <v xml:space="preserve">Brandklep </v>
      </c>
      <c r="D577" s="25" t="str">
        <f>IF(totaal!D418=0,"",totaal!D418)</f>
        <v>Waterloo</v>
      </c>
      <c r="E577" s="25" t="str">
        <f>IF(totaal!E418=0,"",totaal!E418)</f>
        <v>FKN-EN afmeting800x400</v>
      </c>
      <c r="F577" s="25" t="str">
        <f>IF(totaal!F418=0,"",totaal!F418)</f>
        <v/>
      </c>
      <c r="G577" s="51" t="str">
        <f>IF(totaal!G418=0,"",totaal!G418)</f>
        <v>verzinkt</v>
      </c>
      <c r="H577" s="28"/>
    </row>
    <row r="578" spans="1:8" ht="15" hidden="1" customHeight="1">
      <c r="A578" s="23">
        <f>IF(totaal!A405=0,"",totaal!A405)</f>
        <v>575</v>
      </c>
      <c r="B578" s="24"/>
      <c r="C578" s="25" t="str">
        <f>IF(totaal!C419=0,"",totaal!C419)</f>
        <v xml:space="preserve">Brandklep </v>
      </c>
      <c r="D578" s="25" t="str">
        <f>IF(totaal!D419=0,"",totaal!D419)</f>
        <v>Waterloo</v>
      </c>
      <c r="E578" s="25" t="str">
        <f>IF(totaal!E419=0,"",totaal!E419)</f>
        <v>FKN-EN afmeting 1100mm × 600mm</v>
      </c>
      <c r="F578" s="25" t="str">
        <f>IF(totaal!F419=0,"",totaal!F419)</f>
        <v/>
      </c>
      <c r="G578" s="51" t="str">
        <f>IF(totaal!G419=0,"",totaal!G419)</f>
        <v>verzinkt</v>
      </c>
      <c r="H578" s="28"/>
    </row>
    <row r="579" spans="1:8" ht="15" hidden="1" customHeight="1">
      <c r="A579" s="23">
        <f>IF(totaal!A406=0,"",totaal!A406)</f>
        <v>576</v>
      </c>
      <c r="B579" s="24"/>
      <c r="C579" s="25" t="e">
        <f>IF(totaal!#REF!=0,"",totaal!#REF!)</f>
        <v>#REF!</v>
      </c>
      <c r="D579" s="25" t="e">
        <f>IF(totaal!#REF!=0,"",totaal!#REF!)</f>
        <v>#REF!</v>
      </c>
      <c r="E579" s="25" t="e">
        <f>IF(totaal!#REF!=0,"",totaal!#REF!)</f>
        <v>#REF!</v>
      </c>
      <c r="F579" s="25" t="e">
        <f>IF(totaal!#REF!=0,"",totaal!#REF!)</f>
        <v>#REF!</v>
      </c>
      <c r="G579" s="51" t="e">
        <f>IF(totaal!#REF!=0,"",totaal!#REF!)</f>
        <v>#REF!</v>
      </c>
      <c r="H579" s="28"/>
    </row>
    <row r="580" spans="1:8" ht="15" hidden="1" customHeight="1">
      <c r="A580" s="23">
        <f>IF(totaal!A407=0,"",totaal!A407)</f>
        <v>577</v>
      </c>
      <c r="B580" s="24"/>
      <c r="C580" s="25" t="str">
        <f>IF(totaal!C420=0,"",totaal!C420)</f>
        <v>Splitunit</v>
      </c>
      <c r="D580" s="25" t="str">
        <f>IF(totaal!D420=0,"",totaal!D420)</f>
        <v xml:space="preserve">Carrier </v>
      </c>
      <c r="E580" s="25" t="str">
        <f>IF(totaal!E420=0,"",totaal!E420)</f>
        <v>type 40KMC048-9comp/38GLP-36G6, Pnom. 9,54kW</v>
      </c>
      <c r="F580" s="25" t="str">
        <f>IF(totaal!F420=0,"",totaal!F420)</f>
        <v/>
      </c>
      <c r="G580" s="51" t="str">
        <f>IF(totaal!G420=0,"",totaal!G420)</f>
        <v/>
      </c>
      <c r="H580" s="28"/>
    </row>
    <row r="581" spans="1:8" ht="15" hidden="1" customHeight="1">
      <c r="A581" s="23">
        <f>IF(totaal!A408=0,"",totaal!A408)</f>
        <v>578</v>
      </c>
      <c r="B581" s="24"/>
      <c r="C581" s="25" t="e">
        <f>IF(totaal!#REF!=0,"",totaal!#REF!)</f>
        <v>#REF!</v>
      </c>
      <c r="D581" s="25" t="e">
        <f>IF(totaal!#REF!=0,"",totaal!#REF!)</f>
        <v>#REF!</v>
      </c>
      <c r="E581" s="25" t="e">
        <f>IF(totaal!#REF!=0,"",totaal!#REF!)</f>
        <v>#REF!</v>
      </c>
      <c r="F581" s="25" t="e">
        <f>IF(totaal!#REF!=0,"",totaal!#REF!)</f>
        <v>#REF!</v>
      </c>
      <c r="G581" s="51" t="e">
        <f>IF(totaal!#REF!=0,"",totaal!#REF!)</f>
        <v>#REF!</v>
      </c>
      <c r="H581" s="28"/>
    </row>
    <row r="582" spans="1:8" ht="15" hidden="1" customHeight="1">
      <c r="A582" s="23">
        <f>IF(totaal!A409=0,"",totaal!A409)</f>
        <v>579</v>
      </c>
      <c r="B582" s="24"/>
      <c r="C582" s="25" t="e">
        <f>IF(totaal!#REF!=0,"",totaal!#REF!)</f>
        <v>#REF!</v>
      </c>
      <c r="D582" s="25" t="e">
        <f>IF(totaal!#REF!=0,"",totaal!#REF!)</f>
        <v>#REF!</v>
      </c>
      <c r="E582" s="25" t="e">
        <f>IF(totaal!#REF!=0,"",totaal!#REF!)</f>
        <v>#REF!</v>
      </c>
      <c r="F582" s="25" t="e">
        <f>IF(totaal!#REF!=0,"",totaal!#REF!)</f>
        <v>#REF!</v>
      </c>
      <c r="G582" s="51" t="e">
        <f>IF(totaal!#REF!=0,"",totaal!#REF!)</f>
        <v>#REF!</v>
      </c>
      <c r="H582" s="28"/>
    </row>
    <row r="583" spans="1:8" ht="15" hidden="1" customHeight="1">
      <c r="A583" s="23">
        <f>IF(totaal!A410=0,"",totaal!A410)</f>
        <v>580</v>
      </c>
      <c r="B583" s="24"/>
      <c r="C583" s="25" t="str">
        <f>IF(totaal!C421=0,"",totaal!C421)</f>
        <v>Constant Volumeregelaar</v>
      </c>
      <c r="D583" s="25" t="str">
        <f>IF(totaal!D421=0,"",totaal!D421)</f>
        <v>Trox</v>
      </c>
      <c r="E583" s="25" t="str">
        <f>IF(totaal!E421=0,"",totaal!E421)</f>
        <v>RN 250 D2   800 M³/h   LBK 01</v>
      </c>
      <c r="F583" s="25" t="str">
        <f>IF(totaal!F421=0,"",totaal!F421)</f>
        <v/>
      </c>
      <c r="G583" s="51" t="str">
        <f>IF(totaal!G421=0,"",totaal!G421)</f>
        <v/>
      </c>
      <c r="H583" s="28"/>
    </row>
    <row r="584" spans="1:8" ht="15" hidden="1" customHeight="1">
      <c r="A584" s="23">
        <f>IF(totaal!A411=0,"",totaal!A411)</f>
        <v>581</v>
      </c>
      <c r="B584" s="24"/>
      <c r="C584" s="25" t="str">
        <f>IF(totaal!C422=0,"",totaal!C422)</f>
        <v>Constant Volumeregelaar</v>
      </c>
      <c r="D584" s="25" t="str">
        <f>IF(totaal!D422=0,"",totaal!D422)</f>
        <v>Trox</v>
      </c>
      <c r="E584" s="25" t="str">
        <f>IF(totaal!E422=0,"",totaal!E422)</f>
        <v>RN 160 D2   375 M³/h   LBK 02</v>
      </c>
      <c r="F584" s="25" t="str">
        <f>IF(totaal!F422=0,"",totaal!F422)</f>
        <v/>
      </c>
      <c r="G584" s="51" t="str">
        <f>IF(totaal!G422=0,"",totaal!G422)</f>
        <v/>
      </c>
      <c r="H584" s="28"/>
    </row>
    <row r="585" spans="1:8" ht="15" hidden="1" customHeight="1">
      <c r="A585" s="23">
        <f>IF(totaal!A412=0,"",totaal!A412)</f>
        <v>582</v>
      </c>
      <c r="B585" s="24"/>
      <c r="C585" s="25" t="str">
        <f>IF(totaal!C423=0,"",totaal!C423)</f>
        <v>Constant Volumeregelaar</v>
      </c>
      <c r="D585" s="25" t="str">
        <f>IF(totaal!D423=0,"",totaal!D423)</f>
        <v>Trox</v>
      </c>
      <c r="E585" s="25" t="str">
        <f>IF(totaal!E423=0,"",totaal!E423)</f>
        <v>RN 200 D2   675 M³/h   LBK 03</v>
      </c>
      <c r="F585" s="25" t="str">
        <f>IF(totaal!F423=0,"",totaal!F423)</f>
        <v/>
      </c>
      <c r="G585" s="51" t="str">
        <f>IF(totaal!G423=0,"",totaal!G423)</f>
        <v/>
      </c>
      <c r="H585" s="28"/>
    </row>
    <row r="586" spans="1:8" ht="15" hidden="1" customHeight="1">
      <c r="A586" s="23">
        <f>IF(totaal!A413=0,"",totaal!A413)</f>
        <v>583</v>
      </c>
      <c r="B586" s="24"/>
      <c r="C586" s="25" t="str">
        <f>IF(totaal!C424=0,"",totaal!C424)</f>
        <v>Constant Volumeregelaar</v>
      </c>
      <c r="D586" s="25" t="str">
        <f>IF(totaal!D424=0,"",totaal!D424)</f>
        <v>Trox</v>
      </c>
      <c r="E586" s="25" t="str">
        <f>IF(totaal!E424=0,"",totaal!E424)</f>
        <v>RN 160 D2   400 M³/h   LBK 04</v>
      </c>
      <c r="F586" s="25" t="str">
        <f>IF(totaal!F424=0,"",totaal!F424)</f>
        <v/>
      </c>
      <c r="G586" s="51" t="str">
        <f>IF(totaal!G424=0,"",totaal!G424)</f>
        <v/>
      </c>
      <c r="H586" s="28"/>
    </row>
    <row r="587" spans="1:8" ht="15" hidden="1" customHeight="1">
      <c r="A587" s="23">
        <f>IF(totaal!A414=0,"",totaal!A414)</f>
        <v>584</v>
      </c>
      <c r="B587" s="24"/>
      <c r="C587" s="25" t="str">
        <f>IF(totaal!C425=0,"",totaal!C425)</f>
        <v>Constant Volumeregelaar</v>
      </c>
      <c r="D587" s="25" t="str">
        <f>IF(totaal!D425=0,"",totaal!D425)</f>
        <v>Trox</v>
      </c>
      <c r="E587" s="25" t="str">
        <f>IF(totaal!E425=0,"",totaal!E425)</f>
        <v>RN 160 D2   370 M³/h   LBK 05</v>
      </c>
      <c r="F587" s="25" t="str">
        <f>IF(totaal!F425=0,"",totaal!F425)</f>
        <v/>
      </c>
      <c r="G587" s="51" t="str">
        <f>IF(totaal!G425=0,"",totaal!G425)</f>
        <v/>
      </c>
      <c r="H587" s="28"/>
    </row>
    <row r="588" spans="1:8" ht="15" hidden="1" customHeight="1">
      <c r="A588" s="23">
        <f>IF(totaal!A415=0,"",totaal!A415)</f>
        <v>585</v>
      </c>
      <c r="B588" s="24"/>
      <c r="C588" s="25" t="str">
        <f>IF(totaal!C426=0,"",totaal!C426)</f>
        <v>Constant Volumeregelaar</v>
      </c>
      <c r="D588" s="25" t="str">
        <f>IF(totaal!D426=0,"",totaal!D426)</f>
        <v>Trox</v>
      </c>
      <c r="E588" s="25" t="str">
        <f>IF(totaal!E426=0,"",totaal!E426)</f>
        <v>RN 100 D2   120 M³/h   LBK 06</v>
      </c>
      <c r="F588" s="25" t="str">
        <f>IF(totaal!F426=0,"",totaal!F426)</f>
        <v/>
      </c>
      <c r="G588" s="51" t="str">
        <f>IF(totaal!G426=0,"",totaal!G426)</f>
        <v/>
      </c>
      <c r="H588" s="28"/>
    </row>
    <row r="589" spans="1:8" ht="15" hidden="1" customHeight="1">
      <c r="A589" s="23">
        <f>IF(totaal!A416=0,"",totaal!A416)</f>
        <v>586</v>
      </c>
      <c r="B589" s="24"/>
      <c r="C589" s="25" t="str">
        <f>IF(totaal!C427=0,"",totaal!C427)</f>
        <v>Constant Volumeregelaar</v>
      </c>
      <c r="D589" s="25" t="str">
        <f>IF(totaal!D427=0,"",totaal!D427)</f>
        <v>Trox</v>
      </c>
      <c r="E589" s="25" t="str">
        <f>IF(totaal!E427=0,"",totaal!E427)</f>
        <v>RN 100 D2    70 M³/h   LBK 07</v>
      </c>
      <c r="F589" s="25" t="str">
        <f>IF(totaal!F427=0,"",totaal!F427)</f>
        <v/>
      </c>
      <c r="G589" s="51" t="str">
        <f>IF(totaal!G427=0,"",totaal!G427)</f>
        <v/>
      </c>
      <c r="H589" s="28"/>
    </row>
    <row r="590" spans="1:8" ht="15" hidden="1" customHeight="1">
      <c r="A590" s="23">
        <f>IF(totaal!A417=0,"",totaal!A417)</f>
        <v>587</v>
      </c>
      <c r="B590" s="24"/>
      <c r="C590" s="25" t="str">
        <f>IF(totaal!C428=0,"",totaal!C428)</f>
        <v>Constant Volumeregelaar</v>
      </c>
      <c r="D590" s="25" t="str">
        <f>IF(totaal!D428=0,"",totaal!D428)</f>
        <v>Trox</v>
      </c>
      <c r="E590" s="25" t="str">
        <f>IF(totaal!E428=0,"",totaal!E428)</f>
        <v>RN 160 D2   325 M³/h   LBK 08</v>
      </c>
      <c r="F590" s="25" t="str">
        <f>IF(totaal!F428=0,"",totaal!F428)</f>
        <v/>
      </c>
      <c r="G590" s="51" t="str">
        <f>IF(totaal!G428=0,"",totaal!G428)</f>
        <v/>
      </c>
      <c r="H590" s="28"/>
    </row>
    <row r="591" spans="1:8" ht="15" hidden="1" customHeight="1">
      <c r="A591" s="23">
        <f>IF(totaal!A418=0,"",totaal!A418)</f>
        <v>588</v>
      </c>
      <c r="B591" s="24"/>
      <c r="C591" s="25" t="str">
        <f>IF(totaal!C429=0,"",totaal!C429)</f>
        <v>Constant Volumeregelaar</v>
      </c>
      <c r="D591" s="25" t="str">
        <f>IF(totaal!D429=0,"",totaal!D429)</f>
        <v>Trox</v>
      </c>
      <c r="E591" s="25" t="str">
        <f>IF(totaal!E429=0,"",totaal!E429)</f>
        <v>RN 125 D2   250 M³/h   LBK 10</v>
      </c>
      <c r="F591" s="25" t="str">
        <f>IF(totaal!F429=0,"",totaal!F429)</f>
        <v/>
      </c>
      <c r="G591" s="51" t="str">
        <f>IF(totaal!G429=0,"",totaal!G429)</f>
        <v/>
      </c>
      <c r="H591" s="28"/>
    </row>
    <row r="592" spans="1:8" ht="15" hidden="1" customHeight="1">
      <c r="A592" s="23">
        <f>IF(totaal!A419=0,"",totaal!A419)</f>
        <v>589</v>
      </c>
      <c r="B592" s="24"/>
      <c r="C592" s="25" t="str">
        <f>IF(totaal!C430=0,"",totaal!C430)</f>
        <v>Open/Dicht klep</v>
      </c>
      <c r="D592" s="25" t="str">
        <f>IF(totaal!D430=0,"",totaal!D430)</f>
        <v>Trox</v>
      </c>
      <c r="E592" s="25" t="str">
        <f>IF(totaal!E430=0,"",totaal!E430)</f>
        <v>AK 100 D2 voorzien van servomotor</v>
      </c>
      <c r="F592" s="25" t="str">
        <f>IF(totaal!F430=0,"",totaal!F430)</f>
        <v/>
      </c>
      <c r="G592" s="51" t="str">
        <f>IF(totaal!G430=0,"",totaal!G430)</f>
        <v/>
      </c>
      <c r="H592" s="28"/>
    </row>
    <row r="593" spans="1:8" ht="15" hidden="1" customHeight="1">
      <c r="A593" s="23" t="e">
        <f>IF(totaal!#REF!=0,"",totaal!#REF!)</f>
        <v>#REF!</v>
      </c>
      <c r="B593" s="24"/>
      <c r="C593" s="25" t="str">
        <f>IF(totaal!C431=0,"",totaal!C431)</f>
        <v>Open/Dicht klep</v>
      </c>
      <c r="D593" s="25" t="str">
        <f>IF(totaal!D431=0,"",totaal!D431)</f>
        <v>Trox</v>
      </c>
      <c r="E593" s="25" t="str">
        <f>IF(totaal!E431=0,"",totaal!E431)</f>
        <v>AK 125 D2 voorzien van servomotor</v>
      </c>
      <c r="F593" s="25" t="str">
        <f>IF(totaal!F431=0,"",totaal!F431)</f>
        <v/>
      </c>
      <c r="G593" s="51" t="str">
        <f>IF(totaal!G431=0,"",totaal!G431)</f>
        <v/>
      </c>
      <c r="H593" s="28"/>
    </row>
    <row r="594" spans="1:8" ht="15" hidden="1" customHeight="1">
      <c r="A594" s="23">
        <f>IF(totaal!A420=0,"",totaal!A420)</f>
        <v>591</v>
      </c>
      <c r="B594" s="24"/>
      <c r="C594" s="25" t="str">
        <f>IF(totaal!C432=0,"",totaal!C432)</f>
        <v>Open/Dicht klep</v>
      </c>
      <c r="D594" s="25" t="str">
        <f>IF(totaal!D432=0,"",totaal!D432)</f>
        <v>Trox</v>
      </c>
      <c r="E594" s="25" t="str">
        <f>IF(totaal!E432=0,"",totaal!E432)</f>
        <v>AK 160 D2 voorzien van servomotor</v>
      </c>
      <c r="F594" s="25" t="str">
        <f>IF(totaal!F432=0,"",totaal!F432)</f>
        <v/>
      </c>
      <c r="G594" s="51" t="str">
        <f>IF(totaal!G432=0,"",totaal!G432)</f>
        <v/>
      </c>
      <c r="H594" s="28"/>
    </row>
    <row r="595" spans="1:8" ht="15" hidden="1" customHeight="1">
      <c r="A595" s="23" t="e">
        <f>IF(totaal!#REF!=0,"",totaal!#REF!)</f>
        <v>#REF!</v>
      </c>
      <c r="B595" s="24"/>
      <c r="C595" s="25" t="str">
        <f>IF(totaal!C433=0,"",totaal!C433)</f>
        <v>Open/Dicht klep</v>
      </c>
      <c r="D595" s="25" t="str">
        <f>IF(totaal!D433=0,"",totaal!D433)</f>
        <v>Trox</v>
      </c>
      <c r="E595" s="25" t="str">
        <f>IF(totaal!E433=0,"",totaal!E433)</f>
        <v>AK 200 D2 voorzien van servomotor</v>
      </c>
      <c r="F595" s="25" t="str">
        <f>IF(totaal!F433=0,"",totaal!F433)</f>
        <v/>
      </c>
      <c r="G595" s="51" t="str">
        <f>IF(totaal!G433=0,"",totaal!G433)</f>
        <v/>
      </c>
      <c r="H595" s="28"/>
    </row>
    <row r="596" spans="1:8" ht="15" hidden="1" customHeight="1">
      <c r="A596" s="23" t="e">
        <f>IF(totaal!#REF!=0,"",totaal!#REF!)</f>
        <v>#REF!</v>
      </c>
      <c r="B596" s="24"/>
      <c r="C596" s="25" t="str">
        <f>IF(totaal!C434=0,"",totaal!C434)</f>
        <v>Open/Dicht klep</v>
      </c>
      <c r="D596" s="25" t="str">
        <f>IF(totaal!D434=0,"",totaal!D434)</f>
        <v>Trox</v>
      </c>
      <c r="E596" s="25" t="str">
        <f>IF(totaal!E434=0,"",totaal!E434)</f>
        <v>AK 250 D2 voorzien van servomotor</v>
      </c>
      <c r="F596" s="25" t="str">
        <f>IF(totaal!F434=0,"",totaal!F434)</f>
        <v/>
      </c>
      <c r="G596" s="51" t="str">
        <f>IF(totaal!G434=0,"",totaal!G434)</f>
        <v/>
      </c>
      <c r="H596" s="28"/>
    </row>
    <row r="597" spans="1:8" ht="15" hidden="1" customHeight="1">
      <c r="A597" s="23">
        <f>IF(totaal!A421=0,"",totaal!A421)</f>
        <v>594</v>
      </c>
      <c r="B597" s="24"/>
      <c r="C597" s="25" t="e">
        <f>IF(totaal!#REF!=0,"",totaal!#REF!)</f>
        <v>#REF!</v>
      </c>
      <c r="D597" s="25" t="e">
        <f>IF(totaal!#REF!=0,"",totaal!#REF!)</f>
        <v>#REF!</v>
      </c>
      <c r="E597" s="25" t="e">
        <f>IF(totaal!#REF!=0,"",totaal!#REF!)</f>
        <v>#REF!</v>
      </c>
      <c r="F597" s="25" t="e">
        <f>IF(totaal!#REF!=0,"",totaal!#REF!)</f>
        <v>#REF!</v>
      </c>
      <c r="G597" s="51" t="e">
        <f>IF(totaal!#REF!=0,"",totaal!#REF!)</f>
        <v>#REF!</v>
      </c>
      <c r="H597" s="28"/>
    </row>
    <row r="598" spans="1:8" ht="15" hidden="1" customHeight="1">
      <c r="A598" s="23">
        <f>IF(totaal!A422=0,"",totaal!A422)</f>
        <v>595</v>
      </c>
      <c r="B598" s="24"/>
      <c r="C598" s="25" t="e">
        <f>IF(totaal!#REF!=0,"",totaal!#REF!)</f>
        <v>#REF!</v>
      </c>
      <c r="D598" s="25" t="e">
        <f>IF(totaal!#REF!=0,"",totaal!#REF!)</f>
        <v>#REF!</v>
      </c>
      <c r="E598" s="25" t="e">
        <f>IF(totaal!#REF!=0,"",totaal!#REF!)</f>
        <v>#REF!</v>
      </c>
      <c r="F598" s="25" t="e">
        <f>IF(totaal!#REF!=0,"",totaal!#REF!)</f>
        <v>#REF!</v>
      </c>
      <c r="G598" s="51" t="e">
        <f>IF(totaal!#REF!=0,"",totaal!#REF!)</f>
        <v>#REF!</v>
      </c>
      <c r="H598" s="28"/>
    </row>
    <row r="599" spans="1:8" ht="15" hidden="1" customHeight="1">
      <c r="A599" s="23">
        <f>IF(totaal!A423=0,"",totaal!A423)</f>
        <v>596</v>
      </c>
      <c r="B599" s="24"/>
      <c r="C599" s="25" t="e">
        <f>IF(totaal!#REF!=0,"",totaal!#REF!)</f>
        <v>#REF!</v>
      </c>
      <c r="D599" s="25" t="e">
        <f>IF(totaal!#REF!=0,"",totaal!#REF!)</f>
        <v>#REF!</v>
      </c>
      <c r="E599" s="25" t="e">
        <f>IF(totaal!#REF!=0,"",totaal!#REF!)</f>
        <v>#REF!</v>
      </c>
      <c r="F599" s="25" t="e">
        <f>IF(totaal!#REF!=0,"",totaal!#REF!)</f>
        <v>#REF!</v>
      </c>
      <c r="G599" s="51" t="e">
        <f>IF(totaal!#REF!=0,"",totaal!#REF!)</f>
        <v>#REF!</v>
      </c>
      <c r="H599" s="28"/>
    </row>
    <row r="600" spans="1:8" ht="15" hidden="1" customHeight="1">
      <c r="A600" s="23">
        <f>IF(totaal!A424=0,"",totaal!A424)</f>
        <v>597</v>
      </c>
      <c r="B600" s="24"/>
      <c r="C600" s="25" t="e">
        <f>IF(totaal!#REF!=0,"",totaal!#REF!)</f>
        <v>#REF!</v>
      </c>
      <c r="D600" s="25" t="e">
        <f>IF(totaal!#REF!=0,"",totaal!#REF!)</f>
        <v>#REF!</v>
      </c>
      <c r="E600" s="25" t="e">
        <f>IF(totaal!#REF!=0,"",totaal!#REF!)</f>
        <v>#REF!</v>
      </c>
      <c r="F600" s="25" t="e">
        <f>IF(totaal!#REF!=0,"",totaal!#REF!)</f>
        <v>#REF!</v>
      </c>
      <c r="G600" s="51" t="e">
        <f>IF(totaal!#REF!=0,"",totaal!#REF!)</f>
        <v>#REF!</v>
      </c>
      <c r="H600" s="28"/>
    </row>
    <row r="601" spans="1:8" ht="15" hidden="1" customHeight="1">
      <c r="A601" s="23">
        <f>IF(totaal!A425=0,"",totaal!A425)</f>
        <v>598</v>
      </c>
      <c r="B601" s="24"/>
      <c r="C601" s="25" t="e">
        <f>IF(totaal!#REF!=0,"",totaal!#REF!)</f>
        <v>#REF!</v>
      </c>
      <c r="D601" s="25" t="e">
        <f>IF(totaal!#REF!=0,"",totaal!#REF!)</f>
        <v>#REF!</v>
      </c>
      <c r="E601" s="25" t="e">
        <f>IF(totaal!#REF!=0,"",totaal!#REF!)</f>
        <v>#REF!</v>
      </c>
      <c r="F601" s="25" t="e">
        <f>IF(totaal!#REF!=0,"",totaal!#REF!)</f>
        <v>#REF!</v>
      </c>
      <c r="G601" s="51" t="e">
        <f>IF(totaal!#REF!=0,"",totaal!#REF!)</f>
        <v>#REF!</v>
      </c>
      <c r="H601" s="28"/>
    </row>
    <row r="602" spans="1:8" ht="15" hidden="1" customHeight="1">
      <c r="A602" s="23">
        <f>IF(totaal!A426=0,"",totaal!A426)</f>
        <v>599</v>
      </c>
      <c r="B602" s="24"/>
      <c r="C602" s="25" t="e">
        <f>IF(totaal!#REF!=0,"",totaal!#REF!)</f>
        <v>#REF!</v>
      </c>
      <c r="D602" s="25" t="e">
        <f>IF(totaal!#REF!=0,"",totaal!#REF!)</f>
        <v>#REF!</v>
      </c>
      <c r="E602" s="25" t="e">
        <f>IF(totaal!#REF!=0,"",totaal!#REF!)</f>
        <v>#REF!</v>
      </c>
      <c r="F602" s="25" t="e">
        <f>IF(totaal!#REF!=0,"",totaal!#REF!)</f>
        <v>#REF!</v>
      </c>
      <c r="G602" s="51" t="e">
        <f>IF(totaal!#REF!=0,"",totaal!#REF!)</f>
        <v>#REF!</v>
      </c>
      <c r="H602" s="28"/>
    </row>
    <row r="603" spans="1:8" ht="15" hidden="1" customHeight="1">
      <c r="A603" s="23">
        <f>IF(totaal!A427=0,"",totaal!A427)</f>
        <v>600</v>
      </c>
      <c r="B603" s="24"/>
      <c r="C603" s="25" t="str">
        <f>IF(totaal!C435=0,"",totaal!C435)</f>
        <v>Close Control unit(binnen-unit)</v>
      </c>
      <c r="D603" s="25" t="str">
        <f>IF(totaal!D435=0,"",totaal!D435)</f>
        <v>IBK Compac</v>
      </c>
      <c r="E603" s="25" t="str">
        <f>IF(totaal!E435=0,"",totaal!E435)</f>
        <v>Toscana D17H</v>
      </c>
      <c r="F603" s="25" t="str">
        <f>IF(totaal!F435=0,"",totaal!F435)</f>
        <v/>
      </c>
      <c r="G603" s="51" t="str">
        <f>IF(totaal!G435=0,"",totaal!G435)</f>
        <v/>
      </c>
      <c r="H603" s="28"/>
    </row>
    <row r="604" spans="1:8" ht="15" hidden="1" customHeight="1">
      <c r="A604" s="23">
        <f>IF(totaal!A428=0,"",totaal!A428)</f>
        <v>601</v>
      </c>
      <c r="B604" s="24"/>
      <c r="C604" s="25" t="str">
        <f>IF(totaal!C436=0,"",totaal!C436)</f>
        <v>Close Control unit(buiten-unit)</v>
      </c>
      <c r="D604" s="25" t="str">
        <f>IF(totaal!D436=0,"",totaal!D436)</f>
        <v>IBK Compac</v>
      </c>
      <c r="E604" s="25" t="str">
        <f>IF(totaal!E436=0,"",totaal!E436)</f>
        <v>Guntner GFV-052C/1</v>
      </c>
      <c r="F604" s="25" t="str">
        <f>IF(totaal!F436=0,"",totaal!F436)</f>
        <v/>
      </c>
      <c r="G604" s="51" t="str">
        <f>IF(totaal!G436=0,"",totaal!G436)</f>
        <v/>
      </c>
      <c r="H604" s="28"/>
    </row>
    <row r="605" spans="1:8" ht="15" hidden="1" customHeight="1">
      <c r="A605" s="23">
        <f>IF(totaal!A429=0,"",totaal!A429)</f>
        <v>602</v>
      </c>
      <c r="B605" s="24"/>
      <c r="C605" s="25" t="str">
        <f>IF(totaal!C437=0,"",totaal!C437)</f>
        <v>Multisplit systeem (binnen-unit)</v>
      </c>
      <c r="D605" s="25" t="str">
        <f>IF(totaal!D437=0,"",totaal!D437)</f>
        <v xml:space="preserve">Carrier </v>
      </c>
      <c r="E605" s="25" t="str">
        <f>IF(totaal!E437=0,"",totaal!E437)</f>
        <v>type 42HQM012</v>
      </c>
      <c r="F605" s="25" t="str">
        <f>IF(totaal!F437=0,"",totaal!F437)</f>
        <v/>
      </c>
      <c r="G605" s="51" t="str">
        <f>IF(totaal!G437=0,"",totaal!G437)</f>
        <v/>
      </c>
      <c r="H605" s="28"/>
    </row>
    <row r="606" spans="1:8" ht="15" hidden="1" customHeight="1">
      <c r="A606" s="23">
        <f>IF(totaal!A430=0,"",totaal!A430)</f>
        <v>603</v>
      </c>
      <c r="B606" s="24"/>
      <c r="C606" s="25" t="str">
        <f>IF(totaal!C438=0,"",totaal!C438)</f>
        <v>Multisplit systeem (buiten-unit)</v>
      </c>
      <c r="D606" s="25" t="str">
        <f>IF(totaal!D438=0,"",totaal!D438)</f>
        <v xml:space="preserve">Carrier </v>
      </c>
      <c r="E606" s="25" t="str">
        <f>IF(totaal!E438=0,"",totaal!E438)</f>
        <v>type Inverter 38VYM 028</v>
      </c>
      <c r="F606" s="25" t="str">
        <f>IF(totaal!F438=0,"",totaal!F438)</f>
        <v/>
      </c>
      <c r="G606" s="51" t="str">
        <f>IF(totaal!G438=0,"",totaal!G438)</f>
        <v/>
      </c>
      <c r="H606" s="28"/>
    </row>
    <row r="607" spans="1:8" ht="15" hidden="1" customHeight="1">
      <c r="A607" s="23">
        <f>IF(totaal!A431=0,"",totaal!A431)</f>
        <v>604</v>
      </c>
      <c r="B607" s="24"/>
      <c r="C607" s="25" t="str">
        <f>IF(totaal!C439=0,"",totaal!C439)</f>
        <v>Ventilatorconvector</v>
      </c>
      <c r="D607" s="25" t="str">
        <f>IF(totaal!D439=0,"",totaal!D439)</f>
        <v xml:space="preserve">Carrier </v>
      </c>
      <c r="E607" s="25" t="str">
        <f>IF(totaal!E439=0,"",totaal!E439)</f>
        <v>type 42 EM 1.0, 2,37 kW (6/12°C)</v>
      </c>
      <c r="F607" s="25" t="str">
        <f>IF(totaal!F439=0,"",totaal!F439)</f>
        <v/>
      </c>
      <c r="G607" s="51" t="str">
        <f>IF(totaal!G439=0,"",totaal!G439)</f>
        <v/>
      </c>
      <c r="H607" s="28"/>
    </row>
    <row r="608" spans="1:8" ht="15" hidden="1" customHeight="1">
      <c r="A608" s="23">
        <f>IF(totaal!A432=0,"",totaal!A432)</f>
        <v>605</v>
      </c>
      <c r="B608" s="24"/>
      <c r="C608" s="25" t="e">
        <f>IF(totaal!#REF!=0,"",totaal!#REF!)</f>
        <v>#REF!</v>
      </c>
      <c r="D608" s="25" t="e">
        <f>IF(totaal!#REF!=0,"",totaal!#REF!)</f>
        <v>#REF!</v>
      </c>
      <c r="E608" s="25" t="e">
        <f>IF(totaal!#REF!=0,"",totaal!#REF!)</f>
        <v>#REF!</v>
      </c>
      <c r="F608" s="25" t="e">
        <f>IF(totaal!#REF!=0,"",totaal!#REF!)</f>
        <v>#REF!</v>
      </c>
      <c r="G608" s="51" t="e">
        <f>IF(totaal!#REF!=0,"",totaal!#REF!)</f>
        <v>#REF!</v>
      </c>
      <c r="H608" s="28"/>
    </row>
    <row r="609" spans="1:8" ht="15" hidden="1" customHeight="1">
      <c r="A609" s="23">
        <f>IF(totaal!A433=0,"",totaal!A433)</f>
        <v>606</v>
      </c>
      <c r="B609" s="24"/>
      <c r="C609" s="25" t="e">
        <f>IF(totaal!#REF!=0,"",totaal!#REF!)</f>
        <v>#REF!</v>
      </c>
      <c r="D609" s="25" t="e">
        <f>IF(totaal!#REF!=0,"",totaal!#REF!)</f>
        <v>#REF!</v>
      </c>
      <c r="E609" s="25" t="e">
        <f>IF(totaal!#REF!=0,"",totaal!#REF!)</f>
        <v>#REF!</v>
      </c>
      <c r="F609" s="25" t="e">
        <f>IF(totaal!#REF!=0,"",totaal!#REF!)</f>
        <v>#REF!</v>
      </c>
      <c r="G609" s="51" t="e">
        <f>IF(totaal!#REF!=0,"",totaal!#REF!)</f>
        <v>#REF!</v>
      </c>
      <c r="H609" s="28"/>
    </row>
    <row r="610" spans="1:8" ht="15" hidden="1" customHeight="1">
      <c r="A610" s="23">
        <f>IF(totaal!A434=0,"",totaal!A434)</f>
        <v>607</v>
      </c>
      <c r="B610" s="24"/>
      <c r="C610" s="25" t="e">
        <f>IF(totaal!#REF!=0,"",totaal!#REF!)</f>
        <v>#REF!</v>
      </c>
      <c r="D610" s="25" t="e">
        <f>IF(totaal!#REF!=0,"",totaal!#REF!)</f>
        <v>#REF!</v>
      </c>
      <c r="E610" s="25" t="e">
        <f>IF(totaal!#REF!=0,"",totaal!#REF!)</f>
        <v>#REF!</v>
      </c>
      <c r="F610" s="25" t="e">
        <f>IF(totaal!#REF!=0,"",totaal!#REF!)</f>
        <v>#REF!</v>
      </c>
      <c r="G610" s="51" t="e">
        <f>IF(totaal!#REF!=0,"",totaal!#REF!)</f>
        <v>#REF!</v>
      </c>
      <c r="H610" s="28"/>
    </row>
    <row r="611" spans="1:8" ht="15" hidden="1" customHeight="1">
      <c r="A611" s="23" t="e">
        <f>IF(totaal!#REF!=0,"",totaal!#REF!)</f>
        <v>#REF!</v>
      </c>
      <c r="B611" s="24"/>
      <c r="C611" s="25" t="e">
        <f>IF(totaal!#REF!=0,"",totaal!#REF!)</f>
        <v>#REF!</v>
      </c>
      <c r="D611" s="25" t="e">
        <f>IF(totaal!#REF!=0,"",totaal!#REF!)</f>
        <v>#REF!</v>
      </c>
      <c r="E611" s="25" t="e">
        <f>IF(totaal!#REF!=0,"",totaal!#REF!)</f>
        <v>#REF!</v>
      </c>
      <c r="F611" s="25" t="e">
        <f>IF(totaal!#REF!=0,"",totaal!#REF!)</f>
        <v>#REF!</v>
      </c>
      <c r="G611" s="51" t="e">
        <f>IF(totaal!#REF!=0,"",totaal!#REF!)</f>
        <v>#REF!</v>
      </c>
      <c r="H611" s="28"/>
    </row>
    <row r="612" spans="1:8" ht="15" hidden="1" customHeight="1">
      <c r="A612" s="23" t="e">
        <f>IF(totaal!#REF!=0,"",totaal!#REF!)</f>
        <v>#REF!</v>
      </c>
      <c r="B612" s="24"/>
      <c r="C612" s="25" t="e">
        <f>IF(totaal!#REF!=0,"",totaal!#REF!)</f>
        <v>#REF!</v>
      </c>
      <c r="D612" s="25" t="e">
        <f>IF(totaal!#REF!=0,"",totaal!#REF!)</f>
        <v>#REF!</v>
      </c>
      <c r="E612" s="25" t="e">
        <f>IF(totaal!#REF!=0,"",totaal!#REF!)</f>
        <v>#REF!</v>
      </c>
      <c r="F612" s="25" t="e">
        <f>IF(totaal!#REF!=0,"",totaal!#REF!)</f>
        <v>#REF!</v>
      </c>
      <c r="G612" s="51" t="e">
        <f>IF(totaal!#REF!=0,"",totaal!#REF!)</f>
        <v>#REF!</v>
      </c>
      <c r="H612" s="28"/>
    </row>
    <row r="613" spans="1:8" ht="15" hidden="1" customHeight="1">
      <c r="A613" s="23" t="e">
        <f>IF(totaal!#REF!=0,"",totaal!#REF!)</f>
        <v>#REF!</v>
      </c>
      <c r="B613" s="24"/>
      <c r="C613" s="25" t="e">
        <f>IF(totaal!#REF!=0,"",totaal!#REF!)</f>
        <v>#REF!</v>
      </c>
      <c r="D613" s="25" t="e">
        <f>IF(totaal!#REF!=0,"",totaal!#REF!)</f>
        <v>#REF!</v>
      </c>
      <c r="E613" s="25" t="e">
        <f>IF(totaal!#REF!=0,"",totaal!#REF!)</f>
        <v>#REF!</v>
      </c>
      <c r="F613" s="25" t="e">
        <f>IF(totaal!#REF!=0,"",totaal!#REF!)</f>
        <v>#REF!</v>
      </c>
      <c r="G613" s="51" t="e">
        <f>IF(totaal!#REF!=0,"",totaal!#REF!)</f>
        <v>#REF!</v>
      </c>
      <c r="H613" s="28"/>
    </row>
    <row r="614" spans="1:8" ht="15" hidden="1" customHeight="1">
      <c r="A614" s="23" t="e">
        <f>IF(totaal!#REF!=0,"",totaal!#REF!)</f>
        <v>#REF!</v>
      </c>
      <c r="B614" s="24"/>
      <c r="C614" s="25" t="e">
        <f>IF(totaal!#REF!=0,"",totaal!#REF!)</f>
        <v>#REF!</v>
      </c>
      <c r="D614" s="25" t="e">
        <f>IF(totaal!#REF!=0,"",totaal!#REF!)</f>
        <v>#REF!</v>
      </c>
      <c r="E614" s="25" t="e">
        <f>IF(totaal!#REF!=0,"",totaal!#REF!)</f>
        <v>#REF!</v>
      </c>
      <c r="F614" s="25" t="e">
        <f>IF(totaal!#REF!=0,"",totaal!#REF!)</f>
        <v>#REF!</v>
      </c>
      <c r="G614" s="51" t="e">
        <f>IF(totaal!#REF!=0,"",totaal!#REF!)</f>
        <v>#REF!</v>
      </c>
      <c r="H614" s="28"/>
    </row>
    <row r="615" spans="1:8" ht="15" hidden="1" customHeight="1">
      <c r="A615" s="23" t="e">
        <f>IF(totaal!#REF!=0,"",totaal!#REF!)</f>
        <v>#REF!</v>
      </c>
      <c r="B615" s="24"/>
      <c r="C615" s="25" t="e">
        <f>IF(totaal!#REF!=0,"",totaal!#REF!)</f>
        <v>#REF!</v>
      </c>
      <c r="D615" s="25" t="e">
        <f>IF(totaal!#REF!=0,"",totaal!#REF!)</f>
        <v>#REF!</v>
      </c>
      <c r="E615" s="25" t="e">
        <f>IF(totaal!#REF!=0,"",totaal!#REF!)</f>
        <v>#REF!</v>
      </c>
      <c r="F615" s="25" t="e">
        <f>IF(totaal!#REF!=0,"",totaal!#REF!)</f>
        <v>#REF!</v>
      </c>
      <c r="G615" s="51" t="e">
        <f>IF(totaal!#REF!=0,"",totaal!#REF!)</f>
        <v>#REF!</v>
      </c>
      <c r="H615" s="28"/>
    </row>
    <row r="616" spans="1:8" ht="15" hidden="1" customHeight="1">
      <c r="A616" s="23" t="e">
        <f>IF(totaal!#REF!=0,"",totaal!#REF!)</f>
        <v>#REF!</v>
      </c>
      <c r="B616" s="24"/>
      <c r="C616" s="25" t="e">
        <f>IF(totaal!#REF!=0,"",totaal!#REF!)</f>
        <v>#REF!</v>
      </c>
      <c r="D616" s="25" t="e">
        <f>IF(totaal!#REF!=0,"",totaal!#REF!)</f>
        <v>#REF!</v>
      </c>
      <c r="E616" s="25" t="e">
        <f>IF(totaal!#REF!=0,"",totaal!#REF!)</f>
        <v>#REF!</v>
      </c>
      <c r="F616" s="25" t="e">
        <f>IF(totaal!#REF!=0,"",totaal!#REF!)</f>
        <v>#REF!</v>
      </c>
      <c r="G616" s="51" t="e">
        <f>IF(totaal!#REF!=0,"",totaal!#REF!)</f>
        <v>#REF!</v>
      </c>
      <c r="H616" s="28"/>
    </row>
    <row r="617" spans="1:8" ht="15" hidden="1" customHeight="1">
      <c r="A617" s="23">
        <f>IF(totaal!A435=0,"",totaal!A435)</f>
        <v>614</v>
      </c>
      <c r="B617" s="24"/>
      <c r="C617" s="25" t="e">
        <f>IF(totaal!#REF!=0,"",totaal!#REF!)</f>
        <v>#REF!</v>
      </c>
      <c r="D617" s="25" t="e">
        <f>IF(totaal!#REF!=0,"",totaal!#REF!)</f>
        <v>#REF!</v>
      </c>
      <c r="E617" s="25" t="e">
        <f>IF(totaal!#REF!=0,"",totaal!#REF!)</f>
        <v>#REF!</v>
      </c>
      <c r="F617" s="25" t="e">
        <f>IF(totaal!#REF!=0,"",totaal!#REF!)</f>
        <v>#REF!</v>
      </c>
      <c r="G617" s="51" t="e">
        <f>IF(totaal!#REF!=0,"",totaal!#REF!)</f>
        <v>#REF!</v>
      </c>
      <c r="H617" s="28"/>
    </row>
    <row r="618" spans="1:8" ht="15" hidden="1" customHeight="1">
      <c r="A618" s="23">
        <f>IF(totaal!A436=0,"",totaal!A436)</f>
        <v>615</v>
      </c>
      <c r="B618" s="24"/>
      <c r="C618" s="25" t="e">
        <f>IF(totaal!#REF!=0,"",totaal!#REF!)</f>
        <v>#REF!</v>
      </c>
      <c r="D618" s="25" t="e">
        <f>IF(totaal!#REF!=0,"",totaal!#REF!)</f>
        <v>#REF!</v>
      </c>
      <c r="E618" s="25" t="e">
        <f>IF(totaal!#REF!=0,"",totaal!#REF!)</f>
        <v>#REF!</v>
      </c>
      <c r="F618" s="25" t="e">
        <f>IF(totaal!#REF!=0,"",totaal!#REF!)</f>
        <v>#REF!</v>
      </c>
      <c r="G618" s="51" t="e">
        <f>IF(totaal!#REF!=0,"",totaal!#REF!)</f>
        <v>#REF!</v>
      </c>
      <c r="H618" s="28"/>
    </row>
    <row r="619" spans="1:8" ht="15" hidden="1" customHeight="1">
      <c r="A619" s="23">
        <f>IF(totaal!A437=0,"",totaal!A437)</f>
        <v>616</v>
      </c>
      <c r="B619" s="24"/>
      <c r="C619" s="25" t="e">
        <f>IF(totaal!#REF!=0,"",totaal!#REF!)</f>
        <v>#REF!</v>
      </c>
      <c r="D619" s="25" t="e">
        <f>IF(totaal!#REF!=0,"",totaal!#REF!)</f>
        <v>#REF!</v>
      </c>
      <c r="E619" s="25" t="e">
        <f>IF(totaal!#REF!=0,"",totaal!#REF!)</f>
        <v>#REF!</v>
      </c>
      <c r="F619" s="25" t="e">
        <f>IF(totaal!#REF!=0,"",totaal!#REF!)</f>
        <v>#REF!</v>
      </c>
      <c r="G619" s="51" t="e">
        <f>IF(totaal!#REF!=0,"",totaal!#REF!)</f>
        <v>#REF!</v>
      </c>
      <c r="H619" s="28"/>
    </row>
    <row r="620" spans="1:8" ht="15" hidden="1" customHeight="1">
      <c r="A620" s="23">
        <f>IF(totaal!A438=0,"",totaal!A438)</f>
        <v>617</v>
      </c>
      <c r="B620" s="24"/>
      <c r="C620" s="25" t="e">
        <f>IF(totaal!#REF!=0,"",totaal!#REF!)</f>
        <v>#REF!</v>
      </c>
      <c r="D620" s="25" t="e">
        <f>IF(totaal!#REF!=0,"",totaal!#REF!)</f>
        <v>#REF!</v>
      </c>
      <c r="E620" s="25" t="e">
        <f>IF(totaal!#REF!=0,"",totaal!#REF!)</f>
        <v>#REF!</v>
      </c>
      <c r="F620" s="25" t="e">
        <f>IF(totaal!#REF!=0,"",totaal!#REF!)</f>
        <v>#REF!</v>
      </c>
      <c r="G620" s="51" t="e">
        <f>IF(totaal!#REF!=0,"",totaal!#REF!)</f>
        <v>#REF!</v>
      </c>
      <c r="H620" s="28"/>
    </row>
    <row r="621" spans="1:8" ht="15" hidden="1" customHeight="1">
      <c r="A621" s="23">
        <f>IF(totaal!A439=0,"",totaal!A439)</f>
        <v>618</v>
      </c>
      <c r="B621" s="24"/>
      <c r="C621" s="25" t="e">
        <f>IF(totaal!#REF!=0,"",totaal!#REF!)</f>
        <v>#REF!</v>
      </c>
      <c r="D621" s="25" t="e">
        <f>IF(totaal!#REF!=0,"",totaal!#REF!)</f>
        <v>#REF!</v>
      </c>
      <c r="E621" s="25" t="e">
        <f>IF(totaal!#REF!=0,"",totaal!#REF!)</f>
        <v>#REF!</v>
      </c>
      <c r="F621" s="25" t="e">
        <f>IF(totaal!#REF!=0,"",totaal!#REF!)</f>
        <v>#REF!</v>
      </c>
      <c r="G621" s="51" t="e">
        <f>IF(totaal!#REF!=0,"",totaal!#REF!)</f>
        <v>#REF!</v>
      </c>
      <c r="H621" s="28"/>
    </row>
    <row r="622" spans="1:8" ht="15" hidden="1" customHeight="1">
      <c r="A622" s="23" t="e">
        <f>IF(totaal!#REF!=0,"",totaal!#REF!)</f>
        <v>#REF!</v>
      </c>
      <c r="B622" s="24"/>
      <c r="C622" s="25" t="e">
        <f>IF(totaal!#REF!=0,"",totaal!#REF!)</f>
        <v>#REF!</v>
      </c>
      <c r="D622" s="25" t="e">
        <f>IF(totaal!#REF!=0,"",totaal!#REF!)</f>
        <v>#REF!</v>
      </c>
      <c r="E622" s="25" t="e">
        <f>IF(totaal!#REF!=0,"",totaal!#REF!)</f>
        <v>#REF!</v>
      </c>
      <c r="F622" s="25" t="e">
        <f>IF(totaal!#REF!=0,"",totaal!#REF!)</f>
        <v>#REF!</v>
      </c>
      <c r="G622" s="51" t="e">
        <f>IF(totaal!#REF!=0,"",totaal!#REF!)</f>
        <v>#REF!</v>
      </c>
      <c r="H622" s="28"/>
    </row>
    <row r="623" spans="1:8" ht="15" hidden="1" customHeight="1">
      <c r="A623" s="23" t="e">
        <f>IF(totaal!#REF!=0,"",totaal!#REF!)</f>
        <v>#REF!</v>
      </c>
      <c r="B623" s="24"/>
      <c r="C623" s="25" t="e">
        <f>IF(totaal!#REF!=0,"",totaal!#REF!)</f>
        <v>#REF!</v>
      </c>
      <c r="D623" s="25" t="e">
        <f>IF(totaal!#REF!=0,"",totaal!#REF!)</f>
        <v>#REF!</v>
      </c>
      <c r="E623" s="25" t="e">
        <f>IF(totaal!#REF!=0,"",totaal!#REF!)</f>
        <v>#REF!</v>
      </c>
      <c r="F623" s="25" t="e">
        <f>IF(totaal!#REF!=0,"",totaal!#REF!)</f>
        <v>#REF!</v>
      </c>
      <c r="G623" s="51" t="e">
        <f>IF(totaal!#REF!=0,"",totaal!#REF!)</f>
        <v>#REF!</v>
      </c>
      <c r="H623" s="28"/>
    </row>
    <row r="624" spans="1:8" ht="15" hidden="1" customHeight="1">
      <c r="A624" s="23" t="e">
        <f>IF(totaal!#REF!=0,"",totaal!#REF!)</f>
        <v>#REF!</v>
      </c>
      <c r="B624" s="24"/>
      <c r="C624" s="25" t="e">
        <f>IF(totaal!#REF!=0,"",totaal!#REF!)</f>
        <v>#REF!</v>
      </c>
      <c r="D624" s="25" t="e">
        <f>IF(totaal!#REF!=0,"",totaal!#REF!)</f>
        <v>#REF!</v>
      </c>
      <c r="E624" s="25" t="e">
        <f>IF(totaal!#REF!=0,"",totaal!#REF!)</f>
        <v>#REF!</v>
      </c>
      <c r="F624" s="25" t="e">
        <f>IF(totaal!#REF!=0,"",totaal!#REF!)</f>
        <v>#REF!</v>
      </c>
      <c r="G624" s="51" t="e">
        <f>IF(totaal!#REF!=0,"",totaal!#REF!)</f>
        <v>#REF!</v>
      </c>
      <c r="H624" s="28"/>
    </row>
    <row r="625" spans="1:8" ht="15" hidden="1" customHeight="1">
      <c r="A625" s="23" t="e">
        <f>IF(totaal!#REF!=0,"",totaal!#REF!)</f>
        <v>#REF!</v>
      </c>
      <c r="B625" s="24"/>
      <c r="C625" s="25" t="e">
        <f>IF(totaal!#REF!=0,"",totaal!#REF!)</f>
        <v>#REF!</v>
      </c>
      <c r="D625" s="25" t="e">
        <f>IF(totaal!#REF!=0,"",totaal!#REF!)</f>
        <v>#REF!</v>
      </c>
      <c r="E625" s="25" t="e">
        <f>IF(totaal!#REF!=0,"",totaal!#REF!)</f>
        <v>#REF!</v>
      </c>
      <c r="F625" s="25" t="e">
        <f>IF(totaal!#REF!=0,"",totaal!#REF!)</f>
        <v>#REF!</v>
      </c>
      <c r="G625" s="51" t="e">
        <f>IF(totaal!#REF!=0,"",totaal!#REF!)</f>
        <v>#REF!</v>
      </c>
      <c r="H625" s="28"/>
    </row>
    <row r="626" spans="1:8" ht="15" hidden="1" customHeight="1">
      <c r="A626" s="23" t="e">
        <f>IF(totaal!#REF!=0,"",totaal!#REF!)</f>
        <v>#REF!</v>
      </c>
      <c r="B626" s="24"/>
      <c r="C626" s="25" t="e">
        <f>IF(totaal!#REF!=0,"",totaal!#REF!)</f>
        <v>#REF!</v>
      </c>
      <c r="D626" s="25" t="e">
        <f>IF(totaal!#REF!=0,"",totaal!#REF!)</f>
        <v>#REF!</v>
      </c>
      <c r="E626" s="25" t="e">
        <f>IF(totaal!#REF!=0,"",totaal!#REF!)</f>
        <v>#REF!</v>
      </c>
      <c r="F626" s="25" t="e">
        <f>IF(totaal!#REF!=0,"",totaal!#REF!)</f>
        <v>#REF!</v>
      </c>
      <c r="G626" s="51" t="e">
        <f>IF(totaal!#REF!=0,"",totaal!#REF!)</f>
        <v>#REF!</v>
      </c>
      <c r="H626" s="28"/>
    </row>
    <row r="627" spans="1:8" ht="15" hidden="1" customHeight="1">
      <c r="A627" s="23" t="e">
        <f>IF(totaal!#REF!=0,"",totaal!#REF!)</f>
        <v>#REF!</v>
      </c>
      <c r="B627" s="24"/>
      <c r="C627" s="25" t="e">
        <f>IF(totaal!#REF!=0,"",totaal!#REF!)</f>
        <v>#REF!</v>
      </c>
      <c r="D627" s="25" t="e">
        <f>IF(totaal!#REF!=0,"",totaal!#REF!)</f>
        <v>#REF!</v>
      </c>
      <c r="E627" s="25" t="e">
        <f>IF(totaal!#REF!=0,"",totaal!#REF!)</f>
        <v>#REF!</v>
      </c>
      <c r="F627" s="25" t="e">
        <f>IF(totaal!#REF!=0,"",totaal!#REF!)</f>
        <v>#REF!</v>
      </c>
      <c r="G627" s="51" t="e">
        <f>IF(totaal!#REF!=0,"",totaal!#REF!)</f>
        <v>#REF!</v>
      </c>
      <c r="H627" s="28"/>
    </row>
    <row r="628" spans="1:8" ht="15" hidden="1" customHeight="1">
      <c r="A628" s="23" t="e">
        <f>IF(totaal!#REF!=0,"",totaal!#REF!)</f>
        <v>#REF!</v>
      </c>
      <c r="B628" s="24"/>
      <c r="C628" s="25" t="e">
        <f>IF(totaal!#REF!=0,"",totaal!#REF!)</f>
        <v>#REF!</v>
      </c>
      <c r="D628" s="25" t="e">
        <f>IF(totaal!#REF!=0,"",totaal!#REF!)</f>
        <v>#REF!</v>
      </c>
      <c r="E628" s="25" t="e">
        <f>IF(totaal!#REF!=0,"",totaal!#REF!)</f>
        <v>#REF!</v>
      </c>
      <c r="F628" s="25" t="e">
        <f>IF(totaal!#REF!=0,"",totaal!#REF!)</f>
        <v>#REF!</v>
      </c>
      <c r="G628" s="51" t="e">
        <f>IF(totaal!#REF!=0,"",totaal!#REF!)</f>
        <v>#REF!</v>
      </c>
      <c r="H628" s="28"/>
    </row>
    <row r="629" spans="1:8" ht="15" hidden="1" customHeight="1">
      <c r="A629" s="23" t="e">
        <f>IF(totaal!#REF!=0,"",totaal!#REF!)</f>
        <v>#REF!</v>
      </c>
      <c r="B629" s="24"/>
      <c r="C629" s="25" t="e">
        <f>IF(totaal!#REF!=0,"",totaal!#REF!)</f>
        <v>#REF!</v>
      </c>
      <c r="D629" s="25" t="e">
        <f>IF(totaal!#REF!=0,"",totaal!#REF!)</f>
        <v>#REF!</v>
      </c>
      <c r="E629" s="25" t="e">
        <f>IF(totaal!#REF!=0,"",totaal!#REF!)</f>
        <v>#REF!</v>
      </c>
      <c r="F629" s="25" t="e">
        <f>IF(totaal!#REF!=0,"",totaal!#REF!)</f>
        <v>#REF!</v>
      </c>
      <c r="G629" s="51" t="e">
        <f>IF(totaal!#REF!=0,"",totaal!#REF!)</f>
        <v>#REF!</v>
      </c>
      <c r="H629" s="28"/>
    </row>
    <row r="630" spans="1:8" ht="15" hidden="1" customHeight="1">
      <c r="A630" s="23" t="e">
        <f>IF(totaal!#REF!=0,"",totaal!#REF!)</f>
        <v>#REF!</v>
      </c>
      <c r="B630" s="24"/>
      <c r="C630" s="25" t="e">
        <f>IF(totaal!#REF!=0,"",totaal!#REF!)</f>
        <v>#REF!</v>
      </c>
      <c r="D630" s="25" t="e">
        <f>IF(totaal!#REF!=0,"",totaal!#REF!)</f>
        <v>#REF!</v>
      </c>
      <c r="E630" s="25" t="e">
        <f>IF(totaal!#REF!=0,"",totaal!#REF!)</f>
        <v>#REF!</v>
      </c>
      <c r="F630" s="25" t="e">
        <f>IF(totaal!#REF!=0,"",totaal!#REF!)</f>
        <v>#REF!</v>
      </c>
      <c r="G630" s="51" t="e">
        <f>IF(totaal!#REF!=0,"",totaal!#REF!)</f>
        <v>#REF!</v>
      </c>
      <c r="H630" s="28"/>
    </row>
    <row r="631" spans="1:8" ht="15" hidden="1" customHeight="1">
      <c r="A631" s="23" t="e">
        <f>IF(totaal!#REF!=0,"",totaal!#REF!)</f>
        <v>#REF!</v>
      </c>
      <c r="B631" s="24"/>
      <c r="C631" s="25" t="e">
        <f>IF(totaal!#REF!=0,"",totaal!#REF!)</f>
        <v>#REF!</v>
      </c>
      <c r="D631" s="25" t="e">
        <f>IF(totaal!#REF!=0,"",totaal!#REF!)</f>
        <v>#REF!</v>
      </c>
      <c r="E631" s="25" t="e">
        <f>IF(totaal!#REF!=0,"",totaal!#REF!)</f>
        <v>#REF!</v>
      </c>
      <c r="F631" s="25" t="e">
        <f>IF(totaal!#REF!=0,"",totaal!#REF!)</f>
        <v>#REF!</v>
      </c>
      <c r="G631" s="51" t="e">
        <f>IF(totaal!#REF!=0,"",totaal!#REF!)</f>
        <v>#REF!</v>
      </c>
      <c r="H631" s="28"/>
    </row>
    <row r="632" spans="1:8" ht="15" hidden="1" customHeight="1">
      <c r="A632" s="23" t="e">
        <f>IF(totaal!#REF!=0,"",totaal!#REF!)</f>
        <v>#REF!</v>
      </c>
      <c r="B632" s="24"/>
      <c r="C632" s="25" t="e">
        <f>IF(totaal!#REF!=0,"",totaal!#REF!)</f>
        <v>#REF!</v>
      </c>
      <c r="D632" s="25" t="e">
        <f>IF(totaal!#REF!=0,"",totaal!#REF!)</f>
        <v>#REF!</v>
      </c>
      <c r="E632" s="25" t="e">
        <f>IF(totaal!#REF!=0,"",totaal!#REF!)</f>
        <v>#REF!</v>
      </c>
      <c r="F632" s="25" t="e">
        <f>IF(totaal!#REF!=0,"",totaal!#REF!)</f>
        <v>#REF!</v>
      </c>
      <c r="G632" s="51" t="e">
        <f>IF(totaal!#REF!=0,"",totaal!#REF!)</f>
        <v>#REF!</v>
      </c>
      <c r="H632" s="28"/>
    </row>
    <row r="633" spans="1:8" ht="15" hidden="1" customHeight="1">
      <c r="A633" s="23" t="e">
        <f>IF(totaal!#REF!=0,"",totaal!#REF!)</f>
        <v>#REF!</v>
      </c>
      <c r="B633" s="24"/>
      <c r="C633" s="25" t="str">
        <f>IF(totaal!C440=0,"",totaal!C440)</f>
        <v xml:space="preserve">Brandklep </v>
      </c>
      <c r="D633" s="25" t="str">
        <f>IF(totaal!D440=0,"",totaal!D440)</f>
        <v>Trox</v>
      </c>
      <c r="E633" s="25" t="str">
        <f>IF(totaal!E440=0,"",totaal!E440)</f>
        <v>FKN-EN afm. 350x200</v>
      </c>
      <c r="F633" s="25" t="str">
        <f>IF(totaal!F440=0,"",totaal!F440)</f>
        <v/>
      </c>
      <c r="G633" s="51" t="str">
        <f>IF(totaal!G440=0,"",totaal!G440)</f>
        <v>verzinkt</v>
      </c>
      <c r="H633" s="28"/>
    </row>
    <row r="634" spans="1:8" ht="15" hidden="1" customHeight="1">
      <c r="A634" s="23" t="e">
        <f>IF(totaal!#REF!=0,"",totaal!#REF!)</f>
        <v>#REF!</v>
      </c>
      <c r="B634" s="24"/>
      <c r="C634" s="25" t="e">
        <f>IF(totaal!#REF!=0,"",totaal!#REF!)</f>
        <v>#REF!</v>
      </c>
      <c r="D634" s="25" t="e">
        <f>IF(totaal!#REF!=0,"",totaal!#REF!)</f>
        <v>#REF!</v>
      </c>
      <c r="E634" s="25" t="e">
        <f>IF(totaal!#REF!=0,"",totaal!#REF!)</f>
        <v>#REF!</v>
      </c>
      <c r="F634" s="25" t="e">
        <f>IF(totaal!#REF!=0,"",totaal!#REF!)</f>
        <v>#REF!</v>
      </c>
      <c r="G634" s="51" t="e">
        <f>IF(totaal!#REF!=0,"",totaal!#REF!)</f>
        <v>#REF!</v>
      </c>
      <c r="H634" s="28"/>
    </row>
    <row r="635" spans="1:8" ht="15" hidden="1" customHeight="1">
      <c r="A635" s="23" t="e">
        <f>IF(totaal!#REF!=0,"",totaal!#REF!)</f>
        <v>#REF!</v>
      </c>
      <c r="B635" s="24"/>
      <c r="C635" s="25" t="e">
        <f>IF(totaal!#REF!=0,"",totaal!#REF!)</f>
        <v>#REF!</v>
      </c>
      <c r="D635" s="25" t="e">
        <f>IF(totaal!#REF!=0,"",totaal!#REF!)</f>
        <v>#REF!</v>
      </c>
      <c r="E635" s="25" t="e">
        <f>IF(totaal!#REF!=0,"",totaal!#REF!)</f>
        <v>#REF!</v>
      </c>
      <c r="F635" s="25" t="e">
        <f>IF(totaal!#REF!=0,"",totaal!#REF!)</f>
        <v>#REF!</v>
      </c>
      <c r="G635" s="51" t="e">
        <f>IF(totaal!#REF!=0,"",totaal!#REF!)</f>
        <v>#REF!</v>
      </c>
      <c r="H635" s="28"/>
    </row>
    <row r="636" spans="1:8" ht="15" hidden="1" customHeight="1">
      <c r="A636" s="23" t="e">
        <f>IF(totaal!#REF!=0,"",totaal!#REF!)</f>
        <v>#REF!</v>
      </c>
      <c r="B636" s="24"/>
      <c r="C636" s="25" t="e">
        <f>IF(totaal!#REF!=0,"",totaal!#REF!)</f>
        <v>#REF!</v>
      </c>
      <c r="D636" s="25" t="e">
        <f>IF(totaal!#REF!=0,"",totaal!#REF!)</f>
        <v>#REF!</v>
      </c>
      <c r="E636" s="25" t="e">
        <f>IF(totaal!#REF!=0,"",totaal!#REF!)</f>
        <v>#REF!</v>
      </c>
      <c r="F636" s="25" t="e">
        <f>IF(totaal!#REF!=0,"",totaal!#REF!)</f>
        <v>#REF!</v>
      </c>
      <c r="G636" s="51" t="e">
        <f>IF(totaal!#REF!=0,"",totaal!#REF!)</f>
        <v>#REF!</v>
      </c>
      <c r="H636" s="28"/>
    </row>
    <row r="637" spans="1:8" ht="15" hidden="1" customHeight="1">
      <c r="A637" s="23" t="e">
        <f>IF(totaal!#REF!=0,"",totaal!#REF!)</f>
        <v>#REF!</v>
      </c>
      <c r="B637" s="24"/>
      <c r="C637" s="25" t="e">
        <f>IF(totaal!#REF!=0,"",totaal!#REF!)</f>
        <v>#REF!</v>
      </c>
      <c r="D637" s="25" t="e">
        <f>IF(totaal!#REF!=0,"",totaal!#REF!)</f>
        <v>#REF!</v>
      </c>
      <c r="E637" s="25" t="e">
        <f>IF(totaal!#REF!=0,"",totaal!#REF!)</f>
        <v>#REF!</v>
      </c>
      <c r="F637" s="25" t="e">
        <f>IF(totaal!#REF!=0,"",totaal!#REF!)</f>
        <v>#REF!</v>
      </c>
      <c r="G637" s="51" t="e">
        <f>IF(totaal!#REF!=0,"",totaal!#REF!)</f>
        <v>#REF!</v>
      </c>
      <c r="H637" s="28"/>
    </row>
    <row r="638" spans="1:8" ht="15" hidden="1" customHeight="1">
      <c r="A638" s="23" t="e">
        <f>IF(totaal!#REF!=0,"",totaal!#REF!)</f>
        <v>#REF!</v>
      </c>
      <c r="B638" s="24"/>
      <c r="C638" s="25" t="e">
        <f>IF(totaal!#REF!=0,"",totaal!#REF!)</f>
        <v>#REF!</v>
      </c>
      <c r="D638" s="25" t="e">
        <f>IF(totaal!#REF!=0,"",totaal!#REF!)</f>
        <v>#REF!</v>
      </c>
      <c r="E638" s="25" t="e">
        <f>IF(totaal!#REF!=0,"",totaal!#REF!)</f>
        <v>#REF!</v>
      </c>
      <c r="F638" s="25" t="e">
        <f>IF(totaal!#REF!=0,"",totaal!#REF!)</f>
        <v>#REF!</v>
      </c>
      <c r="G638" s="51" t="e">
        <f>IF(totaal!#REF!=0,"",totaal!#REF!)</f>
        <v>#REF!</v>
      </c>
      <c r="H638" s="28"/>
    </row>
    <row r="639" spans="1:8" ht="15" hidden="1" customHeight="1">
      <c r="A639" s="23" t="e">
        <f>IF(totaal!#REF!=0,"",totaal!#REF!)</f>
        <v>#REF!</v>
      </c>
      <c r="B639" s="24"/>
      <c r="C639" s="25" t="e">
        <f>IF(totaal!#REF!=0,"",totaal!#REF!)</f>
        <v>#REF!</v>
      </c>
      <c r="D639" s="25" t="e">
        <f>IF(totaal!#REF!=0,"",totaal!#REF!)</f>
        <v>#REF!</v>
      </c>
      <c r="E639" s="25" t="e">
        <f>IF(totaal!#REF!=0,"",totaal!#REF!)</f>
        <v>#REF!</v>
      </c>
      <c r="F639" s="25" t="e">
        <f>IF(totaal!#REF!=0,"",totaal!#REF!)</f>
        <v>#REF!</v>
      </c>
      <c r="G639" s="51" t="e">
        <f>IF(totaal!#REF!=0,"",totaal!#REF!)</f>
        <v>#REF!</v>
      </c>
      <c r="H639" s="28"/>
    </row>
    <row r="640" spans="1:8" ht="15" hidden="1" customHeight="1">
      <c r="A640" s="23" t="e">
        <f>IF(totaal!#REF!=0,"",totaal!#REF!)</f>
        <v>#REF!</v>
      </c>
      <c r="B640" s="24"/>
      <c r="C640" s="25" t="e">
        <f>IF(totaal!#REF!=0,"",totaal!#REF!)</f>
        <v>#REF!</v>
      </c>
      <c r="D640" s="25" t="e">
        <f>IF(totaal!#REF!=0,"",totaal!#REF!)</f>
        <v>#REF!</v>
      </c>
      <c r="E640" s="25" t="e">
        <f>IF(totaal!#REF!=0,"",totaal!#REF!)</f>
        <v>#REF!</v>
      </c>
      <c r="F640" s="25" t="e">
        <f>IF(totaal!#REF!=0,"",totaal!#REF!)</f>
        <v>#REF!</v>
      </c>
      <c r="G640" s="51" t="e">
        <f>IF(totaal!#REF!=0,"",totaal!#REF!)</f>
        <v>#REF!</v>
      </c>
      <c r="H640" s="28"/>
    </row>
    <row r="641" spans="1:8" ht="15" hidden="1" customHeight="1">
      <c r="A641" s="23" t="e">
        <f>IF(totaal!#REF!=0,"",totaal!#REF!)</f>
        <v>#REF!</v>
      </c>
      <c r="B641" s="24"/>
      <c r="C641" s="25" t="e">
        <f>IF(totaal!#REF!=0,"",totaal!#REF!)</f>
        <v>#REF!</v>
      </c>
      <c r="D641" s="25" t="e">
        <f>IF(totaal!#REF!=0,"",totaal!#REF!)</f>
        <v>#REF!</v>
      </c>
      <c r="E641" s="25" t="e">
        <f>IF(totaal!#REF!=0,"",totaal!#REF!)</f>
        <v>#REF!</v>
      </c>
      <c r="F641" s="25" t="e">
        <f>IF(totaal!#REF!=0,"",totaal!#REF!)</f>
        <v>#REF!</v>
      </c>
      <c r="G641" s="51" t="e">
        <f>IF(totaal!#REF!=0,"",totaal!#REF!)</f>
        <v>#REF!</v>
      </c>
      <c r="H641" s="28"/>
    </row>
    <row r="642" spans="1:8" ht="15" hidden="1" customHeight="1">
      <c r="A642" s="23" t="e">
        <f>IF(totaal!#REF!=0,"",totaal!#REF!)</f>
        <v>#REF!</v>
      </c>
      <c r="B642" s="24"/>
      <c r="C642" s="25" t="e">
        <f>IF(totaal!#REF!=0,"",totaal!#REF!)</f>
        <v>#REF!</v>
      </c>
      <c r="D642" s="25" t="e">
        <f>IF(totaal!#REF!=0,"",totaal!#REF!)</f>
        <v>#REF!</v>
      </c>
      <c r="E642" s="25" t="e">
        <f>IF(totaal!#REF!=0,"",totaal!#REF!)</f>
        <v>#REF!</v>
      </c>
      <c r="F642" s="25" t="e">
        <f>IF(totaal!#REF!=0,"",totaal!#REF!)</f>
        <v>#REF!</v>
      </c>
      <c r="G642" s="51" t="e">
        <f>IF(totaal!#REF!=0,"",totaal!#REF!)</f>
        <v>#REF!</v>
      </c>
      <c r="H642" s="28"/>
    </row>
    <row r="643" spans="1:8" ht="15" hidden="1" customHeight="1">
      <c r="A643" s="23" t="e">
        <f>IF(totaal!#REF!=0,"",totaal!#REF!)</f>
        <v>#REF!</v>
      </c>
      <c r="B643" s="24"/>
      <c r="C643" s="25" t="e">
        <f>IF(totaal!#REF!=0,"",totaal!#REF!)</f>
        <v>#REF!</v>
      </c>
      <c r="D643" s="25" t="e">
        <f>IF(totaal!#REF!=0,"",totaal!#REF!)</f>
        <v>#REF!</v>
      </c>
      <c r="E643" s="25" t="e">
        <f>IF(totaal!#REF!=0,"",totaal!#REF!)</f>
        <v>#REF!</v>
      </c>
      <c r="F643" s="25" t="e">
        <f>IF(totaal!#REF!=0,"",totaal!#REF!)</f>
        <v>#REF!</v>
      </c>
      <c r="G643" s="51" t="e">
        <f>IF(totaal!#REF!=0,"",totaal!#REF!)</f>
        <v>#REF!</v>
      </c>
      <c r="H643" s="28"/>
    </row>
    <row r="644" spans="1:8" ht="15" hidden="1" customHeight="1">
      <c r="A644" s="23" t="e">
        <f>IF(totaal!#REF!=0,"",totaal!#REF!)</f>
        <v>#REF!</v>
      </c>
      <c r="B644" s="24"/>
      <c r="C644" s="25" t="e">
        <f>IF(totaal!#REF!=0,"",totaal!#REF!)</f>
        <v>#REF!</v>
      </c>
      <c r="D644" s="25" t="e">
        <f>IF(totaal!#REF!=0,"",totaal!#REF!)</f>
        <v>#REF!</v>
      </c>
      <c r="E644" s="25" t="e">
        <f>IF(totaal!#REF!=0,"",totaal!#REF!)</f>
        <v>#REF!</v>
      </c>
      <c r="F644" s="25" t="e">
        <f>IF(totaal!#REF!=0,"",totaal!#REF!)</f>
        <v>#REF!</v>
      </c>
      <c r="G644" s="51" t="e">
        <f>IF(totaal!#REF!=0,"",totaal!#REF!)</f>
        <v>#REF!</v>
      </c>
      <c r="H644" s="28"/>
    </row>
    <row r="645" spans="1:8" ht="15" hidden="1" customHeight="1">
      <c r="A645" s="23" t="e">
        <f>IF(totaal!#REF!=0,"",totaal!#REF!)</f>
        <v>#REF!</v>
      </c>
      <c r="B645" s="24"/>
      <c r="C645" s="25" t="e">
        <f>IF(totaal!#REF!=0,"",totaal!#REF!)</f>
        <v>#REF!</v>
      </c>
      <c r="D645" s="25" t="e">
        <f>IF(totaal!#REF!=0,"",totaal!#REF!)</f>
        <v>#REF!</v>
      </c>
      <c r="E645" s="25" t="e">
        <f>IF(totaal!#REF!=0,"",totaal!#REF!)</f>
        <v>#REF!</v>
      </c>
      <c r="F645" s="25" t="e">
        <f>IF(totaal!#REF!=0,"",totaal!#REF!)</f>
        <v>#REF!</v>
      </c>
      <c r="G645" s="51" t="e">
        <f>IF(totaal!#REF!=0,"",totaal!#REF!)</f>
        <v>#REF!</v>
      </c>
      <c r="H645" s="28"/>
    </row>
    <row r="646" spans="1:8" ht="15" hidden="1" customHeight="1">
      <c r="A646" s="23" t="e">
        <f>IF(totaal!#REF!=0,"",totaal!#REF!)</f>
        <v>#REF!</v>
      </c>
      <c r="B646" s="24"/>
      <c r="C646" s="25" t="e">
        <f>IF(totaal!#REF!=0,"",totaal!#REF!)</f>
        <v>#REF!</v>
      </c>
      <c r="D646" s="25" t="e">
        <f>IF(totaal!#REF!=0,"",totaal!#REF!)</f>
        <v>#REF!</v>
      </c>
      <c r="E646" s="25" t="e">
        <f>IF(totaal!#REF!=0,"",totaal!#REF!)</f>
        <v>#REF!</v>
      </c>
      <c r="F646" s="25" t="e">
        <f>IF(totaal!#REF!=0,"",totaal!#REF!)</f>
        <v>#REF!</v>
      </c>
      <c r="G646" s="51" t="e">
        <f>IF(totaal!#REF!=0,"",totaal!#REF!)</f>
        <v>#REF!</v>
      </c>
      <c r="H646" s="28"/>
    </row>
    <row r="647" spans="1:8" ht="15" hidden="1" customHeight="1">
      <c r="A647" s="23">
        <f>IF(totaal!A440=0,"",totaal!A440)</f>
        <v>644</v>
      </c>
      <c r="B647" s="24"/>
      <c r="C647" s="25" t="e">
        <f>IF(totaal!#REF!=0,"",totaal!#REF!)</f>
        <v>#REF!</v>
      </c>
      <c r="D647" s="25" t="e">
        <f>IF(totaal!#REF!=0,"",totaal!#REF!)</f>
        <v>#REF!</v>
      </c>
      <c r="E647" s="25" t="e">
        <f>IF(totaal!#REF!=0,"",totaal!#REF!)</f>
        <v>#REF!</v>
      </c>
      <c r="F647" s="25" t="e">
        <f>IF(totaal!#REF!=0,"",totaal!#REF!)</f>
        <v>#REF!</v>
      </c>
      <c r="G647" s="51" t="e">
        <f>IF(totaal!#REF!=0,"",totaal!#REF!)</f>
        <v>#REF!</v>
      </c>
      <c r="H647" s="28"/>
    </row>
    <row r="648" spans="1:8" ht="15" hidden="1" customHeight="1">
      <c r="A648" s="23" t="e">
        <f>IF(totaal!#REF!=0,"",totaal!#REF!)</f>
        <v>#REF!</v>
      </c>
      <c r="B648" s="24"/>
      <c r="C648" s="25" t="str">
        <f>IF(totaal!C441=0,"",totaal!C441)</f>
        <v xml:space="preserve">Brandklep </v>
      </c>
      <c r="D648" s="25" t="str">
        <f>IF(totaal!D441=0,"",totaal!D441)</f>
        <v>Trox</v>
      </c>
      <c r="E648" s="25" t="str">
        <f>IF(totaal!E441=0,"",totaal!E441)</f>
        <v>FKN-EN afm. 500x300</v>
      </c>
      <c r="F648" s="25" t="str">
        <f>IF(totaal!F441=0,"",totaal!F441)</f>
        <v/>
      </c>
      <c r="G648" s="51" t="str">
        <f>IF(totaal!G441=0,"",totaal!G441)</f>
        <v>verzinkt</v>
      </c>
      <c r="H648" s="28"/>
    </row>
    <row r="649" spans="1:8" ht="15" hidden="1" customHeight="1">
      <c r="A649" s="23" t="e">
        <f>IF(totaal!#REF!=0,"",totaal!#REF!)</f>
        <v>#REF!</v>
      </c>
      <c r="B649" s="24"/>
      <c r="C649" s="25" t="str">
        <f>IF(totaal!C442=0,"",totaal!C442)</f>
        <v xml:space="preserve">Brandklep </v>
      </c>
      <c r="D649" s="25" t="str">
        <f>IF(totaal!D442=0,"",totaal!D442)</f>
        <v>Trox</v>
      </c>
      <c r="E649" s="25" t="str">
        <f>IF(totaal!E442=0,"",totaal!E442)</f>
        <v>FKN-EN afm. 700x300</v>
      </c>
      <c r="F649" s="25" t="str">
        <f>IF(totaal!F442=0,"",totaal!F442)</f>
        <v/>
      </c>
      <c r="G649" s="51" t="str">
        <f>IF(totaal!G442=0,"",totaal!G442)</f>
        <v>verzinkt</v>
      </c>
      <c r="H649" s="28"/>
    </row>
    <row r="650" spans="1:8" ht="15" hidden="1" customHeight="1">
      <c r="A650" s="23" t="e">
        <f>IF(totaal!#REF!=0,"",totaal!#REF!)</f>
        <v>#REF!</v>
      </c>
      <c r="B650" s="24"/>
      <c r="C650" s="25" t="str">
        <f>IF(totaal!C443=0,"",totaal!C443)</f>
        <v xml:space="preserve">Brandklep </v>
      </c>
      <c r="D650" s="25" t="str">
        <f>IF(totaal!D443=0,"",totaal!D443)</f>
        <v>Trox</v>
      </c>
      <c r="E650" s="25" t="str">
        <f>IF(totaal!E443=0,"",totaal!E443)</f>
        <v>FKN-EN afm. 800x400</v>
      </c>
      <c r="F650" s="25" t="str">
        <f>IF(totaal!F443=0,"",totaal!F443)</f>
        <v/>
      </c>
      <c r="G650" s="51" t="str">
        <f>IF(totaal!G443=0,"",totaal!G443)</f>
        <v>verzinkt</v>
      </c>
      <c r="H650" s="28"/>
    </row>
    <row r="651" spans="1:8" ht="15" hidden="1" customHeight="1">
      <c r="A651" s="23" t="e">
        <f>IF(totaal!#REF!=0,"",totaal!#REF!)</f>
        <v>#REF!</v>
      </c>
      <c r="B651" s="24"/>
      <c r="C651" s="25" t="str">
        <f>IF(totaal!C444=0,"",totaal!C444)</f>
        <v xml:space="preserve">Brandklep </v>
      </c>
      <c r="D651" s="25" t="str">
        <f>IF(totaal!D444=0,"",totaal!D444)</f>
        <v>Trox</v>
      </c>
      <c r="E651" s="25" t="str">
        <f>IF(totaal!E444=0,"",totaal!E444)</f>
        <v>FKR-04-NEN ø315</v>
      </c>
      <c r="F651" s="25" t="str">
        <f>IF(totaal!F444=0,"",totaal!F444)</f>
        <v/>
      </c>
      <c r="G651" s="51" t="str">
        <f>IF(totaal!G444=0,"",totaal!G444)</f>
        <v>verzinkt</v>
      </c>
      <c r="H651" s="28"/>
    </row>
    <row r="652" spans="1:8" ht="15" hidden="1" customHeight="1">
      <c r="A652" s="23" t="e">
        <f>IF(totaal!#REF!=0,"",totaal!#REF!)</f>
        <v>#REF!</v>
      </c>
      <c r="B652" s="24"/>
      <c r="C652" s="25" t="str">
        <f>IF(totaal!C445=0,"",totaal!C445)</f>
        <v xml:space="preserve">Brandklep </v>
      </c>
      <c r="D652" s="25" t="str">
        <f>IF(totaal!D445=0,"",totaal!D445)</f>
        <v>Trox</v>
      </c>
      <c r="E652" s="25" t="str">
        <f>IF(totaal!E445=0,"",totaal!E445)</f>
        <v>FKN-EN afm. 1200x400</v>
      </c>
      <c r="F652" s="25" t="str">
        <f>IF(totaal!F445=0,"",totaal!F445)</f>
        <v/>
      </c>
      <c r="G652" s="51" t="str">
        <f>IF(totaal!G445=0,"",totaal!G445)</f>
        <v>verzinkt</v>
      </c>
      <c r="H652" s="28"/>
    </row>
    <row r="653" spans="1:8" ht="15" hidden="1" customHeight="1">
      <c r="A653" s="23" t="e">
        <f>IF(totaal!#REF!=0,"",totaal!#REF!)</f>
        <v>#REF!</v>
      </c>
      <c r="B653" s="24"/>
      <c r="C653" s="25" t="str">
        <f>IF(totaal!C446=0,"",totaal!C446)</f>
        <v>Regelafsluiter 3-weg</v>
      </c>
      <c r="D653" s="25" t="str">
        <f>IF(totaal!D446=0,"",totaal!D446)</f>
        <v>M&amp;R levering</v>
      </c>
      <c r="E653" s="25" t="str">
        <f>IF(totaal!E446=0,"",totaal!E446)</f>
        <v>type DN65</v>
      </c>
      <c r="F653" s="25" t="str">
        <f>IF(totaal!F446=0,"",totaal!F446)</f>
        <v/>
      </c>
      <c r="G653" s="51" t="str">
        <f>IF(totaal!G446=0,"",totaal!G446)</f>
        <v/>
      </c>
      <c r="H653" s="28"/>
    </row>
    <row r="654" spans="1:8" ht="15" hidden="1" customHeight="1">
      <c r="A654" s="23" t="e">
        <f>IF(totaal!#REF!=0,"",totaal!#REF!)</f>
        <v>#REF!</v>
      </c>
      <c r="B654" s="24"/>
      <c r="C654" s="25" t="str">
        <f>IF(totaal!C447=0,"",totaal!C447)</f>
        <v>Regelafsluiter 3-weg</v>
      </c>
      <c r="D654" s="25" t="str">
        <f>IF(totaal!D447=0,"",totaal!D447)</f>
        <v/>
      </c>
      <c r="E654" s="25" t="str">
        <f>IF(totaal!E447=0,"",totaal!E447)</f>
        <v>type DN80</v>
      </c>
      <c r="F654" s="25" t="str">
        <f>IF(totaal!F447=0,"",totaal!F447)</f>
        <v/>
      </c>
      <c r="G654" s="51" t="str">
        <f>IF(totaal!G447=0,"",totaal!G447)</f>
        <v/>
      </c>
      <c r="H654" s="28"/>
    </row>
    <row r="655" spans="1:8" ht="15" customHeight="1">
      <c r="A655" s="23" t="e">
        <f>IF(totaal!#REF!=0,"",totaal!#REF!)</f>
        <v>#REF!</v>
      </c>
      <c r="B655" s="24">
        <v>6</v>
      </c>
      <c r="C655" s="25" t="str">
        <f>IF(totaal!C448=0,"",totaal!C448)</f>
        <v>Temp./RV Transmitter</v>
      </c>
      <c r="D655" s="25" t="str">
        <f>IF(totaal!D448=0,"",totaal!D448)</f>
        <v>Siemens</v>
      </c>
      <c r="E655" s="25" t="str">
        <f>IF(totaal!E448=0,"",totaal!E448)</f>
        <v>type QFA3160, levering M&amp;R</v>
      </c>
      <c r="F655" s="25" t="str">
        <f>IF(totaal!F448=0,"",totaal!F448)</f>
        <v/>
      </c>
      <c r="G655" s="51" t="str">
        <f>IF(totaal!G448=0,"",totaal!G448)</f>
        <v>Ral7001+Ral7035</v>
      </c>
      <c r="H655" s="28"/>
    </row>
    <row r="656" spans="1:8" ht="15" customHeight="1">
      <c r="A656" s="23" t="e">
        <f>IF(totaal!#REF!=0,"",totaal!#REF!)</f>
        <v>#REF!</v>
      </c>
      <c r="B656" s="24">
        <v>1</v>
      </c>
      <c r="C656" s="25" t="str">
        <f>IF(totaal!C449=0,"",totaal!C449)</f>
        <v>Multi-Channel Display</v>
      </c>
      <c r="D656" s="25" t="str">
        <f>IF(totaal!D449=0,"",totaal!D449)</f>
        <v>KIMO</v>
      </c>
      <c r="E656" s="25" t="str">
        <f>IF(totaal!E449=0,"",totaal!E449)</f>
        <v>type ATE300, levering M&amp;R</v>
      </c>
      <c r="F656" s="25" t="str">
        <f>IF(totaal!F449=0,"",totaal!F449)</f>
        <v/>
      </c>
      <c r="G656" s="51" t="str">
        <f>IF(totaal!G449=0,"",totaal!G449)</f>
        <v>RVS</v>
      </c>
      <c r="H656" s="28"/>
    </row>
    <row r="657" spans="1:8" ht="15" hidden="1" customHeight="1">
      <c r="A657" s="23" t="e">
        <f>IF(totaal!#REF!=0,"",totaal!#REF!)</f>
        <v>#REF!</v>
      </c>
      <c r="B657" s="24"/>
      <c r="C657" s="25" t="str">
        <f>IF(totaal!C450=0,"",totaal!C450)</f>
        <v>Servomotor</v>
      </c>
      <c r="D657" s="25" t="str">
        <f>IF(totaal!D450=0,"",totaal!D450)</f>
        <v>Belimo</v>
      </c>
      <c r="E657" s="25" t="str">
        <f>IF(totaal!E450=0,"",totaal!E450)</f>
        <v>type ?????? Lev. M&amp;R</v>
      </c>
      <c r="F657" s="25" t="str">
        <f>IF(totaal!F450=0,"",totaal!F450)</f>
        <v/>
      </c>
      <c r="G657" s="51" t="str">
        <f>IF(totaal!G450=0,"",totaal!G450)</f>
        <v/>
      </c>
      <c r="H657" s="28"/>
    </row>
    <row r="658" spans="1:8" ht="15" hidden="1" customHeight="1">
      <c r="A658" s="23" t="e">
        <f>IF(totaal!#REF!=0,"",totaal!#REF!)</f>
        <v>#REF!</v>
      </c>
      <c r="B658" s="24"/>
      <c r="C658" s="25" t="e">
        <f>IF(totaal!#REF!=0,"",totaal!#REF!)</f>
        <v>#REF!</v>
      </c>
      <c r="D658" s="25" t="e">
        <f>IF(totaal!#REF!=0,"",totaal!#REF!)</f>
        <v>#REF!</v>
      </c>
      <c r="E658" s="25" t="e">
        <f>IF(totaal!#REF!=0,"",totaal!#REF!)</f>
        <v>#REF!</v>
      </c>
      <c r="F658" s="25" t="e">
        <f>IF(totaal!#REF!=0,"",totaal!#REF!)</f>
        <v>#REF!</v>
      </c>
      <c r="G658" s="51" t="e">
        <f>IF(totaal!#REF!=0,"",totaal!#REF!)</f>
        <v>#REF!</v>
      </c>
      <c r="H658" s="28"/>
    </row>
    <row r="659" spans="1:8" ht="15" hidden="1" customHeight="1">
      <c r="A659" s="23" t="e">
        <f>IF(totaal!#REF!=0,"",totaal!#REF!)</f>
        <v>#REF!</v>
      </c>
      <c r="B659" s="24"/>
      <c r="C659" s="25" t="str">
        <f>IF(totaal!C451=0,"",totaal!C451)</f>
        <v xml:space="preserve">Brandklep </v>
      </c>
      <c r="D659" s="25" t="str">
        <f>IF(totaal!D451=0,"",totaal!D451)</f>
        <v>Trox</v>
      </c>
      <c r="E659" s="25" t="str">
        <f>IF(totaal!E451=0,"",totaal!E451)</f>
        <v>FKS-EN afm. 600x150</v>
      </c>
      <c r="F659" s="25" t="str">
        <f>IF(totaal!F451=0,"",totaal!F451)</f>
        <v/>
      </c>
      <c r="G659" s="51" t="str">
        <f>IF(totaal!G451=0,"",totaal!G451)</f>
        <v>verzinkt</v>
      </c>
      <c r="H659" s="28"/>
    </row>
    <row r="660" spans="1:8" ht="15" hidden="1" customHeight="1">
      <c r="A660" s="23" t="e">
        <f>IF(totaal!#REF!=0,"",totaal!#REF!)</f>
        <v>#REF!</v>
      </c>
      <c r="B660" s="24"/>
      <c r="C660" s="25" t="str">
        <f>IF(totaal!C452=0,"",totaal!C452)</f>
        <v xml:space="preserve">Brandklep </v>
      </c>
      <c r="D660" s="25" t="str">
        <f>IF(totaal!D452=0,"",totaal!D452)</f>
        <v>Trox</v>
      </c>
      <c r="E660" s="25" t="str">
        <f>IF(totaal!E452=0,"",totaal!E452)</f>
        <v>FKRS-04-NEN ø160</v>
      </c>
      <c r="F660" s="25" t="str">
        <f>IF(totaal!F452=0,"",totaal!F452)</f>
        <v/>
      </c>
      <c r="G660" s="51" t="str">
        <f>IF(totaal!G452=0,"",totaal!G452)</f>
        <v>verzinkt</v>
      </c>
      <c r="H660" s="28"/>
    </row>
    <row r="661" spans="1:8" ht="15" hidden="1" customHeight="1">
      <c r="A661" s="23" t="e">
        <f>IF(totaal!#REF!=0,"",totaal!#REF!)</f>
        <v>#REF!</v>
      </c>
      <c r="B661" s="24"/>
      <c r="C661" s="25" t="str">
        <f>IF(totaal!C453=0,"",totaal!C453)</f>
        <v xml:space="preserve">Brandklep </v>
      </c>
      <c r="D661" s="25" t="str">
        <f>IF(totaal!D453=0,"",totaal!D453)</f>
        <v>Trox</v>
      </c>
      <c r="E661" s="25" t="str">
        <f>IF(totaal!E453=0,"",totaal!E453)</f>
        <v>FKN-EN afm. 600x300</v>
      </c>
      <c r="F661" s="25" t="str">
        <f>IF(totaal!F453=0,"",totaal!F453)</f>
        <v/>
      </c>
      <c r="G661" s="51" t="str">
        <f>IF(totaal!G453=0,"",totaal!G453)</f>
        <v>verzinkt</v>
      </c>
      <c r="H661" s="28"/>
    </row>
    <row r="662" spans="1:8" ht="15" hidden="1" customHeight="1">
      <c r="A662" s="23">
        <f>IF(totaal!A441=0,"",totaal!A441)</f>
        <v>659</v>
      </c>
      <c r="B662" s="24"/>
      <c r="C662" s="25" t="str">
        <f>IF(totaal!C454=0,"",totaal!C454)</f>
        <v xml:space="preserve">Brandklep </v>
      </c>
      <c r="D662" s="25" t="str">
        <f>IF(totaal!D454=0,"",totaal!D454)</f>
        <v>Trox</v>
      </c>
      <c r="E662" s="25" t="str">
        <f>IF(totaal!E454=0,"",totaal!E454)</f>
        <v>FKN-EN afm. 900x400</v>
      </c>
      <c r="F662" s="25" t="str">
        <f>IF(totaal!F454=0,"",totaal!F454)</f>
        <v/>
      </c>
      <c r="G662" s="51" t="str">
        <f>IF(totaal!G454=0,"",totaal!G454)</f>
        <v>verzinkt</v>
      </c>
      <c r="H662" s="28"/>
    </row>
    <row r="663" spans="1:8" ht="15" hidden="1" customHeight="1">
      <c r="A663" s="23">
        <f>IF(totaal!A442=0,"",totaal!A442)</f>
        <v>660</v>
      </c>
      <c r="B663" s="24"/>
      <c r="C663" s="25" t="str">
        <f>IF(totaal!C455=0,"",totaal!C455)</f>
        <v xml:space="preserve">Brandklep </v>
      </c>
      <c r="D663" s="25" t="str">
        <f>IF(totaal!D455=0,"",totaal!D455)</f>
        <v>Trox</v>
      </c>
      <c r="E663" s="25" t="str">
        <f>IF(totaal!E455=0,"",totaal!E455)</f>
        <v>FKN-EN afm. 1500x500</v>
      </c>
      <c r="F663" s="25" t="str">
        <f>IF(totaal!F455=0,"",totaal!F455)</f>
        <v/>
      </c>
      <c r="G663" s="51" t="str">
        <f>IF(totaal!G455=0,"",totaal!G455)</f>
        <v>verzinkt</v>
      </c>
      <c r="H663" s="28"/>
    </row>
    <row r="664" spans="1:8" ht="15" hidden="1" customHeight="1">
      <c r="A664" s="23">
        <f>IF(totaal!A443=0,"",totaal!A443)</f>
        <v>661</v>
      </c>
      <c r="B664" s="24"/>
      <c r="C664" s="25" t="str">
        <f>IF(totaal!C456=0,"",totaal!C456)</f>
        <v xml:space="preserve">Brandklep </v>
      </c>
      <c r="D664" s="25" t="str">
        <f>IF(totaal!D456=0,"",totaal!D456)</f>
        <v>Trox</v>
      </c>
      <c r="E664" s="25" t="str">
        <f>IF(totaal!E456=0,"",totaal!E456)</f>
        <v>FKRS-04-NEN ø125</v>
      </c>
      <c r="F664" s="25" t="str">
        <f>IF(totaal!F456=0,"",totaal!F456)</f>
        <v/>
      </c>
      <c r="G664" s="51" t="str">
        <f>IF(totaal!G456=0,"",totaal!G456)</f>
        <v>verzinkt</v>
      </c>
      <c r="H664" s="28"/>
    </row>
    <row r="665" spans="1:8" ht="15" hidden="1" customHeight="1">
      <c r="A665" s="23">
        <f>IF(totaal!A444=0,"",totaal!A444)</f>
        <v>662</v>
      </c>
      <c r="B665" s="24"/>
      <c r="C665" s="25" t="str">
        <f>IF(totaal!C457=0,"",totaal!C457)</f>
        <v>Terugstroombeveiliging</v>
      </c>
      <c r="D665" s="25" t="str">
        <f>IF(totaal!D457=0,"",totaal!D457)</f>
        <v>Watts-Ocean</v>
      </c>
      <c r="E665" s="25" t="str">
        <f>IF(totaal!E457=0,"",totaal!E457)</f>
        <v>type EA 55.1, Ф22,levering Klomp</v>
      </c>
      <c r="F665" s="25" t="str">
        <f>IF(totaal!F457=0,"",totaal!F457)</f>
        <v/>
      </c>
      <c r="G665" s="51" t="str">
        <f>IF(totaal!G457=0,"",totaal!G457)</f>
        <v/>
      </c>
      <c r="H665" s="28"/>
    </row>
    <row r="666" spans="1:8" ht="15" hidden="1" customHeight="1">
      <c r="A666" s="23">
        <f>IF(totaal!A445=0,"",totaal!A445)</f>
        <v>663</v>
      </c>
      <c r="B666" s="24"/>
      <c r="C666" s="25" t="str">
        <f>IF(totaal!C458=0,"",totaal!C458)</f>
        <v>Stopkraan</v>
      </c>
      <c r="D666" s="25" t="str">
        <f>IF(totaal!D458=0,"",totaal!D458)</f>
        <v>VSH</v>
      </c>
      <c r="E666" s="25" t="str">
        <f>IF(totaal!E458=0,"",totaal!E458)</f>
        <v>ø22, PN10</v>
      </c>
      <c r="F666" s="25" t="str">
        <f>IF(totaal!F458=0,"",totaal!F458)</f>
        <v/>
      </c>
      <c r="G666" s="51" t="str">
        <f>IF(totaal!G458=0,"",totaal!G458)</f>
        <v/>
      </c>
      <c r="H666" s="28"/>
    </row>
    <row r="667" spans="1:8" ht="15" hidden="1" customHeight="1">
      <c r="A667" s="23">
        <f>IF(totaal!A446=0,"",totaal!A446)</f>
        <v>664</v>
      </c>
      <c r="B667" s="24"/>
      <c r="C667" s="25" t="e">
        <f>IF(totaal!#REF!=0,"",totaal!#REF!)</f>
        <v>#REF!</v>
      </c>
      <c r="D667" s="25" t="e">
        <f>IF(totaal!#REF!=0,"",totaal!#REF!)</f>
        <v>#REF!</v>
      </c>
      <c r="E667" s="25" t="e">
        <f>IF(totaal!#REF!=0,"",totaal!#REF!)</f>
        <v>#REF!</v>
      </c>
      <c r="F667" s="25" t="e">
        <f>IF(totaal!#REF!=0,"",totaal!#REF!)</f>
        <v>#REF!</v>
      </c>
      <c r="G667" s="51" t="e">
        <f>IF(totaal!#REF!=0,"",totaal!#REF!)</f>
        <v>#REF!</v>
      </c>
      <c r="H667" s="28"/>
    </row>
    <row r="668" spans="1:8" ht="15" hidden="1" customHeight="1">
      <c r="A668" s="23">
        <f>IF(totaal!A447=0,"",totaal!A447)</f>
        <v>665</v>
      </c>
      <c r="B668" s="24"/>
      <c r="C668" s="25" t="str">
        <f>IF(totaal!C459=0,"",totaal!C459)</f>
        <v>Flow-Transmitter(FT)</v>
      </c>
      <c r="D668" s="25" t="str">
        <f>IF(totaal!D459=0,"",totaal!D459)</f>
        <v>M&amp;R levering</v>
      </c>
      <c r="E668" s="25" t="str">
        <f>IF(totaal!E459=0,"",totaal!E459)</f>
        <v>type DN65</v>
      </c>
      <c r="F668" s="25" t="str">
        <f>IF(totaal!F459=0,"",totaal!F459)</f>
        <v/>
      </c>
      <c r="G668" s="51" t="str">
        <f>IF(totaal!G459=0,"",totaal!G459)</f>
        <v/>
      </c>
      <c r="H668" s="28"/>
    </row>
    <row r="669" spans="1:8" ht="15" hidden="1" customHeight="1">
      <c r="A669" s="23">
        <f>IF(totaal!A448=0,"",totaal!A448)</f>
        <v>666</v>
      </c>
      <c r="B669" s="24"/>
      <c r="C669" s="25" t="str">
        <f>IF(totaal!C460=0,"",totaal!C460)</f>
        <v>Brandslanghaspel</v>
      </c>
      <c r="D669" s="25" t="str">
        <f>IF(totaal!D460=0,"",totaal!D460)</f>
        <v>Ajax Brandbeveiliging</v>
      </c>
      <c r="E669" s="25" t="str">
        <f>IF(totaal!E460=0,"",totaal!E460)</f>
        <v>type VariGrip Basic met omkasting (levering Klomp)</v>
      </c>
      <c r="F669" s="25" t="str">
        <f>IF(totaal!F460=0,"",totaal!F460)</f>
        <v/>
      </c>
      <c r="G669" s="51" t="str">
        <f>IF(totaal!G460=0,"",totaal!G460)</f>
        <v/>
      </c>
      <c r="H669" s="28"/>
    </row>
    <row r="670" spans="1:8" ht="15" hidden="1" customHeight="1">
      <c r="A670" s="23">
        <f>IF(totaal!A449=0,"",totaal!A449)</f>
        <v>667</v>
      </c>
      <c r="B670" s="24"/>
      <c r="C670" s="25" t="str">
        <f>IF(totaal!C461=0,"",totaal!C461)</f>
        <v>Brandslanghaspel</v>
      </c>
      <c r="D670" s="25" t="str">
        <f>IF(totaal!D461=0,"",totaal!D461)</f>
        <v>Ajax Brandbeveiliging</v>
      </c>
      <c r="E670" s="25" t="str">
        <f>IF(totaal!E461=0,"",totaal!E461)</f>
        <v>type VariGrip Basic inbouw met omkasting</v>
      </c>
      <c r="F670" s="25" t="str">
        <f>IF(totaal!F461=0,"",totaal!F461)</f>
        <v/>
      </c>
      <c r="G670" s="51" t="str">
        <f>IF(totaal!G461=0,"",totaal!G461)</f>
        <v>RAL 9010??</v>
      </c>
      <c r="H670" s="28"/>
    </row>
    <row r="671" spans="1:8" ht="15" hidden="1" customHeight="1">
      <c r="A671" s="23">
        <f>IF(totaal!A450=0,"",totaal!A450)</f>
        <v>668</v>
      </c>
      <c r="B671" s="24"/>
      <c r="C671" s="25" t="str">
        <f>IF(totaal!C462=0,"",totaal!C462)</f>
        <v>Brandslanghaspel</v>
      </c>
      <c r="D671" s="25" t="str">
        <f>IF(totaal!D462=0,"",totaal!D462)</f>
        <v>Ajax Brandbeveiliging</v>
      </c>
      <c r="E671" s="25" t="str">
        <f>IF(totaal!E462=0,"",totaal!E462)</f>
        <v>type VariGrip Basic, muurmontage zonder kast (levering Klomp)</v>
      </c>
      <c r="F671" s="25" t="str">
        <f>IF(totaal!F462=0,"",totaal!F462)</f>
        <v/>
      </c>
      <c r="G671" s="51" t="str">
        <f>IF(totaal!G462=0,"",totaal!G462)</f>
        <v/>
      </c>
      <c r="H671" s="28"/>
    </row>
    <row r="672" spans="1:8" ht="15" customHeight="1">
      <c r="A672" s="23" t="e">
        <f>IF(totaal!#REF!=0,"",totaal!#REF!)</f>
        <v>#REF!</v>
      </c>
      <c r="B672" s="24">
        <v>2</v>
      </c>
      <c r="C672" s="25" t="str">
        <f>IF(totaal!C463=0,"",totaal!C463)</f>
        <v>Schuimblusser</v>
      </c>
      <c r="D672" s="25" t="str">
        <f>IF(totaal!D463=0,"",totaal!D463)</f>
        <v>Ajax Brandbeveiliging</v>
      </c>
      <c r="E672" s="25" t="str">
        <f>IF(totaal!E463=0,"",totaal!E463)</f>
        <v>ES6h-c, 5kg, inhoud 6dm3 (levering Klomp)</v>
      </c>
      <c r="F672" s="25" t="str">
        <f>IF(totaal!F463=0,"",totaal!F463)</f>
        <v/>
      </c>
      <c r="G672" s="51" t="str">
        <f>IF(totaal!G463=0,"",totaal!G463)</f>
        <v/>
      </c>
      <c r="H672" s="54" t="s">
        <v>917</v>
      </c>
    </row>
    <row r="673" spans="1:8" ht="15" hidden="1" customHeight="1">
      <c r="A673" s="23">
        <f>IF(totaal!A451=0,"",totaal!A451)</f>
        <v>670</v>
      </c>
      <c r="B673" s="24"/>
      <c r="C673" s="25" t="e">
        <f>IF(totaal!#REF!=0,"",totaal!#REF!)</f>
        <v>#REF!</v>
      </c>
      <c r="D673" s="25" t="e">
        <f>IF(totaal!#REF!=0,"",totaal!#REF!)</f>
        <v>#REF!</v>
      </c>
      <c r="E673" s="25" t="e">
        <f>IF(totaal!#REF!=0,"",totaal!#REF!)</f>
        <v>#REF!</v>
      </c>
      <c r="F673" s="25" t="e">
        <f>IF(totaal!#REF!=0,"",totaal!#REF!)</f>
        <v>#REF!</v>
      </c>
      <c r="G673" s="51" t="e">
        <f>IF(totaal!#REF!=0,"",totaal!#REF!)</f>
        <v>#REF!</v>
      </c>
      <c r="H673" s="28"/>
    </row>
    <row r="674" spans="1:8" ht="15" hidden="1" customHeight="1">
      <c r="A674" s="23">
        <f>IF(totaal!A452=0,"",totaal!A452)</f>
        <v>671</v>
      </c>
      <c r="B674" s="24"/>
      <c r="C674" s="25" t="str">
        <f>IF(totaal!C464=0,"",totaal!C464)</f>
        <v>Drukverhogingsunit</v>
      </c>
      <c r="D674" s="25" t="str">
        <f>IF(totaal!D464=0,"",totaal!D464)</f>
        <v>Duijvelaar</v>
      </c>
      <c r="E674" s="25" t="str">
        <f>IF(totaal!E464=0,"",totaal!E464)</f>
        <v>type: HU2-DPVE4-30MCF, levering Klomp</v>
      </c>
      <c r="F674" s="25" t="str">
        <f>IF(totaal!F464=0,"",totaal!F464)</f>
        <v/>
      </c>
      <c r="G674" s="51" t="str">
        <f>IF(totaal!G464=0,"",totaal!G464)</f>
        <v/>
      </c>
      <c r="H674" s="28"/>
    </row>
    <row r="675" spans="1:8" ht="15" hidden="1" customHeight="1">
      <c r="A675" s="23">
        <f>IF(totaal!A453=0,"",totaal!A453)</f>
        <v>672</v>
      </c>
      <c r="B675" s="24"/>
      <c r="C675" s="25" t="e">
        <f>IF(totaal!#REF!=0,"",totaal!#REF!)</f>
        <v>#REF!</v>
      </c>
      <c r="D675" s="25" t="e">
        <f>IF(totaal!#REF!=0,"",totaal!#REF!)</f>
        <v>#REF!</v>
      </c>
      <c r="E675" s="25" t="e">
        <f>IF(totaal!#REF!=0,"",totaal!#REF!)</f>
        <v>#REF!</v>
      </c>
      <c r="F675" s="25" t="e">
        <f>IF(totaal!#REF!=0,"",totaal!#REF!)</f>
        <v>#REF!</v>
      </c>
      <c r="G675" s="51" t="e">
        <f>IF(totaal!#REF!=0,"",totaal!#REF!)</f>
        <v>#REF!</v>
      </c>
      <c r="H675" s="28"/>
    </row>
    <row r="676" spans="1:8" ht="15" hidden="1" customHeight="1">
      <c r="A676" s="23">
        <f>IF(totaal!A454=0,"",totaal!A454)</f>
        <v>673</v>
      </c>
      <c r="B676" s="24"/>
      <c r="C676" s="25" t="e">
        <f>IF(totaal!#REF!=0,"",totaal!#REF!)</f>
        <v>#REF!</v>
      </c>
      <c r="D676" s="25" t="e">
        <f>IF(totaal!#REF!=0,"",totaal!#REF!)</f>
        <v>#REF!</v>
      </c>
      <c r="E676" s="25" t="e">
        <f>IF(totaal!#REF!=0,"",totaal!#REF!)</f>
        <v>#REF!</v>
      </c>
      <c r="F676" s="25" t="e">
        <f>IF(totaal!#REF!=0,"",totaal!#REF!)</f>
        <v>#REF!</v>
      </c>
      <c r="G676" s="51" t="e">
        <f>IF(totaal!#REF!=0,"",totaal!#REF!)</f>
        <v>#REF!</v>
      </c>
      <c r="H676" s="28"/>
    </row>
    <row r="677" spans="1:8" ht="15" hidden="1" customHeight="1">
      <c r="A677" s="23">
        <f>IF(totaal!A455=0,"",totaal!A455)</f>
        <v>674</v>
      </c>
      <c r="B677" s="24"/>
      <c r="C677" s="25" t="str">
        <f>IF(totaal!C465=0,"",totaal!C465)</f>
        <v>Driedelige koppeling</v>
      </c>
      <c r="D677" s="25" t="str">
        <f>IF(totaal!D465=0,"",totaal!D465)</f>
        <v>n.t.b.</v>
      </c>
      <c r="E677" s="25" t="str">
        <f>IF(totaal!E465=0,"",totaal!E465)</f>
        <v>125 PE - DN100</v>
      </c>
      <c r="F677" s="25" t="str">
        <f>IF(totaal!F465=0,"",totaal!F465)</f>
        <v/>
      </c>
      <c r="G677" s="51" t="str">
        <f>IF(totaal!G465=0,"",totaal!G465)</f>
        <v/>
      </c>
      <c r="H677" s="28"/>
    </row>
    <row r="678" spans="1:8" ht="15" hidden="1" customHeight="1">
      <c r="A678" s="23">
        <f>IF(totaal!A456=0,"",totaal!A456)</f>
        <v>675</v>
      </c>
      <c r="B678" s="24"/>
      <c r="C678" s="25" t="str">
        <f>IF(totaal!C466=0,"",totaal!C466)</f>
        <v>Driedelige koppeling</v>
      </c>
      <c r="D678" s="25" t="str">
        <f>IF(totaal!D466=0,"",totaal!D466)</f>
        <v>n.t.b.</v>
      </c>
      <c r="E678" s="25" t="str">
        <f>IF(totaal!E466=0,"",totaal!E466)</f>
        <v>50 PE - 1 1/4"</v>
      </c>
      <c r="F678" s="25" t="str">
        <f>IF(totaal!F466=0,"",totaal!F466)</f>
        <v/>
      </c>
      <c r="G678" s="51" t="str">
        <f>IF(totaal!G466=0,"",totaal!G466)</f>
        <v/>
      </c>
      <c r="H678" s="28"/>
    </row>
    <row r="679" spans="1:8" ht="15" hidden="1" customHeight="1">
      <c r="A679" s="23">
        <f>IF(totaal!A457=0,"",totaal!A457)</f>
        <v>676</v>
      </c>
      <c r="B679" s="24"/>
      <c r="C679" s="25" t="e">
        <f>IF(totaal!#REF!=0,"",totaal!#REF!)</f>
        <v>#REF!</v>
      </c>
      <c r="D679" s="25" t="e">
        <f>IF(totaal!#REF!=0,"",totaal!#REF!)</f>
        <v>#REF!</v>
      </c>
      <c r="E679" s="25" t="e">
        <f>IF(totaal!#REF!=0,"",totaal!#REF!)</f>
        <v>#REF!</v>
      </c>
      <c r="F679" s="25" t="e">
        <f>IF(totaal!#REF!=0,"",totaal!#REF!)</f>
        <v>#REF!</v>
      </c>
      <c r="G679" s="51" t="e">
        <f>IF(totaal!#REF!=0,"",totaal!#REF!)</f>
        <v>#REF!</v>
      </c>
      <c r="H679" s="28"/>
    </row>
    <row r="680" spans="1:8" ht="15" customHeight="1">
      <c r="A680" s="23">
        <f>IF(totaal!A458=0,"",totaal!A458)</f>
        <v>677</v>
      </c>
      <c r="B680" s="24">
        <v>9</v>
      </c>
      <c r="C680" s="25" t="str">
        <f>IF(totaal!C467=0,"",totaal!C467)</f>
        <v>Geperforeerd toevoerrooster</v>
      </c>
      <c r="D680" s="25" t="str">
        <f>IF(totaal!D467=0,"",totaal!D467)</f>
        <v>Krantz</v>
      </c>
      <c r="E680" s="25" t="str">
        <f>IF(totaal!E467=0,"",totaal!E467)</f>
        <v>OC-Q-600/600x600-K-O, Qv=505m3/h, met plenumbox</v>
      </c>
      <c r="F680" s="25" t="str">
        <f>IF(totaal!F467=0,"",totaal!F467)</f>
        <v/>
      </c>
      <c r="G680" s="51" t="str">
        <f>IF(totaal!G467=0,"",totaal!G467)</f>
        <v>RAL 7038 GRIJS</v>
      </c>
      <c r="H680" s="28"/>
    </row>
    <row r="681" spans="1:8" ht="15" customHeight="1">
      <c r="A681" s="23" t="e">
        <f>IF(totaal!#REF!=0,"",totaal!#REF!)</f>
        <v>#REF!</v>
      </c>
      <c r="B681" s="24">
        <v>14</v>
      </c>
      <c r="C681" s="25" t="str">
        <f>IF(totaal!C468=0,"",totaal!C468)</f>
        <v>Verdringingsrooster</v>
      </c>
      <c r="D681" s="25" t="str">
        <f>IF(totaal!D468=0,"",totaal!D468)</f>
        <v>Krantz</v>
      </c>
      <c r="E681" s="25" t="str">
        <f>IF(totaal!E468=0,"",totaal!E468)</f>
        <v>Q-R-880x880x200, Qv=220m3/h</v>
      </c>
      <c r="F681" s="25" t="str">
        <f>IF(totaal!F468=0,"",totaal!F468)</f>
        <v/>
      </c>
      <c r="G681" s="51" t="str">
        <f>IF(totaal!G468=0,"",totaal!G468)</f>
        <v>RAL 7038 GRIJS</v>
      </c>
      <c r="H681" s="28"/>
    </row>
    <row r="682" spans="1:8" ht="15" customHeight="1">
      <c r="A682" s="23">
        <f>IF(totaal!A459=0,"",totaal!A459)</f>
        <v>679</v>
      </c>
      <c r="B682" s="30">
        <v>61</v>
      </c>
      <c r="C682" s="25" t="str">
        <f>IF(totaal!C469=0,"",totaal!C469)</f>
        <v>Rond axiaal wervelroosters</v>
      </c>
      <c r="D682" s="25" t="str">
        <f>IF(totaal!D469=0,"",totaal!D469)</f>
        <v>Krantz</v>
      </c>
      <c r="E682" s="25" t="str">
        <f>IF(totaal!E469=0,"",totaal!E469)</f>
        <v>DD-NK-DN100-4.125-R01-PD, Qv=75m3/h</v>
      </c>
      <c r="F682" s="25" t="str">
        <f>IF(totaal!F469=0,"",totaal!F469)</f>
        <v/>
      </c>
      <c r="G682" s="51" t="str">
        <f>IF(totaal!G469=0,"",totaal!G469)</f>
        <v>RAL 7038 GRIJS</v>
      </c>
      <c r="H682" s="28"/>
    </row>
    <row r="683" spans="1:8" ht="15" customHeight="1">
      <c r="A683" s="23">
        <f>IF(totaal!A460=0,"",totaal!A460)</f>
        <v>680</v>
      </c>
      <c r="B683" s="30">
        <v>14</v>
      </c>
      <c r="C683" s="25" t="str">
        <f>IF(totaal!C470=0,"",totaal!C470)</f>
        <v>Regelklep</v>
      </c>
      <c r="D683" s="25" t="str">
        <f>IF(totaal!D470=0,"",totaal!D470)</f>
        <v/>
      </c>
      <c r="E683" s="25" t="str">
        <f>IF(totaal!E470=0,"",totaal!E470)</f>
        <v>levering luchtkanalenleverancier</v>
      </c>
      <c r="F683" s="25" t="str">
        <f>IF(totaal!F470=0,"",totaal!F470)</f>
        <v/>
      </c>
      <c r="G683" s="51" t="str">
        <f>IF(totaal!G470=0,"",totaal!G470)</f>
        <v>verzinkt</v>
      </c>
      <c r="H683" s="28"/>
    </row>
    <row r="684" spans="1:8" ht="15" hidden="1" customHeight="1">
      <c r="A684" s="23">
        <f>IF(totaal!A461=0,"",totaal!A461)</f>
        <v>681</v>
      </c>
      <c r="B684" s="30"/>
      <c r="C684" s="25" t="str">
        <f>IF(totaal!C471=0,"",totaal!C471)</f>
        <v>Terugslagklep</v>
      </c>
      <c r="D684" s="25" t="str">
        <f>IF(totaal!D471=0,"",totaal!D471)</f>
        <v>Watts-Ocean</v>
      </c>
      <c r="E684" s="25" t="str">
        <f>IF(totaal!E471=0,"",totaal!E471)</f>
        <v>55.1 met aftapmogelijkheid, Ф15, PN10</v>
      </c>
      <c r="F684" s="25" t="str">
        <f>IF(totaal!F471=0,"",totaal!F471)</f>
        <v/>
      </c>
      <c r="G684" s="25" t="str">
        <f>IF(totaal!G471=0,"",totaal!G471)</f>
        <v/>
      </c>
    </row>
    <row r="685" spans="1:8" ht="15" hidden="1" customHeight="1">
      <c r="A685" s="23">
        <f>IF(totaal!A462=0,"",totaal!A462)</f>
        <v>682</v>
      </c>
      <c r="B685" s="30"/>
      <c r="C685" s="25" t="str">
        <f>IF(totaal!C472=0,"",totaal!C472)</f>
        <v>Geveltapkraan (met sleutel)</v>
      </c>
      <c r="D685" s="25" t="str">
        <f>IF(totaal!D472=0,"",totaal!D472)</f>
        <v>Raminex</v>
      </c>
      <c r="E685" s="25" t="str">
        <f>IF(totaal!E472=0,"",totaal!E472)</f>
        <v xml:space="preserve">type 11202 (levering Klomp) </v>
      </c>
      <c r="F685" s="25" t="str">
        <f>IF(totaal!F472=0,"",totaal!F472)</f>
        <v/>
      </c>
      <c r="G685" s="25" t="str">
        <f>IF(totaal!G472=0,"",totaal!G472)</f>
        <v/>
      </c>
    </row>
    <row r="686" spans="1:8" ht="15" hidden="1" customHeight="1">
      <c r="A686" s="23">
        <f>IF(totaal!A463=0,"",totaal!A463)</f>
        <v>683</v>
      </c>
      <c r="B686" s="30"/>
      <c r="C686" s="25" t="str">
        <f>IF(totaal!C473=0,"",totaal!C473)</f>
        <v>Gevelplaat (rond)</v>
      </c>
      <c r="D686" s="25" t="str">
        <f>IF(totaal!D473=0,"",totaal!D473)</f>
        <v>VSH</v>
      </c>
      <c r="E686" s="25" t="str">
        <f>IF(totaal!E473=0,"",totaal!E473)</f>
        <v>Gevelplaat type 049160.1 (levering Klomp)</v>
      </c>
      <c r="F686" s="25" t="str">
        <f>IF(totaal!F473=0,"",totaal!F473)</f>
        <v/>
      </c>
      <c r="G686" s="25" t="str">
        <f>IF(totaal!G473=0,"",totaal!G473)</f>
        <v/>
      </c>
    </row>
    <row r="687" spans="1:8" ht="15" hidden="1" customHeight="1">
      <c r="A687" s="23" t="e">
        <f>IF(totaal!#REF!=0,"",totaal!#REF!)</f>
        <v>#REF!</v>
      </c>
      <c r="B687" s="30"/>
      <c r="C687" s="25" t="str">
        <f>IF(totaal!C474=0,"",totaal!C474)</f>
        <v>Beluchterskraan</v>
      </c>
      <c r="D687" s="25" t="str">
        <f>IF(totaal!D474=0,"",totaal!D474)</f>
        <v>Raminex</v>
      </c>
      <c r="E687" s="25" t="str">
        <f>IF(totaal!E474=0,"",totaal!E474)</f>
        <v>type: 11001 (levering Klomp)</v>
      </c>
      <c r="F687" s="25" t="str">
        <f>IF(totaal!F474=0,"",totaal!F474)</f>
        <v/>
      </c>
      <c r="G687" s="25" t="str">
        <f>IF(totaal!G474=0,"",totaal!G474)</f>
        <v/>
      </c>
    </row>
    <row r="688" spans="1:8" ht="15" hidden="1" customHeight="1">
      <c r="A688" s="23">
        <f>IF(totaal!A464=0,"",totaal!A464)</f>
        <v>685</v>
      </c>
      <c r="B688" s="30"/>
      <c r="C688" s="25" t="str">
        <f>IF(totaal!C475=0,"",totaal!C475)</f>
        <v>Waterdetector</v>
      </c>
      <c r="D688" s="25" t="str">
        <f>IF(totaal!D475=0,"",totaal!D475)</f>
        <v>Kuebler</v>
      </c>
      <c r="E688" s="25" t="str">
        <f>IF(totaal!E475=0,"",totaal!E475)</f>
        <v>FE/AFE (levering Meet- &amp; Regeltechniek)</v>
      </c>
      <c r="F688" s="25" t="str">
        <f>IF(totaal!F475=0,"",totaal!F475)</f>
        <v/>
      </c>
      <c r="G688" s="25" t="str">
        <f>IF(totaal!G475=0,"",totaal!G475)</f>
        <v/>
      </c>
    </row>
    <row r="689" spans="1:7" ht="15" hidden="1" customHeight="1">
      <c r="A689" s="23" t="e">
        <f>IF(totaal!#REF!=0,"",totaal!#REF!)</f>
        <v>#REF!</v>
      </c>
      <c r="B689" s="30"/>
      <c r="C689" s="25" t="str">
        <f>IF(totaal!C476=0,"",totaal!C476)</f>
        <v>Close-in boiler</v>
      </c>
      <c r="D689" s="25" t="str">
        <f>IF(totaal!D476=0,"",totaal!D476)</f>
        <v>Daalderop</v>
      </c>
      <c r="E689" s="25" t="str">
        <f>IF(totaal!E476=0,"",totaal!E476)</f>
        <v>inhoud 5 dm3, t.b.v. pantry's (levering Klomp)</v>
      </c>
      <c r="F689" s="25" t="str">
        <f>IF(totaal!F476=0,"",totaal!F476)</f>
        <v/>
      </c>
      <c r="G689" s="25" t="str">
        <f>IF(totaal!G476=0,"",totaal!G476)</f>
        <v/>
      </c>
    </row>
    <row r="690" spans="1:7" ht="15" hidden="1" customHeight="1">
      <c r="A690" s="23" t="e">
        <f>IF(totaal!#REF!=0,"",totaal!#REF!)</f>
        <v>#REF!</v>
      </c>
      <c r="B690" s="30"/>
      <c r="C690" s="25" t="str">
        <f>IF(totaal!C477=0,"",totaal!C477)</f>
        <v>Close-up boiler</v>
      </c>
      <c r="D690" s="25" t="str">
        <f>IF(totaal!D477=0,"",totaal!D477)</f>
        <v>Daalderop</v>
      </c>
      <c r="E690" s="25" t="str">
        <f>IF(totaal!E477=0,"",totaal!E477)</f>
        <v>inhoud 15 dm3 (t.b.v. uitstortgootsteen) (levering Klomp)</v>
      </c>
      <c r="F690" s="25" t="str">
        <f>IF(totaal!F477=0,"",totaal!F477)</f>
        <v/>
      </c>
      <c r="G690" s="25" t="str">
        <f>IF(totaal!G477=0,"",totaal!G477)</f>
        <v/>
      </c>
    </row>
    <row r="691" spans="1:7" ht="15" hidden="1" customHeight="1">
      <c r="A691" s="23">
        <f>IF(totaal!A465=0,"",totaal!A465)</f>
        <v>688</v>
      </c>
      <c r="B691" s="30"/>
      <c r="C691" s="25" t="str">
        <f>IF(totaal!C478=0,"",totaal!C478)</f>
        <v>Mono-boiler</v>
      </c>
      <c r="D691" s="25" t="str">
        <f>IF(totaal!D478=0,"",totaal!D478)</f>
        <v>Daalderop</v>
      </c>
      <c r="E691" s="25" t="str">
        <f>IF(totaal!E478=0,"",totaal!E478)</f>
        <v>inhoud 120 dm3,incl. Inlaatcombinatie en trechter (levering Klomp),</v>
      </c>
      <c r="F691" s="25" t="str">
        <f>IF(totaal!F478=0,"",totaal!F478)</f>
        <v/>
      </c>
      <c r="G691" s="25" t="str">
        <f>IF(totaal!G478=0,"",totaal!G478)</f>
        <v/>
      </c>
    </row>
    <row r="692" spans="1:7" ht="15" hidden="1" customHeight="1">
      <c r="A692" s="23">
        <f>IF(totaal!A466=0,"",totaal!A466)</f>
        <v>689</v>
      </c>
      <c r="B692" s="30"/>
      <c r="C692" s="25" t="e">
        <f>IF(totaal!#REF!=0,"",totaal!#REF!)</f>
        <v>#REF!</v>
      </c>
      <c r="D692" s="25" t="e">
        <f>IF(totaal!#REF!=0,"",totaal!#REF!)</f>
        <v>#REF!</v>
      </c>
      <c r="E692" s="25" t="e">
        <f>IF(totaal!#REF!=0,"",totaal!#REF!)</f>
        <v>#REF!</v>
      </c>
      <c r="F692" s="25" t="e">
        <f>IF(totaal!#REF!=0,"",totaal!#REF!)</f>
        <v>#REF!</v>
      </c>
      <c r="G692" s="25" t="e">
        <f>IF(totaal!#REF!=0,"",totaal!#REF!)</f>
        <v>#REF!</v>
      </c>
    </row>
    <row r="693" spans="1:7" ht="15" hidden="1" customHeight="1">
      <c r="A693" s="23" t="e">
        <f>IF(totaal!#REF!=0,"",totaal!#REF!)</f>
        <v>#REF!</v>
      </c>
      <c r="B693" s="30"/>
      <c r="C693" s="25" t="str">
        <f>IF(totaal!C479=0,"",totaal!C479)</f>
        <v>Kanaalrooster</v>
      </c>
      <c r="D693" s="25" t="str">
        <f>IF(totaal!D479=0,"",totaal!D479)</f>
        <v>Trox</v>
      </c>
      <c r="E693" s="25" t="str">
        <f>IF(totaal!E479=0,"",totaal!E479)</f>
        <v>TRS-KS afm: 625x125  retourrooster</v>
      </c>
      <c r="F693" s="25" t="str">
        <f>IF(totaal!F479=0,"",totaal!F479)</f>
        <v>BGA B-30</v>
      </c>
      <c r="G693" s="25" t="str">
        <f>IF(totaal!G479=0,"",totaal!G479)</f>
        <v>Thermisch verzinkt</v>
      </c>
    </row>
    <row r="694" spans="1:7" ht="15" hidden="1" customHeight="1">
      <c r="A694" s="23">
        <f>IF(totaal!A467=0,"",totaal!A467)</f>
        <v>691</v>
      </c>
      <c r="B694" s="30"/>
      <c r="C694" s="25" t="str">
        <f>IF(totaal!C480=0,"",totaal!C480)</f>
        <v>Kanaalrooster</v>
      </c>
      <c r="D694" s="25" t="str">
        <f>IF(totaal!D480=0,"",totaal!D480)</f>
        <v>Trox</v>
      </c>
      <c r="E694" s="25" t="str">
        <f>IF(totaal!E480=0,"",totaal!E480)</f>
        <v>TRS-KS afm: 425x125  retourrooster</v>
      </c>
      <c r="F694" s="25" t="str">
        <f>IF(totaal!F480=0,"",totaal!F480)</f>
        <v>BGA B-30</v>
      </c>
      <c r="G694" s="25" t="str">
        <f>IF(totaal!G480=0,"",totaal!G480)</f>
        <v>Thermisch verzinkt</v>
      </c>
    </row>
    <row r="695" spans="1:7" ht="15" hidden="1" customHeight="1">
      <c r="A695" s="23">
        <f>IF(totaal!A468=0,"",totaal!A468)</f>
        <v>692</v>
      </c>
      <c r="B695" s="30"/>
      <c r="C695" s="25" t="str">
        <f>IF(totaal!C481=0,"",totaal!C481)</f>
        <v>Kanaalrooster</v>
      </c>
      <c r="D695" s="25" t="str">
        <f>IF(totaal!D481=0,"",totaal!D481)</f>
        <v>Trox</v>
      </c>
      <c r="E695" s="25" t="str">
        <f>IF(totaal!E481=0,"",totaal!E481)</f>
        <v>TRS-KS afm: 625x125  toevoerrooster</v>
      </c>
      <c r="F695" s="25" t="str">
        <f>IF(totaal!F481=0,"",totaal!F481)</f>
        <v>BGA B-28</v>
      </c>
      <c r="G695" s="25" t="str">
        <f>IF(totaal!G481=0,"",totaal!G481)</f>
        <v>Thermisch verzinkt</v>
      </c>
    </row>
    <row r="696" spans="1:7" ht="15" hidden="1" customHeight="1">
      <c r="A696" s="23">
        <f>IF(totaal!A469=0,"",totaal!A469)</f>
        <v>693</v>
      </c>
      <c r="B696" s="30"/>
      <c r="C696" s="25" t="str">
        <f>IF(totaal!C482=0,"",totaal!C482)</f>
        <v>Rond wervelrooster</v>
      </c>
      <c r="D696" s="25" t="str">
        <f>IF(totaal!D482=0,"",totaal!D482)</f>
        <v>Trox</v>
      </c>
      <c r="E696" s="25" t="str">
        <f>IF(totaal!E482=0,"",totaal!E482)</f>
        <v>RFD-R-D-A/250 (toevoerrooster)</v>
      </c>
      <c r="F696" s="25" t="str">
        <f>IF(totaal!F482=0,"",totaal!F482)</f>
        <v xml:space="preserve">BGA B-21 </v>
      </c>
      <c r="G696" s="25" t="str">
        <f>IF(totaal!G482=0,"",totaal!G482)</f>
        <v>RAL 9006, aluminium</v>
      </c>
    </row>
    <row r="697" spans="1:7" ht="15" hidden="1" customHeight="1">
      <c r="A697" s="23">
        <f>IF(totaal!A470=0,"",totaal!A470)</f>
        <v>694</v>
      </c>
      <c r="B697" s="30"/>
      <c r="C697" s="25" t="str">
        <f>IF(totaal!C483=0,"",totaal!C483)</f>
        <v>Plafondrooster</v>
      </c>
      <c r="D697" s="25" t="str">
        <f>IF(totaal!D483=0,"",totaal!D483)</f>
        <v>Trox</v>
      </c>
      <c r="E697" s="25" t="str">
        <f>IF(totaal!E483=0,"",totaal!E483)</f>
        <v>DLQL-P-H/595x400</v>
      </c>
      <c r="F697" s="25" t="str">
        <f>IF(totaal!F483=0,"",totaal!F483)</f>
        <v>BGA B-28</v>
      </c>
      <c r="G697" s="25" t="str">
        <f>IF(totaal!G483=0,"",totaal!G483)</f>
        <v>Thermisch verzinkt</v>
      </c>
    </row>
    <row r="698" spans="1:7" ht="15" hidden="1" customHeight="1">
      <c r="A698" s="23">
        <f>IF(totaal!A471=0,"",totaal!A471)</f>
        <v>695</v>
      </c>
      <c r="B698" s="30"/>
      <c r="C698" s="25" t="str">
        <f>IF(totaal!C484=0,"",totaal!C484)</f>
        <v>Rond wervelrooster</v>
      </c>
      <c r="D698" s="25" t="str">
        <f>IF(totaal!D484=0,"",totaal!D484)</f>
        <v>Trox</v>
      </c>
      <c r="E698" s="25" t="str">
        <f>IF(totaal!E484=0,"",totaal!E484)</f>
        <v>RFD-R-K/250 (retourrooster), ZONDER PLENUMBOX</v>
      </c>
      <c r="F698" s="25" t="str">
        <f>IF(totaal!F484=0,"",totaal!F484)</f>
        <v xml:space="preserve">BGA B-21 </v>
      </c>
      <c r="G698" s="25" t="str">
        <f>IF(totaal!G484=0,"",totaal!G484)</f>
        <v>RAL 9006, aluminium</v>
      </c>
    </row>
    <row r="699" spans="1:7" ht="15" hidden="1" customHeight="1">
      <c r="A699" s="23">
        <f>IF(totaal!A472=0,"",totaal!A472)</f>
        <v>696</v>
      </c>
      <c r="B699" s="30"/>
      <c r="C699" s="25" t="e">
        <f>IF(totaal!#REF!=0,"",totaal!#REF!)</f>
        <v>#REF!</v>
      </c>
      <c r="D699" s="25" t="e">
        <f>IF(totaal!#REF!=0,"",totaal!#REF!)</f>
        <v>#REF!</v>
      </c>
      <c r="E699" s="25" t="e">
        <f>IF(totaal!#REF!=0,"",totaal!#REF!)</f>
        <v>#REF!</v>
      </c>
      <c r="F699" s="25" t="e">
        <f>IF(totaal!#REF!=0,"",totaal!#REF!)</f>
        <v>#REF!</v>
      </c>
      <c r="G699" s="25" t="e">
        <f>IF(totaal!#REF!=0,"",totaal!#REF!)</f>
        <v>#REF!</v>
      </c>
    </row>
    <row r="700" spans="1:7" ht="15" hidden="1" customHeight="1">
      <c r="A700" s="23">
        <f>IF(totaal!A473=0,"",totaal!A473)</f>
        <v>697</v>
      </c>
      <c r="B700" s="30"/>
      <c r="C700" s="25" t="str">
        <f>IF(totaal!C485=0,"",totaal!C485)</f>
        <v>Convector</v>
      </c>
      <c r="D700" s="25" t="str">
        <f>IF(totaal!D485=0,"",totaal!D485)</f>
        <v>Jaga</v>
      </c>
      <c r="E700" s="25" t="str">
        <f>IF(totaal!E485=0,"",totaal!E485)</f>
        <v>type STRADA TWIN, 65x200t21 133, 1798W (45-35)</v>
      </c>
      <c r="F700" s="25" t="str">
        <f>IF(totaal!F485=0,"",totaal!F485)</f>
        <v xml:space="preserve">BGA B-21 </v>
      </c>
      <c r="G700" s="25" t="str">
        <f>IF(totaal!G485=0,"",totaal!G485)</f>
        <v>RAL9010</v>
      </c>
    </row>
    <row r="701" spans="1:7" ht="15" hidden="1" customHeight="1">
      <c r="A701" s="23">
        <f>IF(totaal!A474=0,"",totaal!A474)</f>
        <v>698</v>
      </c>
      <c r="B701" s="30"/>
      <c r="C701" s="25" t="str">
        <f>IF(totaal!C486=0,"",totaal!C486)</f>
        <v>Convector</v>
      </c>
      <c r="D701" s="25" t="str">
        <f>IF(totaal!D486=0,"",totaal!D486)</f>
        <v>Jaga</v>
      </c>
      <c r="E701" s="25" t="str">
        <f>IF(totaal!E486=0,"",totaal!E486)</f>
        <v>type STRADA TWIN, 65x280t21 133, 2518W (45-35)</v>
      </c>
      <c r="F701" s="25" t="str">
        <f>IF(totaal!F486=0,"",totaal!F486)</f>
        <v>BGA B-19</v>
      </c>
      <c r="G701" s="25" t="str">
        <f>IF(totaal!G486=0,"",totaal!G486)</f>
        <v>RAL7005</v>
      </c>
    </row>
    <row r="702" spans="1:7" ht="15" hidden="1" customHeight="1">
      <c r="A702" s="23">
        <f>IF(totaal!A475=0,"",totaal!A475)</f>
        <v>699</v>
      </c>
      <c r="B702" s="30"/>
      <c r="C702" s="25" t="str">
        <f>IF(totaal!C487=0,"",totaal!C487)</f>
        <v>Convector</v>
      </c>
      <c r="D702" s="25" t="str">
        <f>IF(totaal!D487=0,"",totaal!D487)</f>
        <v>Jaga</v>
      </c>
      <c r="E702" s="25" t="str">
        <f>IF(totaal!E487=0,"",totaal!E487)</f>
        <v>type STRADA TWIN, 65x160t21 133, 1589W (45-35)</v>
      </c>
      <c r="F702" s="25" t="str">
        <f>IF(totaal!F487=0,"",totaal!F487)</f>
        <v>BGA B-20</v>
      </c>
      <c r="G702" s="25" t="str">
        <f>IF(totaal!G487=0,"",totaal!G487)</f>
        <v>RAL7005</v>
      </c>
    </row>
    <row r="703" spans="1:7" ht="15" hidden="1" customHeight="1">
      <c r="A703" s="23">
        <f>IF(totaal!A476=0,"",totaal!A476)</f>
        <v>700</v>
      </c>
      <c r="B703" s="30"/>
      <c r="C703" s="25" t="str">
        <f>IF(totaal!C488=0,"",totaal!C488)</f>
        <v>Convector</v>
      </c>
      <c r="D703" s="25" t="str">
        <f>IF(totaal!D488=0,"",totaal!D488)</f>
        <v>Jaga</v>
      </c>
      <c r="E703" s="25" t="str">
        <f>IF(totaal!E488=0,"",totaal!E488)</f>
        <v>type STRADA TWIN, 65x100t21 133, 1297W (45-35)</v>
      </c>
      <c r="F703" s="25">
        <f>IF(totaal!F488=0,"",totaal!F488)</f>
        <v>45292</v>
      </c>
      <c r="G703" s="25" t="str">
        <f>IF(totaal!G488=0,"",totaal!G488)</f>
        <v>RAL9010</v>
      </c>
    </row>
    <row r="704" spans="1:7" ht="15" hidden="1" customHeight="1">
      <c r="A704" s="23">
        <f>IF(totaal!A477=0,"",totaal!A477)</f>
        <v>701</v>
      </c>
      <c r="B704" s="30"/>
      <c r="C704" s="25" t="str">
        <f>IF(totaal!C489=0,"",totaal!C489)</f>
        <v>Convector</v>
      </c>
      <c r="D704" s="25" t="str">
        <f>IF(totaal!D489=0,"",totaal!D489)</f>
        <v>Jaga</v>
      </c>
      <c r="E704" s="25" t="str">
        <f>IF(totaal!E489=0,"",totaal!E489)</f>
        <v>type STRADA TWIN, 65x200t21 133, (45-35)</v>
      </c>
      <c r="F704" s="25" t="str">
        <f>IF(totaal!F489=0,"",totaal!F489)</f>
        <v>RUIMTEN 01-22, 01-24 &amp; 01-23</v>
      </c>
      <c r="G704" s="25" t="str">
        <f>IF(totaal!G489=0,"",totaal!G489)</f>
        <v>RAL9010</v>
      </c>
    </row>
    <row r="705" spans="1:7" ht="15" hidden="1" customHeight="1">
      <c r="A705" s="23">
        <f>IF(totaal!A478=0,"",totaal!A478)</f>
        <v>702</v>
      </c>
      <c r="B705" s="30"/>
      <c r="C705" s="25" t="str">
        <f>IF(totaal!C490=0,"",totaal!C490)</f>
        <v>Plafondrooster</v>
      </c>
      <c r="D705" s="25" t="str">
        <f>IF(totaal!D490=0,"",totaal!D490)</f>
        <v>Trox</v>
      </c>
      <c r="E705" s="25" t="str">
        <f>IF(totaal!E490=0,"",totaal!E490)</f>
        <v>DLQL-P-H/595x300 (toevoer en retourrooster)</v>
      </c>
      <c r="F705" s="25" t="str">
        <f>IF(totaal!F490=0,"",totaal!F490)</f>
        <v>BGA B-28</v>
      </c>
      <c r="G705" s="25" t="str">
        <f>IF(totaal!G490=0,"",totaal!G490)</f>
        <v>Thermisch verzinkt</v>
      </c>
    </row>
    <row r="706" spans="1:7" ht="15" hidden="1" customHeight="1">
      <c r="A706" s="23" t="e">
        <f>IF(totaal!#REF!=0,"",totaal!#REF!)</f>
        <v>#REF!</v>
      </c>
      <c r="B706" s="30"/>
      <c r="C706" s="25" t="str">
        <f>IF(totaal!C491=0,"",totaal!C491)</f>
        <v>Convector</v>
      </c>
      <c r="D706" s="25" t="str">
        <f>IF(totaal!D491=0,"",totaal!D491)</f>
        <v>Jaga</v>
      </c>
      <c r="E706" s="25" t="str">
        <f>IF(totaal!E491=0,"",totaal!E491)</f>
        <v>type STRADA TWIN, 65x280t21 133, 2295W (45-35)</v>
      </c>
      <c r="F706" s="25" t="str">
        <f>IF(totaal!F491=0,"",totaal!F491)</f>
        <v>RUIMTE 02-17</v>
      </c>
      <c r="G706" s="25" t="str">
        <f>IF(totaal!G491=0,"",totaal!G491)</f>
        <v>RAL 9010</v>
      </c>
    </row>
    <row r="707" spans="1:7" ht="15" hidden="1" customHeight="1">
      <c r="A707" s="23">
        <f>IF(totaal!A479=0,"",totaal!A479)</f>
        <v>704</v>
      </c>
      <c r="B707" s="30"/>
      <c r="C707" s="25" t="str">
        <f>IF(totaal!C492=0,"",totaal!C492)</f>
        <v>Convector</v>
      </c>
      <c r="D707" s="25" t="str">
        <f>IF(totaal!D492=0,"",totaal!D492)</f>
        <v>Jaga</v>
      </c>
      <c r="E707" s="25" t="str">
        <f>IF(totaal!E492=0,"",totaal!E492)</f>
        <v>type STRADA TWIN, 65x200t06 133, 716W (45-35)</v>
      </c>
      <c r="F707" s="25" t="str">
        <f>IF(totaal!F492=0,"",totaal!F492)</f>
        <v xml:space="preserve">RUIMTE 02-15 </v>
      </c>
      <c r="G707" s="25" t="str">
        <f>IF(totaal!G492=0,"",totaal!G492)</f>
        <v>RAL 9010</v>
      </c>
    </row>
    <row r="708" spans="1:7" ht="15" hidden="1" customHeight="1">
      <c r="A708" s="23">
        <f>IF(totaal!A480=0,"",totaal!A480)</f>
        <v>705</v>
      </c>
      <c r="B708" s="30"/>
      <c r="C708" s="25" t="str">
        <f>IF(totaal!C493=0,"",totaal!C493)</f>
        <v>Convector</v>
      </c>
      <c r="D708" s="25" t="str">
        <f>IF(totaal!D493=0,"",totaal!D493)</f>
        <v>Jaga</v>
      </c>
      <c r="E708" s="25" t="str">
        <f>IF(totaal!E493=0,"",totaal!E493)</f>
        <v>type STRADA TWIN, 65x280t21 133, 2391W (45-35)</v>
      </c>
      <c r="F708" s="25" t="str">
        <f>IF(totaal!F493=0,"",totaal!F493)</f>
        <v>RUIMTE 02-18 &amp; 02-19</v>
      </c>
      <c r="G708" s="25" t="str">
        <f>IF(totaal!G493=0,"",totaal!G493)</f>
        <v>RAL 9010</v>
      </c>
    </row>
    <row r="709" spans="1:7" ht="15" hidden="1" customHeight="1">
      <c r="A709" s="23">
        <f>IF(totaal!A481=0,"",totaal!A481)</f>
        <v>706</v>
      </c>
      <c r="B709" s="30"/>
      <c r="C709" s="25" t="e">
        <f>IF(totaal!#REF!=0,"",totaal!#REF!)</f>
        <v>#REF!</v>
      </c>
      <c r="D709" s="25" t="e">
        <f>IF(totaal!#REF!=0,"",totaal!#REF!)</f>
        <v>#REF!</v>
      </c>
      <c r="E709" s="25" t="e">
        <f>IF(totaal!#REF!=0,"",totaal!#REF!)</f>
        <v>#REF!</v>
      </c>
      <c r="F709" s="25" t="e">
        <f>IF(totaal!#REF!=0,"",totaal!#REF!)</f>
        <v>#REF!</v>
      </c>
      <c r="G709" s="25" t="e">
        <f>IF(totaal!#REF!=0,"",totaal!#REF!)</f>
        <v>#REF!</v>
      </c>
    </row>
    <row r="710" spans="1:7" ht="15" hidden="1" customHeight="1">
      <c r="A710" s="23">
        <f>IF(totaal!A482=0,"",totaal!A482)</f>
        <v>707</v>
      </c>
      <c r="B710" s="30"/>
      <c r="C710" s="25" t="e">
        <f>IF(totaal!#REF!=0,"",totaal!#REF!)</f>
        <v>#REF!</v>
      </c>
      <c r="D710" s="25" t="e">
        <f>IF(totaal!#REF!=0,"",totaal!#REF!)</f>
        <v>#REF!</v>
      </c>
      <c r="E710" s="25" t="e">
        <f>IF(totaal!#REF!=0,"",totaal!#REF!)</f>
        <v>#REF!</v>
      </c>
      <c r="F710" s="25" t="e">
        <f>IF(totaal!#REF!=0,"",totaal!#REF!)</f>
        <v>#REF!</v>
      </c>
      <c r="G710" s="25" t="e">
        <f>IF(totaal!#REF!=0,"",totaal!#REF!)</f>
        <v>#REF!</v>
      </c>
    </row>
    <row r="711" spans="1:7" ht="15" hidden="1" customHeight="1">
      <c r="A711" s="23">
        <f>IF(totaal!A483=0,"",totaal!A483)</f>
        <v>708</v>
      </c>
      <c r="B711" s="30"/>
      <c r="C711" s="25" t="str">
        <f>IF(totaal!C494=0,"",totaal!C494)</f>
        <v/>
      </c>
      <c r="D711" s="25" t="str">
        <f>IF(totaal!D494=0,"",totaal!D494)</f>
        <v/>
      </c>
      <c r="E711" s="25" t="str">
        <f>IF(totaal!E494=0,"",totaal!E494)</f>
        <v/>
      </c>
      <c r="F711" s="25" t="str">
        <f>IF(totaal!F494=0,"",totaal!F494)</f>
        <v/>
      </c>
      <c r="G711" s="25" t="str">
        <f>IF(totaal!G494=0,"",totaal!G494)</f>
        <v/>
      </c>
    </row>
    <row r="712" spans="1:7" ht="15" hidden="1" customHeight="1">
      <c r="A712" s="23">
        <f>IF(totaal!A484=0,"",totaal!A484)</f>
        <v>709</v>
      </c>
      <c r="B712" s="30"/>
      <c r="C712" s="25" t="e">
        <f>IF(totaal!#REF!=0,"",totaal!#REF!)</f>
        <v>#REF!</v>
      </c>
      <c r="D712" s="25" t="e">
        <f>IF(totaal!#REF!=0,"",totaal!#REF!)</f>
        <v>#REF!</v>
      </c>
      <c r="E712" s="25" t="e">
        <f>IF(totaal!#REF!=0,"",totaal!#REF!)</f>
        <v>#REF!</v>
      </c>
      <c r="F712" s="25" t="e">
        <f>IF(totaal!#REF!=0,"",totaal!#REF!)</f>
        <v>#REF!</v>
      </c>
      <c r="G712" s="25" t="e">
        <f>IF(totaal!#REF!=0,"",totaal!#REF!)</f>
        <v>#REF!</v>
      </c>
    </row>
    <row r="713" spans="1:7" ht="15" hidden="1" customHeight="1">
      <c r="A713" s="23" t="e">
        <f>IF(totaal!#REF!=0,"",totaal!#REF!)</f>
        <v>#REF!</v>
      </c>
      <c r="B713" s="30"/>
      <c r="C713" s="25" t="str">
        <f>IF(totaal!C495=0,"",totaal!C495)</f>
        <v>Droge koeler</v>
      </c>
      <c r="D713" s="25" t="str">
        <f>IF(totaal!D495=0,"",totaal!D495)</f>
        <v>Carrier Holland Heating</v>
      </c>
      <c r="E713" s="25" t="str">
        <f>IF(totaal!E495=0,"",totaal!E495)</f>
        <v>BDMS804C incl.coating, flenzen en schakelkast, aansl.3" Cu</v>
      </c>
      <c r="F713" s="25" t="str">
        <f>IF(totaal!F495=0,"",totaal!F495)</f>
        <v/>
      </c>
      <c r="G713" s="25" t="str">
        <f>IF(totaal!G495=0,"",totaal!G495)</f>
        <v/>
      </c>
    </row>
    <row r="714" spans="1:7" ht="15" hidden="1" customHeight="1">
      <c r="A714" s="23">
        <f>IF(totaal!A485=0,"",totaal!A485)</f>
        <v>711</v>
      </c>
      <c r="B714" s="30"/>
      <c r="C714" s="25" t="str">
        <f>IF(totaal!C496=0,"",totaal!C496)</f>
        <v>Trillingdemper (lev. CHH)</v>
      </c>
      <c r="D714" s="25" t="str">
        <f>IF(totaal!D496=0,"",totaal!D496)</f>
        <v>VCE Techniek</v>
      </c>
      <c r="E714" s="25" t="str">
        <f>IF(totaal!E496=0,"",totaal!E496)</f>
        <v>type: 10-GH-1000-H, GM MAUTING</v>
      </c>
      <c r="F714" s="25" t="str">
        <f>IF(totaal!F496=0,"",totaal!F496)</f>
        <v/>
      </c>
      <c r="G714" s="25" t="str">
        <f>IF(totaal!G496=0,"",totaal!G496)</f>
        <v/>
      </c>
    </row>
    <row r="715" spans="1:7" ht="15" hidden="1" customHeight="1">
      <c r="A715" s="23">
        <f>IF(totaal!A486=0,"",totaal!A486)</f>
        <v>712</v>
      </c>
      <c r="B715" s="30"/>
      <c r="C715" s="25" t="str">
        <f>IF(totaal!C497=0,"",totaal!C497)</f>
        <v>Dakkap (afblaaskap)</v>
      </c>
      <c r="D715" s="25" t="str">
        <f>IF(totaal!D497=0,"",totaal!D497)</f>
        <v>SMITSAIR</v>
      </c>
      <c r="E715" s="25" t="str">
        <f>IF(totaal!E497=0,"",totaal!E497)</f>
        <v>DK 3  Debiet 10.110 M³/h Inw. afm. 1200 × 1200mm</v>
      </c>
      <c r="F715" s="25" t="str">
        <f>IF(totaal!F497=0,"",totaal!F497)</f>
        <v/>
      </c>
      <c r="G715" s="25" t="str">
        <f>IF(totaal!G497=0,"",totaal!G497)</f>
        <v>RAL 7035</v>
      </c>
    </row>
    <row r="716" spans="1:7" ht="15" hidden="1" customHeight="1">
      <c r="A716" s="23">
        <f>IF(totaal!A487=0,"",totaal!A487)</f>
        <v>713</v>
      </c>
      <c r="B716" s="30"/>
      <c r="C716" s="25" t="str">
        <f>IF(totaal!C498=0,"",totaal!C498)</f>
        <v>Split-unit buitendeel</v>
      </c>
      <c r="D716" s="25" t="str">
        <f>IF(totaal!D498=0,"",totaal!D498)</f>
        <v xml:space="preserve">Carrier </v>
      </c>
      <c r="E716" s="25" t="str">
        <f>IF(totaal!E498=0,"",totaal!E498)</f>
        <v>type: 40KMC 048-9, t.b.v techniek ruimte 01-26</v>
      </c>
      <c r="F716" s="25" t="str">
        <f>IF(totaal!F498=0,"",totaal!F498)</f>
        <v/>
      </c>
      <c r="G716" s="25" t="str">
        <f>IF(totaal!G498=0,"",totaal!G498)</f>
        <v/>
      </c>
    </row>
    <row r="717" spans="1:7" ht="15" hidden="1" customHeight="1">
      <c r="A717" s="23">
        <f>IF(totaal!A488=0,"",totaal!A488)</f>
        <v>714</v>
      </c>
      <c r="B717" s="30"/>
      <c r="C717" s="25" t="str">
        <f>IF(totaal!C499=0,"",totaal!C499)</f>
        <v>Gecombineerde rookgasafvoer</v>
      </c>
      <c r="D717" s="25" t="str">
        <f>IF(totaal!D499=0,"",totaal!D499)</f>
        <v>Burgerhout/M&amp;G</v>
      </c>
      <c r="E717" s="25" t="str">
        <f>IF(totaal!E499=0,"",totaal!E499)</f>
        <v>Skyline 3000 HR AL CC 100-150 ZW, artikelnr. 3759800</v>
      </c>
      <c r="F717" s="25" t="str">
        <f>IF(totaal!F499=0,"",totaal!F499)</f>
        <v/>
      </c>
      <c r="G717" s="25" t="str">
        <f>IF(totaal!G499=0,"",totaal!G499)</f>
        <v>RAL 7021</v>
      </c>
    </row>
    <row r="718" spans="1:7" ht="15" hidden="1" customHeight="1">
      <c r="A718" s="23" t="str">
        <f>IF(totaal!A489=0,"",totaal!A489)</f>
        <v/>
      </c>
      <c r="B718" s="30"/>
      <c r="C718" s="25" t="str">
        <f>IF(totaal!C500=0,"",totaal!C500)</f>
        <v/>
      </c>
      <c r="D718" s="25" t="str">
        <f>IF(totaal!D500=0,"",totaal!D500)</f>
        <v/>
      </c>
      <c r="E718" s="25" t="str">
        <f>IF(totaal!E500=0,"",totaal!E500)</f>
        <v>artikelcode: 40.045.27.70</v>
      </c>
      <c r="F718" s="25" t="str">
        <f>IF(totaal!F500=0,"",totaal!F500)</f>
        <v/>
      </c>
      <c r="G718" s="25" t="str">
        <f>IF(totaal!G500=0,"",totaal!G500)</f>
        <v/>
      </c>
    </row>
    <row r="719" spans="1:7" ht="15" hidden="1" customHeight="1">
      <c r="A719" s="23">
        <f>IF(totaal!A490=0,"",totaal!A490)</f>
        <v>715</v>
      </c>
      <c r="B719" s="30"/>
      <c r="C719" s="25" t="str">
        <f>IF(totaal!C501=0,"",totaal!C501)</f>
        <v>Plakplaat</v>
      </c>
      <c r="D719" s="25" t="str">
        <f>IF(totaal!D501=0,"",totaal!D501)</f>
        <v>Cox Geelen</v>
      </c>
      <c r="E719" s="25" t="str">
        <f>IF(totaal!E501=0,"",totaal!E501)</f>
        <v>Diameter = 150mm platdak, artikelnr. 6338834</v>
      </c>
      <c r="F719" s="25" t="str">
        <f>IF(totaal!F501=0,"",totaal!F501)</f>
        <v/>
      </c>
      <c r="G719" s="25" t="str">
        <f>IF(totaal!G501=0,"",totaal!G501)</f>
        <v/>
      </c>
    </row>
    <row r="720" spans="1:7" ht="15" hidden="1" customHeight="1">
      <c r="A720" s="23" t="str">
        <f>IF(totaal!A491=0,"",totaal!A491)</f>
        <v/>
      </c>
      <c r="B720" s="30"/>
      <c r="C720" s="25" t="str">
        <f>IF(totaal!C502=0,"",totaal!C502)</f>
        <v/>
      </c>
      <c r="D720" s="25" t="str">
        <f>IF(totaal!D502=0,"",totaal!D502)</f>
        <v/>
      </c>
      <c r="E720" s="25" t="str">
        <f>IF(totaal!E502=0,"",totaal!E502)</f>
        <v>artikelcode: 232005</v>
      </c>
      <c r="F720" s="25" t="str">
        <f>IF(totaal!F502=0,"",totaal!F502)</f>
        <v/>
      </c>
      <c r="G720" s="25" t="str">
        <f>IF(totaal!G502=0,"",totaal!G502)</f>
        <v/>
      </c>
    </row>
    <row r="721" spans="1:7" ht="15" hidden="1" customHeight="1">
      <c r="A721" s="23">
        <f>IF(totaal!A492=0,"",totaal!A492)</f>
        <v>716</v>
      </c>
      <c r="B721" s="30"/>
      <c r="C721" s="25" t="str">
        <f>IF(totaal!C503=0,"",totaal!C503)</f>
        <v>Afzuigventilator</v>
      </c>
      <c r="D721" s="25" t="str">
        <f>IF(totaal!D503=0,"",totaal!D503)</f>
        <v>Colasit</v>
      </c>
      <c r="E721" s="25" t="str">
        <f>IF(totaal!E503=0,"",totaal!E503)</f>
        <v xml:space="preserve">CMV180 LO, PE, direct, incl. betonvoet 450x450x120mm </v>
      </c>
      <c r="F721" s="25" t="str">
        <f>IF(totaal!F503=0,"",totaal!F503)</f>
        <v>AV-01, t.b.v. Spuitcabine</v>
      </c>
      <c r="G721" s="25" t="str">
        <f>IF(totaal!G503=0,"",totaal!G503)</f>
        <v/>
      </c>
    </row>
    <row r="722" spans="1:7" ht="15" hidden="1" customHeight="1">
      <c r="A722" s="23" t="str">
        <f>IF(totaal!A493=0,"",totaal!A493)</f>
        <v/>
      </c>
      <c r="B722" s="30"/>
      <c r="C722" s="25" t="str">
        <f>IF(totaal!C504=0,"",totaal!C504)</f>
        <v>( kunststof )</v>
      </c>
      <c r="D722" s="25" t="str">
        <f>IF(totaal!D504=0,"",totaal!D504)</f>
        <v/>
      </c>
      <c r="E722" s="25" t="str">
        <f>IF(totaal!E504=0,"",totaal!E504)</f>
        <v>incl. trillingdempers, PVC plakplaat rond 225 en</v>
      </c>
      <c r="F722" s="25" t="str">
        <f>IF(totaal!F504=0,"",totaal!F504)</f>
        <v/>
      </c>
      <c r="G722" s="25" t="str">
        <f>IF(totaal!G504=0,"",totaal!G504)</f>
        <v/>
      </c>
    </row>
    <row r="723" spans="1:7" ht="15" hidden="1" customHeight="1">
      <c r="A723" s="23" t="e">
        <f>IF(totaal!#REF!=0,"",totaal!#REF!)</f>
        <v>#REF!</v>
      </c>
      <c r="B723" s="30"/>
      <c r="C723" s="25" t="str">
        <f>IF(totaal!C505=0,"",totaal!C505)</f>
        <v/>
      </c>
      <c r="D723" s="25" t="str">
        <f>IF(totaal!D505=0,"",totaal!D505)</f>
        <v/>
      </c>
      <c r="E723" s="25" t="str">
        <f>IF(totaal!E505=0,"",totaal!E505)</f>
        <v>kanaaldoorvoering rond 200, qv=600m3/h</v>
      </c>
      <c r="F723" s="25" t="str">
        <f>IF(totaal!F505=0,"",totaal!F505)</f>
        <v/>
      </c>
      <c r="G723" s="25" t="str">
        <f>IF(totaal!G505=0,"",totaal!G505)</f>
        <v/>
      </c>
    </row>
    <row r="724" spans="1:7" ht="15" hidden="1" customHeight="1">
      <c r="A724" s="23" t="e">
        <f>IF(totaal!#REF!=0,"",totaal!#REF!)</f>
        <v>#REF!</v>
      </c>
      <c r="B724" s="30"/>
      <c r="C724" s="25" t="str">
        <f>IF(totaal!C506=0,"",totaal!C506)</f>
        <v/>
      </c>
      <c r="D724" s="25" t="str">
        <f>IF(totaal!D506=0,"",totaal!D506)</f>
        <v/>
      </c>
      <c r="E724" s="25" t="str">
        <f>IF(totaal!E506=0,"",totaal!E506)</f>
        <v>U=3x400V, P=0,25kW, I=0,81A</v>
      </c>
      <c r="F724" s="25" t="str">
        <f>IF(totaal!F506=0,"",totaal!F506)</f>
        <v/>
      </c>
      <c r="G724" s="25" t="str">
        <f>IF(totaal!G506=0,"",totaal!G506)</f>
        <v/>
      </c>
    </row>
    <row r="725" spans="1:7" ht="15" hidden="1" customHeight="1">
      <c r="A725" s="23">
        <f>IF(totaal!A494=0,"",totaal!A494)</f>
        <v>717</v>
      </c>
      <c r="B725" s="30"/>
      <c r="C725" s="25" t="str">
        <f>IF(totaal!C507=0,"",totaal!C507)</f>
        <v>Afzuigventilator</v>
      </c>
      <c r="D725" s="25" t="str">
        <f>IF(totaal!D507=0,"",totaal!D507)</f>
        <v>Colasit</v>
      </c>
      <c r="E725" s="25" t="str">
        <f>IF(totaal!E507=0,"",totaal!E507)</f>
        <v xml:space="preserve">CMV200 LO, PVC, direct, incl. betonvoet 450x450x120mm </v>
      </c>
      <c r="F725" s="25" t="str">
        <f>IF(totaal!F507=0,"",totaal!F507)</f>
        <v xml:space="preserve">AV-02, t.b.v. Zuurkast </v>
      </c>
      <c r="G725" s="25" t="str">
        <f>IF(totaal!G507=0,"",totaal!G507)</f>
        <v/>
      </c>
    </row>
    <row r="726" spans="1:7" ht="15" hidden="1" customHeight="1">
      <c r="A726" s="23" t="e">
        <f>IF(totaal!#REF!=0,"",totaal!#REF!)</f>
        <v>#REF!</v>
      </c>
      <c r="B726" s="30"/>
      <c r="C726" s="25" t="str">
        <f>IF(totaal!C508=0,"",totaal!C508)</f>
        <v>( kunststof )</v>
      </c>
      <c r="D726" s="25" t="str">
        <f>IF(totaal!D508=0,"",totaal!D508)</f>
        <v/>
      </c>
      <c r="E726" s="25" t="str">
        <f>IF(totaal!E508=0,"",totaal!E508)</f>
        <v>incl. trillingdempers, PVC plakplaat rond 280 en</v>
      </c>
      <c r="F726" s="25" t="str">
        <f>IF(totaal!F508=0,"",totaal!F508)</f>
        <v/>
      </c>
      <c r="G726" s="25" t="str">
        <f>IF(totaal!G508=0,"",totaal!G508)</f>
        <v/>
      </c>
    </row>
    <row r="727" spans="1:7" ht="15" hidden="1" customHeight="1">
      <c r="A727" s="23" t="str">
        <f>IF(totaal!A495=0,"",totaal!A495)</f>
        <v/>
      </c>
      <c r="B727" s="30"/>
      <c r="C727" s="25" t="str">
        <f>IF(totaal!C509=0,"",totaal!C509)</f>
        <v/>
      </c>
      <c r="D727" s="25" t="str">
        <f>IF(totaal!D509=0,"",totaal!D509)</f>
        <v/>
      </c>
      <c r="E727" s="25" t="str">
        <f>IF(totaal!E509=0,"",totaal!E509)</f>
        <v>kanaaldoorvoering rond 250, 800m3/h</v>
      </c>
      <c r="F727" s="25" t="str">
        <f>IF(totaal!F509=0,"",totaal!F509)</f>
        <v/>
      </c>
      <c r="G727" s="25" t="str">
        <f>IF(totaal!G509=0,"",totaal!G509)</f>
        <v/>
      </c>
    </row>
    <row r="728" spans="1:7" ht="15" hidden="1" customHeight="1">
      <c r="A728" s="23" t="str">
        <f>IF(totaal!A496=0,"",totaal!A496)</f>
        <v/>
      </c>
      <c r="B728" s="30"/>
      <c r="C728" s="25" t="str">
        <f>IF(totaal!C510=0,"",totaal!C510)</f>
        <v/>
      </c>
      <c r="D728" s="25" t="str">
        <f>IF(totaal!D510=0,"",totaal!D510)</f>
        <v/>
      </c>
      <c r="E728" s="25" t="str">
        <f>IF(totaal!E510=0,"",totaal!E510)</f>
        <v>U=3x400V, P=0,25kW, I=0,81A</v>
      </c>
      <c r="F728" s="25" t="str">
        <f>IF(totaal!F510=0,"",totaal!F510)</f>
        <v/>
      </c>
      <c r="G728" s="25" t="str">
        <f>IF(totaal!G510=0,"",totaal!G510)</f>
        <v/>
      </c>
    </row>
    <row r="729" spans="1:7" ht="15" hidden="1" customHeight="1">
      <c r="A729" s="23">
        <f>IF(totaal!A497=0,"",totaal!A497)</f>
        <v>718</v>
      </c>
      <c r="B729" s="30"/>
      <c r="C729" s="25" t="str">
        <f>IF(totaal!C511=0,"",totaal!C511)</f>
        <v>Afzuigventilator</v>
      </c>
      <c r="D729" s="25" t="str">
        <f>IF(totaal!D511=0,"",totaal!D511)</f>
        <v>Colasit</v>
      </c>
      <c r="E729" s="25" t="str">
        <f>IF(totaal!E511=0,"",totaal!E511)</f>
        <v xml:space="preserve">CMV75 LO, PVC, direct, incl. betonvoet 450x225x120mm </v>
      </c>
      <c r="F729" s="25" t="str">
        <f>IF(totaal!F511=0,"",totaal!F511)</f>
        <v xml:space="preserve">AV-03, t.b.v. Chemicalienkast </v>
      </c>
      <c r="G729" s="25" t="str">
        <f>IF(totaal!G511=0,"",totaal!G511)</f>
        <v/>
      </c>
    </row>
    <row r="730" spans="1:7" ht="15" hidden="1" customHeight="1">
      <c r="A730" s="23" t="str">
        <f>IF(totaal!A498=0,"",totaal!A498)</f>
        <v/>
      </c>
      <c r="B730" s="30"/>
      <c r="C730" s="25" t="str">
        <f>IF(totaal!C512=0,"",totaal!C512)</f>
        <v>( kunststof )</v>
      </c>
      <c r="D730" s="25" t="str">
        <f>IF(totaal!D512=0,"",totaal!D512)</f>
        <v/>
      </c>
      <c r="E730" s="25" t="str">
        <f>IF(totaal!E512=0,"",totaal!E512)</f>
        <v>incl. trillingdempers, PVC plakplaat rond 125 en</v>
      </c>
      <c r="F730" s="25" t="str">
        <f>IF(totaal!F512=0,"",totaal!F512)</f>
        <v/>
      </c>
      <c r="G730" s="25" t="str">
        <f>IF(totaal!G512=0,"",totaal!G512)</f>
        <v/>
      </c>
    </row>
    <row r="731" spans="1:7" ht="15" hidden="1" customHeight="1">
      <c r="A731" s="23" t="str">
        <f>IF(totaal!A499=0,"",totaal!A499)</f>
        <v/>
      </c>
      <c r="B731" s="30"/>
      <c r="C731" s="25" t="str">
        <f>IF(totaal!C513=0,"",totaal!C513)</f>
        <v/>
      </c>
      <c r="D731" s="25" t="str">
        <f>IF(totaal!D513=0,"",totaal!D513)</f>
        <v/>
      </c>
      <c r="E731" s="25" t="str">
        <f>IF(totaal!E513=0,"",totaal!E513)</f>
        <v>kanaaldoorvoering rond 110, qv=75m3/h</v>
      </c>
      <c r="F731" s="25" t="str">
        <f>IF(totaal!F513=0,"",totaal!F513)</f>
        <v/>
      </c>
      <c r="G731" s="25" t="str">
        <f>IF(totaal!G513=0,"",totaal!G513)</f>
        <v/>
      </c>
    </row>
    <row r="732" spans="1:7" ht="15" hidden="1" customHeight="1">
      <c r="A732" s="23" t="str">
        <f>IF(totaal!A500=0,"",totaal!A500)</f>
        <v/>
      </c>
      <c r="B732" s="30"/>
      <c r="C732" s="25" t="str">
        <f>IF(totaal!C514=0,"",totaal!C514)</f>
        <v/>
      </c>
      <c r="D732" s="25" t="str">
        <f>IF(totaal!D514=0,"",totaal!D514)</f>
        <v/>
      </c>
      <c r="E732" s="25" t="str">
        <f>IF(totaal!E514=0,"",totaal!E514)</f>
        <v>U=3x400V, P=0,12kW, I=0,45A</v>
      </c>
      <c r="F732" s="25" t="str">
        <f>IF(totaal!F514=0,"",totaal!F514)</f>
        <v/>
      </c>
      <c r="G732" s="25" t="str">
        <f>IF(totaal!G514=0,"",totaal!G514)</f>
        <v/>
      </c>
    </row>
    <row r="733" spans="1:7" ht="15" hidden="1" customHeight="1">
      <c r="A733" s="23">
        <f>IF(totaal!A501=0,"",totaal!A501)</f>
        <v>719</v>
      </c>
      <c r="B733" s="30"/>
      <c r="C733" s="25" t="str">
        <f>IF(totaal!C515=0,"",totaal!C515)</f>
        <v>Afzuigventilator</v>
      </c>
      <c r="D733" s="25" t="str">
        <f>IF(totaal!D515=0,"",totaal!D515)</f>
        <v>StorkAir</v>
      </c>
      <c r="E733" s="25" t="str">
        <f>IF(totaal!E515=0,"",totaal!E515)</f>
        <v xml:space="preserve">MX 110D, incl. GDH330, DOS330 en VAP 330-220  </v>
      </c>
      <c r="F733" s="25" t="str">
        <f>IF(totaal!F515=0,"",totaal!F515)</f>
        <v xml:space="preserve">AV-04, t.b.v. Puntafzuiging </v>
      </c>
      <c r="G733" s="25" t="str">
        <f>IF(totaal!G515=0,"",totaal!G515)</f>
        <v/>
      </c>
    </row>
    <row r="734" spans="1:7" ht="15" hidden="1" customHeight="1">
      <c r="A734" s="23" t="str">
        <f>IF(totaal!A502=0,"",totaal!A502)</f>
        <v/>
      </c>
      <c r="B734" s="30"/>
      <c r="C734" s="25" t="str">
        <f>IF(totaal!C516=0,"",totaal!C516)</f>
        <v/>
      </c>
      <c r="D734" s="25" t="str">
        <f>IF(totaal!D516=0,"",totaal!D516)</f>
        <v/>
      </c>
      <c r="E734" s="25" t="str">
        <f>IF(totaal!E516=0,"",totaal!E516)</f>
        <v>kanaaldoorvoering rond 200, qv=240/440m3/h</v>
      </c>
      <c r="F734" s="25" t="str">
        <f>IF(totaal!F516=0,"",totaal!F516)</f>
        <v/>
      </c>
      <c r="G734" s="25" t="str">
        <f>IF(totaal!G516=0,"",totaal!G516)</f>
        <v/>
      </c>
    </row>
    <row r="735" spans="1:7" ht="15" hidden="1" customHeight="1">
      <c r="A735" s="23" t="str">
        <f>IF(totaal!A503=0,"",totaal!A503)</f>
        <v/>
      </c>
      <c r="B735" s="30"/>
      <c r="C735" s="25" t="str">
        <f>IF(totaal!C517=0,"",totaal!C517)</f>
        <v/>
      </c>
      <c r="D735" s="25" t="str">
        <f>IF(totaal!D517=0,"",totaal!D517)</f>
        <v/>
      </c>
      <c r="E735" s="25" t="str">
        <f>IF(totaal!E517=0,"",totaal!E517)</f>
        <v>U=400V, P=0,195kW, I=0,75A</v>
      </c>
      <c r="F735" s="25" t="str">
        <f>IF(totaal!F517=0,"",totaal!F517)</f>
        <v/>
      </c>
      <c r="G735" s="25" t="str">
        <f>IF(totaal!G517=0,"",totaal!G517)</f>
        <v/>
      </c>
    </row>
    <row r="736" spans="1:7" ht="15" hidden="1" customHeight="1">
      <c r="A736" s="23">
        <f>IF(totaal!A504=0,"",totaal!A504)</f>
        <v>720</v>
      </c>
      <c r="B736" s="30"/>
      <c r="C736" s="25" t="str">
        <f>IF(totaal!C518=0,"",totaal!C518)</f>
        <v>Afzuigventilator</v>
      </c>
      <c r="D736" s="25" t="str">
        <f>IF(totaal!D518=0,"",totaal!D518)</f>
        <v>StorkAir</v>
      </c>
      <c r="E736" s="25" t="str">
        <f>IF(totaal!E518=0,"",totaal!E518)</f>
        <v xml:space="preserve">MX 210D, incl. GDH450, DOS450 en VAP 450-315  </v>
      </c>
      <c r="F736" s="25" t="str">
        <f>IF(totaal!F518=0,"",totaal!F518)</f>
        <v xml:space="preserve">AV-05, t.b.v. Expeditie </v>
      </c>
      <c r="G736" s="25" t="str">
        <f>IF(totaal!G518=0,"",totaal!G518)</f>
        <v/>
      </c>
    </row>
    <row r="737" spans="1:7" ht="15" hidden="1" customHeight="1">
      <c r="A737" s="23" t="str">
        <f>IF(totaal!A505=0,"",totaal!A505)</f>
        <v/>
      </c>
      <c r="B737" s="30"/>
      <c r="C737" s="25" t="str">
        <f>IF(totaal!C519=0,"",totaal!C519)</f>
        <v/>
      </c>
      <c r="D737" s="25" t="str">
        <f>IF(totaal!D519=0,"",totaal!D519)</f>
        <v/>
      </c>
      <c r="E737" s="25" t="str">
        <f>IF(totaal!E519=0,"",totaal!E519)</f>
        <v>kanaaldoorvoering rond 315, qv=1000m3/h</v>
      </c>
      <c r="F737" s="25" t="str">
        <f>IF(totaal!F519=0,"",totaal!F519)</f>
        <v/>
      </c>
      <c r="G737" s="25" t="str">
        <f>IF(totaal!G519=0,"",totaal!G519)</f>
        <v/>
      </c>
    </row>
    <row r="738" spans="1:7" ht="15" hidden="1" customHeight="1">
      <c r="A738" s="23" t="str">
        <f>IF(totaal!A506=0,"",totaal!A506)</f>
        <v/>
      </c>
      <c r="B738" s="30"/>
      <c r="C738" s="25" t="str">
        <f>IF(totaal!C520=0,"",totaal!C520)</f>
        <v/>
      </c>
      <c r="D738" s="25" t="str">
        <f>IF(totaal!D520=0,"",totaal!D520)</f>
        <v/>
      </c>
      <c r="E738" s="25" t="str">
        <f>IF(totaal!E520=0,"",totaal!E520)</f>
        <v>U=400V, P=0,394kW, I=0,98A</v>
      </c>
      <c r="F738" s="25" t="str">
        <f>IF(totaal!F520=0,"",totaal!F520)</f>
        <v/>
      </c>
      <c r="G738" s="25" t="str">
        <f>IF(totaal!G520=0,"",totaal!G520)</f>
        <v/>
      </c>
    </row>
    <row r="739" spans="1:7" ht="15" hidden="1" customHeight="1">
      <c r="A739" s="23">
        <f>IF(totaal!A507=0,"",totaal!A507)</f>
        <v>721</v>
      </c>
      <c r="B739" s="30"/>
      <c r="C739" s="25" t="str">
        <f>IF(totaal!C521=0,"",totaal!C521)</f>
        <v>Afzuigventilator</v>
      </c>
      <c r="D739" s="25" t="str">
        <f>IF(totaal!D521=0,"",totaal!D521)</f>
        <v>StorkAir</v>
      </c>
      <c r="E739" s="25" t="str">
        <f>IF(totaal!E521=0,"",totaal!E521)</f>
        <v xml:space="preserve">MX 210D, incl. GDH450, DOS450 en VAP 450-315  </v>
      </c>
      <c r="F739" s="25" t="str">
        <f>IF(totaal!F521=0,"",totaal!F521)</f>
        <v>AV-06, t.b.v. Sanitair</v>
      </c>
      <c r="G739" s="25" t="str">
        <f>IF(totaal!G521=0,"",totaal!G521)</f>
        <v/>
      </c>
    </row>
    <row r="740" spans="1:7" ht="15" hidden="1" customHeight="1">
      <c r="A740" s="23" t="str">
        <f>IF(totaal!A508=0,"",totaal!A508)</f>
        <v/>
      </c>
      <c r="B740" s="30"/>
      <c r="C740" s="25" t="str">
        <f>IF(totaal!C522=0,"",totaal!C522)</f>
        <v/>
      </c>
      <c r="D740" s="25" t="str">
        <f>IF(totaal!D522=0,"",totaal!D522)</f>
        <v/>
      </c>
      <c r="E740" s="25" t="str">
        <f>IF(totaal!E522=0,"",totaal!E522)</f>
        <v>kanaaldoorvoering rond 315, qv=1700m3/h</v>
      </c>
      <c r="F740" s="25" t="str">
        <f>IF(totaal!F522=0,"",totaal!F522)</f>
        <v/>
      </c>
      <c r="G740" s="25" t="str">
        <f>IF(totaal!G522=0,"",totaal!G522)</f>
        <v/>
      </c>
    </row>
    <row r="741" spans="1:7" ht="15" hidden="1" customHeight="1">
      <c r="A741" s="23" t="str">
        <f>IF(totaal!A509=0,"",totaal!A509)</f>
        <v/>
      </c>
      <c r="B741" s="30"/>
      <c r="C741" s="25" t="str">
        <f>IF(totaal!C523=0,"",totaal!C523)</f>
        <v/>
      </c>
      <c r="D741" s="25" t="str">
        <f>IF(totaal!D523=0,"",totaal!D523)</f>
        <v/>
      </c>
      <c r="E741" s="25" t="str">
        <f>IF(totaal!E523=0,"",totaal!E523)</f>
        <v>U=400V, P=0,394kW, I=0,98A</v>
      </c>
      <c r="F741" s="25" t="str">
        <f>IF(totaal!F523=0,"",totaal!F523)</f>
        <v/>
      </c>
      <c r="G741" s="25" t="str">
        <f>IF(totaal!G523=0,"",totaal!G523)</f>
        <v/>
      </c>
    </row>
    <row r="742" spans="1:7" ht="15" hidden="1" customHeight="1">
      <c r="A742" s="23">
        <f>IF(totaal!A510=0,"",totaal!A510)</f>
        <v>722</v>
      </c>
      <c r="B742" s="30"/>
      <c r="C742" s="25" t="str">
        <f>IF(totaal!C524=0,"",totaal!C524)</f>
        <v>Afzuigventilator</v>
      </c>
      <c r="D742" s="25" t="str">
        <f>IF(totaal!D524=0,"",totaal!D524)</f>
        <v>StorkAir</v>
      </c>
      <c r="E742" s="25" t="str">
        <f>IF(totaal!E524=0,"",totaal!E524)</f>
        <v xml:space="preserve">MX 110D, incl. GDH330, DOS330 en VAP 330-200  </v>
      </c>
      <c r="F742" s="25" t="str">
        <f>IF(totaal!F524=0,"",totaal!F524)</f>
        <v>AV-10, t.b.v. Voorruimte</v>
      </c>
      <c r="G742" s="25" t="str">
        <f>IF(totaal!G524=0,"",totaal!G524)</f>
        <v/>
      </c>
    </row>
    <row r="743" spans="1:7" ht="15" hidden="1" customHeight="1">
      <c r="A743" s="23" t="str">
        <f>IF(totaal!A511=0,"",totaal!A511)</f>
        <v/>
      </c>
      <c r="B743" s="30"/>
      <c r="C743" s="25" t="str">
        <f>IF(totaal!C525=0,"",totaal!C525)</f>
        <v/>
      </c>
      <c r="D743" s="25" t="str">
        <f>IF(totaal!D525=0,"",totaal!D525)</f>
        <v/>
      </c>
      <c r="E743" s="25" t="str">
        <f>IF(totaal!E525=0,"",totaal!E525)</f>
        <v>kanaaldoorvoering rond 200, qv=300m3/h</v>
      </c>
      <c r="F743" s="25" t="str">
        <f>IF(totaal!F525=0,"",totaal!F525)</f>
        <v xml:space="preserve"> klimaatkamer</v>
      </c>
      <c r="G743" s="25" t="str">
        <f>IF(totaal!G525=0,"",totaal!G525)</f>
        <v/>
      </c>
    </row>
    <row r="744" spans="1:7" ht="15" hidden="1" customHeight="1">
      <c r="A744" s="23" t="str">
        <f>IF(totaal!A512=0,"",totaal!A512)</f>
        <v/>
      </c>
      <c r="B744" s="30"/>
      <c r="C744" s="25" t="str">
        <f>IF(totaal!C526=0,"",totaal!C526)</f>
        <v/>
      </c>
      <c r="D744" s="25" t="str">
        <f>IF(totaal!D526=0,"",totaal!D526)</f>
        <v/>
      </c>
      <c r="E744" s="25" t="str">
        <f>IF(totaal!E526=0,"",totaal!E526)</f>
        <v>U=400V, P=0,195kW, I=0,75A</v>
      </c>
      <c r="F744" s="25" t="str">
        <f>IF(totaal!F526=0,"",totaal!F526)</f>
        <v/>
      </c>
      <c r="G744" s="25" t="str">
        <f>IF(totaal!G526=0,"",totaal!G526)</f>
        <v/>
      </c>
    </row>
    <row r="745" spans="1:7" ht="15" hidden="1" customHeight="1">
      <c r="A745" s="23">
        <f>IF(totaal!A513=0,"",totaal!A513)</f>
        <v>723</v>
      </c>
      <c r="B745" s="30"/>
      <c r="C745" s="25" t="str">
        <f>IF(totaal!C527=0,"",totaal!C527)</f>
        <v>Daktrechter Pluvia</v>
      </c>
      <c r="D745" s="25" t="str">
        <f>IF(totaal!D527=0,"",totaal!D527)</f>
        <v>Geberit</v>
      </c>
      <c r="E745" s="25" t="str">
        <f>IF(totaal!E527=0,"",totaal!E527)</f>
        <v>Pluvia rond 56mm, artikelnr. 359.563.00.1, levering Klomp</v>
      </c>
      <c r="F745" s="25" t="str">
        <f>IF(totaal!F527=0,"",totaal!F527)</f>
        <v/>
      </c>
      <c r="G745" s="25" t="str">
        <f>IF(totaal!G527=0,"",totaal!G527)</f>
        <v/>
      </c>
    </row>
    <row r="746" spans="1:7" ht="15" hidden="1" customHeight="1">
      <c r="A746" s="23" t="str">
        <f>IF(totaal!A514=0,"",totaal!A514)</f>
        <v/>
      </c>
      <c r="B746" s="30"/>
      <c r="C746" s="25" t="str">
        <f>IF(totaal!C528=0,"",totaal!C528)</f>
        <v/>
      </c>
      <c r="D746" s="25" t="str">
        <f>IF(totaal!D528=0,"",totaal!D528)</f>
        <v/>
      </c>
      <c r="E746" s="25" t="str">
        <f>IF(totaal!E528=0,"",totaal!E528)</f>
        <v>incl. alles, levering klomp</v>
      </c>
      <c r="F746" s="25" t="str">
        <f>IF(totaal!F528=0,"",totaal!F528)</f>
        <v/>
      </c>
      <c r="G746" s="25" t="str">
        <f>IF(totaal!G528=0,"",totaal!G528)</f>
        <v/>
      </c>
    </row>
    <row r="747" spans="1:7" ht="15" hidden="1" customHeight="1">
      <c r="A747" s="23">
        <f>IF(totaal!A515=0,"",totaal!A515)</f>
        <v>724</v>
      </c>
      <c r="B747" s="30"/>
      <c r="C747" s="25" t="str">
        <f>IF(totaal!C529=0,"",totaal!C529)</f>
        <v>Bol gaasrooster</v>
      </c>
      <c r="D747" s="25" t="str">
        <f>IF(totaal!D529=0,"",totaal!D529)</f>
        <v>Dyka</v>
      </c>
      <c r="E747" s="25" t="str">
        <f>IF(totaal!E529=0,"",totaal!E529)</f>
        <v>incl. plakplaat, t.b.v. be-/ontluchting VWA, levering klomp</v>
      </c>
      <c r="F747" s="25" t="str">
        <f>IF(totaal!F529=0,"",totaal!F529)</f>
        <v/>
      </c>
      <c r="G747" s="25" t="str">
        <f>IF(totaal!G529=0,"",totaal!G529)</f>
        <v/>
      </c>
    </row>
    <row r="748" spans="1:7" ht="15" hidden="1" customHeight="1">
      <c r="A748" s="23">
        <f>IF(totaal!A516=0,"",totaal!A516)</f>
        <v>725</v>
      </c>
      <c r="B748" s="30"/>
      <c r="C748" s="25" t="str">
        <f>IF(totaal!C530=0,"",totaal!C530)</f>
        <v>Platdakontluchting</v>
      </c>
      <c r="D748" s="25" t="str">
        <f>IF(totaal!D530=0,"",totaal!D530)</f>
        <v>Dyka</v>
      </c>
      <c r="E748" s="25" t="str">
        <f>IF(totaal!E530=0,"",totaal!E530)</f>
        <v>traditioneel rond 80 incl. plakplaat, levering Klomp</v>
      </c>
      <c r="F748" s="25" t="str">
        <f>IF(totaal!F530=0,"",totaal!F530)</f>
        <v/>
      </c>
      <c r="G748" s="25" t="str">
        <f>IF(totaal!G530=0,"",totaal!G530)</f>
        <v/>
      </c>
    </row>
    <row r="749" spans="1:7" ht="15" hidden="1" customHeight="1">
      <c r="A749" s="23">
        <f>IF(totaal!A517=0,"",totaal!A517)</f>
        <v>726</v>
      </c>
      <c r="B749" s="30"/>
      <c r="C749" s="25" t="str">
        <f>IF(totaal!C531=0,"",totaal!C531)</f>
        <v>Spuwer</v>
      </c>
      <c r="D749" s="25" t="str">
        <f>IF(totaal!D531=0,"",totaal!D531)</f>
        <v/>
      </c>
      <c r="E749" s="25" t="str">
        <f>IF(totaal!E531=0,"",totaal!E531)</f>
        <v>hwa spuwer afmeting: 65x325, spuwer, plakplaat etc</v>
      </c>
      <c r="F749" s="25" t="str">
        <f>IF(totaal!F531=0,"",totaal!F531)</f>
        <v/>
      </c>
      <c r="G749" s="25" t="str">
        <f>IF(totaal!G531=0,"",totaal!G531)</f>
        <v>RAL 7005</v>
      </c>
    </row>
    <row r="750" spans="1:7" ht="15" hidden="1" customHeight="1">
      <c r="A750" s="23">
        <f>IF(totaal!A518=0,"",totaal!A518)</f>
        <v>727</v>
      </c>
      <c r="B750" s="30"/>
      <c r="C750" s="25" t="str">
        <f>IF(totaal!C532=0,"",totaal!C532)</f>
        <v/>
      </c>
      <c r="D750" s="25" t="str">
        <f>IF(totaal!D532=0,"",totaal!D532)</f>
        <v/>
      </c>
      <c r="E750" s="25" t="str">
        <f>IF(totaal!E532=0,"",totaal!E532)</f>
        <v>zie doorsnede F-F levering OOIJEVAAR</v>
      </c>
      <c r="F750" s="25" t="str">
        <f>IF(totaal!F532=0,"",totaal!F532)</f>
        <v/>
      </c>
      <c r="G750" s="25" t="str">
        <f>IF(totaal!G532=0,"",totaal!G532)</f>
        <v/>
      </c>
    </row>
    <row r="751" spans="1:7" ht="15" hidden="1" customHeight="1">
      <c r="A751" s="23">
        <f>IF(totaal!A519=0,"",totaal!A519)</f>
        <v>728</v>
      </c>
      <c r="B751" s="30"/>
      <c r="C751" s="25" t="e">
        <f>IF(totaal!#REF!=0,"",totaal!#REF!)</f>
        <v>#REF!</v>
      </c>
      <c r="D751" s="25" t="e">
        <f>IF(totaal!#REF!=0,"",totaal!#REF!)</f>
        <v>#REF!</v>
      </c>
      <c r="E751" s="25" t="e">
        <f>IF(totaal!#REF!=0,"",totaal!#REF!)</f>
        <v>#REF!</v>
      </c>
      <c r="F751" s="25" t="e">
        <f>IF(totaal!#REF!=0,"",totaal!#REF!)</f>
        <v>#REF!</v>
      </c>
      <c r="G751" s="25" t="e">
        <f>IF(totaal!#REF!=0,"",totaal!#REF!)</f>
        <v>#REF!</v>
      </c>
    </row>
    <row r="752" spans="1:7" ht="15" hidden="1" customHeight="1">
      <c r="A752" s="23">
        <f>IF(totaal!A520=0,"",totaal!A520)</f>
        <v>729</v>
      </c>
      <c r="B752" s="30"/>
      <c r="C752" s="25" t="e">
        <f>IF(totaal!#REF!=0,"",totaal!#REF!)</f>
        <v>#REF!</v>
      </c>
      <c r="D752" s="25" t="e">
        <f>IF(totaal!#REF!=0,"",totaal!#REF!)</f>
        <v>#REF!</v>
      </c>
      <c r="E752" s="25" t="e">
        <f>IF(totaal!#REF!=0,"",totaal!#REF!)</f>
        <v>#REF!</v>
      </c>
      <c r="F752" s="25" t="e">
        <f>IF(totaal!#REF!=0,"",totaal!#REF!)</f>
        <v>#REF!</v>
      </c>
      <c r="G752" s="25" t="e">
        <f>IF(totaal!#REF!=0,"",totaal!#REF!)</f>
        <v>#REF!</v>
      </c>
    </row>
    <row r="753" spans="1:7" ht="15" hidden="1" customHeight="1">
      <c r="A753" s="23">
        <f>IF(totaal!A521=0,"",totaal!A521)</f>
        <v>730</v>
      </c>
      <c r="B753" s="30"/>
      <c r="C753" s="25" t="str">
        <f>IF(totaal!C533=0,"",totaal!C533)</f>
        <v>Geluiddemper</v>
      </c>
      <c r="D753" s="25" t="str">
        <f>IF(totaal!D533=0,"",totaal!D533)</f>
        <v>Colasit</v>
      </c>
      <c r="E753" s="25" t="str">
        <f>IF(totaal!E533=0,"",totaal!E533)</f>
        <v>type CRD ø250-1000mm, uitvoering PVC</v>
      </c>
      <c r="F753" s="25" t="str">
        <f>IF(totaal!F533=0,"",totaal!F533)</f>
        <v xml:space="preserve">AV-02, t.b.v. Zuurkast </v>
      </c>
      <c r="G753" s="25" t="str">
        <f>IF(totaal!G533=0,"",totaal!G533)</f>
        <v/>
      </c>
    </row>
    <row r="754" spans="1:7" ht="15" hidden="1" customHeight="1">
      <c r="A754" s="23">
        <f>IF(totaal!A522=0,"",totaal!A522)</f>
        <v>731</v>
      </c>
      <c r="B754" s="30"/>
      <c r="C754" s="25" t="str">
        <f>IF(totaal!C534=0,"",totaal!C534)</f>
        <v>Geluiddemper</v>
      </c>
      <c r="D754" s="25" t="str">
        <f>IF(totaal!D534=0,"",totaal!D534)</f>
        <v>Colasit</v>
      </c>
      <c r="E754" s="25" t="str">
        <f>IF(totaal!E534=0,"",totaal!E534)</f>
        <v>type CRD ø200-1000mm, uitvoering PVC</v>
      </c>
      <c r="F754" s="25" t="str">
        <f>IF(totaal!F534=0,"",totaal!F534)</f>
        <v>AV-01, t.b.v. Spuitcabine</v>
      </c>
      <c r="G754" s="25" t="str">
        <f>IF(totaal!G534=0,"",totaal!G534)</f>
        <v/>
      </c>
    </row>
    <row r="755" spans="1:7" ht="15" hidden="1" customHeight="1">
      <c r="A755" s="23">
        <f>IF(totaal!A523=0,"",totaal!A523)</f>
        <v>732</v>
      </c>
      <c r="B755" s="30"/>
      <c r="C755" s="25" t="e">
        <f>IF(totaal!#REF!=0,"",totaal!#REF!)</f>
        <v>#REF!</v>
      </c>
      <c r="D755" s="25" t="e">
        <f>IF(totaal!#REF!=0,"",totaal!#REF!)</f>
        <v>#REF!</v>
      </c>
      <c r="E755" s="25" t="e">
        <f>IF(totaal!#REF!=0,"",totaal!#REF!)</f>
        <v>#REF!</v>
      </c>
      <c r="F755" s="25" t="e">
        <f>IF(totaal!#REF!=0,"",totaal!#REF!)</f>
        <v>#REF!</v>
      </c>
      <c r="G755" s="25" t="e">
        <f>IF(totaal!#REF!=0,"",totaal!#REF!)</f>
        <v>#REF!</v>
      </c>
    </row>
    <row r="756" spans="1:7" ht="15" hidden="1" customHeight="1">
      <c r="A756" s="23">
        <f>IF(totaal!A524=0,"",totaal!A524)</f>
        <v>733</v>
      </c>
      <c r="B756" s="30"/>
      <c r="C756" s="25" t="e">
        <f>IF(totaal!#REF!=0,"",totaal!#REF!)</f>
        <v>#REF!</v>
      </c>
      <c r="D756" s="25" t="e">
        <f>IF(totaal!#REF!=0,"",totaal!#REF!)</f>
        <v>#REF!</v>
      </c>
      <c r="E756" s="25" t="e">
        <f>IF(totaal!#REF!=0,"",totaal!#REF!)</f>
        <v>#REF!</v>
      </c>
      <c r="F756" s="25" t="e">
        <f>IF(totaal!#REF!=0,"",totaal!#REF!)</f>
        <v>#REF!</v>
      </c>
      <c r="G756" s="25" t="e">
        <f>IF(totaal!#REF!=0,"",totaal!#REF!)</f>
        <v>#REF!</v>
      </c>
    </row>
    <row r="757" spans="1:7" ht="15" hidden="1" customHeight="1">
      <c r="A757" s="23">
        <f>IF(totaal!A525=0,"",totaal!A525)</f>
        <v>734</v>
      </c>
      <c r="B757" s="30"/>
      <c r="C757" s="25" t="e">
        <f>IF(totaal!#REF!=0,"",totaal!#REF!)</f>
        <v>#REF!</v>
      </c>
      <c r="D757" s="25" t="e">
        <f>IF(totaal!#REF!=0,"",totaal!#REF!)</f>
        <v>#REF!</v>
      </c>
      <c r="E757" s="25" t="e">
        <f>IF(totaal!#REF!=0,"",totaal!#REF!)</f>
        <v>#REF!</v>
      </c>
      <c r="F757" s="25" t="e">
        <f>IF(totaal!#REF!=0,"",totaal!#REF!)</f>
        <v>#REF!</v>
      </c>
      <c r="G757" s="25" t="e">
        <f>IF(totaal!#REF!=0,"",totaal!#REF!)</f>
        <v>#REF!</v>
      </c>
    </row>
    <row r="758" spans="1:7" ht="15" hidden="1" customHeight="1">
      <c r="A758" s="23">
        <f>IF(totaal!A526=0,"",totaal!A526)</f>
        <v>735</v>
      </c>
      <c r="B758" s="30"/>
      <c r="C758" s="25" t="e">
        <f>IF(totaal!#REF!=0,"",totaal!#REF!)</f>
        <v>#REF!</v>
      </c>
      <c r="D758" s="25" t="e">
        <f>IF(totaal!#REF!=0,"",totaal!#REF!)</f>
        <v>#REF!</v>
      </c>
      <c r="E758" s="25" t="e">
        <f>IF(totaal!#REF!=0,"",totaal!#REF!)</f>
        <v>#REF!</v>
      </c>
      <c r="F758" s="25" t="e">
        <f>IF(totaal!#REF!=0,"",totaal!#REF!)</f>
        <v>#REF!</v>
      </c>
      <c r="G758" s="25" t="e">
        <f>IF(totaal!#REF!=0,"",totaal!#REF!)</f>
        <v>#REF!</v>
      </c>
    </row>
    <row r="759" spans="1:7" ht="15" hidden="1" customHeight="1">
      <c r="A759" s="23">
        <f>IF(totaal!A527=0,"",totaal!A527)</f>
        <v>736</v>
      </c>
      <c r="B759" s="30"/>
      <c r="C759" s="25" t="e">
        <f>IF(totaal!#REF!=0,"",totaal!#REF!)</f>
        <v>#REF!</v>
      </c>
      <c r="D759" s="25" t="e">
        <f>IF(totaal!#REF!=0,"",totaal!#REF!)</f>
        <v>#REF!</v>
      </c>
      <c r="E759" s="25" t="e">
        <f>IF(totaal!#REF!=0,"",totaal!#REF!)</f>
        <v>#REF!</v>
      </c>
      <c r="F759" s="25" t="e">
        <f>IF(totaal!#REF!=0,"",totaal!#REF!)</f>
        <v>#REF!</v>
      </c>
      <c r="G759" s="25" t="e">
        <f>IF(totaal!#REF!=0,"",totaal!#REF!)</f>
        <v>#REF!</v>
      </c>
    </row>
    <row r="760" spans="1:7" ht="15" hidden="1" customHeight="1">
      <c r="A760" s="23">
        <f>IF(totaal!A528=0,"",totaal!A528)</f>
        <v>737</v>
      </c>
      <c r="B760" s="30"/>
      <c r="C760" s="25" t="e">
        <f>IF(totaal!#REF!=0,"",totaal!#REF!)</f>
        <v>#REF!</v>
      </c>
      <c r="D760" s="25" t="e">
        <f>IF(totaal!#REF!=0,"",totaal!#REF!)</f>
        <v>#REF!</v>
      </c>
      <c r="E760" s="25" t="e">
        <f>IF(totaal!#REF!=0,"",totaal!#REF!)</f>
        <v>#REF!</v>
      </c>
      <c r="F760" s="25" t="e">
        <f>IF(totaal!#REF!=0,"",totaal!#REF!)</f>
        <v>#REF!</v>
      </c>
      <c r="G760" s="25" t="e">
        <f>IF(totaal!#REF!=0,"",totaal!#REF!)</f>
        <v>#REF!</v>
      </c>
    </row>
    <row r="761" spans="1:7" ht="15" hidden="1" customHeight="1">
      <c r="A761" s="23">
        <f>IF(totaal!A529=0,"",totaal!A529)</f>
        <v>738</v>
      </c>
      <c r="B761" s="30"/>
      <c r="C761" s="25" t="e">
        <f>IF(totaal!#REF!=0,"",totaal!#REF!)</f>
        <v>#REF!</v>
      </c>
      <c r="D761" s="25" t="e">
        <f>IF(totaal!#REF!=0,"",totaal!#REF!)</f>
        <v>#REF!</v>
      </c>
      <c r="E761" s="25" t="e">
        <f>IF(totaal!#REF!=0,"",totaal!#REF!)</f>
        <v>#REF!</v>
      </c>
      <c r="F761" s="25" t="e">
        <f>IF(totaal!#REF!=0,"",totaal!#REF!)</f>
        <v>#REF!</v>
      </c>
      <c r="G761" s="25" t="e">
        <f>IF(totaal!#REF!=0,"",totaal!#REF!)</f>
        <v>#REF!</v>
      </c>
    </row>
    <row r="762" spans="1:7" ht="15" hidden="1" customHeight="1">
      <c r="A762" s="23">
        <f>IF(totaal!A530=0,"",totaal!A530)</f>
        <v>739</v>
      </c>
      <c r="B762" s="30"/>
      <c r="C762" s="25" t="e">
        <f>IF(totaal!#REF!=0,"",totaal!#REF!)</f>
        <v>#REF!</v>
      </c>
      <c r="D762" s="25" t="e">
        <f>IF(totaal!#REF!=0,"",totaal!#REF!)</f>
        <v>#REF!</v>
      </c>
      <c r="E762" s="25" t="e">
        <f>IF(totaal!#REF!=0,"",totaal!#REF!)</f>
        <v>#REF!</v>
      </c>
      <c r="F762" s="25" t="e">
        <f>IF(totaal!#REF!=0,"",totaal!#REF!)</f>
        <v>#REF!</v>
      </c>
      <c r="G762" s="25" t="e">
        <f>IF(totaal!#REF!=0,"",totaal!#REF!)</f>
        <v>#REF!</v>
      </c>
    </row>
    <row r="763" spans="1:7" ht="15" hidden="1" customHeight="1">
      <c r="A763" s="23">
        <f>IF(totaal!A531=0,"",totaal!A531)</f>
        <v>740</v>
      </c>
      <c r="B763" s="30"/>
      <c r="C763" s="25" t="str">
        <f>IF(totaal!C535=0,"",totaal!C535)</f>
        <v>Oogdouche</v>
      </c>
      <c r="D763" s="25" t="str">
        <f>IF(totaal!D535=0,"",totaal!D535)</f>
        <v/>
      </c>
      <c r="E763" s="25" t="str">
        <f>IF(totaal!E535=0,"",totaal!E535)</f>
        <v>(levering Klomp)</v>
      </c>
      <c r="F763" s="25" t="str">
        <f>IF(totaal!F535=0,"",totaal!F535)</f>
        <v/>
      </c>
      <c r="G763" s="25" t="str">
        <f>IF(totaal!G535=0,"",totaal!G535)</f>
        <v/>
      </c>
    </row>
    <row r="764" spans="1:7" ht="15" hidden="1" customHeight="1">
      <c r="A764" s="23">
        <f>IF(totaal!A532=0,"",totaal!A532)</f>
        <v>741</v>
      </c>
      <c r="B764" s="30"/>
      <c r="C764" s="25" t="str">
        <f>IF(totaal!C536=0,"",totaal!C536)</f>
        <v>B-klep</v>
      </c>
      <c r="D764" s="25" t="str">
        <f>IF(totaal!D536=0,"",totaal!D536)</f>
        <v>Jeavons</v>
      </c>
      <c r="E764" s="25" t="str">
        <f>IF(totaal!E536=0,"",totaal!E536)</f>
        <v>J120, DN15</v>
      </c>
      <c r="F764" s="25" t="str">
        <f>IF(totaal!F536=0,"",totaal!F536)</f>
        <v/>
      </c>
      <c r="G764" s="25" t="str">
        <f>IF(totaal!G536=0,"",totaal!G536)</f>
        <v/>
      </c>
    </row>
    <row r="765" spans="1:7" ht="15" hidden="1" customHeight="1">
      <c r="A765" s="23" t="e">
        <f>IF(totaal!#REF!=0,"",totaal!#REF!)</f>
        <v>#REF!</v>
      </c>
      <c r="B765" s="30"/>
      <c r="C765" s="25" t="str">
        <f>IF(totaal!C537=0,"",totaal!C537)</f>
        <v>Gaskogelafsluiter</v>
      </c>
      <c r="D765" s="25" t="str">
        <f>IF(totaal!D537=0,"",totaal!D537)</f>
        <v>Econosto</v>
      </c>
      <c r="E765" s="25" t="str">
        <f>IF(totaal!E537=0,"",totaal!E537)</f>
        <v>fig. 1937, DN15</v>
      </c>
      <c r="F765" s="25" t="str">
        <f>IF(totaal!F537=0,"",totaal!F537)</f>
        <v/>
      </c>
      <c r="G765" s="25" t="str">
        <f>IF(totaal!G537=0,"",totaal!G537)</f>
        <v/>
      </c>
    </row>
    <row r="766" spans="1:7" ht="15" hidden="1" customHeight="1">
      <c r="A766" s="23" t="e">
        <f>IF(totaal!#REF!=0,"",totaal!#REF!)</f>
        <v>#REF!</v>
      </c>
      <c r="B766" s="30"/>
      <c r="C766" s="25" t="str">
        <f>IF(totaal!C538=0,"",totaal!C538)</f>
        <v/>
      </c>
      <c r="D766" s="25" t="str">
        <f>IF(totaal!D538=0,"",totaal!D538)</f>
        <v/>
      </c>
      <c r="E766" s="25" t="str">
        <f>IF(totaal!E538=0,"",totaal!E538)</f>
        <v/>
      </c>
      <c r="F766" s="25" t="str">
        <f>IF(totaal!F538=0,"",totaal!F538)</f>
        <v/>
      </c>
      <c r="G766" s="25" t="str">
        <f>IF(totaal!G538=0,"",totaal!G538)</f>
        <v/>
      </c>
    </row>
    <row r="767" spans="1:7" ht="15" hidden="1" customHeight="1">
      <c r="A767" s="23">
        <f>IF(totaal!A533=0,"",totaal!A533)</f>
        <v>744</v>
      </c>
      <c r="B767" s="30"/>
      <c r="C767" s="25" t="str">
        <f>IF(totaal!C539=0,"",totaal!C539)</f>
        <v>Snelsluitkoppeling</v>
      </c>
      <c r="D767" s="25" t="str">
        <f>IF(totaal!D539=0,"",totaal!D539)</f>
        <v>Atlas Copco</v>
      </c>
      <c r="E767" s="25" t="str">
        <f>IF(totaal!E539=0,"",totaal!E539)</f>
        <v>Koppeling: ErgoQIC H13-koppelingen,nippels:ErgoNIP H-13-nippels</v>
      </c>
      <c r="F767" s="25" t="str">
        <f>IF(totaal!F539=0,"",totaal!F539)</f>
        <v/>
      </c>
      <c r="G767" s="25" t="str">
        <f>IF(totaal!G539=0,"",totaal!G539)</f>
        <v/>
      </c>
    </row>
    <row r="768" spans="1:7" ht="15" hidden="1" customHeight="1">
      <c r="A768" s="23">
        <f>IF(totaal!A534=0,"",totaal!A534)</f>
        <v>745</v>
      </c>
      <c r="B768" s="30"/>
      <c r="C768" s="25" t="str">
        <f>IF(totaal!C540=0,"",totaal!C540)</f>
        <v>Persluchtfilter</v>
      </c>
      <c r="D768" s="25" t="str">
        <f>IF(totaal!D540=0,"",totaal!D540)</f>
        <v>Creemers</v>
      </c>
      <c r="E768" s="25" t="str">
        <f>IF(totaal!E540=0,"",totaal!E540)</f>
        <v>MFR 12</v>
      </c>
      <c r="F768" s="25" t="str">
        <f>IF(totaal!F540=0,"",totaal!F540)</f>
        <v/>
      </c>
      <c r="G768" s="25" t="str">
        <f>IF(totaal!G540=0,"",totaal!G540)</f>
        <v/>
      </c>
    </row>
    <row r="769" spans="1:7" ht="15" hidden="1" customHeight="1">
      <c r="A769" s="23" t="e">
        <f>IF(totaal!#REF!=0,"",totaal!#REF!)</f>
        <v>#REF!</v>
      </c>
      <c r="B769" s="30"/>
      <c r="C769" s="25" t="str">
        <f>IF(totaal!C541=0,"",totaal!C541)</f>
        <v>Kogelafsluiter</v>
      </c>
      <c r="D769" s="25" t="str">
        <f>IF(totaal!D541=0,"",totaal!D541)</f>
        <v>Econosto</v>
      </c>
      <c r="E769" s="25" t="str">
        <f>IF(totaal!E541=0,"",totaal!E541)</f>
        <v>DN20, PN16</v>
      </c>
      <c r="F769" s="25" t="str">
        <f>IF(totaal!F541=0,"",totaal!F541)</f>
        <v/>
      </c>
      <c r="G769" s="25" t="str">
        <f>IF(totaal!G541=0,"",totaal!G541)</f>
        <v/>
      </c>
    </row>
    <row r="770" spans="1:7" ht="15" hidden="1" customHeight="1">
      <c r="A770" s="23" t="e">
        <f>IF(totaal!#REF!=0,"",totaal!#REF!)</f>
        <v>#REF!</v>
      </c>
      <c r="B770" s="30"/>
      <c r="C770" s="25" t="e">
        <f>IF(totaal!#REF!=0,"",totaal!#REF!)</f>
        <v>#REF!</v>
      </c>
      <c r="D770" s="25" t="e">
        <f>IF(totaal!#REF!=0,"",totaal!#REF!)</f>
        <v>#REF!</v>
      </c>
      <c r="E770" s="25" t="e">
        <f>IF(totaal!#REF!=0,"",totaal!#REF!)</f>
        <v>#REF!</v>
      </c>
      <c r="F770" s="25" t="e">
        <f>IF(totaal!#REF!=0,"",totaal!#REF!)</f>
        <v>#REF!</v>
      </c>
      <c r="G770" s="25" t="e">
        <f>IF(totaal!#REF!=0,"",totaal!#REF!)</f>
        <v>#REF!</v>
      </c>
    </row>
    <row r="771" spans="1:7" ht="15" hidden="1" customHeight="1">
      <c r="A771" s="23" t="e">
        <f>IF(totaal!#REF!=0,"",totaal!#REF!)</f>
        <v>#REF!</v>
      </c>
      <c r="B771" s="30"/>
      <c r="C771" s="25" t="e">
        <f>IF(totaal!#REF!=0,"",totaal!#REF!)</f>
        <v>#REF!</v>
      </c>
      <c r="D771" s="25" t="e">
        <f>IF(totaal!#REF!=0,"",totaal!#REF!)</f>
        <v>#REF!</v>
      </c>
      <c r="E771" s="25" t="e">
        <f>IF(totaal!#REF!=0,"",totaal!#REF!)</f>
        <v>#REF!</v>
      </c>
      <c r="F771" s="25" t="e">
        <f>IF(totaal!#REF!=0,"",totaal!#REF!)</f>
        <v>#REF!</v>
      </c>
      <c r="G771" s="25" t="e">
        <f>IF(totaal!#REF!=0,"",totaal!#REF!)</f>
        <v>#REF!</v>
      </c>
    </row>
    <row r="772" spans="1:7" ht="15" hidden="1" customHeight="1">
      <c r="A772" s="23" t="e">
        <f>IF(totaal!#REF!=0,"",totaal!#REF!)</f>
        <v>#REF!</v>
      </c>
      <c r="B772" s="30"/>
      <c r="C772" s="25" t="e">
        <f>IF(totaal!#REF!=0,"",totaal!#REF!)</f>
        <v>#REF!</v>
      </c>
      <c r="D772" s="25" t="e">
        <f>IF(totaal!#REF!=0,"",totaal!#REF!)</f>
        <v>#REF!</v>
      </c>
      <c r="E772" s="25" t="e">
        <f>IF(totaal!#REF!=0,"",totaal!#REF!)</f>
        <v>#REF!</v>
      </c>
      <c r="F772" s="25" t="e">
        <f>IF(totaal!#REF!=0,"",totaal!#REF!)</f>
        <v>#REF!</v>
      </c>
      <c r="G772" s="25" t="e">
        <f>IF(totaal!#REF!=0,"",totaal!#REF!)</f>
        <v>#REF!</v>
      </c>
    </row>
    <row r="773" spans="1:7" ht="15" hidden="1" customHeight="1">
      <c r="A773" s="23" t="e">
        <f>IF(totaal!#REF!=0,"",totaal!#REF!)</f>
        <v>#REF!</v>
      </c>
      <c r="B773" s="30"/>
      <c r="C773" s="25" t="str">
        <f>IF(totaal!C542=0,"",totaal!C542)</f>
        <v>Terugslagklep luchtafzuig</v>
      </c>
      <c r="D773" s="25" t="str">
        <f>IF(totaal!D542=0,"",totaal!D542)</f>
        <v>Bergschenhoek</v>
      </c>
      <c r="E773" s="25" t="str">
        <f>IF(totaal!E542=0,"",totaal!E542)</f>
        <v>ø125</v>
      </c>
      <c r="F773" s="25" t="str">
        <f>IF(totaal!F542=0,"",totaal!F542)</f>
        <v>t.b.v. puntafzuiging AV-04</v>
      </c>
      <c r="G773" s="25" t="str">
        <f>IF(totaal!G542=0,"",totaal!G542)</f>
        <v/>
      </c>
    </row>
    <row r="774" spans="1:7" ht="15" hidden="1" customHeight="1">
      <c r="A774" s="23" t="e">
        <f>IF(totaal!#REF!=0,"",totaal!#REF!)</f>
        <v>#REF!</v>
      </c>
      <c r="B774" s="30"/>
      <c r="C774" s="25" t="str">
        <f>IF(totaal!C543=0,"",totaal!C543)</f>
        <v>Proceswatertank</v>
      </c>
      <c r="D774" s="25" t="str">
        <f>IF(totaal!D543=0,"",totaal!D543)</f>
        <v>Gems</v>
      </c>
      <c r="E774" s="25" t="str">
        <f>IF(totaal!E543=0,"",totaal!E543)</f>
        <v>Wandmontage, ø250-500mm, aansl. 1", vul-aftap 1/2"</v>
      </c>
      <c r="F774" s="25" t="str">
        <f>IF(totaal!F543=0,"",totaal!F543)</f>
        <v/>
      </c>
      <c r="G774" s="25" t="str">
        <f>IF(totaal!G543=0,"",totaal!G543)</f>
        <v/>
      </c>
    </row>
    <row r="775" spans="1:7" ht="15" hidden="1" customHeight="1">
      <c r="A775" s="23" t="e">
        <f>IF(totaal!#REF!=0,"",totaal!#REF!)</f>
        <v>#REF!</v>
      </c>
      <c r="B775" s="30"/>
      <c r="C775" s="25" t="str">
        <f>IF(totaal!C544=0,"",totaal!C544)</f>
        <v/>
      </c>
      <c r="D775" s="25" t="str">
        <f>IF(totaal!D544=0,"",totaal!D544)</f>
        <v/>
      </c>
      <c r="E775" s="25" t="str">
        <f>IF(totaal!E544=0,"",totaal!E544)</f>
        <v>Materiaal=plaatstaal 5mm, inwendig: gestraald, uitwendig:</v>
      </c>
      <c r="F775" s="25" t="str">
        <f>IF(totaal!F544=0,"",totaal!F544)</f>
        <v/>
      </c>
      <c r="G775" s="25" t="str">
        <f>IF(totaal!G544=0,"",totaal!G544)</f>
        <v/>
      </c>
    </row>
    <row r="776" spans="1:7" ht="15" hidden="1" customHeight="1">
      <c r="A776" s="23" t="e">
        <f>IF(totaal!#REF!=0,"",totaal!#REF!)</f>
        <v>#REF!</v>
      </c>
      <c r="B776" s="30"/>
      <c r="C776" s="25" t="str">
        <f>IF(totaal!C545=0,"",totaal!C545)</f>
        <v/>
      </c>
      <c r="D776" s="25" t="str">
        <f>IF(totaal!D545=0,"",totaal!D545)</f>
        <v/>
      </c>
      <c r="E776" s="25" t="str">
        <f>IF(totaal!E545=0,"",totaal!E545)</f>
        <v>gestraald en zinkprimer.</v>
      </c>
      <c r="F776" s="25" t="str">
        <f>IF(totaal!F545=0,"",totaal!F545)</f>
        <v/>
      </c>
      <c r="G776" s="25" t="str">
        <f>IF(totaal!G545=0,"",totaal!G545)</f>
        <v/>
      </c>
    </row>
    <row r="777" spans="1:7" ht="15" hidden="1" customHeight="1">
      <c r="A777" s="23">
        <f>IF(totaal!A535=0,"",totaal!A535)</f>
        <v>754</v>
      </c>
      <c r="B777" s="30"/>
      <c r="C777" s="25" t="str">
        <f>IF(totaal!C546=0,"",totaal!C546)</f>
        <v/>
      </c>
      <c r="D777" s="25" t="str">
        <f>IF(totaal!D546=0,"",totaal!D546)</f>
        <v/>
      </c>
      <c r="E777" s="25" t="str">
        <f>IF(totaal!E546=0,"",totaal!E546)</f>
        <v>Toebehoren: bevestigingsmiddelen, 2x kogelkraan 1/2" vul- en</v>
      </c>
      <c r="F777" s="25" t="str">
        <f>IF(totaal!F546=0,"",totaal!F546)</f>
        <v/>
      </c>
      <c r="G777" s="25" t="str">
        <f>IF(totaal!G546=0,"",totaal!G546)</f>
        <v/>
      </c>
    </row>
    <row r="778" spans="1:7" ht="15" hidden="1" customHeight="1">
      <c r="A778" s="23">
        <f>IF(totaal!A536=0,"",totaal!A536)</f>
        <v>755</v>
      </c>
      <c r="B778" s="30"/>
      <c r="C778" s="25" t="str">
        <f>IF(totaal!C547=0,"",totaal!C547)</f>
        <v/>
      </c>
      <c r="D778" s="25" t="str">
        <f>IF(totaal!D547=0,"",totaal!D547)</f>
        <v/>
      </c>
      <c r="E778" s="25" t="str">
        <f>IF(totaal!E547=0,"",totaal!E547)</f>
        <v>aftap, 1x kogelkraan 1", 1x inregelafsluiter 1".</v>
      </c>
      <c r="F778" s="25" t="str">
        <f>IF(totaal!F547=0,"",totaal!F547)</f>
        <v/>
      </c>
      <c r="G778" s="25" t="str">
        <f>IF(totaal!G547=0,"",totaal!G547)</f>
        <v/>
      </c>
    </row>
    <row r="779" spans="1:7" ht="15" hidden="1" customHeight="1">
      <c r="A779" s="23">
        <f>IF(totaal!A537=0,"",totaal!A537)</f>
        <v>756</v>
      </c>
      <c r="B779" s="30"/>
      <c r="C779" s="25" t="e">
        <f>IF(totaal!#REF!=0,"",totaal!#REF!)</f>
        <v>#REF!</v>
      </c>
      <c r="D779" s="25" t="e">
        <f>IF(totaal!#REF!=0,"",totaal!#REF!)</f>
        <v>#REF!</v>
      </c>
      <c r="E779" s="25" t="e">
        <f>IF(totaal!#REF!=0,"",totaal!#REF!)</f>
        <v>#REF!</v>
      </c>
      <c r="F779" s="25" t="e">
        <f>IF(totaal!#REF!=0,"",totaal!#REF!)</f>
        <v>#REF!</v>
      </c>
      <c r="G779" s="25" t="e">
        <f>IF(totaal!#REF!=0,"",totaal!#REF!)</f>
        <v>#REF!</v>
      </c>
    </row>
    <row r="780" spans="1:7" ht="15" hidden="1" customHeight="1">
      <c r="A780" s="23">
        <f>IF(totaal!A538=0,"",totaal!A538)</f>
        <v>757</v>
      </c>
      <c r="B780" s="30"/>
      <c r="C780" s="25" t="e">
        <f>IF(totaal!#REF!=0,"",totaal!#REF!)</f>
        <v>#REF!</v>
      </c>
      <c r="D780" s="25" t="e">
        <f>IF(totaal!#REF!=0,"",totaal!#REF!)</f>
        <v>#REF!</v>
      </c>
      <c r="E780" s="25" t="e">
        <f>IF(totaal!#REF!=0,"",totaal!#REF!)</f>
        <v>#REF!</v>
      </c>
      <c r="F780" s="25" t="e">
        <f>IF(totaal!#REF!=0,"",totaal!#REF!)</f>
        <v>#REF!</v>
      </c>
      <c r="G780" s="25" t="e">
        <f>IF(totaal!#REF!=0,"",totaal!#REF!)</f>
        <v>#REF!</v>
      </c>
    </row>
    <row r="781" spans="1:7" ht="15" hidden="1" customHeight="1">
      <c r="A781" s="23">
        <f>IF(totaal!A539=0,"",totaal!A539)</f>
        <v>758</v>
      </c>
      <c r="B781" s="30"/>
      <c r="C781" s="25" t="e">
        <f>IF(totaal!#REF!=0,"",totaal!#REF!)</f>
        <v>#REF!</v>
      </c>
      <c r="D781" s="25" t="e">
        <f>IF(totaal!#REF!=0,"",totaal!#REF!)</f>
        <v>#REF!</v>
      </c>
      <c r="E781" s="25" t="e">
        <f>IF(totaal!#REF!=0,"",totaal!#REF!)</f>
        <v>#REF!</v>
      </c>
      <c r="F781" s="25" t="e">
        <f>IF(totaal!#REF!=0,"",totaal!#REF!)</f>
        <v>#REF!</v>
      </c>
      <c r="G781" s="25" t="e">
        <f>IF(totaal!#REF!=0,"",totaal!#REF!)</f>
        <v>#REF!</v>
      </c>
    </row>
    <row r="782" spans="1:7" ht="15" hidden="1" customHeight="1">
      <c r="A782" s="23">
        <f>IF(totaal!A540=0,"",totaal!A540)</f>
        <v>759</v>
      </c>
      <c r="B782" s="30"/>
      <c r="C782" s="25" t="e">
        <f>IF(totaal!#REF!=0,"",totaal!#REF!)</f>
        <v>#REF!</v>
      </c>
      <c r="D782" s="25" t="e">
        <f>IF(totaal!#REF!=0,"",totaal!#REF!)</f>
        <v>#REF!</v>
      </c>
      <c r="E782" s="25" t="e">
        <f>IF(totaal!#REF!=0,"",totaal!#REF!)</f>
        <v>#REF!</v>
      </c>
      <c r="F782" s="25" t="e">
        <f>IF(totaal!#REF!=0,"",totaal!#REF!)</f>
        <v>#REF!</v>
      </c>
      <c r="G782" s="25" t="e">
        <f>IF(totaal!#REF!=0,"",totaal!#REF!)</f>
        <v>#REF!</v>
      </c>
    </row>
    <row r="783" spans="1:7" ht="15" hidden="1" customHeight="1">
      <c r="A783" s="23">
        <f>IF(totaal!A541=0,"",totaal!A541)</f>
        <v>760</v>
      </c>
      <c r="B783" s="30"/>
      <c r="C783" s="25" t="e">
        <f>IF(totaal!#REF!=0,"",totaal!#REF!)</f>
        <v>#REF!</v>
      </c>
      <c r="D783" s="25" t="e">
        <f>IF(totaal!#REF!=0,"",totaal!#REF!)</f>
        <v>#REF!</v>
      </c>
      <c r="E783" s="25" t="e">
        <f>IF(totaal!#REF!=0,"",totaal!#REF!)</f>
        <v>#REF!</v>
      </c>
      <c r="F783" s="25" t="e">
        <f>IF(totaal!#REF!=0,"",totaal!#REF!)</f>
        <v>#REF!</v>
      </c>
      <c r="G783" s="25" t="e">
        <f>IF(totaal!#REF!=0,"",totaal!#REF!)</f>
        <v>#REF!</v>
      </c>
    </row>
    <row r="784" spans="1:7" ht="15" hidden="1" customHeight="1">
      <c r="A784" s="23" t="e">
        <f>IF(totaal!#REF!=0,"",totaal!#REF!)</f>
        <v>#REF!</v>
      </c>
      <c r="B784" s="30"/>
      <c r="C784" s="25" t="e">
        <f>IF(totaal!#REF!=0,"",totaal!#REF!)</f>
        <v>#REF!</v>
      </c>
      <c r="D784" s="25" t="e">
        <f>IF(totaal!#REF!=0,"",totaal!#REF!)</f>
        <v>#REF!</v>
      </c>
      <c r="E784" s="25" t="e">
        <f>IF(totaal!#REF!=0,"",totaal!#REF!)</f>
        <v>#REF!</v>
      </c>
      <c r="F784" s="25" t="e">
        <f>IF(totaal!#REF!=0,"",totaal!#REF!)</f>
        <v>#REF!</v>
      </c>
      <c r="G784" s="25" t="e">
        <f>IF(totaal!#REF!=0,"",totaal!#REF!)</f>
        <v>#REF!</v>
      </c>
    </row>
    <row r="785" spans="1:7" ht="15" hidden="1" customHeight="1">
      <c r="A785" s="23" t="e">
        <f>IF(totaal!#REF!=0,"",totaal!#REF!)</f>
        <v>#REF!</v>
      </c>
      <c r="B785" s="30"/>
      <c r="C785" s="25" t="e">
        <f>IF(totaal!#REF!=0,"",totaal!#REF!)</f>
        <v>#REF!</v>
      </c>
      <c r="D785" s="25" t="e">
        <f>IF(totaal!#REF!=0,"",totaal!#REF!)</f>
        <v>#REF!</v>
      </c>
      <c r="E785" s="25" t="e">
        <f>IF(totaal!#REF!=0,"",totaal!#REF!)</f>
        <v>#REF!</v>
      </c>
      <c r="F785" s="25" t="e">
        <f>IF(totaal!#REF!=0,"",totaal!#REF!)</f>
        <v>#REF!</v>
      </c>
      <c r="G785" s="25" t="e">
        <f>IF(totaal!#REF!=0,"",totaal!#REF!)</f>
        <v>#REF!</v>
      </c>
    </row>
    <row r="786" spans="1:7" ht="15" hidden="1" customHeight="1">
      <c r="A786" s="23" t="e">
        <f>IF(totaal!#REF!=0,"",totaal!#REF!)</f>
        <v>#REF!</v>
      </c>
      <c r="B786" s="30"/>
      <c r="C786" s="25" t="e">
        <f>IF(totaal!#REF!=0,"",totaal!#REF!)</f>
        <v>#REF!</v>
      </c>
      <c r="D786" s="25" t="e">
        <f>IF(totaal!#REF!=0,"",totaal!#REF!)</f>
        <v>#REF!</v>
      </c>
      <c r="E786" s="25" t="e">
        <f>IF(totaal!#REF!=0,"",totaal!#REF!)</f>
        <v>#REF!</v>
      </c>
      <c r="F786" s="25" t="e">
        <f>IF(totaal!#REF!=0,"",totaal!#REF!)</f>
        <v>#REF!</v>
      </c>
      <c r="G786" s="25" t="e">
        <f>IF(totaal!#REF!=0,"",totaal!#REF!)</f>
        <v>#REF!</v>
      </c>
    </row>
    <row r="787" spans="1:7" ht="15" hidden="1" customHeight="1">
      <c r="A787" s="23">
        <f>IF(totaal!A542=0,"",totaal!A542)</f>
        <v>764</v>
      </c>
      <c r="B787" s="30"/>
      <c r="C787" s="25" t="e">
        <f>IF(totaal!#REF!=0,"",totaal!#REF!)</f>
        <v>#REF!</v>
      </c>
      <c r="D787" s="25" t="e">
        <f>IF(totaal!#REF!=0,"",totaal!#REF!)</f>
        <v>#REF!</v>
      </c>
      <c r="E787" s="25" t="e">
        <f>IF(totaal!#REF!=0,"",totaal!#REF!)</f>
        <v>#REF!</v>
      </c>
      <c r="F787" s="25" t="e">
        <f>IF(totaal!#REF!=0,"",totaal!#REF!)</f>
        <v>#REF!</v>
      </c>
      <c r="G787" s="25" t="e">
        <f>IF(totaal!#REF!=0,"",totaal!#REF!)</f>
        <v>#REF!</v>
      </c>
    </row>
    <row r="788" spans="1:7" ht="15" hidden="1" customHeight="1">
      <c r="A788" s="23">
        <f>IF(totaal!A543=0,"",totaal!A543)</f>
        <v>765</v>
      </c>
      <c r="B788" s="30"/>
      <c r="C788" s="25" t="e">
        <f>IF(totaal!#REF!=0,"",totaal!#REF!)</f>
        <v>#REF!</v>
      </c>
      <c r="D788" s="25" t="e">
        <f>IF(totaal!#REF!=0,"",totaal!#REF!)</f>
        <v>#REF!</v>
      </c>
      <c r="E788" s="25" t="e">
        <f>IF(totaal!#REF!=0,"",totaal!#REF!)</f>
        <v>#REF!</v>
      </c>
      <c r="F788" s="25" t="e">
        <f>IF(totaal!#REF!=0,"",totaal!#REF!)</f>
        <v>#REF!</v>
      </c>
      <c r="G788" s="25" t="e">
        <f>IF(totaal!#REF!=0,"",totaal!#REF!)</f>
        <v>#REF!</v>
      </c>
    </row>
    <row r="789" spans="1:7" ht="15" hidden="1" customHeight="1">
      <c r="A789" s="23">
        <f>IF(totaal!A544=0,"",totaal!A544)</f>
        <v>766</v>
      </c>
      <c r="B789" s="30"/>
      <c r="C789" s="25" t="e">
        <f>IF(totaal!#REF!=0,"",totaal!#REF!)</f>
        <v>#REF!</v>
      </c>
      <c r="D789" s="25" t="e">
        <f>IF(totaal!#REF!=0,"",totaal!#REF!)</f>
        <v>#REF!</v>
      </c>
      <c r="E789" s="25" t="e">
        <f>IF(totaal!#REF!=0,"",totaal!#REF!)</f>
        <v>#REF!</v>
      </c>
      <c r="F789" s="25" t="e">
        <f>IF(totaal!#REF!=0,"",totaal!#REF!)</f>
        <v>#REF!</v>
      </c>
      <c r="G789" s="25" t="e">
        <f>IF(totaal!#REF!=0,"",totaal!#REF!)</f>
        <v>#REF!</v>
      </c>
    </row>
    <row r="790" spans="1:7" ht="15" hidden="1" customHeight="1">
      <c r="A790" s="23">
        <f>IF(totaal!A545=0,"",totaal!A545)</f>
        <v>767</v>
      </c>
      <c r="B790" s="30"/>
      <c r="C790" s="25" t="e">
        <f>IF(totaal!#REF!=0,"",totaal!#REF!)</f>
        <v>#REF!</v>
      </c>
      <c r="D790" s="25" t="e">
        <f>IF(totaal!#REF!=0,"",totaal!#REF!)</f>
        <v>#REF!</v>
      </c>
      <c r="E790" s="25" t="e">
        <f>IF(totaal!#REF!=0,"",totaal!#REF!)</f>
        <v>#REF!</v>
      </c>
      <c r="F790" s="25" t="e">
        <f>IF(totaal!#REF!=0,"",totaal!#REF!)</f>
        <v>#REF!</v>
      </c>
      <c r="G790" s="25" t="e">
        <f>IF(totaal!#REF!=0,"",totaal!#REF!)</f>
        <v>#REF!</v>
      </c>
    </row>
    <row r="791" spans="1:7" ht="15" hidden="1" customHeight="1">
      <c r="A791" s="23">
        <f>IF(totaal!A546=0,"",totaal!A546)</f>
        <v>768</v>
      </c>
      <c r="B791" s="30"/>
      <c r="C791" s="25" t="e">
        <f>IF(totaal!#REF!=0,"",totaal!#REF!)</f>
        <v>#REF!</v>
      </c>
      <c r="D791" s="25" t="e">
        <f>IF(totaal!#REF!=0,"",totaal!#REF!)</f>
        <v>#REF!</v>
      </c>
      <c r="E791" s="25" t="e">
        <f>IF(totaal!#REF!=0,"",totaal!#REF!)</f>
        <v>#REF!</v>
      </c>
      <c r="F791" s="25" t="e">
        <f>IF(totaal!#REF!=0,"",totaal!#REF!)</f>
        <v>#REF!</v>
      </c>
      <c r="G791" s="25" t="e">
        <f>IF(totaal!#REF!=0,"",totaal!#REF!)</f>
        <v>#REF!</v>
      </c>
    </row>
    <row r="792" spans="1:7" ht="15" hidden="1" customHeight="1">
      <c r="A792" s="23">
        <f>IF(totaal!A547=0,"",totaal!A547)</f>
        <v>769</v>
      </c>
      <c r="B792" s="30"/>
      <c r="C792" s="25" t="e">
        <f>IF(totaal!#REF!=0,"",totaal!#REF!)</f>
        <v>#REF!</v>
      </c>
      <c r="D792" s="25" t="e">
        <f>IF(totaal!#REF!=0,"",totaal!#REF!)</f>
        <v>#REF!</v>
      </c>
      <c r="E792" s="25" t="e">
        <f>IF(totaal!#REF!=0,"",totaal!#REF!)</f>
        <v>#REF!</v>
      </c>
      <c r="F792" s="25" t="e">
        <f>IF(totaal!#REF!=0,"",totaal!#REF!)</f>
        <v>#REF!</v>
      </c>
      <c r="G792" s="25" t="e">
        <f>IF(totaal!#REF!=0,"",totaal!#REF!)</f>
        <v>#REF!</v>
      </c>
    </row>
    <row r="793" spans="1:7" ht="15" hidden="1" customHeight="1">
      <c r="A793" s="23" t="e">
        <f>IF(totaal!#REF!=0,"",totaal!#REF!)</f>
        <v>#REF!</v>
      </c>
      <c r="B793" s="30"/>
      <c r="C793" s="25" t="e">
        <f>IF(totaal!#REF!=0,"",totaal!#REF!)</f>
        <v>#REF!</v>
      </c>
      <c r="D793" s="25" t="e">
        <f>IF(totaal!#REF!=0,"",totaal!#REF!)</f>
        <v>#REF!</v>
      </c>
      <c r="E793" s="25" t="e">
        <f>IF(totaal!#REF!=0,"",totaal!#REF!)</f>
        <v>#REF!</v>
      </c>
      <c r="F793" s="25" t="e">
        <f>IF(totaal!#REF!=0,"",totaal!#REF!)</f>
        <v>#REF!</v>
      </c>
      <c r="G793" s="25" t="e">
        <f>IF(totaal!#REF!=0,"",totaal!#REF!)</f>
        <v>#REF!</v>
      </c>
    </row>
    <row r="794" spans="1:7" ht="15" hidden="1" customHeight="1">
      <c r="A794" s="23" t="e">
        <f>IF(totaal!#REF!=0,"",totaal!#REF!)</f>
        <v>#REF!</v>
      </c>
      <c r="B794" s="30"/>
      <c r="C794" s="25" t="e">
        <f>IF(totaal!#REF!=0,"",totaal!#REF!)</f>
        <v>#REF!</v>
      </c>
      <c r="D794" s="25" t="e">
        <f>IF(totaal!#REF!=0,"",totaal!#REF!)</f>
        <v>#REF!</v>
      </c>
      <c r="E794" s="25" t="e">
        <f>IF(totaal!#REF!=0,"",totaal!#REF!)</f>
        <v>#REF!</v>
      </c>
      <c r="F794" s="25" t="e">
        <f>IF(totaal!#REF!=0,"",totaal!#REF!)</f>
        <v>#REF!</v>
      </c>
      <c r="G794" s="25" t="e">
        <f>IF(totaal!#REF!=0,"",totaal!#REF!)</f>
        <v>#REF!</v>
      </c>
    </row>
    <row r="795" spans="1:7" ht="15" hidden="1" customHeight="1">
      <c r="A795" s="23" t="e">
        <f>IF(totaal!#REF!=0,"",totaal!#REF!)</f>
        <v>#REF!</v>
      </c>
      <c r="B795" s="30"/>
      <c r="C795" s="25" t="e">
        <f>IF(totaal!#REF!=0,"",totaal!#REF!)</f>
        <v>#REF!</v>
      </c>
      <c r="D795" s="25" t="e">
        <f>IF(totaal!#REF!=0,"",totaal!#REF!)</f>
        <v>#REF!</v>
      </c>
      <c r="E795" s="25" t="e">
        <f>IF(totaal!#REF!=0,"",totaal!#REF!)</f>
        <v>#REF!</v>
      </c>
      <c r="F795" s="25" t="e">
        <f>IF(totaal!#REF!=0,"",totaal!#REF!)</f>
        <v>#REF!</v>
      </c>
      <c r="G795" s="25" t="e">
        <f>IF(totaal!#REF!=0,"",totaal!#REF!)</f>
        <v>#REF!</v>
      </c>
    </row>
    <row r="796" spans="1:7" ht="15" hidden="1" customHeight="1">
      <c r="A796" s="23" t="e">
        <f>IF(totaal!#REF!=0,"",totaal!#REF!)</f>
        <v>#REF!</v>
      </c>
      <c r="B796" s="30"/>
      <c r="C796" s="25" t="e">
        <f>IF(totaal!#REF!=0,"",totaal!#REF!)</f>
        <v>#REF!</v>
      </c>
      <c r="D796" s="25" t="e">
        <f>IF(totaal!#REF!=0,"",totaal!#REF!)</f>
        <v>#REF!</v>
      </c>
      <c r="E796" s="25" t="e">
        <f>IF(totaal!#REF!=0,"",totaal!#REF!)</f>
        <v>#REF!</v>
      </c>
      <c r="F796" s="25" t="e">
        <f>IF(totaal!#REF!=0,"",totaal!#REF!)</f>
        <v>#REF!</v>
      </c>
      <c r="G796" s="25" t="e">
        <f>IF(totaal!#REF!=0,"",totaal!#REF!)</f>
        <v>#REF!</v>
      </c>
    </row>
    <row r="797" spans="1:7" ht="15" hidden="1" customHeight="1">
      <c r="A797" s="23" t="e">
        <f>IF(totaal!#REF!=0,"",totaal!#REF!)</f>
        <v>#REF!</v>
      </c>
      <c r="B797" s="30"/>
      <c r="C797" s="25" t="e">
        <f>IF(totaal!#REF!=0,"",totaal!#REF!)</f>
        <v>#REF!</v>
      </c>
      <c r="D797" s="25" t="e">
        <f>IF(totaal!#REF!=0,"",totaal!#REF!)</f>
        <v>#REF!</v>
      </c>
      <c r="E797" s="25" t="e">
        <f>IF(totaal!#REF!=0,"",totaal!#REF!)</f>
        <v>#REF!</v>
      </c>
      <c r="F797" s="25" t="e">
        <f>IF(totaal!#REF!=0,"",totaal!#REF!)</f>
        <v>#REF!</v>
      </c>
      <c r="G797" s="25" t="e">
        <f>IF(totaal!#REF!=0,"",totaal!#REF!)</f>
        <v>#REF!</v>
      </c>
    </row>
    <row r="798" spans="1:7" ht="15" hidden="1" customHeight="1">
      <c r="A798" s="23" t="e">
        <f>IF(totaal!#REF!=0,"",totaal!#REF!)</f>
        <v>#REF!</v>
      </c>
      <c r="B798" s="30"/>
      <c r="C798" s="25" t="e">
        <f>IF(totaal!#REF!=0,"",totaal!#REF!)</f>
        <v>#REF!</v>
      </c>
      <c r="D798" s="25" t="e">
        <f>IF(totaal!#REF!=0,"",totaal!#REF!)</f>
        <v>#REF!</v>
      </c>
      <c r="E798" s="25" t="e">
        <f>IF(totaal!#REF!=0,"",totaal!#REF!)</f>
        <v>#REF!</v>
      </c>
      <c r="F798" s="25" t="e">
        <f>IF(totaal!#REF!=0,"",totaal!#REF!)</f>
        <v>#REF!</v>
      </c>
      <c r="G798" s="25" t="e">
        <f>IF(totaal!#REF!=0,"",totaal!#REF!)</f>
        <v>#REF!</v>
      </c>
    </row>
    <row r="799" spans="1:7" ht="15" hidden="1" customHeight="1">
      <c r="A799" s="23" t="e">
        <f>IF(totaal!#REF!=0,"",totaal!#REF!)</f>
        <v>#REF!</v>
      </c>
      <c r="B799" s="30"/>
      <c r="C799" s="25" t="e">
        <f>IF(totaal!#REF!=0,"",totaal!#REF!)</f>
        <v>#REF!</v>
      </c>
      <c r="D799" s="25" t="e">
        <f>IF(totaal!#REF!=0,"",totaal!#REF!)</f>
        <v>#REF!</v>
      </c>
      <c r="E799" s="25" t="e">
        <f>IF(totaal!#REF!=0,"",totaal!#REF!)</f>
        <v>#REF!</v>
      </c>
      <c r="F799" s="25" t="e">
        <f>IF(totaal!#REF!=0,"",totaal!#REF!)</f>
        <v>#REF!</v>
      </c>
      <c r="G799" s="25" t="e">
        <f>IF(totaal!#REF!=0,"",totaal!#REF!)</f>
        <v>#REF!</v>
      </c>
    </row>
    <row r="800" spans="1:7" ht="15" hidden="1" customHeight="1">
      <c r="A800" s="23" t="e">
        <f>IF(totaal!#REF!=0,"",totaal!#REF!)</f>
        <v>#REF!</v>
      </c>
      <c r="B800" s="30"/>
      <c r="C800" s="25" t="e">
        <f>IF(totaal!#REF!=0,"",totaal!#REF!)</f>
        <v>#REF!</v>
      </c>
      <c r="D800" s="25" t="e">
        <f>IF(totaal!#REF!=0,"",totaal!#REF!)</f>
        <v>#REF!</v>
      </c>
      <c r="E800" s="25" t="e">
        <f>IF(totaal!#REF!=0,"",totaal!#REF!)</f>
        <v>#REF!</v>
      </c>
      <c r="F800" s="25" t="e">
        <f>IF(totaal!#REF!=0,"",totaal!#REF!)</f>
        <v>#REF!</v>
      </c>
      <c r="G800" s="25" t="e">
        <f>IF(totaal!#REF!=0,"",totaal!#REF!)</f>
        <v>#REF!</v>
      </c>
    </row>
    <row r="801" spans="1:7" ht="15" hidden="1" customHeight="1">
      <c r="A801" s="23" t="e">
        <f>IF(totaal!#REF!=0,"",totaal!#REF!)</f>
        <v>#REF!</v>
      </c>
      <c r="B801" s="30"/>
      <c r="C801" s="25" t="str">
        <f>IF(totaal!C548=0,"",totaal!C548)</f>
        <v/>
      </c>
      <c r="D801" s="25" t="str">
        <f>IF(totaal!D548=0,"",totaal!D548)</f>
        <v/>
      </c>
      <c r="E801" s="25" t="str">
        <f>IF(totaal!E548=0,"",totaal!E548)</f>
        <v/>
      </c>
      <c r="F801" s="25" t="str">
        <f>IF(totaal!F548=0,"",totaal!F548)</f>
        <v/>
      </c>
      <c r="G801" s="25" t="str">
        <f>IF(totaal!G548=0,"",totaal!G548)</f>
        <v/>
      </c>
    </row>
  </sheetData>
  <mergeCells count="1">
    <mergeCell ref="A2:F2"/>
  </mergeCells>
  <phoneticPr fontId="0" type="noConversion"/>
  <pageMargins left="0.39370078740157499" right="0.39370078740157499" top="0.39370078740157499" bottom="0.59055118110236204" header="0.196850393700787" footer="0.39370078740157499"/>
  <pageSetup paperSize="9" scale="84" orientation="landscape" r:id="rId1"/>
  <headerFooter alignWithMargins="0">
    <oddFooter>&amp;C&amp;8&amp;F&amp;R&amp;8&amp;A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E28B6-08D7-4C7A-9D30-A7EF5EE2CB94}">
  <sheetPr codeName="Blad10">
    <tabColor rgb="FF92D050"/>
    <pageSetUpPr fitToPage="1"/>
  </sheetPr>
  <dimension ref="A1:H801"/>
  <sheetViews>
    <sheetView topLeftCell="A2" zoomScale="125" zoomScaleNormal="125" zoomScaleSheetLayoutView="100" workbookViewId="0">
      <selection activeCell="H805" sqref="H805"/>
    </sheetView>
  </sheetViews>
  <sheetFormatPr defaultRowHeight="12.75"/>
  <cols>
    <col min="1" max="1" width="4.7109375" style="18" customWidth="1"/>
    <col min="2" max="2" width="7.7109375" style="18" customWidth="1"/>
    <col min="3" max="3" width="25.7109375" style="18" customWidth="1"/>
    <col min="4" max="4" width="20.7109375" style="19" customWidth="1"/>
    <col min="5" max="5" width="54.140625" style="18" customWidth="1"/>
    <col min="6" max="6" width="17.7109375" style="18" customWidth="1"/>
    <col min="7" max="7" width="20" style="18" customWidth="1"/>
    <col min="8" max="8" width="22.42578125" style="18" customWidth="1"/>
    <col min="9" max="16384" width="9.140625" style="18"/>
  </cols>
  <sheetData>
    <row r="1" spans="1:8" ht="15" hidden="1" customHeight="1" thickBot="1">
      <c r="A1" s="18" t="s">
        <v>3</v>
      </c>
      <c r="B1" s="18">
        <v>8</v>
      </c>
      <c r="C1" s="18">
        <v>19.57</v>
      </c>
      <c r="D1" s="19">
        <v>47.57</v>
      </c>
      <c r="F1" s="18">
        <v>10</v>
      </c>
    </row>
    <row r="2" spans="1:8" ht="14.25" thickTop="1" thickBot="1">
      <c r="A2" s="62" t="str">
        <f>IF(totaal!A2=0,"",totaal!A2)</f>
        <v>STUKLIJST</v>
      </c>
      <c r="B2" s="63"/>
      <c r="C2" s="63"/>
      <c r="D2" s="63"/>
      <c r="E2" s="63"/>
      <c r="F2" s="63"/>
      <c r="G2" s="35" t="s">
        <v>582</v>
      </c>
    </row>
    <row r="3" spans="1:8" ht="15" customHeight="1" thickTop="1" thickBot="1">
      <c r="A3" s="21" t="str">
        <f>IF(totaal!A3=0,"",totaal!A3)</f>
        <v>POS</v>
      </c>
      <c r="B3" s="21" t="str">
        <f>IF(totaal!B3=0,"",totaal!B3)</f>
        <v>AANTAL</v>
      </c>
      <c r="C3" s="21" t="str">
        <f>IF(totaal!C3=0,"",totaal!C3)</f>
        <v>BENAMING</v>
      </c>
      <c r="D3" s="21" t="str">
        <f>IF(totaal!D3=0,"",totaal!D3)</f>
        <v>FABRIKAAT</v>
      </c>
      <c r="E3" s="21" t="str">
        <f>IF(totaal!E3=0,"",totaal!E3)</f>
        <v>TYPE</v>
      </c>
      <c r="F3" s="21" t="str">
        <f>IF(totaal!F3=0,"",totaal!F3)</f>
        <v>CODE</v>
      </c>
      <c r="G3" s="50" t="s">
        <v>234</v>
      </c>
      <c r="H3" s="46" t="s">
        <v>894</v>
      </c>
    </row>
    <row r="4" spans="1:8" ht="15" hidden="1" customHeight="1" thickTop="1">
      <c r="A4" s="23">
        <f>IF(totaal!A4=0,"",totaal!A4)</f>
        <v>1</v>
      </c>
      <c r="B4" s="24"/>
      <c r="C4" s="25" t="str">
        <f>IF(totaal!C4=0,"",totaal!C4)</f>
        <v>Gasfilter</v>
      </c>
      <c r="D4" s="25" t="str">
        <f>IF(totaal!D4=0,"",totaal!D4)</f>
        <v>Econosto</v>
      </c>
      <c r="E4" s="25" t="str">
        <f>IF(totaal!E4=0,"",totaal!E4)</f>
        <v>fig.1014  1/2"</v>
      </c>
      <c r="F4" s="25" t="str">
        <f>IF(totaal!F4=0,"",totaal!F4)</f>
        <v/>
      </c>
      <c r="G4" s="51" t="str">
        <f>IF(totaal!G4=0,"",totaal!G4)</f>
        <v/>
      </c>
      <c r="H4" s="32"/>
    </row>
    <row r="5" spans="1:8" ht="15" hidden="1" customHeight="1">
      <c r="A5" s="23">
        <f>IF(totaal!A5=0,"",totaal!A5)</f>
        <v>2</v>
      </c>
      <c r="B5" s="24"/>
      <c r="C5" s="25" t="str">
        <f>IF(totaal!C5=0,"",totaal!C5)</f>
        <v>Gasfilter</v>
      </c>
      <c r="D5" s="25" t="str">
        <f>IF(totaal!D5=0,"",totaal!D5)</f>
        <v>Econosto</v>
      </c>
      <c r="E5" s="25" t="str">
        <f>IF(totaal!E5=0,"",totaal!E5)</f>
        <v>fig.1014  3/4"</v>
      </c>
      <c r="F5" s="25" t="str">
        <f>IF(totaal!F5=0,"",totaal!F5)</f>
        <v/>
      </c>
      <c r="G5" s="51" t="str">
        <f>IF(totaal!G5=0,"",totaal!G5)</f>
        <v/>
      </c>
      <c r="H5" s="28"/>
    </row>
    <row r="6" spans="1:8" ht="15" hidden="1" customHeight="1">
      <c r="A6" s="23">
        <f>IF(totaal!A6=0,"",totaal!A6)</f>
        <v>3</v>
      </c>
      <c r="B6" s="24"/>
      <c r="C6" s="25" t="str">
        <f>IF(totaal!C6=0,"",totaal!C6)</f>
        <v>Gasfilter</v>
      </c>
      <c r="D6" s="25" t="str">
        <f>IF(totaal!D6=0,"",totaal!D6)</f>
        <v>Econosto</v>
      </c>
      <c r="E6" s="25" t="str">
        <f>IF(totaal!E6=0,"",totaal!E6)</f>
        <v>fig.1014  1"</v>
      </c>
      <c r="F6" s="25" t="str">
        <f>IF(totaal!F6=0,"",totaal!F6)</f>
        <v/>
      </c>
      <c r="G6" s="51" t="str">
        <f>IF(totaal!G6=0,"",totaal!G6)</f>
        <v/>
      </c>
      <c r="H6" s="28"/>
    </row>
    <row r="7" spans="1:8" ht="15" hidden="1" customHeight="1">
      <c r="A7" s="23">
        <f>IF(totaal!A7=0,"",totaal!A7)</f>
        <v>4</v>
      </c>
      <c r="B7" s="24"/>
      <c r="C7" s="25" t="str">
        <f>IF(totaal!C7=0,"",totaal!C7)</f>
        <v>Gaskogelafsluiter</v>
      </c>
      <c r="D7" s="25" t="str">
        <f>IF(totaal!D7=0,"",totaal!D7)</f>
        <v>Econosto</v>
      </c>
      <c r="E7" s="25" t="str">
        <f>IF(totaal!E7=0,"",totaal!E7)</f>
        <v>Figuur   1937   1 ½"</v>
      </c>
      <c r="F7" s="25" t="str">
        <f>IF(totaal!F7=0,"",totaal!F7)</f>
        <v/>
      </c>
      <c r="G7" s="51" t="str">
        <f>IF(totaal!G7=0,"",totaal!G7)</f>
        <v/>
      </c>
      <c r="H7" s="28"/>
    </row>
    <row r="8" spans="1:8" ht="15" hidden="1" customHeight="1">
      <c r="A8" s="23">
        <f>IF(totaal!A8=0,"",totaal!A8)</f>
        <v>5</v>
      </c>
      <c r="B8" s="24"/>
      <c r="C8" s="25" t="str">
        <f>IF(totaal!C8=0,"",totaal!C8)</f>
        <v>Gaskogelafsluiter</v>
      </c>
      <c r="D8" s="25" t="str">
        <f>IF(totaal!D8=0,"",totaal!D8)</f>
        <v>VSH</v>
      </c>
      <c r="E8" s="25" t="str">
        <f>IF(totaal!E8=0,"",totaal!E8)</f>
        <v>Figuur 060431.8   1 1/4" Bin × Bui</v>
      </c>
      <c r="F8" s="25" t="str">
        <f>IF(totaal!F8=0,"",totaal!F8)</f>
        <v>TU785162</v>
      </c>
      <c r="G8" s="51" t="str">
        <f>IF(totaal!G8=0,"",totaal!G8)</f>
        <v/>
      </c>
      <c r="H8" s="28"/>
    </row>
    <row r="9" spans="1:8" ht="15" hidden="1" customHeight="1">
      <c r="A9" s="23">
        <f>IF(totaal!A9=0,"",totaal!A9)</f>
        <v>6</v>
      </c>
      <c r="B9" s="24"/>
      <c r="C9" s="25" t="str">
        <f>IF(totaal!C9=0,"",totaal!C9)</f>
        <v>Gaskogelafsluiter</v>
      </c>
      <c r="D9" s="25" t="str">
        <f>IF(totaal!D9=0,"",totaal!D9)</f>
        <v>Econosto</v>
      </c>
      <c r="E9" s="25" t="str">
        <f>IF(totaal!E9=0,"",totaal!E9)</f>
        <v/>
      </c>
      <c r="F9" s="25" t="str">
        <f>IF(totaal!F9=0,"",totaal!F9)</f>
        <v/>
      </c>
      <c r="G9" s="51" t="str">
        <f>IF(totaal!G9=0,"",totaal!G9)</f>
        <v/>
      </c>
      <c r="H9" s="28"/>
    </row>
    <row r="10" spans="1:8" ht="15" hidden="1" customHeight="1">
      <c r="A10" s="23">
        <f>IF(totaal!A10=0,"",totaal!A10)</f>
        <v>7</v>
      </c>
      <c r="B10" s="24"/>
      <c r="C10" s="25" t="str">
        <f>IF(totaal!C10=0,"",totaal!C10)</f>
        <v>Gaskogelafsluiter</v>
      </c>
      <c r="D10" s="25" t="str">
        <f>IF(totaal!D10=0,"",totaal!D10)</f>
        <v>Econosto</v>
      </c>
      <c r="E10" s="25" t="str">
        <f>IF(totaal!E10=0,"",totaal!E10)</f>
        <v>fig.1619 2"</v>
      </c>
      <c r="F10" s="25" t="str">
        <f>IF(totaal!F10=0,"",totaal!F10)</f>
        <v/>
      </c>
      <c r="G10" s="51" t="str">
        <f>IF(totaal!G10=0,"",totaal!G10)</f>
        <v/>
      </c>
      <c r="H10" s="28"/>
    </row>
    <row r="11" spans="1:8" ht="15" hidden="1" customHeight="1">
      <c r="A11" s="23">
        <f>IF(totaal!A11=0,"",totaal!A11)</f>
        <v>8</v>
      </c>
      <c r="B11" s="24"/>
      <c r="C11" s="25" t="str">
        <f>IF(totaal!C11=0,"",totaal!C11)</f>
        <v>Gasklepafsluiter</v>
      </c>
      <c r="D11" s="25" t="str">
        <f>IF(totaal!D11=0,"",totaal!D11)</f>
        <v>Econosto</v>
      </c>
      <c r="E11" s="25" t="str">
        <f>IF(totaal!E11=0,"",totaal!E11)</f>
        <v>fig.2011  DN100  PN10</v>
      </c>
      <c r="F11" s="25" t="str">
        <f>IF(totaal!F11=0,"",totaal!F11)</f>
        <v/>
      </c>
      <c r="G11" s="51" t="str">
        <f>IF(totaal!G11=0,"",totaal!G11)</f>
        <v/>
      </c>
      <c r="H11" s="28"/>
    </row>
    <row r="12" spans="1:8" ht="15" hidden="1" customHeight="1">
      <c r="A12" s="23">
        <f>IF(totaal!A12=0,"",totaal!A12)</f>
        <v>9</v>
      </c>
      <c r="B12" s="24"/>
      <c r="C12" s="25" t="str">
        <f>IF(totaal!C12=0,"",totaal!C12)</f>
        <v>Gasgebrekklep</v>
      </c>
      <c r="D12" s="25" t="str">
        <f>IF(totaal!D12=0,"",totaal!D12)</f>
        <v>Schlumberger</v>
      </c>
      <c r="E12" s="25" t="str">
        <f>IF(totaal!E12=0,"",totaal!E12)</f>
        <v/>
      </c>
      <c r="F12" s="25" t="str">
        <f>IF(totaal!F12=0,"",totaal!F12)</f>
        <v/>
      </c>
      <c r="G12" s="51" t="str">
        <f>IF(totaal!G12=0,"",totaal!G12)</f>
        <v/>
      </c>
      <c r="H12" s="28"/>
    </row>
    <row r="13" spans="1:8" ht="15" hidden="1" customHeight="1">
      <c r="A13" s="23">
        <f>IF(totaal!A13=0,"",totaal!A13)</f>
        <v>10</v>
      </c>
      <c r="B13" s="24"/>
      <c r="C13" s="25" t="str">
        <f>IF(totaal!C13=0,"",totaal!C13)</f>
        <v>Klepafsluiter Rayon Patent</v>
      </c>
      <c r="D13" s="25" t="str">
        <f>IF(totaal!D13=0,"",totaal!D13)</f>
        <v>Econosto</v>
      </c>
      <c r="E13" s="25" t="str">
        <f>IF(totaal!E13=0,"",totaal!E13)</f>
        <v>fig.2011  DN100</v>
      </c>
      <c r="F13" s="25" t="str">
        <f>IF(totaal!F13=0,"",totaal!F13)</f>
        <v/>
      </c>
      <c r="G13" s="51" t="str">
        <f>IF(totaal!G13=0,"",totaal!G13)</f>
        <v/>
      </c>
      <c r="H13" s="28"/>
    </row>
    <row r="14" spans="1:8" ht="15" hidden="1" customHeight="1">
      <c r="A14" s="23">
        <f>IF(totaal!A14=0,"",totaal!A14)</f>
        <v>11</v>
      </c>
      <c r="B14" s="24"/>
      <c r="C14" s="25" t="str">
        <f>IF(totaal!C14=0,"",totaal!C14)</f>
        <v>Gasmagneetafsluiter NO</v>
      </c>
      <c r="D14" s="25" t="str">
        <f>IF(totaal!D14=0,"",totaal!D14)</f>
        <v>Watts Industrie</v>
      </c>
      <c r="E14" s="25" t="str">
        <f>IF(totaal!E14=0,"",totaal!E14)</f>
        <v>type ?  3/4"</v>
      </c>
      <c r="F14" s="25" t="str">
        <f>IF(totaal!F14=0,"",totaal!F14)</f>
        <v/>
      </c>
      <c r="G14" s="51" t="str">
        <f>IF(totaal!G14=0,"",totaal!G14)</f>
        <v/>
      </c>
      <c r="H14" s="28"/>
    </row>
    <row r="15" spans="1:8" ht="15" hidden="1" customHeight="1">
      <c r="A15" s="23" t="e">
        <f>IF(totaal!#REF!=0,"",totaal!#REF!)</f>
        <v>#REF!</v>
      </c>
      <c r="B15" s="24"/>
      <c r="C15" s="25" t="e">
        <f>IF(totaal!#REF!=0,"",totaal!#REF!)</f>
        <v>#REF!</v>
      </c>
      <c r="D15" s="25" t="e">
        <f>IF(totaal!#REF!=0,"",totaal!#REF!)</f>
        <v>#REF!</v>
      </c>
      <c r="E15" s="25" t="e">
        <f>IF(totaal!#REF!=0,"",totaal!#REF!)</f>
        <v>#REF!</v>
      </c>
      <c r="F15" s="25" t="e">
        <f>IF(totaal!#REF!=0,"",totaal!#REF!)</f>
        <v>#REF!</v>
      </c>
      <c r="G15" s="51" t="e">
        <f>IF(totaal!#REF!=0,"",totaal!#REF!)</f>
        <v>#REF!</v>
      </c>
      <c r="H15" s="28"/>
    </row>
    <row r="16" spans="1:8" ht="15" hidden="1" customHeight="1">
      <c r="A16" s="23" t="e">
        <f>IF(totaal!#REF!=0,"",totaal!#REF!)</f>
        <v>#REF!</v>
      </c>
      <c r="B16" s="24"/>
      <c r="C16" s="25" t="e">
        <f>IF(totaal!#REF!=0,"",totaal!#REF!)</f>
        <v>#REF!</v>
      </c>
      <c r="D16" s="25" t="e">
        <f>IF(totaal!#REF!=0,"",totaal!#REF!)</f>
        <v>#REF!</v>
      </c>
      <c r="E16" s="25" t="e">
        <f>IF(totaal!#REF!=0,"",totaal!#REF!)</f>
        <v>#REF!</v>
      </c>
      <c r="F16" s="25" t="e">
        <f>IF(totaal!#REF!=0,"",totaal!#REF!)</f>
        <v>#REF!</v>
      </c>
      <c r="G16" s="51" t="e">
        <f>IF(totaal!#REF!=0,"",totaal!#REF!)</f>
        <v>#REF!</v>
      </c>
      <c r="H16" s="28"/>
    </row>
    <row r="17" spans="1:8" ht="15" hidden="1" customHeight="1">
      <c r="A17" s="23" t="e">
        <f>IF(totaal!#REF!=0,"",totaal!#REF!)</f>
        <v>#REF!</v>
      </c>
      <c r="B17" s="24"/>
      <c r="C17" s="25" t="e">
        <f>IF(totaal!#REF!=0,"",totaal!#REF!)</f>
        <v>#REF!</v>
      </c>
      <c r="D17" s="25" t="e">
        <f>IF(totaal!#REF!=0,"",totaal!#REF!)</f>
        <v>#REF!</v>
      </c>
      <c r="E17" s="25" t="e">
        <f>IF(totaal!#REF!=0,"",totaal!#REF!)</f>
        <v>#REF!</v>
      </c>
      <c r="F17" s="25" t="e">
        <f>IF(totaal!#REF!=0,"",totaal!#REF!)</f>
        <v>#REF!</v>
      </c>
      <c r="G17" s="51" t="e">
        <f>IF(totaal!#REF!=0,"",totaal!#REF!)</f>
        <v>#REF!</v>
      </c>
      <c r="H17" s="28"/>
    </row>
    <row r="18" spans="1:8" ht="15" hidden="1" customHeight="1">
      <c r="A18" s="23" t="e">
        <f>IF(totaal!#REF!=0,"",totaal!#REF!)</f>
        <v>#REF!</v>
      </c>
      <c r="B18" s="24"/>
      <c r="C18" s="25" t="e">
        <f>IF(totaal!#REF!=0,"",totaal!#REF!)</f>
        <v>#REF!</v>
      </c>
      <c r="D18" s="25" t="e">
        <f>IF(totaal!#REF!=0,"",totaal!#REF!)</f>
        <v>#REF!</v>
      </c>
      <c r="E18" s="25" t="e">
        <f>IF(totaal!#REF!=0,"",totaal!#REF!)</f>
        <v>#REF!</v>
      </c>
      <c r="F18" s="25" t="e">
        <f>IF(totaal!#REF!=0,"",totaal!#REF!)</f>
        <v>#REF!</v>
      </c>
      <c r="G18" s="51" t="e">
        <f>IF(totaal!#REF!=0,"",totaal!#REF!)</f>
        <v>#REF!</v>
      </c>
      <c r="H18" s="28"/>
    </row>
    <row r="19" spans="1:8" ht="15" hidden="1" customHeight="1">
      <c r="A19" s="23">
        <f>IF(totaal!A15=0,"",totaal!A15)</f>
        <v>16</v>
      </c>
      <c r="B19" s="24"/>
      <c r="C19" s="25" t="str">
        <f>IF(totaal!C15=0,"",totaal!C15)</f>
        <v xml:space="preserve">Gasfilter </v>
      </c>
      <c r="D19" s="25" t="str">
        <f>IF(totaal!D15=0,"",totaal!D15)</f>
        <v>Econosto</v>
      </c>
      <c r="E19" s="25" t="str">
        <f>IF(totaal!E15=0,"",totaal!E15)</f>
        <v>fig.1014 1 1/4"</v>
      </c>
      <c r="F19" s="25" t="str">
        <f>IF(totaal!F15=0,"",totaal!F15)</f>
        <v/>
      </c>
      <c r="G19" s="51" t="str">
        <f>IF(totaal!G15=0,"",totaal!G15)</f>
        <v/>
      </c>
      <c r="H19" s="28"/>
    </row>
    <row r="20" spans="1:8" ht="15" hidden="1" customHeight="1">
      <c r="A20" s="23">
        <f>IF(totaal!A16=0,"",totaal!A16)</f>
        <v>17</v>
      </c>
      <c r="B20" s="24"/>
      <c r="C20" s="25" t="str">
        <f>IF(totaal!C16=0,"",totaal!C16)</f>
        <v>Gaskogelafsluiter</v>
      </c>
      <c r="D20" s="25" t="str">
        <f>IF(totaal!D16=0,"",totaal!D16)</f>
        <v>Econosto</v>
      </c>
      <c r="E20" s="25" t="str">
        <f>IF(totaal!E16=0,"",totaal!E16)</f>
        <v>fig. 1619  1"</v>
      </c>
      <c r="F20" s="25" t="str">
        <f>IF(totaal!F16=0,"",totaal!F16)</f>
        <v/>
      </c>
      <c r="G20" s="51" t="str">
        <f>IF(totaal!G16=0,"",totaal!G16)</f>
        <v/>
      </c>
      <c r="H20" s="28"/>
    </row>
    <row r="21" spans="1:8" ht="15" hidden="1" customHeight="1">
      <c r="A21" s="23" t="e">
        <f>IF(totaal!#REF!=0,"",totaal!#REF!)</f>
        <v>#REF!</v>
      </c>
      <c r="B21" s="24"/>
      <c r="C21" s="25" t="e">
        <f>IF(totaal!#REF!=0,"",totaal!#REF!)</f>
        <v>#REF!</v>
      </c>
      <c r="D21" s="25" t="e">
        <f>IF(totaal!#REF!=0,"",totaal!#REF!)</f>
        <v>#REF!</v>
      </c>
      <c r="E21" s="25" t="e">
        <f>IF(totaal!#REF!=0,"",totaal!#REF!)</f>
        <v>#REF!</v>
      </c>
      <c r="F21" s="25" t="e">
        <f>IF(totaal!#REF!=0,"",totaal!#REF!)</f>
        <v>#REF!</v>
      </c>
      <c r="G21" s="51" t="e">
        <f>IF(totaal!#REF!=0,"",totaal!#REF!)</f>
        <v>#REF!</v>
      </c>
      <c r="H21" s="28"/>
    </row>
    <row r="22" spans="1:8" ht="15" hidden="1" customHeight="1">
      <c r="A22" s="23" t="e">
        <f>IF(totaal!#REF!=0,"",totaal!#REF!)</f>
        <v>#REF!</v>
      </c>
      <c r="B22" s="24"/>
      <c r="C22" s="25" t="e">
        <f>IF(totaal!#REF!=0,"",totaal!#REF!)</f>
        <v>#REF!</v>
      </c>
      <c r="D22" s="25" t="e">
        <f>IF(totaal!#REF!=0,"",totaal!#REF!)</f>
        <v>#REF!</v>
      </c>
      <c r="E22" s="25" t="e">
        <f>IF(totaal!#REF!=0,"",totaal!#REF!)</f>
        <v>#REF!</v>
      </c>
      <c r="F22" s="25" t="e">
        <f>IF(totaal!#REF!=0,"",totaal!#REF!)</f>
        <v>#REF!</v>
      </c>
      <c r="G22" s="51" t="e">
        <f>IF(totaal!#REF!=0,"",totaal!#REF!)</f>
        <v>#REF!</v>
      </c>
      <c r="H22" s="28"/>
    </row>
    <row r="23" spans="1:8" ht="15" hidden="1" customHeight="1">
      <c r="A23" s="23">
        <f>IF(totaal!A17=0,"",totaal!A17)</f>
        <v>20</v>
      </c>
      <c r="B23" s="24"/>
      <c r="C23" s="25" t="str">
        <f>IF(totaal!C17=0,"",totaal!C17)</f>
        <v>Bufffervat 1500 ltr</v>
      </c>
      <c r="D23" s="25" t="str">
        <f>IF(totaal!D17=0,"",totaal!D17)</f>
        <v>Horos</v>
      </c>
      <c r="E23" s="25" t="str">
        <f>IF(totaal!E17=0,"",totaal!E17)</f>
        <v>Verticaal Buffervat VK 1500   diameter ø990mm × 2470mm</v>
      </c>
      <c r="F23" s="25" t="str">
        <f>IF(totaal!F17=0,"",totaal!F17)</f>
        <v>816 020 070</v>
      </c>
      <c r="G23" s="51" t="str">
        <f>IF(totaal!G17=0,"",totaal!G17)</f>
        <v/>
      </c>
      <c r="H23" s="28"/>
    </row>
    <row r="24" spans="1:8" ht="15" hidden="1" customHeight="1">
      <c r="A24" s="23">
        <f>IF(totaal!A18=0,"",totaal!A18)</f>
        <v>21</v>
      </c>
      <c r="B24" s="24"/>
      <c r="C24" s="25" t="str">
        <f>IF(totaal!C18=0,"",totaal!C18)</f>
        <v/>
      </c>
      <c r="D24" s="25" t="str">
        <f>IF(totaal!D18=0,"",totaal!D18)</f>
        <v/>
      </c>
      <c r="E24" s="25" t="str">
        <f>IF(totaal!E18=0,"",totaal!E18)</f>
        <v>Uitw. geïsoleerd met 20 mm dampdichte isolatie</v>
      </c>
      <c r="F24" s="25" t="str">
        <f>IF(totaal!F18=0,"",totaal!F18)</f>
        <v/>
      </c>
      <c r="G24" s="51" t="str">
        <f>IF(totaal!G18=0,"",totaal!G18)</f>
        <v/>
      </c>
      <c r="H24" s="28"/>
    </row>
    <row r="25" spans="1:8" ht="15" hidden="1" customHeight="1">
      <c r="A25" s="23">
        <f>IF(totaal!A19=0,"",totaal!A19)</f>
        <v>22</v>
      </c>
      <c r="B25" s="24"/>
      <c r="C25" s="25" t="str">
        <f>IF(totaal!C19=0,"",totaal!C19)</f>
        <v/>
      </c>
      <c r="D25" s="25" t="str">
        <f>IF(totaal!D19=0,"",totaal!D19)</f>
        <v/>
      </c>
      <c r="E25" s="25" t="str">
        <f>IF(totaal!E19=0,"",totaal!E19)</f>
        <v>Inclusief 2× ¾" voor aftap en beluchting</v>
      </c>
      <c r="F25" s="25" t="str">
        <f>IF(totaal!F19=0,"",totaal!F19)</f>
        <v/>
      </c>
      <c r="G25" s="51" t="str">
        <f>IF(totaal!G19=0,"",totaal!G19)</f>
        <v/>
      </c>
      <c r="H25" s="28"/>
    </row>
    <row r="26" spans="1:8" ht="15" hidden="1" customHeight="1">
      <c r="A26" s="23">
        <f>IF(totaal!A20=0,"",totaal!A20)</f>
        <v>23</v>
      </c>
      <c r="B26" s="24"/>
      <c r="C26" s="25" t="str">
        <f>IF(totaal!C20=0,"",totaal!C20)</f>
        <v>Bufffervat 2000 ltr</v>
      </c>
      <c r="D26" s="25" t="str">
        <f>IF(totaal!D20=0,"",totaal!D20)</f>
        <v>Horos</v>
      </c>
      <c r="E26" s="25" t="str">
        <f>IF(totaal!E20=0,"",totaal!E20)</f>
        <v>Verticaal Buffervat VK 2000   diameter ø1140mm × 2510mm</v>
      </c>
      <c r="F26" s="25" t="str">
        <f>IF(totaal!F20=0,"",totaal!F20)</f>
        <v>816 020 071</v>
      </c>
      <c r="G26" s="51" t="str">
        <f>IF(totaal!G20=0,"",totaal!G20)</f>
        <v/>
      </c>
      <c r="H26" s="28"/>
    </row>
    <row r="27" spans="1:8" ht="15" hidden="1" customHeight="1">
      <c r="A27" s="23">
        <f>IF(totaal!A21=0,"",totaal!A21)</f>
        <v>24</v>
      </c>
      <c r="B27" s="24"/>
      <c r="C27" s="25" t="str">
        <f>IF(totaal!C21=0,"",totaal!C21)</f>
        <v/>
      </c>
      <c r="D27" s="25" t="str">
        <f>IF(totaal!D21=0,"",totaal!D21)</f>
        <v/>
      </c>
      <c r="E27" s="25" t="str">
        <f>IF(totaal!E21=0,"",totaal!E21)</f>
        <v>Uitwendig gesioleerd met 20 mm dampdichte isolatie</v>
      </c>
      <c r="F27" s="25" t="str">
        <f>IF(totaal!F21=0,"",totaal!F21)</f>
        <v/>
      </c>
      <c r="G27" s="51" t="str">
        <f>IF(totaal!G21=0,"",totaal!G21)</f>
        <v/>
      </c>
      <c r="H27" s="28"/>
    </row>
    <row r="28" spans="1:8" ht="15" hidden="1" customHeight="1">
      <c r="A28" s="23">
        <f>IF(totaal!A22=0,"",totaal!A22)</f>
        <v>25</v>
      </c>
      <c r="B28" s="24"/>
      <c r="C28" s="25" t="str">
        <f>IF(totaal!C22=0,"",totaal!C22)</f>
        <v/>
      </c>
      <c r="D28" s="25" t="str">
        <f>IF(totaal!D22=0,"",totaal!D22)</f>
        <v/>
      </c>
      <c r="E28" s="25" t="str">
        <f>IF(totaal!E22=0,"",totaal!E22)</f>
        <v>Inclusief 2× ¾" voor aftap en beluchting</v>
      </c>
      <c r="F28" s="25" t="str">
        <f>IF(totaal!F22=0,"",totaal!F22)</f>
        <v/>
      </c>
      <c r="G28" s="51" t="str">
        <f>IF(totaal!G22=0,"",totaal!G22)</f>
        <v/>
      </c>
      <c r="H28" s="28"/>
    </row>
    <row r="29" spans="1:8" ht="15" hidden="1" customHeight="1">
      <c r="A29" s="23" t="e">
        <f>IF(totaal!#REF!=0,"",totaal!#REF!)</f>
        <v>#REF!</v>
      </c>
      <c r="B29" s="24"/>
      <c r="C29" s="25" t="e">
        <f>IF(totaal!#REF!=0,"",totaal!#REF!)</f>
        <v>#REF!</v>
      </c>
      <c r="D29" s="25" t="e">
        <f>IF(totaal!#REF!=0,"",totaal!#REF!)</f>
        <v>#REF!</v>
      </c>
      <c r="E29" s="25" t="e">
        <f>IF(totaal!#REF!=0,"",totaal!#REF!)</f>
        <v>#REF!</v>
      </c>
      <c r="F29" s="25" t="e">
        <f>IF(totaal!#REF!=0,"",totaal!#REF!)</f>
        <v>#REF!</v>
      </c>
      <c r="G29" s="51" t="e">
        <f>IF(totaal!#REF!=0,"",totaal!#REF!)</f>
        <v>#REF!</v>
      </c>
      <c r="H29" s="28"/>
    </row>
    <row r="30" spans="1:8" ht="15" hidden="1" customHeight="1">
      <c r="A30" s="23" t="e">
        <f>IF(totaal!#REF!=0,"",totaal!#REF!)</f>
        <v>#REF!</v>
      </c>
      <c r="B30" s="24"/>
      <c r="C30" s="25" t="e">
        <f>IF(totaal!#REF!=0,"",totaal!#REF!)</f>
        <v>#REF!</v>
      </c>
      <c r="D30" s="25" t="e">
        <f>IF(totaal!#REF!=0,"",totaal!#REF!)</f>
        <v>#REF!</v>
      </c>
      <c r="E30" s="25" t="e">
        <f>IF(totaal!#REF!=0,"",totaal!#REF!)</f>
        <v>#REF!</v>
      </c>
      <c r="F30" s="25" t="e">
        <f>IF(totaal!#REF!=0,"",totaal!#REF!)</f>
        <v>#REF!</v>
      </c>
      <c r="G30" s="51" t="e">
        <f>IF(totaal!#REF!=0,"",totaal!#REF!)</f>
        <v>#REF!</v>
      </c>
      <c r="H30" s="28"/>
    </row>
    <row r="31" spans="1:8" ht="15" hidden="1" customHeight="1">
      <c r="A31" s="23" t="e">
        <f>IF(totaal!#REF!=0,"",totaal!#REF!)</f>
        <v>#REF!</v>
      </c>
      <c r="B31" s="24"/>
      <c r="C31" s="25" t="e">
        <f>IF(totaal!#REF!=0,"",totaal!#REF!)</f>
        <v>#REF!</v>
      </c>
      <c r="D31" s="25" t="e">
        <f>IF(totaal!#REF!=0,"",totaal!#REF!)</f>
        <v>#REF!</v>
      </c>
      <c r="E31" s="25" t="e">
        <f>IF(totaal!#REF!=0,"",totaal!#REF!)</f>
        <v>#REF!</v>
      </c>
      <c r="F31" s="25" t="e">
        <f>IF(totaal!#REF!=0,"",totaal!#REF!)</f>
        <v>#REF!</v>
      </c>
      <c r="G31" s="51" t="e">
        <f>IF(totaal!#REF!=0,"",totaal!#REF!)</f>
        <v>#REF!</v>
      </c>
      <c r="H31" s="28"/>
    </row>
    <row r="32" spans="1:8" ht="15" hidden="1" customHeight="1">
      <c r="A32" s="23" t="e">
        <f>IF(totaal!#REF!=0,"",totaal!#REF!)</f>
        <v>#REF!</v>
      </c>
      <c r="B32" s="24"/>
      <c r="C32" s="25" t="e">
        <f>IF(totaal!#REF!=0,"",totaal!#REF!)</f>
        <v>#REF!</v>
      </c>
      <c r="D32" s="25" t="e">
        <f>IF(totaal!#REF!=0,"",totaal!#REF!)</f>
        <v>#REF!</v>
      </c>
      <c r="E32" s="25" t="e">
        <f>IF(totaal!#REF!=0,"",totaal!#REF!)</f>
        <v>#REF!</v>
      </c>
      <c r="F32" s="25" t="e">
        <f>IF(totaal!#REF!=0,"",totaal!#REF!)</f>
        <v>#REF!</v>
      </c>
      <c r="G32" s="51" t="e">
        <f>IF(totaal!#REF!=0,"",totaal!#REF!)</f>
        <v>#REF!</v>
      </c>
      <c r="H32" s="28"/>
    </row>
    <row r="33" spans="1:8" ht="15" hidden="1" customHeight="1">
      <c r="A33" s="23" t="e">
        <f>IF(totaal!#REF!=0,"",totaal!#REF!)</f>
        <v>#REF!</v>
      </c>
      <c r="B33" s="24"/>
      <c r="C33" s="25" t="e">
        <f>IF(totaal!#REF!=0,"",totaal!#REF!)</f>
        <v>#REF!</v>
      </c>
      <c r="D33" s="25" t="e">
        <f>IF(totaal!#REF!=0,"",totaal!#REF!)</f>
        <v>#REF!</v>
      </c>
      <c r="E33" s="25" t="e">
        <f>IF(totaal!#REF!=0,"",totaal!#REF!)</f>
        <v>#REF!</v>
      </c>
      <c r="F33" s="25" t="e">
        <f>IF(totaal!#REF!=0,"",totaal!#REF!)</f>
        <v>#REF!</v>
      </c>
      <c r="G33" s="51" t="e">
        <f>IF(totaal!#REF!=0,"",totaal!#REF!)</f>
        <v>#REF!</v>
      </c>
      <c r="H33" s="28"/>
    </row>
    <row r="34" spans="1:8" ht="15" hidden="1" customHeight="1">
      <c r="A34" s="23" t="e">
        <f>IF(totaal!#REF!=0,"",totaal!#REF!)</f>
        <v>#REF!</v>
      </c>
      <c r="B34" s="24"/>
      <c r="C34" s="25" t="e">
        <f>IF(totaal!#REF!=0,"",totaal!#REF!)</f>
        <v>#REF!</v>
      </c>
      <c r="D34" s="25" t="e">
        <f>IF(totaal!#REF!=0,"",totaal!#REF!)</f>
        <v>#REF!</v>
      </c>
      <c r="E34" s="25" t="e">
        <f>IF(totaal!#REF!=0,"",totaal!#REF!)</f>
        <v>#REF!</v>
      </c>
      <c r="F34" s="25" t="e">
        <f>IF(totaal!#REF!=0,"",totaal!#REF!)</f>
        <v>#REF!</v>
      </c>
      <c r="G34" s="51" t="e">
        <f>IF(totaal!#REF!=0,"",totaal!#REF!)</f>
        <v>#REF!</v>
      </c>
      <c r="H34" s="28"/>
    </row>
    <row r="35" spans="1:8" ht="15" hidden="1" customHeight="1">
      <c r="A35" s="23" t="e">
        <f>IF(totaal!#REF!=0,"",totaal!#REF!)</f>
        <v>#REF!</v>
      </c>
      <c r="B35" s="24"/>
      <c r="C35" s="25" t="e">
        <f>IF(totaal!#REF!=0,"",totaal!#REF!)</f>
        <v>#REF!</v>
      </c>
      <c r="D35" s="25" t="e">
        <f>IF(totaal!#REF!=0,"",totaal!#REF!)</f>
        <v>#REF!</v>
      </c>
      <c r="E35" s="25" t="e">
        <f>IF(totaal!#REF!=0,"",totaal!#REF!)</f>
        <v>#REF!</v>
      </c>
      <c r="F35" s="25" t="e">
        <f>IF(totaal!#REF!=0,"",totaal!#REF!)</f>
        <v>#REF!</v>
      </c>
      <c r="G35" s="51" t="e">
        <f>IF(totaal!#REF!=0,"",totaal!#REF!)</f>
        <v>#REF!</v>
      </c>
      <c r="H35" s="28"/>
    </row>
    <row r="36" spans="1:8" ht="15" hidden="1" customHeight="1">
      <c r="A36" s="23" t="e">
        <f>IF(totaal!#REF!=0,"",totaal!#REF!)</f>
        <v>#REF!</v>
      </c>
      <c r="B36" s="24"/>
      <c r="C36" s="25" t="e">
        <f>IF(totaal!#REF!=0,"",totaal!#REF!)</f>
        <v>#REF!</v>
      </c>
      <c r="D36" s="25" t="e">
        <f>IF(totaal!#REF!=0,"",totaal!#REF!)</f>
        <v>#REF!</v>
      </c>
      <c r="E36" s="25" t="e">
        <f>IF(totaal!#REF!=0,"",totaal!#REF!)</f>
        <v>#REF!</v>
      </c>
      <c r="F36" s="25" t="e">
        <f>IF(totaal!#REF!=0,"",totaal!#REF!)</f>
        <v>#REF!</v>
      </c>
      <c r="G36" s="51" t="e">
        <f>IF(totaal!#REF!=0,"",totaal!#REF!)</f>
        <v>#REF!</v>
      </c>
      <c r="H36" s="28"/>
    </row>
    <row r="37" spans="1:8" ht="15" hidden="1" customHeight="1">
      <c r="A37" s="23" t="e">
        <f>IF(totaal!#REF!=0,"",totaal!#REF!)</f>
        <v>#REF!</v>
      </c>
      <c r="B37" s="24"/>
      <c r="C37" s="25" t="e">
        <f>IF(totaal!#REF!=0,"",totaal!#REF!)</f>
        <v>#REF!</v>
      </c>
      <c r="D37" s="25" t="e">
        <f>IF(totaal!#REF!=0,"",totaal!#REF!)</f>
        <v>#REF!</v>
      </c>
      <c r="E37" s="25" t="e">
        <f>IF(totaal!#REF!=0,"",totaal!#REF!)</f>
        <v>#REF!</v>
      </c>
      <c r="F37" s="25" t="e">
        <f>IF(totaal!#REF!=0,"",totaal!#REF!)</f>
        <v>#REF!</v>
      </c>
      <c r="G37" s="51" t="e">
        <f>IF(totaal!#REF!=0,"",totaal!#REF!)</f>
        <v>#REF!</v>
      </c>
      <c r="H37" s="28"/>
    </row>
    <row r="38" spans="1:8" ht="15" hidden="1" customHeight="1">
      <c r="A38" s="23" t="e">
        <f>IF(totaal!#REF!=0,"",totaal!#REF!)</f>
        <v>#REF!</v>
      </c>
      <c r="B38" s="24"/>
      <c r="C38" s="25" t="e">
        <f>IF(totaal!#REF!=0,"",totaal!#REF!)</f>
        <v>#REF!</v>
      </c>
      <c r="D38" s="25" t="e">
        <f>IF(totaal!#REF!=0,"",totaal!#REF!)</f>
        <v>#REF!</v>
      </c>
      <c r="E38" s="25" t="e">
        <f>IF(totaal!#REF!=0,"",totaal!#REF!)</f>
        <v>#REF!</v>
      </c>
      <c r="F38" s="25" t="e">
        <f>IF(totaal!#REF!=0,"",totaal!#REF!)</f>
        <v>#REF!</v>
      </c>
      <c r="G38" s="51" t="e">
        <f>IF(totaal!#REF!=0,"",totaal!#REF!)</f>
        <v>#REF!</v>
      </c>
      <c r="H38" s="28"/>
    </row>
    <row r="39" spans="1:8" ht="15" hidden="1" customHeight="1">
      <c r="A39" s="23" t="e">
        <f>IF(totaal!#REF!=0,"",totaal!#REF!)</f>
        <v>#REF!</v>
      </c>
      <c r="B39" s="24"/>
      <c r="C39" s="25" t="e">
        <f>IF(totaal!#REF!=0,"",totaal!#REF!)</f>
        <v>#REF!</v>
      </c>
      <c r="D39" s="25" t="e">
        <f>IF(totaal!#REF!=0,"",totaal!#REF!)</f>
        <v>#REF!</v>
      </c>
      <c r="E39" s="25" t="e">
        <f>IF(totaal!#REF!=0,"",totaal!#REF!)</f>
        <v>#REF!</v>
      </c>
      <c r="F39" s="25" t="e">
        <f>IF(totaal!#REF!=0,"",totaal!#REF!)</f>
        <v>#REF!</v>
      </c>
      <c r="G39" s="51" t="e">
        <f>IF(totaal!#REF!=0,"",totaal!#REF!)</f>
        <v>#REF!</v>
      </c>
      <c r="H39" s="28"/>
    </row>
    <row r="40" spans="1:8" ht="15" hidden="1" customHeight="1">
      <c r="A40" s="23" t="e">
        <f>IF(totaal!#REF!=0,"",totaal!#REF!)</f>
        <v>#REF!</v>
      </c>
      <c r="B40" s="24"/>
      <c r="C40" s="25" t="e">
        <f>IF(totaal!#REF!=0,"",totaal!#REF!)</f>
        <v>#REF!</v>
      </c>
      <c r="D40" s="25" t="e">
        <f>IF(totaal!#REF!=0,"",totaal!#REF!)</f>
        <v>#REF!</v>
      </c>
      <c r="E40" s="25" t="e">
        <f>IF(totaal!#REF!=0,"",totaal!#REF!)</f>
        <v>#REF!</v>
      </c>
      <c r="F40" s="25" t="e">
        <f>IF(totaal!#REF!=0,"",totaal!#REF!)</f>
        <v>#REF!</v>
      </c>
      <c r="G40" s="51" t="e">
        <f>IF(totaal!#REF!=0,"",totaal!#REF!)</f>
        <v>#REF!</v>
      </c>
      <c r="H40" s="28"/>
    </row>
    <row r="41" spans="1:8" ht="15" hidden="1" customHeight="1">
      <c r="A41" s="23" t="e">
        <f>IF(totaal!#REF!=0,"",totaal!#REF!)</f>
        <v>#REF!</v>
      </c>
      <c r="B41" s="24"/>
      <c r="C41" s="25" t="e">
        <f>IF(totaal!#REF!=0,"",totaal!#REF!)</f>
        <v>#REF!</v>
      </c>
      <c r="D41" s="25" t="e">
        <f>IF(totaal!#REF!=0,"",totaal!#REF!)</f>
        <v>#REF!</v>
      </c>
      <c r="E41" s="25" t="e">
        <f>IF(totaal!#REF!=0,"",totaal!#REF!)</f>
        <v>#REF!</v>
      </c>
      <c r="F41" s="25" t="e">
        <f>IF(totaal!#REF!=0,"",totaal!#REF!)</f>
        <v>#REF!</v>
      </c>
      <c r="G41" s="51" t="e">
        <f>IF(totaal!#REF!=0,"",totaal!#REF!)</f>
        <v>#REF!</v>
      </c>
      <c r="H41" s="28"/>
    </row>
    <row r="42" spans="1:8" ht="15" hidden="1" customHeight="1">
      <c r="A42" s="23" t="e">
        <f>IF(totaal!#REF!=0,"",totaal!#REF!)</f>
        <v>#REF!</v>
      </c>
      <c r="B42" s="24"/>
      <c r="C42" s="25" t="e">
        <f>IF(totaal!#REF!=0,"",totaal!#REF!)</f>
        <v>#REF!</v>
      </c>
      <c r="D42" s="25" t="e">
        <f>IF(totaal!#REF!=0,"",totaal!#REF!)</f>
        <v>#REF!</v>
      </c>
      <c r="E42" s="25" t="e">
        <f>IF(totaal!#REF!=0,"",totaal!#REF!)</f>
        <v>#REF!</v>
      </c>
      <c r="F42" s="25" t="e">
        <f>IF(totaal!#REF!=0,"",totaal!#REF!)</f>
        <v>#REF!</v>
      </c>
      <c r="G42" s="51" t="e">
        <f>IF(totaal!#REF!=0,"",totaal!#REF!)</f>
        <v>#REF!</v>
      </c>
      <c r="H42" s="28"/>
    </row>
    <row r="43" spans="1:8" ht="15" hidden="1" customHeight="1">
      <c r="A43" s="23" t="e">
        <f>IF(totaal!#REF!=0,"",totaal!#REF!)</f>
        <v>#REF!</v>
      </c>
      <c r="B43" s="24"/>
      <c r="C43" s="25" t="str">
        <f>IF(totaal!C23=0,"",totaal!C23)</f>
        <v xml:space="preserve">Radiator </v>
      </c>
      <c r="D43" s="25" t="str">
        <f>IF(totaal!D23=0,"",totaal!D23)</f>
        <v>Veha</v>
      </c>
      <c r="E43" s="25" t="str">
        <f>IF(totaal!E23=0,"",totaal!E23)</f>
        <v>type standaard 1600-900-22</v>
      </c>
      <c r="F43" s="25" t="str">
        <f>IF(totaal!F23=0,"",totaal!F23)</f>
        <v/>
      </c>
      <c r="G43" s="51" t="str">
        <f>IF(totaal!G23=0,"",totaal!G23)</f>
        <v/>
      </c>
      <c r="H43" s="28"/>
    </row>
    <row r="44" spans="1:8" ht="15" hidden="1" customHeight="1">
      <c r="A44" s="23" t="e">
        <f>IF(totaal!#REF!=0,"",totaal!#REF!)</f>
        <v>#REF!</v>
      </c>
      <c r="B44" s="24"/>
      <c r="C44" s="25" t="e">
        <f>IF(totaal!#REF!=0,"",totaal!#REF!)</f>
        <v>#REF!</v>
      </c>
      <c r="D44" s="25" t="e">
        <f>IF(totaal!#REF!=0,"",totaal!#REF!)</f>
        <v>#REF!</v>
      </c>
      <c r="E44" s="25" t="e">
        <f>IF(totaal!#REF!=0,"",totaal!#REF!)</f>
        <v>#REF!</v>
      </c>
      <c r="F44" s="25" t="e">
        <f>IF(totaal!#REF!=0,"",totaal!#REF!)</f>
        <v>#REF!</v>
      </c>
      <c r="G44" s="51" t="e">
        <f>IF(totaal!#REF!=0,"",totaal!#REF!)</f>
        <v>#REF!</v>
      </c>
      <c r="H44" s="28"/>
    </row>
    <row r="45" spans="1:8" ht="15" hidden="1" customHeight="1">
      <c r="A45" s="23" t="e">
        <f>IF(totaal!#REF!=0,"",totaal!#REF!)</f>
        <v>#REF!</v>
      </c>
      <c r="B45" s="24"/>
      <c r="C45" s="25" t="e">
        <f>IF(totaal!#REF!=0,"",totaal!#REF!)</f>
        <v>#REF!</v>
      </c>
      <c r="D45" s="25" t="e">
        <f>IF(totaal!#REF!=0,"",totaal!#REF!)</f>
        <v>#REF!</v>
      </c>
      <c r="E45" s="25" t="e">
        <f>IF(totaal!#REF!=0,"",totaal!#REF!)</f>
        <v>#REF!</v>
      </c>
      <c r="F45" s="25" t="e">
        <f>IF(totaal!#REF!=0,"",totaal!#REF!)</f>
        <v>#REF!</v>
      </c>
      <c r="G45" s="51" t="e">
        <f>IF(totaal!#REF!=0,"",totaal!#REF!)</f>
        <v>#REF!</v>
      </c>
      <c r="H45" s="28"/>
    </row>
    <row r="46" spans="1:8" ht="15" hidden="1" customHeight="1">
      <c r="A46" s="23" t="e">
        <f>IF(totaal!#REF!=0,"",totaal!#REF!)</f>
        <v>#REF!</v>
      </c>
      <c r="B46" s="24"/>
      <c r="C46" s="25" t="e">
        <f>IF(totaal!#REF!=0,"",totaal!#REF!)</f>
        <v>#REF!</v>
      </c>
      <c r="D46" s="25" t="e">
        <f>IF(totaal!#REF!=0,"",totaal!#REF!)</f>
        <v>#REF!</v>
      </c>
      <c r="E46" s="25" t="e">
        <f>IF(totaal!#REF!=0,"",totaal!#REF!)</f>
        <v>#REF!</v>
      </c>
      <c r="F46" s="25" t="e">
        <f>IF(totaal!#REF!=0,"",totaal!#REF!)</f>
        <v>#REF!</v>
      </c>
      <c r="G46" s="51" t="e">
        <f>IF(totaal!#REF!=0,"",totaal!#REF!)</f>
        <v>#REF!</v>
      </c>
      <c r="H46" s="28"/>
    </row>
    <row r="47" spans="1:8" ht="15" hidden="1" customHeight="1">
      <c r="A47" s="23" t="e">
        <f>IF(totaal!#REF!=0,"",totaal!#REF!)</f>
        <v>#REF!</v>
      </c>
      <c r="B47" s="24"/>
      <c r="C47" s="25" t="e">
        <f>IF(totaal!#REF!=0,"",totaal!#REF!)</f>
        <v>#REF!</v>
      </c>
      <c r="D47" s="25" t="e">
        <f>IF(totaal!#REF!=0,"",totaal!#REF!)</f>
        <v>#REF!</v>
      </c>
      <c r="E47" s="25" t="e">
        <f>IF(totaal!#REF!=0,"",totaal!#REF!)</f>
        <v>#REF!</v>
      </c>
      <c r="F47" s="25" t="e">
        <f>IF(totaal!#REF!=0,"",totaal!#REF!)</f>
        <v>#REF!</v>
      </c>
      <c r="G47" s="51" t="e">
        <f>IF(totaal!#REF!=0,"",totaal!#REF!)</f>
        <v>#REF!</v>
      </c>
      <c r="H47" s="28"/>
    </row>
    <row r="48" spans="1:8" ht="15" hidden="1" customHeight="1">
      <c r="A48" s="23" t="e">
        <f>IF(totaal!#REF!=0,"",totaal!#REF!)</f>
        <v>#REF!</v>
      </c>
      <c r="B48" s="24"/>
      <c r="C48" s="25" t="e">
        <f>IF(totaal!#REF!=0,"",totaal!#REF!)</f>
        <v>#REF!</v>
      </c>
      <c r="D48" s="25" t="e">
        <f>IF(totaal!#REF!=0,"",totaal!#REF!)</f>
        <v>#REF!</v>
      </c>
      <c r="E48" s="25" t="e">
        <f>IF(totaal!#REF!=0,"",totaal!#REF!)</f>
        <v>#REF!</v>
      </c>
      <c r="F48" s="25" t="e">
        <f>IF(totaal!#REF!=0,"",totaal!#REF!)</f>
        <v>#REF!</v>
      </c>
      <c r="G48" s="51" t="e">
        <f>IF(totaal!#REF!=0,"",totaal!#REF!)</f>
        <v>#REF!</v>
      </c>
      <c r="H48" s="28"/>
    </row>
    <row r="49" spans="1:8" ht="15" hidden="1" customHeight="1">
      <c r="A49" s="23" t="e">
        <f>IF(totaal!#REF!=0,"",totaal!#REF!)</f>
        <v>#REF!</v>
      </c>
      <c r="B49" s="24"/>
      <c r="C49" s="25" t="e">
        <f>IF(totaal!#REF!=0,"",totaal!#REF!)</f>
        <v>#REF!</v>
      </c>
      <c r="D49" s="25" t="e">
        <f>IF(totaal!#REF!=0,"",totaal!#REF!)</f>
        <v>#REF!</v>
      </c>
      <c r="E49" s="25" t="e">
        <f>IF(totaal!#REF!=0,"",totaal!#REF!)</f>
        <v>#REF!</v>
      </c>
      <c r="F49" s="25" t="e">
        <f>IF(totaal!#REF!=0,"",totaal!#REF!)</f>
        <v>#REF!</v>
      </c>
      <c r="G49" s="51" t="e">
        <f>IF(totaal!#REF!=0,"",totaal!#REF!)</f>
        <v>#REF!</v>
      </c>
      <c r="H49" s="28"/>
    </row>
    <row r="50" spans="1:8" ht="15" hidden="1" customHeight="1">
      <c r="A50" s="23" t="e">
        <f>IF(totaal!#REF!=0,"",totaal!#REF!)</f>
        <v>#REF!</v>
      </c>
      <c r="B50" s="24"/>
      <c r="C50" s="25" t="e">
        <f>IF(totaal!#REF!=0,"",totaal!#REF!)</f>
        <v>#REF!</v>
      </c>
      <c r="D50" s="25" t="e">
        <f>IF(totaal!#REF!=0,"",totaal!#REF!)</f>
        <v>#REF!</v>
      </c>
      <c r="E50" s="25" t="e">
        <f>IF(totaal!#REF!=0,"",totaal!#REF!)</f>
        <v>#REF!</v>
      </c>
      <c r="F50" s="25" t="e">
        <f>IF(totaal!#REF!=0,"",totaal!#REF!)</f>
        <v>#REF!</v>
      </c>
      <c r="G50" s="51" t="e">
        <f>IF(totaal!#REF!=0,"",totaal!#REF!)</f>
        <v>#REF!</v>
      </c>
      <c r="H50" s="28"/>
    </row>
    <row r="51" spans="1:8" ht="15" hidden="1" customHeight="1">
      <c r="A51" s="23" t="e">
        <f>IF(totaal!#REF!=0,"",totaal!#REF!)</f>
        <v>#REF!</v>
      </c>
      <c r="B51" s="24"/>
      <c r="C51" s="25" t="e">
        <f>IF(totaal!#REF!=0,"",totaal!#REF!)</f>
        <v>#REF!</v>
      </c>
      <c r="D51" s="25" t="e">
        <f>IF(totaal!#REF!=0,"",totaal!#REF!)</f>
        <v>#REF!</v>
      </c>
      <c r="E51" s="25" t="e">
        <f>IF(totaal!#REF!=0,"",totaal!#REF!)</f>
        <v>#REF!</v>
      </c>
      <c r="F51" s="25" t="e">
        <f>IF(totaal!#REF!=0,"",totaal!#REF!)</f>
        <v>#REF!</v>
      </c>
      <c r="G51" s="51" t="e">
        <f>IF(totaal!#REF!=0,"",totaal!#REF!)</f>
        <v>#REF!</v>
      </c>
      <c r="H51" s="28"/>
    </row>
    <row r="52" spans="1:8" ht="15" hidden="1" customHeight="1">
      <c r="A52" s="23" t="e">
        <f>IF(totaal!#REF!=0,"",totaal!#REF!)</f>
        <v>#REF!</v>
      </c>
      <c r="B52" s="24"/>
      <c r="C52" s="25" t="str">
        <f>IF(totaal!C24=0,"",totaal!C24)</f>
        <v xml:space="preserve">Radiator </v>
      </c>
      <c r="D52" s="25" t="str">
        <f>IF(totaal!D24=0,"",totaal!D24)</f>
        <v>Veha</v>
      </c>
      <c r="E52" s="25" t="str">
        <f>IF(totaal!E24=0,"",totaal!E24)</f>
        <v>type Plana 22 afmeting 3000x500</v>
      </c>
      <c r="F52" s="25" t="str">
        <f>IF(totaal!F24=0,"",totaal!F24)</f>
        <v/>
      </c>
      <c r="G52" s="51" t="str">
        <f>IF(totaal!G24=0,"",totaal!G24)</f>
        <v/>
      </c>
      <c r="H52" s="28"/>
    </row>
    <row r="53" spans="1:8" ht="15" hidden="1" customHeight="1">
      <c r="A53" s="23" t="e">
        <f>IF(totaal!#REF!=0,"",totaal!#REF!)</f>
        <v>#REF!</v>
      </c>
      <c r="B53" s="24"/>
      <c r="C53" s="25" t="str">
        <f>IF(totaal!C25=0,"",totaal!C25)</f>
        <v xml:space="preserve">Radiator </v>
      </c>
      <c r="D53" s="25" t="str">
        <f>IF(totaal!D25=0,"",totaal!D25)</f>
        <v>Veha</v>
      </c>
      <c r="E53" s="25" t="str">
        <f>IF(totaal!E25=0,"",totaal!E25)</f>
        <v xml:space="preserve">type Plana 22 afmeting 2000x600  Q=1110 W  </v>
      </c>
      <c r="F53" s="25" t="str">
        <f>IF(totaal!F25=0,"",totaal!F25)</f>
        <v/>
      </c>
      <c r="G53" s="51" t="str">
        <f>IF(totaal!G25=0,"",totaal!G25)</f>
        <v/>
      </c>
      <c r="H53" s="28"/>
    </row>
    <row r="54" spans="1:8" ht="15" hidden="1" customHeight="1">
      <c r="A54" s="23" t="e">
        <f>IF(totaal!#REF!=0,"",totaal!#REF!)</f>
        <v>#REF!</v>
      </c>
      <c r="B54" s="24"/>
      <c r="C54" s="25" t="str">
        <f>IF(totaal!C26=0,"",totaal!C26)</f>
        <v xml:space="preserve">Radiator </v>
      </c>
      <c r="D54" s="25" t="str">
        <f>IF(totaal!D26=0,"",totaal!D26)</f>
        <v>Veha</v>
      </c>
      <c r="E54" s="25" t="str">
        <f>IF(totaal!E26=0,"",totaal!E26)</f>
        <v xml:space="preserve">type Plana 22 afmeting 3800x600  Q=2110 W  </v>
      </c>
      <c r="F54" s="25" t="str">
        <f>IF(totaal!F26=0,"",totaal!F26)</f>
        <v/>
      </c>
      <c r="G54" s="51" t="str">
        <f>IF(totaal!G26=0,"",totaal!G26)</f>
        <v/>
      </c>
      <c r="H54" s="28"/>
    </row>
    <row r="55" spans="1:8" ht="15" hidden="1" customHeight="1">
      <c r="A55" s="23" t="e">
        <f>IF(totaal!#REF!=0,"",totaal!#REF!)</f>
        <v>#REF!</v>
      </c>
      <c r="B55" s="24"/>
      <c r="C55" s="25" t="str">
        <f>IF(totaal!C27=0,"",totaal!C27)</f>
        <v xml:space="preserve">Radiator </v>
      </c>
      <c r="D55" s="25" t="str">
        <f>IF(totaal!D27=0,"",totaal!D27)</f>
        <v>Veha</v>
      </c>
      <c r="E55" s="25" t="str">
        <f>IF(totaal!E27=0,"",totaal!E27)</f>
        <v xml:space="preserve">type Plana 22 afmeting 1000x600  Q=554 W  </v>
      </c>
      <c r="F55" s="25" t="str">
        <f>IF(totaal!F27=0,"",totaal!F27)</f>
        <v/>
      </c>
      <c r="G55" s="51" t="str">
        <f>IF(totaal!G27=0,"",totaal!G27)</f>
        <v/>
      </c>
      <c r="H55" s="28"/>
    </row>
    <row r="56" spans="1:8" ht="15" hidden="1" customHeight="1">
      <c r="A56" s="23" t="e">
        <f>IF(totaal!#REF!=0,"",totaal!#REF!)</f>
        <v>#REF!</v>
      </c>
      <c r="B56" s="24"/>
      <c r="C56" s="25" t="str">
        <f>IF(totaal!C28=0,"",totaal!C28)</f>
        <v xml:space="preserve">Radiator </v>
      </c>
      <c r="D56" s="25" t="str">
        <f>IF(totaal!D28=0,"",totaal!D28)</f>
        <v>Veha</v>
      </c>
      <c r="E56" s="25" t="str">
        <f>IF(totaal!E28=0,"",totaal!E28)</f>
        <v xml:space="preserve">type Plana 22 afmeting 2200x600  Q=1230 W  </v>
      </c>
      <c r="F56" s="25" t="str">
        <f>IF(totaal!F28=0,"",totaal!F28)</f>
        <v/>
      </c>
      <c r="G56" s="51" t="str">
        <f>IF(totaal!G28=0,"",totaal!G28)</f>
        <v/>
      </c>
      <c r="H56" s="28"/>
    </row>
    <row r="57" spans="1:8" ht="15" hidden="1" customHeight="1">
      <c r="A57" s="23" t="e">
        <f>IF(totaal!#REF!=0,"",totaal!#REF!)</f>
        <v>#REF!</v>
      </c>
      <c r="B57" s="24"/>
      <c r="C57" s="25" t="str">
        <f>IF(totaal!C29=0,"",totaal!C29)</f>
        <v xml:space="preserve">Radiator </v>
      </c>
      <c r="D57" s="25" t="str">
        <f>IF(totaal!D29=0,"",totaal!D29)</f>
        <v>Henrad</v>
      </c>
      <c r="E57" s="25" t="str">
        <f>IF(totaal!E29=0,"",totaal!E29)</f>
        <v xml:space="preserve">type 22 afmeting 1400x600  Q=990 W  </v>
      </c>
      <c r="F57" s="25" t="str">
        <f>IF(totaal!F29=0,"",totaal!F29)</f>
        <v/>
      </c>
      <c r="G57" s="51" t="str">
        <f>IF(totaal!G29=0,"",totaal!G29)</f>
        <v/>
      </c>
      <c r="H57" s="28"/>
    </row>
    <row r="58" spans="1:8" ht="15" hidden="1" customHeight="1">
      <c r="A58" s="23" t="e">
        <f>IF(totaal!#REF!=0,"",totaal!#REF!)</f>
        <v>#REF!</v>
      </c>
      <c r="B58" s="24"/>
      <c r="C58" s="25" t="str">
        <f>IF(totaal!C30=0,"",totaal!C30)</f>
        <v xml:space="preserve">Radiator </v>
      </c>
      <c r="D58" s="25" t="str">
        <f>IF(totaal!D30=0,"",totaal!D30)</f>
        <v>Henrad</v>
      </c>
      <c r="E58" s="25" t="str">
        <f>IF(totaal!E30=0,"",totaal!E30)</f>
        <v xml:space="preserve">type 22 afmeting 1600x600  Q=1131 W  </v>
      </c>
      <c r="F58" s="25" t="str">
        <f>IF(totaal!F30=0,"",totaal!F30)</f>
        <v/>
      </c>
      <c r="G58" s="51" t="str">
        <f>IF(totaal!G30=0,"",totaal!G30)</f>
        <v/>
      </c>
      <c r="H58" s="28"/>
    </row>
    <row r="59" spans="1:8" ht="15" hidden="1" customHeight="1">
      <c r="A59" s="23" t="e">
        <f>IF(totaal!#REF!=0,"",totaal!#REF!)</f>
        <v>#REF!</v>
      </c>
      <c r="B59" s="24"/>
      <c r="C59" s="25" t="str">
        <f>IF(totaal!C31=0,"",totaal!C31)</f>
        <v xml:space="preserve">Radiator </v>
      </c>
      <c r="D59" s="25" t="str">
        <f>IF(totaal!D31=0,"",totaal!D31)</f>
        <v>Henrad</v>
      </c>
      <c r="E59" s="25" t="str">
        <f>IF(totaal!E31=0,"",totaal!E31)</f>
        <v xml:space="preserve">type 22 afmeting 2000x600  Q=1414 W  </v>
      </c>
      <c r="F59" s="25" t="str">
        <f>IF(totaal!F31=0,"",totaal!F31)</f>
        <v/>
      </c>
      <c r="G59" s="51" t="str">
        <f>IF(totaal!G31=0,"",totaal!G31)</f>
        <v/>
      </c>
      <c r="H59" s="28"/>
    </row>
    <row r="60" spans="1:8" ht="15" hidden="1" customHeight="1">
      <c r="A60" s="23" t="e">
        <f>IF(totaal!#REF!=0,"",totaal!#REF!)</f>
        <v>#REF!</v>
      </c>
      <c r="B60" s="24"/>
      <c r="C60" s="25" t="str">
        <f>IF(totaal!C32=0,"",totaal!C32)</f>
        <v xml:space="preserve">Radiator </v>
      </c>
      <c r="D60" s="25" t="str">
        <f>IF(totaal!D32=0,"",totaal!D32)</f>
        <v>Henrad</v>
      </c>
      <c r="E60" s="25" t="str">
        <f>IF(totaal!E32=0,"",totaal!E32)</f>
        <v xml:space="preserve">type 22 afmeting 1600x600  Q=1131 W  </v>
      </c>
      <c r="F60" s="25" t="str">
        <f>IF(totaal!F32=0,"",totaal!F32)</f>
        <v/>
      </c>
      <c r="G60" s="51" t="str">
        <f>IF(totaal!G32=0,"",totaal!G32)</f>
        <v/>
      </c>
      <c r="H60" s="28"/>
    </row>
    <row r="61" spans="1:8" ht="15" hidden="1" customHeight="1">
      <c r="A61" s="23" t="e">
        <f>IF(totaal!#REF!=0,"",totaal!#REF!)</f>
        <v>#REF!</v>
      </c>
      <c r="B61" s="24"/>
      <c r="C61" s="25" t="str">
        <f>IF(totaal!C33=0,"",totaal!C33)</f>
        <v xml:space="preserve">Radiator </v>
      </c>
      <c r="D61" s="25" t="str">
        <f>IF(totaal!D33=0,"",totaal!D33)</f>
        <v>Henrad</v>
      </c>
      <c r="E61" s="25" t="str">
        <f>IF(totaal!E33=0,"",totaal!E33)</f>
        <v>type 11 afmeting 1200x600  Q-1200 W</v>
      </c>
      <c r="F61" s="25" t="str">
        <f>IF(totaal!F33=0,"",totaal!F33)</f>
        <v/>
      </c>
      <c r="G61" s="51" t="str">
        <f>IF(totaal!G33=0,"",totaal!G33)</f>
        <v/>
      </c>
      <c r="H61" s="28"/>
    </row>
    <row r="62" spans="1:8" ht="15" hidden="1" customHeight="1">
      <c r="A62" s="23" t="e">
        <f>IF(totaal!#REF!=0,"",totaal!#REF!)</f>
        <v>#REF!</v>
      </c>
      <c r="B62" s="24"/>
      <c r="C62" s="25" t="str">
        <f>IF(totaal!C34=0,"",totaal!C34)</f>
        <v xml:space="preserve">Radiator </v>
      </c>
      <c r="D62" s="25" t="str">
        <f>IF(totaal!D34=0,"",totaal!D34)</f>
        <v>Henrad</v>
      </c>
      <c r="E62" s="25" t="str">
        <f>IF(totaal!E34=0,"",totaal!E34)</f>
        <v>type 11 afmeting 1400x600  Q=1400 W</v>
      </c>
      <c r="F62" s="25" t="str">
        <f>IF(totaal!F34=0,"",totaal!F34)</f>
        <v/>
      </c>
      <c r="G62" s="51" t="str">
        <f>IF(totaal!G34=0,"",totaal!G34)</f>
        <v/>
      </c>
      <c r="H62" s="28"/>
    </row>
    <row r="63" spans="1:8" ht="15" hidden="1" customHeight="1">
      <c r="A63" s="23" t="e">
        <f>IF(totaal!#REF!=0,"",totaal!#REF!)</f>
        <v>#REF!</v>
      </c>
      <c r="B63" s="24"/>
      <c r="C63" s="25" t="str">
        <f>IF(totaal!C35=0,"",totaal!C35)</f>
        <v xml:space="preserve">Radiator </v>
      </c>
      <c r="D63" s="25" t="str">
        <f>IF(totaal!D35=0,"",totaal!D35)</f>
        <v>Henrad</v>
      </c>
      <c r="E63" s="25" t="str">
        <f>IF(totaal!E35=0,"",totaal!E35)</f>
        <v>type 11 afmeting 800x600   Q=800  W</v>
      </c>
      <c r="F63" s="25" t="str">
        <f>IF(totaal!F35=0,"",totaal!F35)</f>
        <v/>
      </c>
      <c r="G63" s="51" t="str">
        <f>IF(totaal!G35=0,"",totaal!G35)</f>
        <v/>
      </c>
      <c r="H63" s="28"/>
    </row>
    <row r="64" spans="1:8" ht="15" hidden="1" customHeight="1">
      <c r="A64" s="23" t="e">
        <f>IF(totaal!#REF!=0,"",totaal!#REF!)</f>
        <v>#REF!</v>
      </c>
      <c r="B64" s="24"/>
      <c r="C64" s="25" t="str">
        <f>IF(totaal!C36=0,"",totaal!C36)</f>
        <v xml:space="preserve">Radiator </v>
      </c>
      <c r="D64" s="25" t="str">
        <f>IF(totaal!D36=0,"",totaal!D36)</f>
        <v>Henrad</v>
      </c>
      <c r="E64" s="25" t="str">
        <f>IF(totaal!E36=0,"",totaal!E36)</f>
        <v>type 22 afmeting 1000x600   Q=707 W</v>
      </c>
      <c r="F64" s="25" t="str">
        <f>IF(totaal!F36=0,"",totaal!F36)</f>
        <v/>
      </c>
      <c r="G64" s="51" t="str">
        <f>IF(totaal!G36=0,"",totaal!G36)</f>
        <v/>
      </c>
      <c r="H64" s="28"/>
    </row>
    <row r="65" spans="1:8" ht="15" hidden="1" customHeight="1">
      <c r="A65" s="23">
        <f>IF(totaal!A23=0,"",totaal!A23)</f>
        <v>62</v>
      </c>
      <c r="B65" s="24"/>
      <c r="C65" s="25" t="str">
        <f>IF(totaal!C37=0,"",totaal!C37)</f>
        <v xml:space="preserve">Radiator </v>
      </c>
      <c r="D65" s="25" t="str">
        <f>IF(totaal!D37=0,"",totaal!D37)</f>
        <v>Henrad</v>
      </c>
      <c r="E65" s="25" t="str">
        <f>IF(totaal!E37=0,"",totaal!E37)</f>
        <v>type 33 afmeting 2000x600  Q=1976 W</v>
      </c>
      <c r="F65" s="25" t="str">
        <f>IF(totaal!F37=0,"",totaal!F37)</f>
        <v/>
      </c>
      <c r="G65" s="51" t="str">
        <f>IF(totaal!G37=0,"",totaal!G37)</f>
        <v/>
      </c>
      <c r="H65" s="28"/>
    </row>
    <row r="66" spans="1:8" ht="15" hidden="1" customHeight="1">
      <c r="A66" s="23">
        <f>IF(totaal!A24=0,"",totaal!A24)</f>
        <v>63</v>
      </c>
      <c r="B66" s="24"/>
      <c r="C66" s="25" t="str">
        <f>IF(totaal!C38=0,"",totaal!C38)</f>
        <v xml:space="preserve">Radiator </v>
      </c>
      <c r="D66" s="25" t="str">
        <f>IF(totaal!D38=0,"",totaal!D38)</f>
        <v>Henrad</v>
      </c>
      <c r="E66" s="25" t="str">
        <f>IF(totaal!E38=0,"",totaal!E38)</f>
        <v>type 22 afmeting 2200x600  Q=1555 W</v>
      </c>
      <c r="F66" s="25" t="str">
        <f>IF(totaal!F38=0,"",totaal!F38)</f>
        <v/>
      </c>
      <c r="G66" s="51" t="str">
        <f>IF(totaal!G38=0,"",totaal!G38)</f>
        <v/>
      </c>
      <c r="H66" s="28"/>
    </row>
    <row r="67" spans="1:8" ht="15" hidden="1" customHeight="1">
      <c r="A67" s="23">
        <f>IF(totaal!A25=0,"",totaal!A25)</f>
        <v>64</v>
      </c>
      <c r="B67" s="24"/>
      <c r="C67" s="25" t="str">
        <f>IF(totaal!C39=0,"",totaal!C39)</f>
        <v xml:space="preserve">Radiator </v>
      </c>
      <c r="D67" s="25" t="str">
        <f>IF(totaal!D39=0,"",totaal!D39)</f>
        <v>Henrad</v>
      </c>
      <c r="E67" s="25" t="str">
        <f>IF(totaal!E39=0,"",totaal!E39)</f>
        <v>type 11 afmeting 1000x600  Q=1000 W</v>
      </c>
      <c r="F67" s="25" t="str">
        <f>IF(totaal!F39=0,"",totaal!F39)</f>
        <v/>
      </c>
      <c r="G67" s="51" t="str">
        <f>IF(totaal!G39=0,"",totaal!G39)</f>
        <v/>
      </c>
      <c r="H67" s="28"/>
    </row>
    <row r="68" spans="1:8" ht="15" hidden="1" customHeight="1">
      <c r="A68" s="23">
        <f>IF(totaal!A26=0,"",totaal!A26)</f>
        <v>65</v>
      </c>
      <c r="B68" s="24"/>
      <c r="C68" s="25" t="str">
        <f>IF(totaal!C40=0,"",totaal!C40)</f>
        <v xml:space="preserve">Radiator </v>
      </c>
      <c r="D68" s="25" t="str">
        <f>IF(totaal!D40=0,"",totaal!D40)</f>
        <v>Henrad</v>
      </c>
      <c r="E68" s="25" t="str">
        <f>IF(totaal!E40=0,"",totaal!E40)</f>
        <v>type 11 afmeting 700x600  Q=700 W</v>
      </c>
      <c r="F68" s="25" t="str">
        <f>IF(totaal!F40=0,"",totaal!F40)</f>
        <v/>
      </c>
      <c r="G68" s="51" t="str">
        <f>IF(totaal!G40=0,"",totaal!G40)</f>
        <v/>
      </c>
      <c r="H68" s="28"/>
    </row>
    <row r="69" spans="1:8" ht="15" hidden="1" customHeight="1">
      <c r="A69" s="23">
        <f>IF(totaal!A27=0,"",totaal!A27)</f>
        <v>66</v>
      </c>
      <c r="B69" s="24"/>
      <c r="C69" s="25" t="str">
        <f>IF(totaal!C41=0,"",totaal!C41)</f>
        <v xml:space="preserve">Radiator </v>
      </c>
      <c r="D69" s="25" t="str">
        <f>IF(totaal!D41=0,"",totaal!D41)</f>
        <v>Henrad</v>
      </c>
      <c r="E69" s="25" t="str">
        <f>IF(totaal!E41=0,"",totaal!E41)</f>
        <v>type 21 afmeting 900x600  Q=505 W</v>
      </c>
      <c r="F69" s="25" t="str">
        <f>IF(totaal!F41=0,"",totaal!F41)</f>
        <v/>
      </c>
      <c r="G69" s="51" t="str">
        <f>IF(totaal!G41=0,"",totaal!G41)</f>
        <v/>
      </c>
      <c r="H69" s="28"/>
    </row>
    <row r="70" spans="1:8" ht="15" hidden="1" customHeight="1">
      <c r="A70" s="23">
        <f>IF(totaal!A28=0,"",totaal!A28)</f>
        <v>67</v>
      </c>
      <c r="B70" s="24"/>
      <c r="C70" s="25" t="str">
        <f>IF(totaal!C42=0,"",totaal!C42)</f>
        <v xml:space="preserve">Radiator </v>
      </c>
      <c r="D70" s="25" t="str">
        <f>IF(totaal!D42=0,"",totaal!D42)</f>
        <v>Henrad</v>
      </c>
      <c r="E70" s="25" t="str">
        <f>IF(totaal!E42=0,"",totaal!E42)</f>
        <v>type 22 afmeting 1000x600  Q=1778 W</v>
      </c>
      <c r="F70" s="25" t="str">
        <f>IF(totaal!F42=0,"",totaal!F42)</f>
        <v/>
      </c>
      <c r="G70" s="51" t="str">
        <f>IF(totaal!G42=0,"",totaal!G42)</f>
        <v/>
      </c>
      <c r="H70" s="28"/>
    </row>
    <row r="71" spans="1:8" ht="15" hidden="1" customHeight="1">
      <c r="A71" s="23">
        <f>IF(totaal!A29=0,"",totaal!A29)</f>
        <v>68</v>
      </c>
      <c r="B71" s="24"/>
      <c r="C71" s="25" t="str">
        <f>IF(totaal!C43=0,"",totaal!C43)</f>
        <v xml:space="preserve">Radiator </v>
      </c>
      <c r="D71" s="25" t="str">
        <f>IF(totaal!D43=0,"",totaal!D43)</f>
        <v>Henrad</v>
      </c>
      <c r="E71" s="25" t="str">
        <f>IF(totaal!E43=0,"",totaal!E43)</f>
        <v>type 22  afmeting 500x600   Q=889 W</v>
      </c>
      <c r="F71" s="25" t="str">
        <f>IF(totaal!F43=0,"",totaal!F43)</f>
        <v/>
      </c>
      <c r="G71" s="51" t="str">
        <f>IF(totaal!G43=0,"",totaal!G43)</f>
        <v/>
      </c>
      <c r="H71" s="28"/>
    </row>
    <row r="72" spans="1:8" ht="15" hidden="1" customHeight="1">
      <c r="A72" s="23">
        <f>IF(totaal!A30=0,"",totaal!A30)</f>
        <v>69</v>
      </c>
      <c r="B72" s="24"/>
      <c r="C72" s="25" t="str">
        <f>IF(totaal!C44=0,"",totaal!C44)</f>
        <v xml:space="preserve">Radiator </v>
      </c>
      <c r="D72" s="25" t="str">
        <f>IF(totaal!D44=0,"",totaal!D44)</f>
        <v>Henrad</v>
      </c>
      <c r="E72" s="25" t="str">
        <f>IF(totaal!E44=0,"",totaal!E44)</f>
        <v>type 11 afmeting 900x600  Q=900 W</v>
      </c>
      <c r="F72" s="25" t="str">
        <f>IF(totaal!F44=0,"",totaal!F44)</f>
        <v/>
      </c>
      <c r="G72" s="51" t="str">
        <f>IF(totaal!G44=0,"",totaal!G44)</f>
        <v/>
      </c>
      <c r="H72" s="28"/>
    </row>
    <row r="73" spans="1:8" ht="15" hidden="1" customHeight="1">
      <c r="A73" s="23">
        <f>IF(totaal!A31=0,"",totaal!A31)</f>
        <v>70</v>
      </c>
      <c r="B73" s="24"/>
      <c r="C73" s="25" t="str">
        <f>IF(totaal!C45=0,"",totaal!C45)</f>
        <v xml:space="preserve">Radiator </v>
      </c>
      <c r="D73" s="25" t="str">
        <f>IF(totaal!D45=0,"",totaal!D45)</f>
        <v>Henrad</v>
      </c>
      <c r="E73" s="25" t="str">
        <f>IF(totaal!E45=0,"",totaal!E45)</f>
        <v>type 221 afmeting 1100x600  Q=1956 W</v>
      </c>
      <c r="F73" s="25" t="str">
        <f>IF(totaal!F45=0,"",totaal!F45)</f>
        <v/>
      </c>
      <c r="G73" s="51" t="str">
        <f>IF(totaal!G45=0,"",totaal!G45)</f>
        <v/>
      </c>
      <c r="H73" s="28"/>
    </row>
    <row r="74" spans="1:8" ht="15" hidden="1" customHeight="1">
      <c r="A74" s="23">
        <f>IF(totaal!A32=0,"",totaal!A32)</f>
        <v>71</v>
      </c>
      <c r="B74" s="24"/>
      <c r="C74" s="25" t="str">
        <f>IF(totaal!C46=0,"",totaal!C46)</f>
        <v xml:space="preserve">Radiator </v>
      </c>
      <c r="D74" s="25" t="str">
        <f>IF(totaal!D46=0,"",totaal!D46)</f>
        <v>Henrad</v>
      </c>
      <c r="E74" s="25" t="str">
        <f>IF(totaal!E46=0,"",totaal!E46)</f>
        <v>type 22 afmeting 700x600 Q=495 W</v>
      </c>
      <c r="F74" s="25" t="str">
        <f>IF(totaal!F46=0,"",totaal!F46)</f>
        <v/>
      </c>
      <c r="G74" s="51" t="str">
        <f>IF(totaal!G46=0,"",totaal!G46)</f>
        <v/>
      </c>
      <c r="H74" s="28"/>
    </row>
    <row r="75" spans="1:8" ht="15" hidden="1" customHeight="1">
      <c r="A75" s="23">
        <f>IF(totaal!A33=0,"",totaal!A33)</f>
        <v>72</v>
      </c>
      <c r="B75" s="24"/>
      <c r="C75" s="25" t="str">
        <f>IF(totaal!C47=0,"",totaal!C47)</f>
        <v xml:space="preserve">Radiator </v>
      </c>
      <c r="D75" s="25" t="str">
        <f>IF(totaal!D47=0,"",totaal!D47)</f>
        <v>Henrad</v>
      </c>
      <c r="E75" s="25" t="str">
        <f>IF(totaal!E47=0,"",totaal!E47)</f>
        <v>type 33 afmeting 1600x700 Q=1778 W</v>
      </c>
      <c r="F75" s="25" t="str">
        <f>IF(totaal!F47=0,"",totaal!F47)</f>
        <v/>
      </c>
      <c r="G75" s="51" t="str">
        <f>IF(totaal!G47=0,"",totaal!G47)</f>
        <v/>
      </c>
      <c r="H75" s="28"/>
    </row>
    <row r="76" spans="1:8" ht="15" hidden="1" customHeight="1">
      <c r="A76" s="23">
        <f>IF(totaal!A34=0,"",totaal!A34)</f>
        <v>73</v>
      </c>
      <c r="B76" s="24"/>
      <c r="C76" s="25" t="str">
        <f>IF(totaal!C48=0,"",totaal!C48)</f>
        <v xml:space="preserve">Radiator </v>
      </c>
      <c r="D76" s="25" t="str">
        <f>IF(totaal!D48=0,"",totaal!D48)</f>
        <v>Henrad</v>
      </c>
      <c r="E76" s="25" t="str">
        <f>IF(totaal!E48=0,"",totaal!E48)</f>
        <v>type 11 afmeting 800x300</v>
      </c>
      <c r="F76" s="25" t="str">
        <f>IF(totaal!F48=0,"",totaal!F48)</f>
        <v/>
      </c>
      <c r="G76" s="51" t="str">
        <f>IF(totaal!G48=0,"",totaal!G48)</f>
        <v/>
      </c>
      <c r="H76" s="28"/>
    </row>
    <row r="77" spans="1:8" ht="15" hidden="1" customHeight="1">
      <c r="A77" s="23">
        <f>IF(totaal!A35=0,"",totaal!A35)</f>
        <v>74</v>
      </c>
      <c r="B77" s="24"/>
      <c r="C77" s="25" t="str">
        <f>IF(totaal!C49=0,"",totaal!C49)</f>
        <v xml:space="preserve">Radiator </v>
      </c>
      <c r="D77" s="25" t="str">
        <f>IF(totaal!D49=0,"",totaal!D49)</f>
        <v>Henrad</v>
      </c>
      <c r="E77" s="25" t="str">
        <f>IF(totaal!E49=0,"",totaal!E49)</f>
        <v>type 11 afmeting 800x300</v>
      </c>
      <c r="F77" s="25" t="str">
        <f>IF(totaal!F49=0,"",totaal!F49)</f>
        <v/>
      </c>
      <c r="G77" s="51" t="str">
        <f>IF(totaal!G49=0,"",totaal!G49)</f>
        <v/>
      </c>
      <c r="H77" s="28"/>
    </row>
    <row r="78" spans="1:8" ht="15" hidden="1" customHeight="1">
      <c r="A78" s="23">
        <f>IF(totaal!A36=0,"",totaal!A36)</f>
        <v>75</v>
      </c>
      <c r="B78" s="24"/>
      <c r="C78" s="25" t="str">
        <f>IF(totaal!C50=0,"",totaal!C50)</f>
        <v xml:space="preserve">Radiator </v>
      </c>
      <c r="D78" s="25" t="str">
        <f>IF(totaal!D50=0,"",totaal!D50)</f>
        <v>Henrad</v>
      </c>
      <c r="E78" s="25" t="str">
        <f>IF(totaal!E50=0,"",totaal!E50)</f>
        <v>type 11 afmeting 800x300</v>
      </c>
      <c r="F78" s="25" t="str">
        <f>IF(totaal!F50=0,"",totaal!F50)</f>
        <v/>
      </c>
      <c r="G78" s="51" t="str">
        <f>IF(totaal!G50=0,"",totaal!G50)</f>
        <v/>
      </c>
      <c r="H78" s="28"/>
    </row>
    <row r="79" spans="1:8" ht="15" hidden="1" customHeight="1">
      <c r="A79" s="23">
        <f>IF(totaal!A37=0,"",totaal!A37)</f>
        <v>76</v>
      </c>
      <c r="B79" s="24"/>
      <c r="C79" s="25" t="str">
        <f>IF(totaal!C51=0,"",totaal!C51)</f>
        <v xml:space="preserve">Radiator </v>
      </c>
      <c r="D79" s="25" t="str">
        <f>IF(totaal!D51=0,"",totaal!D51)</f>
        <v>Henrad</v>
      </c>
      <c r="E79" s="25" t="str">
        <f>IF(totaal!E51=0,"",totaal!E51)</f>
        <v>type 11 afmeting 800x300</v>
      </c>
      <c r="F79" s="25" t="str">
        <f>IF(totaal!F51=0,"",totaal!F51)</f>
        <v/>
      </c>
      <c r="G79" s="51" t="str">
        <f>IF(totaal!G51=0,"",totaal!G51)</f>
        <v/>
      </c>
      <c r="H79" s="28"/>
    </row>
    <row r="80" spans="1:8" ht="15" hidden="1" customHeight="1">
      <c r="A80" s="23">
        <f>IF(totaal!A38=0,"",totaal!A38)</f>
        <v>77</v>
      </c>
      <c r="B80" s="24"/>
      <c r="C80" s="25" t="e">
        <f>IF(totaal!#REF!=0,"",totaal!#REF!)</f>
        <v>#REF!</v>
      </c>
      <c r="D80" s="25" t="e">
        <f>IF(totaal!#REF!=0,"",totaal!#REF!)</f>
        <v>#REF!</v>
      </c>
      <c r="E80" s="25" t="e">
        <f>IF(totaal!#REF!=0,"",totaal!#REF!)</f>
        <v>#REF!</v>
      </c>
      <c r="F80" s="25" t="e">
        <f>IF(totaal!#REF!=0,"",totaal!#REF!)</f>
        <v>#REF!</v>
      </c>
      <c r="G80" s="51" t="e">
        <f>IF(totaal!#REF!=0,"",totaal!#REF!)</f>
        <v>#REF!</v>
      </c>
      <c r="H80" s="28"/>
    </row>
    <row r="81" spans="1:8" ht="15" hidden="1" customHeight="1">
      <c r="A81" s="23">
        <f>IF(totaal!A39=0,"",totaal!A39)</f>
        <v>78</v>
      </c>
      <c r="B81" s="24"/>
      <c r="C81" s="25" t="e">
        <f>IF(totaal!#REF!=0,"",totaal!#REF!)</f>
        <v>#REF!</v>
      </c>
      <c r="D81" s="25" t="e">
        <f>IF(totaal!#REF!=0,"",totaal!#REF!)</f>
        <v>#REF!</v>
      </c>
      <c r="E81" s="25" t="e">
        <f>IF(totaal!#REF!=0,"",totaal!#REF!)</f>
        <v>#REF!</v>
      </c>
      <c r="F81" s="25" t="e">
        <f>IF(totaal!#REF!=0,"",totaal!#REF!)</f>
        <v>#REF!</v>
      </c>
      <c r="G81" s="51" t="e">
        <f>IF(totaal!#REF!=0,"",totaal!#REF!)</f>
        <v>#REF!</v>
      </c>
      <c r="H81" s="28"/>
    </row>
    <row r="82" spans="1:8" ht="15" hidden="1" customHeight="1">
      <c r="A82" s="23">
        <f>IF(totaal!A40=0,"",totaal!A40)</f>
        <v>79</v>
      </c>
      <c r="B82" s="24"/>
      <c r="C82" s="25" t="e">
        <f>IF(totaal!#REF!=0,"",totaal!#REF!)</f>
        <v>#REF!</v>
      </c>
      <c r="D82" s="25" t="e">
        <f>IF(totaal!#REF!=0,"",totaal!#REF!)</f>
        <v>#REF!</v>
      </c>
      <c r="E82" s="25" t="e">
        <f>IF(totaal!#REF!=0,"",totaal!#REF!)</f>
        <v>#REF!</v>
      </c>
      <c r="F82" s="25" t="e">
        <f>IF(totaal!#REF!=0,"",totaal!#REF!)</f>
        <v>#REF!</v>
      </c>
      <c r="G82" s="51" t="e">
        <f>IF(totaal!#REF!=0,"",totaal!#REF!)</f>
        <v>#REF!</v>
      </c>
      <c r="H82" s="28"/>
    </row>
    <row r="83" spans="1:8" ht="15" hidden="1" customHeight="1">
      <c r="A83" s="23">
        <f>IF(totaal!A41=0,"",totaal!A41)</f>
        <v>80</v>
      </c>
      <c r="B83" s="24"/>
      <c r="C83" s="25" t="str">
        <f>IF(totaal!C52=0,"",totaal!C52)</f>
        <v>Plintconvector</v>
      </c>
      <c r="D83" s="25" t="str">
        <f>IF(totaal!D52=0,"",totaal!D52)</f>
        <v>Prenger/Instamat</v>
      </c>
      <c r="E83" s="25" t="str">
        <f>IF(totaal!E52=0,"",totaal!E52)</f>
        <v>type AC145 Afmeting 700x255  afgifte 425 W</v>
      </c>
      <c r="F83" s="25" t="str">
        <f>IF(totaal!F52=0,"",totaal!F52)</f>
        <v/>
      </c>
      <c r="G83" s="51" t="str">
        <f>IF(totaal!G52=0,"",totaal!G52)</f>
        <v/>
      </c>
      <c r="H83" s="28"/>
    </row>
    <row r="84" spans="1:8" ht="15" hidden="1" customHeight="1">
      <c r="A84" s="23">
        <f>IF(totaal!A42=0,"",totaal!A42)</f>
        <v>81</v>
      </c>
      <c r="B84" s="24"/>
      <c r="C84" s="25" t="str">
        <f>IF(totaal!C53=0,"",totaal!C53)</f>
        <v>Plintconvector</v>
      </c>
      <c r="D84" s="25" t="str">
        <f>IF(totaal!D53=0,"",totaal!D53)</f>
        <v>Prenger/Instamat</v>
      </c>
      <c r="E84" s="25" t="str">
        <f>IF(totaal!E53=0,"",totaal!E53)</f>
        <v>type AC145 Afmeting 500x255  afgifte 303 W</v>
      </c>
      <c r="F84" s="25" t="str">
        <f>IF(totaal!F53=0,"",totaal!F53)</f>
        <v/>
      </c>
      <c r="G84" s="51" t="str">
        <f>IF(totaal!G53=0,"",totaal!G53)</f>
        <v/>
      </c>
      <c r="H84" s="28"/>
    </row>
    <row r="85" spans="1:8" ht="15" hidden="1" customHeight="1">
      <c r="A85" s="23">
        <f>IF(totaal!A43=0,"",totaal!A43)</f>
        <v>82</v>
      </c>
      <c r="B85" s="24"/>
      <c r="C85" s="25" t="str">
        <f>IF(totaal!C54=0,"",totaal!C54)</f>
        <v>Plintconvector</v>
      </c>
      <c r="D85" s="25" t="str">
        <f>IF(totaal!D54=0,"",totaal!D54)</f>
        <v>Prenger/Instamat</v>
      </c>
      <c r="E85" s="25" t="str">
        <f>IF(totaal!E54=0,"",totaal!E54)</f>
        <v>type AC145 Afmeting 900x255  afgifte 546 W</v>
      </c>
      <c r="F85" s="25" t="str">
        <f>IF(totaal!F54=0,"",totaal!F54)</f>
        <v/>
      </c>
      <c r="G85" s="51" t="str">
        <f>IF(totaal!G54=0,"",totaal!G54)</f>
        <v/>
      </c>
      <c r="H85" s="28"/>
    </row>
    <row r="86" spans="1:8" ht="15" hidden="1" customHeight="1">
      <c r="A86" s="23">
        <f>IF(totaal!A44=0,"",totaal!A44)</f>
        <v>83</v>
      </c>
      <c r="B86" s="24"/>
      <c r="C86" s="25" t="str">
        <f>IF(totaal!C55=0,"",totaal!C55)</f>
        <v>Plintconvector</v>
      </c>
      <c r="D86" s="25" t="str">
        <f>IF(totaal!D55=0,"",totaal!D55)</f>
        <v>Prenger/Instamat</v>
      </c>
      <c r="E86" s="25" t="str">
        <f>IF(totaal!E55=0,"",totaal!E55)</f>
        <v>type AC145 Afmeting 1500x255  afgifte 911 W</v>
      </c>
      <c r="F86" s="25" t="str">
        <f>IF(totaal!F55=0,"",totaal!F55)</f>
        <v/>
      </c>
      <c r="G86" s="51" t="str">
        <f>IF(totaal!G55=0,"",totaal!G55)</f>
        <v/>
      </c>
      <c r="H86" s="28"/>
    </row>
    <row r="87" spans="1:8" ht="15" hidden="1" customHeight="1">
      <c r="A87" s="23">
        <f>IF(totaal!A45=0,"",totaal!A45)</f>
        <v>84</v>
      </c>
      <c r="B87" s="24"/>
      <c r="C87" s="25" t="str">
        <f>IF(totaal!C56=0,"",totaal!C56)</f>
        <v>Plintconvector</v>
      </c>
      <c r="D87" s="25" t="str">
        <f>IF(totaal!D56=0,"",totaal!D56)</f>
        <v>Prenger/Instamat</v>
      </c>
      <c r="E87" s="25" t="str">
        <f>IF(totaal!E56=0,"",totaal!E56)</f>
        <v>type AC145 Afmeting 600x255  afgifte 364 W</v>
      </c>
      <c r="F87" s="25" t="str">
        <f>IF(totaal!F56=0,"",totaal!F56)</f>
        <v/>
      </c>
      <c r="G87" s="51" t="str">
        <f>IF(totaal!G56=0,"",totaal!G56)</f>
        <v/>
      </c>
      <c r="H87" s="28"/>
    </row>
    <row r="88" spans="1:8" ht="15" hidden="1" customHeight="1">
      <c r="A88" s="23">
        <f>IF(totaal!A46=0,"",totaal!A46)</f>
        <v>85</v>
      </c>
      <c r="B88" s="24"/>
      <c r="C88" s="25" t="str">
        <f>IF(totaal!C57=0,"",totaal!C57)</f>
        <v>Plintconvector</v>
      </c>
      <c r="D88" s="25" t="str">
        <f>IF(totaal!D57=0,"",totaal!D57)</f>
        <v>Prenger/Instamat</v>
      </c>
      <c r="E88" s="25" t="str">
        <f>IF(totaal!E57=0,"",totaal!E57)</f>
        <v>type AC145 Afmeting 1200x255  afgifte 729 W</v>
      </c>
      <c r="F88" s="25" t="str">
        <f>IF(totaal!F57=0,"",totaal!F57)</f>
        <v/>
      </c>
      <c r="G88" s="51" t="str">
        <f>IF(totaal!G57=0,"",totaal!G57)</f>
        <v/>
      </c>
      <c r="H88" s="28"/>
    </row>
    <row r="89" spans="1:8" ht="15" hidden="1" customHeight="1">
      <c r="A89" s="23">
        <f>IF(totaal!A47=0,"",totaal!A47)</f>
        <v>86</v>
      </c>
      <c r="B89" s="24"/>
      <c r="C89" s="25" t="str">
        <f>IF(totaal!C58=0,"",totaal!C58)</f>
        <v>Plintconvector</v>
      </c>
      <c r="D89" s="25" t="str">
        <f>IF(totaal!D58=0,"",totaal!D58)</f>
        <v>Prenger/Instamat</v>
      </c>
      <c r="E89" s="25" t="str">
        <f>IF(totaal!E58=0,"",totaal!E58)</f>
        <v>type AC145 Afmeting 2200x255  afgifte 1337 W</v>
      </c>
      <c r="F89" s="25" t="str">
        <f>IF(totaal!F58=0,"",totaal!F58)</f>
        <v/>
      </c>
      <c r="G89" s="51" t="str">
        <f>IF(totaal!G58=0,"",totaal!G58)</f>
        <v/>
      </c>
      <c r="H89" s="28"/>
    </row>
    <row r="90" spans="1:8" ht="15" hidden="1" customHeight="1">
      <c r="A90" s="23">
        <f>IF(totaal!A48=0,"",totaal!A48)</f>
        <v>87</v>
      </c>
      <c r="B90" s="24"/>
      <c r="C90" s="25" t="str">
        <f>IF(totaal!C59=0,"",totaal!C59)</f>
        <v>Plintconvector</v>
      </c>
      <c r="D90" s="25" t="str">
        <f>IF(totaal!D59=0,"",totaal!D59)</f>
        <v>Prenger/Instamat</v>
      </c>
      <c r="E90" s="25" t="str">
        <f>IF(totaal!E59=0,"",totaal!E59)</f>
        <v>type AC285 Afmeting 1800x255  afgifte 1725 W</v>
      </c>
      <c r="F90" s="25" t="str">
        <f>IF(totaal!F59=0,"",totaal!F59)</f>
        <v/>
      </c>
      <c r="G90" s="51" t="str">
        <f>IF(totaal!G59=0,"",totaal!G59)</f>
        <v/>
      </c>
      <c r="H90" s="28"/>
    </row>
    <row r="91" spans="1:8" ht="15" hidden="1" customHeight="1">
      <c r="A91" s="23">
        <f>IF(totaal!A49=0,"",totaal!A49)</f>
        <v>88</v>
      </c>
      <c r="B91" s="24"/>
      <c r="C91" s="25" t="e">
        <f>IF(totaal!#REF!=0,"",totaal!#REF!)</f>
        <v>#REF!</v>
      </c>
      <c r="D91" s="25" t="e">
        <f>IF(totaal!#REF!=0,"",totaal!#REF!)</f>
        <v>#REF!</v>
      </c>
      <c r="E91" s="25" t="e">
        <f>IF(totaal!#REF!=0,"",totaal!#REF!)</f>
        <v>#REF!</v>
      </c>
      <c r="F91" s="25" t="e">
        <f>IF(totaal!#REF!=0,"",totaal!#REF!)</f>
        <v>#REF!</v>
      </c>
      <c r="G91" s="51" t="e">
        <f>IF(totaal!#REF!=0,"",totaal!#REF!)</f>
        <v>#REF!</v>
      </c>
      <c r="H91" s="28"/>
    </row>
    <row r="92" spans="1:8" ht="15" hidden="1" customHeight="1">
      <c r="A92" s="23">
        <f>IF(totaal!A50=0,"",totaal!A50)</f>
        <v>89</v>
      </c>
      <c r="B92" s="24"/>
      <c r="C92" s="25" t="e">
        <f>IF(totaal!#REF!=0,"",totaal!#REF!)</f>
        <v>#REF!</v>
      </c>
      <c r="D92" s="25" t="e">
        <f>IF(totaal!#REF!=0,"",totaal!#REF!)</f>
        <v>#REF!</v>
      </c>
      <c r="E92" s="25" t="e">
        <f>IF(totaal!#REF!=0,"",totaal!#REF!)</f>
        <v>#REF!</v>
      </c>
      <c r="F92" s="25" t="e">
        <f>IF(totaal!#REF!=0,"",totaal!#REF!)</f>
        <v>#REF!</v>
      </c>
      <c r="G92" s="51" t="e">
        <f>IF(totaal!#REF!=0,"",totaal!#REF!)</f>
        <v>#REF!</v>
      </c>
      <c r="H92" s="28"/>
    </row>
    <row r="93" spans="1:8" ht="15" hidden="1" customHeight="1">
      <c r="A93" s="23">
        <f>IF(totaal!A51=0,"",totaal!A51)</f>
        <v>90</v>
      </c>
      <c r="B93" s="24"/>
      <c r="C93" s="25" t="str">
        <f>IF(totaal!C60=0,"",totaal!C60)</f>
        <v>Ribbenbuiskachel</v>
      </c>
      <c r="D93" s="25" t="str">
        <f>IF(totaal!D60=0,"",totaal!D60)</f>
        <v>Mecha Heat</v>
      </c>
      <c r="E93" s="25" t="str">
        <f>IF(totaal!E60=0,"",totaal!E60)</f>
        <v>type CB600     600 Watt</v>
      </c>
      <c r="F93" s="25" t="str">
        <f>IF(totaal!F60=0,"",totaal!F60)</f>
        <v/>
      </c>
      <c r="G93" s="51" t="str">
        <f>IF(totaal!G60=0,"",totaal!G60)</f>
        <v/>
      </c>
      <c r="H93" s="28"/>
    </row>
    <row r="94" spans="1:8" ht="15" hidden="1" customHeight="1">
      <c r="A94" s="23" t="e">
        <f>IF(totaal!#REF!=0,"",totaal!#REF!)</f>
        <v>#REF!</v>
      </c>
      <c r="B94" s="24"/>
      <c r="C94" s="25" t="e">
        <f>IF(totaal!#REF!=0,"",totaal!#REF!)</f>
        <v>#REF!</v>
      </c>
      <c r="D94" s="25" t="e">
        <f>IF(totaal!#REF!=0,"",totaal!#REF!)</f>
        <v>#REF!</v>
      </c>
      <c r="E94" s="25" t="e">
        <f>IF(totaal!#REF!=0,"",totaal!#REF!)</f>
        <v>#REF!</v>
      </c>
      <c r="F94" s="25" t="e">
        <f>IF(totaal!#REF!=0,"",totaal!#REF!)</f>
        <v>#REF!</v>
      </c>
      <c r="G94" s="51" t="e">
        <f>IF(totaal!#REF!=0,"",totaal!#REF!)</f>
        <v>#REF!</v>
      </c>
      <c r="H94" s="28"/>
    </row>
    <row r="95" spans="1:8" ht="15" hidden="1" customHeight="1">
      <c r="A95" s="23" t="e">
        <f>IF(totaal!#REF!=0,"",totaal!#REF!)</f>
        <v>#REF!</v>
      </c>
      <c r="B95" s="24"/>
      <c r="C95" s="25" t="e">
        <f>IF(totaal!#REF!=0,"",totaal!#REF!)</f>
        <v>#REF!</v>
      </c>
      <c r="D95" s="25" t="e">
        <f>IF(totaal!#REF!=0,"",totaal!#REF!)</f>
        <v>#REF!</v>
      </c>
      <c r="E95" s="25" t="e">
        <f>IF(totaal!#REF!=0,"",totaal!#REF!)</f>
        <v>#REF!</v>
      </c>
      <c r="F95" s="25" t="e">
        <f>IF(totaal!#REF!=0,"",totaal!#REF!)</f>
        <v>#REF!</v>
      </c>
      <c r="G95" s="51" t="e">
        <f>IF(totaal!#REF!=0,"",totaal!#REF!)</f>
        <v>#REF!</v>
      </c>
      <c r="H95" s="28"/>
    </row>
    <row r="96" spans="1:8" ht="15" hidden="1" customHeight="1">
      <c r="A96" s="23" t="e">
        <f>IF(totaal!#REF!=0,"",totaal!#REF!)</f>
        <v>#REF!</v>
      </c>
      <c r="B96" s="24"/>
      <c r="C96" s="25" t="str">
        <f>IF(totaal!C61=0,"",totaal!C61)</f>
        <v>Ribbenbuiskachel</v>
      </c>
      <c r="D96" s="25" t="str">
        <f>IF(totaal!D61=0,"",totaal!D61)</f>
        <v>Mecha Heat</v>
      </c>
      <c r="E96" s="25" t="str">
        <f>IF(totaal!E61=0,"",totaal!E61)</f>
        <v>type CB1875  1875 Watt</v>
      </c>
      <c r="F96" s="25" t="str">
        <f>IF(totaal!F61=0,"",totaal!F61)</f>
        <v/>
      </c>
      <c r="G96" s="51" t="str">
        <f>IF(totaal!G61=0,"",totaal!G61)</f>
        <v/>
      </c>
      <c r="H96" s="28"/>
    </row>
    <row r="97" spans="1:8" ht="15" hidden="1" customHeight="1">
      <c r="A97" s="23">
        <f>IF(totaal!A52=0,"",totaal!A52)</f>
        <v>94</v>
      </c>
      <c r="B97" s="24"/>
      <c r="C97" s="25" t="str">
        <f>IF(totaal!C62=0,"",totaal!C62)</f>
        <v>Ribbenbuiskachel</v>
      </c>
      <c r="D97" s="25" t="str">
        <f>IF(totaal!D62=0,"",totaal!D62)</f>
        <v>Mecha Heat</v>
      </c>
      <c r="E97" s="25" t="str">
        <f>IF(totaal!E62=0,"",totaal!E62)</f>
        <v>type CB2500  2500 Watt</v>
      </c>
      <c r="F97" s="25" t="str">
        <f>IF(totaal!F62=0,"",totaal!F62)</f>
        <v/>
      </c>
      <c r="G97" s="51" t="str">
        <f>IF(totaal!G62=0,"",totaal!G62)</f>
        <v/>
      </c>
      <c r="H97" s="28"/>
    </row>
    <row r="98" spans="1:8" ht="15" hidden="1" customHeight="1">
      <c r="A98" s="23">
        <f>IF(totaal!A53=0,"",totaal!A53)</f>
        <v>95</v>
      </c>
      <c r="B98" s="24"/>
      <c r="C98" s="25" t="str">
        <f>IF(totaal!C63=0,"",totaal!C63)</f>
        <v>Stralingspaneel</v>
      </c>
      <c r="D98" s="25" t="str">
        <f>IF(totaal!D63=0,"",totaal!D63)</f>
        <v>Enco</v>
      </c>
      <c r="E98" s="25" t="str">
        <f>IF(totaal!E63=0,"",totaal!E63)</f>
        <v xml:space="preserve">type 4-pijps Afmeting 3000 x 925 </v>
      </c>
      <c r="F98" s="25" t="str">
        <f>IF(totaal!F63=0,"",totaal!F63)</f>
        <v/>
      </c>
      <c r="G98" s="51" t="str">
        <f>IF(totaal!G63=0,"",totaal!G63)</f>
        <v/>
      </c>
      <c r="H98" s="28"/>
    </row>
    <row r="99" spans="1:8" ht="15" hidden="1" customHeight="1">
      <c r="A99" s="23">
        <f>IF(totaal!A54=0,"",totaal!A54)</f>
        <v>96</v>
      </c>
      <c r="B99" s="24"/>
      <c r="C99" s="25" t="str">
        <f>IF(totaal!C64=0,"",totaal!C64)</f>
        <v>Stralingspaneel</v>
      </c>
      <c r="D99" s="25" t="str">
        <f>IF(totaal!D64=0,"",totaal!D64)</f>
        <v>Enco</v>
      </c>
      <c r="E99" s="25" t="str">
        <f>IF(totaal!E64=0,"",totaal!E64)</f>
        <v xml:space="preserve">type 4-pijps Afmeting 2500 x 925 </v>
      </c>
      <c r="F99" s="25" t="str">
        <f>IF(totaal!F64=0,"",totaal!F64)</f>
        <v/>
      </c>
      <c r="G99" s="51" t="str">
        <f>IF(totaal!G64=0,"",totaal!G64)</f>
        <v/>
      </c>
      <c r="H99" s="28"/>
    </row>
    <row r="100" spans="1:8" ht="15" hidden="1" customHeight="1">
      <c r="A100" s="23">
        <f>IF(totaal!A55=0,"",totaal!A55)</f>
        <v>97</v>
      </c>
      <c r="B100" s="24"/>
      <c r="C100" s="25" t="e">
        <f>IF(totaal!#REF!=0,"",totaal!#REF!)</f>
        <v>#REF!</v>
      </c>
      <c r="D100" s="25" t="e">
        <f>IF(totaal!#REF!=0,"",totaal!#REF!)</f>
        <v>#REF!</v>
      </c>
      <c r="E100" s="25" t="e">
        <f>IF(totaal!#REF!=0,"",totaal!#REF!)</f>
        <v>#REF!</v>
      </c>
      <c r="F100" s="25" t="e">
        <f>IF(totaal!#REF!=0,"",totaal!#REF!)</f>
        <v>#REF!</v>
      </c>
      <c r="G100" s="51" t="e">
        <f>IF(totaal!#REF!=0,"",totaal!#REF!)</f>
        <v>#REF!</v>
      </c>
      <c r="H100" s="28"/>
    </row>
    <row r="101" spans="1:8" ht="15" hidden="1" customHeight="1">
      <c r="A101" s="23">
        <f>IF(totaal!A56=0,"",totaal!A56)</f>
        <v>98</v>
      </c>
      <c r="B101" s="24"/>
      <c r="C101" s="25" t="e">
        <f>IF(totaal!#REF!=0,"",totaal!#REF!)</f>
        <v>#REF!</v>
      </c>
      <c r="D101" s="25" t="e">
        <f>IF(totaal!#REF!=0,"",totaal!#REF!)</f>
        <v>#REF!</v>
      </c>
      <c r="E101" s="25" t="e">
        <f>IF(totaal!#REF!=0,"",totaal!#REF!)</f>
        <v>#REF!</v>
      </c>
      <c r="F101" s="25" t="e">
        <f>IF(totaal!#REF!=0,"",totaal!#REF!)</f>
        <v>#REF!</v>
      </c>
      <c r="G101" s="51" t="e">
        <f>IF(totaal!#REF!=0,"",totaal!#REF!)</f>
        <v>#REF!</v>
      </c>
      <c r="H101" s="28"/>
    </row>
    <row r="102" spans="1:8" ht="15" hidden="1" customHeight="1">
      <c r="A102" s="23">
        <f>IF(totaal!A57=0,"",totaal!A57)</f>
        <v>99</v>
      </c>
      <c r="B102" s="24"/>
      <c r="C102" s="25" t="e">
        <f>IF(totaal!#REF!=0,"",totaal!#REF!)</f>
        <v>#REF!</v>
      </c>
      <c r="D102" s="25" t="e">
        <f>IF(totaal!#REF!=0,"",totaal!#REF!)</f>
        <v>#REF!</v>
      </c>
      <c r="E102" s="25" t="e">
        <f>IF(totaal!#REF!=0,"",totaal!#REF!)</f>
        <v>#REF!</v>
      </c>
      <c r="F102" s="25" t="e">
        <f>IF(totaal!#REF!=0,"",totaal!#REF!)</f>
        <v>#REF!</v>
      </c>
      <c r="G102" s="51" t="e">
        <f>IF(totaal!#REF!=0,"",totaal!#REF!)</f>
        <v>#REF!</v>
      </c>
      <c r="H102" s="28"/>
    </row>
    <row r="103" spans="1:8" ht="15" hidden="1" customHeight="1">
      <c r="A103" s="23">
        <f>IF(totaal!A58=0,"",totaal!A58)</f>
        <v>100</v>
      </c>
      <c r="B103" s="24"/>
      <c r="C103" s="25" t="e">
        <f>IF(totaal!#REF!=0,"",totaal!#REF!)</f>
        <v>#REF!</v>
      </c>
      <c r="D103" s="25" t="e">
        <f>IF(totaal!#REF!=0,"",totaal!#REF!)</f>
        <v>#REF!</v>
      </c>
      <c r="E103" s="25" t="e">
        <f>IF(totaal!#REF!=0,"",totaal!#REF!)</f>
        <v>#REF!</v>
      </c>
      <c r="F103" s="25" t="e">
        <f>IF(totaal!#REF!=0,"",totaal!#REF!)</f>
        <v>#REF!</v>
      </c>
      <c r="G103" s="51" t="e">
        <f>IF(totaal!#REF!=0,"",totaal!#REF!)</f>
        <v>#REF!</v>
      </c>
      <c r="H103" s="28"/>
    </row>
    <row r="104" spans="1:8" ht="15" hidden="1" customHeight="1">
      <c r="A104" s="23">
        <f>IF(totaal!A59=0,"",totaal!A59)</f>
        <v>101</v>
      </c>
      <c r="B104" s="24"/>
      <c r="C104" s="25" t="e">
        <f>IF(totaal!#REF!=0,"",totaal!#REF!)</f>
        <v>#REF!</v>
      </c>
      <c r="D104" s="25" t="e">
        <f>IF(totaal!#REF!=0,"",totaal!#REF!)</f>
        <v>#REF!</v>
      </c>
      <c r="E104" s="25" t="e">
        <f>IF(totaal!#REF!=0,"",totaal!#REF!)</f>
        <v>#REF!</v>
      </c>
      <c r="F104" s="25" t="e">
        <f>IF(totaal!#REF!=0,"",totaal!#REF!)</f>
        <v>#REF!</v>
      </c>
      <c r="G104" s="51" t="e">
        <f>IF(totaal!#REF!=0,"",totaal!#REF!)</f>
        <v>#REF!</v>
      </c>
      <c r="H104" s="28"/>
    </row>
    <row r="105" spans="1:8" ht="15" hidden="1" customHeight="1">
      <c r="A105" s="23" t="e">
        <f>IF(totaal!#REF!=0,"",totaal!#REF!)</f>
        <v>#REF!</v>
      </c>
      <c r="B105" s="24"/>
      <c r="C105" s="25" t="e">
        <f>IF(totaal!#REF!=0,"",totaal!#REF!)</f>
        <v>#REF!</v>
      </c>
      <c r="D105" s="25" t="e">
        <f>IF(totaal!#REF!=0,"",totaal!#REF!)</f>
        <v>#REF!</v>
      </c>
      <c r="E105" s="25" t="e">
        <f>IF(totaal!#REF!=0,"",totaal!#REF!)</f>
        <v>#REF!</v>
      </c>
      <c r="F105" s="25" t="e">
        <f>IF(totaal!#REF!=0,"",totaal!#REF!)</f>
        <v>#REF!</v>
      </c>
      <c r="G105" s="51" t="e">
        <f>IF(totaal!#REF!=0,"",totaal!#REF!)</f>
        <v>#REF!</v>
      </c>
      <c r="H105" s="28"/>
    </row>
    <row r="106" spans="1:8" ht="15" hidden="1" customHeight="1">
      <c r="A106" s="23" t="e">
        <f>IF(totaal!#REF!=0,"",totaal!#REF!)</f>
        <v>#REF!</v>
      </c>
      <c r="B106" s="24"/>
      <c r="C106" s="25" t="e">
        <f>IF(totaal!#REF!=0,"",totaal!#REF!)</f>
        <v>#REF!</v>
      </c>
      <c r="D106" s="25" t="e">
        <f>IF(totaal!#REF!=0,"",totaal!#REF!)</f>
        <v>#REF!</v>
      </c>
      <c r="E106" s="25" t="e">
        <f>IF(totaal!#REF!=0,"",totaal!#REF!)</f>
        <v>#REF!</v>
      </c>
      <c r="F106" s="25" t="e">
        <f>IF(totaal!#REF!=0,"",totaal!#REF!)</f>
        <v>#REF!</v>
      </c>
      <c r="G106" s="51" t="e">
        <f>IF(totaal!#REF!=0,"",totaal!#REF!)</f>
        <v>#REF!</v>
      </c>
      <c r="H106" s="28"/>
    </row>
    <row r="107" spans="1:8" ht="15" hidden="1" customHeight="1">
      <c r="A107" s="23">
        <f>IF(totaal!A60=0,"",totaal!A60)</f>
        <v>104</v>
      </c>
      <c r="B107" s="24"/>
      <c r="C107" s="25" t="e">
        <f>IF(totaal!#REF!=0,"",totaal!#REF!)</f>
        <v>#REF!</v>
      </c>
      <c r="D107" s="25" t="e">
        <f>IF(totaal!#REF!=0,"",totaal!#REF!)</f>
        <v>#REF!</v>
      </c>
      <c r="E107" s="25" t="e">
        <f>IF(totaal!#REF!=0,"",totaal!#REF!)</f>
        <v>#REF!</v>
      </c>
      <c r="F107" s="25" t="e">
        <f>IF(totaal!#REF!=0,"",totaal!#REF!)</f>
        <v>#REF!</v>
      </c>
      <c r="G107" s="51" t="e">
        <f>IF(totaal!#REF!=0,"",totaal!#REF!)</f>
        <v>#REF!</v>
      </c>
      <c r="H107" s="28"/>
    </row>
    <row r="108" spans="1:8" ht="15" hidden="1" customHeight="1">
      <c r="A108" s="23" t="e">
        <f>IF(totaal!#REF!=0,"",totaal!#REF!)</f>
        <v>#REF!</v>
      </c>
      <c r="B108" s="24"/>
      <c r="C108" s="25" t="e">
        <f>IF(totaal!#REF!=0,"",totaal!#REF!)</f>
        <v>#REF!</v>
      </c>
      <c r="D108" s="25" t="e">
        <f>IF(totaal!#REF!=0,"",totaal!#REF!)</f>
        <v>#REF!</v>
      </c>
      <c r="E108" s="25" t="e">
        <f>IF(totaal!#REF!=0,"",totaal!#REF!)</f>
        <v>#REF!</v>
      </c>
      <c r="F108" s="25" t="e">
        <f>IF(totaal!#REF!=0,"",totaal!#REF!)</f>
        <v>#REF!</v>
      </c>
      <c r="G108" s="51" t="e">
        <f>IF(totaal!#REF!=0,"",totaal!#REF!)</f>
        <v>#REF!</v>
      </c>
      <c r="H108" s="28"/>
    </row>
    <row r="109" spans="1:8" ht="15" hidden="1" customHeight="1">
      <c r="A109" s="23" t="e">
        <f>IF(totaal!#REF!=0,"",totaal!#REF!)</f>
        <v>#REF!</v>
      </c>
      <c r="B109" s="24"/>
      <c r="C109" s="25" t="e">
        <f>IF(totaal!#REF!=0,"",totaal!#REF!)</f>
        <v>#REF!</v>
      </c>
      <c r="D109" s="25" t="e">
        <f>IF(totaal!#REF!=0,"",totaal!#REF!)</f>
        <v>#REF!</v>
      </c>
      <c r="E109" s="25" t="e">
        <f>IF(totaal!#REF!=0,"",totaal!#REF!)</f>
        <v>#REF!</v>
      </c>
      <c r="F109" s="25" t="e">
        <f>IF(totaal!#REF!=0,"",totaal!#REF!)</f>
        <v>#REF!</v>
      </c>
      <c r="G109" s="51" t="e">
        <f>IF(totaal!#REF!=0,"",totaal!#REF!)</f>
        <v>#REF!</v>
      </c>
      <c r="H109" s="28"/>
    </row>
    <row r="110" spans="1:8" ht="15" hidden="1" customHeight="1">
      <c r="A110" s="23">
        <f>IF(totaal!A61=0,"",totaal!A61)</f>
        <v>107</v>
      </c>
      <c r="B110" s="24"/>
      <c r="C110" s="25" t="str">
        <f>IF(totaal!C65=0,"",totaal!C65)</f>
        <v>Luchtverhitter</v>
      </c>
      <c r="D110" s="25" t="str">
        <f>IF(totaal!D65=0,"",totaal!D65)</f>
        <v>Mark Klimaattechniek</v>
      </c>
      <c r="E110" s="25" t="str">
        <f>IF(totaal!E65=0,"",totaal!E65)</f>
        <v xml:space="preserve">type MDA 223L, P=11,8 kW+voorzetraam met vertikale schoepen </v>
      </c>
      <c r="F110" s="25" t="str">
        <f>IF(totaal!F65=0,"",totaal!F65)</f>
        <v>Heater expeditie B-17</v>
      </c>
      <c r="G110" s="51" t="str">
        <f>IF(totaal!G65=0,"",totaal!G65)</f>
        <v/>
      </c>
      <c r="H110" s="28"/>
    </row>
    <row r="111" spans="1:8" ht="15" hidden="1" customHeight="1">
      <c r="A111" s="23">
        <f>IF(totaal!A62=0,"",totaal!A62)</f>
        <v>108</v>
      </c>
      <c r="B111" s="24"/>
      <c r="C111" s="25" t="str">
        <f>IF(totaal!C66=0,"",totaal!C66)</f>
        <v>Verwarmingsplaat elektrisch</v>
      </c>
      <c r="D111" s="25" t="str">
        <f>IF(totaal!D66=0,"",totaal!D66)</f>
        <v>Mecha Heat</v>
      </c>
      <c r="E111" s="25" t="str">
        <f>IF(totaal!E66=0,"",totaal!E66)</f>
        <v>type afm. 1000x200 inkl. Thermostaat</v>
      </c>
      <c r="F111" s="25" t="str">
        <f>IF(totaal!F66=0,"",totaal!F66)</f>
        <v/>
      </c>
      <c r="G111" s="51" t="str">
        <f>IF(totaal!G66=0,"",totaal!G66)</f>
        <v/>
      </c>
      <c r="H111" s="28"/>
    </row>
    <row r="112" spans="1:8" ht="15" hidden="1" customHeight="1">
      <c r="A112" s="23">
        <f>IF(totaal!A63=0,"",totaal!A63)</f>
        <v>109</v>
      </c>
      <c r="B112" s="24"/>
      <c r="C112" s="25" t="e">
        <f>IF(totaal!#REF!=0,"",totaal!#REF!)</f>
        <v>#REF!</v>
      </c>
      <c r="D112" s="25" t="e">
        <f>IF(totaal!#REF!=0,"",totaal!#REF!)</f>
        <v>#REF!</v>
      </c>
      <c r="E112" s="25" t="e">
        <f>IF(totaal!#REF!=0,"",totaal!#REF!)</f>
        <v>#REF!</v>
      </c>
      <c r="F112" s="25" t="e">
        <f>IF(totaal!#REF!=0,"",totaal!#REF!)</f>
        <v>#REF!</v>
      </c>
      <c r="G112" s="51" t="e">
        <f>IF(totaal!#REF!=0,"",totaal!#REF!)</f>
        <v>#REF!</v>
      </c>
      <c r="H112" s="28"/>
    </row>
    <row r="113" spans="1:8" ht="15" hidden="1" customHeight="1">
      <c r="A113" s="23">
        <f>IF(totaal!A64=0,"",totaal!A64)</f>
        <v>110</v>
      </c>
      <c r="B113" s="24"/>
      <c r="C113" s="25" t="str">
        <f>IF(totaal!C67=0,"",totaal!C67)</f>
        <v>CV-Ketel</v>
      </c>
      <c r="D113" s="25" t="str">
        <f>IF(totaal!D67=0,"",totaal!D67)</f>
        <v>Nefit</v>
      </c>
      <c r="E113" s="25" t="str">
        <f>IF(totaal!E67=0,"",totaal!E67)</f>
        <v>Ketel Netfit Topline HR 100 voorzien van EM10 Module</v>
      </c>
      <c r="F113" s="25" t="str">
        <f>IF(totaal!F67=0,"",totaal!F67)</f>
        <v/>
      </c>
      <c r="G113" s="51" t="str">
        <f>IF(totaal!G67=0,"",totaal!G67)</f>
        <v/>
      </c>
      <c r="H113" s="28"/>
    </row>
    <row r="114" spans="1:8" ht="15" hidden="1" customHeight="1">
      <c r="A114" s="23" t="e">
        <f>IF(totaal!#REF!=0,"",totaal!#REF!)</f>
        <v>#REF!</v>
      </c>
      <c r="B114" s="24"/>
      <c r="C114" s="25" t="e">
        <f>IF(totaal!#REF!=0,"",totaal!#REF!)</f>
        <v>#REF!</v>
      </c>
      <c r="D114" s="25" t="e">
        <f>IF(totaal!#REF!=0,"",totaal!#REF!)</f>
        <v>#REF!</v>
      </c>
      <c r="E114" s="25" t="e">
        <f>IF(totaal!#REF!=0,"",totaal!#REF!)</f>
        <v>#REF!</v>
      </c>
      <c r="F114" s="25" t="e">
        <f>IF(totaal!#REF!=0,"",totaal!#REF!)</f>
        <v>#REF!</v>
      </c>
      <c r="G114" s="51" t="e">
        <f>IF(totaal!#REF!=0,"",totaal!#REF!)</f>
        <v>#REF!</v>
      </c>
      <c r="H114" s="28"/>
    </row>
    <row r="115" spans="1:8" ht="15" hidden="1" customHeight="1">
      <c r="A115" s="23" t="e">
        <f>IF(totaal!#REF!=0,"",totaal!#REF!)</f>
        <v>#REF!</v>
      </c>
      <c r="B115" s="24"/>
      <c r="C115" s="25" t="e">
        <f>IF(totaal!#REF!=0,"",totaal!#REF!)</f>
        <v>#REF!</v>
      </c>
      <c r="D115" s="25" t="e">
        <f>IF(totaal!#REF!=0,"",totaal!#REF!)</f>
        <v>#REF!</v>
      </c>
      <c r="E115" s="25" t="e">
        <f>IF(totaal!#REF!=0,"",totaal!#REF!)</f>
        <v>#REF!</v>
      </c>
      <c r="F115" s="25" t="e">
        <f>IF(totaal!#REF!=0,"",totaal!#REF!)</f>
        <v>#REF!</v>
      </c>
      <c r="G115" s="51" t="e">
        <f>IF(totaal!#REF!=0,"",totaal!#REF!)</f>
        <v>#REF!</v>
      </c>
      <c r="H115" s="28"/>
    </row>
    <row r="116" spans="1:8" ht="15" hidden="1" customHeight="1">
      <c r="A116" s="23" t="e">
        <f>IF(totaal!#REF!=0,"",totaal!#REF!)</f>
        <v>#REF!</v>
      </c>
      <c r="B116" s="24"/>
      <c r="C116" s="25" t="e">
        <f>IF(totaal!#REF!=0,"",totaal!#REF!)</f>
        <v>#REF!</v>
      </c>
      <c r="D116" s="25" t="e">
        <f>IF(totaal!#REF!=0,"",totaal!#REF!)</f>
        <v>#REF!</v>
      </c>
      <c r="E116" s="25" t="e">
        <f>IF(totaal!#REF!=0,"",totaal!#REF!)</f>
        <v>#REF!</v>
      </c>
      <c r="F116" s="25" t="e">
        <f>IF(totaal!#REF!=0,"",totaal!#REF!)</f>
        <v>#REF!</v>
      </c>
      <c r="G116" s="51" t="e">
        <f>IF(totaal!#REF!=0,"",totaal!#REF!)</f>
        <v>#REF!</v>
      </c>
      <c r="H116" s="28"/>
    </row>
    <row r="117" spans="1:8" ht="15" hidden="1" customHeight="1">
      <c r="A117" s="23" t="e">
        <f>IF(totaal!#REF!=0,"",totaal!#REF!)</f>
        <v>#REF!</v>
      </c>
      <c r="B117" s="24"/>
      <c r="C117" s="25" t="e">
        <f>IF(totaal!#REF!=0,"",totaal!#REF!)</f>
        <v>#REF!</v>
      </c>
      <c r="D117" s="25" t="e">
        <f>IF(totaal!#REF!=0,"",totaal!#REF!)</f>
        <v>#REF!</v>
      </c>
      <c r="E117" s="25" t="e">
        <f>IF(totaal!#REF!=0,"",totaal!#REF!)</f>
        <v>#REF!</v>
      </c>
      <c r="F117" s="25" t="e">
        <f>IF(totaal!#REF!=0,"",totaal!#REF!)</f>
        <v>#REF!</v>
      </c>
      <c r="G117" s="51" t="e">
        <f>IF(totaal!#REF!=0,"",totaal!#REF!)</f>
        <v>#REF!</v>
      </c>
      <c r="H117" s="28"/>
    </row>
    <row r="118" spans="1:8" ht="15" hidden="1" customHeight="1">
      <c r="A118" s="23" t="e">
        <f>IF(totaal!#REF!=0,"",totaal!#REF!)</f>
        <v>#REF!</v>
      </c>
      <c r="B118" s="24"/>
      <c r="C118" s="25" t="e">
        <f>IF(totaal!#REF!=0,"",totaal!#REF!)</f>
        <v>#REF!</v>
      </c>
      <c r="D118" s="25" t="e">
        <f>IF(totaal!#REF!=0,"",totaal!#REF!)</f>
        <v>#REF!</v>
      </c>
      <c r="E118" s="25" t="e">
        <f>IF(totaal!#REF!=0,"",totaal!#REF!)</f>
        <v>#REF!</v>
      </c>
      <c r="F118" s="25" t="e">
        <f>IF(totaal!#REF!=0,"",totaal!#REF!)</f>
        <v>#REF!</v>
      </c>
      <c r="G118" s="51" t="e">
        <f>IF(totaal!#REF!=0,"",totaal!#REF!)</f>
        <v>#REF!</v>
      </c>
      <c r="H118" s="28"/>
    </row>
    <row r="119" spans="1:8" ht="15" hidden="1" customHeight="1">
      <c r="A119" s="23" t="e">
        <f>IF(totaal!#REF!=0,"",totaal!#REF!)</f>
        <v>#REF!</v>
      </c>
      <c r="B119" s="24"/>
      <c r="C119" s="25" t="e">
        <f>IF(totaal!#REF!=0,"",totaal!#REF!)</f>
        <v>#REF!</v>
      </c>
      <c r="D119" s="25" t="e">
        <f>IF(totaal!#REF!=0,"",totaal!#REF!)</f>
        <v>#REF!</v>
      </c>
      <c r="E119" s="25" t="e">
        <f>IF(totaal!#REF!=0,"",totaal!#REF!)</f>
        <v>#REF!</v>
      </c>
      <c r="F119" s="25" t="e">
        <f>IF(totaal!#REF!=0,"",totaal!#REF!)</f>
        <v>#REF!</v>
      </c>
      <c r="G119" s="51" t="e">
        <f>IF(totaal!#REF!=0,"",totaal!#REF!)</f>
        <v>#REF!</v>
      </c>
      <c r="H119" s="28"/>
    </row>
    <row r="120" spans="1:8" ht="15" hidden="1" customHeight="1">
      <c r="A120" s="23" t="e">
        <f>IF(totaal!#REF!=0,"",totaal!#REF!)</f>
        <v>#REF!</v>
      </c>
      <c r="B120" s="24"/>
      <c r="C120" s="25" t="e">
        <f>IF(totaal!#REF!=0,"",totaal!#REF!)</f>
        <v>#REF!</v>
      </c>
      <c r="D120" s="25" t="e">
        <f>IF(totaal!#REF!=0,"",totaal!#REF!)</f>
        <v>#REF!</v>
      </c>
      <c r="E120" s="25" t="e">
        <f>IF(totaal!#REF!=0,"",totaal!#REF!)</f>
        <v>#REF!</v>
      </c>
      <c r="F120" s="25" t="e">
        <f>IF(totaal!#REF!=0,"",totaal!#REF!)</f>
        <v>#REF!</v>
      </c>
      <c r="G120" s="51" t="e">
        <f>IF(totaal!#REF!=0,"",totaal!#REF!)</f>
        <v>#REF!</v>
      </c>
      <c r="H120" s="28"/>
    </row>
    <row r="121" spans="1:8" ht="15" hidden="1" customHeight="1">
      <c r="A121" s="23" t="e">
        <f>IF(totaal!#REF!=0,"",totaal!#REF!)</f>
        <v>#REF!</v>
      </c>
      <c r="B121" s="24"/>
      <c r="C121" s="25" t="e">
        <f>IF(totaal!#REF!=0,"",totaal!#REF!)</f>
        <v>#REF!</v>
      </c>
      <c r="D121" s="25" t="e">
        <f>IF(totaal!#REF!=0,"",totaal!#REF!)</f>
        <v>#REF!</v>
      </c>
      <c r="E121" s="25" t="e">
        <f>IF(totaal!#REF!=0,"",totaal!#REF!)</f>
        <v>#REF!</v>
      </c>
      <c r="F121" s="25" t="e">
        <f>IF(totaal!#REF!=0,"",totaal!#REF!)</f>
        <v>#REF!</v>
      </c>
      <c r="G121" s="51" t="e">
        <f>IF(totaal!#REF!=0,"",totaal!#REF!)</f>
        <v>#REF!</v>
      </c>
      <c r="H121" s="28"/>
    </row>
    <row r="122" spans="1:8" ht="15" hidden="1" customHeight="1">
      <c r="A122" s="23" t="e">
        <f>IF(totaal!#REF!=0,"",totaal!#REF!)</f>
        <v>#REF!</v>
      </c>
      <c r="B122" s="24"/>
      <c r="C122" s="25" t="e">
        <f>IF(totaal!#REF!=0,"",totaal!#REF!)</f>
        <v>#REF!</v>
      </c>
      <c r="D122" s="25" t="e">
        <f>IF(totaal!#REF!=0,"",totaal!#REF!)</f>
        <v>#REF!</v>
      </c>
      <c r="E122" s="25" t="e">
        <f>IF(totaal!#REF!=0,"",totaal!#REF!)</f>
        <v>#REF!</v>
      </c>
      <c r="F122" s="25" t="e">
        <f>IF(totaal!#REF!=0,"",totaal!#REF!)</f>
        <v>#REF!</v>
      </c>
      <c r="G122" s="51" t="e">
        <f>IF(totaal!#REF!=0,"",totaal!#REF!)</f>
        <v>#REF!</v>
      </c>
      <c r="H122" s="28"/>
    </row>
    <row r="123" spans="1:8" ht="15" hidden="1" customHeight="1">
      <c r="A123" s="23" t="e">
        <f>IF(totaal!#REF!=0,"",totaal!#REF!)</f>
        <v>#REF!</v>
      </c>
      <c r="B123" s="24"/>
      <c r="C123" s="25" t="e">
        <f>IF(totaal!#REF!=0,"",totaal!#REF!)</f>
        <v>#REF!</v>
      </c>
      <c r="D123" s="25" t="e">
        <f>IF(totaal!#REF!=0,"",totaal!#REF!)</f>
        <v>#REF!</v>
      </c>
      <c r="E123" s="25" t="e">
        <f>IF(totaal!#REF!=0,"",totaal!#REF!)</f>
        <v>#REF!</v>
      </c>
      <c r="F123" s="25" t="e">
        <f>IF(totaal!#REF!=0,"",totaal!#REF!)</f>
        <v>#REF!</v>
      </c>
      <c r="G123" s="51" t="e">
        <f>IF(totaal!#REF!=0,"",totaal!#REF!)</f>
        <v>#REF!</v>
      </c>
      <c r="H123" s="28"/>
    </row>
    <row r="124" spans="1:8" ht="15" hidden="1" customHeight="1">
      <c r="A124" s="23">
        <f>IF(totaal!A65=0,"",totaal!A65)</f>
        <v>121</v>
      </c>
      <c r="B124" s="24"/>
      <c r="C124" s="25" t="e">
        <f>IF(totaal!#REF!=0,"",totaal!#REF!)</f>
        <v>#REF!</v>
      </c>
      <c r="D124" s="25" t="e">
        <f>IF(totaal!#REF!=0,"",totaal!#REF!)</f>
        <v>#REF!</v>
      </c>
      <c r="E124" s="25" t="e">
        <f>IF(totaal!#REF!=0,"",totaal!#REF!)</f>
        <v>#REF!</v>
      </c>
      <c r="F124" s="25" t="e">
        <f>IF(totaal!#REF!=0,"",totaal!#REF!)</f>
        <v>#REF!</v>
      </c>
      <c r="G124" s="51" t="e">
        <f>IF(totaal!#REF!=0,"",totaal!#REF!)</f>
        <v>#REF!</v>
      </c>
      <c r="H124" s="28"/>
    </row>
    <row r="125" spans="1:8" ht="15" hidden="1" customHeight="1">
      <c r="A125" s="23">
        <f>IF(totaal!A66=0,"",totaal!A66)</f>
        <v>122</v>
      </c>
      <c r="B125" s="24"/>
      <c r="C125" s="25" t="e">
        <f>IF(totaal!#REF!=0,"",totaal!#REF!)</f>
        <v>#REF!</v>
      </c>
      <c r="D125" s="25" t="e">
        <f>IF(totaal!#REF!=0,"",totaal!#REF!)</f>
        <v>#REF!</v>
      </c>
      <c r="E125" s="25" t="e">
        <f>IF(totaal!#REF!=0,"",totaal!#REF!)</f>
        <v>#REF!</v>
      </c>
      <c r="F125" s="25" t="e">
        <f>IF(totaal!#REF!=0,"",totaal!#REF!)</f>
        <v>#REF!</v>
      </c>
      <c r="G125" s="51" t="e">
        <f>IF(totaal!#REF!=0,"",totaal!#REF!)</f>
        <v>#REF!</v>
      </c>
      <c r="H125" s="28"/>
    </row>
    <row r="126" spans="1:8" ht="15" hidden="1" customHeight="1">
      <c r="A126" s="23" t="e">
        <f>IF(totaal!#REF!=0,"",totaal!#REF!)</f>
        <v>#REF!</v>
      </c>
      <c r="B126" s="24"/>
      <c r="C126" s="25" t="e">
        <f>IF(totaal!#REF!=0,"",totaal!#REF!)</f>
        <v>#REF!</v>
      </c>
      <c r="D126" s="25" t="e">
        <f>IF(totaal!#REF!=0,"",totaal!#REF!)</f>
        <v>#REF!</v>
      </c>
      <c r="E126" s="25" t="e">
        <f>IF(totaal!#REF!=0,"",totaal!#REF!)</f>
        <v>#REF!</v>
      </c>
      <c r="F126" s="25" t="e">
        <f>IF(totaal!#REF!=0,"",totaal!#REF!)</f>
        <v>#REF!</v>
      </c>
      <c r="G126" s="51" t="e">
        <f>IF(totaal!#REF!=0,"",totaal!#REF!)</f>
        <v>#REF!</v>
      </c>
      <c r="H126" s="28"/>
    </row>
    <row r="127" spans="1:8" ht="15" hidden="1" customHeight="1">
      <c r="A127" s="23">
        <f>IF(totaal!A67=0,"",totaal!A67)</f>
        <v>124</v>
      </c>
      <c r="B127" s="24"/>
      <c r="C127" s="25" t="e">
        <f>IF(totaal!#REF!=0,"",totaal!#REF!)</f>
        <v>#REF!</v>
      </c>
      <c r="D127" s="25" t="e">
        <f>IF(totaal!#REF!=0,"",totaal!#REF!)</f>
        <v>#REF!</v>
      </c>
      <c r="E127" s="25" t="e">
        <f>IF(totaal!#REF!=0,"",totaal!#REF!)</f>
        <v>#REF!</v>
      </c>
      <c r="F127" s="25" t="e">
        <f>IF(totaal!#REF!=0,"",totaal!#REF!)</f>
        <v>#REF!</v>
      </c>
      <c r="G127" s="51" t="e">
        <f>IF(totaal!#REF!=0,"",totaal!#REF!)</f>
        <v>#REF!</v>
      </c>
      <c r="H127" s="28"/>
    </row>
    <row r="128" spans="1:8" ht="15" hidden="1" customHeight="1">
      <c r="A128" s="23" t="e">
        <f>IF(totaal!#REF!=0,"",totaal!#REF!)</f>
        <v>#REF!</v>
      </c>
      <c r="B128" s="24"/>
      <c r="C128" s="25" t="e">
        <f>IF(totaal!#REF!=0,"",totaal!#REF!)</f>
        <v>#REF!</v>
      </c>
      <c r="D128" s="25" t="e">
        <f>IF(totaal!#REF!=0,"",totaal!#REF!)</f>
        <v>#REF!</v>
      </c>
      <c r="E128" s="25" t="e">
        <f>IF(totaal!#REF!=0,"",totaal!#REF!)</f>
        <v>#REF!</v>
      </c>
      <c r="F128" s="25" t="e">
        <f>IF(totaal!#REF!=0,"",totaal!#REF!)</f>
        <v>#REF!</v>
      </c>
      <c r="G128" s="51" t="e">
        <f>IF(totaal!#REF!=0,"",totaal!#REF!)</f>
        <v>#REF!</v>
      </c>
      <c r="H128" s="28"/>
    </row>
    <row r="129" spans="1:8" ht="15" hidden="1" customHeight="1">
      <c r="A129" s="23" t="e">
        <f>IF(totaal!#REF!=0,"",totaal!#REF!)</f>
        <v>#REF!</v>
      </c>
      <c r="B129" s="24"/>
      <c r="C129" s="25" t="e">
        <f>IF(totaal!#REF!=0,"",totaal!#REF!)</f>
        <v>#REF!</v>
      </c>
      <c r="D129" s="25" t="e">
        <f>IF(totaal!#REF!=0,"",totaal!#REF!)</f>
        <v>#REF!</v>
      </c>
      <c r="E129" s="25" t="e">
        <f>IF(totaal!#REF!=0,"",totaal!#REF!)</f>
        <v>#REF!</v>
      </c>
      <c r="F129" s="25" t="e">
        <f>IF(totaal!#REF!=0,"",totaal!#REF!)</f>
        <v>#REF!</v>
      </c>
      <c r="G129" s="51" t="e">
        <f>IF(totaal!#REF!=0,"",totaal!#REF!)</f>
        <v>#REF!</v>
      </c>
      <c r="H129" s="28"/>
    </row>
    <row r="130" spans="1:8" ht="15" hidden="1" customHeight="1">
      <c r="A130" s="23" t="e">
        <f>IF(totaal!#REF!=0,"",totaal!#REF!)</f>
        <v>#REF!</v>
      </c>
      <c r="B130" s="24"/>
      <c r="C130" s="25" t="e">
        <f>IF(totaal!#REF!=0,"",totaal!#REF!)</f>
        <v>#REF!</v>
      </c>
      <c r="D130" s="25" t="e">
        <f>IF(totaal!#REF!=0,"",totaal!#REF!)</f>
        <v>#REF!</v>
      </c>
      <c r="E130" s="25" t="e">
        <f>IF(totaal!#REF!=0,"",totaal!#REF!)</f>
        <v>#REF!</v>
      </c>
      <c r="F130" s="25" t="e">
        <f>IF(totaal!#REF!=0,"",totaal!#REF!)</f>
        <v>#REF!</v>
      </c>
      <c r="G130" s="51" t="e">
        <f>IF(totaal!#REF!=0,"",totaal!#REF!)</f>
        <v>#REF!</v>
      </c>
      <c r="H130" s="28"/>
    </row>
    <row r="131" spans="1:8" ht="15" hidden="1" customHeight="1">
      <c r="A131" s="23" t="e">
        <f>IF(totaal!#REF!=0,"",totaal!#REF!)</f>
        <v>#REF!</v>
      </c>
      <c r="B131" s="24"/>
      <c r="C131" s="25" t="e">
        <f>IF(totaal!#REF!=0,"",totaal!#REF!)</f>
        <v>#REF!</v>
      </c>
      <c r="D131" s="25" t="e">
        <f>IF(totaal!#REF!=0,"",totaal!#REF!)</f>
        <v>#REF!</v>
      </c>
      <c r="E131" s="25" t="e">
        <f>IF(totaal!#REF!=0,"",totaal!#REF!)</f>
        <v>#REF!</v>
      </c>
      <c r="F131" s="25" t="e">
        <f>IF(totaal!#REF!=0,"",totaal!#REF!)</f>
        <v>#REF!</v>
      </c>
      <c r="G131" s="51" t="e">
        <f>IF(totaal!#REF!=0,"",totaal!#REF!)</f>
        <v>#REF!</v>
      </c>
      <c r="H131" s="28"/>
    </row>
    <row r="132" spans="1:8" ht="15" hidden="1" customHeight="1">
      <c r="A132" s="23" t="e">
        <f>IF(totaal!#REF!=0,"",totaal!#REF!)</f>
        <v>#REF!</v>
      </c>
      <c r="B132" s="24"/>
      <c r="C132" s="25" t="e">
        <f>IF(totaal!#REF!=0,"",totaal!#REF!)</f>
        <v>#REF!</v>
      </c>
      <c r="D132" s="25" t="e">
        <f>IF(totaal!#REF!=0,"",totaal!#REF!)</f>
        <v>#REF!</v>
      </c>
      <c r="E132" s="25" t="e">
        <f>IF(totaal!#REF!=0,"",totaal!#REF!)</f>
        <v>#REF!</v>
      </c>
      <c r="F132" s="25" t="e">
        <f>IF(totaal!#REF!=0,"",totaal!#REF!)</f>
        <v>#REF!</v>
      </c>
      <c r="G132" s="51" t="e">
        <f>IF(totaal!#REF!=0,"",totaal!#REF!)</f>
        <v>#REF!</v>
      </c>
      <c r="H132" s="28"/>
    </row>
    <row r="133" spans="1:8" ht="15" hidden="1" customHeight="1">
      <c r="A133" s="23" t="e">
        <f>IF(totaal!#REF!=0,"",totaal!#REF!)</f>
        <v>#REF!</v>
      </c>
      <c r="B133" s="24"/>
      <c r="C133" s="25" t="e">
        <f>IF(totaal!#REF!=0,"",totaal!#REF!)</f>
        <v>#REF!</v>
      </c>
      <c r="D133" s="25" t="e">
        <f>IF(totaal!#REF!=0,"",totaal!#REF!)</f>
        <v>#REF!</v>
      </c>
      <c r="E133" s="25" t="e">
        <f>IF(totaal!#REF!=0,"",totaal!#REF!)</f>
        <v>#REF!</v>
      </c>
      <c r="F133" s="25" t="e">
        <f>IF(totaal!#REF!=0,"",totaal!#REF!)</f>
        <v>#REF!</v>
      </c>
      <c r="G133" s="51" t="e">
        <f>IF(totaal!#REF!=0,"",totaal!#REF!)</f>
        <v>#REF!</v>
      </c>
      <c r="H133" s="28"/>
    </row>
    <row r="134" spans="1:8" ht="15" hidden="1" customHeight="1">
      <c r="A134" s="23" t="e">
        <f>IF(totaal!#REF!=0,"",totaal!#REF!)</f>
        <v>#REF!</v>
      </c>
      <c r="B134" s="24"/>
      <c r="C134" s="25" t="e">
        <f>IF(totaal!#REF!=0,"",totaal!#REF!)</f>
        <v>#REF!</v>
      </c>
      <c r="D134" s="25" t="e">
        <f>IF(totaal!#REF!=0,"",totaal!#REF!)</f>
        <v>#REF!</v>
      </c>
      <c r="E134" s="25" t="e">
        <f>IF(totaal!#REF!=0,"",totaal!#REF!)</f>
        <v>#REF!</v>
      </c>
      <c r="F134" s="25" t="e">
        <f>IF(totaal!#REF!=0,"",totaal!#REF!)</f>
        <v>#REF!</v>
      </c>
      <c r="G134" s="51" t="e">
        <f>IF(totaal!#REF!=0,"",totaal!#REF!)</f>
        <v>#REF!</v>
      </c>
      <c r="H134" s="28"/>
    </row>
    <row r="135" spans="1:8" ht="15" hidden="1" customHeight="1">
      <c r="A135" s="23" t="e">
        <f>IF(totaal!#REF!=0,"",totaal!#REF!)</f>
        <v>#REF!</v>
      </c>
      <c r="B135" s="24"/>
      <c r="C135" s="25" t="e">
        <f>IF(totaal!#REF!=0,"",totaal!#REF!)</f>
        <v>#REF!</v>
      </c>
      <c r="D135" s="25" t="e">
        <f>IF(totaal!#REF!=0,"",totaal!#REF!)</f>
        <v>#REF!</v>
      </c>
      <c r="E135" s="25" t="e">
        <f>IF(totaal!#REF!=0,"",totaal!#REF!)</f>
        <v>#REF!</v>
      </c>
      <c r="F135" s="25" t="e">
        <f>IF(totaal!#REF!=0,"",totaal!#REF!)</f>
        <v>#REF!</v>
      </c>
      <c r="G135" s="51" t="e">
        <f>IF(totaal!#REF!=0,"",totaal!#REF!)</f>
        <v>#REF!</v>
      </c>
      <c r="H135" s="28"/>
    </row>
    <row r="136" spans="1:8" ht="15" hidden="1" customHeight="1">
      <c r="A136" s="23" t="e">
        <f>IF(totaal!#REF!=0,"",totaal!#REF!)</f>
        <v>#REF!</v>
      </c>
      <c r="B136" s="24"/>
      <c r="C136" s="25" t="e">
        <f>IF(totaal!#REF!=0,"",totaal!#REF!)</f>
        <v>#REF!</v>
      </c>
      <c r="D136" s="25" t="e">
        <f>IF(totaal!#REF!=0,"",totaal!#REF!)</f>
        <v>#REF!</v>
      </c>
      <c r="E136" s="25" t="e">
        <f>IF(totaal!#REF!=0,"",totaal!#REF!)</f>
        <v>#REF!</v>
      </c>
      <c r="F136" s="25" t="e">
        <f>IF(totaal!#REF!=0,"",totaal!#REF!)</f>
        <v>#REF!</v>
      </c>
      <c r="G136" s="51" t="e">
        <f>IF(totaal!#REF!=0,"",totaal!#REF!)</f>
        <v>#REF!</v>
      </c>
      <c r="H136" s="28"/>
    </row>
    <row r="137" spans="1:8" ht="15" hidden="1" customHeight="1">
      <c r="A137" s="23" t="e">
        <f>IF(totaal!#REF!=0,"",totaal!#REF!)</f>
        <v>#REF!</v>
      </c>
      <c r="B137" s="24"/>
      <c r="C137" s="25" t="e">
        <f>IF(totaal!#REF!=0,"",totaal!#REF!)</f>
        <v>#REF!</v>
      </c>
      <c r="D137" s="25" t="e">
        <f>IF(totaal!#REF!=0,"",totaal!#REF!)</f>
        <v>#REF!</v>
      </c>
      <c r="E137" s="25" t="e">
        <f>IF(totaal!#REF!=0,"",totaal!#REF!)</f>
        <v>#REF!</v>
      </c>
      <c r="F137" s="25" t="e">
        <f>IF(totaal!#REF!=0,"",totaal!#REF!)</f>
        <v>#REF!</v>
      </c>
      <c r="G137" s="51" t="e">
        <f>IF(totaal!#REF!=0,"",totaal!#REF!)</f>
        <v>#REF!</v>
      </c>
      <c r="H137" s="28"/>
    </row>
    <row r="138" spans="1:8" ht="15" hidden="1" customHeight="1">
      <c r="A138" s="23" t="e">
        <f>IF(totaal!#REF!=0,"",totaal!#REF!)</f>
        <v>#REF!</v>
      </c>
      <c r="B138" s="24"/>
      <c r="C138" s="25" t="e">
        <f>IF(totaal!#REF!=0,"",totaal!#REF!)</f>
        <v>#REF!</v>
      </c>
      <c r="D138" s="25" t="e">
        <f>IF(totaal!#REF!=0,"",totaal!#REF!)</f>
        <v>#REF!</v>
      </c>
      <c r="E138" s="25" t="e">
        <f>IF(totaal!#REF!=0,"",totaal!#REF!)</f>
        <v>#REF!</v>
      </c>
      <c r="F138" s="25" t="e">
        <f>IF(totaal!#REF!=0,"",totaal!#REF!)</f>
        <v>#REF!</v>
      </c>
      <c r="G138" s="51" t="e">
        <f>IF(totaal!#REF!=0,"",totaal!#REF!)</f>
        <v>#REF!</v>
      </c>
      <c r="H138" s="28"/>
    </row>
    <row r="139" spans="1:8" ht="15" hidden="1" customHeight="1">
      <c r="A139" s="23" t="e">
        <f>IF(totaal!#REF!=0,"",totaal!#REF!)</f>
        <v>#REF!</v>
      </c>
      <c r="B139" s="24"/>
      <c r="C139" s="25" t="e">
        <f>IF(totaal!#REF!=0,"",totaal!#REF!)</f>
        <v>#REF!</v>
      </c>
      <c r="D139" s="25" t="e">
        <f>IF(totaal!#REF!=0,"",totaal!#REF!)</f>
        <v>#REF!</v>
      </c>
      <c r="E139" s="25" t="e">
        <f>IF(totaal!#REF!=0,"",totaal!#REF!)</f>
        <v>#REF!</v>
      </c>
      <c r="F139" s="25" t="e">
        <f>IF(totaal!#REF!=0,"",totaal!#REF!)</f>
        <v>#REF!</v>
      </c>
      <c r="G139" s="51" t="e">
        <f>IF(totaal!#REF!=0,"",totaal!#REF!)</f>
        <v>#REF!</v>
      </c>
      <c r="H139" s="28"/>
    </row>
    <row r="140" spans="1:8" ht="15" hidden="1" customHeight="1">
      <c r="A140" s="23" t="e">
        <f>IF(totaal!#REF!=0,"",totaal!#REF!)</f>
        <v>#REF!</v>
      </c>
      <c r="B140" s="24"/>
      <c r="C140" s="25" t="e">
        <f>IF(totaal!#REF!=0,"",totaal!#REF!)</f>
        <v>#REF!</v>
      </c>
      <c r="D140" s="25" t="e">
        <f>IF(totaal!#REF!=0,"",totaal!#REF!)</f>
        <v>#REF!</v>
      </c>
      <c r="E140" s="25" t="e">
        <f>IF(totaal!#REF!=0,"",totaal!#REF!)</f>
        <v>#REF!</v>
      </c>
      <c r="F140" s="25" t="e">
        <f>IF(totaal!#REF!=0,"",totaal!#REF!)</f>
        <v>#REF!</v>
      </c>
      <c r="G140" s="51" t="e">
        <f>IF(totaal!#REF!=0,"",totaal!#REF!)</f>
        <v>#REF!</v>
      </c>
      <c r="H140" s="28"/>
    </row>
    <row r="141" spans="1:8" ht="15" hidden="1" customHeight="1">
      <c r="A141" s="23" t="e">
        <f>IF(totaal!#REF!=0,"",totaal!#REF!)</f>
        <v>#REF!</v>
      </c>
      <c r="B141" s="24"/>
      <c r="C141" s="25" t="e">
        <f>IF(totaal!#REF!=0,"",totaal!#REF!)</f>
        <v>#REF!</v>
      </c>
      <c r="D141" s="25" t="e">
        <f>IF(totaal!#REF!=0,"",totaal!#REF!)</f>
        <v>#REF!</v>
      </c>
      <c r="E141" s="25" t="e">
        <f>IF(totaal!#REF!=0,"",totaal!#REF!)</f>
        <v>#REF!</v>
      </c>
      <c r="F141" s="25" t="e">
        <f>IF(totaal!#REF!=0,"",totaal!#REF!)</f>
        <v>#REF!</v>
      </c>
      <c r="G141" s="51" t="e">
        <f>IF(totaal!#REF!=0,"",totaal!#REF!)</f>
        <v>#REF!</v>
      </c>
      <c r="H141" s="28"/>
    </row>
    <row r="142" spans="1:8" ht="15" hidden="1" customHeight="1">
      <c r="A142" s="23" t="e">
        <f>IF(totaal!#REF!=0,"",totaal!#REF!)</f>
        <v>#REF!</v>
      </c>
      <c r="B142" s="24"/>
      <c r="C142" s="25" t="e">
        <f>IF(totaal!#REF!=0,"",totaal!#REF!)</f>
        <v>#REF!</v>
      </c>
      <c r="D142" s="25" t="e">
        <f>IF(totaal!#REF!=0,"",totaal!#REF!)</f>
        <v>#REF!</v>
      </c>
      <c r="E142" s="25" t="e">
        <f>IF(totaal!#REF!=0,"",totaal!#REF!)</f>
        <v>#REF!</v>
      </c>
      <c r="F142" s="25" t="e">
        <f>IF(totaal!#REF!=0,"",totaal!#REF!)</f>
        <v>#REF!</v>
      </c>
      <c r="G142" s="51" t="e">
        <f>IF(totaal!#REF!=0,"",totaal!#REF!)</f>
        <v>#REF!</v>
      </c>
      <c r="H142" s="28"/>
    </row>
    <row r="143" spans="1:8" ht="15" hidden="1" customHeight="1">
      <c r="A143" s="23" t="e">
        <f>IF(totaal!#REF!=0,"",totaal!#REF!)</f>
        <v>#REF!</v>
      </c>
      <c r="B143" s="24"/>
      <c r="C143" s="25" t="e">
        <f>IF(totaal!#REF!=0,"",totaal!#REF!)</f>
        <v>#REF!</v>
      </c>
      <c r="D143" s="25" t="e">
        <f>IF(totaal!#REF!=0,"",totaal!#REF!)</f>
        <v>#REF!</v>
      </c>
      <c r="E143" s="25" t="e">
        <f>IF(totaal!#REF!=0,"",totaal!#REF!)</f>
        <v>#REF!</v>
      </c>
      <c r="F143" s="25" t="e">
        <f>IF(totaal!#REF!=0,"",totaal!#REF!)</f>
        <v>#REF!</v>
      </c>
      <c r="G143" s="51" t="e">
        <f>IF(totaal!#REF!=0,"",totaal!#REF!)</f>
        <v>#REF!</v>
      </c>
      <c r="H143" s="28"/>
    </row>
    <row r="144" spans="1:8" ht="15" hidden="1" customHeight="1">
      <c r="A144" s="23" t="e">
        <f>IF(totaal!#REF!=0,"",totaal!#REF!)</f>
        <v>#REF!</v>
      </c>
      <c r="B144" s="24"/>
      <c r="C144" s="25" t="e">
        <f>IF(totaal!#REF!=0,"",totaal!#REF!)</f>
        <v>#REF!</v>
      </c>
      <c r="D144" s="25" t="e">
        <f>IF(totaal!#REF!=0,"",totaal!#REF!)</f>
        <v>#REF!</v>
      </c>
      <c r="E144" s="25" t="e">
        <f>IF(totaal!#REF!=0,"",totaal!#REF!)</f>
        <v>#REF!</v>
      </c>
      <c r="F144" s="25" t="e">
        <f>IF(totaal!#REF!=0,"",totaal!#REF!)</f>
        <v>#REF!</v>
      </c>
      <c r="G144" s="51" t="e">
        <f>IF(totaal!#REF!=0,"",totaal!#REF!)</f>
        <v>#REF!</v>
      </c>
      <c r="H144" s="28"/>
    </row>
    <row r="145" spans="1:8" ht="15" hidden="1" customHeight="1">
      <c r="A145" s="23" t="e">
        <f>IF(totaal!#REF!=0,"",totaal!#REF!)</f>
        <v>#REF!</v>
      </c>
      <c r="B145" s="24"/>
      <c r="C145" s="25" t="e">
        <f>IF(totaal!#REF!=0,"",totaal!#REF!)</f>
        <v>#REF!</v>
      </c>
      <c r="D145" s="25" t="e">
        <f>IF(totaal!#REF!=0,"",totaal!#REF!)</f>
        <v>#REF!</v>
      </c>
      <c r="E145" s="25" t="e">
        <f>IF(totaal!#REF!=0,"",totaal!#REF!)</f>
        <v>#REF!</v>
      </c>
      <c r="F145" s="25" t="e">
        <f>IF(totaal!#REF!=0,"",totaal!#REF!)</f>
        <v>#REF!</v>
      </c>
      <c r="G145" s="51" t="e">
        <f>IF(totaal!#REF!=0,"",totaal!#REF!)</f>
        <v>#REF!</v>
      </c>
      <c r="H145" s="28"/>
    </row>
    <row r="146" spans="1:8" ht="15" hidden="1" customHeight="1">
      <c r="A146" s="23" t="e">
        <f>IF(totaal!#REF!=0,"",totaal!#REF!)</f>
        <v>#REF!</v>
      </c>
      <c r="B146" s="24"/>
      <c r="C146" s="25" t="e">
        <f>IF(totaal!#REF!=0,"",totaal!#REF!)</f>
        <v>#REF!</v>
      </c>
      <c r="D146" s="25" t="e">
        <f>IF(totaal!#REF!=0,"",totaal!#REF!)</f>
        <v>#REF!</v>
      </c>
      <c r="E146" s="25" t="e">
        <f>IF(totaal!#REF!=0,"",totaal!#REF!)</f>
        <v>#REF!</v>
      </c>
      <c r="F146" s="25" t="e">
        <f>IF(totaal!#REF!=0,"",totaal!#REF!)</f>
        <v>#REF!</v>
      </c>
      <c r="G146" s="51" t="e">
        <f>IF(totaal!#REF!=0,"",totaal!#REF!)</f>
        <v>#REF!</v>
      </c>
      <c r="H146" s="28"/>
    </row>
    <row r="147" spans="1:8" ht="15" hidden="1" customHeight="1">
      <c r="A147" s="23" t="e">
        <f>IF(totaal!#REF!=0,"",totaal!#REF!)</f>
        <v>#REF!</v>
      </c>
      <c r="B147" s="24"/>
      <c r="C147" s="25" t="e">
        <f>IF(totaal!#REF!=0,"",totaal!#REF!)</f>
        <v>#REF!</v>
      </c>
      <c r="D147" s="25" t="e">
        <f>IF(totaal!#REF!=0,"",totaal!#REF!)</f>
        <v>#REF!</v>
      </c>
      <c r="E147" s="25" t="e">
        <f>IF(totaal!#REF!=0,"",totaal!#REF!)</f>
        <v>#REF!</v>
      </c>
      <c r="F147" s="25" t="e">
        <f>IF(totaal!#REF!=0,"",totaal!#REF!)</f>
        <v>#REF!</v>
      </c>
      <c r="G147" s="51" t="e">
        <f>IF(totaal!#REF!=0,"",totaal!#REF!)</f>
        <v>#REF!</v>
      </c>
      <c r="H147" s="28"/>
    </row>
    <row r="148" spans="1:8" ht="15" hidden="1" customHeight="1">
      <c r="A148" s="23" t="e">
        <f>IF(totaal!#REF!=0,"",totaal!#REF!)</f>
        <v>#REF!</v>
      </c>
      <c r="B148" s="24"/>
      <c r="C148" s="25" t="str">
        <f>IF(totaal!C68=0,"",totaal!C68)</f>
        <v>Koelmachine/Warmtepomp</v>
      </c>
      <c r="D148" s="25" t="str">
        <f>IF(totaal!D68=0,"",totaal!D68)</f>
        <v>Carrier</v>
      </c>
      <c r="E148" s="25" t="str">
        <f>IF(totaal!E68=0,"",totaal!E68)</f>
        <v>30RW245  koeling 185 kW, verwarming 268 kW</v>
      </c>
      <c r="F148" s="25" t="str">
        <f>IF(totaal!F68=0,"",totaal!F68)</f>
        <v/>
      </c>
      <c r="G148" s="51" t="str">
        <f>IF(totaal!G68=0,"",totaal!G68)</f>
        <v/>
      </c>
      <c r="H148" s="28"/>
    </row>
    <row r="149" spans="1:8" ht="15" hidden="1" customHeight="1">
      <c r="A149" s="23" t="e">
        <f>IF(totaal!#REF!=0,"",totaal!#REF!)</f>
        <v>#REF!</v>
      </c>
      <c r="B149" s="24"/>
      <c r="C149" s="25" t="str">
        <f>IF(totaal!C69=0,"",totaal!C69)</f>
        <v/>
      </c>
      <c r="D149" s="25" t="str">
        <f>IF(totaal!D69=0,"",totaal!D69)</f>
        <v/>
      </c>
      <c r="E149" s="25" t="str">
        <f>IF(totaal!E69=0,"",totaal!E69)</f>
        <v>Gekoeldwatertraject zomer/winter: 9-3 °C  10-4 °C</v>
      </c>
      <c r="F149" s="25" t="str">
        <f>IF(totaal!F69=0,"",totaal!F69)</f>
        <v/>
      </c>
      <c r="G149" s="51" t="str">
        <f>IF(totaal!G69=0,"",totaal!G69)</f>
        <v/>
      </c>
      <c r="H149" s="28"/>
    </row>
    <row r="150" spans="1:8" ht="15" hidden="1" customHeight="1">
      <c r="A150" s="23" t="e">
        <f>IF(totaal!#REF!=0,"",totaal!#REF!)</f>
        <v>#REF!</v>
      </c>
      <c r="B150" s="24"/>
      <c r="C150" s="25" t="str">
        <f>IF(totaal!C70=0,"",totaal!C70)</f>
        <v/>
      </c>
      <c r="D150" s="25" t="str">
        <f>IF(totaal!D70=0,"",totaal!D70)</f>
        <v/>
      </c>
      <c r="E150" s="25" t="str">
        <f>IF(totaal!E70=0,"",totaal!E70)</f>
        <v>Warmwatertraject zomer/winter: 42-48 °C 37,7-44 °C</v>
      </c>
      <c r="F150" s="25" t="str">
        <f>IF(totaal!F70=0,"",totaal!F70)</f>
        <v/>
      </c>
      <c r="G150" s="51" t="str">
        <f>IF(totaal!G70=0,"",totaal!G70)</f>
        <v/>
      </c>
      <c r="H150" s="28"/>
    </row>
    <row r="151" spans="1:8" ht="15" hidden="1" customHeight="1">
      <c r="A151" s="23" t="e">
        <f>IF(totaal!#REF!=0,"",totaal!#REF!)</f>
        <v>#REF!</v>
      </c>
      <c r="B151" s="24"/>
      <c r="C151" s="25" t="e">
        <f>IF(totaal!#REF!=0,"",totaal!#REF!)</f>
        <v>#REF!</v>
      </c>
      <c r="D151" s="25" t="e">
        <f>IF(totaal!#REF!=0,"",totaal!#REF!)</f>
        <v>#REF!</v>
      </c>
      <c r="E151" s="25" t="e">
        <f>IF(totaal!#REF!=0,"",totaal!#REF!)</f>
        <v>#REF!</v>
      </c>
      <c r="F151" s="25" t="e">
        <f>IF(totaal!#REF!=0,"",totaal!#REF!)</f>
        <v>#REF!</v>
      </c>
      <c r="G151" s="51" t="e">
        <f>IF(totaal!#REF!=0,"",totaal!#REF!)</f>
        <v>#REF!</v>
      </c>
      <c r="H151" s="28"/>
    </row>
    <row r="152" spans="1:8" ht="15" hidden="1" customHeight="1">
      <c r="A152" s="23" t="e">
        <f>IF(totaal!#REF!=0,"",totaal!#REF!)</f>
        <v>#REF!</v>
      </c>
      <c r="B152" s="24"/>
      <c r="C152" s="25" t="e">
        <f>IF(totaal!#REF!=0,"",totaal!#REF!)</f>
        <v>#REF!</v>
      </c>
      <c r="D152" s="25" t="e">
        <f>IF(totaal!#REF!=0,"",totaal!#REF!)</f>
        <v>#REF!</v>
      </c>
      <c r="E152" s="25" t="e">
        <f>IF(totaal!#REF!=0,"",totaal!#REF!)</f>
        <v>#REF!</v>
      </c>
      <c r="F152" s="25" t="e">
        <f>IF(totaal!#REF!=0,"",totaal!#REF!)</f>
        <v>#REF!</v>
      </c>
      <c r="G152" s="51" t="e">
        <f>IF(totaal!#REF!=0,"",totaal!#REF!)</f>
        <v>#REF!</v>
      </c>
      <c r="H152" s="28"/>
    </row>
    <row r="153" spans="1:8" ht="15" hidden="1" customHeight="1">
      <c r="A153" s="23" t="e">
        <f>IF(totaal!#REF!=0,"",totaal!#REF!)</f>
        <v>#REF!</v>
      </c>
      <c r="B153" s="24"/>
      <c r="C153" s="25" t="str">
        <f>IF(totaal!C71=0,"",totaal!C71)</f>
        <v>ExpansieAutomaat</v>
      </c>
      <c r="D153" s="25" t="str">
        <f>IF(totaal!D71=0,"",totaal!D71)</f>
        <v>Flamco</v>
      </c>
      <c r="E153" s="25" t="str">
        <f>IF(totaal!E71=0,"",totaal!E71)</f>
        <v>Flamco Flexcon M-K/C 110L 6Bar 23225</v>
      </c>
      <c r="F153" s="25" t="str">
        <f>IF(totaal!F71=0,"",totaal!F71)</f>
        <v/>
      </c>
      <c r="G153" s="51" t="str">
        <f>IF(totaal!G71=0,"",totaal!G71)</f>
        <v/>
      </c>
      <c r="H153" s="28"/>
    </row>
    <row r="154" spans="1:8" ht="15" hidden="1" customHeight="1">
      <c r="A154" s="23" t="e">
        <f>IF(totaal!#REF!=0,"",totaal!#REF!)</f>
        <v>#REF!</v>
      </c>
      <c r="B154" s="24"/>
      <c r="C154" s="25" t="str">
        <f>IF(totaal!C72=0,"",totaal!C72)</f>
        <v>Expansievat</v>
      </c>
      <c r="D154" s="25" t="str">
        <f>IF(totaal!D72=0,"",totaal!D72)</f>
        <v>Flamco</v>
      </c>
      <c r="E154" s="25" t="str">
        <f>IF(totaal!E72=0,"",totaal!E72)</f>
        <v>Flexcon 18/0,5   3 bar   ¾"</v>
      </c>
      <c r="F154" s="25" t="str">
        <f>IF(totaal!F72=0,"",totaal!F72)</f>
        <v>TU2121036</v>
      </c>
      <c r="G154" s="51" t="str">
        <f>IF(totaal!G72=0,"",totaal!G72)</f>
        <v/>
      </c>
      <c r="H154" s="28"/>
    </row>
    <row r="155" spans="1:8" ht="15" hidden="1" customHeight="1">
      <c r="A155" s="23" t="e">
        <f>IF(totaal!#REF!=0,"",totaal!#REF!)</f>
        <v>#REF!</v>
      </c>
      <c r="B155" s="24"/>
      <c r="C155" s="25" t="str">
        <f>IF(totaal!C73=0,"",totaal!C73)</f>
        <v>Expansievat</v>
      </c>
      <c r="D155" s="25" t="str">
        <f>IF(totaal!D73=0,"",totaal!D73)</f>
        <v>Flamco</v>
      </c>
      <c r="E155" s="25" t="str">
        <f>IF(totaal!E73=0,"",totaal!E73)</f>
        <v>Flexcon 35/0,5   3 bar   ¾"</v>
      </c>
      <c r="F155" s="25" t="str">
        <f>IF(totaal!F73=0,"",totaal!F73)</f>
        <v>TU1800093</v>
      </c>
      <c r="G155" s="51" t="str">
        <f>IF(totaal!G73=0,"",totaal!G73)</f>
        <v/>
      </c>
      <c r="H155" s="28"/>
    </row>
    <row r="156" spans="1:8" ht="15" hidden="1" customHeight="1">
      <c r="A156" s="23" t="e">
        <f>IF(totaal!#REF!=0,"",totaal!#REF!)</f>
        <v>#REF!</v>
      </c>
      <c r="B156" s="24"/>
      <c r="C156" s="25" t="str">
        <f>IF(totaal!C74=0,"",totaal!C74)</f>
        <v>Expansievat</v>
      </c>
      <c r="D156" s="25" t="str">
        <f>IF(totaal!D74=0,"",totaal!D74)</f>
        <v>Flamco</v>
      </c>
      <c r="E156" s="25" t="str">
        <f>IF(totaal!E74=0,"",totaal!E74)</f>
        <v>Flexcon 80/0,5   3 bar   ¾"</v>
      </c>
      <c r="F156" s="25" t="str">
        <f>IF(totaal!F74=0,"",totaal!F74)</f>
        <v>TU6535405</v>
      </c>
      <c r="G156" s="51" t="str">
        <f>IF(totaal!G74=0,"",totaal!G74)</f>
        <v/>
      </c>
      <c r="H156" s="28"/>
    </row>
    <row r="157" spans="1:8" ht="15" hidden="1" customHeight="1">
      <c r="A157" s="23" t="e">
        <f>IF(totaal!#REF!=0,"",totaal!#REF!)</f>
        <v>#REF!</v>
      </c>
      <c r="B157" s="24"/>
      <c r="C157" s="25" t="str">
        <f>IF(totaal!C75=0,"",totaal!C75)</f>
        <v>Expansievat</v>
      </c>
      <c r="D157" s="25" t="str">
        <f>IF(totaal!D75=0,"",totaal!D75)</f>
        <v>Flamco</v>
      </c>
      <c r="E157" s="25" t="str">
        <f>IF(totaal!E75=0,"",totaal!E75)</f>
        <v>Flexcon 110/0,5   3 bar   1"</v>
      </c>
      <c r="F157" s="25" t="str">
        <f>IF(totaal!F75=0,"",totaal!F75)</f>
        <v>TU6535454</v>
      </c>
      <c r="G157" s="51" t="str">
        <f>IF(totaal!G75=0,"",totaal!G75)</f>
        <v/>
      </c>
      <c r="H157" s="28"/>
    </row>
    <row r="158" spans="1:8" ht="15" hidden="1" customHeight="1">
      <c r="A158" s="23" t="e">
        <f>IF(totaal!#REF!=0,"",totaal!#REF!)</f>
        <v>#REF!</v>
      </c>
      <c r="B158" s="24"/>
      <c r="C158" s="25" t="str">
        <f>IF(totaal!C76=0,"",totaal!C76)</f>
        <v>Expansievat</v>
      </c>
      <c r="D158" s="25" t="str">
        <f>IF(totaal!D76=0,"",totaal!D76)</f>
        <v>Flamco</v>
      </c>
      <c r="E158" s="25" t="str">
        <f>IF(totaal!E76=0,"",totaal!E76)</f>
        <v>Flexcon 140/0,5   3 bar   1"</v>
      </c>
      <c r="F158" s="25" t="str">
        <f>IF(totaal!F76=0,"",totaal!F76)</f>
        <v>TU6535421</v>
      </c>
      <c r="G158" s="51" t="str">
        <f>IF(totaal!G76=0,"",totaal!G76)</f>
        <v/>
      </c>
      <c r="H158" s="28"/>
    </row>
    <row r="159" spans="1:8" ht="15" hidden="1" customHeight="1">
      <c r="A159" s="23" t="e">
        <f>IF(totaal!#REF!=0,"",totaal!#REF!)</f>
        <v>#REF!</v>
      </c>
      <c r="B159" s="24"/>
      <c r="C159" s="25" t="str">
        <f>IF(totaal!C77=0,"",totaal!C77)</f>
        <v>Expansievat</v>
      </c>
      <c r="D159" s="25" t="str">
        <f>IF(totaal!D77=0,"",totaal!D77)</f>
        <v>Flamco</v>
      </c>
      <c r="E159" s="25" t="str">
        <f>IF(totaal!E77=0,"",totaal!E77)</f>
        <v>Flexcon 12/0,5   3 bar  1/2"</v>
      </c>
      <c r="F159" s="25" t="str">
        <f>IF(totaal!F77=0,"",totaal!F77)</f>
        <v/>
      </c>
      <c r="G159" s="51" t="str">
        <f>IF(totaal!G77=0,"",totaal!G77)</f>
        <v/>
      </c>
      <c r="H159" s="28"/>
    </row>
    <row r="160" spans="1:8" ht="15" hidden="1" customHeight="1">
      <c r="A160" s="23" t="e">
        <f>IF(totaal!#REF!=0,"",totaal!#REF!)</f>
        <v>#REF!</v>
      </c>
      <c r="B160" s="24"/>
      <c r="C160" s="25" t="str">
        <f>IF(totaal!C78=0,"",totaal!C78)</f>
        <v>Expansievat</v>
      </c>
      <c r="D160" s="25" t="str">
        <f>IF(totaal!D78=0,"",totaal!D78)</f>
        <v>Flamco</v>
      </c>
      <c r="E160" s="25" t="str">
        <f>IF(totaal!E78=0,"",totaal!E78)</f>
        <v>Flexcon 25/0,5   3 bar   ¾"</v>
      </c>
      <c r="F160" s="25" t="str">
        <f>IF(totaal!F78=0,"",totaal!F78)</f>
        <v/>
      </c>
      <c r="G160" s="51" t="str">
        <f>IF(totaal!G78=0,"",totaal!G78)</f>
        <v/>
      </c>
      <c r="H160" s="28"/>
    </row>
    <row r="161" spans="1:8" ht="15" hidden="1" customHeight="1">
      <c r="A161" s="23" t="e">
        <f>IF(totaal!#REF!=0,"",totaal!#REF!)</f>
        <v>#REF!</v>
      </c>
      <c r="B161" s="24"/>
      <c r="C161" s="25" t="str">
        <f>IF(totaal!C79=0,"",totaal!C79)</f>
        <v>Expansievat</v>
      </c>
      <c r="D161" s="25" t="str">
        <f>IF(totaal!D79=0,"",totaal!D79)</f>
        <v>Flamco</v>
      </c>
      <c r="E161" s="25" t="str">
        <f>IF(totaal!E79=0,"",totaal!E79)</f>
        <v>Flexcon 50/0,5   3 bar   ¾"</v>
      </c>
      <c r="F161" s="25" t="str">
        <f>IF(totaal!F79=0,"",totaal!F79)</f>
        <v/>
      </c>
      <c r="G161" s="51" t="str">
        <f>IF(totaal!G79=0,"",totaal!G79)</f>
        <v/>
      </c>
      <c r="H161" s="28"/>
    </row>
    <row r="162" spans="1:8" ht="15" hidden="1" customHeight="1">
      <c r="A162" s="23">
        <f>IF(totaal!A68=0,"",totaal!A68)</f>
        <v>159</v>
      </c>
      <c r="B162" s="24"/>
      <c r="C162" s="25" t="str">
        <f>IF(totaal!C80=0,"",totaal!C80)</f>
        <v>Expansievat</v>
      </c>
      <c r="D162" s="25" t="str">
        <f>IF(totaal!D80=0,"",totaal!D80)</f>
        <v>Flamco</v>
      </c>
      <c r="E162" s="25" t="str">
        <f>IF(totaal!E80=0,"",totaal!E80)</f>
        <v/>
      </c>
      <c r="F162" s="25" t="str">
        <f>IF(totaal!F80=0,"",totaal!F80)</f>
        <v/>
      </c>
      <c r="G162" s="51" t="str">
        <f>IF(totaal!G80=0,"",totaal!G80)</f>
        <v/>
      </c>
      <c r="H162" s="28"/>
    </row>
    <row r="163" spans="1:8" ht="15" hidden="1" customHeight="1">
      <c r="A163" s="23">
        <f>IF(totaal!A69=0,"",totaal!A69)</f>
        <v>160</v>
      </c>
      <c r="B163" s="24"/>
      <c r="C163" s="25" t="str">
        <f>IF(totaal!C81=0,"",totaal!C81)</f>
        <v>Expansievat</v>
      </c>
      <c r="D163" s="25" t="str">
        <f>IF(totaal!D81=0,"",totaal!D81)</f>
        <v>Flamco</v>
      </c>
      <c r="E163" s="25" t="str">
        <f>IF(totaal!E81=0,"",totaal!E81)</f>
        <v/>
      </c>
      <c r="F163" s="25" t="str">
        <f>IF(totaal!F81=0,"",totaal!F81)</f>
        <v/>
      </c>
      <c r="G163" s="51" t="str">
        <f>IF(totaal!G81=0,"",totaal!G81)</f>
        <v/>
      </c>
      <c r="H163" s="28"/>
    </row>
    <row r="164" spans="1:8" ht="15" hidden="1" customHeight="1">
      <c r="A164" s="23">
        <f>IF(totaal!A70=0,"",totaal!A70)</f>
        <v>161</v>
      </c>
      <c r="B164" s="24"/>
      <c r="C164" s="25" t="str">
        <f>IF(totaal!C82=0,"",totaal!C82)</f>
        <v>Expansievat</v>
      </c>
      <c r="D164" s="25" t="str">
        <f>IF(totaal!D82=0,"",totaal!D82)</f>
        <v>Flamco</v>
      </c>
      <c r="E164" s="25" t="str">
        <f>IF(totaal!E82=0,"",totaal!E82)</f>
        <v/>
      </c>
      <c r="F164" s="25" t="str">
        <f>IF(totaal!F82=0,"",totaal!F82)</f>
        <v/>
      </c>
      <c r="G164" s="51" t="str">
        <f>IF(totaal!G82=0,"",totaal!G82)</f>
        <v/>
      </c>
      <c r="H164" s="28"/>
    </row>
    <row r="165" spans="1:8" ht="15" hidden="1" customHeight="1">
      <c r="A165" s="23" t="e">
        <f>IF(totaal!#REF!=0,"",totaal!#REF!)</f>
        <v>#REF!</v>
      </c>
      <c r="B165" s="24"/>
      <c r="C165" s="25" t="str">
        <f>IF(totaal!C83=0,"",totaal!C83)</f>
        <v>Aansluitconsole t.bv. Expansievat</v>
      </c>
      <c r="D165" s="25" t="str">
        <f>IF(totaal!D83=0,"",totaal!D83)</f>
        <v>Flamco</v>
      </c>
      <c r="E165" s="25" t="str">
        <f>IF(totaal!E83=0,"",totaal!E83)</f>
        <v>Figuur 27910   Flexconsole 8 t/m 25</v>
      </c>
      <c r="F165" s="25" t="str">
        <f>IF(totaal!F83=0,"",totaal!F83)</f>
        <v>TU6535363</v>
      </c>
      <c r="G165" s="51" t="str">
        <f>IF(totaal!G83=0,"",totaal!G83)</f>
        <v/>
      </c>
      <c r="H165" s="28"/>
    </row>
    <row r="166" spans="1:8" ht="15" hidden="1" customHeight="1">
      <c r="A166" s="23" t="e">
        <f>IF(totaal!#REF!=0,"",totaal!#REF!)</f>
        <v>#REF!</v>
      </c>
      <c r="B166" s="24"/>
      <c r="C166" s="25" t="str">
        <f>IF(totaal!C84=0,"",totaal!C84)</f>
        <v>Aansluitgroep met manometer</v>
      </c>
      <c r="D166" s="25" t="str">
        <f>IF(totaal!D84=0,"",totaal!D84)</f>
        <v>Flamco</v>
      </c>
      <c r="E166" s="25" t="str">
        <f>IF(totaal!E84=0,"",totaal!E84)</f>
        <v>Figuur 27290   ½" × 12mm</v>
      </c>
      <c r="F166" s="25" t="str">
        <f>IF(totaal!F84=0,"",totaal!F84)</f>
        <v>TU1783737</v>
      </c>
      <c r="G166" s="51" t="str">
        <f>IF(totaal!G84=0,"",totaal!G84)</f>
        <v/>
      </c>
      <c r="H166" s="28"/>
    </row>
    <row r="167" spans="1:8" ht="15" hidden="1" customHeight="1">
      <c r="A167" s="23">
        <f>IF(totaal!A71=0,"",totaal!A71)</f>
        <v>164</v>
      </c>
      <c r="B167" s="24"/>
      <c r="C167" s="25" t="str">
        <f>IF(totaal!C85=0,"",totaal!C85)</f>
        <v>Aansluitgroep met manometer</v>
      </c>
      <c r="D167" s="25" t="str">
        <f>IF(totaal!D85=0,"",totaal!D85)</f>
        <v>Flamco</v>
      </c>
      <c r="E167" s="25" t="str">
        <f>IF(totaal!E85=0,"",totaal!E85)</f>
        <v>AANSL. 1"</v>
      </c>
      <c r="F167" s="25" t="str">
        <f>IF(totaal!F85=0,"",totaal!F85)</f>
        <v/>
      </c>
      <c r="G167" s="51" t="str">
        <f>IF(totaal!G85=0,"",totaal!G85)</f>
        <v/>
      </c>
      <c r="H167" s="28"/>
    </row>
    <row r="168" spans="1:8" ht="15" hidden="1" customHeight="1">
      <c r="A168" s="23">
        <f>IF(totaal!A72=0,"",totaal!A72)</f>
        <v>165</v>
      </c>
      <c r="B168" s="24"/>
      <c r="C168" s="25" t="str">
        <f>IF(totaal!C86=0,"",totaal!C86)</f>
        <v>Luchtafscheider</v>
      </c>
      <c r="D168" s="25" t="str">
        <f>IF(totaal!D86=0,"",totaal!D86)</f>
        <v>Flamco</v>
      </c>
      <c r="E168" s="25" t="str">
        <f>IF(totaal!E86=0,"",totaal!E86)</f>
        <v>type: Flamcovent, messing 1 1/2" binnendraad</v>
      </c>
      <c r="F168" s="25" t="str">
        <f>IF(totaal!F86=0,"",totaal!F86)</f>
        <v/>
      </c>
      <c r="G168" s="51" t="str">
        <f>IF(totaal!G86=0,"",totaal!G86)</f>
        <v/>
      </c>
      <c r="H168" s="28"/>
    </row>
    <row r="169" spans="1:8" ht="15" hidden="1" customHeight="1">
      <c r="A169" s="23">
        <f>IF(totaal!A73=0,"",totaal!A73)</f>
        <v>166</v>
      </c>
      <c r="B169" s="24"/>
      <c r="C169" s="25" t="e">
        <f>IF(totaal!#REF!=0,"",totaal!#REF!)</f>
        <v>#REF!</v>
      </c>
      <c r="D169" s="25" t="e">
        <f>IF(totaal!#REF!=0,"",totaal!#REF!)</f>
        <v>#REF!</v>
      </c>
      <c r="E169" s="25" t="e">
        <f>IF(totaal!#REF!=0,"",totaal!#REF!)</f>
        <v>#REF!</v>
      </c>
      <c r="F169" s="25" t="e">
        <f>IF(totaal!#REF!=0,"",totaal!#REF!)</f>
        <v>#REF!</v>
      </c>
      <c r="G169" s="51" t="e">
        <f>IF(totaal!#REF!=0,"",totaal!#REF!)</f>
        <v>#REF!</v>
      </c>
      <c r="H169" s="28"/>
    </row>
    <row r="170" spans="1:8" ht="15" hidden="1" customHeight="1">
      <c r="A170" s="23">
        <f>IF(totaal!A74=0,"",totaal!A74)</f>
        <v>167</v>
      </c>
      <c r="B170" s="24"/>
      <c r="C170" s="25" t="e">
        <f>IF(totaal!#REF!=0,"",totaal!#REF!)</f>
        <v>#REF!</v>
      </c>
      <c r="D170" s="25" t="e">
        <f>IF(totaal!#REF!=0,"",totaal!#REF!)</f>
        <v>#REF!</v>
      </c>
      <c r="E170" s="25" t="e">
        <f>IF(totaal!#REF!=0,"",totaal!#REF!)</f>
        <v>#REF!</v>
      </c>
      <c r="F170" s="25" t="e">
        <f>IF(totaal!#REF!=0,"",totaal!#REF!)</f>
        <v>#REF!</v>
      </c>
      <c r="G170" s="51" t="e">
        <f>IF(totaal!#REF!=0,"",totaal!#REF!)</f>
        <v>#REF!</v>
      </c>
      <c r="H170" s="28"/>
    </row>
    <row r="171" spans="1:8" ht="15" hidden="1" customHeight="1">
      <c r="A171" s="23">
        <f>IF(totaal!A75=0,"",totaal!A75)</f>
        <v>168</v>
      </c>
      <c r="B171" s="24"/>
      <c r="C171" s="25" t="e">
        <f>IF(totaal!#REF!=0,"",totaal!#REF!)</f>
        <v>#REF!</v>
      </c>
      <c r="D171" s="25" t="e">
        <f>IF(totaal!#REF!=0,"",totaal!#REF!)</f>
        <v>#REF!</v>
      </c>
      <c r="E171" s="25" t="e">
        <f>IF(totaal!#REF!=0,"",totaal!#REF!)</f>
        <v>#REF!</v>
      </c>
      <c r="F171" s="25" t="e">
        <f>IF(totaal!#REF!=0,"",totaal!#REF!)</f>
        <v>#REF!</v>
      </c>
      <c r="G171" s="51" t="e">
        <f>IF(totaal!#REF!=0,"",totaal!#REF!)</f>
        <v>#REF!</v>
      </c>
      <c r="H171" s="28"/>
    </row>
    <row r="172" spans="1:8" ht="15" hidden="1" customHeight="1">
      <c r="A172" s="23">
        <f>IF(totaal!A76=0,"",totaal!A76)</f>
        <v>169</v>
      </c>
      <c r="B172" s="24"/>
      <c r="C172" s="25" t="e">
        <f>IF(totaal!#REF!=0,"",totaal!#REF!)</f>
        <v>#REF!</v>
      </c>
      <c r="D172" s="25" t="e">
        <f>IF(totaal!#REF!=0,"",totaal!#REF!)</f>
        <v>#REF!</v>
      </c>
      <c r="E172" s="25" t="e">
        <f>IF(totaal!#REF!=0,"",totaal!#REF!)</f>
        <v>#REF!</v>
      </c>
      <c r="F172" s="25" t="e">
        <f>IF(totaal!#REF!=0,"",totaal!#REF!)</f>
        <v>#REF!</v>
      </c>
      <c r="G172" s="51" t="e">
        <f>IF(totaal!#REF!=0,"",totaal!#REF!)</f>
        <v>#REF!</v>
      </c>
      <c r="H172" s="28"/>
    </row>
    <row r="173" spans="1:8" ht="15" hidden="1" customHeight="1">
      <c r="A173" s="23">
        <f>IF(totaal!A77=0,"",totaal!A77)</f>
        <v>170</v>
      </c>
      <c r="B173" s="24"/>
      <c r="C173" s="25" t="e">
        <f>IF(totaal!#REF!=0,"",totaal!#REF!)</f>
        <v>#REF!</v>
      </c>
      <c r="D173" s="25" t="e">
        <f>IF(totaal!#REF!=0,"",totaal!#REF!)</f>
        <v>#REF!</v>
      </c>
      <c r="E173" s="25" t="e">
        <f>IF(totaal!#REF!=0,"",totaal!#REF!)</f>
        <v>#REF!</v>
      </c>
      <c r="F173" s="25" t="e">
        <f>IF(totaal!#REF!=0,"",totaal!#REF!)</f>
        <v>#REF!</v>
      </c>
      <c r="G173" s="51" t="e">
        <f>IF(totaal!#REF!=0,"",totaal!#REF!)</f>
        <v>#REF!</v>
      </c>
      <c r="H173" s="28"/>
    </row>
    <row r="174" spans="1:8" ht="15" hidden="1" customHeight="1">
      <c r="A174" s="23">
        <f>IF(totaal!A78=0,"",totaal!A78)</f>
        <v>171</v>
      </c>
      <c r="B174" s="24"/>
      <c r="C174" s="25" t="e">
        <f>IF(totaal!#REF!=0,"",totaal!#REF!)</f>
        <v>#REF!</v>
      </c>
      <c r="D174" s="25" t="e">
        <f>IF(totaal!#REF!=0,"",totaal!#REF!)</f>
        <v>#REF!</v>
      </c>
      <c r="E174" s="25" t="e">
        <f>IF(totaal!#REF!=0,"",totaal!#REF!)</f>
        <v>#REF!</v>
      </c>
      <c r="F174" s="25" t="e">
        <f>IF(totaal!#REF!=0,"",totaal!#REF!)</f>
        <v>#REF!</v>
      </c>
      <c r="G174" s="51" t="e">
        <f>IF(totaal!#REF!=0,"",totaal!#REF!)</f>
        <v>#REF!</v>
      </c>
      <c r="H174" s="28"/>
    </row>
    <row r="175" spans="1:8" ht="15" hidden="1" customHeight="1">
      <c r="A175" s="23">
        <f>IF(totaal!A79=0,"",totaal!A79)</f>
        <v>172</v>
      </c>
      <c r="B175" s="24"/>
      <c r="C175" s="25" t="e">
        <f>IF(totaal!#REF!=0,"",totaal!#REF!)</f>
        <v>#REF!</v>
      </c>
      <c r="D175" s="25" t="e">
        <f>IF(totaal!#REF!=0,"",totaal!#REF!)</f>
        <v>#REF!</v>
      </c>
      <c r="E175" s="25" t="e">
        <f>IF(totaal!#REF!=0,"",totaal!#REF!)</f>
        <v>#REF!</v>
      </c>
      <c r="F175" s="25" t="e">
        <f>IF(totaal!#REF!=0,"",totaal!#REF!)</f>
        <v>#REF!</v>
      </c>
      <c r="G175" s="51" t="e">
        <f>IF(totaal!#REF!=0,"",totaal!#REF!)</f>
        <v>#REF!</v>
      </c>
      <c r="H175" s="28"/>
    </row>
    <row r="176" spans="1:8" ht="15" hidden="1" customHeight="1">
      <c r="A176" s="23">
        <f>IF(totaal!A80=0,"",totaal!A80)</f>
        <v>173</v>
      </c>
      <c r="B176" s="24"/>
      <c r="C176" s="25" t="str">
        <f>IF(totaal!C87=0,"",totaal!C87)</f>
        <v>Circulatiepomp</v>
      </c>
      <c r="D176" s="25" t="str">
        <f>IF(totaal!D87=0,"",totaal!D87)</f>
        <v>Wilo</v>
      </c>
      <c r="E176" s="25" t="str">
        <f>IF(totaal!E87=0,"",totaal!E87)</f>
        <v>TOP-S 80/10 DM PN6 3~400 Volt 50Hz (Warmtepomp cond. 1)</v>
      </c>
      <c r="F176" s="25" t="str">
        <f>IF(totaal!F87=0,"",totaal!F87)</f>
        <v>CP-1</v>
      </c>
      <c r="G176" s="51" t="str">
        <f>IF(totaal!G87=0,"",totaal!G87)</f>
        <v/>
      </c>
      <c r="H176" s="28"/>
    </row>
    <row r="177" spans="1:8" ht="15" hidden="1" customHeight="1">
      <c r="A177" s="23">
        <f>IF(totaal!A81=0,"",totaal!A81)</f>
        <v>174</v>
      </c>
      <c r="B177" s="24"/>
      <c r="C177" s="25" t="str">
        <f>IF(totaal!C88=0,"",totaal!C88)</f>
        <v>Circulatiepomp</v>
      </c>
      <c r="D177" s="25" t="str">
        <f>IF(totaal!D88=0,"",totaal!D88)</f>
        <v>Wilo</v>
      </c>
      <c r="E177" s="25" t="str">
        <f>IF(totaal!E88=0,"",totaal!E88)</f>
        <v>TOP-S 80/10 DM PN6 3~400 Volt 50Hz (Warmtepomp cond. 2)</v>
      </c>
      <c r="F177" s="25" t="str">
        <f>IF(totaal!F88=0,"",totaal!F88)</f>
        <v>CP-2</v>
      </c>
      <c r="G177" s="51" t="str">
        <f>IF(totaal!G88=0,"",totaal!G88)</f>
        <v/>
      </c>
      <c r="H177" s="28"/>
    </row>
    <row r="178" spans="1:8" ht="15" hidden="1" customHeight="1">
      <c r="A178" s="23">
        <f>IF(totaal!A82=0,"",totaal!A82)</f>
        <v>175</v>
      </c>
      <c r="B178" s="24"/>
      <c r="C178" s="25" t="str">
        <f>IF(totaal!C89=0,"",totaal!C89)</f>
        <v>Circulatiepomp</v>
      </c>
      <c r="D178" s="25" t="str">
        <f>IF(totaal!D89=0,"",totaal!D89)</f>
        <v>Wilo</v>
      </c>
      <c r="E178" s="25" t="str">
        <f>IF(totaal!E89=0,"",totaal!E89)</f>
        <v>Stratos 65/1-12  PN6/10 1~230 Volt 50Hz (Transportpomp CV 1)</v>
      </c>
      <c r="F178" s="25" t="str">
        <f>IF(totaal!F89=0,"",totaal!F89)</f>
        <v>CP-3</v>
      </c>
      <c r="G178" s="51" t="str">
        <f>IF(totaal!G89=0,"",totaal!G89)</f>
        <v/>
      </c>
      <c r="H178" s="28"/>
    </row>
    <row r="179" spans="1:8" ht="15" hidden="1" customHeight="1">
      <c r="A179" s="23">
        <f>IF(totaal!A83=0,"",totaal!A83)</f>
        <v>176</v>
      </c>
      <c r="B179" s="24"/>
      <c r="C179" s="25" t="str">
        <f>IF(totaal!C90=0,"",totaal!C90)</f>
        <v>Circulatiepomp</v>
      </c>
      <c r="D179" s="25" t="str">
        <f>IF(totaal!D90=0,"",totaal!D90)</f>
        <v>Wilo</v>
      </c>
      <c r="E179" s="25" t="str">
        <f>IF(totaal!E90=0,"",totaal!E90)</f>
        <v>Stratos 65/1-12  PN6/10 1~230 Volt 50Hz (Transportpomp CV 2)</v>
      </c>
      <c r="F179" s="25" t="str">
        <f>IF(totaal!F90=0,"",totaal!F90)</f>
        <v>CP-4</v>
      </c>
      <c r="G179" s="51" t="str">
        <f>IF(totaal!G90=0,"",totaal!G90)</f>
        <v/>
      </c>
      <c r="H179" s="28"/>
    </row>
    <row r="180" spans="1:8" ht="15" hidden="1" customHeight="1">
      <c r="A180" s="23">
        <f>IF(totaal!A84=0,"",totaal!A84)</f>
        <v>177</v>
      </c>
      <c r="B180" s="24"/>
      <c r="C180" s="25" t="str">
        <f>IF(totaal!C91=0,"",totaal!C91)</f>
        <v>Circulatiepomp</v>
      </c>
      <c r="D180" s="25" t="str">
        <f>IF(totaal!D91=0,"",totaal!D91)</f>
        <v>Wilo</v>
      </c>
      <c r="E180" s="25" t="str">
        <f>IF(totaal!E91=0,"",totaal!E91)</f>
        <v>RS 25/6 EMK  3~400 Volt 50Hz (Verwarmer LBK 9)</v>
      </c>
      <c r="F180" s="25" t="str">
        <f>IF(totaal!F91=0,"",totaal!F91)</f>
        <v>CP-6</v>
      </c>
      <c r="G180" s="51" t="str">
        <f>IF(totaal!G91=0,"",totaal!G91)</f>
        <v/>
      </c>
      <c r="H180" s="28"/>
    </row>
    <row r="181" spans="1:8" ht="15" hidden="1" customHeight="1">
      <c r="A181" s="23">
        <f>IF(totaal!A85=0,"",totaal!A85)</f>
        <v>178</v>
      </c>
      <c r="B181" s="24"/>
      <c r="C181" s="25" t="str">
        <f>IF(totaal!C92=0,"",totaal!C92)</f>
        <v>Circulatiepomp</v>
      </c>
      <c r="D181" s="25" t="str">
        <f>IF(totaal!D92=0,"",totaal!D92)</f>
        <v>Wilo</v>
      </c>
      <c r="E181" s="25" t="str">
        <f>IF(totaal!E92=0,"",totaal!E92)</f>
        <v>RS 25/6 EMK  1~230 Volt 50Hz (Verwarmer LBK 11)</v>
      </c>
      <c r="F181" s="25" t="str">
        <f>IF(totaal!F92=0,"",totaal!F92)</f>
        <v>CP-7</v>
      </c>
      <c r="G181" s="51" t="str">
        <f>IF(totaal!G92=0,"",totaal!G92)</f>
        <v/>
      </c>
      <c r="H181" s="28"/>
    </row>
    <row r="182" spans="1:8" ht="15" hidden="1" customHeight="1">
      <c r="A182" s="23">
        <f>IF(totaal!A86=0,"",totaal!A86)</f>
        <v>179</v>
      </c>
      <c r="B182" s="24"/>
      <c r="C182" s="25" t="str">
        <f>IF(totaal!C93=0,"",totaal!C93)</f>
        <v>Circulatiepomp</v>
      </c>
      <c r="D182" s="25" t="str">
        <f>IF(totaal!D93=0,"",totaal!D93)</f>
        <v>Wilo</v>
      </c>
      <c r="E182" s="25" t="str">
        <f>IF(totaal!E93=0,"",totaal!E93)</f>
        <v>RS 25/6 EMK  1~230 Volt 50Hz (Verwarmer LBK 12)</v>
      </c>
      <c r="F182" s="25" t="str">
        <f>IF(totaal!F93=0,"",totaal!F93)</f>
        <v>CP-8</v>
      </c>
      <c r="G182" s="51" t="str">
        <f>IF(totaal!G93=0,"",totaal!G93)</f>
        <v/>
      </c>
      <c r="H182" s="28"/>
    </row>
    <row r="183" spans="1:8" ht="15" hidden="1" customHeight="1">
      <c r="A183" s="23" t="e">
        <f>IF(totaal!#REF!=0,"",totaal!#REF!)</f>
        <v>#REF!</v>
      </c>
      <c r="B183" s="24"/>
      <c r="C183" s="25" t="str">
        <f>IF(totaal!C94=0,"",totaal!C94)</f>
        <v>Circulatiepomp</v>
      </c>
      <c r="D183" s="25" t="str">
        <f>IF(totaal!D94=0,"",totaal!D94)</f>
        <v>Wilo</v>
      </c>
      <c r="E183" s="25" t="str">
        <f>IF(totaal!E94=0,"",totaal!E94)</f>
        <v>IP-E 50/130-2,2/2   1~230 Volt 50Hz (TSA 1 secundair )</v>
      </c>
      <c r="F183" s="25" t="str">
        <f>IF(totaal!F94=0,"",totaal!F94)</f>
        <v>CP-9</v>
      </c>
      <c r="G183" s="51" t="str">
        <f>IF(totaal!G94=0,"",totaal!G94)</f>
        <v/>
      </c>
      <c r="H183" s="28"/>
    </row>
    <row r="184" spans="1:8" ht="15" hidden="1" customHeight="1">
      <c r="A184" s="23" t="e">
        <f>IF(totaal!#REF!=0,"",totaal!#REF!)</f>
        <v>#REF!</v>
      </c>
      <c r="B184" s="24"/>
      <c r="C184" s="25" t="str">
        <f>IF(totaal!C95=0,"",totaal!C95)</f>
        <v>Circulatiepomp</v>
      </c>
      <c r="D184" s="25" t="str">
        <f>IF(totaal!D95=0,"",totaal!D95)</f>
        <v>Wilo</v>
      </c>
      <c r="E184" s="25" t="str">
        <f>IF(totaal!E95=0,"",totaal!E95)</f>
        <v>TOP-S 80/10 DM PN6 3~400 Volt 50Hz (Warmtepomp verd. 1)</v>
      </c>
      <c r="F184" s="25" t="str">
        <f>IF(totaal!F95=0,"",totaal!F95)</f>
        <v>CP-10</v>
      </c>
      <c r="G184" s="51" t="str">
        <f>IF(totaal!G95=0,"",totaal!G95)</f>
        <v/>
      </c>
      <c r="H184" s="28"/>
    </row>
    <row r="185" spans="1:8" ht="15" hidden="1" customHeight="1">
      <c r="A185" s="23" t="e">
        <f>IF(totaal!#REF!=0,"",totaal!#REF!)</f>
        <v>#REF!</v>
      </c>
      <c r="B185" s="24"/>
      <c r="C185" s="25" t="str">
        <f>IF(totaal!C96=0,"",totaal!C96)</f>
        <v>Circulatiepomp</v>
      </c>
      <c r="D185" s="25" t="str">
        <f>IF(totaal!D96=0,"",totaal!D96)</f>
        <v>Wilo</v>
      </c>
      <c r="E185" s="25" t="str">
        <f>IF(totaal!E96=0,"",totaal!E96)</f>
        <v>TOP-S 80/10 DM PN6 3~400 Volt 50Hz (Warmtepomp verd. 2)</v>
      </c>
      <c r="F185" s="25" t="str">
        <f>IF(totaal!F96=0,"",totaal!F96)</f>
        <v>CP-11</v>
      </c>
      <c r="G185" s="51" t="str">
        <f>IF(totaal!G96=0,"",totaal!G96)</f>
        <v/>
      </c>
      <c r="H185" s="28"/>
    </row>
    <row r="186" spans="1:8" ht="15" hidden="1" customHeight="1">
      <c r="A186" s="23" t="e">
        <f>IF(totaal!#REF!=0,"",totaal!#REF!)</f>
        <v>#REF!</v>
      </c>
      <c r="B186" s="24"/>
      <c r="C186" s="25" t="str">
        <f>IF(totaal!C97=0,"",totaal!C97)</f>
        <v>Circulatiepomp</v>
      </c>
      <c r="D186" s="25" t="str">
        <f>IF(totaal!D97=0,"",totaal!D97)</f>
        <v>Wilo</v>
      </c>
      <c r="E186" s="25" t="str">
        <f>IF(totaal!E97=0,"",totaal!E97)</f>
        <v>Stratos 65/1-12 PN6/10  3~400 Volt 50Hz (Laden koude bron)</v>
      </c>
      <c r="F186" s="25" t="str">
        <f>IF(totaal!F97=0,"",totaal!F97)</f>
        <v>CP-12</v>
      </c>
      <c r="G186" s="51" t="str">
        <f>IF(totaal!G97=0,"",totaal!G97)</f>
        <v/>
      </c>
      <c r="H186" s="28"/>
    </row>
    <row r="187" spans="1:8" ht="15" hidden="1" customHeight="1">
      <c r="A187" s="23" t="e">
        <f>IF(totaal!#REF!=0,"",totaal!#REF!)</f>
        <v>#REF!</v>
      </c>
      <c r="B187" s="24"/>
      <c r="C187" s="25" t="str">
        <f>IF(totaal!C98=0,"",totaal!C98)</f>
        <v>Circulatiepomp</v>
      </c>
      <c r="D187" s="25" t="str">
        <f>IF(totaal!D98=0,"",totaal!D98)</f>
        <v>Wilo</v>
      </c>
      <c r="E187" s="25" t="str">
        <f>IF(totaal!E98=0,"",totaal!E98)</f>
        <v>IP-E 50/150-4/2   1~230 Volt 50Hz (Laden-ontladen bron koude)</v>
      </c>
      <c r="F187" s="25" t="str">
        <f>IF(totaal!F98=0,"",totaal!F98)</f>
        <v>CP-13</v>
      </c>
      <c r="G187" s="51" t="str">
        <f>IF(totaal!G98=0,"",totaal!G98)</f>
        <v/>
      </c>
      <c r="H187" s="28"/>
    </row>
    <row r="188" spans="1:8" ht="15" hidden="1" customHeight="1">
      <c r="A188" s="23" t="e">
        <f>IF(totaal!#REF!=0,"",totaal!#REF!)</f>
        <v>#REF!</v>
      </c>
      <c r="B188" s="24"/>
      <c r="C188" s="25" t="str">
        <f>IF(totaal!C99=0,"",totaal!C99)</f>
        <v>Circulatiepomp</v>
      </c>
      <c r="D188" s="25" t="str">
        <f>IF(totaal!D99=0,"",totaal!D99)</f>
        <v>Wilo</v>
      </c>
      <c r="E188" s="25" t="str">
        <f>IF(totaal!E99=0,"",totaal!E99)</f>
        <v>IL 80/210-3/4-S1   3~400 Volt 50Hz (Drycooler Laden koude)</v>
      </c>
      <c r="F188" s="25" t="str">
        <f>IF(totaal!F99=0,"",totaal!F99)</f>
        <v>CP-14</v>
      </c>
      <c r="G188" s="51" t="str">
        <f>IF(totaal!G99=0,"",totaal!G99)</f>
        <v/>
      </c>
      <c r="H188" s="28"/>
    </row>
    <row r="189" spans="1:8" ht="15" hidden="1" customHeight="1">
      <c r="A189" s="23" t="e">
        <f>IF(totaal!#REF!=0,"",totaal!#REF!)</f>
        <v>#REF!</v>
      </c>
      <c r="B189" s="24"/>
      <c r="C189" s="25" t="str">
        <f>IF(totaal!C100=0,"",totaal!C100)</f>
        <v>Circulatiepomp</v>
      </c>
      <c r="D189" s="25" t="str">
        <f>IF(totaal!D100=0,"",totaal!D100)</f>
        <v>Wilo</v>
      </c>
      <c r="E189" s="25" t="str">
        <f>IF(totaal!E100=0,"",totaal!E100)</f>
        <v>Stratos 65/1-12 PN6/10  3~400 Volt 50Hz (GKW 1)</v>
      </c>
      <c r="F189" s="25" t="str">
        <f>IF(totaal!F100=0,"",totaal!F100)</f>
        <v>CP-15</v>
      </c>
      <c r="G189" s="51" t="str">
        <f>IF(totaal!G100=0,"",totaal!G100)</f>
        <v/>
      </c>
      <c r="H189" s="28"/>
    </row>
    <row r="190" spans="1:8" ht="15" hidden="1" customHeight="1">
      <c r="A190" s="23">
        <f>IF(totaal!A87=0,"",totaal!A87)</f>
        <v>187</v>
      </c>
      <c r="B190" s="24"/>
      <c r="C190" s="25" t="str">
        <f>IF(totaal!C101=0,"",totaal!C101)</f>
        <v>Circulatiepomp</v>
      </c>
      <c r="D190" s="25" t="str">
        <f>IF(totaal!D101=0,"",totaal!D101)</f>
        <v>Wilo</v>
      </c>
      <c r="E190" s="25" t="str">
        <f>IF(totaal!E101=0,"",totaal!E101)</f>
        <v>Stratos 65/1-12 PN6/10  1~230 Volt 50Hz (GKW 2)</v>
      </c>
      <c r="F190" s="25" t="str">
        <f>IF(totaal!F101=0,"",totaal!F101)</f>
        <v>CP-16</v>
      </c>
      <c r="G190" s="51" t="str">
        <f>IF(totaal!G101=0,"",totaal!G101)</f>
        <v/>
      </c>
      <c r="H190" s="28"/>
    </row>
    <row r="191" spans="1:8" ht="15" hidden="1" customHeight="1">
      <c r="A191" s="23">
        <f>IF(totaal!A88=0,"",totaal!A88)</f>
        <v>188</v>
      </c>
      <c r="B191" s="24"/>
      <c r="C191" s="25" t="e">
        <f>IF(totaal!#REF!=0,"",totaal!#REF!)</f>
        <v>#REF!</v>
      </c>
      <c r="D191" s="25" t="e">
        <f>IF(totaal!#REF!=0,"",totaal!#REF!)</f>
        <v>#REF!</v>
      </c>
      <c r="E191" s="25" t="e">
        <f>IF(totaal!#REF!=0,"",totaal!#REF!)</f>
        <v>#REF!</v>
      </c>
      <c r="F191" s="25" t="e">
        <f>IF(totaal!#REF!=0,"",totaal!#REF!)</f>
        <v>#REF!</v>
      </c>
      <c r="G191" s="51" t="e">
        <f>IF(totaal!#REF!=0,"",totaal!#REF!)</f>
        <v>#REF!</v>
      </c>
      <c r="H191" s="28"/>
    </row>
    <row r="192" spans="1:8" ht="15" hidden="1" customHeight="1">
      <c r="A192" s="23">
        <f>IF(totaal!A89=0,"",totaal!A89)</f>
        <v>189</v>
      </c>
      <c r="B192" s="24"/>
      <c r="C192" s="25" t="str">
        <f>IF(totaal!C102=0,"",totaal!C102)</f>
        <v>Circulatiepomp</v>
      </c>
      <c r="D192" s="25" t="str">
        <f>IF(totaal!D102=0,"",totaal!D102)</f>
        <v>Wilo</v>
      </c>
      <c r="E192" s="25" t="str">
        <f>IF(totaal!E102=0,"",totaal!E102)</f>
        <v>TOP-S 30/10 DM PN6/10 3~400 Volt 50Hz (Twincoil LBK &amp; AV 11)</v>
      </c>
      <c r="F192" s="25" t="str">
        <f>IF(totaal!F102=0,"",totaal!F102)</f>
        <v>CP-18</v>
      </c>
      <c r="G192" s="51" t="str">
        <f>IF(totaal!G102=0,"",totaal!G102)</f>
        <v/>
      </c>
      <c r="H192" s="28"/>
    </row>
    <row r="193" spans="1:8" ht="15" hidden="1" customHeight="1">
      <c r="A193" s="23">
        <f>IF(totaal!A90=0,"",totaal!A90)</f>
        <v>190</v>
      </c>
      <c r="B193" s="24"/>
      <c r="C193" s="25" t="str">
        <f>IF(totaal!C103=0,"",totaal!C103)</f>
        <v>Circulatiepomp</v>
      </c>
      <c r="D193" s="25" t="str">
        <f>IF(totaal!D103=0,"",totaal!D103)</f>
        <v>Wilo</v>
      </c>
      <c r="E193" s="25" t="str">
        <f>IF(totaal!E103=0,"",totaal!E103)</f>
        <v>TOP-S 25/10 DM PN6/10 3~400 Volt 50Hz (Twincoil LBK &amp; AV 12)</v>
      </c>
      <c r="F193" s="25" t="str">
        <f>IF(totaal!F103=0,"",totaal!F103)</f>
        <v>CP-19</v>
      </c>
      <c r="G193" s="51" t="str">
        <f>IF(totaal!G103=0,"",totaal!G103)</f>
        <v/>
      </c>
      <c r="H193" s="28"/>
    </row>
    <row r="194" spans="1:8" ht="15" hidden="1" customHeight="1">
      <c r="A194" s="23">
        <f>IF(totaal!A91=0,"",totaal!A91)</f>
        <v>191</v>
      </c>
      <c r="B194" s="24"/>
      <c r="C194" s="25" t="str">
        <f>IF(totaal!C104=0,"",totaal!C104)</f>
        <v>Circulatiepomp</v>
      </c>
      <c r="D194" s="25" t="str">
        <f>IF(totaal!D104=0,"",totaal!D104)</f>
        <v>Wilo</v>
      </c>
      <c r="E194" s="25" t="str">
        <f>IF(totaal!E104=0,"",totaal!E104)</f>
        <v>IPL 32/100-0,55/2  3~400 Volt 50Hz (Twincoil LBK &amp; AV 9)</v>
      </c>
      <c r="F194" s="25" t="str">
        <f>IF(totaal!F104=0,"",totaal!F104)</f>
        <v>CP-17</v>
      </c>
      <c r="G194" s="51" t="str">
        <f>IF(totaal!G104=0,"",totaal!G104)</f>
        <v/>
      </c>
      <c r="H194" s="28"/>
    </row>
    <row r="195" spans="1:8" ht="15" hidden="1" customHeight="1">
      <c r="A195" s="23">
        <f>IF(totaal!A92=0,"",totaal!A92)</f>
        <v>192</v>
      </c>
      <c r="B195" s="24"/>
      <c r="C195" s="25" t="e">
        <f>IF(totaal!#REF!=0,"",totaal!#REF!)</f>
        <v>#REF!</v>
      </c>
      <c r="D195" s="25" t="e">
        <f>IF(totaal!#REF!=0,"",totaal!#REF!)</f>
        <v>#REF!</v>
      </c>
      <c r="E195" s="25" t="e">
        <f>IF(totaal!#REF!=0,"",totaal!#REF!)</f>
        <v>#REF!</v>
      </c>
      <c r="F195" s="25" t="e">
        <f>IF(totaal!#REF!=0,"",totaal!#REF!)</f>
        <v>#REF!</v>
      </c>
      <c r="G195" s="51" t="e">
        <f>IF(totaal!#REF!=0,"",totaal!#REF!)</f>
        <v>#REF!</v>
      </c>
      <c r="H195" s="28"/>
    </row>
    <row r="196" spans="1:8" ht="15" hidden="1" customHeight="1">
      <c r="A196" s="23">
        <f>IF(totaal!A93=0,"",totaal!A93)</f>
        <v>193</v>
      </c>
      <c r="B196" s="24"/>
      <c r="C196" s="25" t="e">
        <f>IF(totaal!#REF!=0,"",totaal!#REF!)</f>
        <v>#REF!</v>
      </c>
      <c r="D196" s="25" t="e">
        <f>IF(totaal!#REF!=0,"",totaal!#REF!)</f>
        <v>#REF!</v>
      </c>
      <c r="E196" s="25" t="e">
        <f>IF(totaal!#REF!=0,"",totaal!#REF!)</f>
        <v>#REF!</v>
      </c>
      <c r="F196" s="25" t="e">
        <f>IF(totaal!#REF!=0,"",totaal!#REF!)</f>
        <v>#REF!</v>
      </c>
      <c r="G196" s="51" t="e">
        <f>IF(totaal!#REF!=0,"",totaal!#REF!)</f>
        <v>#REF!</v>
      </c>
      <c r="H196" s="28"/>
    </row>
    <row r="197" spans="1:8" ht="15" hidden="1" customHeight="1">
      <c r="A197" s="23">
        <f>IF(totaal!A94=0,"",totaal!A94)</f>
        <v>194</v>
      </c>
      <c r="B197" s="24"/>
      <c r="C197" s="25" t="e">
        <f>IF(totaal!#REF!=0,"",totaal!#REF!)</f>
        <v>#REF!</v>
      </c>
      <c r="D197" s="25" t="e">
        <f>IF(totaal!#REF!=0,"",totaal!#REF!)</f>
        <v>#REF!</v>
      </c>
      <c r="E197" s="25" t="e">
        <f>IF(totaal!#REF!=0,"",totaal!#REF!)</f>
        <v>#REF!</v>
      </c>
      <c r="F197" s="25" t="e">
        <f>IF(totaal!#REF!=0,"",totaal!#REF!)</f>
        <v>#REF!</v>
      </c>
      <c r="G197" s="51" t="e">
        <f>IF(totaal!#REF!=0,"",totaal!#REF!)</f>
        <v>#REF!</v>
      </c>
      <c r="H197" s="28"/>
    </row>
    <row r="198" spans="1:8" ht="15" hidden="1" customHeight="1">
      <c r="A198" s="23">
        <f>IF(totaal!A95=0,"",totaal!A95)</f>
        <v>195</v>
      </c>
      <c r="B198" s="24"/>
      <c r="C198" s="25" t="e">
        <f>IF(totaal!#REF!=0,"",totaal!#REF!)</f>
        <v>#REF!</v>
      </c>
      <c r="D198" s="25" t="e">
        <f>IF(totaal!#REF!=0,"",totaal!#REF!)</f>
        <v>#REF!</v>
      </c>
      <c r="E198" s="25" t="e">
        <f>IF(totaal!#REF!=0,"",totaal!#REF!)</f>
        <v>#REF!</v>
      </c>
      <c r="F198" s="25" t="e">
        <f>IF(totaal!#REF!=0,"",totaal!#REF!)</f>
        <v>#REF!</v>
      </c>
      <c r="G198" s="51" t="e">
        <f>IF(totaal!#REF!=0,"",totaal!#REF!)</f>
        <v>#REF!</v>
      </c>
      <c r="H198" s="28"/>
    </row>
    <row r="199" spans="1:8" ht="15" hidden="1" customHeight="1">
      <c r="A199" s="23">
        <f>IF(totaal!A96=0,"",totaal!A96)</f>
        <v>196</v>
      </c>
      <c r="B199" s="24"/>
      <c r="C199" s="25" t="e">
        <f>IF(totaal!#REF!=0,"",totaal!#REF!)</f>
        <v>#REF!</v>
      </c>
      <c r="D199" s="25" t="e">
        <f>IF(totaal!#REF!=0,"",totaal!#REF!)</f>
        <v>#REF!</v>
      </c>
      <c r="E199" s="25" t="e">
        <f>IF(totaal!#REF!=0,"",totaal!#REF!)</f>
        <v>#REF!</v>
      </c>
      <c r="F199" s="25" t="e">
        <f>IF(totaal!#REF!=0,"",totaal!#REF!)</f>
        <v>#REF!</v>
      </c>
      <c r="G199" s="51" t="e">
        <f>IF(totaal!#REF!=0,"",totaal!#REF!)</f>
        <v>#REF!</v>
      </c>
      <c r="H199" s="28"/>
    </row>
    <row r="200" spans="1:8" ht="15" hidden="1" customHeight="1">
      <c r="A200" s="23">
        <f>IF(totaal!A97=0,"",totaal!A97)</f>
        <v>197</v>
      </c>
      <c r="B200" s="24"/>
      <c r="C200" s="25" t="e">
        <f>IF(totaal!#REF!=0,"",totaal!#REF!)</f>
        <v>#REF!</v>
      </c>
      <c r="D200" s="25" t="e">
        <f>IF(totaal!#REF!=0,"",totaal!#REF!)</f>
        <v>#REF!</v>
      </c>
      <c r="E200" s="25" t="e">
        <f>IF(totaal!#REF!=0,"",totaal!#REF!)</f>
        <v>#REF!</v>
      </c>
      <c r="F200" s="25" t="e">
        <f>IF(totaal!#REF!=0,"",totaal!#REF!)</f>
        <v>#REF!</v>
      </c>
      <c r="G200" s="51" t="e">
        <f>IF(totaal!#REF!=0,"",totaal!#REF!)</f>
        <v>#REF!</v>
      </c>
      <c r="H200" s="28"/>
    </row>
    <row r="201" spans="1:8" ht="15" hidden="1" customHeight="1">
      <c r="A201" s="23">
        <f>IF(totaal!A98=0,"",totaal!A98)</f>
        <v>198</v>
      </c>
      <c r="B201" s="24"/>
      <c r="C201" s="25" t="e">
        <f>IF(totaal!#REF!=0,"",totaal!#REF!)</f>
        <v>#REF!</v>
      </c>
      <c r="D201" s="25" t="e">
        <f>IF(totaal!#REF!=0,"",totaal!#REF!)</f>
        <v>#REF!</v>
      </c>
      <c r="E201" s="25" t="e">
        <f>IF(totaal!#REF!=0,"",totaal!#REF!)</f>
        <v>#REF!</v>
      </c>
      <c r="F201" s="25" t="e">
        <f>IF(totaal!#REF!=0,"",totaal!#REF!)</f>
        <v>#REF!</v>
      </c>
      <c r="G201" s="51" t="e">
        <f>IF(totaal!#REF!=0,"",totaal!#REF!)</f>
        <v>#REF!</v>
      </c>
      <c r="H201" s="28"/>
    </row>
    <row r="202" spans="1:8" ht="15" hidden="1" customHeight="1">
      <c r="A202" s="23">
        <f>IF(totaal!A99=0,"",totaal!A99)</f>
        <v>199</v>
      </c>
      <c r="B202" s="24"/>
      <c r="C202" s="25" t="str">
        <f>IF(totaal!C105=0,"",totaal!C105)</f>
        <v>Schroefcompressorstation</v>
      </c>
      <c r="D202" s="25" t="str">
        <f>IF(totaal!D105=0,"",totaal!D105)</f>
        <v>Creemers</v>
      </c>
      <c r="E202" s="25" t="str">
        <f>IF(totaal!E105=0,"",totaal!E105)</f>
        <v>RCA 4/200 Compact Air CD met opgebouwde koeldroger en</v>
      </c>
      <c r="F202" s="25">
        <f>IF(totaal!F105=0,"",totaal!F105)</f>
        <v>1913940</v>
      </c>
      <c r="G202" s="51" t="str">
        <f>IF(totaal!G105=0,"",totaal!G105)</f>
        <v/>
      </c>
      <c r="H202" s="28"/>
    </row>
    <row r="203" spans="1:8" ht="15" hidden="1" customHeight="1">
      <c r="A203" s="23">
        <f>IF(totaal!A100=0,"",totaal!A100)</f>
        <v>200</v>
      </c>
      <c r="B203" s="24"/>
      <c r="C203" s="25" t="str">
        <f>IF(totaal!C106=0,"",totaal!C106)</f>
        <v/>
      </c>
      <c r="D203" s="25" t="str">
        <f>IF(totaal!D106=0,"",totaal!D106)</f>
        <v/>
      </c>
      <c r="E203" s="25" t="str">
        <f>IF(totaal!E106=0,"",totaal!E106)</f>
        <v>persluchtketel 200 ltr. Luchtopbrensgt bij 10 Bar 470 ltr/min</v>
      </c>
      <c r="F203" s="25" t="str">
        <f>IF(totaal!F106=0,"",totaal!F106)</f>
        <v/>
      </c>
      <c r="G203" s="51" t="str">
        <f>IF(totaal!G106=0,"",totaal!G106)</f>
        <v/>
      </c>
      <c r="H203" s="28"/>
    </row>
    <row r="204" spans="1:8" ht="15" hidden="1" customHeight="1">
      <c r="A204" s="23">
        <f>IF(totaal!A101=0,"",totaal!A101)</f>
        <v>201</v>
      </c>
      <c r="B204" s="24"/>
      <c r="C204" s="25" t="str">
        <f>IF(totaal!C107=0,"",totaal!C107)</f>
        <v/>
      </c>
      <c r="D204" s="25" t="str">
        <f>IF(totaal!D107=0,"",totaal!D107)</f>
        <v/>
      </c>
      <c r="E204" s="25" t="str">
        <f>IF(totaal!E107=0,"",totaal!E107)</f>
        <v>Afmetingen (L×B×H) 1420 × 550 × 1255mm</v>
      </c>
      <c r="F204" s="25" t="str">
        <f>IF(totaal!F107=0,"",totaal!F107)</f>
        <v/>
      </c>
      <c r="G204" s="51" t="str">
        <f>IF(totaal!G107=0,"",totaal!G107)</f>
        <v/>
      </c>
      <c r="H204" s="28"/>
    </row>
    <row r="205" spans="1:8" ht="15" hidden="1" customHeight="1">
      <c r="A205" s="23" t="e">
        <f>IF(totaal!#REF!=0,"",totaal!#REF!)</f>
        <v>#REF!</v>
      </c>
      <c r="B205" s="24"/>
      <c r="C205" s="25" t="str">
        <f>IF(totaal!C108=0,"",totaal!C108)</f>
        <v>Fijnfilter</v>
      </c>
      <c r="D205" s="25" t="str">
        <f>IF(totaal!D108=0,"",totaal!D108)</f>
        <v>Creemers</v>
      </c>
      <c r="E205" s="25" t="str">
        <f>IF(totaal!E108=0,"",totaal!E108)</f>
        <v>Eminent fijnfilter EHF 2012</v>
      </c>
      <c r="F205" s="25">
        <f>IF(totaal!F108=0,"",totaal!F108)</f>
        <v>4511610</v>
      </c>
      <c r="G205" s="51" t="str">
        <f>IF(totaal!G108=0,"",totaal!G108)</f>
        <v/>
      </c>
      <c r="H205" s="28"/>
    </row>
    <row r="206" spans="1:8" ht="15" hidden="1" customHeight="1">
      <c r="A206" s="23">
        <f>IF(totaal!A102=0,"",totaal!A102)</f>
        <v>203</v>
      </c>
      <c r="B206" s="24"/>
      <c r="C206" s="25" t="str">
        <f>IF(totaal!C109=0,"",totaal!C109)</f>
        <v>Voorfilter</v>
      </c>
      <c r="D206" s="25" t="str">
        <f>IF(totaal!D109=0,"",totaal!D109)</f>
        <v>Creemers</v>
      </c>
      <c r="E206" s="25" t="str">
        <f>IF(totaal!E109=0,"",totaal!E109)</f>
        <v>Eminent voorfilter EPF 2012</v>
      </c>
      <c r="F206" s="25">
        <f>IF(totaal!F109=0,"",totaal!F109)</f>
        <v>4500510</v>
      </c>
      <c r="G206" s="51" t="str">
        <f>IF(totaal!G109=0,"",totaal!G109)</f>
        <v/>
      </c>
      <c r="H206" s="28"/>
    </row>
    <row r="207" spans="1:8" ht="15" hidden="1" customHeight="1">
      <c r="A207" s="23">
        <f>IF(totaal!A103=0,"",totaal!A103)</f>
        <v>204</v>
      </c>
      <c r="B207" s="24"/>
      <c r="C207" s="25" t="str">
        <f>IF(totaal!C110=0,"",totaal!C110)</f>
        <v>Condensaftapper</v>
      </c>
      <c r="D207" s="25" t="str">
        <f>IF(totaal!D110=0,"",totaal!D110)</f>
        <v>Creemers</v>
      </c>
      <c r="E207" s="25" t="str">
        <f>IF(totaal!E110=0,"",totaal!E110)</f>
        <v>EUM 5 Niveaugestuurd</v>
      </c>
      <c r="F207" s="25">
        <f>IF(totaal!F110=0,"",totaal!F110)</f>
        <v>7220025</v>
      </c>
      <c r="G207" s="51" t="str">
        <f>IF(totaal!G110=0,"",totaal!G110)</f>
        <v/>
      </c>
      <c r="H207" s="28"/>
    </row>
    <row r="208" spans="1:8" ht="15" hidden="1" customHeight="1">
      <c r="A208" s="23">
        <f>IF(totaal!A104=0,"",totaal!A104)</f>
        <v>205</v>
      </c>
      <c r="B208" s="24"/>
      <c r="C208" s="25" t="str">
        <f>IF(totaal!C111=0,"",totaal!C111)</f>
        <v>Olie- en waterafscheider</v>
      </c>
      <c r="D208" s="25" t="str">
        <f>IF(totaal!D111=0,"",totaal!D111)</f>
        <v>Creemers</v>
      </c>
      <c r="E208" s="25" t="str">
        <f>IF(totaal!E111=0,"",totaal!E111)</f>
        <v>EUS 5 Eminet</v>
      </c>
      <c r="F208" s="25">
        <f>IF(totaal!F111=0,"",totaal!F111)</f>
        <v>4380200</v>
      </c>
      <c r="G208" s="51" t="str">
        <f>IF(totaal!G111=0,"",totaal!G111)</f>
        <v/>
      </c>
      <c r="H208" s="28"/>
    </row>
    <row r="209" spans="1:8" ht="15" hidden="1" customHeight="1">
      <c r="A209" s="23" t="e">
        <f>IF(totaal!#REF!=0,"",totaal!#REF!)</f>
        <v>#REF!</v>
      </c>
      <c r="B209" s="24"/>
      <c r="C209" s="25" t="str">
        <f>IF(totaal!C112=0,"",totaal!C112)</f>
        <v>Reiniger-reduceerventiel</v>
      </c>
      <c r="D209" s="25" t="str">
        <f>IF(totaal!D112=0,"",totaal!D112)</f>
        <v>Creemers</v>
      </c>
      <c r="E209" s="25" t="str">
        <f>IF(totaal!E112=0,"",totaal!E112)</f>
        <v>Euroserie  MFR12 ½"</v>
      </c>
      <c r="F209" s="25">
        <f>IF(totaal!F112=0,"",totaal!F112)</f>
        <v>4410300</v>
      </c>
      <c r="G209" s="51" t="str">
        <f>IF(totaal!G112=0,"",totaal!G112)</f>
        <v/>
      </c>
      <c r="H209" s="28"/>
    </row>
    <row r="210" spans="1:8" ht="15" hidden="1" customHeight="1">
      <c r="A210" s="23" t="e">
        <f>IF(totaal!#REF!=0,"",totaal!#REF!)</f>
        <v>#REF!</v>
      </c>
      <c r="B210" s="24"/>
      <c r="C210" s="25" t="e">
        <f>IF(totaal!#REF!=0,"",totaal!#REF!)</f>
        <v>#REF!</v>
      </c>
      <c r="D210" s="25" t="e">
        <f>IF(totaal!#REF!=0,"",totaal!#REF!)</f>
        <v>#REF!</v>
      </c>
      <c r="E210" s="25" t="e">
        <f>IF(totaal!#REF!=0,"",totaal!#REF!)</f>
        <v>#REF!</v>
      </c>
      <c r="F210" s="25" t="e">
        <f>IF(totaal!#REF!=0,"",totaal!#REF!)</f>
        <v>#REF!</v>
      </c>
      <c r="G210" s="51" t="e">
        <f>IF(totaal!#REF!=0,"",totaal!#REF!)</f>
        <v>#REF!</v>
      </c>
      <c r="H210" s="28"/>
    </row>
    <row r="211" spans="1:8" ht="15" hidden="1" customHeight="1">
      <c r="A211" s="23" t="e">
        <f>IF(totaal!#REF!=0,"",totaal!#REF!)</f>
        <v>#REF!</v>
      </c>
      <c r="B211" s="24"/>
      <c r="C211" s="25" t="e">
        <f>IF(totaal!#REF!=0,"",totaal!#REF!)</f>
        <v>#REF!</v>
      </c>
      <c r="D211" s="25" t="e">
        <f>IF(totaal!#REF!=0,"",totaal!#REF!)</f>
        <v>#REF!</v>
      </c>
      <c r="E211" s="25" t="e">
        <f>IF(totaal!#REF!=0,"",totaal!#REF!)</f>
        <v>#REF!</v>
      </c>
      <c r="F211" s="25" t="e">
        <f>IF(totaal!#REF!=0,"",totaal!#REF!)</f>
        <v>#REF!</v>
      </c>
      <c r="G211" s="51" t="e">
        <f>IF(totaal!#REF!=0,"",totaal!#REF!)</f>
        <v>#REF!</v>
      </c>
      <c r="H211" s="28"/>
    </row>
    <row r="212" spans="1:8" ht="15" hidden="1" customHeight="1">
      <c r="A212" s="23" t="e">
        <f>IF(totaal!#REF!=0,"",totaal!#REF!)</f>
        <v>#REF!</v>
      </c>
      <c r="B212" s="24"/>
      <c r="C212" s="25" t="e">
        <f>IF(totaal!#REF!=0,"",totaal!#REF!)</f>
        <v>#REF!</v>
      </c>
      <c r="D212" s="25" t="e">
        <f>IF(totaal!#REF!=0,"",totaal!#REF!)</f>
        <v>#REF!</v>
      </c>
      <c r="E212" s="25" t="e">
        <f>IF(totaal!#REF!=0,"",totaal!#REF!)</f>
        <v>#REF!</v>
      </c>
      <c r="F212" s="25" t="e">
        <f>IF(totaal!#REF!=0,"",totaal!#REF!)</f>
        <v>#REF!</v>
      </c>
      <c r="G212" s="51" t="e">
        <f>IF(totaal!#REF!=0,"",totaal!#REF!)</f>
        <v>#REF!</v>
      </c>
      <c r="H212" s="28"/>
    </row>
    <row r="213" spans="1:8" ht="15" hidden="1" customHeight="1">
      <c r="A213" s="23" t="e">
        <f>IF(totaal!#REF!=0,"",totaal!#REF!)</f>
        <v>#REF!</v>
      </c>
      <c r="B213" s="24"/>
      <c r="C213" s="25" t="str">
        <f>IF(totaal!C113=0,"",totaal!C113)</f>
        <v>Flow-Transmitter(FT)</v>
      </c>
      <c r="D213" s="25" t="str">
        <f>IF(totaal!D113=0,"",totaal!D113)</f>
        <v>Endress &amp; Hauser</v>
      </c>
      <c r="E213" s="25" t="str">
        <f>IF(totaal!E113=0,"",totaal!E113)</f>
        <v>50W80, DN80, levering Imtech M&amp;R</v>
      </c>
      <c r="F213" s="25" t="str">
        <f>IF(totaal!F113=0,"",totaal!F113)</f>
        <v/>
      </c>
      <c r="G213" s="51" t="str">
        <f>IF(totaal!G113=0,"",totaal!G113)</f>
        <v/>
      </c>
      <c r="H213" s="28"/>
    </row>
    <row r="214" spans="1:8" ht="15" hidden="1" customHeight="1">
      <c r="A214" s="23" t="e">
        <f>IF(totaal!#REF!=0,"",totaal!#REF!)</f>
        <v>#REF!</v>
      </c>
      <c r="B214" s="24"/>
      <c r="C214" s="25" t="e">
        <f>IF(totaal!#REF!=0,"",totaal!#REF!)</f>
        <v>#REF!</v>
      </c>
      <c r="D214" s="25" t="e">
        <f>IF(totaal!#REF!=0,"",totaal!#REF!)</f>
        <v>#REF!</v>
      </c>
      <c r="E214" s="25" t="e">
        <f>IF(totaal!#REF!=0,"",totaal!#REF!)</f>
        <v>#REF!</v>
      </c>
      <c r="F214" s="25" t="e">
        <f>IF(totaal!#REF!=0,"",totaal!#REF!)</f>
        <v>#REF!</v>
      </c>
      <c r="G214" s="51" t="e">
        <f>IF(totaal!#REF!=0,"",totaal!#REF!)</f>
        <v>#REF!</v>
      </c>
      <c r="H214" s="28"/>
    </row>
    <row r="215" spans="1:8" ht="15" hidden="1" customHeight="1">
      <c r="A215" s="23" t="e">
        <f>IF(totaal!#REF!=0,"",totaal!#REF!)</f>
        <v>#REF!</v>
      </c>
      <c r="B215" s="24"/>
      <c r="C215" s="25" t="e">
        <f>IF(totaal!#REF!=0,"",totaal!#REF!)</f>
        <v>#REF!</v>
      </c>
      <c r="D215" s="25" t="e">
        <f>IF(totaal!#REF!=0,"",totaal!#REF!)</f>
        <v>#REF!</v>
      </c>
      <c r="E215" s="25" t="e">
        <f>IF(totaal!#REF!=0,"",totaal!#REF!)</f>
        <v>#REF!</v>
      </c>
      <c r="F215" s="25" t="e">
        <f>IF(totaal!#REF!=0,"",totaal!#REF!)</f>
        <v>#REF!</v>
      </c>
      <c r="G215" s="51" t="e">
        <f>IF(totaal!#REF!=0,"",totaal!#REF!)</f>
        <v>#REF!</v>
      </c>
      <c r="H215" s="28"/>
    </row>
    <row r="216" spans="1:8" ht="15" hidden="1" customHeight="1">
      <c r="A216" s="23">
        <f>IF(totaal!A105=0,"",totaal!A105)</f>
        <v>213</v>
      </c>
      <c r="B216" s="24"/>
      <c r="C216" s="25" t="e">
        <f>IF(totaal!#REF!=0,"",totaal!#REF!)</f>
        <v>#REF!</v>
      </c>
      <c r="D216" s="25" t="e">
        <f>IF(totaal!#REF!=0,"",totaal!#REF!)</f>
        <v>#REF!</v>
      </c>
      <c r="E216" s="25" t="e">
        <f>IF(totaal!#REF!=0,"",totaal!#REF!)</f>
        <v>#REF!</v>
      </c>
      <c r="F216" s="25" t="e">
        <f>IF(totaal!#REF!=0,"",totaal!#REF!)</f>
        <v>#REF!</v>
      </c>
      <c r="G216" s="51" t="e">
        <f>IF(totaal!#REF!=0,"",totaal!#REF!)</f>
        <v>#REF!</v>
      </c>
      <c r="H216" s="28"/>
    </row>
    <row r="217" spans="1:8" ht="15" hidden="1" customHeight="1">
      <c r="A217" s="23">
        <f>IF(totaal!A106=0,"",totaal!A106)</f>
        <v>214</v>
      </c>
      <c r="B217" s="24"/>
      <c r="C217" s="25" t="e">
        <f>IF(totaal!#REF!=0,"",totaal!#REF!)</f>
        <v>#REF!</v>
      </c>
      <c r="D217" s="25" t="e">
        <f>IF(totaal!#REF!=0,"",totaal!#REF!)</f>
        <v>#REF!</v>
      </c>
      <c r="E217" s="25" t="e">
        <f>IF(totaal!#REF!=0,"",totaal!#REF!)</f>
        <v>#REF!</v>
      </c>
      <c r="F217" s="25" t="e">
        <f>IF(totaal!#REF!=0,"",totaal!#REF!)</f>
        <v>#REF!</v>
      </c>
      <c r="G217" s="51" t="e">
        <f>IF(totaal!#REF!=0,"",totaal!#REF!)</f>
        <v>#REF!</v>
      </c>
      <c r="H217" s="28"/>
    </row>
    <row r="218" spans="1:8" ht="15" hidden="1" customHeight="1">
      <c r="A218" s="23">
        <f>IF(totaal!A107=0,"",totaal!A107)</f>
        <v>215</v>
      </c>
      <c r="B218" s="24"/>
      <c r="C218" s="25" t="e">
        <f>IF(totaal!#REF!=0,"",totaal!#REF!)</f>
        <v>#REF!</v>
      </c>
      <c r="D218" s="25" t="e">
        <f>IF(totaal!#REF!=0,"",totaal!#REF!)</f>
        <v>#REF!</v>
      </c>
      <c r="E218" s="25" t="e">
        <f>IF(totaal!#REF!=0,"",totaal!#REF!)</f>
        <v>#REF!</v>
      </c>
      <c r="F218" s="25" t="e">
        <f>IF(totaal!#REF!=0,"",totaal!#REF!)</f>
        <v>#REF!</v>
      </c>
      <c r="G218" s="51" t="e">
        <f>IF(totaal!#REF!=0,"",totaal!#REF!)</f>
        <v>#REF!</v>
      </c>
      <c r="H218" s="28"/>
    </row>
    <row r="219" spans="1:8" ht="15" hidden="1" customHeight="1">
      <c r="A219" s="23">
        <f>IF(totaal!A108=0,"",totaal!A108)</f>
        <v>216</v>
      </c>
      <c r="B219" s="24"/>
      <c r="C219" s="25" t="e">
        <f>IF(totaal!#REF!=0,"",totaal!#REF!)</f>
        <v>#REF!</v>
      </c>
      <c r="D219" s="25" t="e">
        <f>IF(totaal!#REF!=0,"",totaal!#REF!)</f>
        <v>#REF!</v>
      </c>
      <c r="E219" s="25" t="e">
        <f>IF(totaal!#REF!=0,"",totaal!#REF!)</f>
        <v>#REF!</v>
      </c>
      <c r="F219" s="25" t="e">
        <f>IF(totaal!#REF!=0,"",totaal!#REF!)</f>
        <v>#REF!</v>
      </c>
      <c r="G219" s="51" t="e">
        <f>IF(totaal!#REF!=0,"",totaal!#REF!)</f>
        <v>#REF!</v>
      </c>
      <c r="H219" s="28"/>
    </row>
    <row r="220" spans="1:8" ht="15" hidden="1" customHeight="1">
      <c r="A220" s="23">
        <f>IF(totaal!A109=0,"",totaal!A109)</f>
        <v>217</v>
      </c>
      <c r="B220" s="24"/>
      <c r="C220" s="25" t="e">
        <f>IF(totaal!#REF!=0,"",totaal!#REF!)</f>
        <v>#REF!</v>
      </c>
      <c r="D220" s="25" t="e">
        <f>IF(totaal!#REF!=0,"",totaal!#REF!)</f>
        <v>#REF!</v>
      </c>
      <c r="E220" s="25" t="e">
        <f>IF(totaal!#REF!=0,"",totaal!#REF!)</f>
        <v>#REF!</v>
      </c>
      <c r="F220" s="25" t="e">
        <f>IF(totaal!#REF!=0,"",totaal!#REF!)</f>
        <v>#REF!</v>
      </c>
      <c r="G220" s="51" t="e">
        <f>IF(totaal!#REF!=0,"",totaal!#REF!)</f>
        <v>#REF!</v>
      </c>
      <c r="H220" s="28"/>
    </row>
    <row r="221" spans="1:8" ht="15" hidden="1" customHeight="1">
      <c r="A221" s="23">
        <f>IF(totaal!A110=0,"",totaal!A110)</f>
        <v>218</v>
      </c>
      <c r="B221" s="24"/>
      <c r="C221" s="25" t="e">
        <f>IF(totaal!#REF!=0,"",totaal!#REF!)</f>
        <v>#REF!</v>
      </c>
      <c r="D221" s="25" t="e">
        <f>IF(totaal!#REF!=0,"",totaal!#REF!)</f>
        <v>#REF!</v>
      </c>
      <c r="E221" s="25" t="e">
        <f>IF(totaal!#REF!=0,"",totaal!#REF!)</f>
        <v>#REF!</v>
      </c>
      <c r="F221" s="25" t="e">
        <f>IF(totaal!#REF!=0,"",totaal!#REF!)</f>
        <v>#REF!</v>
      </c>
      <c r="G221" s="51" t="e">
        <f>IF(totaal!#REF!=0,"",totaal!#REF!)</f>
        <v>#REF!</v>
      </c>
      <c r="H221" s="28"/>
    </row>
    <row r="222" spans="1:8" ht="15" hidden="1" customHeight="1">
      <c r="A222" s="23">
        <f>IF(totaal!A111=0,"",totaal!A111)</f>
        <v>219</v>
      </c>
      <c r="B222" s="24"/>
      <c r="C222" s="25" t="e">
        <f>IF(totaal!#REF!=0,"",totaal!#REF!)</f>
        <v>#REF!</v>
      </c>
      <c r="D222" s="25" t="e">
        <f>IF(totaal!#REF!=0,"",totaal!#REF!)</f>
        <v>#REF!</v>
      </c>
      <c r="E222" s="25" t="e">
        <f>IF(totaal!#REF!=0,"",totaal!#REF!)</f>
        <v>#REF!</v>
      </c>
      <c r="F222" s="25" t="e">
        <f>IF(totaal!#REF!=0,"",totaal!#REF!)</f>
        <v>#REF!</v>
      </c>
      <c r="G222" s="51" t="e">
        <f>IF(totaal!#REF!=0,"",totaal!#REF!)</f>
        <v>#REF!</v>
      </c>
      <c r="H222" s="28"/>
    </row>
    <row r="223" spans="1:8" ht="15" hidden="1" customHeight="1">
      <c r="A223" s="23">
        <f>IF(totaal!A112=0,"",totaal!A112)</f>
        <v>220</v>
      </c>
      <c r="B223" s="24"/>
      <c r="C223" s="25" t="e">
        <f>IF(totaal!#REF!=0,"",totaal!#REF!)</f>
        <v>#REF!</v>
      </c>
      <c r="D223" s="25" t="e">
        <f>IF(totaal!#REF!=0,"",totaal!#REF!)</f>
        <v>#REF!</v>
      </c>
      <c r="E223" s="25" t="e">
        <f>IF(totaal!#REF!=0,"",totaal!#REF!)</f>
        <v>#REF!</v>
      </c>
      <c r="F223" s="25" t="e">
        <f>IF(totaal!#REF!=0,"",totaal!#REF!)</f>
        <v>#REF!</v>
      </c>
      <c r="G223" s="51" t="e">
        <f>IF(totaal!#REF!=0,"",totaal!#REF!)</f>
        <v>#REF!</v>
      </c>
      <c r="H223" s="28"/>
    </row>
    <row r="224" spans="1:8" ht="15" hidden="1" customHeight="1">
      <c r="A224" s="23" t="e">
        <f>IF(totaal!#REF!=0,"",totaal!#REF!)</f>
        <v>#REF!</v>
      </c>
      <c r="B224" s="24"/>
      <c r="C224" s="25" t="e">
        <f>IF(totaal!#REF!=0,"",totaal!#REF!)</f>
        <v>#REF!</v>
      </c>
      <c r="D224" s="25" t="e">
        <f>IF(totaal!#REF!=0,"",totaal!#REF!)</f>
        <v>#REF!</v>
      </c>
      <c r="E224" s="25" t="e">
        <f>IF(totaal!#REF!=0,"",totaal!#REF!)</f>
        <v>#REF!</v>
      </c>
      <c r="F224" s="25" t="e">
        <f>IF(totaal!#REF!=0,"",totaal!#REF!)</f>
        <v>#REF!</v>
      </c>
      <c r="G224" s="51" t="e">
        <f>IF(totaal!#REF!=0,"",totaal!#REF!)</f>
        <v>#REF!</v>
      </c>
      <c r="H224" s="28"/>
    </row>
    <row r="225" spans="1:8" ht="15" hidden="1" customHeight="1">
      <c r="A225" s="23" t="e">
        <f>IF(totaal!#REF!=0,"",totaal!#REF!)</f>
        <v>#REF!</v>
      </c>
      <c r="B225" s="24"/>
      <c r="C225" s="25" t="e">
        <f>IF(totaal!#REF!=0,"",totaal!#REF!)</f>
        <v>#REF!</v>
      </c>
      <c r="D225" s="25" t="e">
        <f>IF(totaal!#REF!=0,"",totaal!#REF!)</f>
        <v>#REF!</v>
      </c>
      <c r="E225" s="25" t="e">
        <f>IF(totaal!#REF!=0,"",totaal!#REF!)</f>
        <v>#REF!</v>
      </c>
      <c r="F225" s="25" t="e">
        <f>IF(totaal!#REF!=0,"",totaal!#REF!)</f>
        <v>#REF!</v>
      </c>
      <c r="G225" s="51" t="e">
        <f>IF(totaal!#REF!=0,"",totaal!#REF!)</f>
        <v>#REF!</v>
      </c>
      <c r="H225" s="28"/>
    </row>
    <row r="226" spans="1:8" ht="15" hidden="1" customHeight="1">
      <c r="A226" s="23" t="e">
        <f>IF(totaal!#REF!=0,"",totaal!#REF!)</f>
        <v>#REF!</v>
      </c>
      <c r="B226" s="24"/>
      <c r="C226" s="25" t="e">
        <f>IF(totaal!#REF!=0,"",totaal!#REF!)</f>
        <v>#REF!</v>
      </c>
      <c r="D226" s="25" t="e">
        <f>IF(totaal!#REF!=0,"",totaal!#REF!)</f>
        <v>#REF!</v>
      </c>
      <c r="E226" s="25" t="e">
        <f>IF(totaal!#REF!=0,"",totaal!#REF!)</f>
        <v>#REF!</v>
      </c>
      <c r="F226" s="25" t="e">
        <f>IF(totaal!#REF!=0,"",totaal!#REF!)</f>
        <v>#REF!</v>
      </c>
      <c r="G226" s="51" t="e">
        <f>IF(totaal!#REF!=0,"",totaal!#REF!)</f>
        <v>#REF!</v>
      </c>
      <c r="H226" s="28"/>
    </row>
    <row r="227" spans="1:8" ht="15" hidden="1" customHeight="1">
      <c r="A227" s="23">
        <f>IF(totaal!A113=0,"",totaal!A113)</f>
        <v>224</v>
      </c>
      <c r="B227" s="24"/>
      <c r="C227" s="25" t="e">
        <f>IF(totaal!#REF!=0,"",totaal!#REF!)</f>
        <v>#REF!</v>
      </c>
      <c r="D227" s="25" t="e">
        <f>IF(totaal!#REF!=0,"",totaal!#REF!)</f>
        <v>#REF!</v>
      </c>
      <c r="E227" s="25" t="e">
        <f>IF(totaal!#REF!=0,"",totaal!#REF!)</f>
        <v>#REF!</v>
      </c>
      <c r="F227" s="25" t="e">
        <f>IF(totaal!#REF!=0,"",totaal!#REF!)</f>
        <v>#REF!</v>
      </c>
      <c r="G227" s="51" t="e">
        <f>IF(totaal!#REF!=0,"",totaal!#REF!)</f>
        <v>#REF!</v>
      </c>
      <c r="H227" s="28"/>
    </row>
    <row r="228" spans="1:8" ht="15" hidden="1" customHeight="1">
      <c r="A228" s="23" t="e">
        <f>IF(totaal!#REF!=0,"",totaal!#REF!)</f>
        <v>#REF!</v>
      </c>
      <c r="B228" s="24"/>
      <c r="C228" s="25" t="str">
        <f>IF(totaal!C114=0,"",totaal!C114)</f>
        <v>Kogelafsluiter</v>
      </c>
      <c r="D228" s="25" t="str">
        <f>IF(totaal!D114=0,"",totaal!D114)</f>
        <v>Tour &amp; Andersson</v>
      </c>
      <c r="E228" s="25" t="str">
        <f>IF(totaal!E114=0,"",totaal!E114)</f>
        <v>TA 510   NW10   G ⅜" met verlengde spindel</v>
      </c>
      <c r="F228" s="25" t="str">
        <f>IF(totaal!F114=0,"",totaal!F114)</f>
        <v>58 503-610*</v>
      </c>
      <c r="G228" s="51" t="str">
        <f>IF(totaal!G114=0,"",totaal!G114)</f>
        <v/>
      </c>
      <c r="H228" s="28"/>
    </row>
    <row r="229" spans="1:8" ht="15" hidden="1" customHeight="1">
      <c r="A229" s="23" t="e">
        <f>IF(totaal!#REF!=0,"",totaal!#REF!)</f>
        <v>#REF!</v>
      </c>
      <c r="B229" s="24"/>
      <c r="C229" s="25" t="str">
        <f>IF(totaal!C115=0,"",totaal!C115)</f>
        <v>Kogelafsluiter</v>
      </c>
      <c r="D229" s="25" t="str">
        <f>IF(totaal!D115=0,"",totaal!D115)</f>
        <v>Tour &amp; Andersson</v>
      </c>
      <c r="E229" s="25" t="str">
        <f>IF(totaal!E115=0,"",totaal!E115)</f>
        <v>TA 510   NW15   G ½" met verlengde spindel</v>
      </c>
      <c r="F229" s="25" t="str">
        <f>IF(totaal!F115=0,"",totaal!F115)</f>
        <v>58 503-615*</v>
      </c>
      <c r="G229" s="51" t="str">
        <f>IF(totaal!G115=0,"",totaal!G115)</f>
        <v/>
      </c>
      <c r="H229" s="28"/>
    </row>
    <row r="230" spans="1:8" ht="15" hidden="1" customHeight="1">
      <c r="A230" s="23" t="e">
        <f>IF(totaal!#REF!=0,"",totaal!#REF!)</f>
        <v>#REF!</v>
      </c>
      <c r="B230" s="24"/>
      <c r="C230" s="25" t="str">
        <f>IF(totaal!C116=0,"",totaal!C116)</f>
        <v>Kogelafsluiter</v>
      </c>
      <c r="D230" s="25" t="str">
        <f>IF(totaal!D116=0,"",totaal!D116)</f>
        <v>Tour &amp; Andersson</v>
      </c>
      <c r="E230" s="25" t="str">
        <f>IF(totaal!E116=0,"",totaal!E116)</f>
        <v>TA 510   NW20   G ¾" met verlengde spindel</v>
      </c>
      <c r="F230" s="25" t="str">
        <f>IF(totaal!F116=0,"",totaal!F116)</f>
        <v>58 503-620*</v>
      </c>
      <c r="G230" s="51" t="str">
        <f>IF(totaal!G116=0,"",totaal!G116)</f>
        <v/>
      </c>
      <c r="H230" s="28"/>
    </row>
    <row r="231" spans="1:8" ht="15" hidden="1" customHeight="1">
      <c r="A231" s="23" t="e">
        <f>IF(totaal!#REF!=0,"",totaal!#REF!)</f>
        <v>#REF!</v>
      </c>
      <c r="B231" s="24"/>
      <c r="C231" s="25" t="str">
        <f>IF(totaal!C117=0,"",totaal!C117)</f>
        <v>Kogelafsluiter</v>
      </c>
      <c r="D231" s="25" t="str">
        <f>IF(totaal!D117=0,"",totaal!D117)</f>
        <v>Tour &amp; Andersson</v>
      </c>
      <c r="E231" s="25" t="str">
        <f>IF(totaal!E117=0,"",totaal!E117)</f>
        <v>TA 510   NW25   G 1" met verlengde spindel</v>
      </c>
      <c r="F231" s="25" t="str">
        <f>IF(totaal!F117=0,"",totaal!F117)</f>
        <v>58 500-625</v>
      </c>
      <c r="G231" s="51" t="str">
        <f>IF(totaal!G117=0,"",totaal!G117)</f>
        <v/>
      </c>
      <c r="H231" s="28"/>
    </row>
    <row r="232" spans="1:8" ht="15" hidden="1" customHeight="1">
      <c r="A232" s="23" t="e">
        <f>IF(totaal!#REF!=0,"",totaal!#REF!)</f>
        <v>#REF!</v>
      </c>
      <c r="B232" s="24"/>
      <c r="C232" s="25" t="str">
        <f>IF(totaal!C118=0,"",totaal!C118)</f>
        <v>Kogelafsluiter</v>
      </c>
      <c r="D232" s="25" t="str">
        <f>IF(totaal!D118=0,"",totaal!D118)</f>
        <v>Tour &amp; Andersson</v>
      </c>
      <c r="E232" s="25" t="str">
        <f>IF(totaal!E118=0,"",totaal!E118)</f>
        <v>TA 510   NW32   G 1¼" met verlengde spindel</v>
      </c>
      <c r="F232" s="25" t="str">
        <f>IF(totaal!F118=0,"",totaal!F118)</f>
        <v>58 500-632</v>
      </c>
      <c r="G232" s="51" t="str">
        <f>IF(totaal!G118=0,"",totaal!G118)</f>
        <v/>
      </c>
      <c r="H232" s="28"/>
    </row>
    <row r="233" spans="1:8" ht="15" hidden="1" customHeight="1">
      <c r="A233" s="23" t="e">
        <f>IF(totaal!#REF!=0,"",totaal!#REF!)</f>
        <v>#REF!</v>
      </c>
      <c r="B233" s="24"/>
      <c r="C233" s="25" t="str">
        <f>IF(totaal!C119=0,"",totaal!C119)</f>
        <v>Kogelafsluiter</v>
      </c>
      <c r="D233" s="25" t="str">
        <f>IF(totaal!D119=0,"",totaal!D119)</f>
        <v>Tour &amp; Andersson</v>
      </c>
      <c r="E233" s="25" t="str">
        <f>IF(totaal!E119=0,"",totaal!E119)</f>
        <v>TA 510   NW40   G 1½" met verlengde spindel</v>
      </c>
      <c r="F233" s="25" t="str">
        <f>IF(totaal!F119=0,"",totaal!F119)</f>
        <v>58 500-640</v>
      </c>
      <c r="G233" s="51" t="str">
        <f>IF(totaal!G119=0,"",totaal!G119)</f>
        <v/>
      </c>
      <c r="H233" s="28"/>
    </row>
    <row r="234" spans="1:8" ht="15" hidden="1" customHeight="1">
      <c r="A234" s="23" t="e">
        <f>IF(totaal!#REF!=0,"",totaal!#REF!)</f>
        <v>#REF!</v>
      </c>
      <c r="B234" s="24"/>
      <c r="C234" s="25" t="str">
        <f>IF(totaal!C120=0,"",totaal!C120)</f>
        <v>Kogelafsluiter</v>
      </c>
      <c r="D234" s="25" t="str">
        <f>IF(totaal!D120=0,"",totaal!D120)</f>
        <v>Tour &amp; Andersson</v>
      </c>
      <c r="E234" s="25" t="str">
        <f>IF(totaal!E120=0,"",totaal!E120)</f>
        <v>TA 510   NW50   G 2" met verlengde spindel</v>
      </c>
      <c r="F234" s="25" t="str">
        <f>IF(totaal!F120=0,"",totaal!F120)</f>
        <v>58 500-650</v>
      </c>
      <c r="G234" s="51" t="str">
        <f>IF(totaal!G120=0,"",totaal!G120)</f>
        <v/>
      </c>
      <c r="H234" s="28"/>
    </row>
    <row r="235" spans="1:8" ht="15" hidden="1" customHeight="1">
      <c r="A235" s="23" t="e">
        <f>IF(totaal!#REF!=0,"",totaal!#REF!)</f>
        <v>#REF!</v>
      </c>
      <c r="B235" s="24"/>
      <c r="C235" s="25" t="e">
        <f>IF(totaal!#REF!=0,"",totaal!#REF!)</f>
        <v>#REF!</v>
      </c>
      <c r="D235" s="25" t="e">
        <f>IF(totaal!#REF!=0,"",totaal!#REF!)</f>
        <v>#REF!</v>
      </c>
      <c r="E235" s="25" t="e">
        <f>IF(totaal!#REF!=0,"",totaal!#REF!)</f>
        <v>#REF!</v>
      </c>
      <c r="F235" s="25" t="e">
        <f>IF(totaal!#REF!=0,"",totaal!#REF!)</f>
        <v>#REF!</v>
      </c>
      <c r="G235" s="51" t="e">
        <f>IF(totaal!#REF!=0,"",totaal!#REF!)</f>
        <v>#REF!</v>
      </c>
      <c r="H235" s="28"/>
    </row>
    <row r="236" spans="1:8" ht="15" hidden="1" customHeight="1">
      <c r="A236" s="23" t="e">
        <f>IF(totaal!#REF!=0,"",totaal!#REF!)</f>
        <v>#REF!</v>
      </c>
      <c r="B236" s="24"/>
      <c r="C236" s="25" t="str">
        <f>IF(totaal!C121=0,"",totaal!C121)</f>
        <v>Inregelafsluiter</v>
      </c>
      <c r="D236" s="25" t="str">
        <f>IF(totaal!D121=0,"",totaal!D121)</f>
        <v>Tour &amp; Andersson</v>
      </c>
      <c r="E236" s="25" t="str">
        <f>IF(totaal!E121=0,"",totaal!E121)</f>
        <v>STA-D   ½"</v>
      </c>
      <c r="F236" s="25" t="str">
        <f>IF(totaal!F121=0,"",totaal!F121)</f>
        <v/>
      </c>
      <c r="G236" s="51" t="str">
        <f>IF(totaal!G121=0,"",totaal!G121)</f>
        <v/>
      </c>
      <c r="H236" s="28"/>
    </row>
    <row r="237" spans="1:8" ht="15" hidden="1" customHeight="1">
      <c r="A237" s="23" t="e">
        <f>IF(totaal!#REF!=0,"",totaal!#REF!)</f>
        <v>#REF!</v>
      </c>
      <c r="B237" s="24"/>
      <c r="C237" s="25" t="str">
        <f>IF(totaal!C122=0,"",totaal!C122)</f>
        <v>Inregelafsluiter</v>
      </c>
      <c r="D237" s="25" t="str">
        <f>IF(totaal!D122=0,"",totaal!D122)</f>
        <v>Tour &amp; Andersson</v>
      </c>
      <c r="E237" s="25" t="str">
        <f>IF(totaal!E122=0,"",totaal!E122)</f>
        <v>STA-D   ¾"</v>
      </c>
      <c r="F237" s="25" t="str">
        <f>IF(totaal!F122=0,"",totaal!F122)</f>
        <v/>
      </c>
      <c r="G237" s="51" t="str">
        <f>IF(totaal!G122=0,"",totaal!G122)</f>
        <v/>
      </c>
      <c r="H237" s="28"/>
    </row>
    <row r="238" spans="1:8" ht="15" hidden="1" customHeight="1">
      <c r="A238" s="23" t="e">
        <f>IF(totaal!#REF!=0,"",totaal!#REF!)</f>
        <v>#REF!</v>
      </c>
      <c r="B238" s="24"/>
      <c r="C238" s="25" t="str">
        <f>IF(totaal!C123=0,"",totaal!C123)</f>
        <v>Inregelafsluiter</v>
      </c>
      <c r="D238" s="25" t="str">
        <f>IF(totaal!D123=0,"",totaal!D123)</f>
        <v>Tour &amp; Andersson</v>
      </c>
      <c r="E238" s="25" t="str">
        <f>IF(totaal!E123=0,"",totaal!E123)</f>
        <v>STA-D   1"</v>
      </c>
      <c r="F238" s="25" t="str">
        <f>IF(totaal!F123=0,"",totaal!F123)</f>
        <v/>
      </c>
      <c r="G238" s="51" t="str">
        <f>IF(totaal!G123=0,"",totaal!G123)</f>
        <v/>
      </c>
      <c r="H238" s="28"/>
    </row>
    <row r="239" spans="1:8" ht="15" hidden="1" customHeight="1">
      <c r="A239" s="23" t="e">
        <f>IF(totaal!#REF!=0,"",totaal!#REF!)</f>
        <v>#REF!</v>
      </c>
      <c r="B239" s="24"/>
      <c r="C239" s="25" t="str">
        <f>IF(totaal!C124=0,"",totaal!C124)</f>
        <v>Inregelafsluiter</v>
      </c>
      <c r="D239" s="25" t="str">
        <f>IF(totaal!D124=0,"",totaal!D124)</f>
        <v>Tour &amp; Andersson</v>
      </c>
      <c r="E239" s="25" t="str">
        <f>IF(totaal!E124=0,"",totaal!E124)</f>
        <v>STA-D   1 ¼"</v>
      </c>
      <c r="F239" s="25" t="str">
        <f>IF(totaal!F124=0,"",totaal!F124)</f>
        <v/>
      </c>
      <c r="G239" s="51" t="str">
        <f>IF(totaal!G124=0,"",totaal!G124)</f>
        <v/>
      </c>
      <c r="H239" s="28"/>
    </row>
    <row r="240" spans="1:8" ht="15" hidden="1" customHeight="1">
      <c r="A240" s="23" t="e">
        <f>IF(totaal!#REF!=0,"",totaal!#REF!)</f>
        <v>#REF!</v>
      </c>
      <c r="B240" s="24"/>
      <c r="C240" s="25" t="str">
        <f>IF(totaal!C125=0,"",totaal!C125)</f>
        <v>Inregelafsluiter</v>
      </c>
      <c r="D240" s="25" t="str">
        <f>IF(totaal!D125=0,"",totaal!D125)</f>
        <v>Tour &amp; Andersson</v>
      </c>
      <c r="E240" s="25" t="str">
        <f>IF(totaal!E125=0,"",totaal!E125)</f>
        <v>STA-D   1 ½"</v>
      </c>
      <c r="F240" s="25" t="str">
        <f>IF(totaal!F125=0,"",totaal!F125)</f>
        <v/>
      </c>
      <c r="G240" s="51" t="str">
        <f>IF(totaal!G125=0,"",totaal!G125)</f>
        <v/>
      </c>
      <c r="H240" s="28"/>
    </row>
    <row r="241" spans="1:8" ht="15" hidden="1" customHeight="1">
      <c r="A241" s="23" t="e">
        <f>IF(totaal!#REF!=0,"",totaal!#REF!)</f>
        <v>#REF!</v>
      </c>
      <c r="B241" s="24"/>
      <c r="C241" s="25" t="str">
        <f>IF(totaal!C126=0,"",totaal!C126)</f>
        <v>Inregelafsluiter</v>
      </c>
      <c r="D241" s="25" t="str">
        <f>IF(totaal!D126=0,"",totaal!D126)</f>
        <v>Tour &amp; Andersson</v>
      </c>
      <c r="E241" s="25" t="str">
        <f>IF(totaal!E126=0,"",totaal!E126)</f>
        <v>STA-D   2"</v>
      </c>
      <c r="F241" s="25" t="str">
        <f>IF(totaal!F126=0,"",totaal!F126)</f>
        <v/>
      </c>
      <c r="G241" s="51" t="str">
        <f>IF(totaal!G126=0,"",totaal!G126)</f>
        <v/>
      </c>
      <c r="H241" s="28"/>
    </row>
    <row r="242" spans="1:8" ht="15" hidden="1" customHeight="1">
      <c r="A242" s="23">
        <f>IF(totaal!A114=0,"",totaal!A114)</f>
        <v>239</v>
      </c>
      <c r="B242" s="24"/>
      <c r="C242" s="25" t="str">
        <f>IF(totaal!C127=0,"",totaal!C127)</f>
        <v>Inregelafsluiter</v>
      </c>
      <c r="D242" s="25" t="str">
        <f>IF(totaal!D127=0,"",totaal!D127)</f>
        <v>Tour &amp; Andersson</v>
      </c>
      <c r="E242" s="25" t="str">
        <f>IF(totaal!E127=0,"",totaal!E127)</f>
        <v>STA-F   NW 65</v>
      </c>
      <c r="F242" s="25" t="str">
        <f>IF(totaal!F127=0,"",totaal!F127)</f>
        <v/>
      </c>
      <c r="G242" s="51" t="str">
        <f>IF(totaal!G127=0,"",totaal!G127)</f>
        <v/>
      </c>
      <c r="H242" s="28"/>
    </row>
    <row r="243" spans="1:8" ht="15" hidden="1" customHeight="1">
      <c r="A243" s="23">
        <f>IF(totaal!A115=0,"",totaal!A115)</f>
        <v>240</v>
      </c>
      <c r="B243" s="24"/>
      <c r="C243" s="25" t="str">
        <f>IF(totaal!C128=0,"",totaal!C128)</f>
        <v>Inregelafsluiter</v>
      </c>
      <c r="D243" s="25" t="str">
        <f>IF(totaal!D128=0,"",totaal!D128)</f>
        <v>Tour &amp; Andersson</v>
      </c>
      <c r="E243" s="25" t="str">
        <f>IF(totaal!E128=0,"",totaal!E128)</f>
        <v>STA-F   NW 80</v>
      </c>
      <c r="F243" s="25" t="str">
        <f>IF(totaal!F128=0,"",totaal!F128)</f>
        <v/>
      </c>
      <c r="G243" s="51" t="str">
        <f>IF(totaal!G128=0,"",totaal!G128)</f>
        <v/>
      </c>
      <c r="H243" s="28"/>
    </row>
    <row r="244" spans="1:8" ht="15" hidden="1" customHeight="1">
      <c r="A244" s="23">
        <f>IF(totaal!A116=0,"",totaal!A116)</f>
        <v>241</v>
      </c>
      <c r="B244" s="24"/>
      <c r="C244" s="25" t="str">
        <f>IF(totaal!C129=0,"",totaal!C129)</f>
        <v>Inregelafsluiter</v>
      </c>
      <c r="D244" s="25" t="str">
        <f>IF(totaal!D129=0,"",totaal!D129)</f>
        <v>Tour &amp; Andersson</v>
      </c>
      <c r="E244" s="25" t="str">
        <f>IF(totaal!E129=0,"",totaal!E129)</f>
        <v>STA-F   NW 100</v>
      </c>
      <c r="F244" s="25" t="str">
        <f>IF(totaal!F129=0,"",totaal!F129)</f>
        <v/>
      </c>
      <c r="G244" s="51" t="str">
        <f>IF(totaal!G129=0,"",totaal!G129)</f>
        <v/>
      </c>
      <c r="H244" s="28"/>
    </row>
    <row r="245" spans="1:8" ht="15" hidden="1" customHeight="1">
      <c r="A245" s="23">
        <f>IF(totaal!A117=0,"",totaal!A117)</f>
        <v>242</v>
      </c>
      <c r="B245" s="24"/>
      <c r="C245" s="25" t="str">
        <f>IF(totaal!C130=0,"",totaal!C130)</f>
        <v>Inregelafsluiter</v>
      </c>
      <c r="D245" s="25" t="str">
        <f>IF(totaal!D130=0,"",totaal!D130)</f>
        <v>Tour &amp; Andersson</v>
      </c>
      <c r="E245" s="25" t="str">
        <f>IF(totaal!E130=0,"",totaal!E130)</f>
        <v>STA-F   NW 125</v>
      </c>
      <c r="F245" s="25" t="str">
        <f>IF(totaal!F130=0,"",totaal!F130)</f>
        <v/>
      </c>
      <c r="G245" s="51" t="str">
        <f>IF(totaal!G130=0,"",totaal!G130)</f>
        <v/>
      </c>
      <c r="H245" s="28"/>
    </row>
    <row r="246" spans="1:8" ht="15" hidden="1" customHeight="1">
      <c r="A246" s="23">
        <f>IF(totaal!A118=0,"",totaal!A118)</f>
        <v>243</v>
      </c>
      <c r="B246" s="24"/>
      <c r="C246" s="25" t="str">
        <f>IF(totaal!C131=0,"",totaal!C131)</f>
        <v>Verlengde meetnippel</v>
      </c>
      <c r="D246" s="25" t="str">
        <f>IF(totaal!D131=0,"",totaal!D131)</f>
        <v>Tour &amp; Andersson</v>
      </c>
      <c r="E246" s="25" t="str">
        <f>IF(totaal!E131=0,"",totaal!E131)</f>
        <v>¼"   lengte 103mm   uitvoering recht</v>
      </c>
      <c r="F246" s="25" t="str">
        <f>IF(totaal!F131=0,"",totaal!F131)</f>
        <v>TU2390854</v>
      </c>
      <c r="G246" s="51" t="str">
        <f>IF(totaal!G131=0,"",totaal!G131)</f>
        <v/>
      </c>
      <c r="H246" s="28"/>
    </row>
    <row r="247" spans="1:8" ht="15" hidden="1" customHeight="1">
      <c r="A247" s="23">
        <f>IF(totaal!A119=0,"",totaal!A119)</f>
        <v>244</v>
      </c>
      <c r="B247" s="24"/>
      <c r="C247" s="25" t="e">
        <f>IF(totaal!#REF!=0,"",totaal!#REF!)</f>
        <v>#REF!</v>
      </c>
      <c r="D247" s="25" t="e">
        <f>IF(totaal!#REF!=0,"",totaal!#REF!)</f>
        <v>#REF!</v>
      </c>
      <c r="E247" s="25" t="e">
        <f>IF(totaal!#REF!=0,"",totaal!#REF!)</f>
        <v>#REF!</v>
      </c>
      <c r="F247" s="25" t="e">
        <f>IF(totaal!#REF!=0,"",totaal!#REF!)</f>
        <v>#REF!</v>
      </c>
      <c r="G247" s="51" t="e">
        <f>IF(totaal!#REF!=0,"",totaal!#REF!)</f>
        <v>#REF!</v>
      </c>
      <c r="H247" s="28"/>
    </row>
    <row r="248" spans="1:8" ht="15" hidden="1" customHeight="1">
      <c r="A248" s="23">
        <f>IF(totaal!A120=0,"",totaal!A120)</f>
        <v>245</v>
      </c>
      <c r="B248" s="24"/>
      <c r="C248" s="25" t="str">
        <f>IF(totaal!C132=0,"",totaal!C132)</f>
        <v>Kogelafsluiter</v>
      </c>
      <c r="D248" s="25" t="str">
        <f>IF(totaal!D132=0,"",totaal!D132)</f>
        <v>Econosto</v>
      </c>
      <c r="E248" s="25" t="str">
        <f>IF(totaal!E132=0,"",totaal!E132)</f>
        <v>Figuur 1607   ½"</v>
      </c>
      <c r="F248" s="25" t="str">
        <f>IF(totaal!F132=0,"",totaal!F132)</f>
        <v>EC0160701/2E712</v>
      </c>
      <c r="G248" s="51" t="str">
        <f>IF(totaal!G132=0,"",totaal!G132)</f>
        <v/>
      </c>
      <c r="H248" s="28"/>
    </row>
    <row r="249" spans="1:8" ht="15" hidden="1" customHeight="1">
      <c r="A249" s="23" t="e">
        <f>IF(totaal!#REF!=0,"",totaal!#REF!)</f>
        <v>#REF!</v>
      </c>
      <c r="B249" s="24"/>
      <c r="C249" s="25" t="str">
        <f>IF(totaal!C133=0,"",totaal!C133)</f>
        <v>Kogelafsluiter</v>
      </c>
      <c r="D249" s="25" t="str">
        <f>IF(totaal!D133=0,"",totaal!D133)</f>
        <v>Econosto</v>
      </c>
      <c r="E249" s="25" t="str">
        <f>IF(totaal!E133=0,"",totaal!E133)</f>
        <v>Figuur 1607   ¾"</v>
      </c>
      <c r="F249" s="25" t="str">
        <f>IF(totaal!F133=0,"",totaal!F133)</f>
        <v>EC0160703/4E712</v>
      </c>
      <c r="G249" s="51" t="str">
        <f>IF(totaal!G133=0,"",totaal!G133)</f>
        <v/>
      </c>
      <c r="H249" s="28"/>
    </row>
    <row r="250" spans="1:8" ht="15" hidden="1" customHeight="1">
      <c r="A250" s="23">
        <f>IF(totaal!A121=0,"",totaal!A121)</f>
        <v>247</v>
      </c>
      <c r="B250" s="24"/>
      <c r="C250" s="25" t="str">
        <f>IF(totaal!C134=0,"",totaal!C134)</f>
        <v>Kogelafsluiter</v>
      </c>
      <c r="D250" s="25" t="str">
        <f>IF(totaal!D134=0,"",totaal!D134)</f>
        <v>Econosto</v>
      </c>
      <c r="E250" s="25" t="str">
        <f>IF(totaal!E134=0,"",totaal!E134)</f>
        <v>Figuur 1607   1"</v>
      </c>
      <c r="F250" s="25" t="str">
        <f>IF(totaal!F134=0,"",totaal!F134)</f>
        <v>EC016070001E712</v>
      </c>
      <c r="G250" s="51" t="str">
        <f>IF(totaal!G134=0,"",totaal!G134)</f>
        <v/>
      </c>
      <c r="H250" s="28"/>
    </row>
    <row r="251" spans="1:8" ht="15" hidden="1" customHeight="1">
      <c r="A251" s="23">
        <f>IF(totaal!A122=0,"",totaal!A122)</f>
        <v>248</v>
      </c>
      <c r="B251" s="24"/>
      <c r="C251" s="25" t="str">
        <f>IF(totaal!C135=0,"",totaal!C135)</f>
        <v>Kogelafsluiter</v>
      </c>
      <c r="D251" s="25" t="str">
        <f>IF(totaal!D135=0,"",totaal!D135)</f>
        <v>Econosto</v>
      </c>
      <c r="E251" s="25" t="str">
        <f>IF(totaal!E135=0,"",totaal!E135)</f>
        <v>Figuur 1607   1 ¼"</v>
      </c>
      <c r="F251" s="25" t="str">
        <f>IF(totaal!F135=0,"",totaal!F135)</f>
        <v>EC0160711/4E712</v>
      </c>
      <c r="G251" s="51" t="str">
        <f>IF(totaal!G135=0,"",totaal!G135)</f>
        <v/>
      </c>
      <c r="H251" s="28"/>
    </row>
    <row r="252" spans="1:8" ht="15" hidden="1" customHeight="1">
      <c r="A252" s="23">
        <f>IF(totaal!A123=0,"",totaal!A123)</f>
        <v>249</v>
      </c>
      <c r="B252" s="24"/>
      <c r="C252" s="25" t="str">
        <f>IF(totaal!C136=0,"",totaal!C136)</f>
        <v>Kogelafsluiter</v>
      </c>
      <c r="D252" s="25" t="str">
        <f>IF(totaal!D136=0,"",totaal!D136)</f>
        <v>Econosto</v>
      </c>
      <c r="E252" s="25" t="str">
        <f>IF(totaal!E136=0,"",totaal!E136)</f>
        <v>Figuur 1607   1 ½"</v>
      </c>
      <c r="F252" s="25" t="str">
        <f>IF(totaal!F136=0,"",totaal!F136)</f>
        <v>EC0160711/2E712</v>
      </c>
      <c r="G252" s="51" t="str">
        <f>IF(totaal!G136=0,"",totaal!G136)</f>
        <v/>
      </c>
      <c r="H252" s="28"/>
    </row>
    <row r="253" spans="1:8" ht="15" hidden="1" customHeight="1">
      <c r="A253" s="23">
        <f>IF(totaal!A124=0,"",totaal!A124)</f>
        <v>250</v>
      </c>
      <c r="B253" s="24"/>
      <c r="C253" s="25" t="str">
        <f>IF(totaal!C137=0,"",totaal!C137)</f>
        <v>Vlinderklepafsluiter</v>
      </c>
      <c r="D253" s="25" t="str">
        <f>IF(totaal!D137=0,"",totaal!D137)</f>
        <v>Tyco Valves &amp; Controls</v>
      </c>
      <c r="E253" s="25" t="str">
        <f>IF(totaal!E137=0,"",totaal!E137)</f>
        <v xml:space="preserve">Figuur 38   DN50 </v>
      </c>
      <c r="F253" s="25" t="str">
        <f>IF(totaal!F137=0,"",totaal!F137)</f>
        <v/>
      </c>
      <c r="G253" s="51" t="str">
        <f>IF(totaal!G137=0,"",totaal!G137)</f>
        <v/>
      </c>
      <c r="H253" s="28"/>
    </row>
    <row r="254" spans="1:8" ht="15" hidden="1" customHeight="1">
      <c r="A254" s="23">
        <f>IF(totaal!A125=0,"",totaal!A125)</f>
        <v>251</v>
      </c>
      <c r="B254" s="24"/>
      <c r="C254" s="25" t="str">
        <f>IF(totaal!C138=0,"",totaal!C138)</f>
        <v>Vlinderklepafsluiter</v>
      </c>
      <c r="D254" s="25" t="str">
        <f>IF(totaal!D138=0,"",totaal!D138)</f>
        <v>Tyco Valves &amp; Controls</v>
      </c>
      <c r="E254" s="25" t="str">
        <f>IF(totaal!E138=0,"",totaal!E138)</f>
        <v>Figuur 38   DN65</v>
      </c>
      <c r="F254" s="25" t="str">
        <f>IF(totaal!F138=0,"",totaal!F138)</f>
        <v/>
      </c>
      <c r="G254" s="51" t="str">
        <f>IF(totaal!G138=0,"",totaal!G138)</f>
        <v/>
      </c>
      <c r="H254" s="28"/>
    </row>
    <row r="255" spans="1:8" ht="15" hidden="1" customHeight="1">
      <c r="A255" s="23">
        <f>IF(totaal!A126=0,"",totaal!A126)</f>
        <v>252</v>
      </c>
      <c r="B255" s="24"/>
      <c r="C255" s="25" t="str">
        <f>IF(totaal!C139=0,"",totaal!C139)</f>
        <v>Vlinderklepafsluiter</v>
      </c>
      <c r="D255" s="25" t="str">
        <f>IF(totaal!D139=0,"",totaal!D139)</f>
        <v>Tyco Valves &amp; Controls</v>
      </c>
      <c r="E255" s="25" t="str">
        <f>IF(totaal!E139=0,"",totaal!E139)</f>
        <v>Figuur 38   DN80</v>
      </c>
      <c r="F255" s="25" t="str">
        <f>IF(totaal!F139=0,"",totaal!F139)</f>
        <v/>
      </c>
      <c r="G255" s="51" t="str">
        <f>IF(totaal!G139=0,"",totaal!G139)</f>
        <v/>
      </c>
      <c r="H255" s="28"/>
    </row>
    <row r="256" spans="1:8" ht="15" hidden="1" customHeight="1">
      <c r="A256" s="23">
        <f>IF(totaal!A127=0,"",totaal!A127)</f>
        <v>253</v>
      </c>
      <c r="B256" s="24"/>
      <c r="C256" s="25" t="str">
        <f>IF(totaal!C140=0,"",totaal!C140)</f>
        <v>Vlinderklepafsluiter</v>
      </c>
      <c r="D256" s="25" t="str">
        <f>IF(totaal!D140=0,"",totaal!D140)</f>
        <v>Tyco Valves &amp; Controls</v>
      </c>
      <c r="E256" s="25" t="str">
        <f>IF(totaal!E140=0,"",totaal!E140)</f>
        <v>Figuur 38   DN100</v>
      </c>
      <c r="F256" s="25" t="str">
        <f>IF(totaal!F140=0,"",totaal!F140)</f>
        <v/>
      </c>
      <c r="G256" s="51" t="str">
        <f>IF(totaal!G140=0,"",totaal!G140)</f>
        <v/>
      </c>
      <c r="H256" s="28"/>
    </row>
    <row r="257" spans="1:8" ht="15" hidden="1" customHeight="1">
      <c r="A257" s="23">
        <f>IF(totaal!A128=0,"",totaal!A128)</f>
        <v>254</v>
      </c>
      <c r="B257" s="24"/>
      <c r="C257" s="25" t="str">
        <f>IF(totaal!C141=0,"",totaal!C141)</f>
        <v>Vlinderklepafsluiter</v>
      </c>
      <c r="D257" s="25" t="str">
        <f>IF(totaal!D141=0,"",totaal!D141)</f>
        <v>Tyco Valves &amp; Controls</v>
      </c>
      <c r="E257" s="25" t="str">
        <f>IF(totaal!E141=0,"",totaal!E141)</f>
        <v>Figuur 38   DN215</v>
      </c>
      <c r="F257" s="25" t="str">
        <f>IF(totaal!F141=0,"",totaal!F141)</f>
        <v/>
      </c>
      <c r="G257" s="51" t="str">
        <f>IF(totaal!G141=0,"",totaal!G141)</f>
        <v/>
      </c>
      <c r="H257" s="28"/>
    </row>
    <row r="258" spans="1:8" ht="15" hidden="1" customHeight="1">
      <c r="A258" s="23">
        <f>IF(totaal!A129=0,"",totaal!A129)</f>
        <v>255</v>
      </c>
      <c r="B258" s="24"/>
      <c r="C258" s="25" t="str">
        <f>IF(totaal!C142=0,"",totaal!C142)</f>
        <v>Vlinderklepafsluiter</v>
      </c>
      <c r="D258" s="25" t="str">
        <f>IF(totaal!D142=0,"",totaal!D142)</f>
        <v>Tyco Valves &amp; Controls</v>
      </c>
      <c r="E258" s="25" t="str">
        <f>IF(totaal!E142=0,"",totaal!E142)</f>
        <v>Figuur 38   DN150</v>
      </c>
      <c r="F258" s="25" t="str">
        <f>IF(totaal!F142=0,"",totaal!F142)</f>
        <v/>
      </c>
      <c r="G258" s="51" t="str">
        <f>IF(totaal!G142=0,"",totaal!G142)</f>
        <v/>
      </c>
      <c r="H258" s="28"/>
    </row>
    <row r="259" spans="1:8" ht="15" hidden="1" customHeight="1">
      <c r="A259" s="23">
        <f>IF(totaal!A130=0,"",totaal!A130)</f>
        <v>256</v>
      </c>
      <c r="B259" s="24"/>
      <c r="C259" s="25" t="str">
        <f>IF(totaal!C143=0,"",totaal!C143)</f>
        <v>Vlinderklepafsluiter</v>
      </c>
      <c r="D259" s="25" t="str">
        <f>IF(totaal!D143=0,"",totaal!D143)</f>
        <v>Tyco Valves &amp; Controls</v>
      </c>
      <c r="E259" s="25" t="str">
        <f>IF(totaal!E143=0,"",totaal!E143)</f>
        <v>Figuur 38   DN200</v>
      </c>
      <c r="F259" s="25" t="str">
        <f>IF(totaal!F143=0,"",totaal!F143)</f>
        <v/>
      </c>
      <c r="G259" s="51" t="str">
        <f>IF(totaal!G143=0,"",totaal!G143)</f>
        <v/>
      </c>
      <c r="H259" s="28"/>
    </row>
    <row r="260" spans="1:8" ht="15" hidden="1" customHeight="1">
      <c r="A260" s="23">
        <f>IF(totaal!A131=0,"",totaal!A131)</f>
        <v>257</v>
      </c>
      <c r="B260" s="24"/>
      <c r="C260" s="25" t="str">
        <f>IF(totaal!C144=0,"",totaal!C144)</f>
        <v>Manometer</v>
      </c>
      <c r="D260" s="25" t="str">
        <f>IF(totaal!D144=0,"",totaal!D144)</f>
        <v>Econosto</v>
      </c>
      <c r="E260" s="25" t="str">
        <f>IF(totaal!E144=0,"",totaal!E144)</f>
        <v>Figuur 330   ½"   0 - 4 Bar   kastdiameter ø100mm</v>
      </c>
      <c r="F260" s="25" t="str">
        <f>IF(totaal!F144=0,"",totaal!F144)</f>
        <v>EC003301E2C1110</v>
      </c>
      <c r="G260" s="51" t="str">
        <f>IF(totaal!G144=0,"",totaal!G144)</f>
        <v/>
      </c>
      <c r="H260" s="28"/>
    </row>
    <row r="261" spans="1:8" ht="15" hidden="1" customHeight="1">
      <c r="A261" s="23" t="e">
        <f>IF(totaal!#REF!=0,"",totaal!#REF!)</f>
        <v>#REF!</v>
      </c>
      <c r="B261" s="24"/>
      <c r="C261" s="25" t="str">
        <f>IF(totaal!C145=0,"",totaal!C145)</f>
        <v>Manometer sifonpijp</v>
      </c>
      <c r="D261" s="25" t="str">
        <f>IF(totaal!D145=0,"",totaal!D145)</f>
        <v>Econosto</v>
      </c>
      <c r="E261" s="25" t="str">
        <f>IF(totaal!E145=0,"",totaal!E145)</f>
        <v>Figuur 350   ½"</v>
      </c>
      <c r="F261" s="25" t="str">
        <f>IF(totaal!F145=0,"",totaal!F145)</f>
        <v/>
      </c>
      <c r="G261" s="51" t="str">
        <f>IF(totaal!G145=0,"",totaal!G145)</f>
        <v/>
      </c>
      <c r="H261" s="28"/>
    </row>
    <row r="262" spans="1:8" ht="15" hidden="1" customHeight="1">
      <c r="A262" s="23">
        <f>IF(totaal!A132=0,"",totaal!A132)</f>
        <v>259</v>
      </c>
      <c r="B262" s="24"/>
      <c r="C262" s="25" t="str">
        <f>IF(totaal!C146=0,"",totaal!C146)</f>
        <v>Manometerkraan</v>
      </c>
      <c r="D262" s="25" t="str">
        <f>IF(totaal!D146=0,"",totaal!D146)</f>
        <v>Econosto</v>
      </c>
      <c r="E262" s="25" t="str">
        <f>IF(totaal!E146=0,"",totaal!E146)</f>
        <v>Figuur 341   ½"</v>
      </c>
      <c r="F262" s="25" t="str">
        <f>IF(totaal!F146=0,"",totaal!F146)</f>
        <v>SY0034101/2CAAA</v>
      </c>
      <c r="G262" s="51" t="str">
        <f>IF(totaal!G146=0,"",totaal!G146)</f>
        <v/>
      </c>
      <c r="H262" s="28"/>
    </row>
    <row r="263" spans="1:8" ht="15" hidden="1" customHeight="1">
      <c r="A263" s="23">
        <f>IF(totaal!A133=0,"",totaal!A133)</f>
        <v>260</v>
      </c>
      <c r="B263" s="24"/>
      <c r="C263" s="25" t="e">
        <f>IF(totaal!#REF!=0,"",totaal!#REF!)</f>
        <v>#REF!</v>
      </c>
      <c r="D263" s="25" t="e">
        <f>IF(totaal!#REF!=0,"",totaal!#REF!)</f>
        <v>#REF!</v>
      </c>
      <c r="E263" s="25" t="e">
        <f>IF(totaal!#REF!=0,"",totaal!#REF!)</f>
        <v>#REF!</v>
      </c>
      <c r="F263" s="25" t="e">
        <f>IF(totaal!#REF!=0,"",totaal!#REF!)</f>
        <v>#REF!</v>
      </c>
      <c r="G263" s="51" t="e">
        <f>IF(totaal!#REF!=0,"",totaal!#REF!)</f>
        <v>#REF!</v>
      </c>
      <c r="H263" s="28"/>
    </row>
    <row r="264" spans="1:8" ht="15" hidden="1" customHeight="1">
      <c r="A264" s="23">
        <f>IF(totaal!A134=0,"",totaal!A134)</f>
        <v>261</v>
      </c>
      <c r="B264" s="24"/>
      <c r="C264" s="25" t="e">
        <f>IF(totaal!#REF!=0,"",totaal!#REF!)</f>
        <v>#REF!</v>
      </c>
      <c r="D264" s="25" t="e">
        <f>IF(totaal!#REF!=0,"",totaal!#REF!)</f>
        <v>#REF!</v>
      </c>
      <c r="E264" s="25" t="e">
        <f>IF(totaal!#REF!=0,"",totaal!#REF!)</f>
        <v>#REF!</v>
      </c>
      <c r="F264" s="25" t="e">
        <f>IF(totaal!#REF!=0,"",totaal!#REF!)</f>
        <v>#REF!</v>
      </c>
      <c r="G264" s="51" t="e">
        <f>IF(totaal!#REF!=0,"",totaal!#REF!)</f>
        <v>#REF!</v>
      </c>
      <c r="H264" s="28"/>
    </row>
    <row r="265" spans="1:8" ht="15" hidden="1" customHeight="1">
      <c r="A265" s="23">
        <f>IF(totaal!A135=0,"",totaal!A135)</f>
        <v>262</v>
      </c>
      <c r="B265" s="24"/>
      <c r="C265" s="25" t="str">
        <f>IF(totaal!C147=0,"",totaal!C147)</f>
        <v>Thermometer</v>
      </c>
      <c r="D265" s="25" t="str">
        <f>IF(totaal!D147=0,"",totaal!D147)</f>
        <v>Econosto</v>
      </c>
      <c r="E265" s="25" t="str">
        <f>IF(totaal!E147=0,"",totaal!E147)</f>
        <v>Figuur 661  -30 °C / 50 °C   kastdiameter ø80mm insteek 40mm</v>
      </c>
      <c r="F265" s="25" t="str">
        <f>IF(totaal!F147=0,"",totaal!F147)</f>
        <v>EC00661BB0AA2CA</v>
      </c>
      <c r="G265" s="51" t="str">
        <f>IF(totaal!G147=0,"",totaal!G147)</f>
        <v/>
      </c>
      <c r="H265" s="28"/>
    </row>
    <row r="266" spans="1:8" ht="15" hidden="1" customHeight="1">
      <c r="A266" s="23">
        <f>IF(totaal!A136=0,"",totaal!A136)</f>
        <v>263</v>
      </c>
      <c r="B266" s="24"/>
      <c r="C266" s="25" t="str">
        <f>IF(totaal!C148=0,"",totaal!C148)</f>
        <v>Thermometer</v>
      </c>
      <c r="D266" s="25" t="str">
        <f>IF(totaal!D148=0,"",totaal!D148)</f>
        <v>Econosto</v>
      </c>
      <c r="E266" s="25" t="str">
        <f>IF(totaal!E148=0,"",totaal!E148)</f>
        <v>Figuur 661  -30 °C / 50 °C   kastdiameter ø80mm insteek 60mm</v>
      </c>
      <c r="F266" s="25" t="str">
        <f>IF(totaal!F148=0,"",totaal!F148)</f>
        <v>EC00661BB0BA2CA</v>
      </c>
      <c r="G266" s="51" t="str">
        <f>IF(totaal!G148=0,"",totaal!G148)</f>
        <v/>
      </c>
      <c r="H266" s="28"/>
    </row>
    <row r="267" spans="1:8" ht="15" hidden="1" customHeight="1">
      <c r="A267" s="23">
        <f>IF(totaal!A137=0,"",totaal!A137)</f>
        <v>264</v>
      </c>
      <c r="B267" s="24"/>
      <c r="C267" s="25" t="str">
        <f>IF(totaal!C149=0,"",totaal!C149)</f>
        <v>Thermometer</v>
      </c>
      <c r="D267" s="25" t="str">
        <f>IF(totaal!D149=0,"",totaal!D149)</f>
        <v>Econosto</v>
      </c>
      <c r="E267" s="25" t="str">
        <f>IF(totaal!E149=0,"",totaal!E149)</f>
        <v>Figuur 661  -30 °C / 50 °C   kastdiameter ø80mm insteek 100mm</v>
      </c>
      <c r="F267" s="25" t="str">
        <f>IF(totaal!F149=0,"",totaal!F149)</f>
        <v>EC00661BB0CA2CA</v>
      </c>
      <c r="G267" s="51" t="str">
        <f>IF(totaal!G149=0,"",totaal!G149)</f>
        <v/>
      </c>
      <c r="H267" s="28"/>
    </row>
    <row r="268" spans="1:8" ht="15" hidden="1" customHeight="1">
      <c r="A268" s="23">
        <f>IF(totaal!A138=0,"",totaal!A138)</f>
        <v>265</v>
      </c>
      <c r="B268" s="24"/>
      <c r="C268" s="25" t="str">
        <f>IF(totaal!C150=0,"",totaal!C150)</f>
        <v>Thermometer</v>
      </c>
      <c r="D268" s="25" t="str">
        <f>IF(totaal!D150=0,"",totaal!D150)</f>
        <v>Econosto</v>
      </c>
      <c r="E268" s="25" t="str">
        <f>IF(totaal!E150=0,"",totaal!E150)</f>
        <v>Figuur 661   0 °C / 120 °C   kastdiameter ø80mm insteek 40mm</v>
      </c>
      <c r="F268" s="25" t="str">
        <f>IF(totaal!F150=0,"",totaal!F150)</f>
        <v>EC00661BG0AA2CA</v>
      </c>
      <c r="G268" s="51" t="str">
        <f>IF(totaal!G150=0,"",totaal!G150)</f>
        <v/>
      </c>
      <c r="H268" s="28"/>
    </row>
    <row r="269" spans="1:8" ht="15" hidden="1" customHeight="1">
      <c r="A269" s="23">
        <f>IF(totaal!A139=0,"",totaal!A139)</f>
        <v>266</v>
      </c>
      <c r="B269" s="24"/>
      <c r="C269" s="25" t="str">
        <f>IF(totaal!C151=0,"",totaal!C151)</f>
        <v>Thermometer</v>
      </c>
      <c r="D269" s="25" t="str">
        <f>IF(totaal!D151=0,"",totaal!D151)</f>
        <v>Econosto</v>
      </c>
      <c r="E269" s="25" t="str">
        <f>IF(totaal!E151=0,"",totaal!E151)</f>
        <v>Figuur 661   0 °C / 120 °C   kastdiameter ø80mm insteek 60mm</v>
      </c>
      <c r="F269" s="25" t="str">
        <f>IF(totaal!F151=0,"",totaal!F151)</f>
        <v>EC00661BG0BA2CA</v>
      </c>
      <c r="G269" s="51" t="str">
        <f>IF(totaal!G151=0,"",totaal!G151)</f>
        <v/>
      </c>
      <c r="H269" s="28"/>
    </row>
    <row r="270" spans="1:8" ht="15" hidden="1" customHeight="1">
      <c r="A270" s="23">
        <f>IF(totaal!A140=0,"",totaal!A140)</f>
        <v>267</v>
      </c>
      <c r="B270" s="24"/>
      <c r="C270" s="25" t="str">
        <f>IF(totaal!C152=0,"",totaal!C152)</f>
        <v>Thermometer</v>
      </c>
      <c r="D270" s="25" t="str">
        <f>IF(totaal!D152=0,"",totaal!D152)</f>
        <v>Econosto</v>
      </c>
      <c r="E270" s="25" t="str">
        <f>IF(totaal!E152=0,"",totaal!E152)</f>
        <v>Figuur 661   0 °C / 120 °C   kastdiameter ø80mm insteek 100mm</v>
      </c>
      <c r="F270" s="25" t="str">
        <f>IF(totaal!F152=0,"",totaal!F152)</f>
        <v>EC00661BG0CA2CA</v>
      </c>
      <c r="G270" s="51" t="str">
        <f>IF(totaal!G152=0,"",totaal!G152)</f>
        <v/>
      </c>
      <c r="H270" s="28"/>
    </row>
    <row r="271" spans="1:8" ht="15" hidden="1" customHeight="1">
      <c r="A271" s="23">
        <f>IF(totaal!A141=0,"",totaal!A141)</f>
        <v>268</v>
      </c>
      <c r="B271" s="24"/>
      <c r="C271" s="25" t="str">
        <f>IF(totaal!C153=0,"",totaal!C153)</f>
        <v>Thermometer</v>
      </c>
      <c r="D271" s="25" t="str">
        <f>IF(totaal!D153=0,"",totaal!D153)</f>
        <v>Econosto</v>
      </c>
      <c r="E271" s="25" t="str">
        <f>IF(totaal!E153=0,"",totaal!E153)</f>
        <v>Figuur 1656   -30°C / +50 °C  Staafthermometer insteek 50mm</v>
      </c>
      <c r="F271" s="25" t="str">
        <f>IF(totaal!F153=0,"",totaal!F153)</f>
        <v/>
      </c>
      <c r="G271" s="51" t="str">
        <f>IF(totaal!G153=0,"",totaal!G153)</f>
        <v/>
      </c>
      <c r="H271" s="28"/>
    </row>
    <row r="272" spans="1:8" ht="15" hidden="1" customHeight="1">
      <c r="A272" s="23">
        <f>IF(totaal!A142=0,"",totaal!A142)</f>
        <v>269</v>
      </c>
      <c r="B272" s="24"/>
      <c r="C272" s="25" t="str">
        <f>IF(totaal!C154=0,"",totaal!C154)</f>
        <v>Overstortbeveiliging</v>
      </c>
      <c r="D272" s="25" t="str">
        <f>IF(totaal!D154=0,"",totaal!D154)</f>
        <v>Flamco</v>
      </c>
      <c r="E272" s="25" t="str">
        <f>IF(totaal!E154=0,"",totaal!E154)</f>
        <v>Prescor DN15</v>
      </c>
      <c r="F272" s="25" t="str">
        <f>IF(totaal!F154=0,"",totaal!F154)</f>
        <v/>
      </c>
      <c r="G272" s="51" t="str">
        <f>IF(totaal!G154=0,"",totaal!G154)</f>
        <v/>
      </c>
      <c r="H272" s="28"/>
    </row>
    <row r="273" spans="1:8" ht="15" hidden="1" customHeight="1">
      <c r="A273" s="23">
        <f>IF(totaal!A143=0,"",totaal!A143)</f>
        <v>270</v>
      </c>
      <c r="B273" s="24"/>
      <c r="C273" s="25" t="e">
        <f>IF(totaal!#REF!=0,"",totaal!#REF!)</f>
        <v>#REF!</v>
      </c>
      <c r="D273" s="25" t="e">
        <f>IF(totaal!#REF!=0,"",totaal!#REF!)</f>
        <v>#REF!</v>
      </c>
      <c r="E273" s="25" t="e">
        <f>IF(totaal!#REF!=0,"",totaal!#REF!)</f>
        <v>#REF!</v>
      </c>
      <c r="F273" s="25" t="e">
        <f>IF(totaal!#REF!=0,"",totaal!#REF!)</f>
        <v>#REF!</v>
      </c>
      <c r="G273" s="51" t="e">
        <f>IF(totaal!#REF!=0,"",totaal!#REF!)</f>
        <v>#REF!</v>
      </c>
      <c r="H273" s="28"/>
    </row>
    <row r="274" spans="1:8" ht="15" hidden="1" customHeight="1">
      <c r="A274" s="23">
        <f>IF(totaal!A144=0,"",totaal!A144)</f>
        <v>271</v>
      </c>
      <c r="B274" s="24"/>
      <c r="C274" s="25" t="str">
        <f>IF(totaal!C155=0,"",totaal!C155)</f>
        <v>Luchtafscheider</v>
      </c>
      <c r="D274" s="25" t="str">
        <f>IF(totaal!D155=0,"",totaal!D155)</f>
        <v>Flamco</v>
      </c>
      <c r="E274" s="25" t="str">
        <f>IF(totaal!E155=0,"",totaal!E155)</f>
        <v>Flamcovent 50F  DN50</v>
      </c>
      <c r="F274" s="25" t="str">
        <f>IF(totaal!F155=0,"",totaal!F155)</f>
        <v/>
      </c>
      <c r="G274" s="51" t="str">
        <f>IF(totaal!G155=0,"",totaal!G155)</f>
        <v/>
      </c>
      <c r="H274" s="28"/>
    </row>
    <row r="275" spans="1:8" ht="15" hidden="1" customHeight="1">
      <c r="A275" s="23">
        <f>IF(totaal!A145=0,"",totaal!A145)</f>
        <v>272</v>
      </c>
      <c r="B275" s="24"/>
      <c r="C275" s="25" t="str">
        <f>IF(totaal!C156=0,"",totaal!C156)</f>
        <v>Luchtafscheider</v>
      </c>
      <c r="D275" s="25" t="str">
        <f>IF(totaal!D156=0,"",totaal!D156)</f>
        <v>Flamco</v>
      </c>
      <c r="E275" s="25" t="str">
        <f>IF(totaal!E156=0,"",totaal!E156)</f>
        <v>Flamcovent 65F  DN65</v>
      </c>
      <c r="F275" s="25" t="str">
        <f>IF(totaal!F156=0,"",totaal!F156)</f>
        <v/>
      </c>
      <c r="G275" s="51" t="str">
        <f>IF(totaal!G156=0,"",totaal!G156)</f>
        <v/>
      </c>
      <c r="H275" s="28"/>
    </row>
    <row r="276" spans="1:8" ht="15" hidden="1" customHeight="1">
      <c r="A276" s="23">
        <f>IF(totaal!A146=0,"",totaal!A146)</f>
        <v>273</v>
      </c>
      <c r="B276" s="24"/>
      <c r="C276" s="25" t="str">
        <f>IF(totaal!C157=0,"",totaal!C157)</f>
        <v>Luchtafscheider</v>
      </c>
      <c r="D276" s="25" t="str">
        <f>IF(totaal!D157=0,"",totaal!D157)</f>
        <v>Flamco</v>
      </c>
      <c r="E276" s="25" t="str">
        <f>IF(totaal!E157=0,"",totaal!E157)</f>
        <v>Flamcovent 80F  DN80</v>
      </c>
      <c r="F276" s="25" t="str">
        <f>IF(totaal!F157=0,"",totaal!F157)</f>
        <v/>
      </c>
      <c r="G276" s="51" t="str">
        <f>IF(totaal!G157=0,"",totaal!G157)</f>
        <v/>
      </c>
      <c r="H276" s="28"/>
    </row>
    <row r="277" spans="1:8" ht="15" hidden="1" customHeight="1">
      <c r="A277" s="23" t="e">
        <f>IF(totaal!#REF!=0,"",totaal!#REF!)</f>
        <v>#REF!</v>
      </c>
      <c r="B277" s="24"/>
      <c r="C277" s="25" t="str">
        <f>IF(totaal!C158=0,"",totaal!C158)</f>
        <v>Luchtafscheider</v>
      </c>
      <c r="D277" s="25" t="str">
        <f>IF(totaal!D158=0,"",totaal!D158)</f>
        <v>Flamco</v>
      </c>
      <c r="E277" s="25" t="str">
        <f>IF(totaal!E158=0,"",totaal!E158)</f>
        <v>Flamcovent 100F  DN100</v>
      </c>
      <c r="F277" s="25" t="str">
        <f>IF(totaal!F158=0,"",totaal!F158)</f>
        <v/>
      </c>
      <c r="G277" s="51" t="str">
        <f>IF(totaal!G158=0,"",totaal!G158)</f>
        <v/>
      </c>
      <c r="H277" s="28"/>
    </row>
    <row r="278" spans="1:8" ht="15" hidden="1" customHeight="1">
      <c r="A278" s="23" t="e">
        <f>IF(totaal!#REF!=0,"",totaal!#REF!)</f>
        <v>#REF!</v>
      </c>
      <c r="B278" s="24"/>
      <c r="C278" s="25" t="str">
        <f>IF(totaal!C159=0,"",totaal!C159)</f>
        <v>Waterfilter</v>
      </c>
      <c r="D278" s="25" t="str">
        <f>IF(totaal!D159=0,"",totaal!D159)</f>
        <v>Econosto</v>
      </c>
      <c r="E278" s="25" t="str">
        <f>IF(totaal!E159=0,"",totaal!E159)</f>
        <v>figuur 1019  DN100</v>
      </c>
      <c r="F278" s="25" t="str">
        <f>IF(totaal!F159=0,"",totaal!F159)</f>
        <v/>
      </c>
      <c r="G278" s="51" t="str">
        <f>IF(totaal!G159=0,"",totaal!G159)</f>
        <v/>
      </c>
      <c r="H278" s="28"/>
    </row>
    <row r="279" spans="1:8" ht="15" hidden="1" customHeight="1">
      <c r="A279" s="23">
        <f>IF(totaal!A147=0,"",totaal!A147)</f>
        <v>276</v>
      </c>
      <c r="B279" s="24"/>
      <c r="C279" s="25" t="str">
        <f>IF(totaal!C160=0,"",totaal!C160)</f>
        <v>Waterfilter</v>
      </c>
      <c r="D279" s="25" t="str">
        <f>IF(totaal!D160=0,"",totaal!D160)</f>
        <v>Econosto</v>
      </c>
      <c r="E279" s="25" t="str">
        <f>IF(totaal!E160=0,"",totaal!E160)</f>
        <v>figuur 1019  DN50</v>
      </c>
      <c r="F279" s="25" t="str">
        <f>IF(totaal!F160=0,"",totaal!F160)</f>
        <v/>
      </c>
      <c r="G279" s="51" t="str">
        <f>IF(totaal!G160=0,"",totaal!G160)</f>
        <v/>
      </c>
      <c r="H279" s="28"/>
    </row>
    <row r="280" spans="1:8" ht="15" hidden="1" customHeight="1">
      <c r="A280" s="23">
        <f>IF(totaal!A148=0,"",totaal!A148)</f>
        <v>277</v>
      </c>
      <c r="B280" s="24"/>
      <c r="C280" s="25" t="str">
        <f>IF(totaal!C161=0,"",totaal!C161)</f>
        <v>Waterfilter</v>
      </c>
      <c r="D280" s="25" t="str">
        <f>IF(totaal!D161=0,"",totaal!D161)</f>
        <v>Econosto</v>
      </c>
      <c r="E280" s="25" t="str">
        <f>IF(totaal!E161=0,"",totaal!E161)</f>
        <v>figuur 1019  DN65</v>
      </c>
      <c r="F280" s="25" t="str">
        <f>IF(totaal!F161=0,"",totaal!F161)</f>
        <v/>
      </c>
      <c r="G280" s="51" t="str">
        <f>IF(totaal!G161=0,"",totaal!G161)</f>
        <v/>
      </c>
      <c r="H280" s="28"/>
    </row>
    <row r="281" spans="1:8" ht="15" hidden="1" customHeight="1">
      <c r="A281" s="23">
        <f>IF(totaal!A149=0,"",totaal!A149)</f>
        <v>278</v>
      </c>
      <c r="B281" s="24"/>
      <c r="C281" s="25" t="str">
        <f>IF(totaal!C162=0,"",totaal!C162)</f>
        <v>Waterfilter</v>
      </c>
      <c r="D281" s="25" t="str">
        <f>IF(totaal!D162=0,"",totaal!D162)</f>
        <v>Econosto</v>
      </c>
      <c r="E281" s="25" t="str">
        <f>IF(totaal!E162=0,"",totaal!E162)</f>
        <v>figuur 1019  DN80</v>
      </c>
      <c r="F281" s="25" t="str">
        <f>IF(totaal!F162=0,"",totaal!F162)</f>
        <v/>
      </c>
      <c r="G281" s="51" t="str">
        <f>IF(totaal!G162=0,"",totaal!G162)</f>
        <v/>
      </c>
      <c r="H281" s="28"/>
    </row>
    <row r="282" spans="1:8" ht="15" hidden="1" customHeight="1">
      <c r="A282" s="23">
        <f>IF(totaal!A150=0,"",totaal!A150)</f>
        <v>279</v>
      </c>
      <c r="B282" s="24"/>
      <c r="C282" s="25" t="str">
        <f>IF(totaal!C163=0,"",totaal!C163)</f>
        <v>Waterfilter</v>
      </c>
      <c r="D282" s="25" t="str">
        <f>IF(totaal!D163=0,"",totaal!D163)</f>
        <v>Econosto</v>
      </c>
      <c r="E282" s="25" t="str">
        <f>IF(totaal!E163=0,"",totaal!E163)</f>
        <v>figuur 1019  DN125</v>
      </c>
      <c r="F282" s="25" t="str">
        <f>IF(totaal!F163=0,"",totaal!F163)</f>
        <v/>
      </c>
      <c r="G282" s="51" t="str">
        <f>IF(totaal!G163=0,"",totaal!G163)</f>
        <v/>
      </c>
      <c r="H282" s="28"/>
    </row>
    <row r="283" spans="1:8" ht="15" hidden="1" customHeight="1">
      <c r="A283" s="23">
        <f>IF(totaal!A151=0,"",totaal!A151)</f>
        <v>280</v>
      </c>
      <c r="B283" s="24"/>
      <c r="C283" s="25" t="str">
        <f>IF(totaal!C164=0,"",totaal!C164)</f>
        <v>Compensator</v>
      </c>
      <c r="D283" s="25" t="str">
        <f>IF(totaal!D164=0,"",totaal!D164)</f>
        <v>Hibro compensatoren</v>
      </c>
      <c r="E283" s="25" t="str">
        <f>IF(totaal!E164=0,"",totaal!E164)</f>
        <v>Dilatoflex Type K Rubberkwaliteit CC NW100 L=140mm</v>
      </c>
      <c r="F283" s="25" t="str">
        <f>IF(totaal!F164=0,"",totaal!F164)</f>
        <v>24CC0125KV</v>
      </c>
      <c r="G283" s="51" t="str">
        <f>IF(totaal!G164=0,"",totaal!G164)</f>
        <v/>
      </c>
      <c r="H283" s="28"/>
    </row>
    <row r="284" spans="1:8" ht="15" hidden="1" customHeight="1">
      <c r="A284" s="23">
        <f>IF(totaal!A152=0,"",totaal!A152)</f>
        <v>281</v>
      </c>
      <c r="B284" s="24"/>
      <c r="C284" s="25" t="e">
        <f>IF(totaal!#REF!=0,"",totaal!#REF!)</f>
        <v>#REF!</v>
      </c>
      <c r="D284" s="25" t="e">
        <f>IF(totaal!#REF!=0,"",totaal!#REF!)</f>
        <v>#REF!</v>
      </c>
      <c r="E284" s="25" t="e">
        <f>IF(totaal!#REF!=0,"",totaal!#REF!)</f>
        <v>#REF!</v>
      </c>
      <c r="F284" s="25" t="e">
        <f>IF(totaal!#REF!=0,"",totaal!#REF!)</f>
        <v>#REF!</v>
      </c>
      <c r="G284" s="51" t="e">
        <f>IF(totaal!#REF!=0,"",totaal!#REF!)</f>
        <v>#REF!</v>
      </c>
      <c r="H284" s="28"/>
    </row>
    <row r="285" spans="1:8" ht="15" hidden="1" customHeight="1">
      <c r="A285" s="23">
        <f>IF(totaal!A153=0,"",totaal!A153)</f>
        <v>282</v>
      </c>
      <c r="B285" s="24"/>
      <c r="C285" s="25" t="e">
        <f>IF(totaal!#REF!=0,"",totaal!#REF!)</f>
        <v>#REF!</v>
      </c>
      <c r="D285" s="25" t="e">
        <f>IF(totaal!#REF!=0,"",totaal!#REF!)</f>
        <v>#REF!</v>
      </c>
      <c r="E285" s="25" t="e">
        <f>IF(totaal!#REF!=0,"",totaal!#REF!)</f>
        <v>#REF!</v>
      </c>
      <c r="F285" s="25" t="e">
        <f>IF(totaal!#REF!=0,"",totaal!#REF!)</f>
        <v>#REF!</v>
      </c>
      <c r="G285" s="51" t="e">
        <f>IF(totaal!#REF!=0,"",totaal!#REF!)</f>
        <v>#REF!</v>
      </c>
      <c r="H285" s="28"/>
    </row>
    <row r="286" spans="1:8" ht="15" hidden="1" customHeight="1">
      <c r="A286" s="23">
        <f>IF(totaal!A154=0,"",totaal!A154)</f>
        <v>283</v>
      </c>
      <c r="B286" s="24"/>
      <c r="C286" s="25" t="e">
        <f>IF(totaal!#REF!=0,"",totaal!#REF!)</f>
        <v>#REF!</v>
      </c>
      <c r="D286" s="25" t="e">
        <f>IF(totaal!#REF!=0,"",totaal!#REF!)</f>
        <v>#REF!</v>
      </c>
      <c r="E286" s="25" t="e">
        <f>IF(totaal!#REF!=0,"",totaal!#REF!)</f>
        <v>#REF!</v>
      </c>
      <c r="F286" s="25" t="e">
        <f>IF(totaal!#REF!=0,"",totaal!#REF!)</f>
        <v>#REF!</v>
      </c>
      <c r="G286" s="51" t="e">
        <f>IF(totaal!#REF!=0,"",totaal!#REF!)</f>
        <v>#REF!</v>
      </c>
      <c r="H286" s="28"/>
    </row>
    <row r="287" spans="1:8" ht="15" hidden="1" customHeight="1">
      <c r="A287" s="23" t="e">
        <f>IF(totaal!#REF!=0,"",totaal!#REF!)</f>
        <v>#REF!</v>
      </c>
      <c r="B287" s="24"/>
      <c r="C287" s="25" t="str">
        <f>IF(totaal!C165=0,"",totaal!C165)</f>
        <v>Vul/aftapkraan</v>
      </c>
      <c r="D287" s="25" t="str">
        <f>IF(totaal!D165=0,"",totaal!D165)</f>
        <v>Econosto</v>
      </c>
      <c r="E287" s="25" t="str">
        <f>IF(totaal!E165=0,"",totaal!E165)</f>
        <v>figuur 450   ½"</v>
      </c>
      <c r="F287" s="25" t="str">
        <f>IF(totaal!F165=0,"",totaal!F165)</f>
        <v>EC0045001/2AB11</v>
      </c>
      <c r="G287" s="51" t="str">
        <f>IF(totaal!G165=0,"",totaal!G165)</f>
        <v/>
      </c>
      <c r="H287" s="28"/>
    </row>
    <row r="288" spans="1:8" ht="15" hidden="1" customHeight="1">
      <c r="A288" s="23">
        <f>IF(totaal!A155=0,"",totaal!A155)</f>
        <v>285</v>
      </c>
      <c r="B288" s="24"/>
      <c r="C288" s="25" t="str">
        <f>IF(totaal!C166=0,"",totaal!C166)</f>
        <v>Vul/aftapkraan</v>
      </c>
      <c r="D288" s="25" t="str">
        <f>IF(totaal!D166=0,"",totaal!D166)</f>
        <v>Econosto</v>
      </c>
      <c r="E288" s="25" t="str">
        <f>IF(totaal!E166=0,"",totaal!E166)</f>
        <v>figuur 450   ¾"</v>
      </c>
      <c r="F288" s="25" t="str">
        <f>IF(totaal!F166=0,"",totaal!F166)</f>
        <v>EC0045003/4AB11</v>
      </c>
      <c r="G288" s="51" t="str">
        <f>IF(totaal!G166=0,"",totaal!G166)</f>
        <v/>
      </c>
      <c r="H288" s="28"/>
    </row>
    <row r="289" spans="1:8" ht="15" hidden="1" customHeight="1">
      <c r="A289" s="23">
        <f>IF(totaal!A156=0,"",totaal!A156)</f>
        <v>286</v>
      </c>
      <c r="B289" s="24"/>
      <c r="C289" s="25" t="str">
        <f>IF(totaal!C167=0,"",totaal!C167)</f>
        <v>Veiligheidsventiel</v>
      </c>
      <c r="D289" s="25" t="str">
        <f>IF(totaal!D167=0,"",totaal!D167)</f>
        <v>Flamco</v>
      </c>
      <c r="E289" s="25" t="str">
        <f>IF(totaal!E167=0,"",totaal!E167)</f>
        <v xml:space="preserve">Prescor S700-5/4"  </v>
      </c>
      <c r="F289" s="25" t="str">
        <f>IF(totaal!F167=0,"",totaal!F167)</f>
        <v/>
      </c>
      <c r="G289" s="51" t="str">
        <f>IF(totaal!G167=0,"",totaal!G167)</f>
        <v/>
      </c>
      <c r="H289" s="28"/>
    </row>
    <row r="290" spans="1:8" ht="15" hidden="1" customHeight="1">
      <c r="A290" s="23">
        <f>IF(totaal!A157=0,"",totaal!A157)</f>
        <v>287</v>
      </c>
      <c r="B290" s="24"/>
      <c r="C290" s="25" t="str">
        <f>IF(totaal!C168=0,"",totaal!C168)</f>
        <v>Veiligheidsventiel</v>
      </c>
      <c r="D290" s="25" t="str">
        <f>IF(totaal!D168=0,"",totaal!D168)</f>
        <v>Flamco</v>
      </c>
      <c r="E290" s="25" t="str">
        <f>IF(totaal!E168=0,"",totaal!E168)</f>
        <v>Prescor S700-5/4"   insteldruk 5 bar</v>
      </c>
      <c r="F290" s="25" t="str">
        <f>IF(totaal!F168=0,"",totaal!F168)</f>
        <v/>
      </c>
      <c r="G290" s="51" t="str">
        <f>IF(totaal!G168=0,"",totaal!G168)</f>
        <v/>
      </c>
      <c r="H290" s="28"/>
    </row>
    <row r="291" spans="1:8" ht="15" hidden="1" customHeight="1">
      <c r="A291" s="23">
        <f>IF(totaal!A158=0,"",totaal!A158)</f>
        <v>288</v>
      </c>
      <c r="B291" s="24"/>
      <c r="C291" s="25" t="str">
        <f>IF(totaal!C169=0,"",totaal!C169)</f>
        <v>Terugslagklep</v>
      </c>
      <c r="D291" s="25" t="str">
        <f>IF(totaal!D169=0,"",totaal!D169)</f>
        <v>MRC Transmark</v>
      </c>
      <c r="E291" s="25" t="str">
        <f>IF(totaal!E169=0,"",totaal!E169)</f>
        <v>RK41 - 040   Gestra Disco   Messing Korte bouwlengte PN16</v>
      </c>
      <c r="F291" s="25" t="str">
        <f>IF(totaal!F169=0,"",totaal!F169)</f>
        <v/>
      </c>
      <c r="G291" s="51" t="str">
        <f>IF(totaal!G169=0,"",totaal!G169)</f>
        <v/>
      </c>
      <c r="H291" s="28"/>
    </row>
    <row r="292" spans="1:8" ht="15" hidden="1" customHeight="1">
      <c r="A292" s="23">
        <f>IF(totaal!A159=0,"",totaal!A159)</f>
        <v>289</v>
      </c>
      <c r="B292" s="24"/>
      <c r="C292" s="25" t="str">
        <f>IF(totaal!C170=0,"",totaal!C170)</f>
        <v>Terugslagklep</v>
      </c>
      <c r="D292" s="25" t="str">
        <f>IF(totaal!D170=0,"",totaal!D170)</f>
        <v>MRC Transmark</v>
      </c>
      <c r="E292" s="25" t="str">
        <f>IF(totaal!E170=0,"",totaal!E170)</f>
        <v>RK41 - 050   Gestra Disco   Messing Korte bouwlengte PN16</v>
      </c>
      <c r="F292" s="25" t="str">
        <f>IF(totaal!F170=0,"",totaal!F170)</f>
        <v/>
      </c>
      <c r="G292" s="51" t="str">
        <f>IF(totaal!G170=0,"",totaal!G170)</f>
        <v/>
      </c>
      <c r="H292" s="28"/>
    </row>
    <row r="293" spans="1:8" ht="15" hidden="1" customHeight="1">
      <c r="A293" s="23">
        <f>IF(totaal!A160=0,"",totaal!A160)</f>
        <v>290</v>
      </c>
      <c r="B293" s="24"/>
      <c r="C293" s="25" t="str">
        <f>IF(totaal!C171=0,"",totaal!C171)</f>
        <v>Terugslagklep</v>
      </c>
      <c r="D293" s="25" t="str">
        <f>IF(totaal!D171=0,"",totaal!D171)</f>
        <v>MRC Transmark</v>
      </c>
      <c r="E293" s="25" t="str">
        <f>IF(totaal!E171=0,"",totaal!E171)</f>
        <v>RK41 - 065   Gestra Disco   Messing Korte bouwlengte PN16</v>
      </c>
      <c r="F293" s="25" t="str">
        <f>IF(totaal!F171=0,"",totaal!F171)</f>
        <v/>
      </c>
      <c r="G293" s="51" t="str">
        <f>IF(totaal!G171=0,"",totaal!G171)</f>
        <v/>
      </c>
      <c r="H293" s="28"/>
    </row>
    <row r="294" spans="1:8" ht="15" hidden="1" customHeight="1">
      <c r="A294" s="23">
        <f>IF(totaal!A161=0,"",totaal!A161)</f>
        <v>291</v>
      </c>
      <c r="B294" s="24"/>
      <c r="C294" s="25" t="str">
        <f>IF(totaal!C172=0,"",totaal!C172)</f>
        <v>Terugslagklep</v>
      </c>
      <c r="D294" s="25" t="str">
        <f>IF(totaal!D172=0,"",totaal!D172)</f>
        <v>MRC Transmark</v>
      </c>
      <c r="E294" s="25" t="str">
        <f>IF(totaal!E172=0,"",totaal!E172)</f>
        <v>RK41 - 080   Gestra Disco   Messing Korte bouwlengte PN16</v>
      </c>
      <c r="F294" s="25" t="str">
        <f>IF(totaal!F172=0,"",totaal!F172)</f>
        <v/>
      </c>
      <c r="G294" s="51" t="str">
        <f>IF(totaal!G172=0,"",totaal!G172)</f>
        <v/>
      </c>
      <c r="H294" s="28"/>
    </row>
    <row r="295" spans="1:8" ht="15" hidden="1" customHeight="1">
      <c r="A295" s="23">
        <f>IF(totaal!A162=0,"",totaal!A162)</f>
        <v>292</v>
      </c>
      <c r="B295" s="24"/>
      <c r="C295" s="25" t="str">
        <f>IF(totaal!C173=0,"",totaal!C173)</f>
        <v>Terugslagklep</v>
      </c>
      <c r="D295" s="25" t="str">
        <f>IF(totaal!D173=0,"",totaal!D173)</f>
        <v>MRC Transmark</v>
      </c>
      <c r="E295" s="25" t="str">
        <f>IF(totaal!E173=0,"",totaal!E173)</f>
        <v>RK41 - 100   Gestra Disco   Messing Korte bouwlengte PN16</v>
      </c>
      <c r="F295" s="25" t="str">
        <f>IF(totaal!F173=0,"",totaal!F173)</f>
        <v/>
      </c>
      <c r="G295" s="51" t="str">
        <f>IF(totaal!G173=0,"",totaal!G173)</f>
        <v/>
      </c>
      <c r="H295" s="28"/>
    </row>
    <row r="296" spans="1:8" ht="15" hidden="1" customHeight="1">
      <c r="A296" s="23">
        <f>IF(totaal!A163=0,"",totaal!A163)</f>
        <v>293</v>
      </c>
      <c r="B296" s="24"/>
      <c r="C296" s="25" t="e">
        <f>IF(totaal!#REF!=0,"",totaal!#REF!)</f>
        <v>#REF!</v>
      </c>
      <c r="D296" s="25" t="e">
        <f>IF(totaal!#REF!=0,"",totaal!#REF!)</f>
        <v>#REF!</v>
      </c>
      <c r="E296" s="25" t="e">
        <f>IF(totaal!#REF!=0,"",totaal!#REF!)</f>
        <v>#REF!</v>
      </c>
      <c r="F296" s="25" t="e">
        <f>IF(totaal!#REF!=0,"",totaal!#REF!)</f>
        <v>#REF!</v>
      </c>
      <c r="G296" s="51" t="e">
        <f>IF(totaal!#REF!=0,"",totaal!#REF!)</f>
        <v>#REF!</v>
      </c>
      <c r="H296" s="28"/>
    </row>
    <row r="297" spans="1:8" ht="15" hidden="1" customHeight="1">
      <c r="A297" s="23">
        <f>IF(totaal!A164=0,"",totaal!A164)</f>
        <v>294</v>
      </c>
      <c r="B297" s="24"/>
      <c r="C297" s="25" t="e">
        <f>IF(totaal!#REF!=0,"",totaal!#REF!)</f>
        <v>#REF!</v>
      </c>
      <c r="D297" s="25" t="e">
        <f>IF(totaal!#REF!=0,"",totaal!#REF!)</f>
        <v>#REF!</v>
      </c>
      <c r="E297" s="25" t="e">
        <f>IF(totaal!#REF!=0,"",totaal!#REF!)</f>
        <v>#REF!</v>
      </c>
      <c r="F297" s="25" t="e">
        <f>IF(totaal!#REF!=0,"",totaal!#REF!)</f>
        <v>#REF!</v>
      </c>
      <c r="G297" s="51" t="e">
        <f>IF(totaal!#REF!=0,"",totaal!#REF!)</f>
        <v>#REF!</v>
      </c>
      <c r="H297" s="28"/>
    </row>
    <row r="298" spans="1:8" ht="15" hidden="1" customHeight="1">
      <c r="A298" s="23" t="e">
        <f>IF(totaal!#REF!=0,"",totaal!#REF!)</f>
        <v>#REF!</v>
      </c>
      <c r="B298" s="24"/>
      <c r="C298" s="25" t="str">
        <f>IF(totaal!C174=0,"",totaal!C174)</f>
        <v>Radiator Ontluchtingsstop</v>
      </c>
      <c r="D298" s="25" t="str">
        <f>IF(totaal!D174=0,"",totaal!D174)</f>
        <v>Hummel</v>
      </c>
      <c r="E298" s="25" t="str">
        <f>IF(totaal!E174=0,"",totaal!E174)</f>
        <v>Draaibaar ½"</v>
      </c>
      <c r="F298" s="25" t="str">
        <f>IF(totaal!F174=0,"",totaal!F174)</f>
        <v>TU6737241</v>
      </c>
      <c r="G298" s="51" t="str">
        <f>IF(totaal!G174=0,"",totaal!G174)</f>
        <v/>
      </c>
      <c r="H298" s="28"/>
    </row>
    <row r="299" spans="1:8" ht="15" hidden="1" customHeight="1">
      <c r="A299" s="23" t="e">
        <f>IF(totaal!#REF!=0,"",totaal!#REF!)</f>
        <v>#REF!</v>
      </c>
      <c r="B299" s="24"/>
      <c r="C299" s="25" t="str">
        <f>IF(totaal!C175=0,"",totaal!C175)</f>
        <v>Radiator Aftapper/slangtule</v>
      </c>
      <c r="D299" s="25" t="str">
        <f>IF(totaal!D175=0,"",totaal!D175)</f>
        <v>Hummel</v>
      </c>
      <c r="E299" s="25" t="str">
        <f>IF(totaal!E175=0,"",totaal!E175)</f>
        <v>Draaibaar + Aftappen vernikkeld ½" O-ring</v>
      </c>
      <c r="F299" s="25" t="str">
        <f>IF(totaal!F175=0,"",totaal!F175)</f>
        <v>TU6737282</v>
      </c>
      <c r="G299" s="51" t="str">
        <f>IF(totaal!G175=0,"",totaal!G175)</f>
        <v/>
      </c>
      <c r="H299" s="28"/>
    </row>
    <row r="300" spans="1:8" ht="15" hidden="1" customHeight="1">
      <c r="A300" s="23" t="e">
        <f>IF(totaal!#REF!=0,"",totaal!#REF!)</f>
        <v>#REF!</v>
      </c>
      <c r="B300" s="24"/>
      <c r="C300" s="25" t="str">
        <f>IF(totaal!C176=0,"",totaal!C176)</f>
        <v>Radiatorafsluiter</v>
      </c>
      <c r="D300" s="25" t="str">
        <f>IF(totaal!D176=0,"",totaal!D176)</f>
        <v>Econosto</v>
      </c>
      <c r="E300" s="25" t="str">
        <f>IF(totaal!E176=0,"",totaal!E176)</f>
        <v>Figuur 2480   ½"</v>
      </c>
      <c r="F300" s="25" t="str">
        <f>IF(totaal!F176=0,"",totaal!F176)</f>
        <v/>
      </c>
      <c r="G300" s="51" t="str">
        <f>IF(totaal!G176=0,"",totaal!G176)</f>
        <v/>
      </c>
      <c r="H300" s="28"/>
    </row>
    <row r="301" spans="1:8" ht="15" hidden="1" customHeight="1">
      <c r="A301" s="23">
        <f>IF(totaal!A165=0,"",totaal!A165)</f>
        <v>298</v>
      </c>
      <c r="B301" s="24"/>
      <c r="C301" s="25" t="str">
        <f>IF(totaal!C177=0,"",totaal!C177)</f>
        <v>Radiatorkoppeling</v>
      </c>
      <c r="D301" s="25" t="str">
        <f>IF(totaal!D177=0,"",totaal!D177)</f>
        <v>Econosto</v>
      </c>
      <c r="E301" s="25" t="str">
        <f>IF(totaal!E177=0,"",totaal!E177)</f>
        <v>Figuur 2490   ½"  haaks</v>
      </c>
      <c r="F301" s="25" t="str">
        <f>IF(totaal!F177=0,"",totaal!F177)</f>
        <v/>
      </c>
      <c r="G301" s="51" t="str">
        <f>IF(totaal!G177=0,"",totaal!G177)</f>
        <v/>
      </c>
      <c r="H301" s="28"/>
    </row>
    <row r="302" spans="1:8" ht="15" hidden="1" customHeight="1">
      <c r="A302" s="23">
        <f>IF(totaal!A166=0,"",totaal!A166)</f>
        <v>299</v>
      </c>
      <c r="B302" s="24"/>
      <c r="C302" s="25" t="str">
        <f>IF(totaal!C178=0,"",totaal!C178)</f>
        <v>Jaga ventiel</v>
      </c>
      <c r="D302" s="25" t="str">
        <f>IF(totaal!D178=0,"",totaal!D178)</f>
        <v>Comap</v>
      </c>
      <c r="E302" s="25" t="str">
        <f>IF(totaal!E178=0,"",totaal!E178)</f>
        <v>2-pijps</v>
      </c>
      <c r="F302" s="25" t="str">
        <f>IF(totaal!F178=0,"",totaal!F178)</f>
        <v/>
      </c>
      <c r="G302" s="51" t="str">
        <f>IF(totaal!G178=0,"",totaal!G178)</f>
        <v/>
      </c>
      <c r="H302" s="28"/>
    </row>
    <row r="303" spans="1:8" ht="15" hidden="1" customHeight="1">
      <c r="A303" s="23">
        <f>IF(totaal!A167=0,"",totaal!A167)</f>
        <v>300</v>
      </c>
      <c r="B303" s="24"/>
      <c r="C303" s="25" t="str">
        <f>IF(totaal!C179=0,"",totaal!C179)</f>
        <v>Thermostaatkop</v>
      </c>
      <c r="D303" s="25" t="str">
        <f>IF(totaal!D179=0,"",totaal!D179)</f>
        <v>Jaga</v>
      </c>
      <c r="E303" s="25" t="str">
        <f>IF(totaal!E179=0,"",totaal!E179)</f>
        <v>Chroom Wit</v>
      </c>
      <c r="F303" s="25" t="str">
        <f>IF(totaal!F179=0,"",totaal!F179)</f>
        <v/>
      </c>
      <c r="G303" s="51" t="str">
        <f>IF(totaal!G179=0,"",totaal!G179)</f>
        <v>Chroom wit</v>
      </c>
      <c r="H303" s="28"/>
    </row>
    <row r="304" spans="1:8" ht="15" hidden="1" customHeight="1">
      <c r="A304" s="23">
        <f>IF(totaal!A168=0,"",totaal!A168)</f>
        <v>301</v>
      </c>
      <c r="B304" s="24"/>
      <c r="C304" s="25" t="str">
        <f>IF(totaal!C180=0,"",totaal!C180)</f>
        <v>Regelafsluiter 2-weg</v>
      </c>
      <c r="D304" s="25" t="str">
        <f>IF(totaal!D180=0,"",totaal!D180)</f>
        <v>Siemens (lev. M&amp;R)</v>
      </c>
      <c r="E304" s="25" t="str">
        <f>IF(totaal!E180=0,"",totaal!E180)</f>
        <v>VVG44.15-4 + SQS65  (LBK 1 koeler, voor voorverwarmer)</v>
      </c>
      <c r="F304" s="25" t="str">
        <f>IF(totaal!F180=0,"",totaal!F180)</f>
        <v>DB-101CV21</v>
      </c>
      <c r="G304" s="51" t="str">
        <f>IF(totaal!G180=0,"",totaal!G180)</f>
        <v/>
      </c>
      <c r="H304" s="28"/>
    </row>
    <row r="305" spans="1:8" ht="15" hidden="1" customHeight="1">
      <c r="A305" s="23">
        <f>IF(totaal!A169=0,"",totaal!A169)</f>
        <v>302</v>
      </c>
      <c r="B305" s="24"/>
      <c r="C305" s="25" t="str">
        <f>IF(totaal!C181=0,"",totaal!C181)</f>
        <v>Regelafsluiter 2-weg</v>
      </c>
      <c r="D305" s="25" t="str">
        <f>IF(totaal!D181=0,"",totaal!D181)</f>
        <v>Siemens (lev. M&amp;R)</v>
      </c>
      <c r="E305" s="25" t="str">
        <f>IF(totaal!E181=0,"",totaal!E181)</f>
        <v>VVG44.15-2.5 + SQS65  (LBK 2 koeler, voor voorverwarmer)</v>
      </c>
      <c r="F305" s="25" t="str">
        <f>IF(totaal!F181=0,"",totaal!F181)</f>
        <v>DB-102CV21</v>
      </c>
      <c r="G305" s="51" t="str">
        <f>IF(totaal!G181=0,"",totaal!G181)</f>
        <v/>
      </c>
      <c r="H305" s="28"/>
    </row>
    <row r="306" spans="1:8" ht="15" hidden="1" customHeight="1">
      <c r="A306" s="23">
        <f>IF(totaal!A170=0,"",totaal!A170)</f>
        <v>303</v>
      </c>
      <c r="B306" s="24"/>
      <c r="C306" s="25" t="str">
        <f>IF(totaal!C182=0,"",totaal!C182)</f>
        <v>Regelafsluiter 2-weg</v>
      </c>
      <c r="D306" s="25" t="str">
        <f>IF(totaal!D182=0,"",totaal!D182)</f>
        <v>Siemens (lev. M&amp;R)</v>
      </c>
      <c r="E306" s="25" t="str">
        <f>IF(totaal!E182=0,"",totaal!E182)</f>
        <v>VVG44.15-4 + SQS65  (LBK 3 koeler, voor voorverwarmer)</v>
      </c>
      <c r="F306" s="25" t="str">
        <f>IF(totaal!F182=0,"",totaal!F182)</f>
        <v>DB-103CV21</v>
      </c>
      <c r="G306" s="51" t="str">
        <f>IF(totaal!G182=0,"",totaal!G182)</f>
        <v/>
      </c>
      <c r="H306" s="28"/>
    </row>
    <row r="307" spans="1:8" ht="15" hidden="1" customHeight="1">
      <c r="A307" s="23">
        <f>IF(totaal!A171=0,"",totaal!A171)</f>
        <v>304</v>
      </c>
      <c r="B307" s="24"/>
      <c r="C307" s="25" t="str">
        <f>IF(totaal!C183=0,"",totaal!C183)</f>
        <v>Regelafsluiter 2-weg</v>
      </c>
      <c r="D307" s="25" t="str">
        <f>IF(totaal!D183=0,"",totaal!D183)</f>
        <v>Siemens (lev. M&amp;R)</v>
      </c>
      <c r="E307" s="25" t="str">
        <f>IF(totaal!E183=0,"",totaal!E183)</f>
        <v>VVG44.15-2.5 + SQS65  (LBK 4 koeler, voor voorverwarmer)</v>
      </c>
      <c r="F307" s="25" t="str">
        <f>IF(totaal!F183=0,"",totaal!F183)</f>
        <v>DB-104CV21</v>
      </c>
      <c r="G307" s="51" t="str">
        <f>IF(totaal!G183=0,"",totaal!G183)</f>
        <v/>
      </c>
      <c r="H307" s="28"/>
    </row>
    <row r="308" spans="1:8" ht="15" hidden="1" customHeight="1">
      <c r="A308" s="23">
        <f>IF(totaal!A172=0,"",totaal!A172)</f>
        <v>305</v>
      </c>
      <c r="B308" s="24"/>
      <c r="C308" s="25" t="str">
        <f>IF(totaal!C184=0,"",totaal!C184)</f>
        <v>Regelafsluiter 2-weg</v>
      </c>
      <c r="D308" s="25" t="str">
        <f>IF(totaal!D184=0,"",totaal!D184)</f>
        <v>Siemens (lev. M&amp;R)</v>
      </c>
      <c r="E308" s="25" t="str">
        <f>IF(totaal!E184=0,"",totaal!E184)</f>
        <v>VVG44.15-2,5 + SQS65  (LBK 5 koeler, voor voorverwarmer)</v>
      </c>
      <c r="F308" s="25" t="str">
        <f>IF(totaal!F184=0,"",totaal!F184)</f>
        <v>DB-105CV21</v>
      </c>
      <c r="G308" s="51" t="str">
        <f>IF(totaal!G184=0,"",totaal!G184)</f>
        <v/>
      </c>
      <c r="H308" s="28"/>
    </row>
    <row r="309" spans="1:8" ht="15" hidden="1" customHeight="1">
      <c r="A309" s="23">
        <f>IF(totaal!A173=0,"",totaal!A173)</f>
        <v>306</v>
      </c>
      <c r="B309" s="24"/>
      <c r="C309" s="25" t="str">
        <f>IF(totaal!C185=0,"",totaal!C185)</f>
        <v>Regelafsluiter 2-weg</v>
      </c>
      <c r="D309" s="25" t="str">
        <f>IF(totaal!D185=0,"",totaal!D185)</f>
        <v>Siemens (lev. M&amp;R)</v>
      </c>
      <c r="E309" s="25" t="str">
        <f>IF(totaal!E185=0,"",totaal!E185)</f>
        <v>VVG44.15-1 + SQS65  (LBK 6 koeler, voor voorverwarmer)</v>
      </c>
      <c r="F309" s="25" t="str">
        <f>IF(totaal!F185=0,"",totaal!F185)</f>
        <v>DB-106CV21</v>
      </c>
      <c r="G309" s="51" t="str">
        <f>IF(totaal!G185=0,"",totaal!G185)</f>
        <v/>
      </c>
      <c r="H309" s="28"/>
    </row>
    <row r="310" spans="1:8" ht="15" hidden="1" customHeight="1">
      <c r="A310" s="23" t="e">
        <f>IF(totaal!#REF!=0,"",totaal!#REF!)</f>
        <v>#REF!</v>
      </c>
      <c r="B310" s="24"/>
      <c r="C310" s="25" t="str">
        <f>IF(totaal!C186=0,"",totaal!C186)</f>
        <v>Regelafsluiter 2-weg</v>
      </c>
      <c r="D310" s="25" t="str">
        <f>IF(totaal!D186=0,"",totaal!D186)</f>
        <v>Siemens (lev. M&amp;R)</v>
      </c>
      <c r="E310" s="25" t="str">
        <f>IF(totaal!E186=0,"",totaal!E186)</f>
        <v>VVG44.15-1,6 + SQS65  (LBK 7 koeler, voor voorverwarmer)</v>
      </c>
      <c r="F310" s="25" t="str">
        <f>IF(totaal!F186=0,"",totaal!F186)</f>
        <v>DB-107CV21</v>
      </c>
      <c r="G310" s="51" t="str">
        <f>IF(totaal!G186=0,"",totaal!G186)</f>
        <v/>
      </c>
      <c r="H310" s="28"/>
    </row>
    <row r="311" spans="1:8" ht="15" hidden="1" customHeight="1">
      <c r="A311" s="23" t="e">
        <f>IF(totaal!#REF!=0,"",totaal!#REF!)</f>
        <v>#REF!</v>
      </c>
      <c r="B311" s="24"/>
      <c r="C311" s="25" t="str">
        <f>IF(totaal!C187=0,"",totaal!C187)</f>
        <v>Regelafsluiter 2-weg</v>
      </c>
      <c r="D311" s="25" t="str">
        <f>IF(totaal!D187=0,"",totaal!D187)</f>
        <v>Siemens (lev. M&amp;R)</v>
      </c>
      <c r="E311" s="25" t="str">
        <f>IF(totaal!E187=0,"",totaal!E187)</f>
        <v>VVG44.15-2.5 + SQS65  (LBK 8 koeler, voor voorverwarmer)</v>
      </c>
      <c r="F311" s="25" t="str">
        <f>IF(totaal!F187=0,"",totaal!F187)</f>
        <v>DB-108CV21</v>
      </c>
      <c r="G311" s="51" t="str">
        <f>IF(totaal!G187=0,"",totaal!G187)</f>
        <v/>
      </c>
      <c r="H311" s="28"/>
    </row>
    <row r="312" spans="1:8" ht="15" hidden="1" customHeight="1">
      <c r="A312" s="23">
        <f>IF(totaal!A174=0,"",totaal!A174)</f>
        <v>309</v>
      </c>
      <c r="B312" s="24"/>
      <c r="C312" s="25" t="str">
        <f>IF(totaal!C188=0,"",totaal!C188)</f>
        <v>Regelafsluiter 2-weg</v>
      </c>
      <c r="D312" s="25" t="str">
        <f>IF(totaal!D188=0,"",totaal!D188)</f>
        <v>Siemens (lev. M&amp;R)</v>
      </c>
      <c r="E312" s="25" t="str">
        <f>IF(totaal!E188=0,"",totaal!E188)</f>
        <v>VVG44.25-10 + SQS65  (LBK 9 koeler, na voorverwarmer)</v>
      </c>
      <c r="F312" s="25" t="str">
        <f>IF(totaal!F188=0,"",totaal!F188)</f>
        <v>DB-109CV21</v>
      </c>
      <c r="G312" s="51" t="str">
        <f>IF(totaal!G188=0,"",totaal!G188)</f>
        <v/>
      </c>
      <c r="H312" s="28"/>
    </row>
    <row r="313" spans="1:8" ht="15" hidden="1" customHeight="1">
      <c r="A313" s="23">
        <f>IF(totaal!A175=0,"",totaal!A175)</f>
        <v>310</v>
      </c>
      <c r="B313" s="24"/>
      <c r="C313" s="25" t="str">
        <f>IF(totaal!C189=0,"",totaal!C189)</f>
        <v>Regelafsluiter 2-weg</v>
      </c>
      <c r="D313" s="25" t="str">
        <f>IF(totaal!D189=0,"",totaal!D189)</f>
        <v>Siemens (lev. M&amp;R)</v>
      </c>
      <c r="E313" s="25" t="str">
        <f>IF(totaal!E189=0,"",totaal!E189)</f>
        <v>VVG44.15-1 + SQS65  (LBK 10 koeler, voor voorverwarmer)</v>
      </c>
      <c r="F313" s="25" t="str">
        <f>IF(totaal!F189=0,"",totaal!F189)</f>
        <v>DB-110CV21</v>
      </c>
      <c r="G313" s="51" t="str">
        <f>IF(totaal!G189=0,"",totaal!G189)</f>
        <v/>
      </c>
      <c r="H313" s="28"/>
    </row>
    <row r="314" spans="1:8" ht="15" hidden="1" customHeight="1">
      <c r="A314" s="23">
        <f>IF(totaal!A176=0,"",totaal!A176)</f>
        <v>311</v>
      </c>
      <c r="B314" s="24"/>
      <c r="C314" s="25" t="str">
        <f>IF(totaal!C190=0,"",totaal!C190)</f>
        <v>Regelafsluiter 2-weg</v>
      </c>
      <c r="D314" s="25" t="str">
        <f>IF(totaal!D190=0,"",totaal!D190)</f>
        <v>Siemens (lev. M&amp;R)</v>
      </c>
      <c r="E314" s="25" t="str">
        <f>IF(totaal!E190=0,"",totaal!E190)</f>
        <v>VVG44.25-10 + SQS65  (LBK 11 koeler, voor voorverwarmer)</v>
      </c>
      <c r="F314" s="25" t="str">
        <f>IF(totaal!F190=0,"",totaal!F190)</f>
        <v>DB-111CV21</v>
      </c>
      <c r="G314" s="51" t="str">
        <f>IF(totaal!G190=0,"",totaal!G190)</f>
        <v/>
      </c>
      <c r="H314" s="28"/>
    </row>
    <row r="315" spans="1:8" ht="15" hidden="1" customHeight="1">
      <c r="A315" s="23">
        <f>IF(totaal!A177=0,"",totaal!A177)</f>
        <v>312</v>
      </c>
      <c r="B315" s="24"/>
      <c r="C315" s="25" t="str">
        <f>IF(totaal!C191=0,"",totaal!C191)</f>
        <v>Regelafsluiter 2-weg</v>
      </c>
      <c r="D315" s="25" t="str">
        <f>IF(totaal!D191=0,"",totaal!D191)</f>
        <v>Siemens (lev. M&amp;R)</v>
      </c>
      <c r="E315" s="25" t="str">
        <f>IF(totaal!E191=0,"",totaal!E191)</f>
        <v>VVG44.25-10 + SQS65  (LBK 12 koeler, na voorverwarmer)</v>
      </c>
      <c r="F315" s="25" t="str">
        <f>IF(totaal!F191=0,"",totaal!F191)</f>
        <v>DB-112CV21</v>
      </c>
      <c r="G315" s="51" t="str">
        <f>IF(totaal!G191=0,"",totaal!G191)</f>
        <v/>
      </c>
      <c r="H315" s="28"/>
    </row>
    <row r="316" spans="1:8" ht="15" hidden="1" customHeight="1">
      <c r="A316" s="23">
        <f>IF(totaal!A178=0,"",totaal!A178)</f>
        <v>313</v>
      </c>
      <c r="B316" s="24"/>
      <c r="C316" s="25" t="str">
        <f>IF(totaal!C192=0,"",totaal!C192)</f>
        <v>Regelafsluiter 2-weg</v>
      </c>
      <c r="D316" s="25" t="str">
        <f>IF(totaal!D192=0,"",totaal!D192)</f>
        <v>Siemens (lev. M&amp;R)</v>
      </c>
      <c r="E316" s="25" t="str">
        <f>IF(totaal!E192=0,"",totaal!E192)</f>
        <v>VVG44.20-6.3  + SQS65 (LBK 1 verwarmer, na koeler)</v>
      </c>
      <c r="F316" s="25" t="str">
        <f>IF(totaal!F192=0,"",totaal!F192)</f>
        <v>DB-101CV11</v>
      </c>
      <c r="G316" s="51" t="str">
        <f>IF(totaal!G192=0,"",totaal!G192)</f>
        <v/>
      </c>
      <c r="H316" s="28"/>
    </row>
    <row r="317" spans="1:8" ht="15" hidden="1" customHeight="1">
      <c r="A317" s="23">
        <f>IF(totaal!A179=0,"",totaal!A179)</f>
        <v>314</v>
      </c>
      <c r="B317" s="24"/>
      <c r="C317" s="25" t="str">
        <f>IF(totaal!C193=0,"",totaal!C193)</f>
        <v>Regelafsluiter 2-weg</v>
      </c>
      <c r="D317" s="25" t="str">
        <f>IF(totaal!D193=0,"",totaal!D193)</f>
        <v>Siemens (lev. M&amp;R)</v>
      </c>
      <c r="E317" s="25" t="str">
        <f>IF(totaal!E193=0,"",totaal!E193)</f>
        <v>VVG44.15-4  + SQS65 (LBK 2 verwarmer, na koeler)</v>
      </c>
      <c r="F317" s="25" t="str">
        <f>IF(totaal!F193=0,"",totaal!F193)</f>
        <v>DB-102CV11</v>
      </c>
      <c r="G317" s="51" t="str">
        <f>IF(totaal!G193=0,"",totaal!G193)</f>
        <v/>
      </c>
      <c r="H317" s="28"/>
    </row>
    <row r="318" spans="1:8" ht="15" hidden="1" customHeight="1">
      <c r="A318" s="23">
        <f>IF(totaal!A180=0,"",totaal!A180)</f>
        <v>315</v>
      </c>
      <c r="B318" s="24"/>
      <c r="C318" s="25" t="str">
        <f>IF(totaal!C194=0,"",totaal!C194)</f>
        <v>Regelafsluiter 2-weg</v>
      </c>
      <c r="D318" s="25" t="str">
        <f>IF(totaal!D194=0,"",totaal!D194)</f>
        <v>Siemens (lev. M&amp;R)</v>
      </c>
      <c r="E318" s="25" t="str">
        <f>IF(totaal!E194=0,"",totaal!E194)</f>
        <v>VVG44.15-4  + SQS65 (LBK 3 verwarmer, na koeler)</v>
      </c>
      <c r="F318" s="25" t="str">
        <f>IF(totaal!F194=0,"",totaal!F194)</f>
        <v>DB-103CV11</v>
      </c>
      <c r="G318" s="51" t="str">
        <f>IF(totaal!G194=0,"",totaal!G194)</f>
        <v/>
      </c>
      <c r="H318" s="28"/>
    </row>
    <row r="319" spans="1:8" ht="15" hidden="1" customHeight="1">
      <c r="A319" s="23">
        <f>IF(totaal!A181=0,"",totaal!A181)</f>
        <v>316</v>
      </c>
      <c r="B319" s="24"/>
      <c r="C319" s="25" t="str">
        <f>IF(totaal!C195=0,"",totaal!C195)</f>
        <v>Regelafsluiter 2-weg</v>
      </c>
      <c r="D319" s="25" t="str">
        <f>IF(totaal!D195=0,"",totaal!D195)</f>
        <v>Siemens (lev. M&amp;R)</v>
      </c>
      <c r="E319" s="25" t="str">
        <f>IF(totaal!E195=0,"",totaal!E195)</f>
        <v>VVG44.15-2.5  + SQS65 (LBK 4 verwarmer, na koeler)</v>
      </c>
      <c r="F319" s="25" t="str">
        <f>IF(totaal!F195=0,"",totaal!F195)</f>
        <v>DB-104CV11</v>
      </c>
      <c r="G319" s="51" t="str">
        <f>IF(totaal!G195=0,"",totaal!G195)</f>
        <v/>
      </c>
      <c r="H319" s="28"/>
    </row>
    <row r="320" spans="1:8" ht="15" hidden="1" customHeight="1">
      <c r="A320" s="23">
        <f>IF(totaal!A182=0,"",totaal!A182)</f>
        <v>317</v>
      </c>
      <c r="B320" s="24"/>
      <c r="C320" s="25" t="str">
        <f>IF(totaal!C196=0,"",totaal!C196)</f>
        <v>Regelafsluiter 2-weg</v>
      </c>
      <c r="D320" s="25" t="str">
        <f>IF(totaal!D196=0,"",totaal!D196)</f>
        <v>Siemens (lev. M&amp;R)</v>
      </c>
      <c r="E320" s="25" t="str">
        <f>IF(totaal!E196=0,"",totaal!E196)</f>
        <v>VVG44.15-2.5  + SQS65 (LBK 5 verwarmer, na koeler)</v>
      </c>
      <c r="F320" s="25" t="str">
        <f>IF(totaal!F196=0,"",totaal!F196)</f>
        <v>DB-105CV11</v>
      </c>
      <c r="G320" s="51" t="str">
        <f>IF(totaal!G196=0,"",totaal!G196)</f>
        <v/>
      </c>
      <c r="H320" s="28"/>
    </row>
    <row r="321" spans="1:8" ht="15" hidden="1" customHeight="1">
      <c r="A321" s="23">
        <f>IF(totaal!A183=0,"",totaal!A183)</f>
        <v>318</v>
      </c>
      <c r="B321" s="24"/>
      <c r="C321" s="25" t="str">
        <f>IF(totaal!C197=0,"",totaal!C197)</f>
        <v>Regelafsluiter 2-weg</v>
      </c>
      <c r="D321" s="25" t="str">
        <f>IF(totaal!D197=0,"",totaal!D197)</f>
        <v>Siemens (lev. M&amp;R)</v>
      </c>
      <c r="E321" s="25" t="str">
        <f>IF(totaal!E197=0,"",totaal!E197)</f>
        <v>VVG44.15-1.6  + SQS65 (LBK 6 verwarmer, na koeler)</v>
      </c>
      <c r="F321" s="25" t="str">
        <f>IF(totaal!F197=0,"",totaal!F197)</f>
        <v>DB-106CV11</v>
      </c>
      <c r="G321" s="51" t="str">
        <f>IF(totaal!G197=0,"",totaal!G197)</f>
        <v/>
      </c>
      <c r="H321" s="28"/>
    </row>
    <row r="322" spans="1:8" ht="15" hidden="1" customHeight="1">
      <c r="A322" s="23">
        <f>IF(totaal!A184=0,"",totaal!A184)</f>
        <v>319</v>
      </c>
      <c r="B322" s="24"/>
      <c r="C322" s="25" t="str">
        <f>IF(totaal!C198=0,"",totaal!C198)</f>
        <v>Regelafsluiter 2-weg</v>
      </c>
      <c r="D322" s="25" t="str">
        <f>IF(totaal!D198=0,"",totaal!D198)</f>
        <v>Siemens (lev. M&amp;R)</v>
      </c>
      <c r="E322" s="25" t="str">
        <f>IF(totaal!E198=0,"",totaal!E198)</f>
        <v>VVG44.15-1.6  + SQS65 (LBK 7 verwarmer, na koeler)</v>
      </c>
      <c r="F322" s="25" t="str">
        <f>IF(totaal!F198=0,"",totaal!F198)</f>
        <v>DB-107CV11</v>
      </c>
      <c r="G322" s="51" t="str">
        <f>IF(totaal!G198=0,"",totaal!G198)</f>
        <v/>
      </c>
      <c r="H322" s="28"/>
    </row>
    <row r="323" spans="1:8" ht="15" hidden="1" customHeight="1">
      <c r="A323" s="23">
        <f>IF(totaal!A185=0,"",totaal!A185)</f>
        <v>320</v>
      </c>
      <c r="B323" s="24"/>
      <c r="C323" s="25" t="str">
        <f>IF(totaal!C199=0,"",totaal!C199)</f>
        <v>Regelafsluiter 2-weg</v>
      </c>
      <c r="D323" s="25" t="str">
        <f>IF(totaal!D199=0,"",totaal!D199)</f>
        <v>Siemens (lev. M&amp;R)</v>
      </c>
      <c r="E323" s="25" t="str">
        <f>IF(totaal!E199=0,"",totaal!E199)</f>
        <v>VVG44.15-2.5  + SQS65 (LBK 8 verwarmer, na koeler)</v>
      </c>
      <c r="F323" s="25" t="str">
        <f>IF(totaal!F199=0,"",totaal!F199)</f>
        <v>DB-108CV11</v>
      </c>
      <c r="G323" s="51" t="str">
        <f>IF(totaal!G199=0,"",totaal!G199)</f>
        <v/>
      </c>
      <c r="H323" s="28"/>
    </row>
    <row r="324" spans="1:8" ht="15" hidden="1" customHeight="1">
      <c r="A324" s="23">
        <f>IF(totaal!A186=0,"",totaal!A186)</f>
        <v>321</v>
      </c>
      <c r="B324" s="24"/>
      <c r="C324" s="25" t="str">
        <f>IF(totaal!C200=0,"",totaal!C200)</f>
        <v>Regelafsluiter 2-weg</v>
      </c>
      <c r="D324" s="25" t="str">
        <f>IF(totaal!D200=0,"",totaal!D200)</f>
        <v>Siemens (lev. M&amp;R)</v>
      </c>
      <c r="E324" s="25" t="str">
        <f>IF(totaal!E200=0,"",totaal!E200)</f>
        <v>VVG44.15-4  + SQS65 (LBK 9 verwarmer, voor koeler)</v>
      </c>
      <c r="F324" s="25" t="str">
        <f>IF(totaal!F200=0,"",totaal!F200)</f>
        <v>DB-109CV11</v>
      </c>
      <c r="G324" s="51" t="str">
        <f>IF(totaal!G200=0,"",totaal!G200)</f>
        <v/>
      </c>
      <c r="H324" s="28"/>
    </row>
    <row r="325" spans="1:8" ht="15" hidden="1" customHeight="1">
      <c r="A325" s="23">
        <f>IF(totaal!A187=0,"",totaal!A187)</f>
        <v>322</v>
      </c>
      <c r="B325" s="24"/>
      <c r="C325" s="25" t="str">
        <f>IF(totaal!C201=0,"",totaal!C201)</f>
        <v>Regelafsluiter 2-weg</v>
      </c>
      <c r="D325" s="25" t="str">
        <f>IF(totaal!D201=0,"",totaal!D201)</f>
        <v>Siemens (lev. M&amp;R)</v>
      </c>
      <c r="E325" s="25" t="str">
        <f>IF(totaal!E201=0,"",totaal!E201)</f>
        <v>VVG44.15-1.6  + SQS65 (LBK 10 verwarmer, na koeler)</v>
      </c>
      <c r="F325" s="25" t="str">
        <f>IF(totaal!F201=0,"",totaal!F201)</f>
        <v>DB-110CV11</v>
      </c>
      <c r="G325" s="51" t="str">
        <f>IF(totaal!G201=0,"",totaal!G201)</f>
        <v/>
      </c>
      <c r="H325" s="28"/>
    </row>
    <row r="326" spans="1:8" ht="15" hidden="1" customHeight="1">
      <c r="A326" s="23">
        <f>IF(totaal!A188=0,"",totaal!A188)</f>
        <v>323</v>
      </c>
      <c r="B326" s="24"/>
      <c r="C326" s="25" t="str">
        <f>IF(totaal!C202=0,"",totaal!C202)</f>
        <v>Regelafsluiter 2-weg</v>
      </c>
      <c r="D326" s="25" t="str">
        <f>IF(totaal!D202=0,"",totaal!D202)</f>
        <v>Siemens (lev. M&amp;R)</v>
      </c>
      <c r="E326" s="25" t="str">
        <f>IF(totaal!E202=0,"",totaal!E202)</f>
        <v>VVG44.15-4  + SQS65 (LBK 11 verwarmer, na koeler)</v>
      </c>
      <c r="F326" s="25" t="str">
        <f>IF(totaal!F202=0,"",totaal!F202)</f>
        <v>DB-111CV11</v>
      </c>
      <c r="G326" s="51" t="str">
        <f>IF(totaal!G202=0,"",totaal!G202)</f>
        <v/>
      </c>
      <c r="H326" s="28"/>
    </row>
    <row r="327" spans="1:8" ht="15" hidden="1" customHeight="1">
      <c r="A327" s="23">
        <f>IF(totaal!A189=0,"",totaal!A189)</f>
        <v>324</v>
      </c>
      <c r="B327" s="24"/>
      <c r="C327" s="25" t="str">
        <f>IF(totaal!C203=0,"",totaal!C203)</f>
        <v>Regelafsluiter 2-weg</v>
      </c>
      <c r="D327" s="25" t="str">
        <f>IF(totaal!D203=0,"",totaal!D203)</f>
        <v>Siemens (lev. M&amp;R)</v>
      </c>
      <c r="E327" s="25" t="str">
        <f>IF(totaal!E203=0,"",totaal!E203)</f>
        <v>VVG44.15-4  + SQS65 (LBK 12 verwarmer, voor koeler)</v>
      </c>
      <c r="F327" s="25" t="str">
        <f>IF(totaal!F203=0,"",totaal!F203)</f>
        <v>DB-112CV11</v>
      </c>
      <c r="G327" s="51" t="str">
        <f>IF(totaal!G203=0,"",totaal!G203)</f>
        <v/>
      </c>
      <c r="H327" s="28"/>
    </row>
    <row r="328" spans="1:8" ht="15" hidden="1" customHeight="1">
      <c r="A328" s="23">
        <f>IF(totaal!A190=0,"",totaal!A190)</f>
        <v>325</v>
      </c>
      <c r="B328" s="24"/>
      <c r="C328" s="25" t="str">
        <f>IF(totaal!C204=0,"",totaal!C204)</f>
        <v>Regelafsluiter 2-weg</v>
      </c>
      <c r="D328" s="25" t="str">
        <f>IF(totaal!D204=0,"",totaal!D204)</f>
        <v>Siemens (lev. M&amp;R)</v>
      </c>
      <c r="E328" s="25" t="str">
        <f>IF(totaal!E204=0,"",totaal!E204)</f>
        <v>VG44.20-6.3 + SQS65 (Aanvullende Verwarming)</v>
      </c>
      <c r="F328" s="25" t="str">
        <f>IF(totaal!F204=0,"",totaal!F204)</f>
        <v>DB-201CV11</v>
      </c>
      <c r="G328" s="51" t="str">
        <f>IF(totaal!G204=0,"",totaal!G204)</f>
        <v/>
      </c>
      <c r="H328" s="28"/>
    </row>
    <row r="329" spans="1:8" ht="15" hidden="1" customHeight="1">
      <c r="A329" s="23">
        <f>IF(totaal!A191=0,"",totaal!A191)</f>
        <v>326</v>
      </c>
      <c r="B329" s="24"/>
      <c r="C329" s="25" t="str">
        <f>IF(totaal!C205=0,"",totaal!C205)</f>
        <v>Regelafsluiter 3-weg</v>
      </c>
      <c r="D329" s="25" t="str">
        <f>IF(totaal!D205=0,"",totaal!D205)</f>
        <v>Belimo (lev. M&amp;R)</v>
      </c>
      <c r="E329" s="25" t="str">
        <f>IF(totaal!E205=0,"",totaal!E205)</f>
        <v>H765N + AVY24-MTF looptijd 60s (warmtepomp 1 condensorzijde)</v>
      </c>
      <c r="F329" s="25" t="str">
        <f>IF(totaal!F205=0,"",totaal!F205)</f>
        <v>DB-11CV11</v>
      </c>
      <c r="G329" s="51" t="str">
        <f>IF(totaal!G205=0,"",totaal!G205)</f>
        <v/>
      </c>
      <c r="H329" s="28"/>
    </row>
    <row r="330" spans="1:8" ht="15" hidden="1" customHeight="1">
      <c r="A330" s="23">
        <f>IF(totaal!A192=0,"",totaal!A192)</f>
        <v>327</v>
      </c>
      <c r="B330" s="24"/>
      <c r="C330" s="25" t="str">
        <f>IF(totaal!C206=0,"",totaal!C206)</f>
        <v>Regelafsluiter 3-weg</v>
      </c>
      <c r="D330" s="25" t="str">
        <f>IF(totaal!D206=0,"",totaal!D206)</f>
        <v>Belimo (lev. M&amp;R)</v>
      </c>
      <c r="E330" s="25" t="str">
        <f>IF(totaal!E206=0,"",totaal!E206)</f>
        <v>H764N + NVY24-MTF looptijd 35s (warmtepomp 1 verdamperzijde)</v>
      </c>
      <c r="F330" s="25" t="str">
        <f>IF(totaal!F206=0,"",totaal!F206)</f>
        <v>DB-11CV21</v>
      </c>
      <c r="G330" s="51" t="str">
        <f>IF(totaal!G206=0,"",totaal!G206)</f>
        <v/>
      </c>
      <c r="H330" s="28"/>
    </row>
    <row r="331" spans="1:8" ht="15" hidden="1" customHeight="1">
      <c r="A331" s="23">
        <f>IF(totaal!A193=0,"",totaal!A193)</f>
        <v>328</v>
      </c>
      <c r="B331" s="24"/>
      <c r="C331" s="25" t="str">
        <f>IF(totaal!C207=0,"",totaal!C207)</f>
        <v>Regelafsluiter 3-weg</v>
      </c>
      <c r="D331" s="25" t="str">
        <f>IF(totaal!D207=0,"",totaal!D207)</f>
        <v>Belimo (lev. M&amp;R)</v>
      </c>
      <c r="E331" s="25" t="str">
        <f>IF(totaal!E207=0,"",totaal!E207)</f>
        <v>H765N + AVY24-MTF looptijd 60s (warmtepomp 2 condensorzijde)</v>
      </c>
      <c r="F331" s="25" t="str">
        <f>IF(totaal!F207=0,"",totaal!F207)</f>
        <v>DB-12CV11</v>
      </c>
      <c r="G331" s="51" t="str">
        <f>IF(totaal!G207=0,"",totaal!G207)</f>
        <v/>
      </c>
      <c r="H331" s="28"/>
    </row>
    <row r="332" spans="1:8" ht="15" hidden="1" customHeight="1">
      <c r="A332" s="23">
        <f>IF(totaal!A194=0,"",totaal!A194)</f>
        <v>329</v>
      </c>
      <c r="B332" s="24"/>
      <c r="C332" s="25" t="str">
        <f>IF(totaal!C208=0,"",totaal!C208)</f>
        <v>Regelafsluiter 3-weg</v>
      </c>
      <c r="D332" s="25" t="str">
        <f>IF(totaal!D208=0,"",totaal!D208)</f>
        <v>Belimo (lev. M&amp;R)</v>
      </c>
      <c r="E332" s="25" t="str">
        <f>IF(totaal!E208=0,"",totaal!E208)</f>
        <v>H764N + NVY24-MTF looptijd 35s warmtepomp 2 verdamperzijde)</v>
      </c>
      <c r="F332" s="25" t="str">
        <f>IF(totaal!F208=0,"",totaal!F208)</f>
        <v>DB-12CV21</v>
      </c>
      <c r="G332" s="51" t="str">
        <f>IF(totaal!G208=0,"",totaal!G208)</f>
        <v/>
      </c>
      <c r="H332" s="28"/>
    </row>
    <row r="333" spans="1:8" ht="15" hidden="1" customHeight="1">
      <c r="A333" s="23">
        <f>IF(totaal!A195=0,"",totaal!A195)</f>
        <v>330</v>
      </c>
      <c r="B333" s="24"/>
      <c r="C333" s="25" t="str">
        <f>IF(totaal!C209=0,"",totaal!C209)</f>
        <v>Regelafsluiter 2-weg</v>
      </c>
      <c r="D333" s="25" t="str">
        <f>IF(totaal!D209=0,"",totaal!D209)</f>
        <v>Siemens (lev. M&amp;R)</v>
      </c>
      <c r="E333" s="25" t="str">
        <f>IF(totaal!E209=0,"",totaal!E209)</f>
        <v>VKF46,80 + SQL85 (TSA2 laden koude bron verd.zijde</v>
      </c>
      <c r="F333" s="25" t="str">
        <f>IF(totaal!F209=0,"",totaal!F209)</f>
        <v>DB-34TV21</v>
      </c>
      <c r="G333" s="51" t="str">
        <f>IF(totaal!G209=0,"",totaal!G209)</f>
        <v/>
      </c>
      <c r="H333" s="28"/>
    </row>
    <row r="334" spans="1:8" ht="15" hidden="1" customHeight="1">
      <c r="A334" s="23">
        <f>IF(totaal!A196=0,"",totaal!A196)</f>
        <v>331</v>
      </c>
      <c r="B334" s="24"/>
      <c r="C334" s="25" t="str">
        <f>IF(totaal!C210=0,"",totaal!C210)</f>
        <v>Regelafsluiter 2-weg</v>
      </c>
      <c r="D334" s="25" t="str">
        <f>IF(totaal!D210=0,"",totaal!D210)</f>
        <v>Siemens (lev. M&amp;R)</v>
      </c>
      <c r="E334" s="25" t="str">
        <f>IF(totaal!E210=0,"",totaal!E210)</f>
        <v>VVF41.49 + SKB60 (afsl.TSA 1 ontl.koude (afv.cond.w.)bronzijde)</v>
      </c>
      <c r="F334" s="25" t="str">
        <f>IF(totaal!F210=0,"",totaal!F210)</f>
        <v>DB-33CV41</v>
      </c>
      <c r="G334" s="51" t="str">
        <f>IF(totaal!G210=0,"",totaal!G210)</f>
        <v/>
      </c>
      <c r="H334" s="28"/>
    </row>
    <row r="335" spans="1:8" ht="15" hidden="1" customHeight="1">
      <c r="A335" s="23">
        <f>IF(totaal!A197=0,"",totaal!A197)</f>
        <v>332</v>
      </c>
      <c r="B335" s="24"/>
      <c r="C335" s="25" t="str">
        <f>IF(totaal!C211=0,"",totaal!C211)</f>
        <v>Regelafsluiter 2-weg</v>
      </c>
      <c r="D335" s="25" t="str">
        <f>IF(totaal!D211=0,"",totaal!D211)</f>
        <v>Siemens (lev. M&amp;R)</v>
      </c>
      <c r="E335" s="25" t="str">
        <f>IF(totaal!E211=0,"",totaal!E211)</f>
        <v>VVF41.65 + SKC60 (3 afvoer cond.w.naar dryc.cond.zijde  )</v>
      </c>
      <c r="F335" s="25" t="str">
        <f>IF(totaal!F211=0,"",totaal!F211)</f>
        <v>DB-32CV11</v>
      </c>
      <c r="G335" s="51" t="str">
        <f>IF(totaal!G211=0,"",totaal!G211)</f>
        <v/>
      </c>
      <c r="H335" s="28"/>
    </row>
    <row r="336" spans="1:8" ht="15" hidden="1" customHeight="1">
      <c r="A336" s="23">
        <f>IF(totaal!A198=0,"",totaal!A198)</f>
        <v>333</v>
      </c>
      <c r="B336" s="24"/>
      <c r="C336" s="25" t="str">
        <f>IF(totaal!C212=0,"",totaal!C212)</f>
        <v>Regelafsluiter 2-weg</v>
      </c>
      <c r="D336" s="25" t="str">
        <f>IF(totaal!D212=0,"",totaal!D212)</f>
        <v>Siemens (lev. M&amp;R)</v>
      </c>
      <c r="E336" s="25" t="str">
        <f>IF(totaal!E212=0,"",totaal!E212)</f>
        <v>VVF41.65 + SKC60 (4 extra laden met dryc. bronzijde)</v>
      </c>
      <c r="F336" s="25" t="str">
        <f>IF(totaal!F212=0,"",totaal!F212)</f>
        <v>DB-31CV41</v>
      </c>
      <c r="G336" s="51" t="str">
        <f>IF(totaal!G212=0,"",totaal!G212)</f>
        <v/>
      </c>
      <c r="H336" s="28"/>
    </row>
    <row r="337" spans="1:8" ht="15" hidden="1" customHeight="1">
      <c r="A337" s="23">
        <f>IF(totaal!A199=0,"",totaal!A199)</f>
        <v>334</v>
      </c>
      <c r="B337" s="24"/>
      <c r="C337" s="25" t="str">
        <f>IF(totaal!C213=0,"",totaal!C213)</f>
        <v>Regelafsluiter 2-weg</v>
      </c>
      <c r="D337" s="25" t="str">
        <f>IF(totaal!D213=0,"",totaal!D213)</f>
        <v>Siemens (lev. M&amp;R)</v>
      </c>
      <c r="E337" s="25" t="str">
        <f>IF(totaal!E213=0,"",totaal!E213)</f>
        <v>VVF41.50 + SKB60 (afsl.TSA 2 laden koude bron bronzijde)</v>
      </c>
      <c r="F337" s="25" t="str">
        <f>IF(totaal!F213=0,"",totaal!F213)</f>
        <v>DB-34CV41</v>
      </c>
      <c r="G337" s="51" t="str">
        <f>IF(totaal!G213=0,"",totaal!G213)</f>
        <v/>
      </c>
      <c r="H337" s="28"/>
    </row>
    <row r="338" spans="1:8" ht="15" hidden="1" customHeight="1">
      <c r="A338" s="23">
        <f>IF(totaal!A200=0,"",totaal!A200)</f>
        <v>335</v>
      </c>
      <c r="B338" s="24"/>
      <c r="C338" s="25" t="str">
        <f>IF(totaal!C214=0,"",totaal!C214)</f>
        <v>O/D Vlinderklep</v>
      </c>
      <c r="D338" s="25" t="str">
        <f>IF(totaal!D214=0,"",totaal!D214)</f>
        <v>Siemens (lev. M&amp;R)</v>
      </c>
      <c r="E338" s="25" t="str">
        <f>IF(totaal!E214=0,"",totaal!E214)</f>
        <v>VKF46.100 + SQL85 (afsl.TSA 4 extra laden met dryc. dryc. zijde)</v>
      </c>
      <c r="F338" s="25" t="str">
        <f>IF(totaal!F214=0,"",totaal!F214)</f>
        <v>DB-31TV31</v>
      </c>
      <c r="G338" s="51" t="str">
        <f>IF(totaal!G214=0,"",totaal!G214)</f>
        <v/>
      </c>
      <c r="H338" s="28"/>
    </row>
    <row r="339" spans="1:8" ht="15" hidden="1" customHeight="1">
      <c r="A339" s="23">
        <f>IF(totaal!A201=0,"",totaal!A201)</f>
        <v>336</v>
      </c>
      <c r="B339" s="24"/>
      <c r="C339" s="25" t="str">
        <f>IF(totaal!C215=0,"",totaal!C215)</f>
        <v>O/D Vlinderklep</v>
      </c>
      <c r="D339" s="25" t="str">
        <f>IF(totaal!D215=0,"",totaal!D215)</f>
        <v>Siemens (lev. M&amp;R)</v>
      </c>
      <c r="E339" s="25" t="str">
        <f>IF(totaal!E215=0,"",totaal!E215)</f>
        <v>VKF46.100 + SQL85 (afsl.TSA 3 afv. Cond. W. met dryc. dryc. zijde)</v>
      </c>
      <c r="F339" s="25" t="str">
        <f>IF(totaal!F215=0,"",totaal!F215)</f>
        <v>DB-32TV31</v>
      </c>
      <c r="G339" s="51" t="str">
        <f>IF(totaal!G215=0,"",totaal!G215)</f>
        <v/>
      </c>
      <c r="H339" s="28"/>
    </row>
    <row r="340" spans="1:8" ht="15" hidden="1" customHeight="1">
      <c r="A340" s="23">
        <f>IF(totaal!A202=0,"",totaal!A202)</f>
        <v>337</v>
      </c>
      <c r="B340" s="24"/>
      <c r="C340" s="25" t="str">
        <f>IF(totaal!C216=0,"",totaal!C216)</f>
        <v>O/D Vlinderklep</v>
      </c>
      <c r="D340" s="25" t="str">
        <f>IF(totaal!D216=0,"",totaal!D216)</f>
        <v>Siemens (lev. M&amp;R)</v>
      </c>
      <c r="E340" s="25" t="str">
        <f>IF(totaal!E216=0,"",totaal!E216)</f>
        <v>VVF41.49 + SKB60 (afsl.TSA 1 ontl.koude (afv.cond.w.)cond.zijde)</v>
      </c>
      <c r="F340" s="25" t="str">
        <f>IF(totaal!F216=0,"",totaal!F216)</f>
        <v>DB-33CV11</v>
      </c>
      <c r="G340" s="51" t="str">
        <f>IF(totaal!G216=0,"",totaal!G216)</f>
        <v/>
      </c>
      <c r="H340" s="28"/>
    </row>
    <row r="341" spans="1:8" ht="15" hidden="1" customHeight="1">
      <c r="A341" s="23">
        <f>IF(totaal!A203=0,"",totaal!A203)</f>
        <v>338</v>
      </c>
      <c r="B341" s="24"/>
      <c r="C341" s="25" t="e">
        <f>IF(totaal!#REF!=0,"",totaal!#REF!)</f>
        <v>#REF!</v>
      </c>
      <c r="D341" s="25" t="e">
        <f>IF(totaal!#REF!=0,"",totaal!#REF!)</f>
        <v>#REF!</v>
      </c>
      <c r="E341" s="25" t="e">
        <f>IF(totaal!#REF!=0,"",totaal!#REF!)</f>
        <v>#REF!</v>
      </c>
      <c r="F341" s="25" t="e">
        <f>IF(totaal!#REF!=0,"",totaal!#REF!)</f>
        <v>#REF!</v>
      </c>
      <c r="G341" s="51" t="e">
        <f>IF(totaal!#REF!=0,"",totaal!#REF!)</f>
        <v>#REF!</v>
      </c>
      <c r="H341" s="28"/>
    </row>
    <row r="342" spans="1:8" ht="15" hidden="1" customHeight="1">
      <c r="A342" s="23">
        <f>IF(totaal!A204=0,"",totaal!A204)</f>
        <v>339</v>
      </c>
      <c r="B342" s="24"/>
      <c r="C342" s="25" t="str">
        <f>IF(totaal!C217=0,"",totaal!C217)</f>
        <v>Inregelafsluiter/2-wegregelklep</v>
      </c>
      <c r="D342" s="25" t="str">
        <f>IF(totaal!D217=0,"",totaal!D217)</f>
        <v>Danfoss(levering M&amp;R)</v>
      </c>
      <c r="E342" s="25" t="str">
        <f>IF(totaal!E217=0,"",totaal!E217)</f>
        <v>AB-QM 1/2" (t.b.v. CV aansluiting inductie-units)</v>
      </c>
      <c r="F342" s="25" t="str">
        <f>IF(totaal!F217=0,"",totaal!F217)</f>
        <v/>
      </c>
      <c r="G342" s="51" t="str">
        <f>IF(totaal!G217=0,"",totaal!G217)</f>
        <v/>
      </c>
      <c r="H342" s="28"/>
    </row>
    <row r="343" spans="1:8" ht="15" hidden="1" customHeight="1">
      <c r="A343" s="23">
        <f>IF(totaal!A205=0,"",totaal!A205)</f>
        <v>340</v>
      </c>
      <c r="B343" s="24"/>
      <c r="C343" s="25" t="str">
        <f>IF(totaal!C218=0,"",totaal!C218)</f>
        <v>Inregelafsluiter/2-wegregelklep</v>
      </c>
      <c r="D343" s="25" t="str">
        <f>IF(totaal!D218=0,"",totaal!D218)</f>
        <v>Danfoss(levering M&amp;R)</v>
      </c>
      <c r="E343" s="25" t="str">
        <f>IF(totaal!E218=0,"",totaal!E218)</f>
        <v>AB-QM 1/2" (t.b.v. GKW aansluiting inductie-units)</v>
      </c>
      <c r="F343" s="25" t="str">
        <f>IF(totaal!F218=0,"",totaal!F218)</f>
        <v/>
      </c>
      <c r="G343" s="51" t="str">
        <f>IF(totaal!G218=0,"",totaal!G218)</f>
        <v/>
      </c>
      <c r="H343" s="28"/>
    </row>
    <row r="344" spans="1:8" ht="15" hidden="1" customHeight="1">
      <c r="A344" s="23">
        <f>IF(totaal!A206=0,"",totaal!A206)</f>
        <v>341</v>
      </c>
      <c r="B344" s="24"/>
      <c r="C344" s="25" t="e">
        <f>IF(totaal!#REF!=0,"",totaal!#REF!)</f>
        <v>#REF!</v>
      </c>
      <c r="D344" s="25" t="e">
        <f>IF(totaal!#REF!=0,"",totaal!#REF!)</f>
        <v>#REF!</v>
      </c>
      <c r="E344" s="25" t="e">
        <f>IF(totaal!#REF!=0,"",totaal!#REF!)</f>
        <v>#REF!</v>
      </c>
      <c r="F344" s="25" t="e">
        <f>IF(totaal!#REF!=0,"",totaal!#REF!)</f>
        <v>#REF!</v>
      </c>
      <c r="G344" s="51" t="e">
        <f>IF(totaal!#REF!=0,"",totaal!#REF!)</f>
        <v>#REF!</v>
      </c>
      <c r="H344" s="28"/>
    </row>
    <row r="345" spans="1:8" ht="15" hidden="1" customHeight="1">
      <c r="A345" s="23">
        <f>IF(totaal!A207=0,"",totaal!A207)</f>
        <v>342</v>
      </c>
      <c r="B345" s="24"/>
      <c r="C345" s="25" t="e">
        <f>IF(totaal!#REF!=0,"",totaal!#REF!)</f>
        <v>#REF!</v>
      </c>
      <c r="D345" s="25" t="e">
        <f>IF(totaal!#REF!=0,"",totaal!#REF!)</f>
        <v>#REF!</v>
      </c>
      <c r="E345" s="25" t="e">
        <f>IF(totaal!#REF!=0,"",totaal!#REF!)</f>
        <v>#REF!</v>
      </c>
      <c r="F345" s="25" t="e">
        <f>IF(totaal!#REF!=0,"",totaal!#REF!)</f>
        <v>#REF!</v>
      </c>
      <c r="G345" s="51" t="e">
        <f>IF(totaal!#REF!=0,"",totaal!#REF!)</f>
        <v>#REF!</v>
      </c>
      <c r="H345" s="28"/>
    </row>
    <row r="346" spans="1:8" ht="15" hidden="1" customHeight="1">
      <c r="A346" s="23">
        <f>IF(totaal!A208=0,"",totaal!A208)</f>
        <v>343</v>
      </c>
      <c r="B346" s="24"/>
      <c r="C346" s="25" t="e">
        <f>IF(totaal!#REF!=0,"",totaal!#REF!)</f>
        <v>#REF!</v>
      </c>
      <c r="D346" s="25" t="e">
        <f>IF(totaal!#REF!=0,"",totaal!#REF!)</f>
        <v>#REF!</v>
      </c>
      <c r="E346" s="25" t="e">
        <f>IF(totaal!#REF!=0,"",totaal!#REF!)</f>
        <v>#REF!</v>
      </c>
      <c r="F346" s="25" t="e">
        <f>IF(totaal!#REF!=0,"",totaal!#REF!)</f>
        <v>#REF!</v>
      </c>
      <c r="G346" s="51" t="e">
        <f>IF(totaal!#REF!=0,"",totaal!#REF!)</f>
        <v>#REF!</v>
      </c>
      <c r="H346" s="28"/>
    </row>
    <row r="347" spans="1:8" ht="15" hidden="1" customHeight="1">
      <c r="A347" s="23">
        <f>IF(totaal!A209=0,"",totaal!A209)</f>
        <v>344</v>
      </c>
      <c r="B347" s="24"/>
      <c r="C347" s="25" t="str">
        <f>IF(totaal!C219=0,"",totaal!C219)</f>
        <v>Luchtbehandelingskast 1</v>
      </c>
      <c r="D347" s="25" t="str">
        <f>IF(totaal!D219=0,"",totaal!D219)</f>
        <v>Carrier Holland Heating</v>
      </c>
      <c r="E347" s="25" t="str">
        <f>IF(totaal!E219=0,"",totaal!E219)</f>
        <v>39HQ 08.08  afm. 1378x1378x4258 mm</v>
      </c>
      <c r="F347" s="25" t="str">
        <f>IF(totaal!F219=0,"",totaal!F219)</f>
        <v>Depot 1,</v>
      </c>
      <c r="G347" s="51" t="str">
        <f>IF(totaal!G219=0,"",totaal!G219)</f>
        <v>RAL 7035</v>
      </c>
      <c r="H347" s="28"/>
    </row>
    <row r="348" spans="1:8" ht="15" hidden="1" customHeight="1">
      <c r="A348" s="23">
        <f>IF(totaal!A210=0,"",totaal!A210)</f>
        <v>345</v>
      </c>
      <c r="B348" s="24"/>
      <c r="C348" s="25" t="str">
        <f>IF(totaal!C220=0,"",totaal!C220)</f>
        <v/>
      </c>
      <c r="D348" s="25" t="str">
        <f>IF(totaal!D220=0,"",totaal!D220)</f>
        <v/>
      </c>
      <c r="E348" s="25" t="str">
        <f>IF(totaal!E220=0,"",totaal!E220)</f>
        <v xml:space="preserve">         10.08  afm. 1698x1378x2658 mm</v>
      </c>
      <c r="F348" s="25" t="str">
        <f>IF(totaal!F220=0,"",totaal!F220)</f>
        <v xml:space="preserve">   Stellingen B-01</v>
      </c>
      <c r="G348" s="51" t="str">
        <f>IF(totaal!G220=0,"",totaal!G220)</f>
        <v>RAL 7035</v>
      </c>
      <c r="H348" s="28"/>
    </row>
    <row r="349" spans="1:8" ht="15" hidden="1" customHeight="1">
      <c r="A349" s="23">
        <f>IF(totaal!A211=0,"",totaal!A211)</f>
        <v>346</v>
      </c>
      <c r="B349" s="24"/>
      <c r="C349" s="25" t="str">
        <f>IF(totaal!C221=0,"",totaal!C221)</f>
        <v>Luchtbehandelingskast 2</v>
      </c>
      <c r="D349" s="25" t="str">
        <f>IF(totaal!D221=0,"",totaal!D221)</f>
        <v>Carrier Holland Heating</v>
      </c>
      <c r="E349" s="25" t="str">
        <f>IF(totaal!E221=0,"",totaal!E221)</f>
        <v>39HQ 06.06  afm. 1058x1058x2769 mm</v>
      </c>
      <c r="F349" s="25" t="str">
        <f>IF(totaal!F221=0,"",totaal!F221)</f>
        <v>Depot 2,</v>
      </c>
      <c r="G349" s="51" t="str">
        <f>IF(totaal!G221=0,"",totaal!G221)</f>
        <v>RAL 7035</v>
      </c>
      <c r="H349" s="28"/>
    </row>
    <row r="350" spans="1:8" ht="15" hidden="1" customHeight="1">
      <c r="A350" s="23">
        <f>IF(totaal!A212=0,"",totaal!A212)</f>
        <v>347</v>
      </c>
      <c r="B350" s="24"/>
      <c r="C350" s="25" t="str">
        <f>IF(totaal!C222=0,"",totaal!C222)</f>
        <v/>
      </c>
      <c r="D350" s="25" t="str">
        <f>IF(totaal!D222=0,"",totaal!D222)</f>
        <v/>
      </c>
      <c r="E350" s="25" t="str">
        <f>IF(totaal!E222=0,"",totaal!E222)</f>
        <v xml:space="preserve">                   afm. 1058x1058x3569 mm</v>
      </c>
      <c r="F350" s="25" t="str">
        <f>IF(totaal!F222=0,"",totaal!F222)</f>
        <v xml:space="preserve">   Stellingen B-02</v>
      </c>
      <c r="G350" s="51" t="str">
        <f>IF(totaal!G222=0,"",totaal!G222)</f>
        <v>RAL 7035</v>
      </c>
      <c r="H350" s="28"/>
    </row>
    <row r="351" spans="1:8" ht="15" hidden="1" customHeight="1">
      <c r="A351" s="23">
        <f>IF(totaal!A213=0,"",totaal!A213)</f>
        <v>348</v>
      </c>
      <c r="B351" s="24"/>
      <c r="C351" s="25" t="str">
        <f>IF(totaal!C223=0,"",totaal!C223)</f>
        <v>Luchtbehandelingskast 3</v>
      </c>
      <c r="D351" s="25" t="str">
        <f>IF(totaal!D223=0,"",totaal!D223)</f>
        <v>Carrier Holland Heating</v>
      </c>
      <c r="E351" s="25" t="str">
        <f>IF(totaal!E223=0,"",totaal!E223)</f>
        <v>39HQ 07.08  afm. 1218x1378x4098 mm</v>
      </c>
      <c r="F351" s="25" t="str">
        <f>IF(totaal!F223=0,"",totaal!F223)</f>
        <v>Depot 3,</v>
      </c>
      <c r="G351" s="51" t="str">
        <f>IF(totaal!G223=0,"",totaal!G223)</f>
        <v>RAL 7035</v>
      </c>
      <c r="H351" s="28"/>
    </row>
    <row r="352" spans="1:8" ht="15" hidden="1" customHeight="1">
      <c r="A352" s="23">
        <f>IF(totaal!A214=0,"",totaal!A214)</f>
        <v>349</v>
      </c>
      <c r="B352" s="24"/>
      <c r="C352" s="25" t="str">
        <f>IF(totaal!C224=0,"",totaal!C224)</f>
        <v/>
      </c>
      <c r="D352" s="25" t="str">
        <f>IF(totaal!D224=0,"",totaal!D224)</f>
        <v/>
      </c>
      <c r="E352" s="25" t="str">
        <f>IF(totaal!E224=0,"",totaal!E224)</f>
        <v xml:space="preserve">         08.08  afm. 1378x1378x2658 mm</v>
      </c>
      <c r="F352" s="25" t="str">
        <f>IF(totaal!F224=0,"",totaal!F224)</f>
        <v xml:space="preserve">   Stellingen 01-03</v>
      </c>
      <c r="G352" s="51" t="str">
        <f>IF(totaal!G224=0,"",totaal!G224)</f>
        <v>RAL 7035</v>
      </c>
      <c r="H352" s="28"/>
    </row>
    <row r="353" spans="1:8" ht="15" hidden="1" customHeight="1">
      <c r="A353" s="23">
        <f>IF(totaal!A215=0,"",totaal!A215)</f>
        <v>350</v>
      </c>
      <c r="B353" s="24"/>
      <c r="C353" s="25" t="str">
        <f>IF(totaal!C225=0,"",totaal!C225)</f>
        <v>Luchtbehandelingskast 4</v>
      </c>
      <c r="D353" s="25" t="str">
        <f>IF(totaal!D225=0,"",totaal!D225)</f>
        <v>Carrier Holland Heating</v>
      </c>
      <c r="E353" s="25" t="str">
        <f>IF(totaal!E225=0,"",totaal!E225)</f>
        <v>39HQ 06.06  afm. 1058x1058x2769 mm</v>
      </c>
      <c r="F353" s="25" t="str">
        <f>IF(totaal!F225=0,"",totaal!F225)</f>
        <v>Depot 4 (01-04) &amp;</v>
      </c>
      <c r="G353" s="51" t="str">
        <f>IF(totaal!G225=0,"",totaal!G225)</f>
        <v>RAL 7035</v>
      </c>
      <c r="H353" s="28"/>
    </row>
    <row r="354" spans="1:8" ht="15" hidden="1" customHeight="1">
      <c r="A354" s="23">
        <f>IF(totaal!A216=0,"",totaal!A216)</f>
        <v>351</v>
      </c>
      <c r="B354" s="24"/>
      <c r="C354" s="25" t="str">
        <f>IF(totaal!C226=0,"",totaal!C226)</f>
        <v/>
      </c>
      <c r="D354" s="25" t="str">
        <f>IF(totaal!D226=0,"",totaal!D226)</f>
        <v/>
      </c>
      <c r="E354" s="25" t="str">
        <f>IF(totaal!E226=0,"",totaal!E226)</f>
        <v xml:space="preserve">                   afm. 1058x1058x2769 mm</v>
      </c>
      <c r="F354" s="25" t="str">
        <f>IF(totaal!F226=0,"",totaal!F226)</f>
        <v xml:space="preserve">   Depot 5 (01-05)</v>
      </c>
      <c r="G354" s="51" t="str">
        <f>IF(totaal!G226=0,"",totaal!G226)</f>
        <v>RAL 7035</v>
      </c>
      <c r="H354" s="28"/>
    </row>
    <row r="355" spans="1:8" ht="15" hidden="1" customHeight="1">
      <c r="A355" s="23" t="e">
        <f>IF(totaal!#REF!=0,"",totaal!#REF!)</f>
        <v>#REF!</v>
      </c>
      <c r="B355" s="24"/>
      <c r="C355" s="25" t="str">
        <f>IF(totaal!C227=0,"",totaal!C227)</f>
        <v>Luchtbehandelingskast 5</v>
      </c>
      <c r="D355" s="25" t="str">
        <f>IF(totaal!D227=0,"",totaal!D227)</f>
        <v>Carrier Holland Heating</v>
      </c>
      <c r="E355" s="25" t="str">
        <f>IF(totaal!E227=0,"",totaal!E227)</f>
        <v>39HQ 05.06  afm. 898x1058x3778 mm</v>
      </c>
      <c r="F355" s="25" t="str">
        <f>IF(totaal!F227=0,"",totaal!F227)</f>
        <v>Depot 6,</v>
      </c>
      <c r="G355" s="51" t="str">
        <f>IF(totaal!G227=0,"",totaal!G227)</f>
        <v>RAL 7035</v>
      </c>
      <c r="H355" s="28"/>
    </row>
    <row r="356" spans="1:8" ht="15" hidden="1" customHeight="1">
      <c r="A356" s="23">
        <f>IF(totaal!A217=0,"",totaal!A217)</f>
        <v>353</v>
      </c>
      <c r="B356" s="24"/>
      <c r="C356" s="25" t="str">
        <f>IF(totaal!C228=0,"",totaal!C228)</f>
        <v/>
      </c>
      <c r="D356" s="25" t="str">
        <f>IF(totaal!D228=0,"",totaal!D228)</f>
        <v/>
      </c>
      <c r="E356" s="25" t="str">
        <f>IF(totaal!E228=0,"",totaal!E228)</f>
        <v xml:space="preserve">         06.06  afm. 1058x1058x2498 mm</v>
      </c>
      <c r="F356" s="25" t="str">
        <f>IF(totaal!F228=0,"",totaal!F228)</f>
        <v xml:space="preserve">   Textiel 02-06</v>
      </c>
      <c r="G356" s="51" t="str">
        <f>IF(totaal!G228=0,"",totaal!G228)</f>
        <v>RAL 7035</v>
      </c>
      <c r="H356" s="28"/>
    </row>
    <row r="357" spans="1:8" ht="15" hidden="1" customHeight="1">
      <c r="A357" s="23">
        <f>IF(totaal!A218=0,"",totaal!A218)</f>
        <v>354</v>
      </c>
      <c r="B357" s="24"/>
      <c r="C357" s="25" t="str">
        <f>IF(totaal!C229=0,"",totaal!C229)</f>
        <v>Luchtbehandelingskast 6</v>
      </c>
      <c r="D357" s="25" t="str">
        <f>IF(totaal!D229=0,"",totaal!D229)</f>
        <v>Carrier Holland Heating</v>
      </c>
      <c r="E357" s="25" t="str">
        <f>IF(totaal!E229=0,"",totaal!E229)</f>
        <v>39HQ 04.04  afm. 738x738x2769 mm</v>
      </c>
      <c r="F357" s="25" t="str">
        <f>IF(totaal!F229=0,"",totaal!F229)</f>
        <v>Depot 7,</v>
      </c>
      <c r="G357" s="51" t="str">
        <f>IF(totaal!G229=0,"",totaal!G229)</f>
        <v>RAL 7035</v>
      </c>
      <c r="H357" s="28"/>
    </row>
    <row r="358" spans="1:8" ht="15" hidden="1" customHeight="1">
      <c r="A358" s="23" t="e">
        <f>IF(totaal!#REF!=0,"",totaal!#REF!)</f>
        <v>#REF!</v>
      </c>
      <c r="B358" s="24"/>
      <c r="C358" s="25" t="str">
        <f>IF(totaal!C230=0,"",totaal!C230)</f>
        <v/>
      </c>
      <c r="D358" s="25" t="str">
        <f>IF(totaal!D230=0,"",totaal!D230)</f>
        <v/>
      </c>
      <c r="E358" s="25" t="str">
        <f>IF(totaal!E230=0,"",totaal!E230)</f>
        <v xml:space="preserve">                   afm. 738x738x3098 mm</v>
      </c>
      <c r="F358" s="25" t="str">
        <f>IF(totaal!F230=0,"",totaal!F230)</f>
        <v xml:space="preserve">   Papier 02-07</v>
      </c>
      <c r="G358" s="51" t="str">
        <f>IF(totaal!G230=0,"",totaal!G230)</f>
        <v>RAL 7035</v>
      </c>
      <c r="H358" s="28"/>
    </row>
    <row r="359" spans="1:8" ht="15" hidden="1" customHeight="1">
      <c r="A359" s="23" t="e">
        <f>IF(totaal!#REF!=0,"",totaal!#REF!)</f>
        <v>#REF!</v>
      </c>
      <c r="B359" s="24"/>
      <c r="C359" s="25" t="str">
        <f>IF(totaal!C231=0,"",totaal!C231)</f>
        <v>Luchtbehandelingskast 7</v>
      </c>
      <c r="D359" s="25" t="str">
        <f>IF(totaal!D231=0,"",totaal!D231)</f>
        <v>Carrier Holland Heating</v>
      </c>
      <c r="E359" s="25" t="str">
        <f>IF(totaal!E231=0,"",totaal!E231)</f>
        <v>39HQ 04.04  afm. 738x738x3938 mm</v>
      </c>
      <c r="F359" s="25" t="str">
        <f>IF(totaal!F231=0,"",totaal!F231)</f>
        <v>Depot 8,</v>
      </c>
      <c r="G359" s="51" t="str">
        <f>IF(totaal!G231=0,"",totaal!G231)</f>
        <v>RAL 7035</v>
      </c>
      <c r="H359" s="28"/>
    </row>
    <row r="360" spans="1:8" ht="15" hidden="1" customHeight="1">
      <c r="A360" s="23" t="e">
        <f>IF(totaal!#REF!=0,"",totaal!#REF!)</f>
        <v>#REF!</v>
      </c>
      <c r="B360" s="24"/>
      <c r="C360" s="25" t="str">
        <f>IF(totaal!C232=0,"",totaal!C232)</f>
        <v/>
      </c>
      <c r="D360" s="25" t="str">
        <f>IF(totaal!D232=0,"",totaal!D232)</f>
        <v/>
      </c>
      <c r="E360" s="25" t="str">
        <f>IF(totaal!E232=0,"",totaal!E232)</f>
        <v xml:space="preserve">         04.02  afm. 738x498x2498 mm</v>
      </c>
      <c r="F360" s="25" t="str">
        <f>IF(totaal!F232=0,"",totaal!F232)</f>
        <v xml:space="preserve">   Fotografie 02-08</v>
      </c>
      <c r="G360" s="51" t="str">
        <f>IF(totaal!G232=0,"",totaal!G232)</f>
        <v>RAL 7035</v>
      </c>
      <c r="H360" s="28"/>
    </row>
    <row r="361" spans="1:8" ht="15" hidden="1" customHeight="1">
      <c r="A361" s="23">
        <f>IF(totaal!A219=0,"",totaal!A219)</f>
        <v>358</v>
      </c>
      <c r="B361" s="24"/>
      <c r="C361" s="25" t="str">
        <f>IF(totaal!C233=0,"",totaal!C233)</f>
        <v>Luchtbehandelingskast 8</v>
      </c>
      <c r="D361" s="25" t="str">
        <f>IF(totaal!D233=0,"",totaal!D233)</f>
        <v>Carrier Holland Heating</v>
      </c>
      <c r="E361" s="25" t="str">
        <f>IF(totaal!E233=0,"",totaal!E233)</f>
        <v>39HQ 05.06  afm. 898x1058x3778 mm</v>
      </c>
      <c r="F361" s="25" t="str">
        <f>IF(totaal!F233=0,"",totaal!F233)</f>
        <v>Depot 9,</v>
      </c>
      <c r="G361" s="51" t="str">
        <f>IF(totaal!G233=0,"",totaal!G233)</f>
        <v>RAL 7035</v>
      </c>
      <c r="H361" s="28"/>
    </row>
    <row r="362" spans="1:8" ht="15" hidden="1" customHeight="1">
      <c r="A362" s="23">
        <f>IF(totaal!A220=0,"",totaal!A220)</f>
        <v>359</v>
      </c>
      <c r="B362" s="24"/>
      <c r="C362" s="25" t="str">
        <f>IF(totaal!C234=0,"",totaal!C234)</f>
        <v/>
      </c>
      <c r="D362" s="25" t="str">
        <f>IF(totaal!D234=0,"",totaal!D234)</f>
        <v/>
      </c>
      <c r="E362" s="25" t="str">
        <f>IF(totaal!E234=0,"",totaal!E234)</f>
        <v xml:space="preserve">         06.06  afm. 1058x1058x2498 mm</v>
      </c>
      <c r="F362" s="25" t="str">
        <f>IF(totaal!F234=0,"",totaal!F234)</f>
        <v xml:space="preserve">   Stellingen 02-09</v>
      </c>
      <c r="G362" s="51" t="str">
        <f>IF(totaal!G234=0,"",totaal!G234)</f>
        <v>RAL 7035</v>
      </c>
      <c r="H362" s="28"/>
    </row>
    <row r="363" spans="1:8" ht="15" hidden="1" customHeight="1">
      <c r="A363" s="23">
        <f>IF(totaal!A221=0,"",totaal!A221)</f>
        <v>360</v>
      </c>
      <c r="B363" s="24"/>
      <c r="C363" s="25" t="str">
        <f>IF(totaal!C235=0,"",totaal!C235)</f>
        <v>Luchtbehandelingskast 9</v>
      </c>
      <c r="D363" s="25" t="str">
        <f>IF(totaal!D235=0,"",totaal!D235)</f>
        <v>Carrier Holland Heating</v>
      </c>
      <c r="E363" s="25" t="str">
        <f>IF(totaal!E235=0,"",totaal!E235)</f>
        <v>39HQ 07.04  afm. 1218x738x2178 mm</v>
      </c>
      <c r="F363" s="25" t="str">
        <f>IF(totaal!F235=0,"",totaal!F235)</f>
        <v>Atelier + MFR</v>
      </c>
      <c r="G363" s="51" t="str">
        <f>IF(totaal!G235=0,"",totaal!G235)</f>
        <v>RAL 7035</v>
      </c>
      <c r="H363" s="28"/>
    </row>
    <row r="364" spans="1:8" ht="15" hidden="1" customHeight="1">
      <c r="A364" s="23">
        <f>IF(totaal!A222=0,"",totaal!A222)</f>
        <v>361</v>
      </c>
      <c r="B364" s="24"/>
      <c r="C364" s="25" t="str">
        <f>IF(totaal!C236=0,"",totaal!C236)</f>
        <v/>
      </c>
      <c r="D364" s="25" t="str">
        <f>IF(totaal!D236=0,"",totaal!D236)</f>
        <v/>
      </c>
      <c r="E364" s="25" t="str">
        <f>IF(totaal!E236=0,"",totaal!E236)</f>
        <v xml:space="preserve">                   afm. 1218x738x4578 mm</v>
      </c>
      <c r="F364" s="25" t="str">
        <f>IF(totaal!F236=0,"",totaal!F236)</f>
        <v/>
      </c>
      <c r="G364" s="51" t="str">
        <f>IF(totaal!G236=0,"",totaal!G236)</f>
        <v>RAL 7035</v>
      </c>
      <c r="H364" s="28"/>
    </row>
    <row r="365" spans="1:8" ht="15" hidden="1" customHeight="1">
      <c r="A365" s="23">
        <f>IF(totaal!A223=0,"",totaal!A223)</f>
        <v>362</v>
      </c>
      <c r="B365" s="24"/>
      <c r="C365" s="25" t="str">
        <f>IF(totaal!C237=0,"",totaal!C237)</f>
        <v>Luchtbehandelingskast 10</v>
      </c>
      <c r="D365" s="25" t="str">
        <f>IF(totaal!D237=0,"",totaal!D237)</f>
        <v>Carrier Holland Heating</v>
      </c>
      <c r="E365" s="25" t="str">
        <f>IF(totaal!E237=0,"",totaal!E237)</f>
        <v>39HQ 04.04  afm. 738x738x2769 mm</v>
      </c>
      <c r="F365" s="25" t="str">
        <f>IF(totaal!F237=0,"",totaal!F237)</f>
        <v>Pakruimte B-30 &amp;</v>
      </c>
      <c r="G365" s="51" t="str">
        <f>IF(totaal!G237=0,"",totaal!G237)</f>
        <v>RAL 7035</v>
      </c>
      <c r="H365" s="28"/>
    </row>
    <row r="366" spans="1:8" ht="15" hidden="1" customHeight="1">
      <c r="A366" s="23">
        <f>IF(totaal!A224=0,"",totaal!A224)</f>
        <v>363</v>
      </c>
      <c r="B366" s="24"/>
      <c r="C366" s="25" t="str">
        <f>IF(totaal!C238=0,"",totaal!C238)</f>
        <v/>
      </c>
      <c r="D366" s="25" t="str">
        <f>IF(totaal!D238=0,"",totaal!D238)</f>
        <v/>
      </c>
      <c r="E366" s="25" t="str">
        <f>IF(totaal!E238=0,"",totaal!E238)</f>
        <v xml:space="preserve">                   afm. 738x738x3098 mm</v>
      </c>
      <c r="F366" s="25" t="str">
        <f>IF(totaal!F238=0,"",totaal!F238)</f>
        <v xml:space="preserve">   Quarantaine B-28</v>
      </c>
      <c r="G366" s="51" t="str">
        <f>IF(totaal!G238=0,"",totaal!G238)</f>
        <v>RAL 7035</v>
      </c>
      <c r="H366" s="28"/>
    </row>
    <row r="367" spans="1:8" ht="15" hidden="1" customHeight="1">
      <c r="A367" s="23">
        <f>IF(totaal!A225=0,"",totaal!A225)</f>
        <v>364</v>
      </c>
      <c r="B367" s="24"/>
      <c r="C367" s="25" t="str">
        <f>IF(totaal!C239=0,"",totaal!C239)</f>
        <v>Luchtbehandelingskast 11</v>
      </c>
      <c r="D367" s="25" t="str">
        <f>IF(totaal!D239=0,"",totaal!D239)</f>
        <v>Carrier Holland Heating</v>
      </c>
      <c r="E367" s="25" t="str">
        <f>IF(totaal!E239=0,"",totaal!E239)</f>
        <v>39HQ 06.04  afm. 1058x738x3138 mm</v>
      </c>
      <c r="F367" s="25" t="str">
        <f>IF(totaal!F239=0,"",totaal!F239)</f>
        <v>Make Up Air</v>
      </c>
      <c r="G367" s="51" t="str">
        <f>IF(totaal!G239=0,"",totaal!G239)</f>
        <v>RAL 7035</v>
      </c>
      <c r="H367" s="28"/>
    </row>
    <row r="368" spans="1:8" ht="15" hidden="1" customHeight="1">
      <c r="A368" s="23">
        <f>IF(totaal!A226=0,"",totaal!A226)</f>
        <v>365</v>
      </c>
      <c r="B368" s="24"/>
      <c r="C368" s="25" t="str">
        <f>IF(totaal!C240=0,"",totaal!C240)</f>
        <v/>
      </c>
      <c r="D368" s="25" t="str">
        <f>IF(totaal!D240=0,"",totaal!D240)</f>
        <v/>
      </c>
      <c r="E368" s="25" t="str">
        <f>IF(totaal!E240=0,"",totaal!E240)</f>
        <v>39HQ 05.04  afm. 898x738x2018 mm</v>
      </c>
      <c r="F368" s="25" t="str">
        <f>IF(totaal!F240=0,"",totaal!F240)</f>
        <v xml:space="preserve">   Centrale afzuiging</v>
      </c>
      <c r="G368" s="51" t="str">
        <f>IF(totaal!G240=0,"",totaal!G240)</f>
        <v>RAL 7035</v>
      </c>
      <c r="H368" s="28"/>
    </row>
    <row r="369" spans="1:8" ht="15" hidden="1" customHeight="1">
      <c r="A369" s="23">
        <f>IF(totaal!A227=0,"",totaal!A227)</f>
        <v>366</v>
      </c>
      <c r="B369" s="24"/>
      <c r="C369" s="25" t="str">
        <f>IF(totaal!C241=0,"",totaal!C241)</f>
        <v>Luchtbehandelingskast 12</v>
      </c>
      <c r="D369" s="25" t="str">
        <f>IF(totaal!D241=0,"",totaal!D241)</f>
        <v>Carrier Holland Heating</v>
      </c>
      <c r="E369" s="25" t="str">
        <f>IF(totaal!E241=0,"",totaal!E241)</f>
        <v>39HQ 06.02  afm. 1058x498x2178 mm</v>
      </c>
      <c r="F369" s="25" t="str">
        <f>IF(totaal!F241=0,"",totaal!F241)</f>
        <v>Kantoor</v>
      </c>
      <c r="G369" s="51" t="str">
        <f>IF(totaal!G241=0,"",totaal!G241)</f>
        <v>RAL 7035</v>
      </c>
      <c r="H369" s="28"/>
    </row>
    <row r="370" spans="1:8" ht="15" hidden="1" customHeight="1">
      <c r="A370" s="23">
        <f>IF(totaal!A228=0,"",totaal!A228)</f>
        <v>367</v>
      </c>
      <c r="B370" s="24"/>
      <c r="C370" s="25" t="str">
        <f>IF(totaal!C242=0,"",totaal!C242)</f>
        <v/>
      </c>
      <c r="D370" s="25" t="str">
        <f>IF(totaal!D242=0,"",totaal!D242)</f>
        <v/>
      </c>
      <c r="E370" s="25" t="str">
        <f>IF(totaal!E242=0,"",totaal!E242)</f>
        <v xml:space="preserve">                   afm. 1058x738x4738 mm</v>
      </c>
      <c r="F370" s="25" t="str">
        <f>IF(totaal!F242=0,"",totaal!F242)</f>
        <v/>
      </c>
      <c r="G370" s="51" t="str">
        <f>IF(totaal!G242=0,"",totaal!G242)</f>
        <v>RAL 7035</v>
      </c>
      <c r="H370" s="28"/>
    </row>
    <row r="371" spans="1:8" ht="15" hidden="1" customHeight="1">
      <c r="A371" s="23">
        <f>IF(totaal!A229=0,"",totaal!A229)</f>
        <v>368</v>
      </c>
      <c r="B371" s="24"/>
      <c r="C371" s="25" t="str">
        <f>IF(totaal!C243=0,"",totaal!C243)</f>
        <v>Stoombevochtiging   (LBK  1)</v>
      </c>
      <c r="D371" s="25" t="str">
        <f>IF(totaal!D243=0,"",totaal!D243)</f>
        <v>Geveke</v>
      </c>
      <c r="E371" s="25" t="str">
        <f>IF(totaal!E243=0,"",totaal!E243)</f>
        <v>MK5 Visual 5   4,8 kg/h incl. meldingsmodule RFS</v>
      </c>
      <c r="F371" s="25" t="str">
        <f>IF(totaal!F243=0,"",totaal!F243)</f>
        <v>500×437×1057 (lbh)</v>
      </c>
      <c r="G371" s="51" t="str">
        <f>IF(totaal!G243=0,"",totaal!G243)</f>
        <v/>
      </c>
      <c r="H371" s="28"/>
    </row>
    <row r="372" spans="1:8" ht="15" hidden="1" customHeight="1">
      <c r="A372" s="23">
        <f>IF(totaal!A230=0,"",totaal!A230)</f>
        <v>369</v>
      </c>
      <c r="B372" s="24"/>
      <c r="C372" s="25" t="str">
        <f>IF(totaal!C244=0,"",totaal!C244)</f>
        <v>Stoombevochtiging   (LBK  2)</v>
      </c>
      <c r="D372" s="25" t="str">
        <f>IF(totaal!D244=0,"",totaal!D244)</f>
        <v>Geveke</v>
      </c>
      <c r="E372" s="25" t="str">
        <f>IF(totaal!E244=0,"",totaal!E244)</f>
        <v>MK5 Visual 5   2,5 kg/h incl. meldingsmodule RFS</v>
      </c>
      <c r="F372" s="25" t="str">
        <f>IF(totaal!F244=0,"",totaal!F244)</f>
        <v>500×437×1057 (lbh)</v>
      </c>
      <c r="G372" s="51" t="str">
        <f>IF(totaal!G244=0,"",totaal!G244)</f>
        <v/>
      </c>
      <c r="H372" s="28"/>
    </row>
    <row r="373" spans="1:8" ht="15" hidden="1" customHeight="1">
      <c r="A373" s="23">
        <f>IF(totaal!A231=0,"",totaal!A231)</f>
        <v>370</v>
      </c>
      <c r="B373" s="24"/>
      <c r="C373" s="25" t="str">
        <f>IF(totaal!C245=0,"",totaal!C245)</f>
        <v>Stoombevochtiging   (LBK  3)</v>
      </c>
      <c r="D373" s="25" t="str">
        <f>IF(totaal!D245=0,"",totaal!D245)</f>
        <v>Geveke</v>
      </c>
      <c r="E373" s="25" t="str">
        <f>IF(totaal!E245=0,"",totaal!E245)</f>
        <v>MK5 Visual 5   4,1 kg/h incl. meldingsmodule RFS</v>
      </c>
      <c r="F373" s="25" t="str">
        <f>IF(totaal!F245=0,"",totaal!F245)</f>
        <v>500×437×1057 (lbh)</v>
      </c>
      <c r="G373" s="51" t="str">
        <f>IF(totaal!G245=0,"",totaal!G245)</f>
        <v/>
      </c>
      <c r="H373" s="28"/>
    </row>
    <row r="374" spans="1:8" ht="15" hidden="1" customHeight="1">
      <c r="A374" s="23">
        <f>IF(totaal!A232=0,"",totaal!A232)</f>
        <v>371</v>
      </c>
      <c r="B374" s="24"/>
      <c r="C374" s="25" t="str">
        <f>IF(totaal!C246=0,"",totaal!C246)</f>
        <v>Stoombevochtiging   (LBK  4)</v>
      </c>
      <c r="D374" s="25" t="str">
        <f>IF(totaal!D246=0,"",totaal!D246)</f>
        <v>Geveke</v>
      </c>
      <c r="E374" s="25" t="str">
        <f>IF(totaal!E246=0,"",totaal!E246)</f>
        <v>MK5 Visual 5   2,4 kg/h incl. meldingsmodule RFS</v>
      </c>
      <c r="F374" s="25" t="str">
        <f>IF(totaal!F246=0,"",totaal!F246)</f>
        <v>500×437×1057 (lbh)</v>
      </c>
      <c r="G374" s="51" t="str">
        <f>IF(totaal!G246=0,"",totaal!G246)</f>
        <v/>
      </c>
      <c r="H374" s="28"/>
    </row>
    <row r="375" spans="1:8" ht="15" hidden="1" customHeight="1">
      <c r="A375" s="23">
        <f>IF(totaal!A233=0,"",totaal!A233)</f>
        <v>372</v>
      </c>
      <c r="B375" s="24"/>
      <c r="C375" s="25" t="str">
        <f>IF(totaal!C247=0,"",totaal!C247)</f>
        <v>Stoombevochtiging   (LBK  5)</v>
      </c>
      <c r="D375" s="25" t="str">
        <f>IF(totaal!D247=0,"",totaal!D247)</f>
        <v>Geveke</v>
      </c>
      <c r="E375" s="25" t="str">
        <f>IF(totaal!E247=0,"",totaal!E247)</f>
        <v>MK5 Visual 5   2,0 kg/h incl. meldingsmodule RFS</v>
      </c>
      <c r="F375" s="25" t="str">
        <f>IF(totaal!F247=0,"",totaal!F247)</f>
        <v>500×437×1057 (lbh)</v>
      </c>
      <c r="G375" s="51" t="str">
        <f>IF(totaal!G247=0,"",totaal!G247)</f>
        <v/>
      </c>
      <c r="H375" s="28"/>
    </row>
    <row r="376" spans="1:8" ht="15" hidden="1" customHeight="1">
      <c r="A376" s="23">
        <f>IF(totaal!A234=0,"",totaal!A234)</f>
        <v>373</v>
      </c>
      <c r="B376" s="24"/>
      <c r="C376" s="25" t="str">
        <f>IF(totaal!C248=0,"",totaal!C248)</f>
        <v>Stoombevochtiging   (LBK  6)</v>
      </c>
      <c r="D376" s="25" t="str">
        <f>IF(totaal!D248=0,"",totaal!D248)</f>
        <v>Geveke</v>
      </c>
      <c r="E376" s="25" t="str">
        <f>IF(totaal!E248=0,"",totaal!E248)</f>
        <v>MK5 Visual 5   0,9 kg/h incl. meldingsmodule RFS</v>
      </c>
      <c r="F376" s="25" t="str">
        <f>IF(totaal!F248=0,"",totaal!F248)</f>
        <v>500×437×1057 (lbh)</v>
      </c>
      <c r="G376" s="51" t="str">
        <f>IF(totaal!G248=0,"",totaal!G248)</f>
        <v/>
      </c>
      <c r="H376" s="28"/>
    </row>
    <row r="377" spans="1:8" ht="15" hidden="1" customHeight="1">
      <c r="A377" s="23">
        <f>IF(totaal!A235=0,"",totaal!A235)</f>
        <v>374</v>
      </c>
      <c r="B377" s="24"/>
      <c r="C377" s="25" t="str">
        <f>IF(totaal!C249=0,"",totaal!C249)</f>
        <v>Stoombevochtiging   (LBK  7)</v>
      </c>
      <c r="D377" s="25" t="str">
        <f>IF(totaal!D249=0,"",totaal!D249)</f>
        <v>Geveke</v>
      </c>
      <c r="E377" s="25" t="str">
        <f>IF(totaal!E249=0,"",totaal!E249)</f>
        <v>MK5 Visual 5   0,3 kg/h incl. meldingsmodule RFS</v>
      </c>
      <c r="F377" s="25" t="str">
        <f>IF(totaal!F249=0,"",totaal!F249)</f>
        <v>500×437×1057 (lbh)</v>
      </c>
      <c r="G377" s="51" t="str">
        <f>IF(totaal!G249=0,"",totaal!G249)</f>
        <v/>
      </c>
      <c r="H377" s="28"/>
    </row>
    <row r="378" spans="1:8" ht="15" hidden="1" customHeight="1">
      <c r="A378" s="23">
        <f>IF(totaal!A236=0,"",totaal!A236)</f>
        <v>375</v>
      </c>
      <c r="B378" s="24"/>
      <c r="C378" s="25" t="str">
        <f>IF(totaal!C250=0,"",totaal!C250)</f>
        <v>Stoombevochtiging   (LBK  8)</v>
      </c>
      <c r="D378" s="25" t="str">
        <f>IF(totaal!D250=0,"",totaal!D250)</f>
        <v>Geveke</v>
      </c>
      <c r="E378" s="25" t="str">
        <f>IF(totaal!E250=0,"",totaal!E250)</f>
        <v>MK5 Visual 5   2,0 kg/h incl. meldingsmodule RFS</v>
      </c>
      <c r="F378" s="25" t="str">
        <f>IF(totaal!F250=0,"",totaal!F250)</f>
        <v>500×437×1057 (lbh)</v>
      </c>
      <c r="G378" s="51" t="str">
        <f>IF(totaal!G250=0,"",totaal!G250)</f>
        <v/>
      </c>
      <c r="H378" s="28"/>
    </row>
    <row r="379" spans="1:8" ht="15" hidden="1" customHeight="1">
      <c r="A379" s="23">
        <f>IF(totaal!A237=0,"",totaal!A237)</f>
        <v>376</v>
      </c>
      <c r="B379" s="24"/>
      <c r="C379" s="25" t="str">
        <f>IF(totaal!C251=0,"",totaal!C251)</f>
        <v>Stoombevochtiging   (LBK  9)</v>
      </c>
      <c r="D379" s="25" t="str">
        <f>IF(totaal!D251=0,"",totaal!D251)</f>
        <v>Geveke</v>
      </c>
      <c r="E379" s="25" t="str">
        <f>IF(totaal!E251=0,"",totaal!E251)</f>
        <v>MK5 Visual 5  25,8 kg/h incl. meldingsmodule RFS</v>
      </c>
      <c r="F379" s="25" t="str">
        <f>IF(totaal!F251=0,"",totaal!F251)</f>
        <v>500×437×1057 (lbh)</v>
      </c>
      <c r="G379" s="51" t="str">
        <f>IF(totaal!G251=0,"",totaal!G251)</f>
        <v/>
      </c>
      <c r="H379" s="28"/>
    </row>
    <row r="380" spans="1:8" ht="15" hidden="1" customHeight="1">
      <c r="A380" s="23">
        <f>IF(totaal!A238=0,"",totaal!A238)</f>
        <v>377</v>
      </c>
      <c r="B380" s="24"/>
      <c r="C380" s="25" t="str">
        <f>IF(totaal!C252=0,"",totaal!C252)</f>
        <v>Stoombevochtiging   (LBK 10)</v>
      </c>
      <c r="D380" s="25" t="str">
        <f>IF(totaal!D252=0,"",totaal!D252)</f>
        <v>Geveke</v>
      </c>
      <c r="E380" s="25" t="str">
        <f>IF(totaal!E252=0,"",totaal!E252)</f>
        <v>MK5 Visual 5   1,5 kg/h incl. meldingsmodule RFS</v>
      </c>
      <c r="F380" s="25" t="str">
        <f>IF(totaal!F252=0,"",totaal!F252)</f>
        <v>500×437×1057 (lbh)</v>
      </c>
      <c r="G380" s="51" t="str">
        <f>IF(totaal!G252=0,"",totaal!G252)</f>
        <v/>
      </c>
      <c r="H380" s="28"/>
    </row>
    <row r="381" spans="1:8" ht="15" hidden="1" customHeight="1">
      <c r="A381" s="23">
        <f>IF(totaal!A239=0,"",totaal!A239)</f>
        <v>378</v>
      </c>
      <c r="B381" s="24"/>
      <c r="C381" s="25" t="str">
        <f>IF(totaal!C253=0,"",totaal!C253)</f>
        <v>Stoombevochtiging   (LBK 12)</v>
      </c>
      <c r="D381" s="25" t="str">
        <f>IF(totaal!D253=0,"",totaal!D253)</f>
        <v>Geveke</v>
      </c>
      <c r="E381" s="25" t="str">
        <f>IF(totaal!E253=0,"",totaal!E253)</f>
        <v>MK5 Visual 5  21,8 kg/h incl. meldingsmodule RFS</v>
      </c>
      <c r="F381" s="25" t="str">
        <f>IF(totaal!F253=0,"",totaal!F253)</f>
        <v>500×437×1057 (lbh)</v>
      </c>
      <c r="G381" s="51" t="str">
        <f>IF(totaal!G253=0,"",totaal!G253)</f>
        <v/>
      </c>
      <c r="H381" s="28"/>
    </row>
    <row r="382" spans="1:8" ht="15" hidden="1" customHeight="1">
      <c r="A382" s="23">
        <f>IF(totaal!A240=0,"",totaal!A240)</f>
        <v>379</v>
      </c>
      <c r="B382" s="24"/>
      <c r="C382" s="25" t="str">
        <f>IF(totaal!C254=0,"",totaal!C254)</f>
        <v>Stoomverdeelpijp</v>
      </c>
      <c r="D382" s="25" t="str">
        <f>IF(totaal!D254=0,"",totaal!D254)</f>
        <v>Geveke</v>
      </c>
      <c r="E382" s="25" t="str">
        <f>IF(totaal!E254=0,"",totaal!E254)</f>
        <v>CrNi ø45mm 81-1000 aansluiting 1¼"</v>
      </c>
      <c r="F382" s="25" t="str">
        <f>IF(totaal!F254=0,"",totaal!F254)</f>
        <v>CON1109466</v>
      </c>
      <c r="G382" s="51" t="str">
        <f>IF(totaal!G254=0,"",totaal!G254)</f>
        <v/>
      </c>
      <c r="H382" s="28"/>
    </row>
    <row r="383" spans="1:8" ht="15" hidden="1" customHeight="1">
      <c r="A383" s="23">
        <f>IF(totaal!A241=0,"",totaal!A241)</f>
        <v>380</v>
      </c>
      <c r="B383" s="24"/>
      <c r="C383" s="25" t="str">
        <f>IF(totaal!C255=0,"",totaal!C255)</f>
        <v>Stoomverdeelpijp</v>
      </c>
      <c r="D383" s="25" t="str">
        <f>IF(totaal!D255=0,"",totaal!D255)</f>
        <v>Geveke</v>
      </c>
      <c r="E383" s="25" t="str">
        <f>IF(totaal!E255=0,"",totaal!E255)</f>
        <v>CrNi ø45mm 81-800 aansluiting 1¼"</v>
      </c>
      <c r="F383" s="25" t="str">
        <f>IF(totaal!F255=0,"",totaal!F255)</f>
        <v>CON1109466</v>
      </c>
      <c r="G383" s="51" t="str">
        <f>IF(totaal!G255=0,"",totaal!G255)</f>
        <v/>
      </c>
      <c r="H383" s="28"/>
    </row>
    <row r="384" spans="1:8" ht="15" hidden="1" customHeight="1">
      <c r="A384" s="23">
        <f>IF(totaal!A242=0,"",totaal!A242)</f>
        <v>381</v>
      </c>
      <c r="B384" s="24"/>
      <c r="C384" s="25" t="str">
        <f>IF(totaal!C256=0,"",totaal!C256)</f>
        <v>Stoomverdeelpijp</v>
      </c>
      <c r="D384" s="25" t="str">
        <f>IF(totaal!D256=0,"",totaal!D256)</f>
        <v>Geveke</v>
      </c>
      <c r="E384" s="25" t="str">
        <f>IF(totaal!E256=0,"",totaal!E256)</f>
        <v>CrNi ø45mm 81-650 aansluiting 1¼"</v>
      </c>
      <c r="F384" s="25" t="str">
        <f>IF(totaal!F256=0,"",totaal!F256)</f>
        <v>CON1109676</v>
      </c>
      <c r="G384" s="51" t="str">
        <f>IF(totaal!G256=0,"",totaal!G256)</f>
        <v/>
      </c>
      <c r="H384" s="28"/>
    </row>
    <row r="385" spans="1:8" ht="15" hidden="1" customHeight="1">
      <c r="A385" s="23">
        <f>IF(totaal!A243=0,"",totaal!A243)</f>
        <v>382</v>
      </c>
      <c r="B385" s="24"/>
      <c r="C385" s="25" t="str">
        <f>IF(totaal!C257=0,"",totaal!C257)</f>
        <v>Stoomverdeelpijp</v>
      </c>
      <c r="D385" s="25" t="str">
        <f>IF(totaal!D257=0,"",totaal!D257)</f>
        <v>Geveke</v>
      </c>
      <c r="E385" s="25" t="str">
        <f>IF(totaal!E257=0,"",totaal!E257)</f>
        <v>CrNi ø45mm 81-500 aansluiting 1¼"</v>
      </c>
      <c r="F385" s="25" t="str">
        <f>IF(totaal!F257=0,"",totaal!F257)</f>
        <v>CON1109848</v>
      </c>
      <c r="G385" s="51" t="str">
        <f>IF(totaal!G257=0,"",totaal!G257)</f>
        <v/>
      </c>
      <c r="H385" s="28"/>
    </row>
    <row r="386" spans="1:8" ht="15" hidden="1" customHeight="1">
      <c r="A386" s="23">
        <f>IF(totaal!A244=0,"",totaal!A244)</f>
        <v>383</v>
      </c>
      <c r="B386" s="24"/>
      <c r="C386" s="25" t="str">
        <f>IF(totaal!C258=0,"",totaal!C258)</f>
        <v>Waterafsluiter + filter</v>
      </c>
      <c r="D386" s="25" t="str">
        <f>IF(totaal!D258=0,"",totaal!D258)</f>
        <v>Geveke</v>
      </c>
      <c r="E386" s="25" t="str">
        <f>IF(totaal!E258=0,"",totaal!E258)</f>
        <v>Z25A Messing ½" + Z25F Brons/RVS ½"</v>
      </c>
      <c r="F386" s="25" t="str">
        <f>IF(totaal!F258=0,"",totaal!F258)</f>
        <v>UBE220K/ZT-015</v>
      </c>
      <c r="G386" s="51" t="str">
        <f>IF(totaal!G258=0,"",totaal!G258)</f>
        <v/>
      </c>
      <c r="H386" s="28"/>
    </row>
    <row r="387" spans="1:8" ht="15" hidden="1" customHeight="1">
      <c r="A387" s="23">
        <f>IF(totaal!A245=0,"",totaal!A245)</f>
        <v>384</v>
      </c>
      <c r="B387" s="24"/>
      <c r="C387" s="25" t="str">
        <f>IF(totaal!C259=0,"",totaal!C259)</f>
        <v>Stoomslang</v>
      </c>
      <c r="D387" s="25" t="str">
        <f>IF(totaal!D259=0,"",totaal!D259)</f>
        <v>Geveke</v>
      </c>
      <c r="E387" s="25" t="str">
        <f>IF(totaal!E259=0,"",totaal!E259)</f>
        <v>Z10 ø54/42mm (1¼")</v>
      </c>
      <c r="F387" s="25" t="str">
        <f>IF(totaal!F259=0,"",totaal!F259)</f>
        <v>DEF2524800</v>
      </c>
      <c r="G387" s="51" t="str">
        <f>IF(totaal!G259=0,"",totaal!G259)</f>
        <v/>
      </c>
      <c r="H387" s="28"/>
    </row>
    <row r="388" spans="1:8" ht="15" hidden="1" customHeight="1">
      <c r="A388" s="23">
        <f>IF(totaal!A246=0,"",totaal!A246)</f>
        <v>385</v>
      </c>
      <c r="B388" s="24"/>
      <c r="C388" s="25" t="str">
        <f>IF(totaal!C260=0,"",totaal!C260)</f>
        <v>Condensslang</v>
      </c>
      <c r="D388" s="25" t="str">
        <f>IF(totaal!D260=0,"",totaal!D260)</f>
        <v>Geveke</v>
      </c>
      <c r="E388" s="25" t="str">
        <f>IF(totaal!E260=0,"",totaal!E260)</f>
        <v>KS10   ø12/8mm</v>
      </c>
      <c r="F388" s="25" t="str">
        <f>IF(totaal!F260=0,"",totaal!F260)</f>
        <v>CON2524796</v>
      </c>
      <c r="G388" s="51" t="str">
        <f>IF(totaal!G260=0,"",totaal!G260)</f>
        <v/>
      </c>
      <c r="H388" s="28"/>
    </row>
    <row r="389" spans="1:8" ht="15" hidden="1" customHeight="1">
      <c r="A389" s="23">
        <f>IF(totaal!A247=0,"",totaal!A247)</f>
        <v>386</v>
      </c>
      <c r="B389" s="24"/>
      <c r="C389" s="25" t="e">
        <f>IF(totaal!#REF!=0,"",totaal!#REF!)</f>
        <v>#REF!</v>
      </c>
      <c r="D389" s="25" t="e">
        <f>IF(totaal!#REF!=0,"",totaal!#REF!)</f>
        <v>#REF!</v>
      </c>
      <c r="E389" s="25" t="e">
        <f>IF(totaal!#REF!=0,"",totaal!#REF!)</f>
        <v>#REF!</v>
      </c>
      <c r="F389" s="25" t="e">
        <f>IF(totaal!#REF!=0,"",totaal!#REF!)</f>
        <v>#REF!</v>
      </c>
      <c r="G389" s="51" t="e">
        <f>IF(totaal!#REF!=0,"",totaal!#REF!)</f>
        <v>#REF!</v>
      </c>
      <c r="H389" s="28"/>
    </row>
    <row r="390" spans="1:8" ht="15" hidden="1" customHeight="1">
      <c r="A390" s="23">
        <f>IF(totaal!A248=0,"",totaal!A248)</f>
        <v>387</v>
      </c>
      <c r="B390" s="24"/>
      <c r="C390" s="25" t="e">
        <f>IF(totaal!#REF!=0,"",totaal!#REF!)</f>
        <v>#REF!</v>
      </c>
      <c r="D390" s="25" t="e">
        <f>IF(totaal!#REF!=0,"",totaal!#REF!)</f>
        <v>#REF!</v>
      </c>
      <c r="E390" s="25" t="e">
        <f>IF(totaal!#REF!=0,"",totaal!#REF!)</f>
        <v>#REF!</v>
      </c>
      <c r="F390" s="25" t="e">
        <f>IF(totaal!#REF!=0,"",totaal!#REF!)</f>
        <v>#REF!</v>
      </c>
      <c r="G390" s="51" t="e">
        <f>IF(totaal!#REF!=0,"",totaal!#REF!)</f>
        <v>#REF!</v>
      </c>
      <c r="H390" s="28"/>
    </row>
    <row r="391" spans="1:8" ht="15" hidden="1" customHeight="1">
      <c r="A391" s="23">
        <f>IF(totaal!A249=0,"",totaal!A249)</f>
        <v>388</v>
      </c>
      <c r="B391" s="24"/>
      <c r="C391" s="25" t="str">
        <f>IF(totaal!C261=0,"",totaal!C261)</f>
        <v>Dakafzuigventilator</v>
      </c>
      <c r="D391" s="25" t="str">
        <f>IF(totaal!D261=0,"",totaal!D261)</f>
        <v>Rucon</v>
      </c>
      <c r="E391" s="25" t="str">
        <f>IF(totaal!E261=0,"",totaal!E261)</f>
        <v>IRE 250 B Isolatieklasse IP44 inclusief plakplaat</v>
      </c>
      <c r="F391" s="25" t="str">
        <f>IF(totaal!F261=0,"",totaal!F261)</f>
        <v/>
      </c>
      <c r="G391" s="51" t="str">
        <f>IF(totaal!G261=0,"",totaal!G261)</f>
        <v/>
      </c>
      <c r="H391" s="28"/>
    </row>
    <row r="392" spans="1:8" ht="15" hidden="1" customHeight="1">
      <c r="A392" s="23">
        <f>IF(totaal!A250=0,"",totaal!A250)</f>
        <v>389</v>
      </c>
      <c r="B392" s="24"/>
      <c r="C392" s="25" t="e">
        <f>IF(totaal!#REF!=0,"",totaal!#REF!)</f>
        <v>#REF!</v>
      </c>
      <c r="D392" s="25" t="e">
        <f>IF(totaal!#REF!=0,"",totaal!#REF!)</f>
        <v>#REF!</v>
      </c>
      <c r="E392" s="25" t="e">
        <f>IF(totaal!#REF!=0,"",totaal!#REF!)</f>
        <v>#REF!</v>
      </c>
      <c r="F392" s="25" t="e">
        <f>IF(totaal!#REF!=0,"",totaal!#REF!)</f>
        <v>#REF!</v>
      </c>
      <c r="G392" s="51" t="e">
        <f>IF(totaal!#REF!=0,"",totaal!#REF!)</f>
        <v>#REF!</v>
      </c>
      <c r="H392" s="28"/>
    </row>
    <row r="393" spans="1:8" ht="15" hidden="1" customHeight="1">
      <c r="A393" s="23">
        <f>IF(totaal!A251=0,"",totaal!A251)</f>
        <v>390</v>
      </c>
      <c r="B393" s="24"/>
      <c r="C393" s="25" t="e">
        <f>IF(totaal!#REF!=0,"",totaal!#REF!)</f>
        <v>#REF!</v>
      </c>
      <c r="D393" s="25" t="e">
        <f>IF(totaal!#REF!=0,"",totaal!#REF!)</f>
        <v>#REF!</v>
      </c>
      <c r="E393" s="25" t="e">
        <f>IF(totaal!#REF!=0,"",totaal!#REF!)</f>
        <v>#REF!</v>
      </c>
      <c r="F393" s="25" t="e">
        <f>IF(totaal!#REF!=0,"",totaal!#REF!)</f>
        <v>#REF!</v>
      </c>
      <c r="G393" s="51" t="e">
        <f>IF(totaal!#REF!=0,"",totaal!#REF!)</f>
        <v>#REF!</v>
      </c>
      <c r="H393" s="28"/>
    </row>
    <row r="394" spans="1:8" ht="15" hidden="1" customHeight="1">
      <c r="A394" s="23">
        <f>IF(totaal!A252=0,"",totaal!A252)</f>
        <v>391</v>
      </c>
      <c r="B394" s="24"/>
      <c r="C394" s="25" t="str">
        <f>IF(totaal!C262=0,"",totaal!C262)</f>
        <v>Platenwisselaar</v>
      </c>
      <c r="D394" s="25" t="str">
        <f>IF(totaal!D262=0,"",totaal!D262)</f>
        <v>Redenko</v>
      </c>
      <c r="E394" s="25" t="str">
        <f>IF(totaal!E262=0,"",totaal!E262)</f>
        <v>TL6-BFG-85   (Laden koude opslag)</v>
      </c>
      <c r="F394" s="25" t="str">
        <f>IF(totaal!F262=0,"",totaal!F262)</f>
        <v/>
      </c>
      <c r="G394" s="51" t="str">
        <f>IF(totaal!G262=0,"",totaal!G262)</f>
        <v/>
      </c>
      <c r="H394" s="28"/>
    </row>
    <row r="395" spans="1:8" ht="15" hidden="1" customHeight="1">
      <c r="A395" s="23">
        <f>IF(totaal!A253=0,"",totaal!A253)</f>
        <v>392</v>
      </c>
      <c r="B395" s="24"/>
      <c r="C395" s="25" t="str">
        <f>IF(totaal!C263=0,"",totaal!C263)</f>
        <v>Platenwisselaar</v>
      </c>
      <c r="D395" s="25" t="str">
        <f>IF(totaal!D263=0,"",totaal!D263)</f>
        <v>Redenko</v>
      </c>
      <c r="E395" s="25" t="str">
        <f>IF(totaal!E263=0,"",totaal!E263)</f>
        <v>T5-MFG-25   (Ontladen koude) incl. isolatiemantel</v>
      </c>
      <c r="F395" s="25" t="str">
        <f>IF(totaal!F263=0,"",totaal!F263)</f>
        <v/>
      </c>
      <c r="G395" s="51" t="str">
        <f>IF(totaal!G263=0,"",totaal!G263)</f>
        <v/>
      </c>
      <c r="H395" s="28"/>
    </row>
    <row r="396" spans="1:8" ht="15" hidden="1" customHeight="1">
      <c r="A396" s="23">
        <f>IF(totaal!A254=0,"",totaal!A254)</f>
        <v>393</v>
      </c>
      <c r="B396" s="24"/>
      <c r="C396" s="25" t="str">
        <f>IF(totaal!C264=0,"",totaal!C264)</f>
        <v>Platenwisselaar</v>
      </c>
      <c r="D396" s="25" t="str">
        <f>IF(totaal!D264=0,"",totaal!D264)</f>
        <v>Redenko</v>
      </c>
      <c r="E396" s="25" t="str">
        <f>IF(totaal!E264=0,"",totaal!E264)</f>
        <v>M10-BFM-47   (Afvoeren Condensorwarmte) incl. isolatiemantel</v>
      </c>
      <c r="F396" s="25" t="str">
        <f>IF(totaal!F264=0,"",totaal!F264)</f>
        <v/>
      </c>
      <c r="G396" s="51" t="str">
        <f>IF(totaal!G264=0,"",totaal!G264)</f>
        <v/>
      </c>
      <c r="H396" s="28"/>
    </row>
    <row r="397" spans="1:8" ht="15" hidden="1" customHeight="1">
      <c r="A397" s="23">
        <f>IF(totaal!A255=0,"",totaal!A255)</f>
        <v>394</v>
      </c>
      <c r="B397" s="24"/>
      <c r="C397" s="25" t="str">
        <f>IF(totaal!C265=0,"",totaal!C265)</f>
        <v>Platenwisselaar</v>
      </c>
      <c r="D397" s="25" t="str">
        <f>IF(totaal!D265=0,"",totaal!D265)</f>
        <v>Redenko</v>
      </c>
      <c r="E397" s="25" t="str">
        <f>IF(totaal!E265=0,"",totaal!E265)</f>
        <v>TL10-BFM-80   (Laden Warmte/koude)</v>
      </c>
      <c r="F397" s="25" t="str">
        <f>IF(totaal!F265=0,"",totaal!F265)</f>
        <v/>
      </c>
      <c r="G397" s="51" t="str">
        <f>IF(totaal!G265=0,"",totaal!G265)</f>
        <v/>
      </c>
      <c r="H397" s="28"/>
    </row>
    <row r="398" spans="1:8" ht="15" hidden="1" customHeight="1">
      <c r="A398" s="23">
        <f>IF(totaal!A256=0,"",totaal!A256)</f>
        <v>395</v>
      </c>
      <c r="B398" s="24"/>
      <c r="C398" s="25" t="e">
        <f>IF(totaal!#REF!=0,"",totaal!#REF!)</f>
        <v>#REF!</v>
      </c>
      <c r="D398" s="25" t="e">
        <f>IF(totaal!#REF!=0,"",totaal!#REF!)</f>
        <v>#REF!</v>
      </c>
      <c r="E398" s="25" t="e">
        <f>IF(totaal!#REF!=0,"",totaal!#REF!)</f>
        <v>#REF!</v>
      </c>
      <c r="F398" s="25" t="e">
        <f>IF(totaal!#REF!=0,"",totaal!#REF!)</f>
        <v>#REF!</v>
      </c>
      <c r="G398" s="51" t="e">
        <f>IF(totaal!#REF!=0,"",totaal!#REF!)</f>
        <v>#REF!</v>
      </c>
      <c r="H398" s="28"/>
    </row>
    <row r="399" spans="1:8" ht="15" hidden="1" customHeight="1">
      <c r="A399" s="23">
        <f>IF(totaal!A257=0,"",totaal!A257)</f>
        <v>396</v>
      </c>
      <c r="B399" s="24"/>
      <c r="C399" s="25" t="e">
        <f>IF(totaal!#REF!=0,"",totaal!#REF!)</f>
        <v>#REF!</v>
      </c>
      <c r="D399" s="25" t="e">
        <f>IF(totaal!#REF!=0,"",totaal!#REF!)</f>
        <v>#REF!</v>
      </c>
      <c r="E399" s="25" t="e">
        <f>IF(totaal!#REF!=0,"",totaal!#REF!)</f>
        <v>#REF!</v>
      </c>
      <c r="F399" s="25" t="e">
        <f>IF(totaal!#REF!=0,"",totaal!#REF!)</f>
        <v>#REF!</v>
      </c>
      <c r="G399" s="51" t="e">
        <f>IF(totaal!#REF!=0,"",totaal!#REF!)</f>
        <v>#REF!</v>
      </c>
      <c r="H399" s="28"/>
    </row>
    <row r="400" spans="1:8" ht="15" hidden="1" customHeight="1">
      <c r="A400" s="23">
        <f>IF(totaal!A258=0,"",totaal!A258)</f>
        <v>397</v>
      </c>
      <c r="B400" s="24"/>
      <c r="C400" s="25" t="e">
        <f>IF(totaal!#REF!=0,"",totaal!#REF!)</f>
        <v>#REF!</v>
      </c>
      <c r="D400" s="25" t="e">
        <f>IF(totaal!#REF!=0,"",totaal!#REF!)</f>
        <v>#REF!</v>
      </c>
      <c r="E400" s="25" t="e">
        <f>IF(totaal!#REF!=0,"",totaal!#REF!)</f>
        <v>#REF!</v>
      </c>
      <c r="F400" s="25" t="e">
        <f>IF(totaal!#REF!=0,"",totaal!#REF!)</f>
        <v>#REF!</v>
      </c>
      <c r="G400" s="51" t="e">
        <f>IF(totaal!#REF!=0,"",totaal!#REF!)</f>
        <v>#REF!</v>
      </c>
      <c r="H400" s="28"/>
    </row>
    <row r="401" spans="1:8" ht="15" hidden="1" customHeight="1">
      <c r="A401" s="23">
        <f>IF(totaal!A259=0,"",totaal!A259)</f>
        <v>398</v>
      </c>
      <c r="B401" s="24"/>
      <c r="C401" s="25" t="e">
        <f>IF(totaal!#REF!=0,"",totaal!#REF!)</f>
        <v>#REF!</v>
      </c>
      <c r="D401" s="25" t="e">
        <f>IF(totaal!#REF!=0,"",totaal!#REF!)</f>
        <v>#REF!</v>
      </c>
      <c r="E401" s="25" t="e">
        <f>IF(totaal!#REF!=0,"",totaal!#REF!)</f>
        <v>#REF!</v>
      </c>
      <c r="F401" s="25" t="e">
        <f>IF(totaal!#REF!=0,"",totaal!#REF!)</f>
        <v>#REF!</v>
      </c>
      <c r="G401" s="51" t="e">
        <f>IF(totaal!#REF!=0,"",totaal!#REF!)</f>
        <v>#REF!</v>
      </c>
      <c r="H401" s="28"/>
    </row>
    <row r="402" spans="1:8" ht="15" hidden="1" customHeight="1">
      <c r="A402" s="23">
        <f>IF(totaal!A260=0,"",totaal!A260)</f>
        <v>399</v>
      </c>
      <c r="B402" s="24"/>
      <c r="C402" s="25" t="e">
        <f>IF(totaal!#REF!=0,"",totaal!#REF!)</f>
        <v>#REF!</v>
      </c>
      <c r="D402" s="25" t="e">
        <f>IF(totaal!#REF!=0,"",totaal!#REF!)</f>
        <v>#REF!</v>
      </c>
      <c r="E402" s="25" t="e">
        <f>IF(totaal!#REF!=0,"",totaal!#REF!)</f>
        <v>#REF!</v>
      </c>
      <c r="F402" s="25" t="e">
        <f>IF(totaal!#REF!=0,"",totaal!#REF!)</f>
        <v>#REF!</v>
      </c>
      <c r="G402" s="51" t="e">
        <f>IF(totaal!#REF!=0,"",totaal!#REF!)</f>
        <v>#REF!</v>
      </c>
      <c r="H402" s="28"/>
    </row>
    <row r="403" spans="1:8" ht="15" hidden="1" customHeight="1">
      <c r="A403" s="23" t="e">
        <f>IF(totaal!#REF!=0,"",totaal!#REF!)</f>
        <v>#REF!</v>
      </c>
      <c r="B403" s="24"/>
      <c r="C403" s="25" t="e">
        <f>IF(totaal!#REF!=0,"",totaal!#REF!)</f>
        <v>#REF!</v>
      </c>
      <c r="D403" s="25" t="e">
        <f>IF(totaal!#REF!=0,"",totaal!#REF!)</f>
        <v>#REF!</v>
      </c>
      <c r="E403" s="25" t="e">
        <f>IF(totaal!#REF!=0,"",totaal!#REF!)</f>
        <v>#REF!</v>
      </c>
      <c r="F403" s="25" t="e">
        <f>IF(totaal!#REF!=0,"",totaal!#REF!)</f>
        <v>#REF!</v>
      </c>
      <c r="G403" s="51" t="e">
        <f>IF(totaal!#REF!=0,"",totaal!#REF!)</f>
        <v>#REF!</v>
      </c>
      <c r="H403" s="28"/>
    </row>
    <row r="404" spans="1:8" ht="15" hidden="1" customHeight="1">
      <c r="A404" s="23" t="e">
        <f>IF(totaal!#REF!=0,"",totaal!#REF!)</f>
        <v>#REF!</v>
      </c>
      <c r="B404" s="24"/>
      <c r="C404" s="25" t="e">
        <f>IF(totaal!#REF!=0,"",totaal!#REF!)</f>
        <v>#REF!</v>
      </c>
      <c r="D404" s="25" t="e">
        <f>IF(totaal!#REF!=0,"",totaal!#REF!)</f>
        <v>#REF!</v>
      </c>
      <c r="E404" s="25" t="e">
        <f>IF(totaal!#REF!=0,"",totaal!#REF!)</f>
        <v>#REF!</v>
      </c>
      <c r="F404" s="25" t="e">
        <f>IF(totaal!#REF!=0,"",totaal!#REF!)</f>
        <v>#REF!</v>
      </c>
      <c r="G404" s="51" t="e">
        <f>IF(totaal!#REF!=0,"",totaal!#REF!)</f>
        <v>#REF!</v>
      </c>
      <c r="H404" s="28"/>
    </row>
    <row r="405" spans="1:8" ht="15" hidden="1" customHeight="1">
      <c r="A405" s="23">
        <f>IF(totaal!A261=0,"",totaal!A261)</f>
        <v>402</v>
      </c>
      <c r="B405" s="24"/>
      <c r="C405" s="25" t="e">
        <f>IF(totaal!#REF!=0,"",totaal!#REF!)</f>
        <v>#REF!</v>
      </c>
      <c r="D405" s="25" t="e">
        <f>IF(totaal!#REF!=0,"",totaal!#REF!)</f>
        <v>#REF!</v>
      </c>
      <c r="E405" s="25" t="e">
        <f>IF(totaal!#REF!=0,"",totaal!#REF!)</f>
        <v>#REF!</v>
      </c>
      <c r="F405" s="25" t="e">
        <f>IF(totaal!#REF!=0,"",totaal!#REF!)</f>
        <v>#REF!</v>
      </c>
      <c r="G405" s="51" t="e">
        <f>IF(totaal!#REF!=0,"",totaal!#REF!)</f>
        <v>#REF!</v>
      </c>
      <c r="H405" s="28"/>
    </row>
    <row r="406" spans="1:8" ht="15" hidden="1" customHeight="1">
      <c r="A406" s="23" t="e">
        <f>IF(totaal!#REF!=0,"",totaal!#REF!)</f>
        <v>#REF!</v>
      </c>
      <c r="B406" s="24"/>
      <c r="C406" s="25" t="e">
        <f>IF(totaal!#REF!=0,"",totaal!#REF!)</f>
        <v>#REF!</v>
      </c>
      <c r="D406" s="25" t="e">
        <f>IF(totaal!#REF!=0,"",totaal!#REF!)</f>
        <v>#REF!</v>
      </c>
      <c r="E406" s="25" t="e">
        <f>IF(totaal!#REF!=0,"",totaal!#REF!)</f>
        <v>#REF!</v>
      </c>
      <c r="F406" s="25" t="e">
        <f>IF(totaal!#REF!=0,"",totaal!#REF!)</f>
        <v>#REF!</v>
      </c>
      <c r="G406" s="51" t="e">
        <f>IF(totaal!#REF!=0,"",totaal!#REF!)</f>
        <v>#REF!</v>
      </c>
      <c r="H406" s="28"/>
    </row>
    <row r="407" spans="1:8" ht="15" hidden="1" customHeight="1">
      <c r="A407" s="23" t="e">
        <f>IF(totaal!#REF!=0,"",totaal!#REF!)</f>
        <v>#REF!</v>
      </c>
      <c r="B407" s="24"/>
      <c r="C407" s="25" t="e">
        <f>IF(totaal!#REF!=0,"",totaal!#REF!)</f>
        <v>#REF!</v>
      </c>
      <c r="D407" s="25" t="e">
        <f>IF(totaal!#REF!=0,"",totaal!#REF!)</f>
        <v>#REF!</v>
      </c>
      <c r="E407" s="25" t="e">
        <f>IF(totaal!#REF!=0,"",totaal!#REF!)</f>
        <v>#REF!</v>
      </c>
      <c r="F407" s="25" t="e">
        <f>IF(totaal!#REF!=0,"",totaal!#REF!)</f>
        <v>#REF!</v>
      </c>
      <c r="G407" s="51" t="e">
        <f>IF(totaal!#REF!=0,"",totaal!#REF!)</f>
        <v>#REF!</v>
      </c>
      <c r="H407" s="28"/>
    </row>
    <row r="408" spans="1:8" ht="15" hidden="1" customHeight="1">
      <c r="A408" s="23">
        <f>IF(totaal!A262=0,"",totaal!A262)</f>
        <v>405</v>
      </c>
      <c r="B408" s="24"/>
      <c r="C408" s="25" t="e">
        <f>IF(totaal!#REF!=0,"",totaal!#REF!)</f>
        <v>#REF!</v>
      </c>
      <c r="D408" s="25" t="e">
        <f>IF(totaal!#REF!=0,"",totaal!#REF!)</f>
        <v>#REF!</v>
      </c>
      <c r="E408" s="25" t="e">
        <f>IF(totaal!#REF!=0,"",totaal!#REF!)</f>
        <v>#REF!</v>
      </c>
      <c r="F408" s="25" t="e">
        <f>IF(totaal!#REF!=0,"",totaal!#REF!)</f>
        <v>#REF!</v>
      </c>
      <c r="G408" s="51" t="e">
        <f>IF(totaal!#REF!=0,"",totaal!#REF!)</f>
        <v>#REF!</v>
      </c>
      <c r="H408" s="28"/>
    </row>
    <row r="409" spans="1:8" ht="15" hidden="1" customHeight="1">
      <c r="A409" s="23">
        <f>IF(totaal!A263=0,"",totaal!A263)</f>
        <v>406</v>
      </c>
      <c r="B409" s="24"/>
      <c r="C409" s="25" t="e">
        <f>IF(totaal!#REF!=0,"",totaal!#REF!)</f>
        <v>#REF!</v>
      </c>
      <c r="D409" s="25" t="e">
        <f>IF(totaal!#REF!=0,"",totaal!#REF!)</f>
        <v>#REF!</v>
      </c>
      <c r="E409" s="25" t="e">
        <f>IF(totaal!#REF!=0,"",totaal!#REF!)</f>
        <v>#REF!</v>
      </c>
      <c r="F409" s="25" t="e">
        <f>IF(totaal!#REF!=0,"",totaal!#REF!)</f>
        <v>#REF!</v>
      </c>
      <c r="G409" s="51" t="e">
        <f>IF(totaal!#REF!=0,"",totaal!#REF!)</f>
        <v>#REF!</v>
      </c>
      <c r="H409" s="28"/>
    </row>
    <row r="410" spans="1:8" ht="15" hidden="1" customHeight="1">
      <c r="A410" s="23">
        <f>IF(totaal!A264=0,"",totaal!A264)</f>
        <v>407</v>
      </c>
      <c r="B410" s="24"/>
      <c r="C410" s="25" t="e">
        <f>IF(totaal!#REF!=0,"",totaal!#REF!)</f>
        <v>#REF!</v>
      </c>
      <c r="D410" s="25" t="e">
        <f>IF(totaal!#REF!=0,"",totaal!#REF!)</f>
        <v>#REF!</v>
      </c>
      <c r="E410" s="25" t="e">
        <f>IF(totaal!#REF!=0,"",totaal!#REF!)</f>
        <v>#REF!</v>
      </c>
      <c r="F410" s="25" t="e">
        <f>IF(totaal!#REF!=0,"",totaal!#REF!)</f>
        <v>#REF!</v>
      </c>
      <c r="G410" s="51" t="e">
        <f>IF(totaal!#REF!=0,"",totaal!#REF!)</f>
        <v>#REF!</v>
      </c>
      <c r="H410" s="28"/>
    </row>
    <row r="411" spans="1:8" ht="15" hidden="1" customHeight="1">
      <c r="A411" s="23">
        <f>IF(totaal!A265=0,"",totaal!A265)</f>
        <v>408</v>
      </c>
      <c r="B411" s="24"/>
      <c r="C411" s="25" t="e">
        <f>IF(totaal!#REF!=0,"",totaal!#REF!)</f>
        <v>#REF!</v>
      </c>
      <c r="D411" s="25" t="e">
        <f>IF(totaal!#REF!=0,"",totaal!#REF!)</f>
        <v>#REF!</v>
      </c>
      <c r="E411" s="25" t="e">
        <f>IF(totaal!#REF!=0,"",totaal!#REF!)</f>
        <v>#REF!</v>
      </c>
      <c r="F411" s="25" t="e">
        <f>IF(totaal!#REF!=0,"",totaal!#REF!)</f>
        <v>#REF!</v>
      </c>
      <c r="G411" s="51" t="e">
        <f>IF(totaal!#REF!=0,"",totaal!#REF!)</f>
        <v>#REF!</v>
      </c>
      <c r="H411" s="28"/>
    </row>
    <row r="412" spans="1:8" ht="15" hidden="1" customHeight="1">
      <c r="A412" s="23" t="e">
        <f>IF(totaal!#REF!=0,"",totaal!#REF!)</f>
        <v>#REF!</v>
      </c>
      <c r="B412" s="24"/>
      <c r="C412" s="25" t="e">
        <f>IF(totaal!#REF!=0,"",totaal!#REF!)</f>
        <v>#REF!</v>
      </c>
      <c r="D412" s="25" t="e">
        <f>IF(totaal!#REF!=0,"",totaal!#REF!)</f>
        <v>#REF!</v>
      </c>
      <c r="E412" s="25" t="e">
        <f>IF(totaal!#REF!=0,"",totaal!#REF!)</f>
        <v>#REF!</v>
      </c>
      <c r="F412" s="25" t="e">
        <f>IF(totaal!#REF!=0,"",totaal!#REF!)</f>
        <v>#REF!</v>
      </c>
      <c r="G412" s="51" t="e">
        <f>IF(totaal!#REF!=0,"",totaal!#REF!)</f>
        <v>#REF!</v>
      </c>
      <c r="H412" s="28"/>
    </row>
    <row r="413" spans="1:8" ht="15" hidden="1" customHeight="1">
      <c r="A413" s="23" t="e">
        <f>IF(totaal!#REF!=0,"",totaal!#REF!)</f>
        <v>#REF!</v>
      </c>
      <c r="B413" s="24"/>
      <c r="C413" s="25" t="e">
        <f>IF(totaal!#REF!=0,"",totaal!#REF!)</f>
        <v>#REF!</v>
      </c>
      <c r="D413" s="25" t="e">
        <f>IF(totaal!#REF!=0,"",totaal!#REF!)</f>
        <v>#REF!</v>
      </c>
      <c r="E413" s="25" t="e">
        <f>IF(totaal!#REF!=0,"",totaal!#REF!)</f>
        <v>#REF!</v>
      </c>
      <c r="F413" s="25" t="e">
        <f>IF(totaal!#REF!=0,"",totaal!#REF!)</f>
        <v>#REF!</v>
      </c>
      <c r="G413" s="51" t="e">
        <f>IF(totaal!#REF!=0,"",totaal!#REF!)</f>
        <v>#REF!</v>
      </c>
      <c r="H413" s="28"/>
    </row>
    <row r="414" spans="1:8" ht="15" hidden="1" customHeight="1">
      <c r="A414" s="23" t="e">
        <f>IF(totaal!#REF!=0,"",totaal!#REF!)</f>
        <v>#REF!</v>
      </c>
      <c r="B414" s="24"/>
      <c r="C414" s="25" t="e">
        <f>IF(totaal!#REF!=0,"",totaal!#REF!)</f>
        <v>#REF!</v>
      </c>
      <c r="D414" s="25" t="e">
        <f>IF(totaal!#REF!=0,"",totaal!#REF!)</f>
        <v>#REF!</v>
      </c>
      <c r="E414" s="25" t="e">
        <f>IF(totaal!#REF!=0,"",totaal!#REF!)</f>
        <v>#REF!</v>
      </c>
      <c r="F414" s="25" t="e">
        <f>IF(totaal!#REF!=0,"",totaal!#REF!)</f>
        <v>#REF!</v>
      </c>
      <c r="G414" s="51" t="e">
        <f>IF(totaal!#REF!=0,"",totaal!#REF!)</f>
        <v>#REF!</v>
      </c>
      <c r="H414" s="28"/>
    </row>
    <row r="415" spans="1:8" ht="15" hidden="1" customHeight="1">
      <c r="A415" s="23" t="e">
        <f>IF(totaal!#REF!=0,"",totaal!#REF!)</f>
        <v>#REF!</v>
      </c>
      <c r="B415" s="24"/>
      <c r="C415" s="25" t="str">
        <f>IF(totaal!C266=0,"",totaal!C266)</f>
        <v>Kanaalrooster</v>
      </c>
      <c r="D415" s="25" t="str">
        <f>IF(totaal!D266=0,"",totaal!D266)</f>
        <v>Trox</v>
      </c>
      <c r="E415" s="25" t="str">
        <f>IF(totaal!E266=0,"",totaal!E266)</f>
        <v xml:space="preserve">TRS-K5 afm: 425x125 </v>
      </c>
      <c r="F415" s="25" t="str">
        <f>IF(totaal!F266=0,"",totaal!F266)</f>
        <v/>
      </c>
      <c r="G415" s="51" t="str">
        <f>IF(totaal!G266=0,"",totaal!G266)</f>
        <v>RAL 9010</v>
      </c>
      <c r="H415" s="28"/>
    </row>
    <row r="416" spans="1:8" ht="15" hidden="1" customHeight="1">
      <c r="A416" s="23" t="e">
        <f>IF(totaal!#REF!=0,"",totaal!#REF!)</f>
        <v>#REF!</v>
      </c>
      <c r="B416" s="24"/>
      <c r="C416" s="25" t="str">
        <f>IF(totaal!C267=0,"",totaal!C267)</f>
        <v>Kanaalrooster</v>
      </c>
      <c r="D416" s="25" t="str">
        <f>IF(totaal!D267=0,"",totaal!D267)</f>
        <v>Trox</v>
      </c>
      <c r="E416" s="25" t="str">
        <f>IF(totaal!E267=0,"",totaal!E267)</f>
        <v xml:space="preserve">TRS-K5 afm: 425x125 </v>
      </c>
      <c r="F416" s="25" t="str">
        <f>IF(totaal!F267=0,"",totaal!F267)</f>
        <v/>
      </c>
      <c r="G416" s="51" t="str">
        <f>IF(totaal!G267=0,"",totaal!G267)</f>
        <v>RAL 9006</v>
      </c>
      <c r="H416" s="28"/>
    </row>
    <row r="417" spans="1:8" ht="15" hidden="1" customHeight="1">
      <c r="A417" s="23" t="e">
        <f>IF(totaal!#REF!=0,"",totaal!#REF!)</f>
        <v>#REF!</v>
      </c>
      <c r="B417" s="24"/>
      <c r="C417" s="25" t="str">
        <f>IF(totaal!C268=0,"",totaal!C268)</f>
        <v>Kanaalrooster</v>
      </c>
      <c r="D417" s="25" t="str">
        <f>IF(totaal!D268=0,"",totaal!D268)</f>
        <v>Trox</v>
      </c>
      <c r="E417" s="25" t="str">
        <f>IF(totaal!E268=0,"",totaal!E268)</f>
        <v xml:space="preserve">TRS-K5 afm: 425x125 </v>
      </c>
      <c r="F417" s="25" t="str">
        <f>IF(totaal!F268=0,"",totaal!F268)</f>
        <v/>
      </c>
      <c r="G417" s="51" t="str">
        <f>IF(totaal!G268=0,"",totaal!G268)</f>
        <v>verzinkt</v>
      </c>
      <c r="H417" s="28"/>
    </row>
    <row r="418" spans="1:8" ht="15" hidden="1" customHeight="1">
      <c r="A418" s="23" t="e">
        <f>IF(totaal!#REF!=0,"",totaal!#REF!)</f>
        <v>#REF!</v>
      </c>
      <c r="B418" s="24"/>
      <c r="C418" s="25" t="str">
        <f>IF(totaal!C269=0,"",totaal!C269)</f>
        <v>Kanaalrooster</v>
      </c>
      <c r="D418" s="25" t="str">
        <f>IF(totaal!D269=0,"",totaal!D269)</f>
        <v>Trox</v>
      </c>
      <c r="E418" s="25" t="str">
        <f>IF(totaal!E269=0,"",totaal!E269)</f>
        <v>TRS-K5 afm: 325x125  toevoerrooster</v>
      </c>
      <c r="F418" s="25" t="str">
        <f>IF(totaal!F269=0,"",totaal!F269)</f>
        <v/>
      </c>
      <c r="G418" s="51" t="str">
        <f>IF(totaal!G269=0,"",totaal!G269)</f>
        <v>Blank geanodiseerd aluminium</v>
      </c>
      <c r="H418" s="28"/>
    </row>
    <row r="419" spans="1:8" ht="15" hidden="1" customHeight="1">
      <c r="A419" s="23" t="e">
        <f>IF(totaal!#REF!=0,"",totaal!#REF!)</f>
        <v>#REF!</v>
      </c>
      <c r="B419" s="24"/>
      <c r="C419" s="25" t="str">
        <f>IF(totaal!C270=0,"",totaal!C270)</f>
        <v>Kanaalrooster</v>
      </c>
      <c r="D419" s="25" t="str">
        <f>IF(totaal!D270=0,"",totaal!D270)</f>
        <v>Trox</v>
      </c>
      <c r="E419" s="25" t="str">
        <f>IF(totaal!E270=0,"",totaal!E270)</f>
        <v>TRS-R5 afm: 525x75  toevoerrooster</v>
      </c>
      <c r="F419" s="25" t="str">
        <f>IF(totaal!F270=0,"",totaal!F270)</f>
        <v/>
      </c>
      <c r="G419" s="51" t="str">
        <f>IF(totaal!G270=0,"",totaal!G270)</f>
        <v/>
      </c>
      <c r="H419" s="28"/>
    </row>
    <row r="420" spans="1:8" ht="15" hidden="1" customHeight="1">
      <c r="A420" s="23" t="e">
        <f>IF(totaal!#REF!=0,"",totaal!#REF!)</f>
        <v>#REF!</v>
      </c>
      <c r="B420" s="24"/>
      <c r="C420" s="25" t="str">
        <f>IF(totaal!C271=0,"",totaal!C271)</f>
        <v>Kanaalrooster</v>
      </c>
      <c r="D420" s="25" t="str">
        <f>IF(totaal!D271=0,"",totaal!D271)</f>
        <v>Trox</v>
      </c>
      <c r="E420" s="25" t="str">
        <f>IF(totaal!E271=0,"",totaal!E271)</f>
        <v>TRS-K5 afm: 425x125  toevoerrooster</v>
      </c>
      <c r="F420" s="25" t="str">
        <f>IF(totaal!F271=0,"",totaal!F271)</f>
        <v/>
      </c>
      <c r="G420" s="51" t="str">
        <f>IF(totaal!G271=0,"",totaal!G271)</f>
        <v/>
      </c>
      <c r="H420" s="28"/>
    </row>
    <row r="421" spans="1:8" ht="15" hidden="1" customHeight="1">
      <c r="A421" s="23" t="e">
        <f>IF(totaal!#REF!=0,"",totaal!#REF!)</f>
        <v>#REF!</v>
      </c>
      <c r="B421" s="24"/>
      <c r="C421" s="25" t="str">
        <f>IF(totaal!C272=0,"",totaal!C272)</f>
        <v>Kanaalrooster</v>
      </c>
      <c r="D421" s="25" t="str">
        <f>IF(totaal!D272=0,"",totaal!D272)</f>
        <v>Trox</v>
      </c>
      <c r="E421" s="25" t="str">
        <f>IF(totaal!E272=0,"",totaal!E272)</f>
        <v>TRS-K5 afm: 425x125  toevoerrooster</v>
      </c>
      <c r="F421" s="25" t="str">
        <f>IF(totaal!F272=0,"",totaal!F272)</f>
        <v/>
      </c>
      <c r="G421" s="51" t="str">
        <f>IF(totaal!G272=0,"",totaal!G272)</f>
        <v/>
      </c>
      <c r="H421" s="28"/>
    </row>
    <row r="422" spans="1:8" ht="15" hidden="1" customHeight="1">
      <c r="A422" s="23" t="e">
        <f>IF(totaal!#REF!=0,"",totaal!#REF!)</f>
        <v>#REF!</v>
      </c>
      <c r="B422" s="24"/>
      <c r="C422" s="25" t="str">
        <f>IF(totaal!C273=0,"",totaal!C273)</f>
        <v>Kanaalrooster</v>
      </c>
      <c r="D422" s="25" t="str">
        <f>IF(totaal!D273=0,"",totaal!D273)</f>
        <v>Trox</v>
      </c>
      <c r="E422" s="25" t="str">
        <f>IF(totaal!E273=0,"",totaal!E273)</f>
        <v>TRS-K5 afm: 425x125  toevoerrooster</v>
      </c>
      <c r="F422" s="25" t="str">
        <f>IF(totaal!F273=0,"",totaal!F273)</f>
        <v/>
      </c>
      <c r="G422" s="51" t="str">
        <f>IF(totaal!G273=0,"",totaal!G273)</f>
        <v/>
      </c>
      <c r="H422" s="28"/>
    </row>
    <row r="423" spans="1:8" ht="15" hidden="1" customHeight="1">
      <c r="A423" s="23" t="e">
        <f>IF(totaal!#REF!=0,"",totaal!#REF!)</f>
        <v>#REF!</v>
      </c>
      <c r="B423" s="24"/>
      <c r="C423" s="25" t="str">
        <f>IF(totaal!C274=0,"",totaal!C274)</f>
        <v>Kanaalrooster</v>
      </c>
      <c r="D423" s="25" t="str">
        <f>IF(totaal!D274=0,"",totaal!D274)</f>
        <v>Trox</v>
      </c>
      <c r="E423" s="25" t="str">
        <f>IF(totaal!E274=0,"",totaal!E274)</f>
        <v>TRS-K5 afm: 425x125  toevoerrooster</v>
      </c>
      <c r="F423" s="25" t="str">
        <f>IF(totaal!F274=0,"",totaal!F274)</f>
        <v/>
      </c>
      <c r="G423" s="51" t="str">
        <f>IF(totaal!G274=0,"",totaal!G274)</f>
        <v/>
      </c>
      <c r="H423" s="28"/>
    </row>
    <row r="424" spans="1:8" ht="15" hidden="1" customHeight="1">
      <c r="A424" s="23" t="e">
        <f>IF(totaal!#REF!=0,"",totaal!#REF!)</f>
        <v>#REF!</v>
      </c>
      <c r="B424" s="24"/>
      <c r="C424" s="25" t="str">
        <f>IF(totaal!C275=0,"",totaal!C275)</f>
        <v>Kanaalrooster</v>
      </c>
      <c r="D424" s="25" t="str">
        <f>IF(totaal!D275=0,"",totaal!D275)</f>
        <v>Trox</v>
      </c>
      <c r="E424" s="25" t="str">
        <f>IF(totaal!E275=0,"",totaal!E275)</f>
        <v>TRS-K5 afm: 425x125  toevoerrooster</v>
      </c>
      <c r="F424" s="25" t="str">
        <f>IF(totaal!F275=0,"",totaal!F275)</f>
        <v/>
      </c>
      <c r="G424" s="51" t="str">
        <f>IF(totaal!G275=0,"",totaal!G275)</f>
        <v/>
      </c>
      <c r="H424" s="28"/>
    </row>
    <row r="425" spans="1:8" ht="15" hidden="1" customHeight="1">
      <c r="A425" s="23" t="e">
        <f>IF(totaal!#REF!=0,"",totaal!#REF!)</f>
        <v>#REF!</v>
      </c>
      <c r="B425" s="24"/>
      <c r="C425" s="25" t="str">
        <f>IF(totaal!C276=0,"",totaal!C276)</f>
        <v>Kanaalrooster</v>
      </c>
      <c r="D425" s="25" t="str">
        <f>IF(totaal!D276=0,"",totaal!D276)</f>
        <v>Trox</v>
      </c>
      <c r="E425" s="25" t="str">
        <f>IF(totaal!E276=0,"",totaal!E276)</f>
        <v>TRS-K5 afm: 425x125  toevoerrooster</v>
      </c>
      <c r="F425" s="25" t="str">
        <f>IF(totaal!F276=0,"",totaal!F276)</f>
        <v/>
      </c>
      <c r="G425" s="51" t="str">
        <f>IF(totaal!G276=0,"",totaal!G276)</f>
        <v/>
      </c>
      <c r="H425" s="28"/>
    </row>
    <row r="426" spans="1:8" ht="15" hidden="1" customHeight="1">
      <c r="A426" s="23" t="e">
        <f>IF(totaal!#REF!=0,"",totaal!#REF!)</f>
        <v>#REF!</v>
      </c>
      <c r="B426" s="24"/>
      <c r="C426" s="25" t="str">
        <f>IF(totaal!C277=0,"",totaal!C277)</f>
        <v>Kanaalrooster</v>
      </c>
      <c r="D426" s="25" t="str">
        <f>IF(totaal!D277=0,"",totaal!D277)</f>
        <v>Trox</v>
      </c>
      <c r="E426" s="25" t="str">
        <f>IF(totaal!E277=0,"",totaal!E277)</f>
        <v>TRS-K5 afm: 425x125  toevoerrooster</v>
      </c>
      <c r="F426" s="25" t="str">
        <f>IF(totaal!F277=0,"",totaal!F277)</f>
        <v/>
      </c>
      <c r="G426" s="51" t="str">
        <f>IF(totaal!G277=0,"",totaal!G277)</f>
        <v/>
      </c>
      <c r="H426" s="28"/>
    </row>
    <row r="427" spans="1:8" ht="15" hidden="1" customHeight="1">
      <c r="A427" s="23" t="e">
        <f>IF(totaal!#REF!=0,"",totaal!#REF!)</f>
        <v>#REF!</v>
      </c>
      <c r="B427" s="24"/>
      <c r="C427" s="25" t="str">
        <f>IF(totaal!C278=0,"",totaal!C278)</f>
        <v>Kanaalrooster</v>
      </c>
      <c r="D427" s="25" t="str">
        <f>IF(totaal!D278=0,"",totaal!D278)</f>
        <v>Trox</v>
      </c>
      <c r="E427" s="25" t="str">
        <f>IF(totaal!E278=0,"",totaal!E278)</f>
        <v>TRS-K5 afm: 425x125  toevoerrooster</v>
      </c>
      <c r="F427" s="25" t="str">
        <f>IF(totaal!F278=0,"",totaal!F278)</f>
        <v/>
      </c>
      <c r="G427" s="51" t="str">
        <f>IF(totaal!G278=0,"",totaal!G278)</f>
        <v/>
      </c>
      <c r="H427" s="28"/>
    </row>
    <row r="428" spans="1:8" ht="15" hidden="1" customHeight="1">
      <c r="A428" s="23" t="e">
        <f>IF(totaal!#REF!=0,"",totaal!#REF!)</f>
        <v>#REF!</v>
      </c>
      <c r="B428" s="24"/>
      <c r="C428" s="25" t="str">
        <f>IF(totaal!C279=0,"",totaal!C279)</f>
        <v>Kanaalrooster</v>
      </c>
      <c r="D428" s="25" t="str">
        <f>IF(totaal!D279=0,"",totaal!D279)</f>
        <v>Trox</v>
      </c>
      <c r="E428" s="25" t="str">
        <f>IF(totaal!E279=0,"",totaal!E279)</f>
        <v>TRS-K5 afm: 425x125  toevoerrooster</v>
      </c>
      <c r="F428" s="25" t="str">
        <f>IF(totaal!F279=0,"",totaal!F279)</f>
        <v/>
      </c>
      <c r="G428" s="51" t="str">
        <f>IF(totaal!G279=0,"",totaal!G279)</f>
        <v/>
      </c>
      <c r="H428" s="28"/>
    </row>
    <row r="429" spans="1:8" ht="15" hidden="1" customHeight="1">
      <c r="A429" s="23">
        <f>IF(totaal!A266=0,"",totaal!A266)</f>
        <v>426</v>
      </c>
      <c r="B429" s="24"/>
      <c r="C429" s="25" t="str">
        <f>IF(totaal!C280=0,"",totaal!C280)</f>
        <v>Kanaalrooster</v>
      </c>
      <c r="D429" s="25" t="str">
        <f>IF(totaal!D280=0,"",totaal!D280)</f>
        <v>Trox</v>
      </c>
      <c r="E429" s="25" t="str">
        <f>IF(totaal!E280=0,"",totaal!E280)</f>
        <v>TRS-K5 afm: 425x125  toevoerrooster</v>
      </c>
      <c r="F429" s="25" t="str">
        <f>IF(totaal!F280=0,"",totaal!F280)</f>
        <v/>
      </c>
      <c r="G429" s="51" t="str">
        <f>IF(totaal!G280=0,"",totaal!G280)</f>
        <v/>
      </c>
      <c r="H429" s="28"/>
    </row>
    <row r="430" spans="1:8" ht="15" hidden="1" customHeight="1">
      <c r="A430" s="23">
        <f>IF(totaal!A267=0,"",totaal!A267)</f>
        <v>427</v>
      </c>
      <c r="B430" s="24"/>
      <c r="C430" s="25" t="str">
        <f>IF(totaal!C281=0,"",totaal!C281)</f>
        <v>Kanaalrooster</v>
      </c>
      <c r="D430" s="25" t="str">
        <f>IF(totaal!D281=0,"",totaal!D281)</f>
        <v>Trox</v>
      </c>
      <c r="E430" s="25" t="str">
        <f>IF(totaal!E281=0,"",totaal!E281)</f>
        <v>TRS-K5 afm: 425x125  toevoerrooster</v>
      </c>
      <c r="F430" s="25" t="str">
        <f>IF(totaal!F281=0,"",totaal!F281)</f>
        <v/>
      </c>
      <c r="G430" s="51" t="str">
        <f>IF(totaal!G281=0,"",totaal!G281)</f>
        <v/>
      </c>
      <c r="H430" s="28"/>
    </row>
    <row r="431" spans="1:8" ht="15" hidden="1" customHeight="1">
      <c r="A431" s="23">
        <f>IF(totaal!A268=0,"",totaal!A268)</f>
        <v>428</v>
      </c>
      <c r="B431" s="24"/>
      <c r="C431" s="25" t="str">
        <f>IF(totaal!C282=0,"",totaal!C282)</f>
        <v>Kanaalrooster</v>
      </c>
      <c r="D431" s="25" t="str">
        <f>IF(totaal!D282=0,"",totaal!D282)</f>
        <v>Trox</v>
      </c>
      <c r="E431" s="25" t="str">
        <f>IF(totaal!E282=0,"",totaal!E282)</f>
        <v>TRS-K5 afm: 425x125  toevoerrooster</v>
      </c>
      <c r="F431" s="25" t="str">
        <f>IF(totaal!F282=0,"",totaal!F282)</f>
        <v/>
      </c>
      <c r="G431" s="51" t="str">
        <f>IF(totaal!G282=0,"",totaal!G282)</f>
        <v>verzinkt</v>
      </c>
      <c r="H431" s="28"/>
    </row>
    <row r="432" spans="1:8" ht="15" hidden="1" customHeight="1">
      <c r="A432" s="23">
        <f>IF(totaal!A269=0,"",totaal!A269)</f>
        <v>429</v>
      </c>
      <c r="B432" s="24"/>
      <c r="C432" s="25" t="str">
        <f>IF(totaal!C283=0,"",totaal!C283)</f>
        <v>Kanaalrooster</v>
      </c>
      <c r="D432" s="25" t="str">
        <f>IF(totaal!D283=0,"",totaal!D283)</f>
        <v>Trox</v>
      </c>
      <c r="E432" s="25" t="str">
        <f>IF(totaal!E283=0,"",totaal!E283)</f>
        <v>TRS-RS afm: 525x125  retourrooster</v>
      </c>
      <c r="F432" s="25" t="str">
        <f>IF(totaal!F283=0,"",totaal!F283)</f>
        <v/>
      </c>
      <c r="G432" s="51" t="str">
        <f>IF(totaal!G283=0,"",totaal!G283)</f>
        <v>verzinkt</v>
      </c>
      <c r="H432" s="28"/>
    </row>
    <row r="433" spans="1:8" ht="15" customHeight="1" thickTop="1">
      <c r="A433" s="23">
        <f>IF(totaal!A270=0,"",totaal!A270)</f>
        <v>430</v>
      </c>
      <c r="B433" s="24">
        <v>8</v>
      </c>
      <c r="C433" s="25" t="str">
        <f>IF(totaal!C284=0,"",totaal!C284)</f>
        <v>Kanaalrooster</v>
      </c>
      <c r="D433" s="25" t="str">
        <f>IF(totaal!D284=0,"",totaal!D284)</f>
        <v>Trox</v>
      </c>
      <c r="E433" s="25" t="str">
        <f>IF(totaal!E284=0,"",totaal!E284)</f>
        <v>TRS-KS afm: 1025x325  retourrooster</v>
      </c>
      <c r="F433" s="25" t="str">
        <f>IF(totaal!F284=0,"",totaal!F284)</f>
        <v/>
      </c>
      <c r="G433" s="51" t="str">
        <f>IF(totaal!G284=0,"",totaal!G284)</f>
        <v>verzinkt</v>
      </c>
      <c r="H433" s="28"/>
    </row>
    <row r="434" spans="1:8" ht="15" hidden="1" customHeight="1">
      <c r="A434" s="23">
        <f>IF(totaal!A271=0,"",totaal!A271)</f>
        <v>431</v>
      </c>
      <c r="B434" s="24"/>
      <c r="C434" s="25" t="str">
        <f>IF(totaal!C285=0,"",totaal!C285)</f>
        <v>Kanaalrooster</v>
      </c>
      <c r="D434" s="25" t="str">
        <f>IF(totaal!D285=0,"",totaal!D285)</f>
        <v>Trox</v>
      </c>
      <c r="E434" s="25" t="str">
        <f>IF(totaal!E285=0,"",totaal!E285)</f>
        <v>TRS-RS afm: 425x125  retourrooster</v>
      </c>
      <c r="F434" s="25" t="str">
        <f>IF(totaal!F285=0,"",totaal!F285)</f>
        <v/>
      </c>
      <c r="G434" s="51" t="str">
        <f>IF(totaal!G285=0,"",totaal!G285)</f>
        <v>RAL 9010</v>
      </c>
      <c r="H434" s="28"/>
    </row>
    <row r="435" spans="1:8" ht="15" hidden="1" customHeight="1">
      <c r="A435" s="23">
        <f>IF(totaal!A272=0,"",totaal!A272)</f>
        <v>432</v>
      </c>
      <c r="B435" s="24"/>
      <c r="C435" s="25" t="str">
        <f>IF(totaal!C286=0,"",totaal!C286)</f>
        <v>Kanaalrooster</v>
      </c>
      <c r="D435" s="25" t="str">
        <f>IF(totaal!D286=0,"",totaal!D286)</f>
        <v>Trox</v>
      </c>
      <c r="E435" s="25" t="str">
        <f>IF(totaal!E286=0,"",totaal!E286)</f>
        <v>TRS-KS afm: 325x125  retourrooster</v>
      </c>
      <c r="F435" s="25" t="str">
        <f>IF(totaal!F286=0,"",totaal!F286)</f>
        <v/>
      </c>
      <c r="G435" s="51" t="str">
        <f>IF(totaal!G286=0,"",totaal!G286)</f>
        <v>verzinkt</v>
      </c>
      <c r="H435" s="28"/>
    </row>
    <row r="436" spans="1:8" ht="15" hidden="1" customHeight="1">
      <c r="A436" s="23">
        <f>IF(totaal!A273=0,"",totaal!A273)</f>
        <v>433</v>
      </c>
      <c r="B436" s="24"/>
      <c r="C436" s="25" t="str">
        <f>IF(totaal!C287=0,"",totaal!C287)</f>
        <v>Kanaalrooster</v>
      </c>
      <c r="D436" s="25" t="str">
        <f>IF(totaal!D287=0,"",totaal!D287)</f>
        <v>Trox</v>
      </c>
      <c r="E436" s="25" t="str">
        <f>IF(totaal!E287=0,"",totaal!E287)</f>
        <v>TRS-RS afm: 625x75  retourrooster</v>
      </c>
      <c r="F436" s="25" t="str">
        <f>IF(totaal!F287=0,"",totaal!F287)</f>
        <v/>
      </c>
      <c r="G436" s="51" t="str">
        <f>IF(totaal!G287=0,"",totaal!G287)</f>
        <v/>
      </c>
      <c r="H436" s="28"/>
    </row>
    <row r="437" spans="1:8" ht="15" hidden="1" customHeight="1">
      <c r="A437" s="23">
        <f>IF(totaal!A274=0,"",totaal!A274)</f>
        <v>434</v>
      </c>
      <c r="B437" s="24"/>
      <c r="C437" s="25" t="str">
        <f>IF(totaal!C288=0,"",totaal!C288)</f>
        <v>Kanaalrooster</v>
      </c>
      <c r="D437" s="25" t="str">
        <f>IF(totaal!D288=0,"",totaal!D288)</f>
        <v>Trox</v>
      </c>
      <c r="E437" s="25" t="str">
        <f>IF(totaal!E288=0,"",totaal!E288)</f>
        <v>TRS-KS afm: 1025x325  retourrooster</v>
      </c>
      <c r="F437" s="25" t="str">
        <f>IF(totaal!F288=0,"",totaal!F288)</f>
        <v/>
      </c>
      <c r="G437" s="51" t="str">
        <f>IF(totaal!G288=0,"",totaal!G288)</f>
        <v/>
      </c>
      <c r="H437" s="28"/>
    </row>
    <row r="438" spans="1:8" ht="15" hidden="1" customHeight="1">
      <c r="A438" s="23">
        <f>IF(totaal!A275=0,"",totaal!A275)</f>
        <v>435</v>
      </c>
      <c r="B438" s="24"/>
      <c r="C438" s="25" t="str">
        <f>IF(totaal!C289=0,"",totaal!C289)</f>
        <v>Kanaalrooster</v>
      </c>
      <c r="D438" s="25" t="str">
        <f>IF(totaal!D289=0,"",totaal!D289)</f>
        <v>Trox</v>
      </c>
      <c r="E438" s="25" t="str">
        <f>IF(totaal!E289=0,"",totaal!E289)</f>
        <v>TRS-KS afm: 1025x325  retourrooster</v>
      </c>
      <c r="F438" s="25" t="str">
        <f>IF(totaal!F289=0,"",totaal!F289)</f>
        <v/>
      </c>
      <c r="G438" s="51" t="str">
        <f>IF(totaal!G289=0,"",totaal!G289)</f>
        <v/>
      </c>
      <c r="H438" s="28"/>
    </row>
    <row r="439" spans="1:8" ht="15" hidden="1" customHeight="1">
      <c r="A439" s="23">
        <f>IF(totaal!A276=0,"",totaal!A276)</f>
        <v>436</v>
      </c>
      <c r="B439" s="24"/>
      <c r="C439" s="25" t="str">
        <f>IF(totaal!C290=0,"",totaal!C290)</f>
        <v>Kanaalrooster</v>
      </c>
      <c r="D439" s="25" t="str">
        <f>IF(totaal!D290=0,"",totaal!D290)</f>
        <v>Trox</v>
      </c>
      <c r="E439" s="25" t="str">
        <f>IF(totaal!E290=0,"",totaal!E290)</f>
        <v>TRS-KS afm: 1025x325  retourrooster</v>
      </c>
      <c r="F439" s="25" t="str">
        <f>IF(totaal!F290=0,"",totaal!F290)</f>
        <v/>
      </c>
      <c r="G439" s="51" t="str">
        <f>IF(totaal!G290=0,"",totaal!G290)</f>
        <v/>
      </c>
      <c r="H439" s="28"/>
    </row>
    <row r="440" spans="1:8" ht="15" hidden="1" customHeight="1">
      <c r="A440" s="23">
        <f>IF(totaal!A277=0,"",totaal!A277)</f>
        <v>437</v>
      </c>
      <c r="B440" s="24"/>
      <c r="C440" s="25" t="str">
        <f>IF(totaal!C291=0,"",totaal!C291)</f>
        <v>Kanaalrooster</v>
      </c>
      <c r="D440" s="25" t="str">
        <f>IF(totaal!D291=0,"",totaal!D291)</f>
        <v>Trox</v>
      </c>
      <c r="E440" s="25" t="str">
        <f>IF(totaal!E291=0,"",totaal!E291)</f>
        <v>TRS-KS afm: 1025x325  retourrooster</v>
      </c>
      <c r="F440" s="25" t="str">
        <f>IF(totaal!F291=0,"",totaal!F291)</f>
        <v/>
      </c>
      <c r="G440" s="51" t="str">
        <f>IF(totaal!G291=0,"",totaal!G291)</f>
        <v/>
      </c>
      <c r="H440" s="28"/>
    </row>
    <row r="441" spans="1:8" ht="15" hidden="1" customHeight="1">
      <c r="A441" s="23">
        <f>IF(totaal!A278=0,"",totaal!A278)</f>
        <v>438</v>
      </c>
      <c r="B441" s="24"/>
      <c r="C441" s="25" t="str">
        <f>IF(totaal!C292=0,"",totaal!C292)</f>
        <v>Kanaalrooster</v>
      </c>
      <c r="D441" s="25" t="str">
        <f>IF(totaal!D292=0,"",totaal!D292)</f>
        <v>Trox</v>
      </c>
      <c r="E441" s="25" t="str">
        <f>IF(totaal!E292=0,"",totaal!E292)</f>
        <v>TRS-KS afm: 1025x325  retourrooster</v>
      </c>
      <c r="F441" s="25" t="str">
        <f>IF(totaal!F292=0,"",totaal!F292)</f>
        <v/>
      </c>
      <c r="G441" s="51" t="str">
        <f>IF(totaal!G292=0,"",totaal!G292)</f>
        <v/>
      </c>
      <c r="H441" s="28"/>
    </row>
    <row r="442" spans="1:8" ht="15" hidden="1" customHeight="1">
      <c r="A442" s="23">
        <f>IF(totaal!A279=0,"",totaal!A279)</f>
        <v>439</v>
      </c>
      <c r="B442" s="24"/>
      <c r="C442" s="25" t="str">
        <f>IF(totaal!C293=0,"",totaal!C293)</f>
        <v>Kanaalrooster</v>
      </c>
      <c r="D442" s="25" t="str">
        <f>IF(totaal!D293=0,"",totaal!D293)</f>
        <v>Trox</v>
      </c>
      <c r="E442" s="25" t="str">
        <f>IF(totaal!E293=0,"",totaal!E293)</f>
        <v>TRS-KS afm: 1025x325  retourrooster</v>
      </c>
      <c r="F442" s="25" t="str">
        <f>IF(totaal!F293=0,"",totaal!F293)</f>
        <v/>
      </c>
      <c r="G442" s="51" t="str">
        <f>IF(totaal!G293=0,"",totaal!G293)</f>
        <v/>
      </c>
      <c r="H442" s="28"/>
    </row>
    <row r="443" spans="1:8" ht="15" hidden="1" customHeight="1">
      <c r="A443" s="23">
        <f>IF(totaal!A280=0,"",totaal!A280)</f>
        <v>440</v>
      </c>
      <c r="B443" s="24"/>
      <c r="C443" s="25" t="str">
        <f>IF(totaal!C294=0,"",totaal!C294)</f>
        <v>Kanaalrooster</v>
      </c>
      <c r="D443" s="25" t="str">
        <f>IF(totaal!D294=0,"",totaal!D294)</f>
        <v>Trox</v>
      </c>
      <c r="E443" s="25" t="str">
        <f>IF(totaal!E294=0,"",totaal!E294)</f>
        <v>TRS-KS afm: 1025x325  retourrooster</v>
      </c>
      <c r="F443" s="25" t="str">
        <f>IF(totaal!F294=0,"",totaal!F294)</f>
        <v/>
      </c>
      <c r="G443" s="51" t="str">
        <f>IF(totaal!G294=0,"",totaal!G294)</f>
        <v/>
      </c>
      <c r="H443" s="28"/>
    </row>
    <row r="444" spans="1:8" ht="15" hidden="1" customHeight="1">
      <c r="A444" s="23">
        <f>IF(totaal!A281=0,"",totaal!A281)</f>
        <v>441</v>
      </c>
      <c r="B444" s="24"/>
      <c r="C444" s="25" t="str">
        <f>IF(totaal!C295=0,"",totaal!C295)</f>
        <v>Kanaalrooster</v>
      </c>
      <c r="D444" s="25" t="str">
        <f>IF(totaal!D295=0,"",totaal!D295)</f>
        <v>Trox</v>
      </c>
      <c r="E444" s="25" t="str">
        <f>IF(totaal!E295=0,"",totaal!E295)</f>
        <v>TRS-KS afm: 1025x325  retourrooster</v>
      </c>
      <c r="F444" s="25" t="str">
        <f>IF(totaal!F295=0,"",totaal!F295)</f>
        <v/>
      </c>
      <c r="G444" s="51" t="str">
        <f>IF(totaal!G295=0,"",totaal!G295)</f>
        <v/>
      </c>
      <c r="H444" s="28"/>
    </row>
    <row r="445" spans="1:8" ht="15" hidden="1" customHeight="1">
      <c r="A445" s="23">
        <f>IF(totaal!A282=0,"",totaal!A282)</f>
        <v>442</v>
      </c>
      <c r="B445" s="24"/>
      <c r="C445" s="25" t="str">
        <f>IF(totaal!C296=0,"",totaal!C296)</f>
        <v>Kanaalrooster</v>
      </c>
      <c r="D445" s="25" t="str">
        <f>IF(totaal!D296=0,"",totaal!D296)</f>
        <v>Trox</v>
      </c>
      <c r="E445" s="25" t="str">
        <f>IF(totaal!E296=0,"",totaal!E296)</f>
        <v>TRS-KS afm: 1025x325  retourrooster</v>
      </c>
      <c r="F445" s="25" t="str">
        <f>IF(totaal!F296=0,"",totaal!F296)</f>
        <v/>
      </c>
      <c r="G445" s="51" t="str">
        <f>IF(totaal!G296=0,"",totaal!G296)</f>
        <v/>
      </c>
      <c r="H445" s="28"/>
    </row>
    <row r="446" spans="1:8" ht="15" hidden="1" customHeight="1">
      <c r="A446" s="23">
        <f>IF(totaal!A283=0,"",totaal!A283)</f>
        <v>443</v>
      </c>
      <c r="B446" s="24"/>
      <c r="C446" s="25" t="str">
        <f>IF(totaal!C297=0,"",totaal!C297)</f>
        <v>Plafondrooster</v>
      </c>
      <c r="D446" s="25" t="str">
        <f>IF(totaal!D297=0,"",totaal!D297)</f>
        <v>Trox</v>
      </c>
      <c r="E446" s="25" t="str">
        <f>IF(totaal!E297=0,"",totaal!E297)</f>
        <v>DLQL-P-H/595x300 (toevoer en retourrooster)</v>
      </c>
      <c r="F446" s="25" t="str">
        <f>IF(totaal!F297=0,"",totaal!F297)</f>
        <v/>
      </c>
      <c r="G446" s="51" t="str">
        <f>IF(totaal!G297=0,"",totaal!G297)</f>
        <v>RAL 9010</v>
      </c>
      <c r="H446" s="28"/>
    </row>
    <row r="447" spans="1:8" ht="15" hidden="1" customHeight="1">
      <c r="A447" s="23">
        <f>IF(totaal!A284=0,"",totaal!A284)</f>
        <v>444</v>
      </c>
      <c r="B447" s="24"/>
      <c r="C447" s="25" t="str">
        <f>IF(totaal!C298=0,"",totaal!C298)</f>
        <v>Plafondrooster</v>
      </c>
      <c r="D447" s="25" t="str">
        <f>IF(totaal!D298=0,"",totaal!D298)</f>
        <v>Interland Techniek</v>
      </c>
      <c r="E447" s="25" t="str">
        <f>IF(totaal!E298=0,"",totaal!E298)</f>
        <v xml:space="preserve">IT559 ø500 </v>
      </c>
      <c r="F447" s="25" t="str">
        <f>IF(totaal!F298=0,"",totaal!F298)</f>
        <v>BGA B22</v>
      </c>
      <c r="G447" s="51" t="str">
        <f>IF(totaal!G298=0,"",totaal!G298)</f>
        <v>RAL 9006, aluminium</v>
      </c>
      <c r="H447" s="28"/>
    </row>
    <row r="448" spans="1:8" ht="15" hidden="1" customHeight="1">
      <c r="A448" s="23">
        <f>IF(totaal!A285=0,"",totaal!A285)</f>
        <v>445</v>
      </c>
      <c r="B448" s="24"/>
      <c r="C448" s="25" t="str">
        <f>IF(totaal!C299=0,"",totaal!C299)</f>
        <v>Rond wervelrooster</v>
      </c>
      <c r="D448" s="25" t="str">
        <f>IF(totaal!D299=0,"",totaal!D299)</f>
        <v>Trox</v>
      </c>
      <c r="E448" s="25" t="str">
        <f>IF(totaal!E299=0,"",totaal!E299)</f>
        <v>RFD-R-D-A/125 (toevoer en retourrooster)</v>
      </c>
      <c r="F448" s="25" t="str">
        <f>IF(totaal!F299=0,"",totaal!F299)</f>
        <v>BGA B19</v>
      </c>
      <c r="G448" s="51" t="str">
        <f>IF(totaal!G299=0,"",totaal!G299)</f>
        <v>RAL 9006, aluminium</v>
      </c>
      <c r="H448" s="28"/>
    </row>
    <row r="449" spans="1:8" ht="15" hidden="1" customHeight="1">
      <c r="A449" s="23">
        <f>IF(totaal!A286=0,"",totaal!A286)</f>
        <v>446</v>
      </c>
      <c r="B449" s="24"/>
      <c r="C449" s="25" t="str">
        <f>IF(totaal!C300=0,"",totaal!C300)</f>
        <v>Plafondrooster</v>
      </c>
      <c r="D449" s="25" t="str">
        <f>IF(totaal!D300=0,"",totaal!D300)</f>
        <v>Trox</v>
      </c>
      <c r="E449" s="25" t="str">
        <f>IF(totaal!E300=0,"",totaal!E300)</f>
        <v>DLQL-P-H/595x400</v>
      </c>
      <c r="F449" s="25" t="str">
        <f>IF(totaal!F300=0,"",totaal!F300)</f>
        <v/>
      </c>
      <c r="G449" s="51" t="str">
        <f>IF(totaal!G300=0,"",totaal!G300)</f>
        <v>RAL 9010</v>
      </c>
      <c r="H449" s="28"/>
    </row>
    <row r="450" spans="1:8" ht="15" hidden="1" customHeight="1">
      <c r="A450" s="23">
        <f>IF(totaal!A287=0,"",totaal!A287)</f>
        <v>447</v>
      </c>
      <c r="B450" s="24"/>
      <c r="C450" s="25" t="str">
        <f>IF(totaal!C301=0,"",totaal!C301)</f>
        <v>Plafondrooster</v>
      </c>
      <c r="D450" s="25" t="str">
        <f>IF(totaal!D301=0,"",totaal!D301)</f>
        <v>Trox</v>
      </c>
      <c r="E450" s="25" t="str">
        <f>IF(totaal!E301=0,"",totaal!E301)</f>
        <v>DLQL-P-H/595x300 (toevoer en retourrooster)</v>
      </c>
      <c r="F450" s="25" t="str">
        <f>IF(totaal!F301=0,"",totaal!F301)</f>
        <v>ruimte 01-17 Garderobe</v>
      </c>
      <c r="G450" s="51" t="str">
        <f>IF(totaal!G301=0,"",totaal!G301)</f>
        <v/>
      </c>
      <c r="H450" s="28"/>
    </row>
    <row r="451" spans="1:8" ht="15" hidden="1" customHeight="1">
      <c r="A451" s="23">
        <f>IF(totaal!A288=0,"",totaal!A288)</f>
        <v>448</v>
      </c>
      <c r="B451" s="24"/>
      <c r="C451" s="25" t="str">
        <f>IF(totaal!C302=0,"",totaal!C302)</f>
        <v>Wandvensterbankrooster</v>
      </c>
      <c r="D451" s="25" t="str">
        <f>IF(totaal!D302=0,"",totaal!D302)</f>
        <v>Waterloo</v>
      </c>
      <c r="E451" s="25" t="str">
        <f>IF(totaal!E302=0,"",totaal!E302)</f>
        <v>ALG15/525x125</v>
      </c>
      <c r="F451" s="25" t="str">
        <f>IF(totaal!F302=0,"",totaal!F302)</f>
        <v/>
      </c>
      <c r="G451" s="51" t="str">
        <f>IF(totaal!G302=0,"",totaal!G302)</f>
        <v/>
      </c>
      <c r="H451" s="28"/>
    </row>
    <row r="452" spans="1:8" ht="15" hidden="1" customHeight="1">
      <c r="A452" s="23">
        <f>IF(totaal!A289=0,"",totaal!A289)</f>
        <v>449</v>
      </c>
      <c r="B452" s="24"/>
      <c r="C452" s="25" t="str">
        <f>IF(totaal!C303=0,"",totaal!C303)</f>
        <v>Plafondrooster</v>
      </c>
      <c r="D452" s="25" t="str">
        <f>IF(totaal!D303=0,"",totaal!D303)</f>
        <v>Waterloo</v>
      </c>
      <c r="E452" s="25" t="str">
        <f>IF(totaal!E303=0,"",totaal!E303)</f>
        <v>MWVPD-4-315 (ovaal)</v>
      </c>
      <c r="F452" s="25" t="str">
        <f>IF(totaal!F303=0,"",totaal!F303)</f>
        <v/>
      </c>
      <c r="G452" s="51" t="str">
        <f>IF(totaal!G303=0,"",totaal!G303)</f>
        <v/>
      </c>
      <c r="H452" s="28"/>
    </row>
    <row r="453" spans="1:8" ht="15" hidden="1" customHeight="1">
      <c r="A453" s="23">
        <f>IF(totaal!A290=0,"",totaal!A290)</f>
        <v>450</v>
      </c>
      <c r="B453" s="24"/>
      <c r="C453" s="25" t="str">
        <f>IF(totaal!C304=0,"",totaal!C304)</f>
        <v>Beplating om kanalen</v>
      </c>
      <c r="D453" s="25" t="str">
        <f>IF(totaal!D304=0,"",totaal!D304)</f>
        <v>ntb</v>
      </c>
      <c r="E453" s="25" t="str">
        <f>IF(totaal!E304=0,"",totaal!E304)</f>
        <v>i.o.m. architect, Beplating om kanalen in gangzone 01-11</v>
      </c>
      <c r="F453" s="25" t="str">
        <f>IF(totaal!F304=0,"",totaal!F304)</f>
        <v/>
      </c>
      <c r="G453" s="51" t="str">
        <f>IF(totaal!G304=0,"",totaal!G304)</f>
        <v/>
      </c>
      <c r="H453" s="28"/>
    </row>
    <row r="454" spans="1:8" ht="15" hidden="1" customHeight="1">
      <c r="A454" s="23">
        <f>IF(totaal!A291=0,"",totaal!A291)</f>
        <v>451</v>
      </c>
      <c r="B454" s="24"/>
      <c r="C454" s="25" t="str">
        <f>IF(totaal!C305=0,"",totaal!C305)</f>
        <v>Plafondrooster</v>
      </c>
      <c r="D454" s="25" t="str">
        <f>IF(totaal!D305=0,"",totaal!D305)</f>
        <v>Waterloo</v>
      </c>
      <c r="E454" s="25" t="str">
        <f>IF(totaal!E305=0,"",totaal!E305)</f>
        <v>MWVPD-R-125</v>
      </c>
      <c r="F454" s="25" t="str">
        <f>IF(totaal!F305=0,"",totaal!F305)</f>
        <v/>
      </c>
      <c r="G454" s="51" t="str">
        <f>IF(totaal!G305=0,"",totaal!G305)</f>
        <v/>
      </c>
      <c r="H454" s="28"/>
    </row>
    <row r="455" spans="1:8" ht="15" hidden="1" customHeight="1">
      <c r="A455" s="23">
        <f>IF(totaal!A292=0,"",totaal!A292)</f>
        <v>452</v>
      </c>
      <c r="B455" s="24"/>
      <c r="C455" s="25" t="str">
        <f>IF(totaal!C306=0,"",totaal!C306)</f>
        <v>Plafondrooster</v>
      </c>
      <c r="D455" s="25" t="str">
        <f>IF(totaal!D306=0,"",totaal!D306)</f>
        <v>Waterloo</v>
      </c>
      <c r="E455" s="25" t="str">
        <f>IF(totaal!E306=0,"",totaal!E306)</f>
        <v>MWVPD-R-200</v>
      </c>
      <c r="F455" s="25" t="str">
        <f>IF(totaal!F306=0,"",totaal!F306)</f>
        <v/>
      </c>
      <c r="G455" s="51" t="str">
        <f>IF(totaal!G306=0,"",totaal!G306)</f>
        <v/>
      </c>
      <c r="H455" s="28"/>
    </row>
    <row r="456" spans="1:8" ht="15" hidden="1" customHeight="1">
      <c r="A456" s="23">
        <f>IF(totaal!A293=0,"",totaal!A293)</f>
        <v>453</v>
      </c>
      <c r="B456" s="24"/>
      <c r="C456" s="25" t="str">
        <f>IF(totaal!C307=0,"",totaal!C307)</f>
        <v>Plafondrooster</v>
      </c>
      <c r="D456" s="25" t="str">
        <f>IF(totaal!D307=0,"",totaal!D307)</f>
        <v>Trox</v>
      </c>
      <c r="E456" s="25" t="str">
        <f>IF(totaal!E307=0,"",totaal!E307)</f>
        <v>DLQL-P-H/500</v>
      </c>
      <c r="F456" s="25" t="str">
        <f>IF(totaal!F307=0,"",totaal!F307)</f>
        <v>1A 01-23</v>
      </c>
      <c r="G456" s="51" t="str">
        <f>IF(totaal!G307=0,"",totaal!G307)</f>
        <v>RAL 9010</v>
      </c>
      <c r="H456" s="28"/>
    </row>
    <row r="457" spans="1:8" ht="15" hidden="1" customHeight="1">
      <c r="A457" s="23">
        <f>IF(totaal!A294=0,"",totaal!A294)</f>
        <v>454</v>
      </c>
      <c r="B457" s="24"/>
      <c r="C457" s="25" t="e">
        <f>IF(totaal!#REF!=0,"",totaal!#REF!)</f>
        <v>#REF!</v>
      </c>
      <c r="D457" s="25" t="e">
        <f>IF(totaal!#REF!=0,"",totaal!#REF!)</f>
        <v>#REF!</v>
      </c>
      <c r="E457" s="25" t="e">
        <f>IF(totaal!#REF!=0,"",totaal!#REF!)</f>
        <v>#REF!</v>
      </c>
      <c r="F457" s="25" t="e">
        <f>IF(totaal!#REF!=0,"",totaal!#REF!)</f>
        <v>#REF!</v>
      </c>
      <c r="G457" s="51" t="e">
        <f>IF(totaal!#REF!=0,"",totaal!#REF!)</f>
        <v>#REF!</v>
      </c>
      <c r="H457" s="28"/>
    </row>
    <row r="458" spans="1:8" ht="15" hidden="1" customHeight="1">
      <c r="A458" s="23">
        <f>IF(totaal!A295=0,"",totaal!A295)</f>
        <v>455</v>
      </c>
      <c r="B458" s="24"/>
      <c r="C458" s="25" t="str">
        <f>IF(totaal!C308=0,"",totaal!C308)</f>
        <v>Kleppenregister</v>
      </c>
      <c r="D458" s="25" t="str">
        <f>IF(totaal!D308=0,"",totaal!D308)</f>
        <v>Airpro</v>
      </c>
      <c r="E458" s="25" t="str">
        <f>IF(totaal!E308=0,"",totaal!E308)</f>
        <v>type JZB afm.: 1500x600</v>
      </c>
      <c r="F458" s="25" t="str">
        <f>IF(totaal!F308=0,"",totaal!F308)</f>
        <v/>
      </c>
      <c r="G458" s="51" t="str">
        <f>IF(totaal!G308=0,"",totaal!G308)</f>
        <v/>
      </c>
      <c r="H458" s="28"/>
    </row>
    <row r="459" spans="1:8" ht="15" hidden="1" customHeight="1">
      <c r="A459" s="23">
        <f>IF(totaal!A296=0,"",totaal!A296)</f>
        <v>456</v>
      </c>
      <c r="B459" s="24"/>
      <c r="C459" s="25" t="str">
        <f>IF(totaal!C309=0,"",totaal!C309)</f>
        <v>Kleppenregister</v>
      </c>
      <c r="D459" s="25" t="str">
        <f>IF(totaal!D309=0,"",totaal!D309)</f>
        <v>Airpro</v>
      </c>
      <c r="E459" s="25" t="str">
        <f>IF(totaal!E309=0,"",totaal!E309)</f>
        <v>type JZB afm.: 900x400</v>
      </c>
      <c r="F459" s="25" t="str">
        <f>IF(totaal!F309=0,"",totaal!F309)</f>
        <v/>
      </c>
      <c r="G459" s="51" t="str">
        <f>IF(totaal!G309=0,"",totaal!G309)</f>
        <v/>
      </c>
      <c r="H459" s="28"/>
    </row>
    <row r="460" spans="1:8" ht="15" hidden="1" customHeight="1">
      <c r="A460" s="23">
        <f>IF(totaal!A297=0,"",totaal!A297)</f>
        <v>457</v>
      </c>
      <c r="B460" s="24"/>
      <c r="C460" s="25" t="str">
        <f>IF(totaal!C310=0,"",totaal!C310)</f>
        <v>Kleppenregister</v>
      </c>
      <c r="D460" s="25" t="str">
        <f>IF(totaal!D310=0,"",totaal!D310)</f>
        <v>Airpro</v>
      </c>
      <c r="E460" s="25" t="str">
        <f>IF(totaal!E310=0,"",totaal!E310)</f>
        <v>type JZB afm.: 1250x400</v>
      </c>
      <c r="F460" s="25" t="str">
        <f>IF(totaal!F310=0,"",totaal!F310)</f>
        <v/>
      </c>
      <c r="G460" s="51" t="str">
        <f>IF(totaal!G310=0,"",totaal!G310)</f>
        <v/>
      </c>
      <c r="H460" s="28"/>
    </row>
    <row r="461" spans="1:8" ht="15" hidden="1" customHeight="1">
      <c r="A461" s="23">
        <f>IF(totaal!A298=0,"",totaal!A298)</f>
        <v>458</v>
      </c>
      <c r="B461" s="24"/>
      <c r="C461" s="25" t="str">
        <f>IF(totaal!C311=0,"",totaal!C311)</f>
        <v>Kleppenregister</v>
      </c>
      <c r="D461" s="25" t="str">
        <f>IF(totaal!D311=0,"",totaal!D311)</f>
        <v>Airpro</v>
      </c>
      <c r="E461" s="25" t="str">
        <f>IF(totaal!E311=0,"",totaal!E311)</f>
        <v>type JZB afm.: 700x600</v>
      </c>
      <c r="F461" s="25" t="str">
        <f>IF(totaal!F311=0,"",totaal!F311)</f>
        <v/>
      </c>
      <c r="G461" s="51" t="str">
        <f>IF(totaal!G311=0,"",totaal!G311)</f>
        <v/>
      </c>
      <c r="H461" s="28"/>
    </row>
    <row r="462" spans="1:8" ht="15" hidden="1" customHeight="1">
      <c r="A462" s="23">
        <f>IF(totaal!A299=0,"",totaal!A299)</f>
        <v>459</v>
      </c>
      <c r="B462" s="24"/>
      <c r="C462" s="25" t="str">
        <f>IF(totaal!C312=0,"",totaal!C312)</f>
        <v>Kleppenregister</v>
      </c>
      <c r="D462" s="25" t="str">
        <f>IF(totaal!D312=0,"",totaal!D312)</f>
        <v>Airpro</v>
      </c>
      <c r="E462" s="25" t="str">
        <f>IF(totaal!E312=0,"",totaal!E312)</f>
        <v>type JZB afm.: 650x600</v>
      </c>
      <c r="F462" s="25" t="str">
        <f>IF(totaal!F312=0,"",totaal!F312)</f>
        <v/>
      </c>
      <c r="G462" s="51" t="str">
        <f>IF(totaal!G312=0,"",totaal!G312)</f>
        <v/>
      </c>
      <c r="H462" s="28"/>
    </row>
    <row r="463" spans="1:8" ht="15" hidden="1" customHeight="1">
      <c r="A463" s="23">
        <f>IF(totaal!A300=0,"",totaal!A300)</f>
        <v>460</v>
      </c>
      <c r="B463" s="24"/>
      <c r="C463" s="25" t="str">
        <f>IF(totaal!C313=0,"",totaal!C313)</f>
        <v>Kleppenregister</v>
      </c>
      <c r="D463" s="25" t="str">
        <f>IF(totaal!D313=0,"",totaal!D313)</f>
        <v>Airpro</v>
      </c>
      <c r="E463" s="25" t="str">
        <f>IF(totaal!E313=0,"",totaal!E313)</f>
        <v>type JZB afm.: 950x400</v>
      </c>
      <c r="F463" s="25" t="str">
        <f>IF(totaal!F313=0,"",totaal!F313)</f>
        <v/>
      </c>
      <c r="G463" s="51" t="str">
        <f>IF(totaal!G313=0,"",totaal!G313)</f>
        <v/>
      </c>
      <c r="H463" s="28"/>
    </row>
    <row r="464" spans="1:8" ht="15" hidden="1" customHeight="1">
      <c r="A464" s="23">
        <f>IF(totaal!A301=0,"",totaal!A301)</f>
        <v>461</v>
      </c>
      <c r="B464" s="24"/>
      <c r="C464" s="25" t="str">
        <f>IF(totaal!C314=0,"",totaal!C314)</f>
        <v>Kleppenregister</v>
      </c>
      <c r="D464" s="25" t="str">
        <f>IF(totaal!D314=0,"",totaal!D314)</f>
        <v>Airpro</v>
      </c>
      <c r="E464" s="25" t="str">
        <f>IF(totaal!E314=0,"",totaal!E314)</f>
        <v>type JZB afm.: 850x400</v>
      </c>
      <c r="F464" s="25" t="str">
        <f>IF(totaal!F314=0,"",totaal!F314)</f>
        <v/>
      </c>
      <c r="G464" s="51" t="str">
        <f>IF(totaal!G314=0,"",totaal!G314)</f>
        <v/>
      </c>
      <c r="H464" s="28"/>
    </row>
    <row r="465" spans="1:8" ht="15" hidden="1" customHeight="1">
      <c r="A465" s="23">
        <f>IF(totaal!A302=0,"",totaal!A302)</f>
        <v>462</v>
      </c>
      <c r="B465" s="24"/>
      <c r="C465" s="25" t="str">
        <f>IF(totaal!C315=0,"",totaal!C315)</f>
        <v>Kleppenregister</v>
      </c>
      <c r="D465" s="25" t="str">
        <f>IF(totaal!D315=0,"",totaal!D315)</f>
        <v>Airpro</v>
      </c>
      <c r="E465" s="25" t="str">
        <f>IF(totaal!E315=0,"",totaal!E315)</f>
        <v>type JZB afm.: 800x800</v>
      </c>
      <c r="F465" s="25" t="str">
        <f>IF(totaal!F315=0,"",totaal!F315)</f>
        <v/>
      </c>
      <c r="G465" s="51" t="str">
        <f>IF(totaal!G315=0,"",totaal!G315)</f>
        <v/>
      </c>
      <c r="H465" s="28"/>
    </row>
    <row r="466" spans="1:8" ht="15" hidden="1" customHeight="1">
      <c r="A466" s="23">
        <f>IF(totaal!A303=0,"",totaal!A303)</f>
        <v>463</v>
      </c>
      <c r="B466" s="24"/>
      <c r="C466" s="25" t="str">
        <f>IF(totaal!C316=0,"",totaal!C316)</f>
        <v>Kleppenregister</v>
      </c>
      <c r="D466" s="25" t="str">
        <f>IF(totaal!D316=0,"",totaal!D316)</f>
        <v>Airpro</v>
      </c>
      <c r="E466" s="25" t="str">
        <f>IF(totaal!E316=0,"",totaal!E316)</f>
        <v>type JZB afm.: 800x600</v>
      </c>
      <c r="F466" s="25" t="str">
        <f>IF(totaal!F316=0,"",totaal!F316)</f>
        <v/>
      </c>
      <c r="G466" s="51" t="str">
        <f>IF(totaal!G316=0,"",totaal!G316)</f>
        <v/>
      </c>
      <c r="H466" s="28"/>
    </row>
    <row r="467" spans="1:8" ht="15" hidden="1" customHeight="1">
      <c r="A467" s="23">
        <f>IF(totaal!A304=0,"",totaal!A304)</f>
        <v>464</v>
      </c>
      <c r="B467" s="24"/>
      <c r="C467" s="25" t="str">
        <f>IF(totaal!C317=0,"",totaal!C317)</f>
        <v>Kleppenregister</v>
      </c>
      <c r="D467" s="25" t="str">
        <f>IF(totaal!D317=0,"",totaal!D317)</f>
        <v>Airpro</v>
      </c>
      <c r="E467" s="25" t="str">
        <f>IF(totaal!E317=0,"",totaal!E317)</f>
        <v>type JZB afm.: 1000x400</v>
      </c>
      <c r="F467" s="25" t="str">
        <f>IF(totaal!F317=0,"",totaal!F317)</f>
        <v/>
      </c>
      <c r="G467" s="51" t="str">
        <f>IF(totaal!G317=0,"",totaal!G317)</f>
        <v/>
      </c>
      <c r="H467" s="28"/>
    </row>
    <row r="468" spans="1:8" ht="15" hidden="1" customHeight="1">
      <c r="A468" s="23">
        <f>IF(totaal!A305=0,"",totaal!A305)</f>
        <v>465</v>
      </c>
      <c r="B468" s="24"/>
      <c r="C468" s="25" t="str">
        <f>IF(totaal!C318=0,"",totaal!C318)</f>
        <v>Kleppenregister</v>
      </c>
      <c r="D468" s="25" t="str">
        <f>IF(totaal!D318=0,"",totaal!D318)</f>
        <v>Airpro</v>
      </c>
      <c r="E468" s="25" t="str">
        <f>IF(totaal!E318=0,"",totaal!E318)</f>
        <v>type JZB afm.: 550x200</v>
      </c>
      <c r="F468" s="25" t="str">
        <f>IF(totaal!F318=0,"",totaal!F318)</f>
        <v/>
      </c>
      <c r="G468" s="51" t="str">
        <f>IF(totaal!G318=0,"",totaal!G318)</f>
        <v/>
      </c>
      <c r="H468" s="28"/>
    </row>
    <row r="469" spans="1:8" ht="15" hidden="1" customHeight="1">
      <c r="A469" s="23">
        <f>IF(totaal!A306=0,"",totaal!A306)</f>
        <v>466</v>
      </c>
      <c r="B469" s="24"/>
      <c r="C469" s="25" t="e">
        <f>IF(totaal!#REF!=0,"",totaal!#REF!)</f>
        <v>#REF!</v>
      </c>
      <c r="D469" s="25" t="e">
        <f>IF(totaal!#REF!=0,"",totaal!#REF!)</f>
        <v>#REF!</v>
      </c>
      <c r="E469" s="25" t="e">
        <f>IF(totaal!#REF!=0,"",totaal!#REF!)</f>
        <v>#REF!</v>
      </c>
      <c r="F469" s="25" t="e">
        <f>IF(totaal!#REF!=0,"",totaal!#REF!)</f>
        <v>#REF!</v>
      </c>
      <c r="G469" s="51" t="e">
        <f>IF(totaal!#REF!=0,"",totaal!#REF!)</f>
        <v>#REF!</v>
      </c>
      <c r="H469" s="28"/>
    </row>
    <row r="470" spans="1:8" ht="15" hidden="1" customHeight="1">
      <c r="A470" s="23">
        <f>IF(totaal!A307=0,"",totaal!A307)</f>
        <v>467</v>
      </c>
      <c r="B470" s="24"/>
      <c r="C470" s="25" t="str">
        <f>IF(totaal!C319=0,"",totaal!C319)</f>
        <v>Terugslagklep</v>
      </c>
      <c r="D470" s="25" t="str">
        <f>IF(totaal!D319=0,"",totaal!D319)</f>
        <v>Interland Techniek</v>
      </c>
      <c r="E470" s="25" t="str">
        <f>IF(totaal!E319=0,"",totaal!E319)</f>
        <v>IT703, afm.500x300, B17 expeditieruimte</v>
      </c>
      <c r="F470" s="25" t="str">
        <f>IF(totaal!F319=0,"",totaal!F319)</f>
        <v/>
      </c>
      <c r="G470" s="51" t="str">
        <f>IF(totaal!G319=0,"",totaal!G319)</f>
        <v/>
      </c>
      <c r="H470" s="28"/>
    </row>
    <row r="471" spans="1:8" ht="15" hidden="1" customHeight="1">
      <c r="A471" s="23" t="e">
        <f>IF(totaal!#REF!=0,"",totaal!#REF!)</f>
        <v>#REF!</v>
      </c>
      <c r="B471" s="24"/>
      <c r="C471" s="25" t="e">
        <f>IF(totaal!#REF!=0,"",totaal!#REF!)</f>
        <v>#REF!</v>
      </c>
      <c r="D471" s="25" t="e">
        <f>IF(totaal!#REF!=0,"",totaal!#REF!)</f>
        <v>#REF!</v>
      </c>
      <c r="E471" s="25" t="e">
        <f>IF(totaal!#REF!=0,"",totaal!#REF!)</f>
        <v>#REF!</v>
      </c>
      <c r="F471" s="25" t="e">
        <f>IF(totaal!#REF!=0,"",totaal!#REF!)</f>
        <v>#REF!</v>
      </c>
      <c r="G471" s="51" t="e">
        <f>IF(totaal!#REF!=0,"",totaal!#REF!)</f>
        <v>#REF!</v>
      </c>
      <c r="H471" s="28"/>
    </row>
    <row r="472" spans="1:8" ht="15" hidden="1" customHeight="1">
      <c r="A472" s="23">
        <f>IF(totaal!A308=0,"",totaal!A308)</f>
        <v>469</v>
      </c>
      <c r="B472" s="24"/>
      <c r="C472" s="25" t="e">
        <f>IF(totaal!#REF!=0,"",totaal!#REF!)</f>
        <v>#REF!</v>
      </c>
      <c r="D472" s="25" t="e">
        <f>IF(totaal!#REF!=0,"",totaal!#REF!)</f>
        <v>#REF!</v>
      </c>
      <c r="E472" s="25" t="e">
        <f>IF(totaal!#REF!=0,"",totaal!#REF!)</f>
        <v>#REF!</v>
      </c>
      <c r="F472" s="25" t="e">
        <f>IF(totaal!#REF!=0,"",totaal!#REF!)</f>
        <v>#REF!</v>
      </c>
      <c r="G472" s="51" t="e">
        <f>IF(totaal!#REF!=0,"",totaal!#REF!)</f>
        <v>#REF!</v>
      </c>
      <c r="H472" s="28"/>
    </row>
    <row r="473" spans="1:8" ht="15" hidden="1" customHeight="1">
      <c r="A473" s="23">
        <f>IF(totaal!A309=0,"",totaal!A309)</f>
        <v>470</v>
      </c>
      <c r="B473" s="24"/>
      <c r="C473" s="25" t="str">
        <f>IF(totaal!C320=0,"",totaal!C320)</f>
        <v>Rozet</v>
      </c>
      <c r="D473" s="25" t="str">
        <f>IF(totaal!D320=0,"",totaal!D320)</f>
        <v>Trox</v>
      </c>
      <c r="E473" s="25" t="str">
        <f>IF(totaal!E320=0,"",totaal!E320)</f>
        <v>type LVS/125/G1</v>
      </c>
      <c r="F473" s="25" t="str">
        <f>IF(totaal!F320=0,"",totaal!F320)</f>
        <v/>
      </c>
      <c r="G473" s="51" t="str">
        <f>IF(totaal!G320=0,"",totaal!G320)</f>
        <v>RAL 9010</v>
      </c>
      <c r="H473" s="28"/>
    </row>
    <row r="474" spans="1:8" ht="15" hidden="1" customHeight="1">
      <c r="A474" s="23">
        <f>IF(totaal!A310=0,"",totaal!A310)</f>
        <v>471</v>
      </c>
      <c r="B474" s="24"/>
      <c r="C474" s="25" t="str">
        <f>IF(totaal!C321=0,"",totaal!C321)</f>
        <v>Rozet</v>
      </c>
      <c r="D474" s="25" t="str">
        <f>IF(totaal!D321=0,"",totaal!D321)</f>
        <v>Trox</v>
      </c>
      <c r="E474" s="25" t="str">
        <f>IF(totaal!E321=0,"",totaal!E321)</f>
        <v>type LVS/100/G1</v>
      </c>
      <c r="F474" s="25" t="str">
        <f>IF(totaal!F321=0,"",totaal!F321)</f>
        <v/>
      </c>
      <c r="G474" s="51" t="str">
        <f>IF(totaal!G321=0,"",totaal!G321)</f>
        <v>RAL 9010</v>
      </c>
      <c r="H474" s="28"/>
    </row>
    <row r="475" spans="1:8" ht="15" hidden="1" customHeight="1">
      <c r="A475" s="23">
        <f>IF(totaal!A311=0,"",totaal!A311)</f>
        <v>472</v>
      </c>
      <c r="B475" s="24"/>
      <c r="C475" s="25" t="str">
        <f>IF(totaal!C322=0,"",totaal!C322)</f>
        <v>Rozet</v>
      </c>
      <c r="D475" s="25" t="str">
        <f>IF(totaal!D322=0,"",totaal!D322)</f>
        <v>Interland Techniek</v>
      </c>
      <c r="E475" s="25" t="str">
        <f>IF(totaal!E322=0,"",totaal!E322)</f>
        <v>IT ø125</v>
      </c>
      <c r="F475" s="25" t="str">
        <f>IF(totaal!F322=0,"",totaal!F322)</f>
        <v/>
      </c>
      <c r="G475" s="51" t="str">
        <f>IF(totaal!G322=0,"",totaal!G322)</f>
        <v/>
      </c>
      <c r="H475" s="28"/>
    </row>
    <row r="476" spans="1:8" ht="15" hidden="1" customHeight="1">
      <c r="A476" s="23">
        <f>IF(totaal!A312=0,"",totaal!A312)</f>
        <v>473</v>
      </c>
      <c r="B476" s="24"/>
      <c r="C476" s="25" t="str">
        <f>IF(totaal!C323=0,"",totaal!C323)</f>
        <v>Rozet</v>
      </c>
      <c r="D476" s="25" t="str">
        <f>IF(totaal!D323=0,"",totaal!D323)</f>
        <v>Interland Techniek</v>
      </c>
      <c r="E476" s="25" t="str">
        <f>IF(totaal!E323=0,"",totaal!E323)</f>
        <v>IT ø100</v>
      </c>
      <c r="F476" s="25" t="str">
        <f>IF(totaal!F323=0,"",totaal!F323)</f>
        <v/>
      </c>
      <c r="G476" s="51" t="str">
        <f>IF(totaal!G323=0,"",totaal!G323)</f>
        <v/>
      </c>
      <c r="H476" s="28"/>
    </row>
    <row r="477" spans="1:8" ht="15" hidden="1" customHeight="1">
      <c r="A477" s="23">
        <f>IF(totaal!A313=0,"",totaal!A313)</f>
        <v>474</v>
      </c>
      <c r="B477" s="24"/>
      <c r="C477" s="25" t="str">
        <f>IF(totaal!C324=0,"",totaal!C324)</f>
        <v>Rozet  toevoerlucht</v>
      </c>
      <c r="D477" s="25" t="str">
        <f>IF(totaal!D324=0,"",totaal!D324)</f>
        <v>Interland Techniek</v>
      </c>
      <c r="E477" s="25" t="str">
        <f>IF(totaal!E324=0,"",totaal!E324)</f>
        <v>IT PVT ø125</v>
      </c>
      <c r="F477" s="25" t="str">
        <f>IF(totaal!F324=0,"",totaal!F324)</f>
        <v/>
      </c>
      <c r="G477" s="51" t="str">
        <f>IF(totaal!G324=0,"",totaal!G324)</f>
        <v/>
      </c>
      <c r="H477" s="28"/>
    </row>
    <row r="478" spans="1:8" ht="15" hidden="1" customHeight="1">
      <c r="A478" s="23">
        <f>IF(totaal!A314=0,"",totaal!A314)</f>
        <v>475</v>
      </c>
      <c r="B478" s="24"/>
      <c r="C478" s="25" t="str">
        <f>IF(totaal!C325=0,"",totaal!C325)</f>
        <v>Rozet  toevoerlucht</v>
      </c>
      <c r="D478" s="25" t="str">
        <f>IF(totaal!D325=0,"",totaal!D325)</f>
        <v>Interland Techniek</v>
      </c>
      <c r="E478" s="25" t="str">
        <f>IF(totaal!E325=0,"",totaal!E325)</f>
        <v>IT PVT ø100</v>
      </c>
      <c r="F478" s="25" t="str">
        <f>IF(totaal!F325=0,"",totaal!F325)</f>
        <v/>
      </c>
      <c r="G478" s="51" t="str">
        <f>IF(totaal!G325=0,"",totaal!G325)</f>
        <v/>
      </c>
      <c r="H478" s="28"/>
    </row>
    <row r="479" spans="1:8" ht="15" hidden="1" customHeight="1">
      <c r="A479" s="23">
        <f>IF(totaal!A315=0,"",totaal!A315)</f>
        <v>476</v>
      </c>
      <c r="B479" s="24"/>
      <c r="C479" s="25" t="str">
        <f>IF(totaal!C326=0,"",totaal!C326)</f>
        <v>Buitenluchtrooster</v>
      </c>
      <c r="D479" s="25" t="str">
        <f>IF(totaal!D326=0,"",totaal!D326)</f>
        <v>Interland Techniek</v>
      </c>
      <c r="E479" s="25" t="str">
        <f>IF(totaal!E326=0,"",totaal!E326)</f>
        <v>IT559 ø200</v>
      </c>
      <c r="F479" s="25" t="str">
        <f>IF(totaal!F326=0,"",totaal!F326)</f>
        <v>BGA B17</v>
      </c>
      <c r="G479" s="51" t="str">
        <f>IF(totaal!G326=0,"",totaal!G326)</f>
        <v>RAL 9006, aluminium</v>
      </c>
      <c r="H479" s="28"/>
    </row>
    <row r="480" spans="1:8" ht="15" hidden="1" customHeight="1">
      <c r="A480" s="23">
        <f>IF(totaal!A316=0,"",totaal!A316)</f>
        <v>477</v>
      </c>
      <c r="B480" s="24"/>
      <c r="C480" s="25" t="str">
        <f>IF(totaal!C327=0,"",totaal!C327)</f>
        <v>Wandrooster</v>
      </c>
      <c r="D480" s="25" t="str">
        <f>IF(totaal!D327=0,"",totaal!D327)</f>
        <v>Trox</v>
      </c>
      <c r="E480" s="25" t="str">
        <f>IF(totaal!E327=0,"",totaal!E327)</f>
        <v>TRS 600x300</v>
      </c>
      <c r="F480" s="25" t="str">
        <f>IF(totaal!F327=0,"",totaal!F327)</f>
        <v>toevoerlucht expeditie</v>
      </c>
      <c r="G480" s="51" t="str">
        <f>IF(totaal!G327=0,"",totaal!G327)</f>
        <v>Thermisch verzinkt</v>
      </c>
      <c r="H480" s="28"/>
    </row>
    <row r="481" spans="1:8" ht="15" hidden="1" customHeight="1">
      <c r="A481" s="23">
        <f>IF(totaal!A317=0,"",totaal!A317)</f>
        <v>478</v>
      </c>
      <c r="B481" s="24"/>
      <c r="C481" s="25" t="str">
        <f>IF(totaal!C328=0,"",totaal!C328)</f>
        <v>Buitenluchtrooster</v>
      </c>
      <c r="D481" s="25" t="str">
        <f>IF(totaal!D328=0,"",totaal!D328)</f>
        <v>JAZO</v>
      </c>
      <c r="E481" s="25" t="str">
        <f>IF(totaal!E328=0,"",totaal!E328)</f>
        <v>afm. 1500x1000 (aanzuigrooster TR bwd.D)</v>
      </c>
      <c r="F481" s="25" t="str">
        <f>IF(totaal!F328=0,"",totaal!F328)</f>
        <v/>
      </c>
      <c r="G481" s="51" t="str">
        <f>IF(totaal!G328=0,"",totaal!G328)</f>
        <v/>
      </c>
      <c r="H481" s="28"/>
    </row>
    <row r="482" spans="1:8" ht="15" hidden="1" customHeight="1">
      <c r="A482" s="23">
        <f>IF(totaal!A318=0,"",totaal!A318)</f>
        <v>479</v>
      </c>
      <c r="B482" s="24"/>
      <c r="C482" s="25" t="str">
        <f>IF(totaal!C329=0,"",totaal!C329)</f>
        <v>Buitenluchtrooster</v>
      </c>
      <c r="D482" s="25" t="str">
        <f>IF(totaal!D329=0,"",totaal!D329)</f>
        <v>JAZO</v>
      </c>
      <c r="E482" s="25" t="str">
        <f>IF(totaal!E329=0,"",totaal!E329)</f>
        <v>afm. 600x400</v>
      </c>
      <c r="F482" s="25" t="str">
        <f>IF(totaal!F329=0,"",totaal!F329)</f>
        <v/>
      </c>
      <c r="G482" s="51" t="str">
        <f>IF(totaal!G329=0,"",totaal!G329)</f>
        <v/>
      </c>
      <c r="H482" s="28"/>
    </row>
    <row r="483" spans="1:8" ht="15" hidden="1" customHeight="1">
      <c r="A483" s="23" t="e">
        <f>IF(totaal!#REF!=0,"",totaal!#REF!)</f>
        <v>#REF!</v>
      </c>
      <c r="B483" s="24"/>
      <c r="C483" s="25" t="str">
        <f>IF(totaal!C330=0,"",totaal!C330)</f>
        <v>Buitenluchtrooster</v>
      </c>
      <c r="D483" s="25" t="str">
        <f>IF(totaal!D330=0,"",totaal!D330)</f>
        <v>Ducowall 50z</v>
      </c>
      <c r="E483" s="25" t="str">
        <f>IF(totaal!E330=0,"",totaal!E330)</f>
        <v>levering derden</v>
      </c>
      <c r="F483" s="25" t="str">
        <f>IF(totaal!F330=0,"",totaal!F330)</f>
        <v/>
      </c>
      <c r="G483" s="51" t="str">
        <f>IF(totaal!G330=0,"",totaal!G330)</f>
        <v/>
      </c>
      <c r="H483" s="28"/>
    </row>
    <row r="484" spans="1:8" ht="15" hidden="1" customHeight="1">
      <c r="A484" s="23">
        <f>IF(totaal!A319=0,"",totaal!A319)</f>
        <v>481</v>
      </c>
      <c r="B484" s="24"/>
      <c r="C484" s="25" t="str">
        <f>IF(totaal!C331=0,"",totaal!C331)</f>
        <v>Buitenluchtrooster</v>
      </c>
      <c r="D484" s="25" t="str">
        <f>IF(totaal!D331=0,"",totaal!D331)</f>
        <v>JAZO</v>
      </c>
      <c r="E484" s="25" t="str">
        <f>IF(totaal!E331=0,"",totaal!E331)</f>
        <v>afm.: 1225x1225</v>
      </c>
      <c r="F484" s="25" t="str">
        <f>IF(totaal!F331=0,"",totaal!F331)</f>
        <v/>
      </c>
      <c r="G484" s="51" t="str">
        <f>IF(totaal!G331=0,"",totaal!G331)</f>
        <v/>
      </c>
      <c r="H484" s="28"/>
    </row>
    <row r="485" spans="1:8" ht="15" hidden="1" customHeight="1">
      <c r="A485" s="23" t="e">
        <f>IF(totaal!#REF!=0,"",totaal!#REF!)</f>
        <v>#REF!</v>
      </c>
      <c r="B485" s="24"/>
      <c r="C485" s="25" t="str">
        <f>IF(totaal!C332=0,"",totaal!C332)</f>
        <v>Buitenluchtrooster</v>
      </c>
      <c r="D485" s="25" t="str">
        <f>IF(totaal!D332=0,"",totaal!D332)</f>
        <v>JAZO</v>
      </c>
      <c r="E485" s="25" t="str">
        <f>IF(totaal!E332=0,"",totaal!E332)</f>
        <v>afm.: 1625x1425  (LBK8 publiekshal)</v>
      </c>
      <c r="F485" s="25" t="str">
        <f>IF(totaal!F332=0,"",totaal!F332)</f>
        <v/>
      </c>
      <c r="G485" s="51" t="str">
        <f>IF(totaal!G332=0,"",totaal!G332)</f>
        <v/>
      </c>
      <c r="H485" s="28"/>
    </row>
    <row r="486" spans="1:8" ht="15" hidden="1" customHeight="1">
      <c r="A486" s="23" t="e">
        <f>IF(totaal!#REF!=0,"",totaal!#REF!)</f>
        <v>#REF!</v>
      </c>
      <c r="B486" s="24"/>
      <c r="C486" s="25" t="str">
        <f>IF(totaal!C333=0,"",totaal!C333)</f>
        <v>Buitenluchtrooster</v>
      </c>
      <c r="D486" s="25" t="str">
        <f>IF(totaal!D333=0,"",totaal!D333)</f>
        <v>JAZO</v>
      </c>
      <c r="E486" s="25" t="str">
        <f>IF(totaal!E333=0,"",totaal!E333)</f>
        <v>afm.: 1225x1025</v>
      </c>
      <c r="F486" s="25" t="str">
        <f>IF(totaal!F333=0,"",totaal!F333)</f>
        <v/>
      </c>
      <c r="G486" s="51" t="str">
        <f>IF(totaal!G333=0,"",totaal!G333)</f>
        <v/>
      </c>
      <c r="H486" s="28"/>
    </row>
    <row r="487" spans="1:8" ht="15" hidden="1" customHeight="1">
      <c r="A487" s="23">
        <f>IF(totaal!A320=0,"",totaal!A320)</f>
        <v>484</v>
      </c>
      <c r="B487" s="24"/>
      <c r="C487" s="25" t="str">
        <f>IF(totaal!C334=0,"",totaal!C334)</f>
        <v>Buitenluchtrooster</v>
      </c>
      <c r="D487" s="25" t="str">
        <f>IF(totaal!D334=0,"",totaal!D334)</f>
        <v>JAZO</v>
      </c>
      <c r="E487" s="25" t="str">
        <f>IF(totaal!E334=0,"",totaal!E334)</f>
        <v>afm.: 2025x1625 (LBK1/LBK2)</v>
      </c>
      <c r="F487" s="25" t="str">
        <f>IF(totaal!F334=0,"",totaal!F334)</f>
        <v/>
      </c>
      <c r="G487" s="51" t="str">
        <f>IF(totaal!G334=0,"",totaal!G334)</f>
        <v/>
      </c>
      <c r="H487" s="28"/>
    </row>
    <row r="488" spans="1:8" ht="15" hidden="1" customHeight="1">
      <c r="A488" s="23">
        <f>IF(totaal!A321=0,"",totaal!A321)</f>
        <v>485</v>
      </c>
      <c r="B488" s="24"/>
      <c r="C488" s="25" t="str">
        <f>IF(totaal!C335=0,"",totaal!C335)</f>
        <v>Buitenluchtrooster</v>
      </c>
      <c r="D488" s="25" t="str">
        <f>IF(totaal!D335=0,"",totaal!D335)</f>
        <v>JAZO</v>
      </c>
      <c r="E488" s="25" t="str">
        <f>IF(totaal!E335=0,"",totaal!E335)</f>
        <v>afm.: 1825x1625 (LBK3)</v>
      </c>
      <c r="F488" s="25" t="str">
        <f>IF(totaal!F335=0,"",totaal!F335)</f>
        <v/>
      </c>
      <c r="G488" s="51" t="str">
        <f>IF(totaal!G335=0,"",totaal!G335)</f>
        <v/>
      </c>
      <c r="H488" s="28"/>
    </row>
    <row r="489" spans="1:8" ht="15" hidden="1" customHeight="1">
      <c r="A489" s="23">
        <f>IF(totaal!A322=0,"",totaal!A322)</f>
        <v>486</v>
      </c>
      <c r="B489" s="24"/>
      <c r="C489" s="25" t="str">
        <f>IF(totaal!C336=0,"",totaal!C336)</f>
        <v>Buitenluchtrooster</v>
      </c>
      <c r="D489" s="25" t="str">
        <f>IF(totaal!D336=0,"",totaal!D336)</f>
        <v>Waterloo</v>
      </c>
      <c r="E489" s="25" t="str">
        <f>IF(totaal!E336=0,"",totaal!E336)</f>
        <v>afm.: 600x600 (Condensor BDD)</v>
      </c>
      <c r="F489" s="25" t="str">
        <f>IF(totaal!F336=0,"",totaal!F336)</f>
        <v/>
      </c>
      <c r="G489" s="51" t="str">
        <f>IF(totaal!G336=0,"",totaal!G336)</f>
        <v/>
      </c>
      <c r="H489" s="28"/>
    </row>
    <row r="490" spans="1:8" ht="15" hidden="1" customHeight="1">
      <c r="A490" s="23">
        <f>IF(totaal!A323=0,"",totaal!A323)</f>
        <v>487</v>
      </c>
      <c r="B490" s="24"/>
      <c r="C490" s="25" t="str">
        <f>IF(totaal!C337=0,"",totaal!C337)</f>
        <v>Buitenluchtrooster</v>
      </c>
      <c r="D490" s="25" t="str">
        <f>IF(totaal!D337=0,"",totaal!D337)</f>
        <v>Waterloo</v>
      </c>
      <c r="E490" s="25" t="str">
        <f>IF(totaal!E337=0,"",totaal!E337)</f>
        <v>afm.: 1000x1000 (LBK 16)</v>
      </c>
      <c r="F490" s="25" t="str">
        <f>IF(totaal!F337=0,"",totaal!F337)</f>
        <v/>
      </c>
      <c r="G490" s="51" t="str">
        <f>IF(totaal!G337=0,"",totaal!G337)</f>
        <v/>
      </c>
      <c r="H490" s="28"/>
    </row>
    <row r="491" spans="1:8" ht="15" hidden="1" customHeight="1">
      <c r="A491" s="23">
        <f>IF(totaal!A324=0,"",totaal!A324)</f>
        <v>488</v>
      </c>
      <c r="B491" s="24"/>
      <c r="C491" s="25" t="str">
        <f>IF(totaal!C338=0,"",totaal!C338)</f>
        <v>VAV-regelaar</v>
      </c>
      <c r="D491" s="25" t="str">
        <f>IF(totaal!D338=0,"",totaal!D338)</f>
        <v>Trox</v>
      </c>
      <c r="E491" s="25" t="str">
        <f>IF(totaal!E338=0,"",totaal!E338)</f>
        <v>TVR-Easy / 315 / D2, Gewicht=4,8kg</v>
      </c>
      <c r="F491" s="25" t="str">
        <f>IF(totaal!F338=0,"",totaal!F338)</f>
        <v/>
      </c>
      <c r="G491" s="51" t="str">
        <f>IF(totaal!G338=0,"",totaal!G338)</f>
        <v/>
      </c>
      <c r="H491" s="28"/>
    </row>
    <row r="492" spans="1:8" ht="15" hidden="1" customHeight="1">
      <c r="A492" s="23">
        <f>IF(totaal!A325=0,"",totaal!A325)</f>
        <v>489</v>
      </c>
      <c r="B492" s="24"/>
      <c r="C492" s="25" t="str">
        <f>IF(totaal!C339=0,"",totaal!C339)</f>
        <v>VAV-regelaar</v>
      </c>
      <c r="D492" s="25" t="str">
        <f>IF(totaal!D339=0,"",totaal!D339)</f>
        <v>Trox</v>
      </c>
      <c r="E492" s="25" t="str">
        <f>IF(totaal!E339=0,"",totaal!E339)</f>
        <v>TVJ-Easy / 600x200, Gewicht=13kg</v>
      </c>
      <c r="F492" s="25" t="str">
        <f>IF(totaal!F339=0,"",totaal!F339)</f>
        <v/>
      </c>
      <c r="G492" s="51" t="str">
        <f>IF(totaal!G339=0,"",totaal!G339)</f>
        <v/>
      </c>
      <c r="H492" s="28"/>
    </row>
    <row r="493" spans="1:8" ht="15" hidden="1" customHeight="1">
      <c r="A493" s="23">
        <f>IF(totaal!A326=0,"",totaal!A326)</f>
        <v>490</v>
      </c>
      <c r="B493" s="24"/>
      <c r="C493" s="25" t="str">
        <f>IF(totaal!C340=0,"",totaal!C340)</f>
        <v>VAV-regelaar</v>
      </c>
      <c r="D493" s="25" t="str">
        <f>IF(totaal!D340=0,"",totaal!D340)</f>
        <v>Trox</v>
      </c>
      <c r="E493" s="25" t="str">
        <f>IF(totaal!E340=0,"",totaal!E340)</f>
        <v>TVJ-Easy / 300x300, Gewicht=10kg</v>
      </c>
      <c r="F493" s="25" t="str">
        <f>IF(totaal!F340=0,"",totaal!F340)</f>
        <v/>
      </c>
      <c r="G493" s="51" t="str">
        <f>IF(totaal!G340=0,"",totaal!G340)</f>
        <v/>
      </c>
      <c r="H493" s="28"/>
    </row>
    <row r="494" spans="1:8" ht="15" hidden="1" customHeight="1">
      <c r="A494" s="23">
        <f>IF(totaal!A327=0,"",totaal!A327)</f>
        <v>491</v>
      </c>
      <c r="B494" s="24"/>
      <c r="C494" s="25" t="str">
        <f>IF(totaal!C341=0,"",totaal!C341)</f>
        <v>VAV-regelaar</v>
      </c>
      <c r="D494" s="25" t="str">
        <f>IF(totaal!D341=0,"",totaal!D341)</f>
        <v>Trox</v>
      </c>
      <c r="E494" s="25" t="str">
        <f>IF(totaal!E341=0,"",totaal!E341)</f>
        <v>TVJ-Easy / 1000x800, Gewicht = 32kg</v>
      </c>
      <c r="F494" s="25" t="str">
        <f>IF(totaal!F341=0,"",totaal!F341)</f>
        <v/>
      </c>
      <c r="G494" s="51" t="str">
        <f>IF(totaal!G341=0,"",totaal!G341)</f>
        <v/>
      </c>
      <c r="H494" s="28"/>
    </row>
    <row r="495" spans="1:8" ht="15" hidden="1" customHeight="1">
      <c r="A495" s="23">
        <f>IF(totaal!A328=0,"",totaal!A328)</f>
        <v>492</v>
      </c>
      <c r="B495" s="24"/>
      <c r="C495" s="25" t="e">
        <f>IF(totaal!#REF!=0,"",totaal!#REF!)</f>
        <v>#REF!</v>
      </c>
      <c r="D495" s="25" t="e">
        <f>IF(totaal!#REF!=0,"",totaal!#REF!)</f>
        <v>#REF!</v>
      </c>
      <c r="E495" s="25" t="e">
        <f>IF(totaal!#REF!=0,"",totaal!#REF!)</f>
        <v>#REF!</v>
      </c>
      <c r="F495" s="25" t="e">
        <f>IF(totaal!#REF!=0,"",totaal!#REF!)</f>
        <v>#REF!</v>
      </c>
      <c r="G495" s="51" t="e">
        <f>IF(totaal!#REF!=0,"",totaal!#REF!)</f>
        <v>#REF!</v>
      </c>
      <c r="H495" s="28"/>
    </row>
    <row r="496" spans="1:8" ht="15" hidden="1" customHeight="1">
      <c r="A496" s="23">
        <f>IF(totaal!A329=0,"",totaal!A329)</f>
        <v>493</v>
      </c>
      <c r="B496" s="24"/>
      <c r="C496" s="25" t="e">
        <f>IF(totaal!#REF!=0,"",totaal!#REF!)</f>
        <v>#REF!</v>
      </c>
      <c r="D496" s="25" t="e">
        <f>IF(totaal!#REF!=0,"",totaal!#REF!)</f>
        <v>#REF!</v>
      </c>
      <c r="E496" s="25" t="e">
        <f>IF(totaal!#REF!=0,"",totaal!#REF!)</f>
        <v>#REF!</v>
      </c>
      <c r="F496" s="25" t="e">
        <f>IF(totaal!#REF!=0,"",totaal!#REF!)</f>
        <v>#REF!</v>
      </c>
      <c r="G496" s="51" t="e">
        <f>IF(totaal!#REF!=0,"",totaal!#REF!)</f>
        <v>#REF!</v>
      </c>
      <c r="H496" s="28"/>
    </row>
    <row r="497" spans="1:8" ht="15" hidden="1" customHeight="1">
      <c r="A497" s="23">
        <f>IF(totaal!A330=0,"",totaal!A330)</f>
        <v>494</v>
      </c>
      <c r="B497" s="24"/>
      <c r="C497" s="25" t="e">
        <f>IF(totaal!#REF!=0,"",totaal!#REF!)</f>
        <v>#REF!</v>
      </c>
      <c r="D497" s="25" t="e">
        <f>IF(totaal!#REF!=0,"",totaal!#REF!)</f>
        <v>#REF!</v>
      </c>
      <c r="E497" s="25" t="e">
        <f>IF(totaal!#REF!=0,"",totaal!#REF!)</f>
        <v>#REF!</v>
      </c>
      <c r="F497" s="25" t="e">
        <f>IF(totaal!#REF!=0,"",totaal!#REF!)</f>
        <v>#REF!</v>
      </c>
      <c r="G497" s="51" t="e">
        <f>IF(totaal!#REF!=0,"",totaal!#REF!)</f>
        <v>#REF!</v>
      </c>
      <c r="H497" s="28"/>
    </row>
    <row r="498" spans="1:8" ht="15" hidden="1" customHeight="1">
      <c r="A498" s="23">
        <f>IF(totaal!A331=0,"",totaal!A331)</f>
        <v>495</v>
      </c>
      <c r="B498" s="24"/>
      <c r="C498" s="25" t="e">
        <f>IF(totaal!#REF!=0,"",totaal!#REF!)</f>
        <v>#REF!</v>
      </c>
      <c r="D498" s="25" t="e">
        <f>IF(totaal!#REF!=0,"",totaal!#REF!)</f>
        <v>#REF!</v>
      </c>
      <c r="E498" s="25" t="e">
        <f>IF(totaal!#REF!=0,"",totaal!#REF!)</f>
        <v>#REF!</v>
      </c>
      <c r="F498" s="25" t="e">
        <f>IF(totaal!#REF!=0,"",totaal!#REF!)</f>
        <v>#REF!</v>
      </c>
      <c r="G498" s="51" t="e">
        <f>IF(totaal!#REF!=0,"",totaal!#REF!)</f>
        <v>#REF!</v>
      </c>
      <c r="H498" s="28"/>
    </row>
    <row r="499" spans="1:8" ht="15" hidden="1" customHeight="1">
      <c r="A499" s="23">
        <f>IF(totaal!A332=0,"",totaal!A332)</f>
        <v>496</v>
      </c>
      <c r="B499" s="24"/>
      <c r="C499" s="25" t="e">
        <f>IF(totaal!#REF!=0,"",totaal!#REF!)</f>
        <v>#REF!</v>
      </c>
      <c r="D499" s="25" t="e">
        <f>IF(totaal!#REF!=0,"",totaal!#REF!)</f>
        <v>#REF!</v>
      </c>
      <c r="E499" s="25" t="e">
        <f>IF(totaal!#REF!=0,"",totaal!#REF!)</f>
        <v>#REF!</v>
      </c>
      <c r="F499" s="25" t="e">
        <f>IF(totaal!#REF!=0,"",totaal!#REF!)</f>
        <v>#REF!</v>
      </c>
      <c r="G499" s="51" t="e">
        <f>IF(totaal!#REF!=0,"",totaal!#REF!)</f>
        <v>#REF!</v>
      </c>
      <c r="H499" s="28"/>
    </row>
    <row r="500" spans="1:8" ht="15" hidden="1" customHeight="1">
      <c r="A500" s="23">
        <f>IF(totaal!A333=0,"",totaal!A333)</f>
        <v>497</v>
      </c>
      <c r="B500" s="24"/>
      <c r="C500" s="25" t="e">
        <f>IF(totaal!#REF!=0,"",totaal!#REF!)</f>
        <v>#REF!</v>
      </c>
      <c r="D500" s="25" t="e">
        <f>IF(totaal!#REF!=0,"",totaal!#REF!)</f>
        <v>#REF!</v>
      </c>
      <c r="E500" s="25" t="e">
        <f>IF(totaal!#REF!=0,"",totaal!#REF!)</f>
        <v>#REF!</v>
      </c>
      <c r="F500" s="25" t="e">
        <f>IF(totaal!#REF!=0,"",totaal!#REF!)</f>
        <v>#REF!</v>
      </c>
      <c r="G500" s="51" t="e">
        <f>IF(totaal!#REF!=0,"",totaal!#REF!)</f>
        <v>#REF!</v>
      </c>
      <c r="H500" s="28"/>
    </row>
    <row r="501" spans="1:8" ht="15" hidden="1" customHeight="1">
      <c r="A501" s="23">
        <f>IF(totaal!A334=0,"",totaal!A334)</f>
        <v>498</v>
      </c>
      <c r="B501" s="24"/>
      <c r="C501" s="25" t="str">
        <f>IF(totaal!C342=0,"",totaal!C342)</f>
        <v>ConstantVolumeRegelaar</v>
      </c>
      <c r="D501" s="25" t="str">
        <f>IF(totaal!D342=0,"",totaal!D342)</f>
        <v>Trox</v>
      </c>
      <c r="E501" s="25" t="str">
        <f>IF(totaal!E342=0,"",totaal!E342)</f>
        <v>type CVR 100</v>
      </c>
      <c r="F501" s="25" t="str">
        <f>IF(totaal!F342=0,"",totaal!F342)</f>
        <v/>
      </c>
      <c r="G501" s="51" t="str">
        <f>IF(totaal!G342=0,"",totaal!G342)</f>
        <v/>
      </c>
      <c r="H501" s="28"/>
    </row>
    <row r="502" spans="1:8" ht="15" hidden="1" customHeight="1">
      <c r="A502" s="23">
        <f>IF(totaal!A335=0,"",totaal!A335)</f>
        <v>499</v>
      </c>
      <c r="B502" s="24"/>
      <c r="C502" s="25" t="str">
        <f>IF(totaal!C343=0,"",totaal!C343)</f>
        <v>Geluiddemper</v>
      </c>
      <c r="D502" s="25" t="str">
        <f>IF(totaal!D343=0,"",totaal!D343)</f>
        <v>Trox</v>
      </c>
      <c r="E502" s="25" t="str">
        <f>IF(totaal!E343=0,"",totaal!E343)</f>
        <v>XSA100-67-9-WF / 1500x900x1500  LBK 1-T</v>
      </c>
      <c r="F502" s="25" t="str">
        <f>IF(totaal!F343=0,"",totaal!F343)</f>
        <v/>
      </c>
      <c r="G502" s="51" t="str">
        <f>IF(totaal!G343=0,"",totaal!G343)</f>
        <v/>
      </c>
      <c r="H502" s="28"/>
    </row>
    <row r="503" spans="1:8" ht="15" hidden="1" customHeight="1">
      <c r="A503" s="23">
        <f>IF(totaal!A336=0,"",totaal!A336)</f>
        <v>500</v>
      </c>
      <c r="B503" s="24"/>
      <c r="C503" s="25" t="str">
        <f>IF(totaal!C344=0,"",totaal!C344)</f>
        <v>Geluiddemper</v>
      </c>
      <c r="D503" s="25" t="str">
        <f>IF(totaal!D344=0,"",totaal!D344)</f>
        <v>Trox</v>
      </c>
      <c r="E503" s="25" t="str">
        <f>IF(totaal!E344=0,"",totaal!E344)</f>
        <v>MSA200-200-3-PF / 1200x900x2000  LBK 1-A</v>
      </c>
      <c r="F503" s="25" t="str">
        <f>IF(totaal!F344=0,"",totaal!F344)</f>
        <v/>
      </c>
      <c r="G503" s="51" t="str">
        <f>IF(totaal!G344=0,"",totaal!G344)</f>
        <v/>
      </c>
      <c r="H503" s="28"/>
    </row>
    <row r="504" spans="1:8" ht="15" hidden="1" customHeight="1">
      <c r="A504" s="23">
        <f>IF(totaal!A337=0,"",totaal!A337)</f>
        <v>501</v>
      </c>
      <c r="B504" s="24"/>
      <c r="C504" s="25" t="str">
        <f>IF(totaal!C345=0,"",totaal!C345)</f>
        <v>Geluiddemper</v>
      </c>
      <c r="D504" s="25" t="str">
        <f>IF(totaal!D345=0,"",totaal!D345)</f>
        <v>Trox</v>
      </c>
      <c r="E504" s="25" t="str">
        <f>IF(totaal!E345=0,"",totaal!E345)</f>
        <v>MSA200-100-3-PF / 900x750x1500  LBK 2</v>
      </c>
      <c r="F504" s="25" t="str">
        <f>IF(totaal!F345=0,"",totaal!F345)</f>
        <v/>
      </c>
      <c r="G504" s="51" t="str">
        <f>IF(totaal!G345=0,"",totaal!G345)</f>
        <v/>
      </c>
      <c r="H504" s="28"/>
    </row>
    <row r="505" spans="1:8" ht="15" hidden="1" customHeight="1">
      <c r="A505" s="23">
        <f>IF(totaal!A338=0,"",totaal!A338)</f>
        <v>502</v>
      </c>
      <c r="B505" s="24"/>
      <c r="C505" s="25" t="str">
        <f>IF(totaal!C346=0,"",totaal!C346)</f>
        <v>Geluiddemper</v>
      </c>
      <c r="D505" s="25" t="str">
        <f>IF(totaal!D346=0,"",totaal!D346)</f>
        <v>Trox</v>
      </c>
      <c r="E505" s="25" t="str">
        <f>IF(totaal!E346=0,"",totaal!E346)</f>
        <v/>
      </c>
      <c r="F505" s="25" t="str">
        <f>IF(totaal!F346=0,"",totaal!F346)</f>
        <v/>
      </c>
      <c r="G505" s="51" t="str">
        <f>IF(totaal!G346=0,"",totaal!G346)</f>
        <v/>
      </c>
      <c r="H505" s="28"/>
    </row>
    <row r="506" spans="1:8" ht="15" hidden="1" customHeight="1">
      <c r="A506" s="23">
        <f>IF(totaal!A339=0,"",totaal!A339)</f>
        <v>503</v>
      </c>
      <c r="B506" s="24"/>
      <c r="C506" s="25" t="str">
        <f>IF(totaal!C347=0,"",totaal!C347)</f>
        <v>Geluiddemper</v>
      </c>
      <c r="D506" s="25" t="str">
        <f>IF(totaal!D347=0,"",totaal!D347)</f>
        <v>Trox</v>
      </c>
      <c r="E506" s="25" t="str">
        <f>IF(totaal!E347=0,"",totaal!E347)</f>
        <v>XSA300-300-2-PF / 1200x900x500  LBK 3-TOEVOER</v>
      </c>
      <c r="F506" s="25" t="str">
        <f>IF(totaal!F347=0,"",totaal!F347)</f>
        <v/>
      </c>
      <c r="G506" s="51" t="str">
        <f>IF(totaal!G347=0,"",totaal!G347)</f>
        <v/>
      </c>
      <c r="H506" s="28"/>
    </row>
    <row r="507" spans="1:8" ht="15" hidden="1" customHeight="1">
      <c r="A507" s="23">
        <f>IF(totaal!A340=0,"",totaal!A340)</f>
        <v>504</v>
      </c>
      <c r="B507" s="24"/>
      <c r="C507" s="25" t="str">
        <f>IF(totaal!C348=0,"",totaal!C348)</f>
        <v>Geluiddemper</v>
      </c>
      <c r="D507" s="25" t="str">
        <f>IF(totaal!D348=0,"",totaal!D348)</f>
        <v>Trox</v>
      </c>
      <c r="E507" s="25" t="str">
        <f>IF(totaal!E348=0,"",totaal!E348)</f>
        <v>XSA100-83-6-PF / 1100x450x1000  LBK 3-RETOUR</v>
      </c>
      <c r="F507" s="25" t="str">
        <f>IF(totaal!F348=0,"",totaal!F348)</f>
        <v/>
      </c>
      <c r="G507" s="51" t="str">
        <f>IF(totaal!G348=0,"",totaal!G348)</f>
        <v/>
      </c>
      <c r="H507" s="28"/>
    </row>
    <row r="508" spans="1:8" ht="15" hidden="1" customHeight="1">
      <c r="A508" s="23">
        <f>IF(totaal!A341=0,"",totaal!A341)</f>
        <v>505</v>
      </c>
      <c r="B508" s="24"/>
      <c r="C508" s="25" t="str">
        <f>IF(totaal!C349=0,"",totaal!C349)</f>
        <v>Geluiddemper</v>
      </c>
      <c r="D508" s="25" t="str">
        <f>IF(totaal!D349=0,"",totaal!D349)</f>
        <v>Trox</v>
      </c>
      <c r="E508" s="25" t="str">
        <f>IF(totaal!E349=0,"",totaal!E349)</f>
        <v>XSA200-100-3-PF / 900x600x500  LBK 4 RETOUR</v>
      </c>
      <c r="F508" s="25" t="str">
        <f>IF(totaal!F349=0,"",totaal!F349)</f>
        <v/>
      </c>
      <c r="G508" s="51" t="str">
        <f>IF(totaal!G349=0,"",totaal!G349)</f>
        <v/>
      </c>
      <c r="H508" s="28"/>
    </row>
    <row r="509" spans="1:8" ht="15" hidden="1" customHeight="1">
      <c r="A509" s="23" t="e">
        <f>IF(totaal!#REF!=0,"",totaal!#REF!)</f>
        <v>#REF!</v>
      </c>
      <c r="B509" s="24"/>
      <c r="C509" s="25" t="str">
        <f>IF(totaal!C350=0,"",totaal!C350)</f>
        <v>Geluiddemper</v>
      </c>
      <c r="D509" s="25" t="str">
        <f>IF(totaal!D350=0,"",totaal!D350)</f>
        <v>Trox</v>
      </c>
      <c r="E509" s="25" t="str">
        <f>IF(totaal!E350=0,"",totaal!E350)</f>
        <v>XSA100-83-62-PF / 1100x600x1250  BUITENLUCHTAANZUIG</v>
      </c>
      <c r="F509" s="25" t="str">
        <f>IF(totaal!F350=0,"",totaal!F350)</f>
        <v/>
      </c>
      <c r="G509" s="51" t="str">
        <f>IF(totaal!G350=0,"",totaal!G350)</f>
        <v/>
      </c>
      <c r="H509" s="28"/>
    </row>
    <row r="510" spans="1:8" ht="15" hidden="1" customHeight="1">
      <c r="A510" s="23" t="e">
        <f>IF(totaal!#REF!=0,"",totaal!#REF!)</f>
        <v>#REF!</v>
      </c>
      <c r="B510" s="24"/>
      <c r="C510" s="25" t="str">
        <f>IF(totaal!C351=0,"",totaal!C351)</f>
        <v>Geluiddemper</v>
      </c>
      <c r="D510" s="25" t="str">
        <f>IF(totaal!D351=0,"",totaal!D351)</f>
        <v>Trox</v>
      </c>
      <c r="E510" s="25" t="str">
        <f>IF(totaal!E351=0,"",totaal!E351)</f>
        <v>XSA200-100-3-PF / 900x500x500  LBK 5-RETOUR</v>
      </c>
      <c r="F510" s="25" t="str">
        <f>IF(totaal!F351=0,"",totaal!F351)</f>
        <v/>
      </c>
      <c r="G510" s="51" t="str">
        <f>IF(totaal!G351=0,"",totaal!G351)</f>
        <v/>
      </c>
      <c r="H510" s="28"/>
    </row>
    <row r="511" spans="1:8" ht="15" hidden="1" customHeight="1">
      <c r="A511" s="23" t="e">
        <f>IF(totaal!#REF!=0,"",totaal!#REF!)</f>
        <v>#REF!</v>
      </c>
      <c r="B511" s="24"/>
      <c r="C511" s="25" t="str">
        <f>IF(totaal!C352=0,"",totaal!C352)</f>
        <v>Geluiddemper</v>
      </c>
      <c r="D511" s="25" t="str">
        <f>IF(totaal!D352=0,"",totaal!D352)</f>
        <v>Trox</v>
      </c>
      <c r="E511" s="25" t="str">
        <f>IF(totaal!E352=0,"",totaal!E352)</f>
        <v/>
      </c>
      <c r="F511" s="25" t="str">
        <f>IF(totaal!F352=0,"",totaal!F352)</f>
        <v/>
      </c>
      <c r="G511" s="51" t="str">
        <f>IF(totaal!G352=0,"",totaal!G352)</f>
        <v/>
      </c>
      <c r="H511" s="28"/>
    </row>
    <row r="512" spans="1:8" ht="15" hidden="1" customHeight="1">
      <c r="A512" s="23" t="e">
        <f>IF(totaal!#REF!=0,"",totaal!#REF!)</f>
        <v>#REF!</v>
      </c>
      <c r="B512" s="24"/>
      <c r="C512" s="25" t="str">
        <f>IF(totaal!C353=0,"",totaal!C353)</f>
        <v>Geluiddemper</v>
      </c>
      <c r="D512" s="25" t="str">
        <f>IF(totaal!D353=0,"",totaal!D353)</f>
        <v>Trox</v>
      </c>
      <c r="E512" s="25" t="str">
        <f>IF(totaal!E353=0,"",totaal!E353)</f>
        <v>XSA100-50-4-PF / 600x600x500  LBK 6 - TOEVOER</v>
      </c>
      <c r="F512" s="25" t="str">
        <f>IF(totaal!F353=0,"",totaal!F353)</f>
        <v/>
      </c>
      <c r="G512" s="51" t="str">
        <f>IF(totaal!G353=0,"",totaal!G353)</f>
        <v/>
      </c>
      <c r="H512" s="28"/>
    </row>
    <row r="513" spans="1:8" ht="15" hidden="1" customHeight="1">
      <c r="A513" s="23" t="e">
        <f>IF(totaal!#REF!=0,"",totaal!#REF!)</f>
        <v>#REF!</v>
      </c>
      <c r="B513" s="24"/>
      <c r="C513" s="25" t="str">
        <f>IF(totaal!C354=0,"",totaal!C354)</f>
        <v>Geluiddemper</v>
      </c>
      <c r="D513" s="25" t="str">
        <f>IF(totaal!D354=0,"",totaal!D354)</f>
        <v>Trox</v>
      </c>
      <c r="E513" s="25" t="str">
        <f>IF(totaal!E354=0,"",totaal!E354)</f>
        <v>XSA100-50-4-PF / 600x450x500  LBK 6 - RETOUR</v>
      </c>
      <c r="F513" s="25" t="str">
        <f>IF(totaal!F354=0,"",totaal!F354)</f>
        <v/>
      </c>
      <c r="G513" s="51" t="str">
        <f>IF(totaal!G354=0,"",totaal!G354)</f>
        <v/>
      </c>
      <c r="H513" s="28"/>
    </row>
    <row r="514" spans="1:8" ht="15" hidden="1" customHeight="1">
      <c r="A514" s="23" t="e">
        <f>IF(totaal!#REF!=0,"",totaal!#REF!)</f>
        <v>#REF!</v>
      </c>
      <c r="B514" s="24"/>
      <c r="C514" s="25" t="str">
        <f>IF(totaal!C355=0,"",totaal!C355)</f>
        <v>Geluiddemper</v>
      </c>
      <c r="D514" s="25" t="str">
        <f>IF(totaal!D355=0,"",totaal!D355)</f>
        <v>Trox</v>
      </c>
      <c r="E514" s="25" t="str">
        <f>IF(totaal!E355=0,"",totaal!E355)</f>
        <v/>
      </c>
      <c r="F514" s="25" t="str">
        <f>IF(totaal!F355=0,"",totaal!F355)</f>
        <v/>
      </c>
      <c r="G514" s="51" t="str">
        <f>IF(totaal!G355=0,"",totaal!G355)</f>
        <v/>
      </c>
      <c r="H514" s="28"/>
    </row>
    <row r="515" spans="1:8" ht="15" hidden="1" customHeight="1">
      <c r="A515" s="23">
        <f>IF(totaal!A342=0,"",totaal!A342)</f>
        <v>512</v>
      </c>
      <c r="B515" s="24"/>
      <c r="C515" s="25" t="str">
        <f>IF(totaal!C356=0,"",totaal!C356)</f>
        <v>Geluiddemper</v>
      </c>
      <c r="D515" s="25" t="str">
        <f>IF(totaal!D356=0,"",totaal!D356)</f>
        <v>Trox</v>
      </c>
      <c r="E515" s="25" t="str">
        <f>IF(totaal!E356=0,"",totaal!E356)</f>
        <v/>
      </c>
      <c r="F515" s="25" t="str">
        <f>IF(totaal!F356=0,"",totaal!F356)</f>
        <v/>
      </c>
      <c r="G515" s="51" t="str">
        <f>IF(totaal!G356=0,"",totaal!G356)</f>
        <v/>
      </c>
      <c r="H515" s="28"/>
    </row>
    <row r="516" spans="1:8" ht="15" hidden="1" customHeight="1">
      <c r="A516" s="23">
        <f>IF(totaal!A343=0,"",totaal!A343)</f>
        <v>513</v>
      </c>
      <c r="B516" s="24"/>
      <c r="C516" s="25" t="str">
        <f>IF(totaal!C357=0,"",totaal!C357)</f>
        <v>Geluiddemper</v>
      </c>
      <c r="D516" s="25" t="str">
        <f>IF(totaal!D357=0,"",totaal!D357)</f>
        <v>Trox</v>
      </c>
      <c r="E516" s="25" t="str">
        <f>IF(totaal!E357=0,"",totaal!E357)</f>
        <v>XSA200-100-3-PF / 900x400x500  LBK 8-RETOUR</v>
      </c>
      <c r="F516" s="25" t="str">
        <f>IF(totaal!F357=0,"",totaal!F357)</f>
        <v/>
      </c>
      <c r="G516" s="51" t="str">
        <f>IF(totaal!G357=0,"",totaal!G357)</f>
        <v/>
      </c>
      <c r="H516" s="28"/>
    </row>
    <row r="517" spans="1:8" ht="15" hidden="1" customHeight="1">
      <c r="A517" s="23">
        <f>IF(totaal!A344=0,"",totaal!A344)</f>
        <v>514</v>
      </c>
      <c r="B517" s="24"/>
      <c r="C517" s="25" t="str">
        <f>IF(totaal!C358=0,"",totaal!C358)</f>
        <v>Geluiddemper</v>
      </c>
      <c r="D517" s="25" t="str">
        <f>IF(totaal!D358=0,"",totaal!D358)</f>
        <v>Trox</v>
      </c>
      <c r="E517" s="25" t="str">
        <f>IF(totaal!E358=0,"",totaal!E358)</f>
        <v>MSA200-100-3-PF / 1200x600x1000  LBK 8-TOEVOER</v>
      </c>
      <c r="F517" s="25" t="str">
        <f>IF(totaal!F358=0,"",totaal!F358)</f>
        <v/>
      </c>
      <c r="G517" s="51" t="str">
        <f>IF(totaal!G358=0,"",totaal!G358)</f>
        <v/>
      </c>
      <c r="H517" s="28"/>
    </row>
    <row r="518" spans="1:8" ht="15" hidden="1" customHeight="1">
      <c r="A518" s="23">
        <f>IF(totaal!A345=0,"",totaal!A345)</f>
        <v>515</v>
      </c>
      <c r="B518" s="24"/>
      <c r="C518" s="25" t="str">
        <f>IF(totaal!C359=0,"",totaal!C359)</f>
        <v>Geluiddemper</v>
      </c>
      <c r="D518" s="25" t="str">
        <f>IF(totaal!D359=0,"",totaal!D359)</f>
        <v>Trox</v>
      </c>
      <c r="E518" s="25" t="str">
        <f>IF(totaal!E359=0,"",totaal!E359)</f>
        <v>XSA200-117-3-PD / 950x350x1500  LBK 9-RETOUR</v>
      </c>
      <c r="F518" s="25" t="str">
        <f>IF(totaal!F359=0,"",totaal!F359)</f>
        <v/>
      </c>
      <c r="G518" s="51" t="str">
        <f>IF(totaal!G359=0,"",totaal!G359)</f>
        <v/>
      </c>
      <c r="H518" s="28"/>
    </row>
    <row r="519" spans="1:8" ht="15" hidden="1" customHeight="1">
      <c r="A519" s="23">
        <f>IF(totaal!A346=0,"",totaal!A346)</f>
        <v>516</v>
      </c>
      <c r="B519" s="24"/>
      <c r="C519" s="25" t="str">
        <f>IF(totaal!C360=0,"",totaal!C360)</f>
        <v>Geluiddemper</v>
      </c>
      <c r="D519" s="25" t="str">
        <f>IF(totaal!D360=0,"",totaal!D360)</f>
        <v>Trox</v>
      </c>
      <c r="E519" s="25" t="str">
        <f>IF(totaal!E360=0,"",totaal!E360)</f>
        <v>XSA200-117-3-PD / 950x350x1500  LBK 9-TOEVOER</v>
      </c>
      <c r="F519" s="25" t="str">
        <f>IF(totaal!F360=0,"",totaal!F360)</f>
        <v/>
      </c>
      <c r="G519" s="51" t="str">
        <f>IF(totaal!G360=0,"",totaal!G360)</f>
        <v/>
      </c>
      <c r="H519" s="28"/>
    </row>
    <row r="520" spans="1:8" ht="15" hidden="1" customHeight="1">
      <c r="A520" s="23">
        <f>IF(totaal!A347=0,"",totaal!A347)</f>
        <v>517</v>
      </c>
      <c r="B520" s="24"/>
      <c r="C520" s="25" t="str">
        <f>IF(totaal!C361=0,"",totaal!C361)</f>
        <v>Geluiddemper</v>
      </c>
      <c r="D520" s="25" t="str">
        <f>IF(totaal!D361=0,"",totaal!D361)</f>
        <v>Trox</v>
      </c>
      <c r="E520" s="25" t="str">
        <f>IF(totaal!E361=0,"",totaal!E361)</f>
        <v>MSA200-100-2-PF / 600x400x1500  LBK 10</v>
      </c>
      <c r="F520" s="25" t="str">
        <f>IF(totaal!F361=0,"",totaal!F361)</f>
        <v/>
      </c>
      <c r="G520" s="51" t="str">
        <f>IF(totaal!G361=0,"",totaal!G361)</f>
        <v/>
      </c>
      <c r="H520" s="28"/>
    </row>
    <row r="521" spans="1:8" ht="15" hidden="1" customHeight="1">
      <c r="A521" s="23">
        <f>IF(totaal!A348=0,"",totaal!A348)</f>
        <v>518</v>
      </c>
      <c r="B521" s="24"/>
      <c r="C521" s="25" t="str">
        <f>IF(totaal!C362=0,"",totaal!C362)</f>
        <v>Geluiddemper</v>
      </c>
      <c r="D521" s="25" t="str">
        <f>IF(totaal!D362=0,"",totaal!D362)</f>
        <v>Trox</v>
      </c>
      <c r="E521" s="25" t="str">
        <f>IF(totaal!E362=0,"",totaal!E362)</f>
        <v/>
      </c>
      <c r="F521" s="25" t="str">
        <f>IF(totaal!F362=0,"",totaal!F362)</f>
        <v/>
      </c>
      <c r="G521" s="51" t="str">
        <f>IF(totaal!G362=0,"",totaal!G362)</f>
        <v/>
      </c>
      <c r="H521" s="28"/>
    </row>
    <row r="522" spans="1:8" ht="15" hidden="1" customHeight="1">
      <c r="A522" s="23">
        <f>IF(totaal!A349=0,"",totaal!A349)</f>
        <v>519</v>
      </c>
      <c r="B522" s="24"/>
      <c r="C522" s="25" t="str">
        <f>IF(totaal!C363=0,"",totaal!C363)</f>
        <v>Geluiddemper</v>
      </c>
      <c r="D522" s="25" t="str">
        <f>IF(totaal!D363=0,"",totaal!D363)</f>
        <v>Trox</v>
      </c>
      <c r="E522" s="25" t="str">
        <f>IF(totaal!E363=0,"",totaal!E363)</f>
        <v>MSA100-50-6-PF / 900x450x1500  LBK 11-T</v>
      </c>
      <c r="F522" s="25" t="str">
        <f>IF(totaal!F363=0,"",totaal!F363)</f>
        <v/>
      </c>
      <c r="G522" s="51" t="str">
        <f>IF(totaal!G363=0,"",totaal!G363)</f>
        <v/>
      </c>
      <c r="H522" s="28"/>
    </row>
    <row r="523" spans="1:8" ht="15" hidden="1" customHeight="1">
      <c r="A523" s="23">
        <f>IF(totaal!A350=0,"",totaal!A350)</f>
        <v>520</v>
      </c>
      <c r="B523" s="24"/>
      <c r="C523" s="25" t="str">
        <f>IF(totaal!C364=0,"",totaal!C364)</f>
        <v>Geluiddemper</v>
      </c>
      <c r="D523" s="25" t="str">
        <f>IF(totaal!D364=0,"",totaal!D364)</f>
        <v>Trox</v>
      </c>
      <c r="E523" s="25" t="str">
        <f>IF(totaal!E364=0,"",totaal!E364)</f>
        <v>MSA100-75-4-PF / 700x600x1500  LBK 11-A</v>
      </c>
      <c r="F523" s="25" t="str">
        <f>IF(totaal!F364=0,"",totaal!F364)</f>
        <v/>
      </c>
      <c r="G523" s="51" t="str">
        <f>IF(totaal!G364=0,"",totaal!G364)</f>
        <v/>
      </c>
      <c r="H523" s="28"/>
    </row>
    <row r="524" spans="1:8" ht="15" hidden="1" customHeight="1">
      <c r="A524" s="23">
        <f>IF(totaal!A351=0,"",totaal!A351)</f>
        <v>521</v>
      </c>
      <c r="B524" s="24"/>
      <c r="C524" s="25" t="str">
        <f>IF(totaal!C365=0,"",totaal!C365)</f>
        <v>Geluiddemper</v>
      </c>
      <c r="D524" s="25" t="str">
        <f>IF(totaal!D365=0,"",totaal!D365)</f>
        <v>Trox</v>
      </c>
      <c r="E524" s="25" t="str">
        <f>IF(totaal!E365=0,"",totaal!E365)</f>
        <v/>
      </c>
      <c r="F524" s="25" t="str">
        <f>IF(totaal!F365=0,"",totaal!F365)</f>
        <v/>
      </c>
      <c r="G524" s="51" t="str">
        <f>IF(totaal!G365=0,"",totaal!G365)</f>
        <v/>
      </c>
      <c r="H524" s="28"/>
    </row>
    <row r="525" spans="1:8" ht="15" hidden="1" customHeight="1">
      <c r="A525" s="23">
        <f>IF(totaal!A352=0,"",totaal!A352)</f>
        <v>522</v>
      </c>
      <c r="B525" s="24"/>
      <c r="C525" s="25" t="str">
        <f>IF(totaal!C366=0,"",totaal!C366)</f>
        <v>Geluiddemper</v>
      </c>
      <c r="D525" s="25" t="str">
        <f>IF(totaal!D366=0,"",totaal!D366)</f>
        <v>Trox</v>
      </c>
      <c r="E525" s="25" t="str">
        <f>IF(totaal!E366=0,"",totaal!E366)</f>
        <v>MSA200-150-2-PF / 700x350x1250  LBK 12-A</v>
      </c>
      <c r="F525" s="25" t="str">
        <f>IF(totaal!F366=0,"",totaal!F366)</f>
        <v/>
      </c>
      <c r="G525" s="51" t="str">
        <f>IF(totaal!G366=0,"",totaal!G366)</f>
        <v/>
      </c>
      <c r="H525" s="28"/>
    </row>
    <row r="526" spans="1:8" ht="15" hidden="1" customHeight="1">
      <c r="A526" s="23">
        <f>IF(totaal!A353=0,"",totaal!A353)</f>
        <v>523</v>
      </c>
      <c r="B526" s="24"/>
      <c r="C526" s="25" t="str">
        <f>IF(totaal!C367=0,"",totaal!C367)</f>
        <v>Geluiddemper</v>
      </c>
      <c r="D526" s="25" t="str">
        <f>IF(totaal!D367=0,"",totaal!D367)</f>
        <v>Trox</v>
      </c>
      <c r="E526" s="25" t="str">
        <f>IF(totaal!E367=0,"",totaal!E367)</f>
        <v/>
      </c>
      <c r="F526" s="25" t="str">
        <f>IF(totaal!F367=0,"",totaal!F367)</f>
        <v/>
      </c>
      <c r="G526" s="51" t="str">
        <f>IF(totaal!G367=0,"",totaal!G367)</f>
        <v/>
      </c>
      <c r="H526" s="28"/>
    </row>
    <row r="527" spans="1:8" ht="15" hidden="1" customHeight="1">
      <c r="A527" s="23">
        <f>IF(totaal!A354=0,"",totaal!A354)</f>
        <v>524</v>
      </c>
      <c r="B527" s="24"/>
      <c r="C527" s="25" t="str">
        <f>IF(totaal!C368=0,"",totaal!C368)</f>
        <v>Geluiddemper</v>
      </c>
      <c r="D527" s="25" t="str">
        <f>IF(totaal!D368=0,"",totaal!D368)</f>
        <v>Trox</v>
      </c>
      <c r="E527" s="25" t="str">
        <f>IF(totaal!E368=0,"",totaal!E368)</f>
        <v/>
      </c>
      <c r="F527" s="25" t="str">
        <f>IF(totaal!F368=0,"",totaal!F368)</f>
        <v/>
      </c>
      <c r="G527" s="51" t="str">
        <f>IF(totaal!G368=0,"",totaal!G368)</f>
        <v/>
      </c>
      <c r="H527" s="28"/>
    </row>
    <row r="528" spans="1:8" ht="15" hidden="1" customHeight="1">
      <c r="A528" s="23">
        <f>IF(totaal!A355=0,"",totaal!A355)</f>
        <v>525</v>
      </c>
      <c r="B528" s="24"/>
      <c r="C528" s="25" t="str">
        <f>IF(totaal!C369=0,"",totaal!C369)</f>
        <v>Geluiddemper</v>
      </c>
      <c r="D528" s="25" t="str">
        <f>IF(totaal!D369=0,"",totaal!D369)</f>
        <v>Trox</v>
      </c>
      <c r="E528" s="25" t="str">
        <f>IF(totaal!E369=0,"",totaal!E369)</f>
        <v/>
      </c>
      <c r="F528" s="25" t="str">
        <f>IF(totaal!F369=0,"",totaal!F369)</f>
        <v/>
      </c>
      <c r="G528" s="51" t="str">
        <f>IF(totaal!G369=0,"",totaal!G369)</f>
        <v/>
      </c>
      <c r="H528" s="28"/>
    </row>
    <row r="529" spans="1:8" ht="15" hidden="1" customHeight="1">
      <c r="A529" s="23">
        <f>IF(totaal!A356=0,"",totaal!A356)</f>
        <v>526</v>
      </c>
      <c r="B529" s="24"/>
      <c r="C529" s="25" t="str">
        <f>IF(totaal!C370=0,"",totaal!C370)</f>
        <v xml:space="preserve">Brandklep </v>
      </c>
      <c r="D529" s="25" t="str">
        <f>IF(totaal!D370=0,"",totaal!D370)</f>
        <v>Trox</v>
      </c>
      <c r="E529" s="25" t="str">
        <f>IF(totaal!E370=0,"",totaal!E370)</f>
        <v>FKN-EN afm. 800x350</v>
      </c>
      <c r="F529" s="25" t="str">
        <f>IF(totaal!F370=0,"",totaal!F370)</f>
        <v/>
      </c>
      <c r="G529" s="51" t="str">
        <f>IF(totaal!G370=0,"",totaal!G370)</f>
        <v>verzinkt</v>
      </c>
      <c r="H529" s="28"/>
    </row>
    <row r="530" spans="1:8" ht="15" hidden="1" customHeight="1">
      <c r="A530" s="23">
        <f>IF(totaal!A357=0,"",totaal!A357)</f>
        <v>527</v>
      </c>
      <c r="B530" s="24"/>
      <c r="C530" s="25" t="str">
        <f>IF(totaal!C371=0,"",totaal!C371)</f>
        <v>Rook/luchtfilter</v>
      </c>
      <c r="D530" s="25" t="str">
        <f>IF(totaal!D371=0,"",totaal!D371)</f>
        <v>Lucom</v>
      </c>
      <c r="E530" s="25" t="str">
        <f>IF(totaal!E371=0,"",totaal!E371)</f>
        <v>type: Visionair 1  PRR 695 m3/hr</v>
      </c>
      <c r="F530" s="25" t="str">
        <f>IF(totaal!F371=0,"",totaal!F371)</f>
        <v/>
      </c>
      <c r="G530" s="51" t="str">
        <f>IF(totaal!G371=0,"",totaal!G371)</f>
        <v/>
      </c>
      <c r="H530" s="28"/>
    </row>
    <row r="531" spans="1:8" ht="15" hidden="1" customHeight="1">
      <c r="A531" s="23">
        <f>IF(totaal!A358=0,"",totaal!A358)</f>
        <v>528</v>
      </c>
      <c r="B531" s="24"/>
      <c r="C531" s="25" t="str">
        <f>IF(totaal!C372=0,"",totaal!C372)</f>
        <v xml:space="preserve">Brandklep </v>
      </c>
      <c r="D531" s="25" t="str">
        <f>IF(totaal!D372=0,"",totaal!D372)</f>
        <v>Trox</v>
      </c>
      <c r="E531" s="25" t="str">
        <f>IF(totaal!E372=0,"",totaal!E372)</f>
        <v>FKN-EN afm. 900x450</v>
      </c>
      <c r="F531" s="25" t="str">
        <f>IF(totaal!F372=0,"",totaal!F372)</f>
        <v/>
      </c>
      <c r="G531" s="51" t="str">
        <f>IF(totaal!G372=0,"",totaal!G372)</f>
        <v>verzinkt</v>
      </c>
      <c r="H531" s="28"/>
    </row>
    <row r="532" spans="1:8" ht="15" hidden="1" customHeight="1">
      <c r="A532" s="23">
        <f>IF(totaal!A359=0,"",totaal!A359)</f>
        <v>529</v>
      </c>
      <c r="B532" s="24"/>
      <c r="C532" s="25" t="str">
        <f>IF(totaal!C373=0,"",totaal!C373)</f>
        <v xml:space="preserve">Brandklep </v>
      </c>
      <c r="D532" s="25" t="str">
        <f>IF(totaal!D373=0,"",totaal!D373)</f>
        <v>Trox</v>
      </c>
      <c r="E532" s="25" t="str">
        <f>IF(totaal!E373=0,"",totaal!E373)</f>
        <v>FKN-EN afm. 1800x450 (bestaand uit 2 x 900x450)</v>
      </c>
      <c r="F532" s="25" t="str">
        <f>IF(totaal!F373=0,"",totaal!F373)</f>
        <v/>
      </c>
      <c r="G532" s="51" t="str">
        <f>IF(totaal!G373=0,"",totaal!G373)</f>
        <v>verzinkt</v>
      </c>
      <c r="H532" s="28"/>
    </row>
    <row r="533" spans="1:8" ht="15" hidden="1" customHeight="1">
      <c r="A533" s="23">
        <f>IF(totaal!A360=0,"",totaal!A360)</f>
        <v>530</v>
      </c>
      <c r="B533" s="24"/>
      <c r="C533" s="25" t="str">
        <f>IF(totaal!C374=0,"",totaal!C374)</f>
        <v xml:space="preserve">Brandklep </v>
      </c>
      <c r="D533" s="25" t="str">
        <f>IF(totaal!D374=0,"",totaal!D374)</f>
        <v>Trox</v>
      </c>
      <c r="E533" s="25" t="str">
        <f>IF(totaal!E374=0,"",totaal!E374)</f>
        <v>FKN-EN afm. 1500x600</v>
      </c>
      <c r="F533" s="25" t="str">
        <f>IF(totaal!F374=0,"",totaal!F374)</f>
        <v/>
      </c>
      <c r="G533" s="51" t="str">
        <f>IF(totaal!G374=0,"",totaal!G374)</f>
        <v>verzinkt</v>
      </c>
      <c r="H533" s="28"/>
    </row>
    <row r="534" spans="1:8" ht="15" hidden="1" customHeight="1">
      <c r="A534" s="23">
        <f>IF(totaal!A361=0,"",totaal!A361)</f>
        <v>531</v>
      </c>
      <c r="B534" s="24"/>
      <c r="C534" s="25" t="str">
        <f>IF(totaal!C375=0,"",totaal!C375)</f>
        <v xml:space="preserve">Brandklep </v>
      </c>
      <c r="D534" s="25" t="str">
        <f>IF(totaal!D375=0,"",totaal!D375)</f>
        <v>Trox</v>
      </c>
      <c r="E534" s="25" t="str">
        <f>IF(totaal!E375=0,"",totaal!E375)</f>
        <v>FKN-EN afm. 500x300</v>
      </c>
      <c r="F534" s="25" t="str">
        <f>IF(totaal!F375=0,"",totaal!F375)</f>
        <v/>
      </c>
      <c r="G534" s="51" t="str">
        <f>IF(totaal!G375=0,"",totaal!G375)</f>
        <v>verzinkt</v>
      </c>
      <c r="H534" s="28"/>
    </row>
    <row r="535" spans="1:8" ht="15" hidden="1" customHeight="1">
      <c r="A535" s="23">
        <f>IF(totaal!A362=0,"",totaal!A362)</f>
        <v>532</v>
      </c>
      <c r="B535" s="24"/>
      <c r="C535" s="25" t="str">
        <f>IF(totaal!C376=0,"",totaal!C376)</f>
        <v xml:space="preserve">Brandklep </v>
      </c>
      <c r="D535" s="25" t="str">
        <f>IF(totaal!D376=0,"",totaal!D376)</f>
        <v>Trox</v>
      </c>
      <c r="E535" s="25" t="str">
        <f>IF(totaal!E376=0,"",totaal!E376)</f>
        <v>FKN-EN afm. 400x400</v>
      </c>
      <c r="F535" s="25" t="str">
        <f>IF(totaal!F376=0,"",totaal!F376)</f>
        <v/>
      </c>
      <c r="G535" s="51" t="str">
        <f>IF(totaal!G376=0,"",totaal!G376)</f>
        <v>verzinkt</v>
      </c>
      <c r="H535" s="28"/>
    </row>
    <row r="536" spans="1:8" ht="15" hidden="1" customHeight="1">
      <c r="A536" s="23">
        <f>IF(totaal!A363=0,"",totaal!A363)</f>
        <v>533</v>
      </c>
      <c r="B536" s="24"/>
      <c r="C536" s="25" t="str">
        <f>IF(totaal!C377=0,"",totaal!C377)</f>
        <v xml:space="preserve">Brandklep </v>
      </c>
      <c r="D536" s="25" t="str">
        <f>IF(totaal!D377=0,"",totaal!D377)</f>
        <v>Trox</v>
      </c>
      <c r="E536" s="25" t="str">
        <f>IF(totaal!E377=0,"",totaal!E377)</f>
        <v>FKN-EN afm. 850x400</v>
      </c>
      <c r="F536" s="25" t="str">
        <f>IF(totaal!F377=0,"",totaal!F377)</f>
        <v/>
      </c>
      <c r="G536" s="51" t="str">
        <f>IF(totaal!G377=0,"",totaal!G377)</f>
        <v>verzinkt</v>
      </c>
      <c r="H536" s="28"/>
    </row>
    <row r="537" spans="1:8" ht="15" hidden="1" customHeight="1">
      <c r="A537" s="23">
        <f>IF(totaal!A364=0,"",totaal!A364)</f>
        <v>534</v>
      </c>
      <c r="B537" s="24"/>
      <c r="C537" s="25" t="str">
        <f>IF(totaal!C378=0,"",totaal!C378)</f>
        <v xml:space="preserve">Brandklep </v>
      </c>
      <c r="D537" s="25" t="str">
        <f>IF(totaal!D378=0,"",totaal!D378)</f>
        <v>Trox</v>
      </c>
      <c r="E537" s="25" t="str">
        <f>IF(totaal!E378=0,"",totaal!E378)</f>
        <v>FKN-EN afm. 300x200</v>
      </c>
      <c r="F537" s="25" t="str">
        <f>IF(totaal!F378=0,"",totaal!F378)</f>
        <v/>
      </c>
      <c r="G537" s="51" t="str">
        <f>IF(totaal!G378=0,"",totaal!G378)</f>
        <v/>
      </c>
      <c r="H537" s="28"/>
    </row>
    <row r="538" spans="1:8" ht="15" customHeight="1">
      <c r="A538" s="23">
        <f>IF(totaal!A365=0,"",totaal!A365)</f>
        <v>535</v>
      </c>
      <c r="B538" s="24">
        <v>1</v>
      </c>
      <c r="C538" s="25" t="str">
        <f>IF(totaal!C379=0,"",totaal!C379)</f>
        <v xml:space="preserve">Brandklep </v>
      </c>
      <c r="D538" s="25" t="str">
        <f>IF(totaal!D379=0,"",totaal!D379)</f>
        <v>Trox</v>
      </c>
      <c r="E538" s="25" t="str">
        <f>IF(totaal!E379=0,"",totaal!E379)</f>
        <v>FKN-EN afm. 900x350</v>
      </c>
      <c r="F538" s="25" t="str">
        <f>IF(totaal!F379=0,"",totaal!F379)</f>
        <v/>
      </c>
      <c r="G538" s="51" t="str">
        <f>IF(totaal!G379=0,"",totaal!G379)</f>
        <v>verzinkt</v>
      </c>
      <c r="H538" s="28"/>
    </row>
    <row r="539" spans="1:8" ht="15" customHeight="1">
      <c r="A539" s="23">
        <f>IF(totaal!A366=0,"",totaal!A366)</f>
        <v>536</v>
      </c>
      <c r="B539" s="24">
        <v>1</v>
      </c>
      <c r="C539" s="25" t="str">
        <f>IF(totaal!C380=0,"",totaal!C380)</f>
        <v xml:space="preserve">Brandklep </v>
      </c>
      <c r="D539" s="25" t="str">
        <f>IF(totaal!D380=0,"",totaal!D380)</f>
        <v>Trox</v>
      </c>
      <c r="E539" s="25" t="str">
        <f>IF(totaal!E380=0,"",totaal!E380)</f>
        <v>FKN-EN afm. 1500x450</v>
      </c>
      <c r="F539" s="25" t="str">
        <f>IF(totaal!F380=0,"",totaal!F380)</f>
        <v/>
      </c>
      <c r="G539" s="51" t="str">
        <f>IF(totaal!G380=0,"",totaal!G380)</f>
        <v>verzinkt</v>
      </c>
      <c r="H539" s="28"/>
    </row>
    <row r="540" spans="1:8" ht="15" customHeight="1">
      <c r="A540" s="23">
        <f>IF(totaal!A367=0,"",totaal!A367)</f>
        <v>537</v>
      </c>
      <c r="B540" s="24">
        <v>1</v>
      </c>
      <c r="C540" s="25" t="str">
        <f>IF(totaal!C381=0,"",totaal!C381)</f>
        <v xml:space="preserve">Brandklep </v>
      </c>
      <c r="D540" s="25" t="str">
        <f>IF(totaal!D381=0,"",totaal!D381)</f>
        <v>Trox</v>
      </c>
      <c r="E540" s="25" t="str">
        <f>IF(totaal!E381=0,"",totaal!E381)</f>
        <v>FKN-EN afm. 800x450</v>
      </c>
      <c r="F540" s="25" t="str">
        <f>IF(totaal!F381=0,"",totaal!F381)</f>
        <v/>
      </c>
      <c r="G540" s="51" t="str">
        <f>IF(totaal!G381=0,"",totaal!G381)</f>
        <v>verzinkt</v>
      </c>
      <c r="H540" s="28"/>
    </row>
    <row r="541" spans="1:8" ht="15" hidden="1" customHeight="1">
      <c r="A541" s="23">
        <f>IF(totaal!A368=0,"",totaal!A368)</f>
        <v>538</v>
      </c>
      <c r="B541" s="24"/>
      <c r="C541" s="25" t="str">
        <f>IF(totaal!C382=0,"",totaal!C382)</f>
        <v xml:space="preserve">Brandklep </v>
      </c>
      <c r="D541" s="25" t="str">
        <f>IF(totaal!D382=0,"",totaal!D382)</f>
        <v>Trox</v>
      </c>
      <c r="E541" s="25" t="str">
        <f>IF(totaal!E382=0,"",totaal!E382)</f>
        <v>FKN-EN afm. 500x350</v>
      </c>
      <c r="F541" s="25" t="str">
        <f>IF(totaal!F382=0,"",totaal!F382)</f>
        <v/>
      </c>
      <c r="G541" s="51" t="str">
        <f>IF(totaal!G382=0,"",totaal!G382)</f>
        <v>verzinkt</v>
      </c>
      <c r="H541" s="28"/>
    </row>
    <row r="542" spans="1:8" ht="15" hidden="1" customHeight="1">
      <c r="A542" s="23">
        <f>IF(totaal!A369=0,"",totaal!A369)</f>
        <v>539</v>
      </c>
      <c r="B542" s="24"/>
      <c r="C542" s="25" t="str">
        <f>IF(totaal!C383=0,"",totaal!C383)</f>
        <v xml:space="preserve">Brandklep </v>
      </c>
      <c r="D542" s="25" t="str">
        <f>IF(totaal!D383=0,"",totaal!D383)</f>
        <v>Trox</v>
      </c>
      <c r="E542" s="25" t="str">
        <f>IF(totaal!E383=0,"",totaal!E383)</f>
        <v>FKN-EN afm. 550x400</v>
      </c>
      <c r="F542" s="25" t="str">
        <f>IF(totaal!F383=0,"",totaal!F383)</f>
        <v/>
      </c>
      <c r="G542" s="51" t="str">
        <f>IF(totaal!G383=0,"",totaal!G383)</f>
        <v>verzinkt</v>
      </c>
      <c r="H542" s="28"/>
    </row>
    <row r="543" spans="1:8" ht="15" hidden="1" customHeight="1">
      <c r="A543" s="23">
        <f>IF(totaal!A370=0,"",totaal!A370)</f>
        <v>540</v>
      </c>
      <c r="B543" s="24"/>
      <c r="C543" s="25" t="str">
        <f>IF(totaal!C384=0,"",totaal!C384)</f>
        <v xml:space="preserve">Brandklep </v>
      </c>
      <c r="D543" s="25" t="str">
        <f>IF(totaal!D384=0,"",totaal!D384)</f>
        <v>Trox</v>
      </c>
      <c r="E543" s="25" t="str">
        <f>IF(totaal!E384=0,"",totaal!E384)</f>
        <v>FKN-EN afm. 1000x400</v>
      </c>
      <c r="F543" s="25" t="str">
        <f>IF(totaal!F384=0,"",totaal!F384)</f>
        <v/>
      </c>
      <c r="G543" s="51" t="str">
        <f>IF(totaal!G384=0,"",totaal!G384)</f>
        <v>verzinkt</v>
      </c>
      <c r="H543" s="28"/>
    </row>
    <row r="544" spans="1:8" ht="15" hidden="1" customHeight="1">
      <c r="A544" s="23">
        <f>IF(totaal!A371=0,"",totaal!A371)</f>
        <v>541</v>
      </c>
      <c r="B544" s="24"/>
      <c r="C544" s="25" t="str">
        <f>IF(totaal!C385=0,"",totaal!C385)</f>
        <v xml:space="preserve">Brandklep </v>
      </c>
      <c r="D544" s="25" t="str">
        <f>IF(totaal!D385=0,"",totaal!D385)</f>
        <v>Trox</v>
      </c>
      <c r="E544" s="25" t="str">
        <f>IF(totaal!E385=0,"",totaal!E385)</f>
        <v>FKN-EN afm. 500x400</v>
      </c>
      <c r="F544" s="25" t="str">
        <f>IF(totaal!F385=0,"",totaal!F385)</f>
        <v/>
      </c>
      <c r="G544" s="51" t="str">
        <f>IF(totaal!G385=0,"",totaal!G385)</f>
        <v>verzinkt</v>
      </c>
      <c r="H544" s="28"/>
    </row>
    <row r="545" spans="1:8" ht="15" hidden="1" customHeight="1">
      <c r="A545" s="23">
        <f>IF(totaal!A372=0,"",totaal!A372)</f>
        <v>542</v>
      </c>
      <c r="B545" s="24"/>
      <c r="C545" s="25" t="str">
        <f>IF(totaal!C386=0,"",totaal!C386)</f>
        <v xml:space="preserve">Brandklep </v>
      </c>
      <c r="D545" s="25" t="str">
        <f>IF(totaal!D386=0,"",totaal!D386)</f>
        <v>Trox</v>
      </c>
      <c r="E545" s="25" t="str">
        <f>IF(totaal!E386=0,"",totaal!E386)</f>
        <v>FKN-EN afm. 1000x600</v>
      </c>
      <c r="F545" s="25" t="str">
        <f>IF(totaal!F386=0,"",totaal!F386)</f>
        <v/>
      </c>
      <c r="G545" s="51" t="str">
        <f>IF(totaal!G386=0,"",totaal!G386)</f>
        <v>verzinkt</v>
      </c>
      <c r="H545" s="28"/>
    </row>
    <row r="546" spans="1:8" ht="15" hidden="1" customHeight="1">
      <c r="A546" s="23">
        <f>IF(totaal!A373=0,"",totaal!A373)</f>
        <v>543</v>
      </c>
      <c r="B546" s="24"/>
      <c r="C546" s="25" t="str">
        <f>IF(totaal!C387=0,"",totaal!C387)</f>
        <v xml:space="preserve">Brandklep </v>
      </c>
      <c r="D546" s="25" t="str">
        <f>IF(totaal!D387=0,"",totaal!D387)</f>
        <v>Trox</v>
      </c>
      <c r="E546" s="25" t="str">
        <f>IF(totaal!E387=0,"",totaal!E387)</f>
        <v>FKN-EN afm. 1000x600</v>
      </c>
      <c r="F546" s="25" t="str">
        <f>IF(totaal!F387=0,"",totaal!F387)</f>
        <v/>
      </c>
      <c r="G546" s="51" t="str">
        <f>IF(totaal!G387=0,"",totaal!G387)</f>
        <v>verzinkt</v>
      </c>
      <c r="H546" s="28"/>
    </row>
    <row r="547" spans="1:8" ht="15" hidden="1" customHeight="1">
      <c r="A547" s="23">
        <f>IF(totaal!A374=0,"",totaal!A374)</f>
        <v>544</v>
      </c>
      <c r="B547" s="24"/>
      <c r="C547" s="25" t="str">
        <f>IF(totaal!C388=0,"",totaal!C388)</f>
        <v xml:space="preserve">Brandklep </v>
      </c>
      <c r="D547" s="25" t="str">
        <f>IF(totaal!D388=0,"",totaal!D388)</f>
        <v>Trox</v>
      </c>
      <c r="E547" s="25" t="str">
        <f>IF(totaal!E388=0,"",totaal!E388)</f>
        <v>FKN-EN afm. 1000x600</v>
      </c>
      <c r="F547" s="25" t="str">
        <f>IF(totaal!F388=0,"",totaal!F388)</f>
        <v/>
      </c>
      <c r="G547" s="51" t="str">
        <f>IF(totaal!G388=0,"",totaal!G388)</f>
        <v>verzinkt</v>
      </c>
      <c r="H547" s="28"/>
    </row>
    <row r="548" spans="1:8" ht="15" hidden="1" customHeight="1">
      <c r="A548" s="23">
        <f>IF(totaal!A375=0,"",totaal!A375)</f>
        <v>545</v>
      </c>
      <c r="B548" s="24"/>
      <c r="C548" s="25" t="str">
        <f>IF(totaal!C389=0,"",totaal!C389)</f>
        <v xml:space="preserve">Aluminium Slang </v>
      </c>
      <c r="D548" s="25" t="str">
        <f>IF(totaal!D389=0,"",totaal!D389)</f>
        <v>Trox</v>
      </c>
      <c r="E548" s="25" t="str">
        <f>IF(totaal!E389=0,"",totaal!E389)</f>
        <v>Aero-Aluphon flexibele slang ø125</v>
      </c>
      <c r="F548" s="25" t="str">
        <f>IF(totaal!F389=0,"",totaal!F389)</f>
        <v/>
      </c>
      <c r="G548" s="51" t="str">
        <f>IF(totaal!G389=0,"",totaal!G389)</f>
        <v>verzinkt</v>
      </c>
      <c r="H548" s="28"/>
    </row>
    <row r="549" spans="1:8" ht="15" hidden="1" customHeight="1">
      <c r="A549" s="23">
        <f>IF(totaal!A376=0,"",totaal!A376)</f>
        <v>546</v>
      </c>
      <c r="B549" s="24"/>
      <c r="C549" s="25" t="str">
        <f>IF(totaal!C390=0,"",totaal!C390)</f>
        <v xml:space="preserve">Aluminium Slang </v>
      </c>
      <c r="D549" s="25" t="str">
        <f>IF(totaal!D390=0,"",totaal!D390)</f>
        <v>Trox</v>
      </c>
      <c r="E549" s="25" t="str">
        <f>IF(totaal!E390=0,"",totaal!E390)</f>
        <v>Aero-Aluphon flexibele slang ø160</v>
      </c>
      <c r="F549" s="25" t="str">
        <f>IF(totaal!F390=0,"",totaal!F390)</f>
        <v/>
      </c>
      <c r="G549" s="51" t="str">
        <f>IF(totaal!G390=0,"",totaal!G390)</f>
        <v>verzinkt</v>
      </c>
      <c r="H549" s="28"/>
    </row>
    <row r="550" spans="1:8" ht="15" hidden="1" customHeight="1">
      <c r="A550" s="23">
        <f>IF(totaal!A377=0,"",totaal!A377)</f>
        <v>547</v>
      </c>
      <c r="B550" s="24"/>
      <c r="C550" s="25" t="str">
        <f>IF(totaal!C391=0,"",totaal!C391)</f>
        <v xml:space="preserve">Aluminium Slang </v>
      </c>
      <c r="D550" s="25" t="str">
        <f>IF(totaal!D391=0,"",totaal!D391)</f>
        <v>Trox</v>
      </c>
      <c r="E550" s="25" t="str">
        <f>IF(totaal!E391=0,"",totaal!E391)</f>
        <v>Aero-Aluphon flexibele slang ø200</v>
      </c>
      <c r="F550" s="25" t="str">
        <f>IF(totaal!F391=0,"",totaal!F391)</f>
        <v/>
      </c>
      <c r="G550" s="51" t="str">
        <f>IF(totaal!G391=0,"",totaal!G391)</f>
        <v>verzinkt</v>
      </c>
      <c r="H550" s="28"/>
    </row>
    <row r="551" spans="1:8" ht="15" hidden="1" customHeight="1">
      <c r="A551" s="23">
        <f>IF(totaal!A378=0,"",totaal!A378)</f>
        <v>548</v>
      </c>
      <c r="B551" s="24"/>
      <c r="C551" s="25" t="str">
        <f>IF(totaal!C392=0,"",totaal!C392)</f>
        <v xml:space="preserve">Aluminium Slang </v>
      </c>
      <c r="D551" s="25" t="str">
        <f>IF(totaal!D392=0,"",totaal!D392)</f>
        <v>Trox</v>
      </c>
      <c r="E551" s="25" t="str">
        <f>IF(totaal!E392=0,"",totaal!E392)</f>
        <v>Aero-Aluphon flexibele slang ø250</v>
      </c>
      <c r="F551" s="25" t="str">
        <f>IF(totaal!F392=0,"",totaal!F392)</f>
        <v/>
      </c>
      <c r="G551" s="51" t="str">
        <f>IF(totaal!G392=0,"",totaal!G392)</f>
        <v>verzinkt</v>
      </c>
      <c r="H551" s="28"/>
    </row>
    <row r="552" spans="1:8" ht="15" hidden="1" customHeight="1">
      <c r="A552" s="23">
        <f>IF(totaal!A379=0,"",totaal!A379)</f>
        <v>549</v>
      </c>
      <c r="B552" s="24"/>
      <c r="C552" s="25" t="str">
        <f>IF(totaal!C393=0,"",totaal!C393)</f>
        <v xml:space="preserve">Brandklep </v>
      </c>
      <c r="D552" s="25" t="str">
        <f>IF(totaal!D393=0,"",totaal!D393)</f>
        <v>Trox</v>
      </c>
      <c r="E552" s="25" t="str">
        <f>IF(totaal!E393=0,"",totaal!E393)</f>
        <v>FKR-04-NEN ø250</v>
      </c>
      <c r="F552" s="25" t="str">
        <f>IF(totaal!F393=0,"",totaal!F393)</f>
        <v/>
      </c>
      <c r="G552" s="51" t="str">
        <f>IF(totaal!G393=0,"",totaal!G393)</f>
        <v>verzinkt</v>
      </c>
      <c r="H552" s="28"/>
    </row>
    <row r="553" spans="1:8" ht="15" hidden="1" customHeight="1">
      <c r="A553" s="23">
        <f>IF(totaal!A380=0,"",totaal!A380)</f>
        <v>550</v>
      </c>
      <c r="B553" s="24"/>
      <c r="C553" s="25" t="str">
        <f>IF(totaal!C394=0,"",totaal!C394)</f>
        <v xml:space="preserve">Brandklep </v>
      </c>
      <c r="D553" s="25" t="str">
        <f>IF(totaal!D394=0,"",totaal!D394)</f>
        <v>Trox</v>
      </c>
      <c r="E553" s="25" t="str">
        <f>IF(totaal!E394=0,"",totaal!E394)</f>
        <v>FKRS-04-NEN ø200</v>
      </c>
      <c r="F553" s="25" t="str">
        <f>IF(totaal!F394=0,"",totaal!F394)</f>
        <v/>
      </c>
      <c r="G553" s="51" t="str">
        <f>IF(totaal!G394=0,"",totaal!G394)</f>
        <v>verzinkt</v>
      </c>
      <c r="H553" s="28"/>
    </row>
    <row r="554" spans="1:8" ht="15" hidden="1" customHeight="1">
      <c r="A554" s="23">
        <f>IF(totaal!A381=0,"",totaal!A381)</f>
        <v>551</v>
      </c>
      <c r="B554" s="24"/>
      <c r="C554" s="25" t="str">
        <f>IF(totaal!C395=0,"",totaal!C395)</f>
        <v xml:space="preserve">Brandklep </v>
      </c>
      <c r="D554" s="25" t="str">
        <f>IF(totaal!D395=0,"",totaal!D395)</f>
        <v>Trox</v>
      </c>
      <c r="E554" s="25" t="str">
        <f>IF(totaal!E395=0,"",totaal!E395)</f>
        <v>FKRS-04-NEN ø100</v>
      </c>
      <c r="F554" s="25" t="str">
        <f>IF(totaal!F395=0,"",totaal!F395)</f>
        <v/>
      </c>
      <c r="G554" s="51" t="str">
        <f>IF(totaal!G395=0,"",totaal!G395)</f>
        <v>verzinkt</v>
      </c>
      <c r="H554" s="28"/>
    </row>
    <row r="555" spans="1:8" ht="15" hidden="1" customHeight="1">
      <c r="A555" s="23">
        <f>IF(totaal!A382=0,"",totaal!A382)</f>
        <v>552</v>
      </c>
      <c r="B555" s="24"/>
      <c r="C555" s="25" t="str">
        <f>IF(totaal!C396=0,"",totaal!C396)</f>
        <v>Afsluitklep ø100</v>
      </c>
      <c r="D555" s="25" t="str">
        <f>IF(totaal!D396=0,"",totaal!D396)</f>
        <v>Trox</v>
      </c>
      <c r="E555" s="25" t="str">
        <f>IF(totaal!E396=0,"",totaal!E396)</f>
        <v>serie AK inkl. servomotor</v>
      </c>
      <c r="F555" s="25" t="str">
        <f>IF(totaal!F396=0,"",totaal!F396)</f>
        <v/>
      </c>
      <c r="G555" s="51" t="str">
        <f>IF(totaal!G396=0,"",totaal!G396)</f>
        <v>verzinkt</v>
      </c>
      <c r="H555" s="28"/>
    </row>
    <row r="556" spans="1:8" ht="15" hidden="1" customHeight="1">
      <c r="A556" s="23">
        <f>IF(totaal!A383=0,"",totaal!A383)</f>
        <v>553</v>
      </c>
      <c r="B556" s="24"/>
      <c r="C556" s="25" t="str">
        <f>IF(totaal!C397=0,"",totaal!C397)</f>
        <v>Afsluitklep ø125</v>
      </c>
      <c r="D556" s="25" t="str">
        <f>IF(totaal!D397=0,"",totaal!D397)</f>
        <v>Trox</v>
      </c>
      <c r="E556" s="25" t="str">
        <f>IF(totaal!E397=0,"",totaal!E397)</f>
        <v>serie AK inkl. servomotor</v>
      </c>
      <c r="F556" s="25" t="str">
        <f>IF(totaal!F397=0,"",totaal!F397)</f>
        <v/>
      </c>
      <c r="G556" s="51" t="str">
        <f>IF(totaal!G397=0,"",totaal!G397)</f>
        <v>verzinkt</v>
      </c>
      <c r="H556" s="28"/>
    </row>
    <row r="557" spans="1:8" ht="15" hidden="1" customHeight="1">
      <c r="A557" s="23">
        <f>IF(totaal!A384=0,"",totaal!A384)</f>
        <v>554</v>
      </c>
      <c r="B557" s="24"/>
      <c r="C557" s="25" t="str">
        <f>IF(totaal!C398=0,"",totaal!C398)</f>
        <v>Wandrooster</v>
      </c>
      <c r="D557" s="25" t="str">
        <f>IF(totaal!D398=0,"",totaal!D398)</f>
        <v>Interland Techniek</v>
      </c>
      <c r="E557" s="25" t="str">
        <f>IF(totaal!E398=0,"",totaal!E398)</f>
        <v>SK 4000x2400 54% doorlaat ( levering derden )</v>
      </c>
      <c r="F557" s="25" t="str">
        <f>IF(totaal!F398=0,"",totaal!F398)</f>
        <v/>
      </c>
      <c r="G557" s="51" t="str">
        <f>IF(totaal!G398=0,"",totaal!G398)</f>
        <v/>
      </c>
      <c r="H557" s="28"/>
    </row>
    <row r="558" spans="1:8" ht="15" hidden="1" customHeight="1">
      <c r="A558" s="23">
        <f>IF(totaal!A385=0,"",totaal!A385)</f>
        <v>555</v>
      </c>
      <c r="B558" s="24"/>
      <c r="C558" s="25" t="str">
        <f>IF(totaal!C399=0,"",totaal!C399)</f>
        <v xml:space="preserve">Brandklep </v>
      </c>
      <c r="D558" s="25" t="str">
        <f>IF(totaal!D399=0,"",totaal!D399)</f>
        <v>Trox</v>
      </c>
      <c r="E558" s="25" t="str">
        <f>IF(totaal!E399=0,"",totaal!E399)</f>
        <v>FKR-04-NEN afmeting ø315mm</v>
      </c>
      <c r="F558" s="25" t="str">
        <f>IF(totaal!F399=0,"",totaal!F399)</f>
        <v/>
      </c>
      <c r="G558" s="51" t="str">
        <f>IF(totaal!G399=0,"",totaal!G399)</f>
        <v>verzinkt</v>
      </c>
      <c r="H558" s="28"/>
    </row>
    <row r="559" spans="1:8" ht="15" hidden="1" customHeight="1">
      <c r="A559" s="23">
        <f>IF(totaal!A386=0,"",totaal!A386)</f>
        <v>556</v>
      </c>
      <c r="B559" s="24"/>
      <c r="C559" s="25" t="str">
        <f>IF(totaal!C400=0,"",totaal!C400)</f>
        <v>Kanaalrooster</v>
      </c>
      <c r="D559" s="25" t="str">
        <f>IF(totaal!D400=0,"",totaal!D400)</f>
        <v>Trox</v>
      </c>
      <c r="E559" s="25" t="str">
        <f>IF(totaal!E400=0,"",totaal!E400)</f>
        <v>TR-AG afm. 825x125</v>
      </c>
      <c r="F559" s="25" t="str">
        <f>IF(totaal!F400=0,"",totaal!F400)</f>
        <v/>
      </c>
      <c r="G559" s="51" t="str">
        <f>IF(totaal!G400=0,"",totaal!G400)</f>
        <v>verzinkt</v>
      </c>
      <c r="H559" s="28"/>
    </row>
    <row r="560" spans="1:8" ht="15" hidden="1" customHeight="1">
      <c r="A560" s="23">
        <f>IF(totaal!A387=0,"",totaal!A387)</f>
        <v>557</v>
      </c>
      <c r="B560" s="24"/>
      <c r="C560" s="25" t="str">
        <f>IF(totaal!C401=0,"",totaal!C401)</f>
        <v xml:space="preserve">Brandklep </v>
      </c>
      <c r="D560" s="25" t="str">
        <f>IF(totaal!D401=0,"",totaal!D401)</f>
        <v>Trox</v>
      </c>
      <c r="E560" s="25" t="str">
        <f>IF(totaal!E401=0,"",totaal!E401)</f>
        <v>FKN-EN afmeting 550x300</v>
      </c>
      <c r="F560" s="25" t="str">
        <f>IF(totaal!F401=0,"",totaal!F401)</f>
        <v/>
      </c>
      <c r="G560" s="51" t="str">
        <f>IF(totaal!G401=0,"",totaal!G401)</f>
        <v>verzinkt</v>
      </c>
      <c r="H560" s="28"/>
    </row>
    <row r="561" spans="1:8" ht="15" hidden="1" customHeight="1">
      <c r="A561" s="23">
        <f>IF(totaal!A388=0,"",totaal!A388)</f>
        <v>558</v>
      </c>
      <c r="B561" s="24"/>
      <c r="C561" s="25" t="str">
        <f>IF(totaal!C402=0,"",totaal!C402)</f>
        <v xml:space="preserve">Brandklep </v>
      </c>
      <c r="D561" s="25" t="str">
        <f>IF(totaal!D402=0,"",totaal!D402)</f>
        <v>Trox</v>
      </c>
      <c r="E561" s="25" t="str">
        <f>IF(totaal!E402=0,"",totaal!E402)</f>
        <v>FKN-EN afm. 650x500</v>
      </c>
      <c r="F561" s="25" t="str">
        <f>IF(totaal!F402=0,"",totaal!F402)</f>
        <v/>
      </c>
      <c r="G561" s="51" t="str">
        <f>IF(totaal!G402=0,"",totaal!G402)</f>
        <v>verzinkt</v>
      </c>
      <c r="H561" s="28"/>
    </row>
    <row r="562" spans="1:8" ht="15" hidden="1" customHeight="1">
      <c r="A562" s="23">
        <f>IF(totaal!A389=0,"",totaal!A389)</f>
        <v>559</v>
      </c>
      <c r="B562" s="24"/>
      <c r="C562" s="25" t="str">
        <f>IF(totaal!C403=0,"",totaal!C403)</f>
        <v xml:space="preserve">Brandklep </v>
      </c>
      <c r="D562" s="25" t="str">
        <f>IF(totaal!D403=0,"",totaal!D403)</f>
        <v/>
      </c>
      <c r="E562" s="25" t="str">
        <f>IF(totaal!E403=0,"",totaal!E403)</f>
        <v/>
      </c>
      <c r="F562" s="25" t="str">
        <f>IF(totaal!F403=0,"",totaal!F403)</f>
        <v/>
      </c>
      <c r="G562" s="51" t="str">
        <f>IF(totaal!G403=0,"",totaal!G403)</f>
        <v/>
      </c>
      <c r="H562" s="28"/>
    </row>
    <row r="563" spans="1:8" ht="15" hidden="1" customHeight="1">
      <c r="A563" s="23">
        <f>IF(totaal!A390=0,"",totaal!A390)</f>
        <v>560</v>
      </c>
      <c r="B563" s="24"/>
      <c r="C563" s="25" t="str">
        <f>IF(totaal!C404=0,"",totaal!C404)</f>
        <v>Blusgasinstallatie</v>
      </c>
      <c r="D563" s="25" t="str">
        <f>IF(totaal!D404=0,"",totaal!D404)</f>
        <v>Saval</v>
      </c>
      <c r="E563" s="25" t="str">
        <f>IF(totaal!E404=0,"",totaal!E404)</f>
        <v>FM-200 inkl. vieuw early warning detectiesysteem</v>
      </c>
      <c r="F563" s="25" t="str">
        <f>IF(totaal!F404=0,"",totaal!F404)</f>
        <v/>
      </c>
      <c r="G563" s="51" t="str">
        <f>IF(totaal!G404=0,"",totaal!G404)</f>
        <v/>
      </c>
      <c r="H563" s="28"/>
    </row>
    <row r="564" spans="1:8" ht="15" hidden="1" customHeight="1">
      <c r="A564" s="23">
        <f>IF(totaal!A391=0,"",totaal!A391)</f>
        <v>561</v>
      </c>
      <c r="B564" s="24"/>
      <c r="C564" s="25" t="str">
        <f>IF(totaal!C405=0,"",totaal!C405)</f>
        <v xml:space="preserve">Brandklep </v>
      </c>
      <c r="D564" s="25" t="str">
        <f>IF(totaal!D405=0,"",totaal!D405)</f>
        <v>Trox</v>
      </c>
      <c r="E564" s="25" t="str">
        <f>IF(totaal!E405=0,"",totaal!E405)</f>
        <v>FKRS-04-NEN afmeting ø160mm</v>
      </c>
      <c r="F564" s="25" t="str">
        <f>IF(totaal!F405=0,"",totaal!F405)</f>
        <v/>
      </c>
      <c r="G564" s="51" t="str">
        <f>IF(totaal!G405=0,"",totaal!G405)</f>
        <v>verzinkt</v>
      </c>
      <c r="H564" s="28"/>
    </row>
    <row r="565" spans="1:8" ht="15" hidden="1" customHeight="1">
      <c r="A565" s="23">
        <f>IF(totaal!A392=0,"",totaal!A392)</f>
        <v>562</v>
      </c>
      <c r="B565" s="24"/>
      <c r="C565" s="25" t="str">
        <f>IF(totaal!C406=0,"",totaal!C406)</f>
        <v xml:space="preserve">Brandklep </v>
      </c>
      <c r="D565" s="25" t="str">
        <f>IF(totaal!D406=0,"",totaal!D406)</f>
        <v>Trox</v>
      </c>
      <c r="E565" s="25" t="str">
        <f>IF(totaal!E406=0,"",totaal!E406)</f>
        <v>FKN-EN afm. 1000×200</v>
      </c>
      <c r="F565" s="25" t="str">
        <f>IF(totaal!F406=0,"",totaal!F406)</f>
        <v/>
      </c>
      <c r="G565" s="51" t="str">
        <f>IF(totaal!G406=0,"",totaal!G406)</f>
        <v>verzinkt</v>
      </c>
      <c r="H565" s="28"/>
    </row>
    <row r="566" spans="1:8" ht="15" hidden="1" customHeight="1">
      <c r="A566" s="23">
        <f>IF(totaal!A393=0,"",totaal!A393)</f>
        <v>563</v>
      </c>
      <c r="B566" s="24"/>
      <c r="C566" s="25" t="str">
        <f>IF(totaal!C407=0,"",totaal!C407)</f>
        <v xml:space="preserve">Brandklep </v>
      </c>
      <c r="D566" s="25" t="str">
        <f>IF(totaal!D407=0,"",totaal!D407)</f>
        <v>Trox</v>
      </c>
      <c r="E566" s="25" t="str">
        <f>IF(totaal!E407=0,"",totaal!E407)</f>
        <v>FKN-EN afmeting 400mm × 300mm</v>
      </c>
      <c r="F566" s="25" t="str">
        <f>IF(totaal!F407=0,"",totaal!F407)</f>
        <v/>
      </c>
      <c r="G566" s="51" t="str">
        <f>IF(totaal!G407=0,"",totaal!G407)</f>
        <v>verzinkt</v>
      </c>
      <c r="H566" s="28"/>
    </row>
    <row r="567" spans="1:8" ht="15" hidden="1" customHeight="1">
      <c r="A567" s="23">
        <f>IF(totaal!A394=0,"",totaal!A394)</f>
        <v>564</v>
      </c>
      <c r="B567" s="24"/>
      <c r="C567" s="25" t="str">
        <f>IF(totaal!C408=0,"",totaal!C408)</f>
        <v xml:space="preserve">Brandklep </v>
      </c>
      <c r="D567" s="25" t="str">
        <f>IF(totaal!D408=0,"",totaal!D408)</f>
        <v/>
      </c>
      <c r="E567" s="25" t="str">
        <f>IF(totaal!E408=0,"",totaal!E408)</f>
        <v/>
      </c>
      <c r="F567" s="25" t="str">
        <f>IF(totaal!F408=0,"",totaal!F408)</f>
        <v/>
      </c>
      <c r="G567" s="51" t="str">
        <f>IF(totaal!G408=0,"",totaal!G408)</f>
        <v>verzinkt</v>
      </c>
      <c r="H567" s="28"/>
    </row>
    <row r="568" spans="1:8" ht="15" hidden="1" customHeight="1">
      <c r="A568" s="23">
        <f>IF(totaal!A395=0,"",totaal!A395)</f>
        <v>565</v>
      </c>
      <c r="B568" s="24"/>
      <c r="C568" s="25" t="str">
        <f>IF(totaal!C409=0,"",totaal!C409)</f>
        <v xml:space="preserve">Brandklep </v>
      </c>
      <c r="D568" s="25" t="str">
        <f>IF(totaal!D409=0,"",totaal!D409)</f>
        <v>Trox</v>
      </c>
      <c r="E568" s="25" t="str">
        <f>IF(totaal!E409=0,"",totaal!E409)</f>
        <v>FKN-EN afmeting 600mm × 200mm</v>
      </c>
      <c r="F568" s="25" t="str">
        <f>IF(totaal!F409=0,"",totaal!F409)</f>
        <v/>
      </c>
      <c r="G568" s="51" t="str">
        <f>IF(totaal!G409=0,"",totaal!G409)</f>
        <v>verzinkt</v>
      </c>
      <c r="H568" s="28"/>
    </row>
    <row r="569" spans="1:8" ht="15" hidden="1" customHeight="1">
      <c r="A569" s="23">
        <f>IF(totaal!A396=0,"",totaal!A396)</f>
        <v>566</v>
      </c>
      <c r="B569" s="24"/>
      <c r="C569" s="25" t="str">
        <f>IF(totaal!C410=0,"",totaal!C410)</f>
        <v xml:space="preserve">Brandklep </v>
      </c>
      <c r="D569" s="25" t="str">
        <f>IF(totaal!D410=0,"",totaal!D410)</f>
        <v>Trox</v>
      </c>
      <c r="E569" s="25" t="str">
        <f>IF(totaal!E410=0,"",totaal!E410)</f>
        <v>FKR-04-NEN afmeting ø125mm</v>
      </c>
      <c r="F569" s="25" t="str">
        <f>IF(totaal!F410=0,"",totaal!F410)</f>
        <v/>
      </c>
      <c r="G569" s="51" t="str">
        <f>IF(totaal!G410=0,"",totaal!G410)</f>
        <v>verzinkt</v>
      </c>
      <c r="H569" s="28"/>
    </row>
    <row r="570" spans="1:8" ht="15" hidden="1" customHeight="1">
      <c r="A570" s="23">
        <f>IF(totaal!A397=0,"",totaal!A397)</f>
        <v>567</v>
      </c>
      <c r="B570" s="24"/>
      <c r="C570" s="25" t="str">
        <f>IF(totaal!C411=0,"",totaal!C411)</f>
        <v xml:space="preserve">Brandklep </v>
      </c>
      <c r="D570" s="25" t="str">
        <f>IF(totaal!D411=0,"",totaal!D411)</f>
        <v>Waterloo</v>
      </c>
      <c r="E570" s="25" t="str">
        <f>IF(totaal!E411=0,"",totaal!E411)</f>
        <v>FKN-EN afmeting 200x200</v>
      </c>
      <c r="F570" s="25" t="str">
        <f>IF(totaal!F411=0,"",totaal!F411)</f>
        <v/>
      </c>
      <c r="G570" s="51" t="str">
        <f>IF(totaal!G411=0,"",totaal!G411)</f>
        <v>verzinkt</v>
      </c>
      <c r="H570" s="28"/>
    </row>
    <row r="571" spans="1:8" ht="15" hidden="1" customHeight="1">
      <c r="A571" s="23">
        <f>IF(totaal!A398=0,"",totaal!A398)</f>
        <v>568</v>
      </c>
      <c r="B571" s="24"/>
      <c r="C571" s="25" t="str">
        <f>IF(totaal!C412=0,"",totaal!C412)</f>
        <v xml:space="preserve">Brandklep </v>
      </c>
      <c r="D571" s="25" t="str">
        <f>IF(totaal!D412=0,"",totaal!D412)</f>
        <v>Waterloo</v>
      </c>
      <c r="E571" s="25" t="str">
        <f>IF(totaal!E412=0,"",totaal!E412)</f>
        <v>FKN-EN afmeting 800x200</v>
      </c>
      <c r="F571" s="25" t="str">
        <f>IF(totaal!F412=0,"",totaal!F412)</f>
        <v/>
      </c>
      <c r="G571" s="51" t="str">
        <f>IF(totaal!G412=0,"",totaal!G412)</f>
        <v>verzinkt</v>
      </c>
      <c r="H571" s="28"/>
    </row>
    <row r="572" spans="1:8" ht="15" hidden="1" customHeight="1">
      <c r="A572" s="23">
        <f>IF(totaal!A399=0,"",totaal!A399)</f>
        <v>569</v>
      </c>
      <c r="B572" s="24"/>
      <c r="C572" s="25" t="str">
        <f>IF(totaal!C413=0,"",totaal!C413)</f>
        <v xml:space="preserve">Brandklep </v>
      </c>
      <c r="D572" s="25" t="str">
        <f>IF(totaal!D413=0,"",totaal!D413)</f>
        <v>Trox</v>
      </c>
      <c r="E572" s="25" t="str">
        <f>IF(totaal!E413=0,"",totaal!E413)</f>
        <v>FKR-04-NEN afmeting Ø 400</v>
      </c>
      <c r="F572" s="25" t="str">
        <f>IF(totaal!F413=0,"",totaal!F413)</f>
        <v/>
      </c>
      <c r="G572" s="51" t="str">
        <f>IF(totaal!G413=0,"",totaal!G413)</f>
        <v>verzinkt</v>
      </c>
      <c r="H572" s="28"/>
    </row>
    <row r="573" spans="1:8" ht="15" hidden="1" customHeight="1">
      <c r="A573" s="23">
        <f>IF(totaal!A400=0,"",totaal!A400)</f>
        <v>570</v>
      </c>
      <c r="B573" s="24"/>
      <c r="C573" s="25" t="str">
        <f>IF(totaal!C414=0,"",totaal!C414)</f>
        <v xml:space="preserve">Brandklep </v>
      </c>
      <c r="D573" s="25" t="str">
        <f>IF(totaal!D414=0,"",totaal!D414)</f>
        <v>Waterloo</v>
      </c>
      <c r="E573" s="25" t="str">
        <f>IF(totaal!E414=0,"",totaal!E414)</f>
        <v>FKN-EN afmeting 600x400</v>
      </c>
      <c r="F573" s="25" t="str">
        <f>IF(totaal!F414=0,"",totaal!F414)</f>
        <v/>
      </c>
      <c r="G573" s="51" t="str">
        <f>IF(totaal!G414=0,"",totaal!G414)</f>
        <v>verzinkt</v>
      </c>
      <c r="H573" s="28"/>
    </row>
    <row r="574" spans="1:8" ht="15" hidden="1" customHeight="1">
      <c r="A574" s="23">
        <f>IF(totaal!A401=0,"",totaal!A401)</f>
        <v>571</v>
      </c>
      <c r="B574" s="24"/>
      <c r="C574" s="25" t="str">
        <f>IF(totaal!C415=0,"",totaal!C415)</f>
        <v xml:space="preserve">Brandklep </v>
      </c>
      <c r="D574" s="25" t="str">
        <f>IF(totaal!D415=0,"",totaal!D415)</f>
        <v>Waterloo</v>
      </c>
      <c r="E574" s="25" t="str">
        <f>IF(totaal!E415=0,"",totaal!E415)</f>
        <v>FKN-EN afmeting1200x300</v>
      </c>
      <c r="F574" s="25" t="str">
        <f>IF(totaal!F415=0,"",totaal!F415)</f>
        <v/>
      </c>
      <c r="G574" s="51" t="str">
        <f>IF(totaal!G415=0,"",totaal!G415)</f>
        <v>verzinkt</v>
      </c>
      <c r="H574" s="28"/>
    </row>
    <row r="575" spans="1:8" ht="15" hidden="1" customHeight="1">
      <c r="A575" s="23">
        <f>IF(totaal!A402=0,"",totaal!A402)</f>
        <v>572</v>
      </c>
      <c r="B575" s="24"/>
      <c r="C575" s="25" t="str">
        <f>IF(totaal!C416=0,"",totaal!C416)</f>
        <v xml:space="preserve">Brandklep </v>
      </c>
      <c r="D575" s="25" t="str">
        <f>IF(totaal!D416=0,"",totaal!D416)</f>
        <v>Waterloo</v>
      </c>
      <c r="E575" s="25" t="str">
        <f>IF(totaal!E416=0,"",totaal!E416)</f>
        <v>CU2+CFTH-72 afmeting:900x250</v>
      </c>
      <c r="F575" s="25" t="str">
        <f>IF(totaal!F416=0,"",totaal!F416)</f>
        <v/>
      </c>
      <c r="G575" s="51" t="str">
        <f>IF(totaal!G416=0,"",totaal!G416)</f>
        <v>verzinkt</v>
      </c>
      <c r="H575" s="28"/>
    </row>
    <row r="576" spans="1:8" ht="15" hidden="1" customHeight="1">
      <c r="A576" s="23">
        <f>IF(totaal!A403=0,"",totaal!A403)</f>
        <v>573</v>
      </c>
      <c r="B576" s="24"/>
      <c r="C576" s="25" t="str">
        <f>IF(totaal!C417=0,"",totaal!C417)</f>
        <v xml:space="preserve">Brandklep </v>
      </c>
      <c r="D576" s="25" t="str">
        <f>IF(totaal!D417=0,"",totaal!D417)</f>
        <v>Waterloo</v>
      </c>
      <c r="E576" s="25" t="str">
        <f>IF(totaal!E417=0,"",totaal!E417)</f>
        <v>FKN-EN afmeting400x250</v>
      </c>
      <c r="F576" s="25" t="str">
        <f>IF(totaal!F417=0,"",totaal!F417)</f>
        <v/>
      </c>
      <c r="G576" s="51" t="str">
        <f>IF(totaal!G417=0,"",totaal!G417)</f>
        <v>verzinkt</v>
      </c>
      <c r="H576" s="28"/>
    </row>
    <row r="577" spans="1:8" ht="15" hidden="1" customHeight="1">
      <c r="A577" s="23">
        <f>IF(totaal!A404=0,"",totaal!A404)</f>
        <v>574</v>
      </c>
      <c r="B577" s="24"/>
      <c r="C577" s="25" t="str">
        <f>IF(totaal!C418=0,"",totaal!C418)</f>
        <v xml:space="preserve">Brandklep </v>
      </c>
      <c r="D577" s="25" t="str">
        <f>IF(totaal!D418=0,"",totaal!D418)</f>
        <v>Waterloo</v>
      </c>
      <c r="E577" s="25" t="str">
        <f>IF(totaal!E418=0,"",totaal!E418)</f>
        <v>FKN-EN afmeting800x400</v>
      </c>
      <c r="F577" s="25" t="str">
        <f>IF(totaal!F418=0,"",totaal!F418)</f>
        <v/>
      </c>
      <c r="G577" s="51" t="str">
        <f>IF(totaal!G418=0,"",totaal!G418)</f>
        <v>verzinkt</v>
      </c>
      <c r="H577" s="28"/>
    </row>
    <row r="578" spans="1:8" ht="15" hidden="1" customHeight="1">
      <c r="A578" s="23">
        <f>IF(totaal!A405=0,"",totaal!A405)</f>
        <v>575</v>
      </c>
      <c r="B578" s="24"/>
      <c r="C578" s="25" t="str">
        <f>IF(totaal!C419=0,"",totaal!C419)</f>
        <v xml:space="preserve">Brandklep </v>
      </c>
      <c r="D578" s="25" t="str">
        <f>IF(totaal!D419=0,"",totaal!D419)</f>
        <v>Waterloo</v>
      </c>
      <c r="E578" s="25" t="str">
        <f>IF(totaal!E419=0,"",totaal!E419)</f>
        <v>FKN-EN afmeting 1100mm × 600mm</v>
      </c>
      <c r="F578" s="25" t="str">
        <f>IF(totaal!F419=0,"",totaal!F419)</f>
        <v/>
      </c>
      <c r="G578" s="51" t="str">
        <f>IF(totaal!G419=0,"",totaal!G419)</f>
        <v>verzinkt</v>
      </c>
      <c r="H578" s="28"/>
    </row>
    <row r="579" spans="1:8" ht="15" hidden="1" customHeight="1">
      <c r="A579" s="23">
        <f>IF(totaal!A406=0,"",totaal!A406)</f>
        <v>576</v>
      </c>
      <c r="B579" s="24"/>
      <c r="C579" s="25" t="e">
        <f>IF(totaal!#REF!=0,"",totaal!#REF!)</f>
        <v>#REF!</v>
      </c>
      <c r="D579" s="25" t="e">
        <f>IF(totaal!#REF!=0,"",totaal!#REF!)</f>
        <v>#REF!</v>
      </c>
      <c r="E579" s="25" t="e">
        <f>IF(totaal!#REF!=0,"",totaal!#REF!)</f>
        <v>#REF!</v>
      </c>
      <c r="F579" s="25" t="e">
        <f>IF(totaal!#REF!=0,"",totaal!#REF!)</f>
        <v>#REF!</v>
      </c>
      <c r="G579" s="51" t="e">
        <f>IF(totaal!#REF!=0,"",totaal!#REF!)</f>
        <v>#REF!</v>
      </c>
      <c r="H579" s="28"/>
    </row>
    <row r="580" spans="1:8" ht="15" hidden="1" customHeight="1">
      <c r="A580" s="23">
        <f>IF(totaal!A407=0,"",totaal!A407)</f>
        <v>577</v>
      </c>
      <c r="B580" s="24"/>
      <c r="C580" s="25" t="str">
        <f>IF(totaal!C420=0,"",totaal!C420)</f>
        <v>Splitunit</v>
      </c>
      <c r="D580" s="25" t="str">
        <f>IF(totaal!D420=0,"",totaal!D420)</f>
        <v xml:space="preserve">Carrier </v>
      </c>
      <c r="E580" s="25" t="str">
        <f>IF(totaal!E420=0,"",totaal!E420)</f>
        <v>type 40KMC048-9comp/38GLP-36G6, Pnom. 9,54kW</v>
      </c>
      <c r="F580" s="25" t="str">
        <f>IF(totaal!F420=0,"",totaal!F420)</f>
        <v/>
      </c>
      <c r="G580" s="51" t="str">
        <f>IF(totaal!G420=0,"",totaal!G420)</f>
        <v/>
      </c>
      <c r="H580" s="28"/>
    </row>
    <row r="581" spans="1:8" ht="15" hidden="1" customHeight="1">
      <c r="A581" s="23">
        <f>IF(totaal!A408=0,"",totaal!A408)</f>
        <v>578</v>
      </c>
      <c r="B581" s="24"/>
      <c r="C581" s="25" t="e">
        <f>IF(totaal!#REF!=0,"",totaal!#REF!)</f>
        <v>#REF!</v>
      </c>
      <c r="D581" s="25" t="e">
        <f>IF(totaal!#REF!=0,"",totaal!#REF!)</f>
        <v>#REF!</v>
      </c>
      <c r="E581" s="25" t="e">
        <f>IF(totaal!#REF!=0,"",totaal!#REF!)</f>
        <v>#REF!</v>
      </c>
      <c r="F581" s="25" t="e">
        <f>IF(totaal!#REF!=0,"",totaal!#REF!)</f>
        <v>#REF!</v>
      </c>
      <c r="G581" s="51" t="e">
        <f>IF(totaal!#REF!=0,"",totaal!#REF!)</f>
        <v>#REF!</v>
      </c>
      <c r="H581" s="28"/>
    </row>
    <row r="582" spans="1:8" ht="15" hidden="1" customHeight="1">
      <c r="A582" s="23">
        <f>IF(totaal!A409=0,"",totaal!A409)</f>
        <v>579</v>
      </c>
      <c r="B582" s="24"/>
      <c r="C582" s="25" t="e">
        <f>IF(totaal!#REF!=0,"",totaal!#REF!)</f>
        <v>#REF!</v>
      </c>
      <c r="D582" s="25" t="e">
        <f>IF(totaal!#REF!=0,"",totaal!#REF!)</f>
        <v>#REF!</v>
      </c>
      <c r="E582" s="25" t="e">
        <f>IF(totaal!#REF!=0,"",totaal!#REF!)</f>
        <v>#REF!</v>
      </c>
      <c r="F582" s="25" t="e">
        <f>IF(totaal!#REF!=0,"",totaal!#REF!)</f>
        <v>#REF!</v>
      </c>
      <c r="G582" s="51" t="e">
        <f>IF(totaal!#REF!=0,"",totaal!#REF!)</f>
        <v>#REF!</v>
      </c>
      <c r="H582" s="28"/>
    </row>
    <row r="583" spans="1:8" ht="15" hidden="1" customHeight="1">
      <c r="A583" s="23">
        <f>IF(totaal!A410=0,"",totaal!A410)</f>
        <v>580</v>
      </c>
      <c r="B583" s="24"/>
      <c r="C583" s="25" t="str">
        <f>IF(totaal!C421=0,"",totaal!C421)</f>
        <v>Constant Volumeregelaar</v>
      </c>
      <c r="D583" s="25" t="str">
        <f>IF(totaal!D421=0,"",totaal!D421)</f>
        <v>Trox</v>
      </c>
      <c r="E583" s="25" t="str">
        <f>IF(totaal!E421=0,"",totaal!E421)</f>
        <v>RN 250 D2   800 M³/h   LBK 01</v>
      </c>
      <c r="F583" s="25" t="str">
        <f>IF(totaal!F421=0,"",totaal!F421)</f>
        <v/>
      </c>
      <c r="G583" s="51" t="str">
        <f>IF(totaal!G421=0,"",totaal!G421)</f>
        <v/>
      </c>
      <c r="H583" s="28"/>
    </row>
    <row r="584" spans="1:8" ht="15" hidden="1" customHeight="1">
      <c r="A584" s="23">
        <f>IF(totaal!A411=0,"",totaal!A411)</f>
        <v>581</v>
      </c>
      <c r="B584" s="24"/>
      <c r="C584" s="25" t="str">
        <f>IF(totaal!C422=0,"",totaal!C422)</f>
        <v>Constant Volumeregelaar</v>
      </c>
      <c r="D584" s="25" t="str">
        <f>IF(totaal!D422=0,"",totaal!D422)</f>
        <v>Trox</v>
      </c>
      <c r="E584" s="25" t="str">
        <f>IF(totaal!E422=0,"",totaal!E422)</f>
        <v>RN 160 D2   375 M³/h   LBK 02</v>
      </c>
      <c r="F584" s="25" t="str">
        <f>IF(totaal!F422=0,"",totaal!F422)</f>
        <v/>
      </c>
      <c r="G584" s="51" t="str">
        <f>IF(totaal!G422=0,"",totaal!G422)</f>
        <v/>
      </c>
      <c r="H584" s="28"/>
    </row>
    <row r="585" spans="1:8" ht="15" hidden="1" customHeight="1">
      <c r="A585" s="23">
        <f>IF(totaal!A412=0,"",totaal!A412)</f>
        <v>582</v>
      </c>
      <c r="B585" s="24"/>
      <c r="C585" s="25" t="str">
        <f>IF(totaal!C423=0,"",totaal!C423)</f>
        <v>Constant Volumeregelaar</v>
      </c>
      <c r="D585" s="25" t="str">
        <f>IF(totaal!D423=0,"",totaal!D423)</f>
        <v>Trox</v>
      </c>
      <c r="E585" s="25" t="str">
        <f>IF(totaal!E423=0,"",totaal!E423)</f>
        <v>RN 200 D2   675 M³/h   LBK 03</v>
      </c>
      <c r="F585" s="25" t="str">
        <f>IF(totaal!F423=0,"",totaal!F423)</f>
        <v/>
      </c>
      <c r="G585" s="51" t="str">
        <f>IF(totaal!G423=0,"",totaal!G423)</f>
        <v/>
      </c>
      <c r="H585" s="28"/>
    </row>
    <row r="586" spans="1:8" ht="15" hidden="1" customHeight="1">
      <c r="A586" s="23">
        <f>IF(totaal!A413=0,"",totaal!A413)</f>
        <v>583</v>
      </c>
      <c r="B586" s="24"/>
      <c r="C586" s="25" t="str">
        <f>IF(totaal!C424=0,"",totaal!C424)</f>
        <v>Constant Volumeregelaar</v>
      </c>
      <c r="D586" s="25" t="str">
        <f>IF(totaal!D424=0,"",totaal!D424)</f>
        <v>Trox</v>
      </c>
      <c r="E586" s="25" t="str">
        <f>IF(totaal!E424=0,"",totaal!E424)</f>
        <v>RN 160 D2   400 M³/h   LBK 04</v>
      </c>
      <c r="F586" s="25" t="str">
        <f>IF(totaal!F424=0,"",totaal!F424)</f>
        <v/>
      </c>
      <c r="G586" s="51" t="str">
        <f>IF(totaal!G424=0,"",totaal!G424)</f>
        <v/>
      </c>
      <c r="H586" s="28"/>
    </row>
    <row r="587" spans="1:8" ht="15" hidden="1" customHeight="1">
      <c r="A587" s="23">
        <f>IF(totaal!A414=0,"",totaal!A414)</f>
        <v>584</v>
      </c>
      <c r="B587" s="24"/>
      <c r="C587" s="25" t="str">
        <f>IF(totaal!C425=0,"",totaal!C425)</f>
        <v>Constant Volumeregelaar</v>
      </c>
      <c r="D587" s="25" t="str">
        <f>IF(totaal!D425=0,"",totaal!D425)</f>
        <v>Trox</v>
      </c>
      <c r="E587" s="25" t="str">
        <f>IF(totaal!E425=0,"",totaal!E425)</f>
        <v>RN 160 D2   370 M³/h   LBK 05</v>
      </c>
      <c r="F587" s="25" t="str">
        <f>IF(totaal!F425=0,"",totaal!F425)</f>
        <v/>
      </c>
      <c r="G587" s="51" t="str">
        <f>IF(totaal!G425=0,"",totaal!G425)</f>
        <v/>
      </c>
      <c r="H587" s="28"/>
    </row>
    <row r="588" spans="1:8" ht="15" hidden="1" customHeight="1">
      <c r="A588" s="23">
        <f>IF(totaal!A415=0,"",totaal!A415)</f>
        <v>585</v>
      </c>
      <c r="B588" s="24"/>
      <c r="C588" s="25" t="str">
        <f>IF(totaal!C426=0,"",totaal!C426)</f>
        <v>Constant Volumeregelaar</v>
      </c>
      <c r="D588" s="25" t="str">
        <f>IF(totaal!D426=0,"",totaal!D426)</f>
        <v>Trox</v>
      </c>
      <c r="E588" s="25" t="str">
        <f>IF(totaal!E426=0,"",totaal!E426)</f>
        <v>RN 100 D2   120 M³/h   LBK 06</v>
      </c>
      <c r="F588" s="25" t="str">
        <f>IF(totaal!F426=0,"",totaal!F426)</f>
        <v/>
      </c>
      <c r="G588" s="51" t="str">
        <f>IF(totaal!G426=0,"",totaal!G426)</f>
        <v/>
      </c>
      <c r="H588" s="28"/>
    </row>
    <row r="589" spans="1:8" ht="15" hidden="1" customHeight="1">
      <c r="A589" s="23">
        <f>IF(totaal!A416=0,"",totaal!A416)</f>
        <v>586</v>
      </c>
      <c r="B589" s="24"/>
      <c r="C589" s="25" t="str">
        <f>IF(totaal!C427=0,"",totaal!C427)</f>
        <v>Constant Volumeregelaar</v>
      </c>
      <c r="D589" s="25" t="str">
        <f>IF(totaal!D427=0,"",totaal!D427)</f>
        <v>Trox</v>
      </c>
      <c r="E589" s="25" t="str">
        <f>IF(totaal!E427=0,"",totaal!E427)</f>
        <v>RN 100 D2    70 M³/h   LBK 07</v>
      </c>
      <c r="F589" s="25" t="str">
        <f>IF(totaal!F427=0,"",totaal!F427)</f>
        <v/>
      </c>
      <c r="G589" s="51" t="str">
        <f>IF(totaal!G427=0,"",totaal!G427)</f>
        <v/>
      </c>
      <c r="H589" s="28"/>
    </row>
    <row r="590" spans="1:8" ht="15" hidden="1" customHeight="1">
      <c r="A590" s="23">
        <f>IF(totaal!A417=0,"",totaal!A417)</f>
        <v>587</v>
      </c>
      <c r="B590" s="24"/>
      <c r="C590" s="25" t="str">
        <f>IF(totaal!C428=0,"",totaal!C428)</f>
        <v>Constant Volumeregelaar</v>
      </c>
      <c r="D590" s="25" t="str">
        <f>IF(totaal!D428=0,"",totaal!D428)</f>
        <v>Trox</v>
      </c>
      <c r="E590" s="25" t="str">
        <f>IF(totaal!E428=0,"",totaal!E428)</f>
        <v>RN 160 D2   325 M³/h   LBK 08</v>
      </c>
      <c r="F590" s="25" t="str">
        <f>IF(totaal!F428=0,"",totaal!F428)</f>
        <v/>
      </c>
      <c r="G590" s="51" t="str">
        <f>IF(totaal!G428=0,"",totaal!G428)</f>
        <v/>
      </c>
      <c r="H590" s="28"/>
    </row>
    <row r="591" spans="1:8" ht="15" hidden="1" customHeight="1">
      <c r="A591" s="23">
        <f>IF(totaal!A418=0,"",totaal!A418)</f>
        <v>588</v>
      </c>
      <c r="B591" s="24"/>
      <c r="C591" s="25" t="str">
        <f>IF(totaal!C429=0,"",totaal!C429)</f>
        <v>Constant Volumeregelaar</v>
      </c>
      <c r="D591" s="25" t="str">
        <f>IF(totaal!D429=0,"",totaal!D429)</f>
        <v>Trox</v>
      </c>
      <c r="E591" s="25" t="str">
        <f>IF(totaal!E429=0,"",totaal!E429)</f>
        <v>RN 125 D2   250 M³/h   LBK 10</v>
      </c>
      <c r="F591" s="25" t="str">
        <f>IF(totaal!F429=0,"",totaal!F429)</f>
        <v/>
      </c>
      <c r="G591" s="51" t="str">
        <f>IF(totaal!G429=0,"",totaal!G429)</f>
        <v/>
      </c>
      <c r="H591" s="28"/>
    </row>
    <row r="592" spans="1:8" ht="15" hidden="1" customHeight="1">
      <c r="A592" s="23">
        <f>IF(totaal!A419=0,"",totaal!A419)</f>
        <v>589</v>
      </c>
      <c r="B592" s="24"/>
      <c r="C592" s="25" t="str">
        <f>IF(totaal!C430=0,"",totaal!C430)</f>
        <v>Open/Dicht klep</v>
      </c>
      <c r="D592" s="25" t="str">
        <f>IF(totaal!D430=0,"",totaal!D430)</f>
        <v>Trox</v>
      </c>
      <c r="E592" s="25" t="str">
        <f>IF(totaal!E430=0,"",totaal!E430)</f>
        <v>AK 100 D2 voorzien van servomotor</v>
      </c>
      <c r="F592" s="25" t="str">
        <f>IF(totaal!F430=0,"",totaal!F430)</f>
        <v/>
      </c>
      <c r="G592" s="51" t="str">
        <f>IF(totaal!G430=0,"",totaal!G430)</f>
        <v/>
      </c>
      <c r="H592" s="28"/>
    </row>
    <row r="593" spans="1:8" ht="15" hidden="1" customHeight="1">
      <c r="A593" s="23" t="e">
        <f>IF(totaal!#REF!=0,"",totaal!#REF!)</f>
        <v>#REF!</v>
      </c>
      <c r="B593" s="24"/>
      <c r="C593" s="25" t="str">
        <f>IF(totaal!C431=0,"",totaal!C431)</f>
        <v>Open/Dicht klep</v>
      </c>
      <c r="D593" s="25" t="str">
        <f>IF(totaal!D431=0,"",totaal!D431)</f>
        <v>Trox</v>
      </c>
      <c r="E593" s="25" t="str">
        <f>IF(totaal!E431=0,"",totaal!E431)</f>
        <v>AK 125 D2 voorzien van servomotor</v>
      </c>
      <c r="F593" s="25" t="str">
        <f>IF(totaal!F431=0,"",totaal!F431)</f>
        <v/>
      </c>
      <c r="G593" s="51" t="str">
        <f>IF(totaal!G431=0,"",totaal!G431)</f>
        <v/>
      </c>
      <c r="H593" s="28"/>
    </row>
    <row r="594" spans="1:8" ht="15" hidden="1" customHeight="1">
      <c r="A594" s="23">
        <f>IF(totaal!A420=0,"",totaal!A420)</f>
        <v>591</v>
      </c>
      <c r="B594" s="24"/>
      <c r="C594" s="25" t="str">
        <f>IF(totaal!C432=0,"",totaal!C432)</f>
        <v>Open/Dicht klep</v>
      </c>
      <c r="D594" s="25" t="str">
        <f>IF(totaal!D432=0,"",totaal!D432)</f>
        <v>Trox</v>
      </c>
      <c r="E594" s="25" t="str">
        <f>IF(totaal!E432=0,"",totaal!E432)</f>
        <v>AK 160 D2 voorzien van servomotor</v>
      </c>
      <c r="F594" s="25" t="str">
        <f>IF(totaal!F432=0,"",totaal!F432)</f>
        <v/>
      </c>
      <c r="G594" s="51" t="str">
        <f>IF(totaal!G432=0,"",totaal!G432)</f>
        <v/>
      </c>
      <c r="H594" s="28"/>
    </row>
    <row r="595" spans="1:8" ht="15" hidden="1" customHeight="1">
      <c r="A595" s="23" t="e">
        <f>IF(totaal!#REF!=0,"",totaal!#REF!)</f>
        <v>#REF!</v>
      </c>
      <c r="B595" s="24"/>
      <c r="C595" s="25" t="str">
        <f>IF(totaal!C433=0,"",totaal!C433)</f>
        <v>Open/Dicht klep</v>
      </c>
      <c r="D595" s="25" t="str">
        <f>IF(totaal!D433=0,"",totaal!D433)</f>
        <v>Trox</v>
      </c>
      <c r="E595" s="25" t="str">
        <f>IF(totaal!E433=0,"",totaal!E433)</f>
        <v>AK 200 D2 voorzien van servomotor</v>
      </c>
      <c r="F595" s="25" t="str">
        <f>IF(totaal!F433=0,"",totaal!F433)</f>
        <v/>
      </c>
      <c r="G595" s="51" t="str">
        <f>IF(totaal!G433=0,"",totaal!G433)</f>
        <v/>
      </c>
      <c r="H595" s="28"/>
    </row>
    <row r="596" spans="1:8" ht="15" hidden="1" customHeight="1">
      <c r="A596" s="23" t="e">
        <f>IF(totaal!#REF!=0,"",totaal!#REF!)</f>
        <v>#REF!</v>
      </c>
      <c r="B596" s="24"/>
      <c r="C596" s="25" t="str">
        <f>IF(totaal!C434=0,"",totaal!C434)</f>
        <v>Open/Dicht klep</v>
      </c>
      <c r="D596" s="25" t="str">
        <f>IF(totaal!D434=0,"",totaal!D434)</f>
        <v>Trox</v>
      </c>
      <c r="E596" s="25" t="str">
        <f>IF(totaal!E434=0,"",totaal!E434)</f>
        <v>AK 250 D2 voorzien van servomotor</v>
      </c>
      <c r="F596" s="25" t="str">
        <f>IF(totaal!F434=0,"",totaal!F434)</f>
        <v/>
      </c>
      <c r="G596" s="51" t="str">
        <f>IF(totaal!G434=0,"",totaal!G434)</f>
        <v/>
      </c>
      <c r="H596" s="28"/>
    </row>
    <row r="597" spans="1:8" ht="15" hidden="1" customHeight="1">
      <c r="A597" s="23">
        <f>IF(totaal!A421=0,"",totaal!A421)</f>
        <v>594</v>
      </c>
      <c r="B597" s="24"/>
      <c r="C597" s="25" t="e">
        <f>IF(totaal!#REF!=0,"",totaal!#REF!)</f>
        <v>#REF!</v>
      </c>
      <c r="D597" s="25" t="e">
        <f>IF(totaal!#REF!=0,"",totaal!#REF!)</f>
        <v>#REF!</v>
      </c>
      <c r="E597" s="25" t="e">
        <f>IF(totaal!#REF!=0,"",totaal!#REF!)</f>
        <v>#REF!</v>
      </c>
      <c r="F597" s="25" t="e">
        <f>IF(totaal!#REF!=0,"",totaal!#REF!)</f>
        <v>#REF!</v>
      </c>
      <c r="G597" s="51" t="e">
        <f>IF(totaal!#REF!=0,"",totaal!#REF!)</f>
        <v>#REF!</v>
      </c>
      <c r="H597" s="28"/>
    </row>
    <row r="598" spans="1:8" ht="15" hidden="1" customHeight="1">
      <c r="A598" s="23">
        <f>IF(totaal!A422=0,"",totaal!A422)</f>
        <v>595</v>
      </c>
      <c r="B598" s="24"/>
      <c r="C598" s="25" t="e">
        <f>IF(totaal!#REF!=0,"",totaal!#REF!)</f>
        <v>#REF!</v>
      </c>
      <c r="D598" s="25" t="e">
        <f>IF(totaal!#REF!=0,"",totaal!#REF!)</f>
        <v>#REF!</v>
      </c>
      <c r="E598" s="25" t="e">
        <f>IF(totaal!#REF!=0,"",totaal!#REF!)</f>
        <v>#REF!</v>
      </c>
      <c r="F598" s="25" t="e">
        <f>IF(totaal!#REF!=0,"",totaal!#REF!)</f>
        <v>#REF!</v>
      </c>
      <c r="G598" s="51" t="e">
        <f>IF(totaal!#REF!=0,"",totaal!#REF!)</f>
        <v>#REF!</v>
      </c>
      <c r="H598" s="28"/>
    </row>
    <row r="599" spans="1:8" ht="15" hidden="1" customHeight="1">
      <c r="A599" s="23">
        <f>IF(totaal!A423=0,"",totaal!A423)</f>
        <v>596</v>
      </c>
      <c r="B599" s="24"/>
      <c r="C599" s="25" t="e">
        <f>IF(totaal!#REF!=0,"",totaal!#REF!)</f>
        <v>#REF!</v>
      </c>
      <c r="D599" s="25" t="e">
        <f>IF(totaal!#REF!=0,"",totaal!#REF!)</f>
        <v>#REF!</v>
      </c>
      <c r="E599" s="25" t="e">
        <f>IF(totaal!#REF!=0,"",totaal!#REF!)</f>
        <v>#REF!</v>
      </c>
      <c r="F599" s="25" t="e">
        <f>IF(totaal!#REF!=0,"",totaal!#REF!)</f>
        <v>#REF!</v>
      </c>
      <c r="G599" s="51" t="e">
        <f>IF(totaal!#REF!=0,"",totaal!#REF!)</f>
        <v>#REF!</v>
      </c>
      <c r="H599" s="28"/>
    </row>
    <row r="600" spans="1:8" ht="15" hidden="1" customHeight="1">
      <c r="A600" s="23">
        <f>IF(totaal!A424=0,"",totaal!A424)</f>
        <v>597</v>
      </c>
      <c r="B600" s="24"/>
      <c r="C600" s="25" t="e">
        <f>IF(totaal!#REF!=0,"",totaal!#REF!)</f>
        <v>#REF!</v>
      </c>
      <c r="D600" s="25" t="e">
        <f>IF(totaal!#REF!=0,"",totaal!#REF!)</f>
        <v>#REF!</v>
      </c>
      <c r="E600" s="25" t="e">
        <f>IF(totaal!#REF!=0,"",totaal!#REF!)</f>
        <v>#REF!</v>
      </c>
      <c r="F600" s="25" t="e">
        <f>IF(totaal!#REF!=0,"",totaal!#REF!)</f>
        <v>#REF!</v>
      </c>
      <c r="G600" s="51" t="e">
        <f>IF(totaal!#REF!=0,"",totaal!#REF!)</f>
        <v>#REF!</v>
      </c>
      <c r="H600" s="28"/>
    </row>
    <row r="601" spans="1:8" ht="15" hidden="1" customHeight="1">
      <c r="A601" s="23">
        <f>IF(totaal!A425=0,"",totaal!A425)</f>
        <v>598</v>
      </c>
      <c r="B601" s="24"/>
      <c r="C601" s="25" t="e">
        <f>IF(totaal!#REF!=0,"",totaal!#REF!)</f>
        <v>#REF!</v>
      </c>
      <c r="D601" s="25" t="e">
        <f>IF(totaal!#REF!=0,"",totaal!#REF!)</f>
        <v>#REF!</v>
      </c>
      <c r="E601" s="25" t="e">
        <f>IF(totaal!#REF!=0,"",totaal!#REF!)</f>
        <v>#REF!</v>
      </c>
      <c r="F601" s="25" t="e">
        <f>IF(totaal!#REF!=0,"",totaal!#REF!)</f>
        <v>#REF!</v>
      </c>
      <c r="G601" s="51" t="e">
        <f>IF(totaal!#REF!=0,"",totaal!#REF!)</f>
        <v>#REF!</v>
      </c>
      <c r="H601" s="28"/>
    </row>
    <row r="602" spans="1:8" ht="15" hidden="1" customHeight="1">
      <c r="A602" s="23">
        <f>IF(totaal!A426=0,"",totaal!A426)</f>
        <v>599</v>
      </c>
      <c r="B602" s="24"/>
      <c r="C602" s="25" t="e">
        <f>IF(totaal!#REF!=0,"",totaal!#REF!)</f>
        <v>#REF!</v>
      </c>
      <c r="D602" s="25" t="e">
        <f>IF(totaal!#REF!=0,"",totaal!#REF!)</f>
        <v>#REF!</v>
      </c>
      <c r="E602" s="25" t="e">
        <f>IF(totaal!#REF!=0,"",totaal!#REF!)</f>
        <v>#REF!</v>
      </c>
      <c r="F602" s="25" t="e">
        <f>IF(totaal!#REF!=0,"",totaal!#REF!)</f>
        <v>#REF!</v>
      </c>
      <c r="G602" s="51" t="e">
        <f>IF(totaal!#REF!=0,"",totaal!#REF!)</f>
        <v>#REF!</v>
      </c>
      <c r="H602" s="28"/>
    </row>
    <row r="603" spans="1:8" ht="15" hidden="1" customHeight="1">
      <c r="A603" s="23">
        <f>IF(totaal!A427=0,"",totaal!A427)</f>
        <v>600</v>
      </c>
      <c r="B603" s="24"/>
      <c r="C603" s="25" t="str">
        <f>IF(totaal!C435=0,"",totaal!C435)</f>
        <v>Close Control unit(binnen-unit)</v>
      </c>
      <c r="D603" s="25" t="str">
        <f>IF(totaal!D435=0,"",totaal!D435)</f>
        <v>IBK Compac</v>
      </c>
      <c r="E603" s="25" t="str">
        <f>IF(totaal!E435=0,"",totaal!E435)</f>
        <v>Toscana D17H</v>
      </c>
      <c r="F603" s="25" t="str">
        <f>IF(totaal!F435=0,"",totaal!F435)</f>
        <v/>
      </c>
      <c r="G603" s="51" t="str">
        <f>IF(totaal!G435=0,"",totaal!G435)</f>
        <v/>
      </c>
      <c r="H603" s="28"/>
    </row>
    <row r="604" spans="1:8" ht="15" hidden="1" customHeight="1">
      <c r="A604" s="23">
        <f>IF(totaal!A428=0,"",totaal!A428)</f>
        <v>601</v>
      </c>
      <c r="B604" s="24"/>
      <c r="C604" s="25" t="str">
        <f>IF(totaal!C436=0,"",totaal!C436)</f>
        <v>Close Control unit(buiten-unit)</v>
      </c>
      <c r="D604" s="25" t="str">
        <f>IF(totaal!D436=0,"",totaal!D436)</f>
        <v>IBK Compac</v>
      </c>
      <c r="E604" s="25" t="str">
        <f>IF(totaal!E436=0,"",totaal!E436)</f>
        <v>Guntner GFV-052C/1</v>
      </c>
      <c r="F604" s="25" t="str">
        <f>IF(totaal!F436=0,"",totaal!F436)</f>
        <v/>
      </c>
      <c r="G604" s="51" t="str">
        <f>IF(totaal!G436=0,"",totaal!G436)</f>
        <v/>
      </c>
      <c r="H604" s="28"/>
    </row>
    <row r="605" spans="1:8" ht="15" hidden="1" customHeight="1">
      <c r="A605" s="23">
        <f>IF(totaal!A429=0,"",totaal!A429)</f>
        <v>602</v>
      </c>
      <c r="B605" s="24"/>
      <c r="C605" s="25" t="str">
        <f>IF(totaal!C437=0,"",totaal!C437)</f>
        <v>Multisplit systeem (binnen-unit)</v>
      </c>
      <c r="D605" s="25" t="str">
        <f>IF(totaal!D437=0,"",totaal!D437)</f>
        <v xml:space="preserve">Carrier </v>
      </c>
      <c r="E605" s="25" t="str">
        <f>IF(totaal!E437=0,"",totaal!E437)</f>
        <v>type 42HQM012</v>
      </c>
      <c r="F605" s="25" t="str">
        <f>IF(totaal!F437=0,"",totaal!F437)</f>
        <v/>
      </c>
      <c r="G605" s="51" t="str">
        <f>IF(totaal!G437=0,"",totaal!G437)</f>
        <v/>
      </c>
      <c r="H605" s="28"/>
    </row>
    <row r="606" spans="1:8" ht="15" hidden="1" customHeight="1">
      <c r="A606" s="23">
        <f>IF(totaal!A430=0,"",totaal!A430)</f>
        <v>603</v>
      </c>
      <c r="B606" s="24"/>
      <c r="C606" s="25" t="str">
        <f>IF(totaal!C438=0,"",totaal!C438)</f>
        <v>Multisplit systeem (buiten-unit)</v>
      </c>
      <c r="D606" s="25" t="str">
        <f>IF(totaal!D438=0,"",totaal!D438)</f>
        <v xml:space="preserve">Carrier </v>
      </c>
      <c r="E606" s="25" t="str">
        <f>IF(totaal!E438=0,"",totaal!E438)</f>
        <v>type Inverter 38VYM 028</v>
      </c>
      <c r="F606" s="25" t="str">
        <f>IF(totaal!F438=0,"",totaal!F438)</f>
        <v/>
      </c>
      <c r="G606" s="51" t="str">
        <f>IF(totaal!G438=0,"",totaal!G438)</f>
        <v/>
      </c>
      <c r="H606" s="28"/>
    </row>
    <row r="607" spans="1:8" ht="15" hidden="1" customHeight="1">
      <c r="A607" s="23">
        <f>IF(totaal!A431=0,"",totaal!A431)</f>
        <v>604</v>
      </c>
      <c r="B607" s="24"/>
      <c r="C607" s="25" t="str">
        <f>IF(totaal!C439=0,"",totaal!C439)</f>
        <v>Ventilatorconvector</v>
      </c>
      <c r="D607" s="25" t="str">
        <f>IF(totaal!D439=0,"",totaal!D439)</f>
        <v xml:space="preserve">Carrier </v>
      </c>
      <c r="E607" s="25" t="str">
        <f>IF(totaal!E439=0,"",totaal!E439)</f>
        <v>type 42 EM 1.0, 2,37 kW (6/12°C)</v>
      </c>
      <c r="F607" s="25" t="str">
        <f>IF(totaal!F439=0,"",totaal!F439)</f>
        <v/>
      </c>
      <c r="G607" s="51" t="str">
        <f>IF(totaal!G439=0,"",totaal!G439)</f>
        <v/>
      </c>
      <c r="H607" s="28"/>
    </row>
    <row r="608" spans="1:8" ht="15" hidden="1" customHeight="1">
      <c r="A608" s="23">
        <f>IF(totaal!A432=0,"",totaal!A432)</f>
        <v>605</v>
      </c>
      <c r="B608" s="24"/>
      <c r="C608" s="25" t="e">
        <f>IF(totaal!#REF!=0,"",totaal!#REF!)</f>
        <v>#REF!</v>
      </c>
      <c r="D608" s="25" t="e">
        <f>IF(totaal!#REF!=0,"",totaal!#REF!)</f>
        <v>#REF!</v>
      </c>
      <c r="E608" s="25" t="e">
        <f>IF(totaal!#REF!=0,"",totaal!#REF!)</f>
        <v>#REF!</v>
      </c>
      <c r="F608" s="25" t="e">
        <f>IF(totaal!#REF!=0,"",totaal!#REF!)</f>
        <v>#REF!</v>
      </c>
      <c r="G608" s="51" t="e">
        <f>IF(totaal!#REF!=0,"",totaal!#REF!)</f>
        <v>#REF!</v>
      </c>
      <c r="H608" s="28"/>
    </row>
    <row r="609" spans="1:8" ht="15" hidden="1" customHeight="1">
      <c r="A609" s="23">
        <f>IF(totaal!A433=0,"",totaal!A433)</f>
        <v>606</v>
      </c>
      <c r="B609" s="24"/>
      <c r="C609" s="25" t="e">
        <f>IF(totaal!#REF!=0,"",totaal!#REF!)</f>
        <v>#REF!</v>
      </c>
      <c r="D609" s="25" t="e">
        <f>IF(totaal!#REF!=0,"",totaal!#REF!)</f>
        <v>#REF!</v>
      </c>
      <c r="E609" s="25" t="e">
        <f>IF(totaal!#REF!=0,"",totaal!#REF!)</f>
        <v>#REF!</v>
      </c>
      <c r="F609" s="25" t="e">
        <f>IF(totaal!#REF!=0,"",totaal!#REF!)</f>
        <v>#REF!</v>
      </c>
      <c r="G609" s="51" t="e">
        <f>IF(totaal!#REF!=0,"",totaal!#REF!)</f>
        <v>#REF!</v>
      </c>
      <c r="H609" s="28"/>
    </row>
    <row r="610" spans="1:8" ht="15" hidden="1" customHeight="1">
      <c r="A610" s="23">
        <f>IF(totaal!A434=0,"",totaal!A434)</f>
        <v>607</v>
      </c>
      <c r="B610" s="24"/>
      <c r="C610" s="25" t="e">
        <f>IF(totaal!#REF!=0,"",totaal!#REF!)</f>
        <v>#REF!</v>
      </c>
      <c r="D610" s="25" t="e">
        <f>IF(totaal!#REF!=0,"",totaal!#REF!)</f>
        <v>#REF!</v>
      </c>
      <c r="E610" s="25" t="e">
        <f>IF(totaal!#REF!=0,"",totaal!#REF!)</f>
        <v>#REF!</v>
      </c>
      <c r="F610" s="25" t="e">
        <f>IF(totaal!#REF!=0,"",totaal!#REF!)</f>
        <v>#REF!</v>
      </c>
      <c r="G610" s="51" t="e">
        <f>IF(totaal!#REF!=0,"",totaal!#REF!)</f>
        <v>#REF!</v>
      </c>
      <c r="H610" s="28"/>
    </row>
    <row r="611" spans="1:8" ht="15" hidden="1" customHeight="1">
      <c r="A611" s="23" t="e">
        <f>IF(totaal!#REF!=0,"",totaal!#REF!)</f>
        <v>#REF!</v>
      </c>
      <c r="B611" s="24"/>
      <c r="C611" s="25" t="e">
        <f>IF(totaal!#REF!=0,"",totaal!#REF!)</f>
        <v>#REF!</v>
      </c>
      <c r="D611" s="25" t="e">
        <f>IF(totaal!#REF!=0,"",totaal!#REF!)</f>
        <v>#REF!</v>
      </c>
      <c r="E611" s="25" t="e">
        <f>IF(totaal!#REF!=0,"",totaal!#REF!)</f>
        <v>#REF!</v>
      </c>
      <c r="F611" s="25" t="e">
        <f>IF(totaal!#REF!=0,"",totaal!#REF!)</f>
        <v>#REF!</v>
      </c>
      <c r="G611" s="51" t="e">
        <f>IF(totaal!#REF!=0,"",totaal!#REF!)</f>
        <v>#REF!</v>
      </c>
      <c r="H611" s="28"/>
    </row>
    <row r="612" spans="1:8" ht="15" hidden="1" customHeight="1">
      <c r="A612" s="23" t="e">
        <f>IF(totaal!#REF!=0,"",totaal!#REF!)</f>
        <v>#REF!</v>
      </c>
      <c r="B612" s="24"/>
      <c r="C612" s="25" t="e">
        <f>IF(totaal!#REF!=0,"",totaal!#REF!)</f>
        <v>#REF!</v>
      </c>
      <c r="D612" s="25" t="e">
        <f>IF(totaal!#REF!=0,"",totaal!#REF!)</f>
        <v>#REF!</v>
      </c>
      <c r="E612" s="25" t="e">
        <f>IF(totaal!#REF!=0,"",totaal!#REF!)</f>
        <v>#REF!</v>
      </c>
      <c r="F612" s="25" t="e">
        <f>IF(totaal!#REF!=0,"",totaal!#REF!)</f>
        <v>#REF!</v>
      </c>
      <c r="G612" s="51" t="e">
        <f>IF(totaal!#REF!=0,"",totaal!#REF!)</f>
        <v>#REF!</v>
      </c>
      <c r="H612" s="28"/>
    </row>
    <row r="613" spans="1:8" ht="15" hidden="1" customHeight="1">
      <c r="A613" s="23" t="e">
        <f>IF(totaal!#REF!=0,"",totaal!#REF!)</f>
        <v>#REF!</v>
      </c>
      <c r="B613" s="24"/>
      <c r="C613" s="25" t="e">
        <f>IF(totaal!#REF!=0,"",totaal!#REF!)</f>
        <v>#REF!</v>
      </c>
      <c r="D613" s="25" t="e">
        <f>IF(totaal!#REF!=0,"",totaal!#REF!)</f>
        <v>#REF!</v>
      </c>
      <c r="E613" s="25" t="e">
        <f>IF(totaal!#REF!=0,"",totaal!#REF!)</f>
        <v>#REF!</v>
      </c>
      <c r="F613" s="25" t="e">
        <f>IF(totaal!#REF!=0,"",totaal!#REF!)</f>
        <v>#REF!</v>
      </c>
      <c r="G613" s="51" t="e">
        <f>IF(totaal!#REF!=0,"",totaal!#REF!)</f>
        <v>#REF!</v>
      </c>
      <c r="H613" s="28"/>
    </row>
    <row r="614" spans="1:8" ht="15" hidden="1" customHeight="1">
      <c r="A614" s="23" t="e">
        <f>IF(totaal!#REF!=0,"",totaal!#REF!)</f>
        <v>#REF!</v>
      </c>
      <c r="B614" s="24"/>
      <c r="C614" s="25" t="e">
        <f>IF(totaal!#REF!=0,"",totaal!#REF!)</f>
        <v>#REF!</v>
      </c>
      <c r="D614" s="25" t="e">
        <f>IF(totaal!#REF!=0,"",totaal!#REF!)</f>
        <v>#REF!</v>
      </c>
      <c r="E614" s="25" t="e">
        <f>IF(totaal!#REF!=0,"",totaal!#REF!)</f>
        <v>#REF!</v>
      </c>
      <c r="F614" s="25" t="e">
        <f>IF(totaal!#REF!=0,"",totaal!#REF!)</f>
        <v>#REF!</v>
      </c>
      <c r="G614" s="51" t="e">
        <f>IF(totaal!#REF!=0,"",totaal!#REF!)</f>
        <v>#REF!</v>
      </c>
      <c r="H614" s="28"/>
    </row>
    <row r="615" spans="1:8" ht="15" hidden="1" customHeight="1">
      <c r="A615" s="23" t="e">
        <f>IF(totaal!#REF!=0,"",totaal!#REF!)</f>
        <v>#REF!</v>
      </c>
      <c r="B615" s="24"/>
      <c r="C615" s="25" t="e">
        <f>IF(totaal!#REF!=0,"",totaal!#REF!)</f>
        <v>#REF!</v>
      </c>
      <c r="D615" s="25" t="e">
        <f>IF(totaal!#REF!=0,"",totaal!#REF!)</f>
        <v>#REF!</v>
      </c>
      <c r="E615" s="25" t="e">
        <f>IF(totaal!#REF!=0,"",totaal!#REF!)</f>
        <v>#REF!</v>
      </c>
      <c r="F615" s="25" t="e">
        <f>IF(totaal!#REF!=0,"",totaal!#REF!)</f>
        <v>#REF!</v>
      </c>
      <c r="G615" s="51" t="e">
        <f>IF(totaal!#REF!=0,"",totaal!#REF!)</f>
        <v>#REF!</v>
      </c>
      <c r="H615" s="28"/>
    </row>
    <row r="616" spans="1:8" ht="15" hidden="1" customHeight="1">
      <c r="A616" s="23" t="e">
        <f>IF(totaal!#REF!=0,"",totaal!#REF!)</f>
        <v>#REF!</v>
      </c>
      <c r="B616" s="24"/>
      <c r="C616" s="25" t="e">
        <f>IF(totaal!#REF!=0,"",totaal!#REF!)</f>
        <v>#REF!</v>
      </c>
      <c r="D616" s="25" t="e">
        <f>IF(totaal!#REF!=0,"",totaal!#REF!)</f>
        <v>#REF!</v>
      </c>
      <c r="E616" s="25" t="e">
        <f>IF(totaal!#REF!=0,"",totaal!#REF!)</f>
        <v>#REF!</v>
      </c>
      <c r="F616" s="25" t="e">
        <f>IF(totaal!#REF!=0,"",totaal!#REF!)</f>
        <v>#REF!</v>
      </c>
      <c r="G616" s="51" t="e">
        <f>IF(totaal!#REF!=0,"",totaal!#REF!)</f>
        <v>#REF!</v>
      </c>
      <c r="H616" s="28"/>
    </row>
    <row r="617" spans="1:8" ht="15" hidden="1" customHeight="1">
      <c r="A617" s="23">
        <f>IF(totaal!A435=0,"",totaal!A435)</f>
        <v>614</v>
      </c>
      <c r="B617" s="24"/>
      <c r="C617" s="25" t="e">
        <f>IF(totaal!#REF!=0,"",totaal!#REF!)</f>
        <v>#REF!</v>
      </c>
      <c r="D617" s="25" t="e">
        <f>IF(totaal!#REF!=0,"",totaal!#REF!)</f>
        <v>#REF!</v>
      </c>
      <c r="E617" s="25" t="e">
        <f>IF(totaal!#REF!=0,"",totaal!#REF!)</f>
        <v>#REF!</v>
      </c>
      <c r="F617" s="25" t="e">
        <f>IF(totaal!#REF!=0,"",totaal!#REF!)</f>
        <v>#REF!</v>
      </c>
      <c r="G617" s="51" t="e">
        <f>IF(totaal!#REF!=0,"",totaal!#REF!)</f>
        <v>#REF!</v>
      </c>
      <c r="H617" s="28"/>
    </row>
    <row r="618" spans="1:8" ht="15" hidden="1" customHeight="1">
      <c r="A618" s="23">
        <f>IF(totaal!A436=0,"",totaal!A436)</f>
        <v>615</v>
      </c>
      <c r="B618" s="24"/>
      <c r="C618" s="25" t="e">
        <f>IF(totaal!#REF!=0,"",totaal!#REF!)</f>
        <v>#REF!</v>
      </c>
      <c r="D618" s="25" t="e">
        <f>IF(totaal!#REF!=0,"",totaal!#REF!)</f>
        <v>#REF!</v>
      </c>
      <c r="E618" s="25" t="e">
        <f>IF(totaal!#REF!=0,"",totaal!#REF!)</f>
        <v>#REF!</v>
      </c>
      <c r="F618" s="25" t="e">
        <f>IF(totaal!#REF!=0,"",totaal!#REF!)</f>
        <v>#REF!</v>
      </c>
      <c r="G618" s="51" t="e">
        <f>IF(totaal!#REF!=0,"",totaal!#REF!)</f>
        <v>#REF!</v>
      </c>
      <c r="H618" s="28"/>
    </row>
    <row r="619" spans="1:8" ht="15" hidden="1" customHeight="1">
      <c r="A619" s="23">
        <f>IF(totaal!A437=0,"",totaal!A437)</f>
        <v>616</v>
      </c>
      <c r="B619" s="24"/>
      <c r="C619" s="25" t="e">
        <f>IF(totaal!#REF!=0,"",totaal!#REF!)</f>
        <v>#REF!</v>
      </c>
      <c r="D619" s="25" t="e">
        <f>IF(totaal!#REF!=0,"",totaal!#REF!)</f>
        <v>#REF!</v>
      </c>
      <c r="E619" s="25" t="e">
        <f>IF(totaal!#REF!=0,"",totaal!#REF!)</f>
        <v>#REF!</v>
      </c>
      <c r="F619" s="25" t="e">
        <f>IF(totaal!#REF!=0,"",totaal!#REF!)</f>
        <v>#REF!</v>
      </c>
      <c r="G619" s="51" t="e">
        <f>IF(totaal!#REF!=0,"",totaal!#REF!)</f>
        <v>#REF!</v>
      </c>
      <c r="H619" s="28"/>
    </row>
    <row r="620" spans="1:8" ht="15" hidden="1" customHeight="1">
      <c r="A620" s="23">
        <f>IF(totaal!A438=0,"",totaal!A438)</f>
        <v>617</v>
      </c>
      <c r="B620" s="24"/>
      <c r="C620" s="25" t="e">
        <f>IF(totaal!#REF!=0,"",totaal!#REF!)</f>
        <v>#REF!</v>
      </c>
      <c r="D620" s="25" t="e">
        <f>IF(totaal!#REF!=0,"",totaal!#REF!)</f>
        <v>#REF!</v>
      </c>
      <c r="E620" s="25" t="e">
        <f>IF(totaal!#REF!=0,"",totaal!#REF!)</f>
        <v>#REF!</v>
      </c>
      <c r="F620" s="25" t="e">
        <f>IF(totaal!#REF!=0,"",totaal!#REF!)</f>
        <v>#REF!</v>
      </c>
      <c r="G620" s="51" t="e">
        <f>IF(totaal!#REF!=0,"",totaal!#REF!)</f>
        <v>#REF!</v>
      </c>
      <c r="H620" s="28"/>
    </row>
    <row r="621" spans="1:8" ht="15" hidden="1" customHeight="1">
      <c r="A621" s="23">
        <f>IF(totaal!A439=0,"",totaal!A439)</f>
        <v>618</v>
      </c>
      <c r="B621" s="24"/>
      <c r="C621" s="25" t="e">
        <f>IF(totaal!#REF!=0,"",totaal!#REF!)</f>
        <v>#REF!</v>
      </c>
      <c r="D621" s="25" t="e">
        <f>IF(totaal!#REF!=0,"",totaal!#REF!)</f>
        <v>#REF!</v>
      </c>
      <c r="E621" s="25" t="e">
        <f>IF(totaal!#REF!=0,"",totaal!#REF!)</f>
        <v>#REF!</v>
      </c>
      <c r="F621" s="25" t="e">
        <f>IF(totaal!#REF!=0,"",totaal!#REF!)</f>
        <v>#REF!</v>
      </c>
      <c r="G621" s="51" t="e">
        <f>IF(totaal!#REF!=0,"",totaal!#REF!)</f>
        <v>#REF!</v>
      </c>
      <c r="H621" s="28"/>
    </row>
    <row r="622" spans="1:8" ht="15" hidden="1" customHeight="1">
      <c r="A622" s="23" t="e">
        <f>IF(totaal!#REF!=0,"",totaal!#REF!)</f>
        <v>#REF!</v>
      </c>
      <c r="B622" s="24"/>
      <c r="C622" s="25" t="e">
        <f>IF(totaal!#REF!=0,"",totaal!#REF!)</f>
        <v>#REF!</v>
      </c>
      <c r="D622" s="25" t="e">
        <f>IF(totaal!#REF!=0,"",totaal!#REF!)</f>
        <v>#REF!</v>
      </c>
      <c r="E622" s="25" t="e">
        <f>IF(totaal!#REF!=0,"",totaal!#REF!)</f>
        <v>#REF!</v>
      </c>
      <c r="F622" s="25" t="e">
        <f>IF(totaal!#REF!=0,"",totaal!#REF!)</f>
        <v>#REF!</v>
      </c>
      <c r="G622" s="51" t="e">
        <f>IF(totaal!#REF!=0,"",totaal!#REF!)</f>
        <v>#REF!</v>
      </c>
      <c r="H622" s="28"/>
    </row>
    <row r="623" spans="1:8" ht="15" hidden="1" customHeight="1">
      <c r="A623" s="23" t="e">
        <f>IF(totaal!#REF!=0,"",totaal!#REF!)</f>
        <v>#REF!</v>
      </c>
      <c r="B623" s="24"/>
      <c r="C623" s="25" t="e">
        <f>IF(totaal!#REF!=0,"",totaal!#REF!)</f>
        <v>#REF!</v>
      </c>
      <c r="D623" s="25" t="e">
        <f>IF(totaal!#REF!=0,"",totaal!#REF!)</f>
        <v>#REF!</v>
      </c>
      <c r="E623" s="25" t="e">
        <f>IF(totaal!#REF!=0,"",totaal!#REF!)</f>
        <v>#REF!</v>
      </c>
      <c r="F623" s="25" t="e">
        <f>IF(totaal!#REF!=0,"",totaal!#REF!)</f>
        <v>#REF!</v>
      </c>
      <c r="G623" s="51" t="e">
        <f>IF(totaal!#REF!=0,"",totaal!#REF!)</f>
        <v>#REF!</v>
      </c>
      <c r="H623" s="28"/>
    </row>
    <row r="624" spans="1:8" ht="15" hidden="1" customHeight="1">
      <c r="A624" s="23" t="e">
        <f>IF(totaal!#REF!=0,"",totaal!#REF!)</f>
        <v>#REF!</v>
      </c>
      <c r="B624" s="24"/>
      <c r="C624" s="25" t="e">
        <f>IF(totaal!#REF!=0,"",totaal!#REF!)</f>
        <v>#REF!</v>
      </c>
      <c r="D624" s="25" t="e">
        <f>IF(totaal!#REF!=0,"",totaal!#REF!)</f>
        <v>#REF!</v>
      </c>
      <c r="E624" s="25" t="e">
        <f>IF(totaal!#REF!=0,"",totaal!#REF!)</f>
        <v>#REF!</v>
      </c>
      <c r="F624" s="25" t="e">
        <f>IF(totaal!#REF!=0,"",totaal!#REF!)</f>
        <v>#REF!</v>
      </c>
      <c r="G624" s="51" t="e">
        <f>IF(totaal!#REF!=0,"",totaal!#REF!)</f>
        <v>#REF!</v>
      </c>
      <c r="H624" s="28"/>
    </row>
    <row r="625" spans="1:8" ht="15" hidden="1" customHeight="1">
      <c r="A625" s="23" t="e">
        <f>IF(totaal!#REF!=0,"",totaal!#REF!)</f>
        <v>#REF!</v>
      </c>
      <c r="B625" s="24"/>
      <c r="C625" s="25" t="e">
        <f>IF(totaal!#REF!=0,"",totaal!#REF!)</f>
        <v>#REF!</v>
      </c>
      <c r="D625" s="25" t="e">
        <f>IF(totaal!#REF!=0,"",totaal!#REF!)</f>
        <v>#REF!</v>
      </c>
      <c r="E625" s="25" t="e">
        <f>IF(totaal!#REF!=0,"",totaal!#REF!)</f>
        <v>#REF!</v>
      </c>
      <c r="F625" s="25" t="e">
        <f>IF(totaal!#REF!=0,"",totaal!#REF!)</f>
        <v>#REF!</v>
      </c>
      <c r="G625" s="51" t="e">
        <f>IF(totaal!#REF!=0,"",totaal!#REF!)</f>
        <v>#REF!</v>
      </c>
      <c r="H625" s="28"/>
    </row>
    <row r="626" spans="1:8" ht="15" hidden="1" customHeight="1">
      <c r="A626" s="23" t="e">
        <f>IF(totaal!#REF!=0,"",totaal!#REF!)</f>
        <v>#REF!</v>
      </c>
      <c r="B626" s="24"/>
      <c r="C626" s="25" t="e">
        <f>IF(totaal!#REF!=0,"",totaal!#REF!)</f>
        <v>#REF!</v>
      </c>
      <c r="D626" s="25" t="e">
        <f>IF(totaal!#REF!=0,"",totaal!#REF!)</f>
        <v>#REF!</v>
      </c>
      <c r="E626" s="25" t="e">
        <f>IF(totaal!#REF!=0,"",totaal!#REF!)</f>
        <v>#REF!</v>
      </c>
      <c r="F626" s="25" t="e">
        <f>IF(totaal!#REF!=0,"",totaal!#REF!)</f>
        <v>#REF!</v>
      </c>
      <c r="G626" s="51" t="e">
        <f>IF(totaal!#REF!=0,"",totaal!#REF!)</f>
        <v>#REF!</v>
      </c>
      <c r="H626" s="28"/>
    </row>
    <row r="627" spans="1:8" ht="15" hidden="1" customHeight="1">
      <c r="A627" s="23" t="e">
        <f>IF(totaal!#REF!=0,"",totaal!#REF!)</f>
        <v>#REF!</v>
      </c>
      <c r="B627" s="24"/>
      <c r="C627" s="25" t="e">
        <f>IF(totaal!#REF!=0,"",totaal!#REF!)</f>
        <v>#REF!</v>
      </c>
      <c r="D627" s="25" t="e">
        <f>IF(totaal!#REF!=0,"",totaal!#REF!)</f>
        <v>#REF!</v>
      </c>
      <c r="E627" s="25" t="e">
        <f>IF(totaal!#REF!=0,"",totaal!#REF!)</f>
        <v>#REF!</v>
      </c>
      <c r="F627" s="25" t="e">
        <f>IF(totaal!#REF!=0,"",totaal!#REF!)</f>
        <v>#REF!</v>
      </c>
      <c r="G627" s="51" t="e">
        <f>IF(totaal!#REF!=0,"",totaal!#REF!)</f>
        <v>#REF!</v>
      </c>
      <c r="H627" s="28"/>
    </row>
    <row r="628" spans="1:8" ht="15" hidden="1" customHeight="1">
      <c r="A628" s="23" t="e">
        <f>IF(totaal!#REF!=0,"",totaal!#REF!)</f>
        <v>#REF!</v>
      </c>
      <c r="B628" s="24"/>
      <c r="C628" s="25" t="e">
        <f>IF(totaal!#REF!=0,"",totaal!#REF!)</f>
        <v>#REF!</v>
      </c>
      <c r="D628" s="25" t="e">
        <f>IF(totaal!#REF!=0,"",totaal!#REF!)</f>
        <v>#REF!</v>
      </c>
      <c r="E628" s="25" t="e">
        <f>IF(totaal!#REF!=0,"",totaal!#REF!)</f>
        <v>#REF!</v>
      </c>
      <c r="F628" s="25" t="e">
        <f>IF(totaal!#REF!=0,"",totaal!#REF!)</f>
        <v>#REF!</v>
      </c>
      <c r="G628" s="51" t="e">
        <f>IF(totaal!#REF!=0,"",totaal!#REF!)</f>
        <v>#REF!</v>
      </c>
      <c r="H628" s="28"/>
    </row>
    <row r="629" spans="1:8" ht="15" hidden="1" customHeight="1">
      <c r="A629" s="23" t="e">
        <f>IF(totaal!#REF!=0,"",totaal!#REF!)</f>
        <v>#REF!</v>
      </c>
      <c r="B629" s="24"/>
      <c r="C629" s="25" t="e">
        <f>IF(totaal!#REF!=0,"",totaal!#REF!)</f>
        <v>#REF!</v>
      </c>
      <c r="D629" s="25" t="e">
        <f>IF(totaal!#REF!=0,"",totaal!#REF!)</f>
        <v>#REF!</v>
      </c>
      <c r="E629" s="25" t="e">
        <f>IF(totaal!#REF!=0,"",totaal!#REF!)</f>
        <v>#REF!</v>
      </c>
      <c r="F629" s="25" t="e">
        <f>IF(totaal!#REF!=0,"",totaal!#REF!)</f>
        <v>#REF!</v>
      </c>
      <c r="G629" s="51" t="e">
        <f>IF(totaal!#REF!=0,"",totaal!#REF!)</f>
        <v>#REF!</v>
      </c>
      <c r="H629" s="28"/>
    </row>
    <row r="630" spans="1:8" ht="15" hidden="1" customHeight="1">
      <c r="A630" s="23" t="e">
        <f>IF(totaal!#REF!=0,"",totaal!#REF!)</f>
        <v>#REF!</v>
      </c>
      <c r="B630" s="24"/>
      <c r="C630" s="25" t="e">
        <f>IF(totaal!#REF!=0,"",totaal!#REF!)</f>
        <v>#REF!</v>
      </c>
      <c r="D630" s="25" t="e">
        <f>IF(totaal!#REF!=0,"",totaal!#REF!)</f>
        <v>#REF!</v>
      </c>
      <c r="E630" s="25" t="e">
        <f>IF(totaal!#REF!=0,"",totaal!#REF!)</f>
        <v>#REF!</v>
      </c>
      <c r="F630" s="25" t="e">
        <f>IF(totaal!#REF!=0,"",totaal!#REF!)</f>
        <v>#REF!</v>
      </c>
      <c r="G630" s="51" t="e">
        <f>IF(totaal!#REF!=0,"",totaal!#REF!)</f>
        <v>#REF!</v>
      </c>
      <c r="H630" s="28"/>
    </row>
    <row r="631" spans="1:8" ht="15" hidden="1" customHeight="1">
      <c r="A631" s="23" t="e">
        <f>IF(totaal!#REF!=0,"",totaal!#REF!)</f>
        <v>#REF!</v>
      </c>
      <c r="B631" s="24"/>
      <c r="C631" s="25" t="e">
        <f>IF(totaal!#REF!=0,"",totaal!#REF!)</f>
        <v>#REF!</v>
      </c>
      <c r="D631" s="25" t="e">
        <f>IF(totaal!#REF!=0,"",totaal!#REF!)</f>
        <v>#REF!</v>
      </c>
      <c r="E631" s="25" t="e">
        <f>IF(totaal!#REF!=0,"",totaal!#REF!)</f>
        <v>#REF!</v>
      </c>
      <c r="F631" s="25" t="e">
        <f>IF(totaal!#REF!=0,"",totaal!#REF!)</f>
        <v>#REF!</v>
      </c>
      <c r="G631" s="51" t="e">
        <f>IF(totaal!#REF!=0,"",totaal!#REF!)</f>
        <v>#REF!</v>
      </c>
      <c r="H631" s="28"/>
    </row>
    <row r="632" spans="1:8" ht="15" hidden="1" customHeight="1">
      <c r="A632" s="23" t="e">
        <f>IF(totaal!#REF!=0,"",totaal!#REF!)</f>
        <v>#REF!</v>
      </c>
      <c r="B632" s="24"/>
      <c r="C632" s="25" t="e">
        <f>IF(totaal!#REF!=0,"",totaal!#REF!)</f>
        <v>#REF!</v>
      </c>
      <c r="D632" s="25" t="e">
        <f>IF(totaal!#REF!=0,"",totaal!#REF!)</f>
        <v>#REF!</v>
      </c>
      <c r="E632" s="25" t="e">
        <f>IF(totaal!#REF!=0,"",totaal!#REF!)</f>
        <v>#REF!</v>
      </c>
      <c r="F632" s="25" t="e">
        <f>IF(totaal!#REF!=0,"",totaal!#REF!)</f>
        <v>#REF!</v>
      </c>
      <c r="G632" s="51" t="e">
        <f>IF(totaal!#REF!=0,"",totaal!#REF!)</f>
        <v>#REF!</v>
      </c>
      <c r="H632" s="28"/>
    </row>
    <row r="633" spans="1:8" ht="15" hidden="1" customHeight="1">
      <c r="A633" s="23" t="e">
        <f>IF(totaal!#REF!=0,"",totaal!#REF!)</f>
        <v>#REF!</v>
      </c>
      <c r="B633" s="24"/>
      <c r="C633" s="25" t="str">
        <f>IF(totaal!C440=0,"",totaal!C440)</f>
        <v xml:space="preserve">Brandklep </v>
      </c>
      <c r="D633" s="25" t="str">
        <f>IF(totaal!D440=0,"",totaal!D440)</f>
        <v>Trox</v>
      </c>
      <c r="E633" s="25" t="str">
        <f>IF(totaal!E440=0,"",totaal!E440)</f>
        <v>FKN-EN afm. 350x200</v>
      </c>
      <c r="F633" s="25" t="str">
        <f>IF(totaal!F440=0,"",totaal!F440)</f>
        <v/>
      </c>
      <c r="G633" s="51" t="str">
        <f>IF(totaal!G440=0,"",totaal!G440)</f>
        <v>verzinkt</v>
      </c>
      <c r="H633" s="28"/>
    </row>
    <row r="634" spans="1:8" ht="15" hidden="1" customHeight="1">
      <c r="A634" s="23" t="e">
        <f>IF(totaal!#REF!=0,"",totaal!#REF!)</f>
        <v>#REF!</v>
      </c>
      <c r="B634" s="24"/>
      <c r="C634" s="25" t="e">
        <f>IF(totaal!#REF!=0,"",totaal!#REF!)</f>
        <v>#REF!</v>
      </c>
      <c r="D634" s="25" t="e">
        <f>IF(totaal!#REF!=0,"",totaal!#REF!)</f>
        <v>#REF!</v>
      </c>
      <c r="E634" s="25" t="e">
        <f>IF(totaal!#REF!=0,"",totaal!#REF!)</f>
        <v>#REF!</v>
      </c>
      <c r="F634" s="25" t="e">
        <f>IF(totaal!#REF!=0,"",totaal!#REF!)</f>
        <v>#REF!</v>
      </c>
      <c r="G634" s="51" t="e">
        <f>IF(totaal!#REF!=0,"",totaal!#REF!)</f>
        <v>#REF!</v>
      </c>
      <c r="H634" s="28"/>
    </row>
    <row r="635" spans="1:8" ht="15" hidden="1" customHeight="1">
      <c r="A635" s="23" t="e">
        <f>IF(totaal!#REF!=0,"",totaal!#REF!)</f>
        <v>#REF!</v>
      </c>
      <c r="B635" s="24"/>
      <c r="C635" s="25" t="e">
        <f>IF(totaal!#REF!=0,"",totaal!#REF!)</f>
        <v>#REF!</v>
      </c>
      <c r="D635" s="25" t="e">
        <f>IF(totaal!#REF!=0,"",totaal!#REF!)</f>
        <v>#REF!</v>
      </c>
      <c r="E635" s="25" t="e">
        <f>IF(totaal!#REF!=0,"",totaal!#REF!)</f>
        <v>#REF!</v>
      </c>
      <c r="F635" s="25" t="e">
        <f>IF(totaal!#REF!=0,"",totaal!#REF!)</f>
        <v>#REF!</v>
      </c>
      <c r="G635" s="51" t="e">
        <f>IF(totaal!#REF!=0,"",totaal!#REF!)</f>
        <v>#REF!</v>
      </c>
      <c r="H635" s="28"/>
    </row>
    <row r="636" spans="1:8" ht="15" hidden="1" customHeight="1">
      <c r="A636" s="23" t="e">
        <f>IF(totaal!#REF!=0,"",totaal!#REF!)</f>
        <v>#REF!</v>
      </c>
      <c r="B636" s="24"/>
      <c r="C636" s="25" t="e">
        <f>IF(totaal!#REF!=0,"",totaal!#REF!)</f>
        <v>#REF!</v>
      </c>
      <c r="D636" s="25" t="e">
        <f>IF(totaal!#REF!=0,"",totaal!#REF!)</f>
        <v>#REF!</v>
      </c>
      <c r="E636" s="25" t="e">
        <f>IF(totaal!#REF!=0,"",totaal!#REF!)</f>
        <v>#REF!</v>
      </c>
      <c r="F636" s="25" t="e">
        <f>IF(totaal!#REF!=0,"",totaal!#REF!)</f>
        <v>#REF!</v>
      </c>
      <c r="G636" s="51" t="e">
        <f>IF(totaal!#REF!=0,"",totaal!#REF!)</f>
        <v>#REF!</v>
      </c>
      <c r="H636" s="28"/>
    </row>
    <row r="637" spans="1:8" ht="15" hidden="1" customHeight="1">
      <c r="A637" s="23" t="e">
        <f>IF(totaal!#REF!=0,"",totaal!#REF!)</f>
        <v>#REF!</v>
      </c>
      <c r="B637" s="24"/>
      <c r="C637" s="25" t="e">
        <f>IF(totaal!#REF!=0,"",totaal!#REF!)</f>
        <v>#REF!</v>
      </c>
      <c r="D637" s="25" t="e">
        <f>IF(totaal!#REF!=0,"",totaal!#REF!)</f>
        <v>#REF!</v>
      </c>
      <c r="E637" s="25" t="e">
        <f>IF(totaal!#REF!=0,"",totaal!#REF!)</f>
        <v>#REF!</v>
      </c>
      <c r="F637" s="25" t="e">
        <f>IF(totaal!#REF!=0,"",totaal!#REF!)</f>
        <v>#REF!</v>
      </c>
      <c r="G637" s="51" t="e">
        <f>IF(totaal!#REF!=0,"",totaal!#REF!)</f>
        <v>#REF!</v>
      </c>
      <c r="H637" s="28"/>
    </row>
    <row r="638" spans="1:8" ht="15" hidden="1" customHeight="1">
      <c r="A638" s="23" t="e">
        <f>IF(totaal!#REF!=0,"",totaal!#REF!)</f>
        <v>#REF!</v>
      </c>
      <c r="B638" s="24"/>
      <c r="C638" s="25" t="e">
        <f>IF(totaal!#REF!=0,"",totaal!#REF!)</f>
        <v>#REF!</v>
      </c>
      <c r="D638" s="25" t="e">
        <f>IF(totaal!#REF!=0,"",totaal!#REF!)</f>
        <v>#REF!</v>
      </c>
      <c r="E638" s="25" t="e">
        <f>IF(totaal!#REF!=0,"",totaal!#REF!)</f>
        <v>#REF!</v>
      </c>
      <c r="F638" s="25" t="e">
        <f>IF(totaal!#REF!=0,"",totaal!#REF!)</f>
        <v>#REF!</v>
      </c>
      <c r="G638" s="51" t="e">
        <f>IF(totaal!#REF!=0,"",totaal!#REF!)</f>
        <v>#REF!</v>
      </c>
      <c r="H638" s="28"/>
    </row>
    <row r="639" spans="1:8" ht="15" hidden="1" customHeight="1">
      <c r="A639" s="23" t="e">
        <f>IF(totaal!#REF!=0,"",totaal!#REF!)</f>
        <v>#REF!</v>
      </c>
      <c r="B639" s="24"/>
      <c r="C639" s="25" t="e">
        <f>IF(totaal!#REF!=0,"",totaal!#REF!)</f>
        <v>#REF!</v>
      </c>
      <c r="D639" s="25" t="e">
        <f>IF(totaal!#REF!=0,"",totaal!#REF!)</f>
        <v>#REF!</v>
      </c>
      <c r="E639" s="25" t="e">
        <f>IF(totaal!#REF!=0,"",totaal!#REF!)</f>
        <v>#REF!</v>
      </c>
      <c r="F639" s="25" t="e">
        <f>IF(totaal!#REF!=0,"",totaal!#REF!)</f>
        <v>#REF!</v>
      </c>
      <c r="G639" s="51" t="e">
        <f>IF(totaal!#REF!=0,"",totaal!#REF!)</f>
        <v>#REF!</v>
      </c>
      <c r="H639" s="28"/>
    </row>
    <row r="640" spans="1:8" ht="15" hidden="1" customHeight="1">
      <c r="A640" s="23" t="e">
        <f>IF(totaal!#REF!=0,"",totaal!#REF!)</f>
        <v>#REF!</v>
      </c>
      <c r="B640" s="24"/>
      <c r="C640" s="25" t="e">
        <f>IF(totaal!#REF!=0,"",totaal!#REF!)</f>
        <v>#REF!</v>
      </c>
      <c r="D640" s="25" t="e">
        <f>IF(totaal!#REF!=0,"",totaal!#REF!)</f>
        <v>#REF!</v>
      </c>
      <c r="E640" s="25" t="e">
        <f>IF(totaal!#REF!=0,"",totaal!#REF!)</f>
        <v>#REF!</v>
      </c>
      <c r="F640" s="25" t="e">
        <f>IF(totaal!#REF!=0,"",totaal!#REF!)</f>
        <v>#REF!</v>
      </c>
      <c r="G640" s="51" t="e">
        <f>IF(totaal!#REF!=0,"",totaal!#REF!)</f>
        <v>#REF!</v>
      </c>
      <c r="H640" s="28"/>
    </row>
    <row r="641" spans="1:8" ht="15" hidden="1" customHeight="1">
      <c r="A641" s="23" t="e">
        <f>IF(totaal!#REF!=0,"",totaal!#REF!)</f>
        <v>#REF!</v>
      </c>
      <c r="B641" s="24"/>
      <c r="C641" s="25" t="e">
        <f>IF(totaal!#REF!=0,"",totaal!#REF!)</f>
        <v>#REF!</v>
      </c>
      <c r="D641" s="25" t="e">
        <f>IF(totaal!#REF!=0,"",totaal!#REF!)</f>
        <v>#REF!</v>
      </c>
      <c r="E641" s="25" t="e">
        <f>IF(totaal!#REF!=0,"",totaal!#REF!)</f>
        <v>#REF!</v>
      </c>
      <c r="F641" s="25" t="e">
        <f>IF(totaal!#REF!=0,"",totaal!#REF!)</f>
        <v>#REF!</v>
      </c>
      <c r="G641" s="51" t="e">
        <f>IF(totaal!#REF!=0,"",totaal!#REF!)</f>
        <v>#REF!</v>
      </c>
      <c r="H641" s="28"/>
    </row>
    <row r="642" spans="1:8" ht="15" hidden="1" customHeight="1">
      <c r="A642" s="23" t="e">
        <f>IF(totaal!#REF!=0,"",totaal!#REF!)</f>
        <v>#REF!</v>
      </c>
      <c r="B642" s="24"/>
      <c r="C642" s="25" t="e">
        <f>IF(totaal!#REF!=0,"",totaal!#REF!)</f>
        <v>#REF!</v>
      </c>
      <c r="D642" s="25" t="e">
        <f>IF(totaal!#REF!=0,"",totaal!#REF!)</f>
        <v>#REF!</v>
      </c>
      <c r="E642" s="25" t="e">
        <f>IF(totaal!#REF!=0,"",totaal!#REF!)</f>
        <v>#REF!</v>
      </c>
      <c r="F642" s="25" t="e">
        <f>IF(totaal!#REF!=0,"",totaal!#REF!)</f>
        <v>#REF!</v>
      </c>
      <c r="G642" s="51" t="e">
        <f>IF(totaal!#REF!=0,"",totaal!#REF!)</f>
        <v>#REF!</v>
      </c>
      <c r="H642" s="28"/>
    </row>
    <row r="643" spans="1:8" ht="15" hidden="1" customHeight="1">
      <c r="A643" s="23" t="e">
        <f>IF(totaal!#REF!=0,"",totaal!#REF!)</f>
        <v>#REF!</v>
      </c>
      <c r="B643" s="24"/>
      <c r="C643" s="25" t="e">
        <f>IF(totaal!#REF!=0,"",totaal!#REF!)</f>
        <v>#REF!</v>
      </c>
      <c r="D643" s="25" t="e">
        <f>IF(totaal!#REF!=0,"",totaal!#REF!)</f>
        <v>#REF!</v>
      </c>
      <c r="E643" s="25" t="e">
        <f>IF(totaal!#REF!=0,"",totaal!#REF!)</f>
        <v>#REF!</v>
      </c>
      <c r="F643" s="25" t="e">
        <f>IF(totaal!#REF!=0,"",totaal!#REF!)</f>
        <v>#REF!</v>
      </c>
      <c r="G643" s="51" t="e">
        <f>IF(totaal!#REF!=0,"",totaal!#REF!)</f>
        <v>#REF!</v>
      </c>
      <c r="H643" s="28"/>
    </row>
    <row r="644" spans="1:8" ht="15" hidden="1" customHeight="1">
      <c r="A644" s="23" t="e">
        <f>IF(totaal!#REF!=0,"",totaal!#REF!)</f>
        <v>#REF!</v>
      </c>
      <c r="B644" s="24"/>
      <c r="C644" s="25" t="e">
        <f>IF(totaal!#REF!=0,"",totaal!#REF!)</f>
        <v>#REF!</v>
      </c>
      <c r="D644" s="25" t="e">
        <f>IF(totaal!#REF!=0,"",totaal!#REF!)</f>
        <v>#REF!</v>
      </c>
      <c r="E644" s="25" t="e">
        <f>IF(totaal!#REF!=0,"",totaal!#REF!)</f>
        <v>#REF!</v>
      </c>
      <c r="F644" s="25" t="e">
        <f>IF(totaal!#REF!=0,"",totaal!#REF!)</f>
        <v>#REF!</v>
      </c>
      <c r="G644" s="51" t="e">
        <f>IF(totaal!#REF!=0,"",totaal!#REF!)</f>
        <v>#REF!</v>
      </c>
      <c r="H644" s="28"/>
    </row>
    <row r="645" spans="1:8" ht="15" hidden="1" customHeight="1">
      <c r="A645" s="23" t="e">
        <f>IF(totaal!#REF!=0,"",totaal!#REF!)</f>
        <v>#REF!</v>
      </c>
      <c r="B645" s="24"/>
      <c r="C645" s="25" t="e">
        <f>IF(totaal!#REF!=0,"",totaal!#REF!)</f>
        <v>#REF!</v>
      </c>
      <c r="D645" s="25" t="e">
        <f>IF(totaal!#REF!=0,"",totaal!#REF!)</f>
        <v>#REF!</v>
      </c>
      <c r="E645" s="25" t="e">
        <f>IF(totaal!#REF!=0,"",totaal!#REF!)</f>
        <v>#REF!</v>
      </c>
      <c r="F645" s="25" t="e">
        <f>IF(totaal!#REF!=0,"",totaal!#REF!)</f>
        <v>#REF!</v>
      </c>
      <c r="G645" s="51" t="e">
        <f>IF(totaal!#REF!=0,"",totaal!#REF!)</f>
        <v>#REF!</v>
      </c>
      <c r="H645" s="28"/>
    </row>
    <row r="646" spans="1:8" ht="15" hidden="1" customHeight="1">
      <c r="A646" s="23" t="e">
        <f>IF(totaal!#REF!=0,"",totaal!#REF!)</f>
        <v>#REF!</v>
      </c>
      <c r="B646" s="24"/>
      <c r="C646" s="25" t="e">
        <f>IF(totaal!#REF!=0,"",totaal!#REF!)</f>
        <v>#REF!</v>
      </c>
      <c r="D646" s="25" t="e">
        <f>IF(totaal!#REF!=0,"",totaal!#REF!)</f>
        <v>#REF!</v>
      </c>
      <c r="E646" s="25" t="e">
        <f>IF(totaal!#REF!=0,"",totaal!#REF!)</f>
        <v>#REF!</v>
      </c>
      <c r="F646" s="25" t="e">
        <f>IF(totaal!#REF!=0,"",totaal!#REF!)</f>
        <v>#REF!</v>
      </c>
      <c r="G646" s="51" t="e">
        <f>IF(totaal!#REF!=0,"",totaal!#REF!)</f>
        <v>#REF!</v>
      </c>
      <c r="H646" s="28"/>
    </row>
    <row r="647" spans="1:8" ht="15" hidden="1" customHeight="1">
      <c r="A647" s="23">
        <f>IF(totaal!A440=0,"",totaal!A440)</f>
        <v>644</v>
      </c>
      <c r="B647" s="24"/>
      <c r="C647" s="25" t="e">
        <f>IF(totaal!#REF!=0,"",totaal!#REF!)</f>
        <v>#REF!</v>
      </c>
      <c r="D647" s="25" t="e">
        <f>IF(totaal!#REF!=0,"",totaal!#REF!)</f>
        <v>#REF!</v>
      </c>
      <c r="E647" s="25" t="e">
        <f>IF(totaal!#REF!=0,"",totaal!#REF!)</f>
        <v>#REF!</v>
      </c>
      <c r="F647" s="25" t="e">
        <f>IF(totaal!#REF!=0,"",totaal!#REF!)</f>
        <v>#REF!</v>
      </c>
      <c r="G647" s="51" t="e">
        <f>IF(totaal!#REF!=0,"",totaal!#REF!)</f>
        <v>#REF!</v>
      </c>
      <c r="H647" s="28"/>
    </row>
    <row r="648" spans="1:8" ht="15" hidden="1" customHeight="1">
      <c r="A648" s="23" t="e">
        <f>IF(totaal!#REF!=0,"",totaal!#REF!)</f>
        <v>#REF!</v>
      </c>
      <c r="B648" s="24"/>
      <c r="C648" s="25" t="str">
        <f>IF(totaal!C441=0,"",totaal!C441)</f>
        <v xml:space="preserve">Brandklep </v>
      </c>
      <c r="D648" s="25" t="str">
        <f>IF(totaal!D441=0,"",totaal!D441)</f>
        <v>Trox</v>
      </c>
      <c r="E648" s="25" t="str">
        <f>IF(totaal!E441=0,"",totaal!E441)</f>
        <v>FKN-EN afm. 500x300</v>
      </c>
      <c r="F648" s="25" t="str">
        <f>IF(totaal!F441=0,"",totaal!F441)</f>
        <v/>
      </c>
      <c r="G648" s="51" t="str">
        <f>IF(totaal!G441=0,"",totaal!G441)</f>
        <v>verzinkt</v>
      </c>
      <c r="H648" s="28"/>
    </row>
    <row r="649" spans="1:8" ht="15" hidden="1" customHeight="1">
      <c r="A649" s="23" t="e">
        <f>IF(totaal!#REF!=0,"",totaal!#REF!)</f>
        <v>#REF!</v>
      </c>
      <c r="B649" s="24"/>
      <c r="C649" s="25" t="str">
        <f>IF(totaal!C442=0,"",totaal!C442)</f>
        <v xml:space="preserve">Brandklep </v>
      </c>
      <c r="D649" s="25" t="str">
        <f>IF(totaal!D442=0,"",totaal!D442)</f>
        <v>Trox</v>
      </c>
      <c r="E649" s="25" t="str">
        <f>IF(totaal!E442=0,"",totaal!E442)</f>
        <v>FKN-EN afm. 700x300</v>
      </c>
      <c r="F649" s="25" t="str">
        <f>IF(totaal!F442=0,"",totaal!F442)</f>
        <v/>
      </c>
      <c r="G649" s="51" t="str">
        <f>IF(totaal!G442=0,"",totaal!G442)</f>
        <v>verzinkt</v>
      </c>
      <c r="H649" s="28"/>
    </row>
    <row r="650" spans="1:8" ht="15" hidden="1" customHeight="1">
      <c r="A650" s="23" t="e">
        <f>IF(totaal!#REF!=0,"",totaal!#REF!)</f>
        <v>#REF!</v>
      </c>
      <c r="B650" s="24"/>
      <c r="C650" s="25" t="str">
        <f>IF(totaal!C443=0,"",totaal!C443)</f>
        <v xml:space="preserve">Brandklep </v>
      </c>
      <c r="D650" s="25" t="str">
        <f>IF(totaal!D443=0,"",totaal!D443)</f>
        <v>Trox</v>
      </c>
      <c r="E650" s="25" t="str">
        <f>IF(totaal!E443=0,"",totaal!E443)</f>
        <v>FKN-EN afm. 800x400</v>
      </c>
      <c r="F650" s="25" t="str">
        <f>IF(totaal!F443=0,"",totaal!F443)</f>
        <v/>
      </c>
      <c r="G650" s="51" t="str">
        <f>IF(totaal!G443=0,"",totaal!G443)</f>
        <v>verzinkt</v>
      </c>
      <c r="H650" s="28"/>
    </row>
    <row r="651" spans="1:8" ht="15" hidden="1" customHeight="1">
      <c r="A651" s="23" t="e">
        <f>IF(totaal!#REF!=0,"",totaal!#REF!)</f>
        <v>#REF!</v>
      </c>
      <c r="B651" s="24"/>
      <c r="C651" s="25" t="str">
        <f>IF(totaal!C444=0,"",totaal!C444)</f>
        <v xml:space="preserve">Brandklep </v>
      </c>
      <c r="D651" s="25" t="str">
        <f>IF(totaal!D444=0,"",totaal!D444)</f>
        <v>Trox</v>
      </c>
      <c r="E651" s="25" t="str">
        <f>IF(totaal!E444=0,"",totaal!E444)</f>
        <v>FKR-04-NEN ø315</v>
      </c>
      <c r="F651" s="25" t="str">
        <f>IF(totaal!F444=0,"",totaal!F444)</f>
        <v/>
      </c>
      <c r="G651" s="51" t="str">
        <f>IF(totaal!G444=0,"",totaal!G444)</f>
        <v>verzinkt</v>
      </c>
      <c r="H651" s="28"/>
    </row>
    <row r="652" spans="1:8" ht="15" hidden="1" customHeight="1">
      <c r="A652" s="23" t="e">
        <f>IF(totaal!#REF!=0,"",totaal!#REF!)</f>
        <v>#REF!</v>
      </c>
      <c r="B652" s="24"/>
      <c r="C652" s="25" t="str">
        <f>IF(totaal!C445=0,"",totaal!C445)</f>
        <v xml:space="preserve">Brandklep </v>
      </c>
      <c r="D652" s="25" t="str">
        <f>IF(totaal!D445=0,"",totaal!D445)</f>
        <v>Trox</v>
      </c>
      <c r="E652" s="25" t="str">
        <f>IF(totaal!E445=0,"",totaal!E445)</f>
        <v>FKN-EN afm. 1200x400</v>
      </c>
      <c r="F652" s="25" t="str">
        <f>IF(totaal!F445=0,"",totaal!F445)</f>
        <v/>
      </c>
      <c r="G652" s="51" t="str">
        <f>IF(totaal!G445=0,"",totaal!G445)</f>
        <v>verzinkt</v>
      </c>
      <c r="H652" s="28"/>
    </row>
    <row r="653" spans="1:8" ht="15" hidden="1" customHeight="1">
      <c r="A653" s="23" t="e">
        <f>IF(totaal!#REF!=0,"",totaal!#REF!)</f>
        <v>#REF!</v>
      </c>
      <c r="B653" s="24"/>
      <c r="C653" s="25" t="str">
        <f>IF(totaal!C446=0,"",totaal!C446)</f>
        <v>Regelafsluiter 3-weg</v>
      </c>
      <c r="D653" s="25" t="str">
        <f>IF(totaal!D446=0,"",totaal!D446)</f>
        <v>M&amp;R levering</v>
      </c>
      <c r="E653" s="25" t="str">
        <f>IF(totaal!E446=0,"",totaal!E446)</f>
        <v>type DN65</v>
      </c>
      <c r="F653" s="25" t="str">
        <f>IF(totaal!F446=0,"",totaal!F446)</f>
        <v/>
      </c>
      <c r="G653" s="51" t="str">
        <f>IF(totaal!G446=0,"",totaal!G446)</f>
        <v/>
      </c>
      <c r="H653" s="28"/>
    </row>
    <row r="654" spans="1:8" ht="15" hidden="1" customHeight="1">
      <c r="A654" s="23" t="e">
        <f>IF(totaal!#REF!=0,"",totaal!#REF!)</f>
        <v>#REF!</v>
      </c>
      <c r="B654" s="24"/>
      <c r="C654" s="25" t="str">
        <f>IF(totaal!C447=0,"",totaal!C447)</f>
        <v>Regelafsluiter 3-weg</v>
      </c>
      <c r="D654" s="25" t="str">
        <f>IF(totaal!D447=0,"",totaal!D447)</f>
        <v/>
      </c>
      <c r="E654" s="25" t="str">
        <f>IF(totaal!E447=0,"",totaal!E447)</f>
        <v>type DN80</v>
      </c>
      <c r="F654" s="25" t="str">
        <f>IF(totaal!F447=0,"",totaal!F447)</f>
        <v/>
      </c>
      <c r="G654" s="51" t="str">
        <f>IF(totaal!G447=0,"",totaal!G447)</f>
        <v/>
      </c>
      <c r="H654" s="28"/>
    </row>
    <row r="655" spans="1:8" ht="15" customHeight="1">
      <c r="A655" s="23" t="e">
        <f>IF(totaal!#REF!=0,"",totaal!#REF!)</f>
        <v>#REF!</v>
      </c>
      <c r="B655" s="24">
        <v>6</v>
      </c>
      <c r="C655" s="25" t="str">
        <f>IF(totaal!C448=0,"",totaal!C448)</f>
        <v>Temp./RV Transmitter</v>
      </c>
      <c r="D655" s="25" t="str">
        <f>IF(totaal!D448=0,"",totaal!D448)</f>
        <v>Siemens</v>
      </c>
      <c r="E655" s="25" t="str">
        <f>IF(totaal!E448=0,"",totaal!E448)</f>
        <v>type QFA3160, levering M&amp;R</v>
      </c>
      <c r="F655" s="25" t="str">
        <f>IF(totaal!F448=0,"",totaal!F448)</f>
        <v/>
      </c>
      <c r="G655" s="51" t="str">
        <f>IF(totaal!G448=0,"",totaal!G448)</f>
        <v>Ral7001+Ral7035</v>
      </c>
      <c r="H655" s="28"/>
    </row>
    <row r="656" spans="1:8" ht="15" customHeight="1">
      <c r="A656" s="23" t="e">
        <f>IF(totaal!#REF!=0,"",totaal!#REF!)</f>
        <v>#REF!</v>
      </c>
      <c r="B656" s="24">
        <v>1</v>
      </c>
      <c r="C656" s="25" t="str">
        <f>IF(totaal!C449=0,"",totaal!C449)</f>
        <v>Multi-Channel Display</v>
      </c>
      <c r="D656" s="25" t="str">
        <f>IF(totaal!D449=0,"",totaal!D449)</f>
        <v>KIMO</v>
      </c>
      <c r="E656" s="25" t="str">
        <f>IF(totaal!E449=0,"",totaal!E449)</f>
        <v>type ATE300, levering M&amp;R</v>
      </c>
      <c r="F656" s="25" t="str">
        <f>IF(totaal!F449=0,"",totaal!F449)</f>
        <v/>
      </c>
      <c r="G656" s="51" t="str">
        <f>IF(totaal!G449=0,"",totaal!G449)</f>
        <v>RVS</v>
      </c>
      <c r="H656" s="28"/>
    </row>
    <row r="657" spans="1:8" ht="15" hidden="1" customHeight="1">
      <c r="A657" s="23" t="e">
        <f>IF(totaal!#REF!=0,"",totaal!#REF!)</f>
        <v>#REF!</v>
      </c>
      <c r="B657" s="24"/>
      <c r="C657" s="25" t="str">
        <f>IF(totaal!C450=0,"",totaal!C450)</f>
        <v>Servomotor</v>
      </c>
      <c r="D657" s="25" t="str">
        <f>IF(totaal!D450=0,"",totaal!D450)</f>
        <v>Belimo</v>
      </c>
      <c r="E657" s="25" t="str">
        <f>IF(totaal!E450=0,"",totaal!E450)</f>
        <v>type ?????? Lev. M&amp;R</v>
      </c>
      <c r="F657" s="25" t="str">
        <f>IF(totaal!F450=0,"",totaal!F450)</f>
        <v/>
      </c>
      <c r="G657" s="51" t="str">
        <f>IF(totaal!G450=0,"",totaal!G450)</f>
        <v/>
      </c>
      <c r="H657" s="28"/>
    </row>
    <row r="658" spans="1:8" ht="15" hidden="1" customHeight="1">
      <c r="A658" s="23" t="e">
        <f>IF(totaal!#REF!=0,"",totaal!#REF!)</f>
        <v>#REF!</v>
      </c>
      <c r="B658" s="24"/>
      <c r="C658" s="25" t="e">
        <f>IF(totaal!#REF!=0,"",totaal!#REF!)</f>
        <v>#REF!</v>
      </c>
      <c r="D658" s="25" t="e">
        <f>IF(totaal!#REF!=0,"",totaal!#REF!)</f>
        <v>#REF!</v>
      </c>
      <c r="E658" s="25" t="e">
        <f>IF(totaal!#REF!=0,"",totaal!#REF!)</f>
        <v>#REF!</v>
      </c>
      <c r="F658" s="25" t="e">
        <f>IF(totaal!#REF!=0,"",totaal!#REF!)</f>
        <v>#REF!</v>
      </c>
      <c r="G658" s="51" t="e">
        <f>IF(totaal!#REF!=0,"",totaal!#REF!)</f>
        <v>#REF!</v>
      </c>
      <c r="H658" s="28"/>
    </row>
    <row r="659" spans="1:8" ht="15" hidden="1" customHeight="1">
      <c r="A659" s="23" t="e">
        <f>IF(totaal!#REF!=0,"",totaal!#REF!)</f>
        <v>#REF!</v>
      </c>
      <c r="B659" s="24"/>
      <c r="C659" s="25" t="str">
        <f>IF(totaal!C451=0,"",totaal!C451)</f>
        <v xml:space="preserve">Brandklep </v>
      </c>
      <c r="D659" s="25" t="str">
        <f>IF(totaal!D451=0,"",totaal!D451)</f>
        <v>Trox</v>
      </c>
      <c r="E659" s="25" t="str">
        <f>IF(totaal!E451=0,"",totaal!E451)</f>
        <v>FKS-EN afm. 600x150</v>
      </c>
      <c r="F659" s="25" t="str">
        <f>IF(totaal!F451=0,"",totaal!F451)</f>
        <v/>
      </c>
      <c r="G659" s="51" t="str">
        <f>IF(totaal!G451=0,"",totaal!G451)</f>
        <v>verzinkt</v>
      </c>
      <c r="H659" s="28"/>
    </row>
    <row r="660" spans="1:8" ht="15" hidden="1" customHeight="1">
      <c r="A660" s="23" t="e">
        <f>IF(totaal!#REF!=0,"",totaal!#REF!)</f>
        <v>#REF!</v>
      </c>
      <c r="B660" s="24"/>
      <c r="C660" s="25" t="str">
        <f>IF(totaal!C452=0,"",totaal!C452)</f>
        <v xml:space="preserve">Brandklep </v>
      </c>
      <c r="D660" s="25" t="str">
        <f>IF(totaal!D452=0,"",totaal!D452)</f>
        <v>Trox</v>
      </c>
      <c r="E660" s="25" t="str">
        <f>IF(totaal!E452=0,"",totaal!E452)</f>
        <v>FKRS-04-NEN ø160</v>
      </c>
      <c r="F660" s="25" t="str">
        <f>IF(totaal!F452=0,"",totaal!F452)</f>
        <v/>
      </c>
      <c r="G660" s="51" t="str">
        <f>IF(totaal!G452=0,"",totaal!G452)</f>
        <v>verzinkt</v>
      </c>
      <c r="H660" s="28"/>
    </row>
    <row r="661" spans="1:8" ht="15" hidden="1" customHeight="1">
      <c r="A661" s="23" t="e">
        <f>IF(totaal!#REF!=0,"",totaal!#REF!)</f>
        <v>#REF!</v>
      </c>
      <c r="B661" s="24"/>
      <c r="C661" s="25" t="str">
        <f>IF(totaal!C453=0,"",totaal!C453)</f>
        <v xml:space="preserve">Brandklep </v>
      </c>
      <c r="D661" s="25" t="str">
        <f>IF(totaal!D453=0,"",totaal!D453)</f>
        <v>Trox</v>
      </c>
      <c r="E661" s="25" t="str">
        <f>IF(totaal!E453=0,"",totaal!E453)</f>
        <v>FKN-EN afm. 600x300</v>
      </c>
      <c r="F661" s="25" t="str">
        <f>IF(totaal!F453=0,"",totaal!F453)</f>
        <v/>
      </c>
      <c r="G661" s="51" t="str">
        <f>IF(totaal!G453=0,"",totaal!G453)</f>
        <v>verzinkt</v>
      </c>
      <c r="H661" s="28"/>
    </row>
    <row r="662" spans="1:8" ht="15" hidden="1" customHeight="1">
      <c r="A662" s="23">
        <f>IF(totaal!A441=0,"",totaal!A441)</f>
        <v>659</v>
      </c>
      <c r="B662" s="24"/>
      <c r="C662" s="25" t="str">
        <f>IF(totaal!C454=0,"",totaal!C454)</f>
        <v xml:space="preserve">Brandklep </v>
      </c>
      <c r="D662" s="25" t="str">
        <f>IF(totaal!D454=0,"",totaal!D454)</f>
        <v>Trox</v>
      </c>
      <c r="E662" s="25" t="str">
        <f>IF(totaal!E454=0,"",totaal!E454)</f>
        <v>FKN-EN afm. 900x400</v>
      </c>
      <c r="F662" s="25" t="str">
        <f>IF(totaal!F454=0,"",totaal!F454)</f>
        <v/>
      </c>
      <c r="G662" s="51" t="str">
        <f>IF(totaal!G454=0,"",totaal!G454)</f>
        <v>verzinkt</v>
      </c>
      <c r="H662" s="28"/>
    </row>
    <row r="663" spans="1:8" ht="15" hidden="1" customHeight="1">
      <c r="A663" s="23">
        <f>IF(totaal!A442=0,"",totaal!A442)</f>
        <v>660</v>
      </c>
      <c r="B663" s="24"/>
      <c r="C663" s="25" t="str">
        <f>IF(totaal!C455=0,"",totaal!C455)</f>
        <v xml:space="preserve">Brandklep </v>
      </c>
      <c r="D663" s="25" t="str">
        <f>IF(totaal!D455=0,"",totaal!D455)</f>
        <v>Trox</v>
      </c>
      <c r="E663" s="25" t="str">
        <f>IF(totaal!E455=0,"",totaal!E455)</f>
        <v>FKN-EN afm. 1500x500</v>
      </c>
      <c r="F663" s="25" t="str">
        <f>IF(totaal!F455=0,"",totaal!F455)</f>
        <v/>
      </c>
      <c r="G663" s="51" t="str">
        <f>IF(totaal!G455=0,"",totaal!G455)</f>
        <v>verzinkt</v>
      </c>
      <c r="H663" s="28"/>
    </row>
    <row r="664" spans="1:8" ht="15" hidden="1" customHeight="1">
      <c r="A664" s="23">
        <f>IF(totaal!A443=0,"",totaal!A443)</f>
        <v>661</v>
      </c>
      <c r="B664" s="24"/>
      <c r="C664" s="25" t="str">
        <f>IF(totaal!C456=0,"",totaal!C456)</f>
        <v xml:space="preserve">Brandklep </v>
      </c>
      <c r="D664" s="25" t="str">
        <f>IF(totaal!D456=0,"",totaal!D456)</f>
        <v>Trox</v>
      </c>
      <c r="E664" s="25" t="str">
        <f>IF(totaal!E456=0,"",totaal!E456)</f>
        <v>FKRS-04-NEN ø125</v>
      </c>
      <c r="F664" s="25" t="str">
        <f>IF(totaal!F456=0,"",totaal!F456)</f>
        <v/>
      </c>
      <c r="G664" s="51" t="str">
        <f>IF(totaal!G456=0,"",totaal!G456)</f>
        <v>verzinkt</v>
      </c>
      <c r="H664" s="28"/>
    </row>
    <row r="665" spans="1:8" ht="15" hidden="1" customHeight="1">
      <c r="A665" s="23">
        <f>IF(totaal!A444=0,"",totaal!A444)</f>
        <v>662</v>
      </c>
      <c r="B665" s="24"/>
      <c r="C665" s="25" t="str">
        <f>IF(totaal!C457=0,"",totaal!C457)</f>
        <v>Terugstroombeveiliging</v>
      </c>
      <c r="D665" s="25" t="str">
        <f>IF(totaal!D457=0,"",totaal!D457)</f>
        <v>Watts-Ocean</v>
      </c>
      <c r="E665" s="25" t="str">
        <f>IF(totaal!E457=0,"",totaal!E457)</f>
        <v>type EA 55.1, Ф22,levering Klomp</v>
      </c>
      <c r="F665" s="25" t="str">
        <f>IF(totaal!F457=0,"",totaal!F457)</f>
        <v/>
      </c>
      <c r="G665" s="51" t="str">
        <f>IF(totaal!G457=0,"",totaal!G457)</f>
        <v/>
      </c>
      <c r="H665" s="28"/>
    </row>
    <row r="666" spans="1:8" ht="15" hidden="1" customHeight="1">
      <c r="A666" s="23">
        <f>IF(totaal!A445=0,"",totaal!A445)</f>
        <v>663</v>
      </c>
      <c r="B666" s="24"/>
      <c r="C666" s="25" t="str">
        <f>IF(totaal!C458=0,"",totaal!C458)</f>
        <v>Stopkraan</v>
      </c>
      <c r="D666" s="25" t="str">
        <f>IF(totaal!D458=0,"",totaal!D458)</f>
        <v>VSH</v>
      </c>
      <c r="E666" s="25" t="str">
        <f>IF(totaal!E458=0,"",totaal!E458)</f>
        <v>ø22, PN10</v>
      </c>
      <c r="F666" s="25" t="str">
        <f>IF(totaal!F458=0,"",totaal!F458)</f>
        <v/>
      </c>
      <c r="G666" s="51" t="str">
        <f>IF(totaal!G458=0,"",totaal!G458)</f>
        <v/>
      </c>
      <c r="H666" s="28"/>
    </row>
    <row r="667" spans="1:8" ht="15" hidden="1" customHeight="1">
      <c r="A667" s="23">
        <f>IF(totaal!A446=0,"",totaal!A446)</f>
        <v>664</v>
      </c>
      <c r="B667" s="24"/>
      <c r="C667" s="25" t="e">
        <f>IF(totaal!#REF!=0,"",totaal!#REF!)</f>
        <v>#REF!</v>
      </c>
      <c r="D667" s="25" t="e">
        <f>IF(totaal!#REF!=0,"",totaal!#REF!)</f>
        <v>#REF!</v>
      </c>
      <c r="E667" s="25" t="e">
        <f>IF(totaal!#REF!=0,"",totaal!#REF!)</f>
        <v>#REF!</v>
      </c>
      <c r="F667" s="25" t="e">
        <f>IF(totaal!#REF!=0,"",totaal!#REF!)</f>
        <v>#REF!</v>
      </c>
      <c r="G667" s="51" t="e">
        <f>IF(totaal!#REF!=0,"",totaal!#REF!)</f>
        <v>#REF!</v>
      </c>
      <c r="H667" s="28"/>
    </row>
    <row r="668" spans="1:8" ht="15" hidden="1" customHeight="1">
      <c r="A668" s="23">
        <f>IF(totaal!A447=0,"",totaal!A447)</f>
        <v>665</v>
      </c>
      <c r="B668" s="24"/>
      <c r="C668" s="25" t="str">
        <f>IF(totaal!C459=0,"",totaal!C459)</f>
        <v>Flow-Transmitter(FT)</v>
      </c>
      <c r="D668" s="25" t="str">
        <f>IF(totaal!D459=0,"",totaal!D459)</f>
        <v>M&amp;R levering</v>
      </c>
      <c r="E668" s="25" t="str">
        <f>IF(totaal!E459=0,"",totaal!E459)</f>
        <v>type DN65</v>
      </c>
      <c r="F668" s="25" t="str">
        <f>IF(totaal!F459=0,"",totaal!F459)</f>
        <v/>
      </c>
      <c r="G668" s="51" t="str">
        <f>IF(totaal!G459=0,"",totaal!G459)</f>
        <v/>
      </c>
      <c r="H668" s="28"/>
    </row>
    <row r="669" spans="1:8" ht="15" hidden="1" customHeight="1">
      <c r="A669" s="23">
        <f>IF(totaal!A448=0,"",totaal!A448)</f>
        <v>666</v>
      </c>
      <c r="B669" s="24"/>
      <c r="C669" s="25" t="str">
        <f>IF(totaal!C460=0,"",totaal!C460)</f>
        <v>Brandslanghaspel</v>
      </c>
      <c r="D669" s="25" t="str">
        <f>IF(totaal!D460=0,"",totaal!D460)</f>
        <v>Ajax Brandbeveiliging</v>
      </c>
      <c r="E669" s="25" t="str">
        <f>IF(totaal!E460=0,"",totaal!E460)</f>
        <v>type VariGrip Basic met omkasting (levering Klomp)</v>
      </c>
      <c r="F669" s="25" t="str">
        <f>IF(totaal!F460=0,"",totaal!F460)</f>
        <v/>
      </c>
      <c r="G669" s="51" t="str">
        <f>IF(totaal!G460=0,"",totaal!G460)</f>
        <v/>
      </c>
      <c r="H669" s="28"/>
    </row>
    <row r="670" spans="1:8" ht="15" hidden="1" customHeight="1">
      <c r="A670" s="23">
        <f>IF(totaal!A449=0,"",totaal!A449)</f>
        <v>667</v>
      </c>
      <c r="B670" s="24"/>
      <c r="C670" s="25" t="str">
        <f>IF(totaal!C461=0,"",totaal!C461)</f>
        <v>Brandslanghaspel</v>
      </c>
      <c r="D670" s="25" t="str">
        <f>IF(totaal!D461=0,"",totaal!D461)</f>
        <v>Ajax Brandbeveiliging</v>
      </c>
      <c r="E670" s="25" t="str">
        <f>IF(totaal!E461=0,"",totaal!E461)</f>
        <v>type VariGrip Basic inbouw met omkasting</v>
      </c>
      <c r="F670" s="25" t="str">
        <f>IF(totaal!F461=0,"",totaal!F461)</f>
        <v/>
      </c>
      <c r="G670" s="51" t="str">
        <f>IF(totaal!G461=0,"",totaal!G461)</f>
        <v>RAL 9010??</v>
      </c>
      <c r="H670" s="28"/>
    </row>
    <row r="671" spans="1:8" ht="15" hidden="1" customHeight="1">
      <c r="A671" s="23">
        <f>IF(totaal!A450=0,"",totaal!A450)</f>
        <v>668</v>
      </c>
      <c r="B671" s="24"/>
      <c r="C671" s="25" t="str">
        <f>IF(totaal!C462=0,"",totaal!C462)</f>
        <v>Brandslanghaspel</v>
      </c>
      <c r="D671" s="25" t="str">
        <f>IF(totaal!D462=0,"",totaal!D462)</f>
        <v>Ajax Brandbeveiliging</v>
      </c>
      <c r="E671" s="25" t="str">
        <f>IF(totaal!E462=0,"",totaal!E462)</f>
        <v>type VariGrip Basic, muurmontage zonder kast (levering Klomp)</v>
      </c>
      <c r="F671" s="25" t="str">
        <f>IF(totaal!F462=0,"",totaal!F462)</f>
        <v/>
      </c>
      <c r="G671" s="51" t="str">
        <f>IF(totaal!G462=0,"",totaal!G462)</f>
        <v/>
      </c>
      <c r="H671" s="28"/>
    </row>
    <row r="672" spans="1:8" ht="15" customHeight="1">
      <c r="A672" s="23" t="e">
        <f>IF(totaal!#REF!=0,"",totaal!#REF!)</f>
        <v>#REF!</v>
      </c>
      <c r="B672" s="24">
        <v>2</v>
      </c>
      <c r="C672" s="25" t="str">
        <f>IF(totaal!C463=0,"",totaal!C463)</f>
        <v>Schuimblusser</v>
      </c>
      <c r="D672" s="25" t="str">
        <f>IF(totaal!D463=0,"",totaal!D463)</f>
        <v>Ajax Brandbeveiliging</v>
      </c>
      <c r="E672" s="25" t="str">
        <f>IF(totaal!E463=0,"",totaal!E463)</f>
        <v>ES6h-c, 5kg, inhoud 6dm3 (levering Klomp)</v>
      </c>
      <c r="F672" s="25" t="str">
        <f>IF(totaal!F463=0,"",totaal!F463)</f>
        <v/>
      </c>
      <c r="G672" s="51" t="str">
        <f>IF(totaal!G463=0,"",totaal!G463)</f>
        <v/>
      </c>
      <c r="H672" s="54" t="s">
        <v>917</v>
      </c>
    </row>
    <row r="673" spans="1:8" ht="15" hidden="1" customHeight="1">
      <c r="A673" s="23">
        <f>IF(totaal!A451=0,"",totaal!A451)</f>
        <v>670</v>
      </c>
      <c r="B673" s="24"/>
      <c r="C673" s="25" t="e">
        <f>IF(totaal!#REF!=0,"",totaal!#REF!)</f>
        <v>#REF!</v>
      </c>
      <c r="D673" s="25" t="e">
        <f>IF(totaal!#REF!=0,"",totaal!#REF!)</f>
        <v>#REF!</v>
      </c>
      <c r="E673" s="25" t="e">
        <f>IF(totaal!#REF!=0,"",totaal!#REF!)</f>
        <v>#REF!</v>
      </c>
      <c r="F673" s="25" t="e">
        <f>IF(totaal!#REF!=0,"",totaal!#REF!)</f>
        <v>#REF!</v>
      </c>
      <c r="G673" s="51" t="e">
        <f>IF(totaal!#REF!=0,"",totaal!#REF!)</f>
        <v>#REF!</v>
      </c>
      <c r="H673" s="28"/>
    </row>
    <row r="674" spans="1:8" ht="15" hidden="1" customHeight="1">
      <c r="A674" s="23">
        <f>IF(totaal!A452=0,"",totaal!A452)</f>
        <v>671</v>
      </c>
      <c r="B674" s="24"/>
      <c r="C674" s="25" t="str">
        <f>IF(totaal!C464=0,"",totaal!C464)</f>
        <v>Drukverhogingsunit</v>
      </c>
      <c r="D674" s="25" t="str">
        <f>IF(totaal!D464=0,"",totaal!D464)</f>
        <v>Duijvelaar</v>
      </c>
      <c r="E674" s="25" t="str">
        <f>IF(totaal!E464=0,"",totaal!E464)</f>
        <v>type: HU2-DPVE4-30MCF, levering Klomp</v>
      </c>
      <c r="F674" s="25" t="str">
        <f>IF(totaal!F464=0,"",totaal!F464)</f>
        <v/>
      </c>
      <c r="G674" s="51" t="str">
        <f>IF(totaal!G464=0,"",totaal!G464)</f>
        <v/>
      </c>
      <c r="H674" s="28"/>
    </row>
    <row r="675" spans="1:8" ht="15" hidden="1" customHeight="1">
      <c r="A675" s="23">
        <f>IF(totaal!A453=0,"",totaal!A453)</f>
        <v>672</v>
      </c>
      <c r="B675" s="24"/>
      <c r="C675" s="25" t="e">
        <f>IF(totaal!#REF!=0,"",totaal!#REF!)</f>
        <v>#REF!</v>
      </c>
      <c r="D675" s="25" t="e">
        <f>IF(totaal!#REF!=0,"",totaal!#REF!)</f>
        <v>#REF!</v>
      </c>
      <c r="E675" s="25" t="e">
        <f>IF(totaal!#REF!=0,"",totaal!#REF!)</f>
        <v>#REF!</v>
      </c>
      <c r="F675" s="25" t="e">
        <f>IF(totaal!#REF!=0,"",totaal!#REF!)</f>
        <v>#REF!</v>
      </c>
      <c r="G675" s="51" t="e">
        <f>IF(totaal!#REF!=0,"",totaal!#REF!)</f>
        <v>#REF!</v>
      </c>
      <c r="H675" s="28"/>
    </row>
    <row r="676" spans="1:8" ht="15" hidden="1" customHeight="1">
      <c r="A676" s="23">
        <f>IF(totaal!A454=0,"",totaal!A454)</f>
        <v>673</v>
      </c>
      <c r="B676" s="24"/>
      <c r="C676" s="25" t="e">
        <f>IF(totaal!#REF!=0,"",totaal!#REF!)</f>
        <v>#REF!</v>
      </c>
      <c r="D676" s="25" t="e">
        <f>IF(totaal!#REF!=0,"",totaal!#REF!)</f>
        <v>#REF!</v>
      </c>
      <c r="E676" s="25" t="e">
        <f>IF(totaal!#REF!=0,"",totaal!#REF!)</f>
        <v>#REF!</v>
      </c>
      <c r="F676" s="25" t="e">
        <f>IF(totaal!#REF!=0,"",totaal!#REF!)</f>
        <v>#REF!</v>
      </c>
      <c r="G676" s="51" t="e">
        <f>IF(totaal!#REF!=0,"",totaal!#REF!)</f>
        <v>#REF!</v>
      </c>
      <c r="H676" s="28"/>
    </row>
    <row r="677" spans="1:8" ht="15" hidden="1" customHeight="1">
      <c r="A677" s="23">
        <f>IF(totaal!A455=0,"",totaal!A455)</f>
        <v>674</v>
      </c>
      <c r="B677" s="24"/>
      <c r="C677" s="25" t="str">
        <f>IF(totaal!C465=0,"",totaal!C465)</f>
        <v>Driedelige koppeling</v>
      </c>
      <c r="D677" s="25" t="str">
        <f>IF(totaal!D465=0,"",totaal!D465)</f>
        <v>n.t.b.</v>
      </c>
      <c r="E677" s="25" t="str">
        <f>IF(totaal!E465=0,"",totaal!E465)</f>
        <v>125 PE - DN100</v>
      </c>
      <c r="F677" s="25" t="str">
        <f>IF(totaal!F465=0,"",totaal!F465)</f>
        <v/>
      </c>
      <c r="G677" s="51" t="str">
        <f>IF(totaal!G465=0,"",totaal!G465)</f>
        <v/>
      </c>
      <c r="H677" s="28"/>
    </row>
    <row r="678" spans="1:8" ht="15" hidden="1" customHeight="1">
      <c r="A678" s="23">
        <f>IF(totaal!A456=0,"",totaal!A456)</f>
        <v>675</v>
      </c>
      <c r="B678" s="24"/>
      <c r="C678" s="25" t="str">
        <f>IF(totaal!C466=0,"",totaal!C466)</f>
        <v>Driedelige koppeling</v>
      </c>
      <c r="D678" s="25" t="str">
        <f>IF(totaal!D466=0,"",totaal!D466)</f>
        <v>n.t.b.</v>
      </c>
      <c r="E678" s="25" t="str">
        <f>IF(totaal!E466=0,"",totaal!E466)</f>
        <v>50 PE - 1 1/4"</v>
      </c>
      <c r="F678" s="25" t="str">
        <f>IF(totaal!F466=0,"",totaal!F466)</f>
        <v/>
      </c>
      <c r="G678" s="51" t="str">
        <f>IF(totaal!G466=0,"",totaal!G466)</f>
        <v/>
      </c>
      <c r="H678" s="28"/>
    </row>
    <row r="679" spans="1:8" ht="15" hidden="1" customHeight="1">
      <c r="A679" s="23">
        <f>IF(totaal!A457=0,"",totaal!A457)</f>
        <v>676</v>
      </c>
      <c r="B679" s="24"/>
      <c r="C679" s="25" t="e">
        <f>IF(totaal!#REF!=0,"",totaal!#REF!)</f>
        <v>#REF!</v>
      </c>
      <c r="D679" s="25" t="e">
        <f>IF(totaal!#REF!=0,"",totaal!#REF!)</f>
        <v>#REF!</v>
      </c>
      <c r="E679" s="25" t="e">
        <f>IF(totaal!#REF!=0,"",totaal!#REF!)</f>
        <v>#REF!</v>
      </c>
      <c r="F679" s="25" t="e">
        <f>IF(totaal!#REF!=0,"",totaal!#REF!)</f>
        <v>#REF!</v>
      </c>
      <c r="G679" s="51" t="e">
        <f>IF(totaal!#REF!=0,"",totaal!#REF!)</f>
        <v>#REF!</v>
      </c>
      <c r="H679" s="28"/>
    </row>
    <row r="680" spans="1:8" ht="15" hidden="1" customHeight="1">
      <c r="A680" s="23">
        <f>IF(totaal!A458=0,"",totaal!A458)</f>
        <v>677</v>
      </c>
      <c r="B680" s="24"/>
      <c r="C680" s="25" t="str">
        <f>IF(totaal!C467=0,"",totaal!C467)</f>
        <v>Geperforeerd toevoerrooster</v>
      </c>
      <c r="D680" s="25" t="str">
        <f>IF(totaal!D467=0,"",totaal!D467)</f>
        <v>Krantz</v>
      </c>
      <c r="E680" s="25" t="str">
        <f>IF(totaal!E467=0,"",totaal!E467)</f>
        <v>OC-Q-600/600x600-K-O, Qv=505m3/h, met plenumbox</v>
      </c>
      <c r="F680" s="25" t="str">
        <f>IF(totaal!F467=0,"",totaal!F467)</f>
        <v/>
      </c>
      <c r="G680" s="51" t="str">
        <f>IF(totaal!G467=0,"",totaal!G467)</f>
        <v>RAL 7038 GRIJS</v>
      </c>
      <c r="H680" s="28"/>
    </row>
    <row r="681" spans="1:8" ht="15" customHeight="1">
      <c r="A681" s="23" t="e">
        <f>IF(totaal!#REF!=0,"",totaal!#REF!)</f>
        <v>#REF!</v>
      </c>
      <c r="B681" s="24">
        <v>28</v>
      </c>
      <c r="C681" s="25" t="str">
        <f>IF(totaal!C468=0,"",totaal!C468)</f>
        <v>Verdringingsrooster</v>
      </c>
      <c r="D681" s="25" t="str">
        <f>IF(totaal!D468=0,"",totaal!D468)</f>
        <v>Krantz</v>
      </c>
      <c r="E681" s="25" t="str">
        <f>IF(totaal!E468=0,"",totaal!E468)</f>
        <v>Q-R-880x880x200, Qv=220m3/h</v>
      </c>
      <c r="F681" s="25" t="str">
        <f>IF(totaal!F468=0,"",totaal!F468)</f>
        <v/>
      </c>
      <c r="G681" s="51" t="str">
        <f>IF(totaal!G468=0,"",totaal!G468)</f>
        <v>RAL 7038 GRIJS</v>
      </c>
      <c r="H681" s="28"/>
    </row>
    <row r="682" spans="1:8" ht="15" customHeight="1">
      <c r="A682" s="23">
        <f>IF(totaal!A459=0,"",totaal!A459)</f>
        <v>679</v>
      </c>
      <c r="B682" s="24">
        <v>48</v>
      </c>
      <c r="C682" s="25" t="str">
        <f>IF(totaal!C469=0,"",totaal!C469)</f>
        <v>Rond axiaal wervelroosters</v>
      </c>
      <c r="D682" s="25" t="str">
        <f>IF(totaal!D469=0,"",totaal!D469)</f>
        <v>Krantz</v>
      </c>
      <c r="E682" s="25" t="str">
        <f>IF(totaal!E469=0,"",totaal!E469)</f>
        <v>DD-NK-DN100-4.125-R01-PD, Qv=75m3/h</v>
      </c>
      <c r="F682" s="25" t="str">
        <f>IF(totaal!F469=0,"",totaal!F469)</f>
        <v/>
      </c>
      <c r="G682" s="51" t="str">
        <f>IF(totaal!G469=0,"",totaal!G469)</f>
        <v>RAL 7038 GRIJS</v>
      </c>
      <c r="H682" s="28"/>
    </row>
    <row r="683" spans="1:8" ht="15" customHeight="1">
      <c r="A683" s="23">
        <f>IF(totaal!A460=0,"",totaal!A460)</f>
        <v>680</v>
      </c>
      <c r="B683" s="24">
        <v>28</v>
      </c>
      <c r="C683" s="25" t="str">
        <f>IF(totaal!C470=0,"",totaal!C470)</f>
        <v>Regelklep</v>
      </c>
      <c r="D683" s="25" t="str">
        <f>IF(totaal!D470=0,"",totaal!D470)</f>
        <v/>
      </c>
      <c r="E683" s="25" t="str">
        <f>IF(totaal!E470=0,"",totaal!E470)</f>
        <v>levering luchtkanalenleverancier</v>
      </c>
      <c r="F683" s="25" t="str">
        <f>IF(totaal!F470=0,"",totaal!F470)</f>
        <v/>
      </c>
      <c r="G683" s="51" t="str">
        <f>IF(totaal!G470=0,"",totaal!G470)</f>
        <v>verzinkt</v>
      </c>
      <c r="H683" s="28"/>
    </row>
    <row r="684" spans="1:8" hidden="1"/>
    <row r="685" spans="1:8" hidden="1"/>
    <row r="686" spans="1:8" hidden="1"/>
    <row r="687" spans="1:8" hidden="1"/>
    <row r="688" spans="1: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</sheetData>
  <mergeCells count="1">
    <mergeCell ref="A2:F2"/>
  </mergeCells>
  <phoneticPr fontId="0" type="noConversion"/>
  <pageMargins left="0.39370078740157499" right="0.39370078740157499" top="0.39370078740157499" bottom="0.59055118110236204" header="0.196850393700787" footer="0.39370078740157499"/>
  <pageSetup paperSize="9" scale="82" orientation="landscape" r:id="rId1"/>
  <headerFooter alignWithMargins="0">
    <oddFooter>&amp;C&amp;8&amp;F&amp;R&amp;8&amp;A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B64D0-2AD2-4D6C-BD05-6A5A29E8F86F}">
  <sheetPr codeName="Blad11">
    <tabColor rgb="FF92D050"/>
    <pageSetUpPr fitToPage="1"/>
  </sheetPr>
  <dimension ref="A1:N801"/>
  <sheetViews>
    <sheetView view="pageBreakPreview" topLeftCell="A2" zoomScaleNormal="125" zoomScaleSheetLayoutView="100" workbookViewId="0">
      <selection activeCell="I655" sqref="I655"/>
    </sheetView>
  </sheetViews>
  <sheetFormatPr defaultRowHeight="12.75"/>
  <cols>
    <col min="1" max="1" width="4.7109375" style="18" customWidth="1"/>
    <col min="2" max="2" width="7.7109375" style="18" customWidth="1"/>
    <col min="3" max="3" width="25.7109375" style="18" customWidth="1"/>
    <col min="4" max="4" width="20.7109375" style="19" customWidth="1"/>
    <col min="5" max="5" width="54.140625" style="18" customWidth="1"/>
    <col min="6" max="6" width="17.7109375" style="18" customWidth="1"/>
    <col min="7" max="7" width="20" style="18" customWidth="1"/>
    <col min="8" max="8" width="20.85546875" style="18" customWidth="1"/>
    <col min="9" max="16384" width="9.140625" style="18"/>
  </cols>
  <sheetData>
    <row r="1" spans="1:8" ht="15" hidden="1" customHeight="1" thickBot="1">
      <c r="A1" s="18" t="s">
        <v>3</v>
      </c>
      <c r="B1" s="18">
        <v>8</v>
      </c>
      <c r="C1" s="18">
        <v>19.57</v>
      </c>
      <c r="D1" s="19">
        <v>47.57</v>
      </c>
      <c r="F1" s="18">
        <v>10</v>
      </c>
    </row>
    <row r="2" spans="1:8" ht="14.25" thickTop="1" thickBot="1">
      <c r="A2" s="62" t="str">
        <f>IF(totaal!A2=0,"",totaal!A2)</f>
        <v>STUKLIJST</v>
      </c>
      <c r="B2" s="63"/>
      <c r="C2" s="63"/>
      <c r="D2" s="63"/>
      <c r="E2" s="63"/>
      <c r="F2" s="63"/>
      <c r="G2" s="35" t="s">
        <v>582</v>
      </c>
    </row>
    <row r="3" spans="1:8" ht="15" customHeight="1" thickTop="1" thickBot="1">
      <c r="A3" s="20" t="s">
        <v>0</v>
      </c>
      <c r="B3" s="21" t="str">
        <f>IF(totaal!B3=0,"",totaal!B3)</f>
        <v>AANTAL</v>
      </c>
      <c r="C3" s="21" t="str">
        <f>IF(totaal!C3=0,"",totaal!C3)</f>
        <v>BENAMING</v>
      </c>
      <c r="D3" s="21" t="str">
        <f>IF(totaal!D3=0,"",totaal!D3)</f>
        <v>FABRIKAAT</v>
      </c>
      <c r="E3" s="21" t="str">
        <f>IF(totaal!E3=0,"",totaal!E3)</f>
        <v>TYPE</v>
      </c>
      <c r="F3" s="21" t="str">
        <f>IF(totaal!F3=0,"",totaal!F3)</f>
        <v>CODE</v>
      </c>
      <c r="G3" s="50" t="s">
        <v>234</v>
      </c>
      <c r="H3" s="46" t="s">
        <v>894</v>
      </c>
    </row>
    <row r="4" spans="1:8" ht="15" hidden="1" customHeight="1" thickTop="1" thickBot="1">
      <c r="A4" s="20">
        <f>IF(totaal!A4=0,"",totaal!A4)</f>
        <v>1</v>
      </c>
      <c r="B4" s="24"/>
      <c r="C4" s="25" t="str">
        <f>IF(totaal!C4=0,"",totaal!C4)</f>
        <v>Gasfilter</v>
      </c>
      <c r="D4" s="25" t="str">
        <f>IF(totaal!D4=0,"",totaal!D4)</f>
        <v>Econosto</v>
      </c>
      <c r="E4" s="25" t="str">
        <f>IF(totaal!E4=0,"",totaal!E4)</f>
        <v>fig.1014  1/2"</v>
      </c>
      <c r="F4" s="25" t="str">
        <f>IF(totaal!F4=0,"",totaal!F4)</f>
        <v/>
      </c>
      <c r="G4" s="51" t="str">
        <f>IF(totaal!G4=0,"",totaal!G4)</f>
        <v/>
      </c>
      <c r="H4" s="32"/>
    </row>
    <row r="5" spans="1:8" ht="15" hidden="1" customHeight="1" thickTop="1">
      <c r="A5" s="23">
        <f>IF(totaal!A5=0,"",totaal!A5)</f>
        <v>2</v>
      </c>
      <c r="B5" s="24"/>
      <c r="C5" s="25" t="str">
        <f>IF(totaal!C5=0,"",totaal!C5)</f>
        <v>Gasfilter</v>
      </c>
      <c r="D5" s="25" t="str">
        <f>IF(totaal!D5=0,"",totaal!D5)</f>
        <v>Econosto</v>
      </c>
      <c r="E5" s="25" t="str">
        <f>IF(totaal!E5=0,"",totaal!E5)</f>
        <v>fig.1014  3/4"</v>
      </c>
      <c r="F5" s="25" t="str">
        <f>IF(totaal!F5=0,"",totaal!F5)</f>
        <v/>
      </c>
      <c r="G5" s="51" t="str">
        <f>IF(totaal!G5=0,"",totaal!G5)</f>
        <v/>
      </c>
      <c r="H5" s="28"/>
    </row>
    <row r="6" spans="1:8" ht="15" hidden="1" customHeight="1">
      <c r="A6" s="23">
        <f>IF(totaal!A6=0,"",totaal!A6)</f>
        <v>3</v>
      </c>
      <c r="B6" s="24"/>
      <c r="C6" s="25" t="str">
        <f>IF(totaal!C6=0,"",totaal!C6)</f>
        <v>Gasfilter</v>
      </c>
      <c r="D6" s="25" t="str">
        <f>IF(totaal!D6=0,"",totaal!D6)</f>
        <v>Econosto</v>
      </c>
      <c r="E6" s="25" t="str">
        <f>IF(totaal!E6=0,"",totaal!E6)</f>
        <v>fig.1014  1"</v>
      </c>
      <c r="F6" s="25" t="str">
        <f>IF(totaal!F6=0,"",totaal!F6)</f>
        <v/>
      </c>
      <c r="G6" s="51" t="str">
        <f>IF(totaal!G6=0,"",totaal!G6)</f>
        <v/>
      </c>
      <c r="H6" s="28"/>
    </row>
    <row r="7" spans="1:8" ht="15" hidden="1" customHeight="1">
      <c r="A7" s="23">
        <f>IF(totaal!A7=0,"",totaal!A7)</f>
        <v>4</v>
      </c>
      <c r="B7" s="24"/>
      <c r="C7" s="25" t="str">
        <f>IF(totaal!C7=0,"",totaal!C7)</f>
        <v>Gaskogelafsluiter</v>
      </c>
      <c r="D7" s="25" t="str">
        <f>IF(totaal!D7=0,"",totaal!D7)</f>
        <v>Econosto</v>
      </c>
      <c r="E7" s="25" t="str">
        <f>IF(totaal!E7=0,"",totaal!E7)</f>
        <v>Figuur   1937   1 ½"</v>
      </c>
      <c r="F7" s="25" t="str">
        <f>IF(totaal!F7=0,"",totaal!F7)</f>
        <v/>
      </c>
      <c r="G7" s="51" t="str">
        <f>IF(totaal!G7=0,"",totaal!G7)</f>
        <v/>
      </c>
      <c r="H7" s="28"/>
    </row>
    <row r="8" spans="1:8" ht="15" hidden="1" customHeight="1">
      <c r="A8" s="23">
        <f>IF(totaal!A8=0,"",totaal!A8)</f>
        <v>5</v>
      </c>
      <c r="B8" s="24"/>
      <c r="C8" s="25" t="str">
        <f>IF(totaal!C8=0,"",totaal!C8)</f>
        <v>Gaskogelafsluiter</v>
      </c>
      <c r="D8" s="25" t="str">
        <f>IF(totaal!D8=0,"",totaal!D8)</f>
        <v>VSH</v>
      </c>
      <c r="E8" s="25" t="str">
        <f>IF(totaal!E8=0,"",totaal!E8)</f>
        <v>Figuur 060431.8   1 1/4" Bin × Bui</v>
      </c>
      <c r="F8" s="25" t="str">
        <f>IF(totaal!F8=0,"",totaal!F8)</f>
        <v>TU785162</v>
      </c>
      <c r="G8" s="51" t="str">
        <f>IF(totaal!G8=0,"",totaal!G8)</f>
        <v/>
      </c>
      <c r="H8" s="28"/>
    </row>
    <row r="9" spans="1:8" ht="15" hidden="1" customHeight="1">
      <c r="A9" s="23">
        <f>IF(totaal!A9=0,"",totaal!A9)</f>
        <v>6</v>
      </c>
      <c r="B9" s="24"/>
      <c r="C9" s="25" t="str">
        <f>IF(totaal!C9=0,"",totaal!C9)</f>
        <v>Gaskogelafsluiter</v>
      </c>
      <c r="D9" s="25" t="str">
        <f>IF(totaal!D9=0,"",totaal!D9)</f>
        <v>Econosto</v>
      </c>
      <c r="E9" s="25" t="str">
        <f>IF(totaal!E9=0,"",totaal!E9)</f>
        <v/>
      </c>
      <c r="F9" s="25" t="str">
        <f>IF(totaal!F9=0,"",totaal!F9)</f>
        <v/>
      </c>
      <c r="G9" s="51" t="str">
        <f>IF(totaal!G9=0,"",totaal!G9)</f>
        <v/>
      </c>
      <c r="H9" s="28"/>
    </row>
    <row r="10" spans="1:8" ht="15" hidden="1" customHeight="1">
      <c r="A10" s="23">
        <f>IF(totaal!A10=0,"",totaal!A10)</f>
        <v>7</v>
      </c>
      <c r="B10" s="24"/>
      <c r="C10" s="25" t="str">
        <f>IF(totaal!C10=0,"",totaal!C10)</f>
        <v>Gaskogelafsluiter</v>
      </c>
      <c r="D10" s="25" t="str">
        <f>IF(totaal!D10=0,"",totaal!D10)</f>
        <v>Econosto</v>
      </c>
      <c r="E10" s="25" t="str">
        <f>IF(totaal!E10=0,"",totaal!E10)</f>
        <v>fig.1619 2"</v>
      </c>
      <c r="F10" s="25" t="str">
        <f>IF(totaal!F10=0,"",totaal!F10)</f>
        <v/>
      </c>
      <c r="G10" s="51" t="str">
        <f>IF(totaal!G10=0,"",totaal!G10)</f>
        <v/>
      </c>
      <c r="H10" s="28"/>
    </row>
    <row r="11" spans="1:8" ht="15" hidden="1" customHeight="1">
      <c r="A11" s="23">
        <f>IF(totaal!A11=0,"",totaal!A11)</f>
        <v>8</v>
      </c>
      <c r="B11" s="24"/>
      <c r="C11" s="25" t="str">
        <f>IF(totaal!C11=0,"",totaal!C11)</f>
        <v>Gasklepafsluiter</v>
      </c>
      <c r="D11" s="25" t="str">
        <f>IF(totaal!D11=0,"",totaal!D11)</f>
        <v>Econosto</v>
      </c>
      <c r="E11" s="25" t="str">
        <f>IF(totaal!E11=0,"",totaal!E11)</f>
        <v>fig.2011  DN100  PN10</v>
      </c>
      <c r="F11" s="25" t="str">
        <f>IF(totaal!F11=0,"",totaal!F11)</f>
        <v/>
      </c>
      <c r="G11" s="51" t="str">
        <f>IF(totaal!G11=0,"",totaal!G11)</f>
        <v/>
      </c>
      <c r="H11" s="28"/>
    </row>
    <row r="12" spans="1:8" ht="15" hidden="1" customHeight="1">
      <c r="A12" s="23">
        <f>IF(totaal!A12=0,"",totaal!A12)</f>
        <v>9</v>
      </c>
      <c r="B12" s="24"/>
      <c r="C12" s="25" t="str">
        <f>IF(totaal!C12=0,"",totaal!C12)</f>
        <v>Gasgebrekklep</v>
      </c>
      <c r="D12" s="25" t="str">
        <f>IF(totaal!D12=0,"",totaal!D12)</f>
        <v>Schlumberger</v>
      </c>
      <c r="E12" s="25" t="str">
        <f>IF(totaal!E12=0,"",totaal!E12)</f>
        <v/>
      </c>
      <c r="F12" s="25" t="str">
        <f>IF(totaal!F12=0,"",totaal!F12)</f>
        <v/>
      </c>
      <c r="G12" s="51" t="str">
        <f>IF(totaal!G12=0,"",totaal!G12)</f>
        <v/>
      </c>
      <c r="H12" s="28"/>
    </row>
    <row r="13" spans="1:8" ht="15" hidden="1" customHeight="1">
      <c r="A13" s="23">
        <f>IF(totaal!A13=0,"",totaal!A13)</f>
        <v>10</v>
      </c>
      <c r="B13" s="24"/>
      <c r="C13" s="25" t="str">
        <f>IF(totaal!C13=0,"",totaal!C13)</f>
        <v>Klepafsluiter Rayon Patent</v>
      </c>
      <c r="D13" s="25" t="str">
        <f>IF(totaal!D13=0,"",totaal!D13)</f>
        <v>Econosto</v>
      </c>
      <c r="E13" s="25" t="str">
        <f>IF(totaal!E13=0,"",totaal!E13)</f>
        <v>fig.2011  DN100</v>
      </c>
      <c r="F13" s="25" t="str">
        <f>IF(totaal!F13=0,"",totaal!F13)</f>
        <v/>
      </c>
      <c r="G13" s="51" t="str">
        <f>IF(totaal!G13=0,"",totaal!G13)</f>
        <v/>
      </c>
      <c r="H13" s="28"/>
    </row>
    <row r="14" spans="1:8" ht="15" hidden="1" customHeight="1">
      <c r="A14" s="23">
        <f>IF(totaal!A14=0,"",totaal!A14)</f>
        <v>11</v>
      </c>
      <c r="B14" s="24"/>
      <c r="C14" s="25" t="str">
        <f>IF(totaal!C14=0,"",totaal!C14)</f>
        <v>Gasmagneetafsluiter NO</v>
      </c>
      <c r="D14" s="25" t="str">
        <f>IF(totaal!D14=0,"",totaal!D14)</f>
        <v>Watts Industrie</v>
      </c>
      <c r="E14" s="25" t="str">
        <f>IF(totaal!E14=0,"",totaal!E14)</f>
        <v>type ?  3/4"</v>
      </c>
      <c r="F14" s="25" t="str">
        <f>IF(totaal!F14=0,"",totaal!F14)</f>
        <v/>
      </c>
      <c r="G14" s="51" t="str">
        <f>IF(totaal!G14=0,"",totaal!G14)</f>
        <v/>
      </c>
      <c r="H14" s="28"/>
    </row>
    <row r="15" spans="1:8" ht="15" hidden="1" customHeight="1">
      <c r="A15" s="23" t="e">
        <f>IF(totaal!#REF!=0,"",totaal!#REF!)</f>
        <v>#REF!</v>
      </c>
      <c r="B15" s="24"/>
      <c r="C15" s="25" t="e">
        <f>IF(totaal!#REF!=0,"",totaal!#REF!)</f>
        <v>#REF!</v>
      </c>
      <c r="D15" s="25" t="e">
        <f>IF(totaal!#REF!=0,"",totaal!#REF!)</f>
        <v>#REF!</v>
      </c>
      <c r="E15" s="25" t="e">
        <f>IF(totaal!#REF!=0,"",totaal!#REF!)</f>
        <v>#REF!</v>
      </c>
      <c r="F15" s="25" t="e">
        <f>IF(totaal!#REF!=0,"",totaal!#REF!)</f>
        <v>#REF!</v>
      </c>
      <c r="G15" s="51" t="e">
        <f>IF(totaal!#REF!=0,"",totaal!#REF!)</f>
        <v>#REF!</v>
      </c>
      <c r="H15" s="28"/>
    </row>
    <row r="16" spans="1:8" ht="15" hidden="1" customHeight="1">
      <c r="A16" s="23" t="e">
        <f>IF(totaal!#REF!=0,"",totaal!#REF!)</f>
        <v>#REF!</v>
      </c>
      <c r="B16" s="24"/>
      <c r="C16" s="25" t="e">
        <f>IF(totaal!#REF!=0,"",totaal!#REF!)</f>
        <v>#REF!</v>
      </c>
      <c r="D16" s="25" t="e">
        <f>IF(totaal!#REF!=0,"",totaal!#REF!)</f>
        <v>#REF!</v>
      </c>
      <c r="E16" s="25" t="e">
        <f>IF(totaal!#REF!=0,"",totaal!#REF!)</f>
        <v>#REF!</v>
      </c>
      <c r="F16" s="25" t="e">
        <f>IF(totaal!#REF!=0,"",totaal!#REF!)</f>
        <v>#REF!</v>
      </c>
      <c r="G16" s="51" t="e">
        <f>IF(totaal!#REF!=0,"",totaal!#REF!)</f>
        <v>#REF!</v>
      </c>
      <c r="H16" s="28"/>
    </row>
    <row r="17" spans="1:8" ht="15" hidden="1" customHeight="1">
      <c r="A17" s="23" t="e">
        <f>IF(totaal!#REF!=0,"",totaal!#REF!)</f>
        <v>#REF!</v>
      </c>
      <c r="B17" s="24"/>
      <c r="C17" s="25" t="e">
        <f>IF(totaal!#REF!=0,"",totaal!#REF!)</f>
        <v>#REF!</v>
      </c>
      <c r="D17" s="25" t="e">
        <f>IF(totaal!#REF!=0,"",totaal!#REF!)</f>
        <v>#REF!</v>
      </c>
      <c r="E17" s="25" t="e">
        <f>IF(totaal!#REF!=0,"",totaal!#REF!)</f>
        <v>#REF!</v>
      </c>
      <c r="F17" s="25" t="e">
        <f>IF(totaal!#REF!=0,"",totaal!#REF!)</f>
        <v>#REF!</v>
      </c>
      <c r="G17" s="51" t="e">
        <f>IF(totaal!#REF!=0,"",totaal!#REF!)</f>
        <v>#REF!</v>
      </c>
      <c r="H17" s="28"/>
    </row>
    <row r="18" spans="1:8" ht="15" hidden="1" customHeight="1">
      <c r="A18" s="23" t="e">
        <f>IF(totaal!#REF!=0,"",totaal!#REF!)</f>
        <v>#REF!</v>
      </c>
      <c r="B18" s="24"/>
      <c r="C18" s="25" t="e">
        <f>IF(totaal!#REF!=0,"",totaal!#REF!)</f>
        <v>#REF!</v>
      </c>
      <c r="D18" s="25" t="e">
        <f>IF(totaal!#REF!=0,"",totaal!#REF!)</f>
        <v>#REF!</v>
      </c>
      <c r="E18" s="25" t="e">
        <f>IF(totaal!#REF!=0,"",totaal!#REF!)</f>
        <v>#REF!</v>
      </c>
      <c r="F18" s="25" t="e">
        <f>IF(totaal!#REF!=0,"",totaal!#REF!)</f>
        <v>#REF!</v>
      </c>
      <c r="G18" s="51" t="e">
        <f>IF(totaal!#REF!=0,"",totaal!#REF!)</f>
        <v>#REF!</v>
      </c>
      <c r="H18" s="28"/>
    </row>
    <row r="19" spans="1:8" ht="15" hidden="1" customHeight="1">
      <c r="A19" s="23">
        <f>IF(totaal!A15=0,"",totaal!A15)</f>
        <v>16</v>
      </c>
      <c r="B19" s="24"/>
      <c r="C19" s="25" t="str">
        <f>IF(totaal!C15=0,"",totaal!C15)</f>
        <v xml:space="preserve">Gasfilter </v>
      </c>
      <c r="D19" s="25" t="str">
        <f>IF(totaal!D15=0,"",totaal!D15)</f>
        <v>Econosto</v>
      </c>
      <c r="E19" s="25" t="str">
        <f>IF(totaal!E15=0,"",totaal!E15)</f>
        <v>fig.1014 1 1/4"</v>
      </c>
      <c r="F19" s="25" t="str">
        <f>IF(totaal!F15=0,"",totaal!F15)</f>
        <v/>
      </c>
      <c r="G19" s="51" t="str">
        <f>IF(totaal!G15=0,"",totaal!G15)</f>
        <v/>
      </c>
      <c r="H19" s="28"/>
    </row>
    <row r="20" spans="1:8" ht="15" hidden="1" customHeight="1">
      <c r="A20" s="23">
        <f>IF(totaal!A16=0,"",totaal!A16)</f>
        <v>17</v>
      </c>
      <c r="B20" s="24"/>
      <c r="C20" s="25" t="str">
        <f>IF(totaal!C16=0,"",totaal!C16)</f>
        <v>Gaskogelafsluiter</v>
      </c>
      <c r="D20" s="25" t="str">
        <f>IF(totaal!D16=0,"",totaal!D16)</f>
        <v>Econosto</v>
      </c>
      <c r="E20" s="25" t="str">
        <f>IF(totaal!E16=0,"",totaal!E16)</f>
        <v>fig. 1619  1"</v>
      </c>
      <c r="F20" s="25" t="str">
        <f>IF(totaal!F16=0,"",totaal!F16)</f>
        <v/>
      </c>
      <c r="G20" s="51" t="str">
        <f>IF(totaal!G16=0,"",totaal!G16)</f>
        <v/>
      </c>
      <c r="H20" s="28"/>
    </row>
    <row r="21" spans="1:8" ht="15" hidden="1" customHeight="1">
      <c r="A21" s="23" t="e">
        <f>IF(totaal!#REF!=0,"",totaal!#REF!)</f>
        <v>#REF!</v>
      </c>
      <c r="B21" s="24"/>
      <c r="C21" s="25" t="e">
        <f>IF(totaal!#REF!=0,"",totaal!#REF!)</f>
        <v>#REF!</v>
      </c>
      <c r="D21" s="25" t="e">
        <f>IF(totaal!#REF!=0,"",totaal!#REF!)</f>
        <v>#REF!</v>
      </c>
      <c r="E21" s="25" t="e">
        <f>IF(totaal!#REF!=0,"",totaal!#REF!)</f>
        <v>#REF!</v>
      </c>
      <c r="F21" s="25" t="e">
        <f>IF(totaal!#REF!=0,"",totaal!#REF!)</f>
        <v>#REF!</v>
      </c>
      <c r="G21" s="51" t="e">
        <f>IF(totaal!#REF!=0,"",totaal!#REF!)</f>
        <v>#REF!</v>
      </c>
      <c r="H21" s="28"/>
    </row>
    <row r="22" spans="1:8" ht="15" hidden="1" customHeight="1">
      <c r="A22" s="23" t="e">
        <f>IF(totaal!#REF!=0,"",totaal!#REF!)</f>
        <v>#REF!</v>
      </c>
      <c r="B22" s="24"/>
      <c r="C22" s="25" t="e">
        <f>IF(totaal!#REF!=0,"",totaal!#REF!)</f>
        <v>#REF!</v>
      </c>
      <c r="D22" s="25" t="e">
        <f>IF(totaal!#REF!=0,"",totaal!#REF!)</f>
        <v>#REF!</v>
      </c>
      <c r="E22" s="25" t="e">
        <f>IF(totaal!#REF!=0,"",totaal!#REF!)</f>
        <v>#REF!</v>
      </c>
      <c r="F22" s="25" t="e">
        <f>IF(totaal!#REF!=0,"",totaal!#REF!)</f>
        <v>#REF!</v>
      </c>
      <c r="G22" s="51" t="e">
        <f>IF(totaal!#REF!=0,"",totaal!#REF!)</f>
        <v>#REF!</v>
      </c>
      <c r="H22" s="28"/>
    </row>
    <row r="23" spans="1:8" ht="15" hidden="1" customHeight="1">
      <c r="A23" s="23">
        <f>IF(totaal!A17=0,"",totaal!A17)</f>
        <v>20</v>
      </c>
      <c r="B23" s="24"/>
      <c r="C23" s="25" t="str">
        <f>IF(totaal!C17=0,"",totaal!C17)</f>
        <v>Bufffervat 1500 ltr</v>
      </c>
      <c r="D23" s="25" t="str">
        <f>IF(totaal!D17=0,"",totaal!D17)</f>
        <v>Horos</v>
      </c>
      <c r="E23" s="25" t="str">
        <f>IF(totaal!E17=0,"",totaal!E17)</f>
        <v>Verticaal Buffervat VK 1500   diameter ø990mm × 2470mm</v>
      </c>
      <c r="F23" s="25" t="str">
        <f>IF(totaal!F17=0,"",totaal!F17)</f>
        <v>816 020 070</v>
      </c>
      <c r="G23" s="51" t="str">
        <f>IF(totaal!G17=0,"",totaal!G17)</f>
        <v/>
      </c>
      <c r="H23" s="28"/>
    </row>
    <row r="24" spans="1:8" ht="15" hidden="1" customHeight="1">
      <c r="A24" s="23">
        <f>IF(totaal!A18=0,"",totaal!A18)</f>
        <v>21</v>
      </c>
      <c r="B24" s="24"/>
      <c r="C24" s="25" t="str">
        <f>IF(totaal!C18=0,"",totaal!C18)</f>
        <v/>
      </c>
      <c r="D24" s="25" t="str">
        <f>IF(totaal!D18=0,"",totaal!D18)</f>
        <v/>
      </c>
      <c r="E24" s="25" t="str">
        <f>IF(totaal!E18=0,"",totaal!E18)</f>
        <v>Uitw. geïsoleerd met 20 mm dampdichte isolatie</v>
      </c>
      <c r="F24" s="25" t="str">
        <f>IF(totaal!F18=0,"",totaal!F18)</f>
        <v/>
      </c>
      <c r="G24" s="51" t="str">
        <f>IF(totaal!G18=0,"",totaal!G18)</f>
        <v/>
      </c>
      <c r="H24" s="28"/>
    </row>
    <row r="25" spans="1:8" ht="15" hidden="1" customHeight="1">
      <c r="A25" s="23">
        <f>IF(totaal!A19=0,"",totaal!A19)</f>
        <v>22</v>
      </c>
      <c r="B25" s="24"/>
      <c r="C25" s="25" t="str">
        <f>IF(totaal!C19=0,"",totaal!C19)</f>
        <v/>
      </c>
      <c r="D25" s="25" t="str">
        <f>IF(totaal!D19=0,"",totaal!D19)</f>
        <v/>
      </c>
      <c r="E25" s="25" t="str">
        <f>IF(totaal!E19=0,"",totaal!E19)</f>
        <v>Inclusief 2× ¾" voor aftap en beluchting</v>
      </c>
      <c r="F25" s="25" t="str">
        <f>IF(totaal!F19=0,"",totaal!F19)</f>
        <v/>
      </c>
      <c r="G25" s="51" t="str">
        <f>IF(totaal!G19=0,"",totaal!G19)</f>
        <v/>
      </c>
      <c r="H25" s="28"/>
    </row>
    <row r="26" spans="1:8" ht="15" hidden="1" customHeight="1">
      <c r="A26" s="23">
        <f>IF(totaal!A20=0,"",totaal!A20)</f>
        <v>23</v>
      </c>
      <c r="B26" s="24"/>
      <c r="C26" s="25" t="str">
        <f>IF(totaal!C20=0,"",totaal!C20)</f>
        <v>Bufffervat 2000 ltr</v>
      </c>
      <c r="D26" s="25" t="str">
        <f>IF(totaal!D20=0,"",totaal!D20)</f>
        <v>Horos</v>
      </c>
      <c r="E26" s="25" t="str">
        <f>IF(totaal!E20=0,"",totaal!E20)</f>
        <v>Verticaal Buffervat VK 2000   diameter ø1140mm × 2510mm</v>
      </c>
      <c r="F26" s="25" t="str">
        <f>IF(totaal!F20=0,"",totaal!F20)</f>
        <v>816 020 071</v>
      </c>
      <c r="G26" s="51" t="str">
        <f>IF(totaal!G20=0,"",totaal!G20)</f>
        <v/>
      </c>
      <c r="H26" s="28"/>
    </row>
    <row r="27" spans="1:8" ht="15" hidden="1" customHeight="1">
      <c r="A27" s="23">
        <f>IF(totaal!A21=0,"",totaal!A21)</f>
        <v>24</v>
      </c>
      <c r="B27" s="24"/>
      <c r="C27" s="25" t="str">
        <f>IF(totaal!C21=0,"",totaal!C21)</f>
        <v/>
      </c>
      <c r="D27" s="25" t="str">
        <f>IF(totaal!D21=0,"",totaal!D21)</f>
        <v/>
      </c>
      <c r="E27" s="25" t="str">
        <f>IF(totaal!E21=0,"",totaal!E21)</f>
        <v>Uitwendig gesioleerd met 20 mm dampdichte isolatie</v>
      </c>
      <c r="F27" s="25" t="str">
        <f>IF(totaal!F21=0,"",totaal!F21)</f>
        <v/>
      </c>
      <c r="G27" s="51" t="str">
        <f>IF(totaal!G21=0,"",totaal!G21)</f>
        <v/>
      </c>
      <c r="H27" s="28"/>
    </row>
    <row r="28" spans="1:8" ht="15" hidden="1" customHeight="1">
      <c r="A28" s="23">
        <f>IF(totaal!A22=0,"",totaal!A22)</f>
        <v>25</v>
      </c>
      <c r="B28" s="24"/>
      <c r="C28" s="25" t="str">
        <f>IF(totaal!C22=0,"",totaal!C22)</f>
        <v/>
      </c>
      <c r="D28" s="25" t="str">
        <f>IF(totaal!D22=0,"",totaal!D22)</f>
        <v/>
      </c>
      <c r="E28" s="25" t="str">
        <f>IF(totaal!E22=0,"",totaal!E22)</f>
        <v>Inclusief 2× ¾" voor aftap en beluchting</v>
      </c>
      <c r="F28" s="25" t="str">
        <f>IF(totaal!F22=0,"",totaal!F22)</f>
        <v/>
      </c>
      <c r="G28" s="51" t="str">
        <f>IF(totaal!G22=0,"",totaal!G22)</f>
        <v/>
      </c>
      <c r="H28" s="28"/>
    </row>
    <row r="29" spans="1:8" ht="15" hidden="1" customHeight="1">
      <c r="A29" s="23" t="e">
        <f>IF(totaal!#REF!=0,"",totaal!#REF!)</f>
        <v>#REF!</v>
      </c>
      <c r="B29" s="24"/>
      <c r="C29" s="25" t="e">
        <f>IF(totaal!#REF!=0,"",totaal!#REF!)</f>
        <v>#REF!</v>
      </c>
      <c r="D29" s="25" t="e">
        <f>IF(totaal!#REF!=0,"",totaal!#REF!)</f>
        <v>#REF!</v>
      </c>
      <c r="E29" s="25" t="e">
        <f>IF(totaal!#REF!=0,"",totaal!#REF!)</f>
        <v>#REF!</v>
      </c>
      <c r="F29" s="25" t="e">
        <f>IF(totaal!#REF!=0,"",totaal!#REF!)</f>
        <v>#REF!</v>
      </c>
      <c r="G29" s="51" t="e">
        <f>IF(totaal!#REF!=0,"",totaal!#REF!)</f>
        <v>#REF!</v>
      </c>
      <c r="H29" s="28"/>
    </row>
    <row r="30" spans="1:8" ht="15" hidden="1" customHeight="1">
      <c r="A30" s="23" t="e">
        <f>IF(totaal!#REF!=0,"",totaal!#REF!)</f>
        <v>#REF!</v>
      </c>
      <c r="B30" s="24"/>
      <c r="C30" s="25" t="e">
        <f>IF(totaal!#REF!=0,"",totaal!#REF!)</f>
        <v>#REF!</v>
      </c>
      <c r="D30" s="25" t="e">
        <f>IF(totaal!#REF!=0,"",totaal!#REF!)</f>
        <v>#REF!</v>
      </c>
      <c r="E30" s="25" t="e">
        <f>IF(totaal!#REF!=0,"",totaal!#REF!)</f>
        <v>#REF!</v>
      </c>
      <c r="F30" s="25" t="e">
        <f>IF(totaal!#REF!=0,"",totaal!#REF!)</f>
        <v>#REF!</v>
      </c>
      <c r="G30" s="51" t="e">
        <f>IF(totaal!#REF!=0,"",totaal!#REF!)</f>
        <v>#REF!</v>
      </c>
      <c r="H30" s="28"/>
    </row>
    <row r="31" spans="1:8" ht="15" hidden="1" customHeight="1">
      <c r="A31" s="23" t="e">
        <f>IF(totaal!#REF!=0,"",totaal!#REF!)</f>
        <v>#REF!</v>
      </c>
      <c r="B31" s="24"/>
      <c r="C31" s="25" t="e">
        <f>IF(totaal!#REF!=0,"",totaal!#REF!)</f>
        <v>#REF!</v>
      </c>
      <c r="D31" s="25" t="e">
        <f>IF(totaal!#REF!=0,"",totaal!#REF!)</f>
        <v>#REF!</v>
      </c>
      <c r="E31" s="25" t="e">
        <f>IF(totaal!#REF!=0,"",totaal!#REF!)</f>
        <v>#REF!</v>
      </c>
      <c r="F31" s="25" t="e">
        <f>IF(totaal!#REF!=0,"",totaal!#REF!)</f>
        <v>#REF!</v>
      </c>
      <c r="G31" s="51" t="e">
        <f>IF(totaal!#REF!=0,"",totaal!#REF!)</f>
        <v>#REF!</v>
      </c>
      <c r="H31" s="28"/>
    </row>
    <row r="32" spans="1:8" ht="15" hidden="1" customHeight="1">
      <c r="A32" s="23" t="e">
        <f>IF(totaal!#REF!=0,"",totaal!#REF!)</f>
        <v>#REF!</v>
      </c>
      <c r="B32" s="24"/>
      <c r="C32" s="25" t="e">
        <f>IF(totaal!#REF!=0,"",totaal!#REF!)</f>
        <v>#REF!</v>
      </c>
      <c r="D32" s="25" t="e">
        <f>IF(totaal!#REF!=0,"",totaal!#REF!)</f>
        <v>#REF!</v>
      </c>
      <c r="E32" s="25" t="e">
        <f>IF(totaal!#REF!=0,"",totaal!#REF!)</f>
        <v>#REF!</v>
      </c>
      <c r="F32" s="25" t="e">
        <f>IF(totaal!#REF!=0,"",totaal!#REF!)</f>
        <v>#REF!</v>
      </c>
      <c r="G32" s="51" t="e">
        <f>IF(totaal!#REF!=0,"",totaal!#REF!)</f>
        <v>#REF!</v>
      </c>
      <c r="H32" s="28"/>
    </row>
    <row r="33" spans="1:8" ht="15" hidden="1" customHeight="1">
      <c r="A33" s="23" t="e">
        <f>IF(totaal!#REF!=0,"",totaal!#REF!)</f>
        <v>#REF!</v>
      </c>
      <c r="B33" s="24"/>
      <c r="C33" s="25" t="e">
        <f>IF(totaal!#REF!=0,"",totaal!#REF!)</f>
        <v>#REF!</v>
      </c>
      <c r="D33" s="25" t="e">
        <f>IF(totaal!#REF!=0,"",totaal!#REF!)</f>
        <v>#REF!</v>
      </c>
      <c r="E33" s="25" t="e">
        <f>IF(totaal!#REF!=0,"",totaal!#REF!)</f>
        <v>#REF!</v>
      </c>
      <c r="F33" s="25" t="e">
        <f>IF(totaal!#REF!=0,"",totaal!#REF!)</f>
        <v>#REF!</v>
      </c>
      <c r="G33" s="51" t="e">
        <f>IF(totaal!#REF!=0,"",totaal!#REF!)</f>
        <v>#REF!</v>
      </c>
      <c r="H33" s="28"/>
    </row>
    <row r="34" spans="1:8" ht="15" hidden="1" customHeight="1">
      <c r="A34" s="23" t="e">
        <f>IF(totaal!#REF!=0,"",totaal!#REF!)</f>
        <v>#REF!</v>
      </c>
      <c r="B34" s="24"/>
      <c r="C34" s="25" t="e">
        <f>IF(totaal!#REF!=0,"",totaal!#REF!)</f>
        <v>#REF!</v>
      </c>
      <c r="D34" s="25" t="e">
        <f>IF(totaal!#REF!=0,"",totaal!#REF!)</f>
        <v>#REF!</v>
      </c>
      <c r="E34" s="25" t="e">
        <f>IF(totaal!#REF!=0,"",totaal!#REF!)</f>
        <v>#REF!</v>
      </c>
      <c r="F34" s="25" t="e">
        <f>IF(totaal!#REF!=0,"",totaal!#REF!)</f>
        <v>#REF!</v>
      </c>
      <c r="G34" s="51" t="e">
        <f>IF(totaal!#REF!=0,"",totaal!#REF!)</f>
        <v>#REF!</v>
      </c>
      <c r="H34" s="28"/>
    </row>
    <row r="35" spans="1:8" ht="15" hidden="1" customHeight="1">
      <c r="A35" s="23" t="e">
        <f>IF(totaal!#REF!=0,"",totaal!#REF!)</f>
        <v>#REF!</v>
      </c>
      <c r="B35" s="24"/>
      <c r="C35" s="25" t="e">
        <f>IF(totaal!#REF!=0,"",totaal!#REF!)</f>
        <v>#REF!</v>
      </c>
      <c r="D35" s="25" t="e">
        <f>IF(totaal!#REF!=0,"",totaal!#REF!)</f>
        <v>#REF!</v>
      </c>
      <c r="E35" s="25" t="e">
        <f>IF(totaal!#REF!=0,"",totaal!#REF!)</f>
        <v>#REF!</v>
      </c>
      <c r="F35" s="25" t="e">
        <f>IF(totaal!#REF!=0,"",totaal!#REF!)</f>
        <v>#REF!</v>
      </c>
      <c r="G35" s="51" t="e">
        <f>IF(totaal!#REF!=0,"",totaal!#REF!)</f>
        <v>#REF!</v>
      </c>
      <c r="H35" s="28"/>
    </row>
    <row r="36" spans="1:8" ht="15" hidden="1" customHeight="1">
      <c r="A36" s="23" t="e">
        <f>IF(totaal!#REF!=0,"",totaal!#REF!)</f>
        <v>#REF!</v>
      </c>
      <c r="B36" s="24"/>
      <c r="C36" s="25" t="e">
        <f>IF(totaal!#REF!=0,"",totaal!#REF!)</f>
        <v>#REF!</v>
      </c>
      <c r="D36" s="25" t="e">
        <f>IF(totaal!#REF!=0,"",totaal!#REF!)</f>
        <v>#REF!</v>
      </c>
      <c r="E36" s="25" t="e">
        <f>IF(totaal!#REF!=0,"",totaal!#REF!)</f>
        <v>#REF!</v>
      </c>
      <c r="F36" s="25" t="e">
        <f>IF(totaal!#REF!=0,"",totaal!#REF!)</f>
        <v>#REF!</v>
      </c>
      <c r="G36" s="51" t="e">
        <f>IF(totaal!#REF!=0,"",totaal!#REF!)</f>
        <v>#REF!</v>
      </c>
      <c r="H36" s="28"/>
    </row>
    <row r="37" spans="1:8" ht="15" hidden="1" customHeight="1">
      <c r="A37" s="23" t="e">
        <f>IF(totaal!#REF!=0,"",totaal!#REF!)</f>
        <v>#REF!</v>
      </c>
      <c r="B37" s="24"/>
      <c r="C37" s="25" t="e">
        <f>IF(totaal!#REF!=0,"",totaal!#REF!)</f>
        <v>#REF!</v>
      </c>
      <c r="D37" s="25" t="e">
        <f>IF(totaal!#REF!=0,"",totaal!#REF!)</f>
        <v>#REF!</v>
      </c>
      <c r="E37" s="25" t="e">
        <f>IF(totaal!#REF!=0,"",totaal!#REF!)</f>
        <v>#REF!</v>
      </c>
      <c r="F37" s="25" t="e">
        <f>IF(totaal!#REF!=0,"",totaal!#REF!)</f>
        <v>#REF!</v>
      </c>
      <c r="G37" s="51" t="e">
        <f>IF(totaal!#REF!=0,"",totaal!#REF!)</f>
        <v>#REF!</v>
      </c>
      <c r="H37" s="28"/>
    </row>
    <row r="38" spans="1:8" ht="15" hidden="1" customHeight="1">
      <c r="A38" s="23" t="e">
        <f>IF(totaal!#REF!=0,"",totaal!#REF!)</f>
        <v>#REF!</v>
      </c>
      <c r="B38" s="24"/>
      <c r="C38" s="25" t="e">
        <f>IF(totaal!#REF!=0,"",totaal!#REF!)</f>
        <v>#REF!</v>
      </c>
      <c r="D38" s="25" t="e">
        <f>IF(totaal!#REF!=0,"",totaal!#REF!)</f>
        <v>#REF!</v>
      </c>
      <c r="E38" s="25" t="e">
        <f>IF(totaal!#REF!=0,"",totaal!#REF!)</f>
        <v>#REF!</v>
      </c>
      <c r="F38" s="25" t="e">
        <f>IF(totaal!#REF!=0,"",totaal!#REF!)</f>
        <v>#REF!</v>
      </c>
      <c r="G38" s="51" t="e">
        <f>IF(totaal!#REF!=0,"",totaal!#REF!)</f>
        <v>#REF!</v>
      </c>
      <c r="H38" s="28"/>
    </row>
    <row r="39" spans="1:8" ht="15" hidden="1" customHeight="1">
      <c r="A39" s="23" t="e">
        <f>IF(totaal!#REF!=0,"",totaal!#REF!)</f>
        <v>#REF!</v>
      </c>
      <c r="B39" s="24"/>
      <c r="C39" s="25" t="e">
        <f>IF(totaal!#REF!=0,"",totaal!#REF!)</f>
        <v>#REF!</v>
      </c>
      <c r="D39" s="25" t="e">
        <f>IF(totaal!#REF!=0,"",totaal!#REF!)</f>
        <v>#REF!</v>
      </c>
      <c r="E39" s="25" t="e">
        <f>IF(totaal!#REF!=0,"",totaal!#REF!)</f>
        <v>#REF!</v>
      </c>
      <c r="F39" s="25" t="e">
        <f>IF(totaal!#REF!=0,"",totaal!#REF!)</f>
        <v>#REF!</v>
      </c>
      <c r="G39" s="51" t="e">
        <f>IF(totaal!#REF!=0,"",totaal!#REF!)</f>
        <v>#REF!</v>
      </c>
      <c r="H39" s="28"/>
    </row>
    <row r="40" spans="1:8" ht="15" hidden="1" customHeight="1">
      <c r="A40" s="23" t="e">
        <f>IF(totaal!#REF!=0,"",totaal!#REF!)</f>
        <v>#REF!</v>
      </c>
      <c r="B40" s="24"/>
      <c r="C40" s="25" t="e">
        <f>IF(totaal!#REF!=0,"",totaal!#REF!)</f>
        <v>#REF!</v>
      </c>
      <c r="D40" s="25" t="e">
        <f>IF(totaal!#REF!=0,"",totaal!#REF!)</f>
        <v>#REF!</v>
      </c>
      <c r="E40" s="25" t="e">
        <f>IF(totaal!#REF!=0,"",totaal!#REF!)</f>
        <v>#REF!</v>
      </c>
      <c r="F40" s="25" t="e">
        <f>IF(totaal!#REF!=0,"",totaal!#REF!)</f>
        <v>#REF!</v>
      </c>
      <c r="G40" s="51" t="e">
        <f>IF(totaal!#REF!=0,"",totaal!#REF!)</f>
        <v>#REF!</v>
      </c>
      <c r="H40" s="28"/>
    </row>
    <row r="41" spans="1:8" ht="15" hidden="1" customHeight="1">
      <c r="A41" s="23" t="e">
        <f>IF(totaal!#REF!=0,"",totaal!#REF!)</f>
        <v>#REF!</v>
      </c>
      <c r="B41" s="24"/>
      <c r="C41" s="25" t="e">
        <f>IF(totaal!#REF!=0,"",totaal!#REF!)</f>
        <v>#REF!</v>
      </c>
      <c r="D41" s="25" t="e">
        <f>IF(totaal!#REF!=0,"",totaal!#REF!)</f>
        <v>#REF!</v>
      </c>
      <c r="E41" s="25" t="e">
        <f>IF(totaal!#REF!=0,"",totaal!#REF!)</f>
        <v>#REF!</v>
      </c>
      <c r="F41" s="25" t="e">
        <f>IF(totaal!#REF!=0,"",totaal!#REF!)</f>
        <v>#REF!</v>
      </c>
      <c r="G41" s="51" t="e">
        <f>IF(totaal!#REF!=0,"",totaal!#REF!)</f>
        <v>#REF!</v>
      </c>
      <c r="H41" s="28"/>
    </row>
    <row r="42" spans="1:8" ht="15" hidden="1" customHeight="1">
      <c r="A42" s="23" t="e">
        <f>IF(totaal!#REF!=0,"",totaal!#REF!)</f>
        <v>#REF!</v>
      </c>
      <c r="B42" s="24"/>
      <c r="C42" s="25" t="e">
        <f>IF(totaal!#REF!=0,"",totaal!#REF!)</f>
        <v>#REF!</v>
      </c>
      <c r="D42" s="25" t="e">
        <f>IF(totaal!#REF!=0,"",totaal!#REF!)</f>
        <v>#REF!</v>
      </c>
      <c r="E42" s="25" t="e">
        <f>IF(totaal!#REF!=0,"",totaal!#REF!)</f>
        <v>#REF!</v>
      </c>
      <c r="F42" s="25" t="e">
        <f>IF(totaal!#REF!=0,"",totaal!#REF!)</f>
        <v>#REF!</v>
      </c>
      <c r="G42" s="51" t="e">
        <f>IF(totaal!#REF!=0,"",totaal!#REF!)</f>
        <v>#REF!</v>
      </c>
      <c r="H42" s="28"/>
    </row>
    <row r="43" spans="1:8" ht="15" hidden="1" customHeight="1">
      <c r="A43" s="23" t="e">
        <f>IF(totaal!#REF!=0,"",totaal!#REF!)</f>
        <v>#REF!</v>
      </c>
      <c r="B43" s="24"/>
      <c r="C43" s="25" t="str">
        <f>IF(totaal!C23=0,"",totaal!C23)</f>
        <v xml:space="preserve">Radiator </v>
      </c>
      <c r="D43" s="25" t="str">
        <f>IF(totaal!D23=0,"",totaal!D23)</f>
        <v>Veha</v>
      </c>
      <c r="E43" s="25" t="str">
        <f>IF(totaal!E23=0,"",totaal!E23)</f>
        <v>type standaard 1600-900-22</v>
      </c>
      <c r="F43" s="25" t="str">
        <f>IF(totaal!F23=0,"",totaal!F23)</f>
        <v/>
      </c>
      <c r="G43" s="51" t="str">
        <f>IF(totaal!G23=0,"",totaal!G23)</f>
        <v/>
      </c>
      <c r="H43" s="28"/>
    </row>
    <row r="44" spans="1:8" ht="15" hidden="1" customHeight="1">
      <c r="A44" s="23" t="e">
        <f>IF(totaal!#REF!=0,"",totaal!#REF!)</f>
        <v>#REF!</v>
      </c>
      <c r="B44" s="24"/>
      <c r="C44" s="25" t="e">
        <f>IF(totaal!#REF!=0,"",totaal!#REF!)</f>
        <v>#REF!</v>
      </c>
      <c r="D44" s="25" t="e">
        <f>IF(totaal!#REF!=0,"",totaal!#REF!)</f>
        <v>#REF!</v>
      </c>
      <c r="E44" s="25" t="e">
        <f>IF(totaal!#REF!=0,"",totaal!#REF!)</f>
        <v>#REF!</v>
      </c>
      <c r="F44" s="25" t="e">
        <f>IF(totaal!#REF!=0,"",totaal!#REF!)</f>
        <v>#REF!</v>
      </c>
      <c r="G44" s="51" t="e">
        <f>IF(totaal!#REF!=0,"",totaal!#REF!)</f>
        <v>#REF!</v>
      </c>
      <c r="H44" s="28"/>
    </row>
    <row r="45" spans="1:8" ht="15" hidden="1" customHeight="1">
      <c r="A45" s="23" t="e">
        <f>IF(totaal!#REF!=0,"",totaal!#REF!)</f>
        <v>#REF!</v>
      </c>
      <c r="B45" s="24"/>
      <c r="C45" s="25" t="e">
        <f>IF(totaal!#REF!=0,"",totaal!#REF!)</f>
        <v>#REF!</v>
      </c>
      <c r="D45" s="25" t="e">
        <f>IF(totaal!#REF!=0,"",totaal!#REF!)</f>
        <v>#REF!</v>
      </c>
      <c r="E45" s="25" t="e">
        <f>IF(totaal!#REF!=0,"",totaal!#REF!)</f>
        <v>#REF!</v>
      </c>
      <c r="F45" s="25" t="e">
        <f>IF(totaal!#REF!=0,"",totaal!#REF!)</f>
        <v>#REF!</v>
      </c>
      <c r="G45" s="51" t="e">
        <f>IF(totaal!#REF!=0,"",totaal!#REF!)</f>
        <v>#REF!</v>
      </c>
      <c r="H45" s="28"/>
    </row>
    <row r="46" spans="1:8" ht="15" hidden="1" customHeight="1">
      <c r="A46" s="23" t="e">
        <f>IF(totaal!#REF!=0,"",totaal!#REF!)</f>
        <v>#REF!</v>
      </c>
      <c r="B46" s="24"/>
      <c r="C46" s="25" t="e">
        <f>IF(totaal!#REF!=0,"",totaal!#REF!)</f>
        <v>#REF!</v>
      </c>
      <c r="D46" s="25" t="e">
        <f>IF(totaal!#REF!=0,"",totaal!#REF!)</f>
        <v>#REF!</v>
      </c>
      <c r="E46" s="25" t="e">
        <f>IF(totaal!#REF!=0,"",totaal!#REF!)</f>
        <v>#REF!</v>
      </c>
      <c r="F46" s="25" t="e">
        <f>IF(totaal!#REF!=0,"",totaal!#REF!)</f>
        <v>#REF!</v>
      </c>
      <c r="G46" s="51" t="e">
        <f>IF(totaal!#REF!=0,"",totaal!#REF!)</f>
        <v>#REF!</v>
      </c>
      <c r="H46" s="28"/>
    </row>
    <row r="47" spans="1:8" ht="15" hidden="1" customHeight="1">
      <c r="A47" s="23" t="e">
        <f>IF(totaal!#REF!=0,"",totaal!#REF!)</f>
        <v>#REF!</v>
      </c>
      <c r="B47" s="24"/>
      <c r="C47" s="25" t="e">
        <f>IF(totaal!#REF!=0,"",totaal!#REF!)</f>
        <v>#REF!</v>
      </c>
      <c r="D47" s="25" t="e">
        <f>IF(totaal!#REF!=0,"",totaal!#REF!)</f>
        <v>#REF!</v>
      </c>
      <c r="E47" s="25" t="e">
        <f>IF(totaal!#REF!=0,"",totaal!#REF!)</f>
        <v>#REF!</v>
      </c>
      <c r="F47" s="25" t="e">
        <f>IF(totaal!#REF!=0,"",totaal!#REF!)</f>
        <v>#REF!</v>
      </c>
      <c r="G47" s="51" t="e">
        <f>IF(totaal!#REF!=0,"",totaal!#REF!)</f>
        <v>#REF!</v>
      </c>
      <c r="H47" s="28"/>
    </row>
    <row r="48" spans="1:8" ht="15" hidden="1" customHeight="1">
      <c r="A48" s="23" t="e">
        <f>IF(totaal!#REF!=0,"",totaal!#REF!)</f>
        <v>#REF!</v>
      </c>
      <c r="B48" s="24"/>
      <c r="C48" s="25" t="e">
        <f>IF(totaal!#REF!=0,"",totaal!#REF!)</f>
        <v>#REF!</v>
      </c>
      <c r="D48" s="25" t="e">
        <f>IF(totaal!#REF!=0,"",totaal!#REF!)</f>
        <v>#REF!</v>
      </c>
      <c r="E48" s="25" t="e">
        <f>IF(totaal!#REF!=0,"",totaal!#REF!)</f>
        <v>#REF!</v>
      </c>
      <c r="F48" s="25" t="e">
        <f>IF(totaal!#REF!=0,"",totaal!#REF!)</f>
        <v>#REF!</v>
      </c>
      <c r="G48" s="51" t="e">
        <f>IF(totaal!#REF!=0,"",totaal!#REF!)</f>
        <v>#REF!</v>
      </c>
      <c r="H48" s="28"/>
    </row>
    <row r="49" spans="1:8" ht="15" hidden="1" customHeight="1">
      <c r="A49" s="23" t="e">
        <f>IF(totaal!#REF!=0,"",totaal!#REF!)</f>
        <v>#REF!</v>
      </c>
      <c r="B49" s="24"/>
      <c r="C49" s="25" t="e">
        <f>IF(totaal!#REF!=0,"",totaal!#REF!)</f>
        <v>#REF!</v>
      </c>
      <c r="D49" s="25" t="e">
        <f>IF(totaal!#REF!=0,"",totaal!#REF!)</f>
        <v>#REF!</v>
      </c>
      <c r="E49" s="25" t="e">
        <f>IF(totaal!#REF!=0,"",totaal!#REF!)</f>
        <v>#REF!</v>
      </c>
      <c r="F49" s="25" t="e">
        <f>IF(totaal!#REF!=0,"",totaal!#REF!)</f>
        <v>#REF!</v>
      </c>
      <c r="G49" s="51" t="e">
        <f>IF(totaal!#REF!=0,"",totaal!#REF!)</f>
        <v>#REF!</v>
      </c>
      <c r="H49" s="28"/>
    </row>
    <row r="50" spans="1:8" ht="15" hidden="1" customHeight="1">
      <c r="A50" s="23" t="e">
        <f>IF(totaal!#REF!=0,"",totaal!#REF!)</f>
        <v>#REF!</v>
      </c>
      <c r="B50" s="24"/>
      <c r="C50" s="25" t="e">
        <f>IF(totaal!#REF!=0,"",totaal!#REF!)</f>
        <v>#REF!</v>
      </c>
      <c r="D50" s="25" t="e">
        <f>IF(totaal!#REF!=0,"",totaal!#REF!)</f>
        <v>#REF!</v>
      </c>
      <c r="E50" s="25" t="e">
        <f>IF(totaal!#REF!=0,"",totaal!#REF!)</f>
        <v>#REF!</v>
      </c>
      <c r="F50" s="25" t="e">
        <f>IF(totaal!#REF!=0,"",totaal!#REF!)</f>
        <v>#REF!</v>
      </c>
      <c r="G50" s="51" t="e">
        <f>IF(totaal!#REF!=0,"",totaal!#REF!)</f>
        <v>#REF!</v>
      </c>
      <c r="H50" s="28"/>
    </row>
    <row r="51" spans="1:8" ht="15" hidden="1" customHeight="1">
      <c r="A51" s="23" t="e">
        <f>IF(totaal!#REF!=0,"",totaal!#REF!)</f>
        <v>#REF!</v>
      </c>
      <c r="B51" s="24"/>
      <c r="C51" s="25" t="e">
        <f>IF(totaal!#REF!=0,"",totaal!#REF!)</f>
        <v>#REF!</v>
      </c>
      <c r="D51" s="25" t="e">
        <f>IF(totaal!#REF!=0,"",totaal!#REF!)</f>
        <v>#REF!</v>
      </c>
      <c r="E51" s="25" t="e">
        <f>IF(totaal!#REF!=0,"",totaal!#REF!)</f>
        <v>#REF!</v>
      </c>
      <c r="F51" s="25" t="e">
        <f>IF(totaal!#REF!=0,"",totaal!#REF!)</f>
        <v>#REF!</v>
      </c>
      <c r="G51" s="51" t="e">
        <f>IF(totaal!#REF!=0,"",totaal!#REF!)</f>
        <v>#REF!</v>
      </c>
      <c r="H51" s="28"/>
    </row>
    <row r="52" spans="1:8" ht="15" hidden="1" customHeight="1">
      <c r="A52" s="23" t="e">
        <f>IF(totaal!#REF!=0,"",totaal!#REF!)</f>
        <v>#REF!</v>
      </c>
      <c r="B52" s="24"/>
      <c r="C52" s="25" t="str">
        <f>IF(totaal!C24=0,"",totaal!C24)</f>
        <v xml:space="preserve">Radiator </v>
      </c>
      <c r="D52" s="25" t="str">
        <f>IF(totaal!D24=0,"",totaal!D24)</f>
        <v>Veha</v>
      </c>
      <c r="E52" s="25" t="str">
        <f>IF(totaal!E24=0,"",totaal!E24)</f>
        <v>type Plana 22 afmeting 3000x500</v>
      </c>
      <c r="F52" s="25" t="str">
        <f>IF(totaal!F24=0,"",totaal!F24)</f>
        <v/>
      </c>
      <c r="G52" s="51" t="str">
        <f>IF(totaal!G24=0,"",totaal!G24)</f>
        <v/>
      </c>
      <c r="H52" s="28"/>
    </row>
    <row r="53" spans="1:8" ht="15" hidden="1" customHeight="1">
      <c r="A53" s="23" t="e">
        <f>IF(totaal!#REF!=0,"",totaal!#REF!)</f>
        <v>#REF!</v>
      </c>
      <c r="B53" s="24"/>
      <c r="C53" s="25" t="str">
        <f>IF(totaal!C25=0,"",totaal!C25)</f>
        <v xml:space="preserve">Radiator </v>
      </c>
      <c r="D53" s="25" t="str">
        <f>IF(totaal!D25=0,"",totaal!D25)</f>
        <v>Veha</v>
      </c>
      <c r="E53" s="25" t="str">
        <f>IF(totaal!E25=0,"",totaal!E25)</f>
        <v xml:space="preserve">type Plana 22 afmeting 2000x600  Q=1110 W  </v>
      </c>
      <c r="F53" s="25" t="str">
        <f>IF(totaal!F25=0,"",totaal!F25)</f>
        <v/>
      </c>
      <c r="G53" s="51" t="str">
        <f>IF(totaal!G25=0,"",totaal!G25)</f>
        <v/>
      </c>
      <c r="H53" s="28"/>
    </row>
    <row r="54" spans="1:8" ht="15" hidden="1" customHeight="1">
      <c r="A54" s="23" t="e">
        <f>IF(totaal!#REF!=0,"",totaal!#REF!)</f>
        <v>#REF!</v>
      </c>
      <c r="B54" s="24"/>
      <c r="C54" s="25" t="str">
        <f>IF(totaal!C26=0,"",totaal!C26)</f>
        <v xml:space="preserve">Radiator </v>
      </c>
      <c r="D54" s="25" t="str">
        <f>IF(totaal!D26=0,"",totaal!D26)</f>
        <v>Veha</v>
      </c>
      <c r="E54" s="25" t="str">
        <f>IF(totaal!E26=0,"",totaal!E26)</f>
        <v xml:space="preserve">type Plana 22 afmeting 3800x600  Q=2110 W  </v>
      </c>
      <c r="F54" s="25" t="str">
        <f>IF(totaal!F26=0,"",totaal!F26)</f>
        <v/>
      </c>
      <c r="G54" s="51" t="str">
        <f>IF(totaal!G26=0,"",totaal!G26)</f>
        <v/>
      </c>
      <c r="H54" s="28"/>
    </row>
    <row r="55" spans="1:8" ht="15" hidden="1" customHeight="1">
      <c r="A55" s="23" t="e">
        <f>IF(totaal!#REF!=0,"",totaal!#REF!)</f>
        <v>#REF!</v>
      </c>
      <c r="B55" s="24"/>
      <c r="C55" s="25" t="str">
        <f>IF(totaal!C27=0,"",totaal!C27)</f>
        <v xml:space="preserve">Radiator </v>
      </c>
      <c r="D55" s="25" t="str">
        <f>IF(totaal!D27=0,"",totaal!D27)</f>
        <v>Veha</v>
      </c>
      <c r="E55" s="25" t="str">
        <f>IF(totaal!E27=0,"",totaal!E27)</f>
        <v xml:space="preserve">type Plana 22 afmeting 1000x600  Q=554 W  </v>
      </c>
      <c r="F55" s="25" t="str">
        <f>IF(totaal!F27=0,"",totaal!F27)</f>
        <v/>
      </c>
      <c r="G55" s="51" t="str">
        <f>IF(totaal!G27=0,"",totaal!G27)</f>
        <v/>
      </c>
      <c r="H55" s="28"/>
    </row>
    <row r="56" spans="1:8" ht="15" hidden="1" customHeight="1">
      <c r="A56" s="23" t="e">
        <f>IF(totaal!#REF!=0,"",totaal!#REF!)</f>
        <v>#REF!</v>
      </c>
      <c r="B56" s="24"/>
      <c r="C56" s="25" t="str">
        <f>IF(totaal!C28=0,"",totaal!C28)</f>
        <v xml:space="preserve">Radiator </v>
      </c>
      <c r="D56" s="25" t="str">
        <f>IF(totaal!D28=0,"",totaal!D28)</f>
        <v>Veha</v>
      </c>
      <c r="E56" s="25" t="str">
        <f>IF(totaal!E28=0,"",totaal!E28)</f>
        <v xml:space="preserve">type Plana 22 afmeting 2200x600  Q=1230 W  </v>
      </c>
      <c r="F56" s="25" t="str">
        <f>IF(totaal!F28=0,"",totaal!F28)</f>
        <v/>
      </c>
      <c r="G56" s="51" t="str">
        <f>IF(totaal!G28=0,"",totaal!G28)</f>
        <v/>
      </c>
      <c r="H56" s="28"/>
    </row>
    <row r="57" spans="1:8" ht="15" hidden="1" customHeight="1">
      <c r="A57" s="23" t="e">
        <f>IF(totaal!#REF!=0,"",totaal!#REF!)</f>
        <v>#REF!</v>
      </c>
      <c r="B57" s="24"/>
      <c r="C57" s="25" t="str">
        <f>IF(totaal!C29=0,"",totaal!C29)</f>
        <v xml:space="preserve">Radiator </v>
      </c>
      <c r="D57" s="25" t="str">
        <f>IF(totaal!D29=0,"",totaal!D29)</f>
        <v>Henrad</v>
      </c>
      <c r="E57" s="25" t="str">
        <f>IF(totaal!E29=0,"",totaal!E29)</f>
        <v xml:space="preserve">type 22 afmeting 1400x600  Q=990 W  </v>
      </c>
      <c r="F57" s="25" t="str">
        <f>IF(totaal!F29=0,"",totaal!F29)</f>
        <v/>
      </c>
      <c r="G57" s="51" t="str">
        <f>IF(totaal!G29=0,"",totaal!G29)</f>
        <v/>
      </c>
      <c r="H57" s="28"/>
    </row>
    <row r="58" spans="1:8" ht="15" hidden="1" customHeight="1">
      <c r="A58" s="23" t="e">
        <f>IF(totaal!#REF!=0,"",totaal!#REF!)</f>
        <v>#REF!</v>
      </c>
      <c r="B58" s="24"/>
      <c r="C58" s="25" t="str">
        <f>IF(totaal!C30=0,"",totaal!C30)</f>
        <v xml:space="preserve">Radiator </v>
      </c>
      <c r="D58" s="25" t="str">
        <f>IF(totaal!D30=0,"",totaal!D30)</f>
        <v>Henrad</v>
      </c>
      <c r="E58" s="25" t="str">
        <f>IF(totaal!E30=0,"",totaal!E30)</f>
        <v xml:space="preserve">type 22 afmeting 1600x600  Q=1131 W  </v>
      </c>
      <c r="F58" s="25" t="str">
        <f>IF(totaal!F30=0,"",totaal!F30)</f>
        <v/>
      </c>
      <c r="G58" s="51" t="str">
        <f>IF(totaal!G30=0,"",totaal!G30)</f>
        <v/>
      </c>
      <c r="H58" s="28"/>
    </row>
    <row r="59" spans="1:8" ht="15" hidden="1" customHeight="1">
      <c r="A59" s="23" t="e">
        <f>IF(totaal!#REF!=0,"",totaal!#REF!)</f>
        <v>#REF!</v>
      </c>
      <c r="B59" s="24"/>
      <c r="C59" s="25" t="str">
        <f>IF(totaal!C31=0,"",totaal!C31)</f>
        <v xml:space="preserve">Radiator </v>
      </c>
      <c r="D59" s="25" t="str">
        <f>IF(totaal!D31=0,"",totaal!D31)</f>
        <v>Henrad</v>
      </c>
      <c r="E59" s="25" t="str">
        <f>IF(totaal!E31=0,"",totaal!E31)</f>
        <v xml:space="preserve">type 22 afmeting 2000x600  Q=1414 W  </v>
      </c>
      <c r="F59" s="25" t="str">
        <f>IF(totaal!F31=0,"",totaal!F31)</f>
        <v/>
      </c>
      <c r="G59" s="51" t="str">
        <f>IF(totaal!G31=0,"",totaal!G31)</f>
        <v/>
      </c>
      <c r="H59" s="28"/>
    </row>
    <row r="60" spans="1:8" ht="15" hidden="1" customHeight="1">
      <c r="A60" s="23" t="e">
        <f>IF(totaal!#REF!=0,"",totaal!#REF!)</f>
        <v>#REF!</v>
      </c>
      <c r="B60" s="24"/>
      <c r="C60" s="25" t="str">
        <f>IF(totaal!C32=0,"",totaal!C32)</f>
        <v xml:space="preserve">Radiator </v>
      </c>
      <c r="D60" s="25" t="str">
        <f>IF(totaal!D32=0,"",totaal!D32)</f>
        <v>Henrad</v>
      </c>
      <c r="E60" s="25" t="str">
        <f>IF(totaal!E32=0,"",totaal!E32)</f>
        <v xml:space="preserve">type 22 afmeting 1600x600  Q=1131 W  </v>
      </c>
      <c r="F60" s="25" t="str">
        <f>IF(totaal!F32=0,"",totaal!F32)</f>
        <v/>
      </c>
      <c r="G60" s="51" t="str">
        <f>IF(totaal!G32=0,"",totaal!G32)</f>
        <v/>
      </c>
      <c r="H60" s="28"/>
    </row>
    <row r="61" spans="1:8" ht="15" hidden="1" customHeight="1">
      <c r="A61" s="23" t="e">
        <f>IF(totaal!#REF!=0,"",totaal!#REF!)</f>
        <v>#REF!</v>
      </c>
      <c r="B61" s="24"/>
      <c r="C61" s="25" t="str">
        <f>IF(totaal!C33=0,"",totaal!C33)</f>
        <v xml:space="preserve">Radiator </v>
      </c>
      <c r="D61" s="25" t="str">
        <f>IF(totaal!D33=0,"",totaal!D33)</f>
        <v>Henrad</v>
      </c>
      <c r="E61" s="25" t="str">
        <f>IF(totaal!E33=0,"",totaal!E33)</f>
        <v>type 11 afmeting 1200x600  Q-1200 W</v>
      </c>
      <c r="F61" s="25" t="str">
        <f>IF(totaal!F33=0,"",totaal!F33)</f>
        <v/>
      </c>
      <c r="G61" s="51" t="str">
        <f>IF(totaal!G33=0,"",totaal!G33)</f>
        <v/>
      </c>
      <c r="H61" s="28"/>
    </row>
    <row r="62" spans="1:8" ht="15" hidden="1" customHeight="1">
      <c r="A62" s="23" t="e">
        <f>IF(totaal!#REF!=0,"",totaal!#REF!)</f>
        <v>#REF!</v>
      </c>
      <c r="B62" s="24"/>
      <c r="C62" s="25" t="str">
        <f>IF(totaal!C34=0,"",totaal!C34)</f>
        <v xml:space="preserve">Radiator </v>
      </c>
      <c r="D62" s="25" t="str">
        <f>IF(totaal!D34=0,"",totaal!D34)</f>
        <v>Henrad</v>
      </c>
      <c r="E62" s="25" t="str">
        <f>IF(totaal!E34=0,"",totaal!E34)</f>
        <v>type 11 afmeting 1400x600  Q=1400 W</v>
      </c>
      <c r="F62" s="25" t="str">
        <f>IF(totaal!F34=0,"",totaal!F34)</f>
        <v/>
      </c>
      <c r="G62" s="51" t="str">
        <f>IF(totaal!G34=0,"",totaal!G34)</f>
        <v/>
      </c>
      <c r="H62" s="28"/>
    </row>
    <row r="63" spans="1:8" ht="15" hidden="1" customHeight="1">
      <c r="A63" s="23" t="e">
        <f>IF(totaal!#REF!=0,"",totaal!#REF!)</f>
        <v>#REF!</v>
      </c>
      <c r="B63" s="24"/>
      <c r="C63" s="25" t="str">
        <f>IF(totaal!C35=0,"",totaal!C35)</f>
        <v xml:space="preserve">Radiator </v>
      </c>
      <c r="D63" s="25" t="str">
        <f>IF(totaal!D35=0,"",totaal!D35)</f>
        <v>Henrad</v>
      </c>
      <c r="E63" s="25" t="str">
        <f>IF(totaal!E35=0,"",totaal!E35)</f>
        <v>type 11 afmeting 800x600   Q=800  W</v>
      </c>
      <c r="F63" s="25" t="str">
        <f>IF(totaal!F35=0,"",totaal!F35)</f>
        <v/>
      </c>
      <c r="G63" s="51" t="str">
        <f>IF(totaal!G35=0,"",totaal!G35)</f>
        <v/>
      </c>
      <c r="H63" s="28"/>
    </row>
    <row r="64" spans="1:8" ht="15" hidden="1" customHeight="1">
      <c r="A64" s="23" t="e">
        <f>IF(totaal!#REF!=0,"",totaal!#REF!)</f>
        <v>#REF!</v>
      </c>
      <c r="B64" s="24"/>
      <c r="C64" s="25" t="str">
        <f>IF(totaal!C36=0,"",totaal!C36)</f>
        <v xml:space="preserve">Radiator </v>
      </c>
      <c r="D64" s="25" t="str">
        <f>IF(totaal!D36=0,"",totaal!D36)</f>
        <v>Henrad</v>
      </c>
      <c r="E64" s="25" t="str">
        <f>IF(totaal!E36=0,"",totaal!E36)</f>
        <v>type 22 afmeting 1000x600   Q=707 W</v>
      </c>
      <c r="F64" s="25" t="str">
        <f>IF(totaal!F36=0,"",totaal!F36)</f>
        <v/>
      </c>
      <c r="G64" s="51" t="str">
        <f>IF(totaal!G36=0,"",totaal!G36)</f>
        <v/>
      </c>
      <c r="H64" s="28"/>
    </row>
    <row r="65" spans="1:8" ht="15" hidden="1" customHeight="1">
      <c r="A65" s="23">
        <f>IF(totaal!A23=0,"",totaal!A23)</f>
        <v>62</v>
      </c>
      <c r="B65" s="24"/>
      <c r="C65" s="25" t="str">
        <f>IF(totaal!C37=0,"",totaal!C37)</f>
        <v xml:space="preserve">Radiator </v>
      </c>
      <c r="D65" s="25" t="str">
        <f>IF(totaal!D37=0,"",totaal!D37)</f>
        <v>Henrad</v>
      </c>
      <c r="E65" s="25" t="str">
        <f>IF(totaal!E37=0,"",totaal!E37)</f>
        <v>type 33 afmeting 2000x600  Q=1976 W</v>
      </c>
      <c r="F65" s="25" t="str">
        <f>IF(totaal!F37=0,"",totaal!F37)</f>
        <v/>
      </c>
      <c r="G65" s="51" t="str">
        <f>IF(totaal!G37=0,"",totaal!G37)</f>
        <v/>
      </c>
      <c r="H65" s="28"/>
    </row>
    <row r="66" spans="1:8" ht="15" hidden="1" customHeight="1">
      <c r="A66" s="23">
        <f>IF(totaal!A24=0,"",totaal!A24)</f>
        <v>63</v>
      </c>
      <c r="B66" s="24"/>
      <c r="C66" s="25" t="str">
        <f>IF(totaal!C38=0,"",totaal!C38)</f>
        <v xml:space="preserve">Radiator </v>
      </c>
      <c r="D66" s="25" t="str">
        <f>IF(totaal!D38=0,"",totaal!D38)</f>
        <v>Henrad</v>
      </c>
      <c r="E66" s="25" t="str">
        <f>IF(totaal!E38=0,"",totaal!E38)</f>
        <v>type 22 afmeting 2200x600  Q=1555 W</v>
      </c>
      <c r="F66" s="25" t="str">
        <f>IF(totaal!F38=0,"",totaal!F38)</f>
        <v/>
      </c>
      <c r="G66" s="51" t="str">
        <f>IF(totaal!G38=0,"",totaal!G38)</f>
        <v/>
      </c>
      <c r="H66" s="28"/>
    </row>
    <row r="67" spans="1:8" ht="15" hidden="1" customHeight="1">
      <c r="A67" s="23">
        <f>IF(totaal!A25=0,"",totaal!A25)</f>
        <v>64</v>
      </c>
      <c r="B67" s="24"/>
      <c r="C67" s="25" t="str">
        <f>IF(totaal!C39=0,"",totaal!C39)</f>
        <v xml:space="preserve">Radiator </v>
      </c>
      <c r="D67" s="25" t="str">
        <f>IF(totaal!D39=0,"",totaal!D39)</f>
        <v>Henrad</v>
      </c>
      <c r="E67" s="25" t="str">
        <f>IF(totaal!E39=0,"",totaal!E39)</f>
        <v>type 11 afmeting 1000x600  Q=1000 W</v>
      </c>
      <c r="F67" s="25" t="str">
        <f>IF(totaal!F39=0,"",totaal!F39)</f>
        <v/>
      </c>
      <c r="G67" s="51" t="str">
        <f>IF(totaal!G39=0,"",totaal!G39)</f>
        <v/>
      </c>
      <c r="H67" s="28"/>
    </row>
    <row r="68" spans="1:8" ht="15" hidden="1" customHeight="1">
      <c r="A68" s="23">
        <f>IF(totaal!A26=0,"",totaal!A26)</f>
        <v>65</v>
      </c>
      <c r="B68" s="24"/>
      <c r="C68" s="25" t="str">
        <f>IF(totaal!C40=0,"",totaal!C40)</f>
        <v xml:space="preserve">Radiator </v>
      </c>
      <c r="D68" s="25" t="str">
        <f>IF(totaal!D40=0,"",totaal!D40)</f>
        <v>Henrad</v>
      </c>
      <c r="E68" s="25" t="str">
        <f>IF(totaal!E40=0,"",totaal!E40)</f>
        <v>type 11 afmeting 700x600  Q=700 W</v>
      </c>
      <c r="F68" s="25" t="str">
        <f>IF(totaal!F40=0,"",totaal!F40)</f>
        <v/>
      </c>
      <c r="G68" s="51" t="str">
        <f>IF(totaal!G40=0,"",totaal!G40)</f>
        <v/>
      </c>
      <c r="H68" s="28"/>
    </row>
    <row r="69" spans="1:8" ht="15" hidden="1" customHeight="1">
      <c r="A69" s="23">
        <f>IF(totaal!A27=0,"",totaal!A27)</f>
        <v>66</v>
      </c>
      <c r="B69" s="24"/>
      <c r="C69" s="25" t="str">
        <f>IF(totaal!C41=0,"",totaal!C41)</f>
        <v xml:space="preserve">Radiator </v>
      </c>
      <c r="D69" s="25" t="str">
        <f>IF(totaal!D41=0,"",totaal!D41)</f>
        <v>Henrad</v>
      </c>
      <c r="E69" s="25" t="str">
        <f>IF(totaal!E41=0,"",totaal!E41)</f>
        <v>type 21 afmeting 900x600  Q=505 W</v>
      </c>
      <c r="F69" s="25" t="str">
        <f>IF(totaal!F41=0,"",totaal!F41)</f>
        <v/>
      </c>
      <c r="G69" s="51" t="str">
        <f>IF(totaal!G41=0,"",totaal!G41)</f>
        <v/>
      </c>
      <c r="H69" s="28"/>
    </row>
    <row r="70" spans="1:8" ht="15" hidden="1" customHeight="1">
      <c r="A70" s="23">
        <f>IF(totaal!A28=0,"",totaal!A28)</f>
        <v>67</v>
      </c>
      <c r="B70" s="24"/>
      <c r="C70" s="25" t="str">
        <f>IF(totaal!C42=0,"",totaal!C42)</f>
        <v xml:space="preserve">Radiator </v>
      </c>
      <c r="D70" s="25" t="str">
        <f>IF(totaal!D42=0,"",totaal!D42)</f>
        <v>Henrad</v>
      </c>
      <c r="E70" s="25" t="str">
        <f>IF(totaal!E42=0,"",totaal!E42)</f>
        <v>type 22 afmeting 1000x600  Q=1778 W</v>
      </c>
      <c r="F70" s="25" t="str">
        <f>IF(totaal!F42=0,"",totaal!F42)</f>
        <v/>
      </c>
      <c r="G70" s="51" t="str">
        <f>IF(totaal!G42=0,"",totaal!G42)</f>
        <v/>
      </c>
      <c r="H70" s="28"/>
    </row>
    <row r="71" spans="1:8" ht="15" hidden="1" customHeight="1">
      <c r="A71" s="23">
        <f>IF(totaal!A29=0,"",totaal!A29)</f>
        <v>68</v>
      </c>
      <c r="B71" s="24"/>
      <c r="C71" s="25" t="str">
        <f>IF(totaal!C43=0,"",totaal!C43)</f>
        <v xml:space="preserve">Radiator </v>
      </c>
      <c r="D71" s="25" t="str">
        <f>IF(totaal!D43=0,"",totaal!D43)</f>
        <v>Henrad</v>
      </c>
      <c r="E71" s="25" t="str">
        <f>IF(totaal!E43=0,"",totaal!E43)</f>
        <v>type 22  afmeting 500x600   Q=889 W</v>
      </c>
      <c r="F71" s="25" t="str">
        <f>IF(totaal!F43=0,"",totaal!F43)</f>
        <v/>
      </c>
      <c r="G71" s="51" t="str">
        <f>IF(totaal!G43=0,"",totaal!G43)</f>
        <v/>
      </c>
      <c r="H71" s="28"/>
    </row>
    <row r="72" spans="1:8" ht="15" hidden="1" customHeight="1">
      <c r="A72" s="23">
        <f>IF(totaal!A30=0,"",totaal!A30)</f>
        <v>69</v>
      </c>
      <c r="B72" s="24"/>
      <c r="C72" s="25" t="str">
        <f>IF(totaal!C44=0,"",totaal!C44)</f>
        <v xml:space="preserve">Radiator </v>
      </c>
      <c r="D72" s="25" t="str">
        <f>IF(totaal!D44=0,"",totaal!D44)</f>
        <v>Henrad</v>
      </c>
      <c r="E72" s="25" t="str">
        <f>IF(totaal!E44=0,"",totaal!E44)</f>
        <v>type 11 afmeting 900x600  Q=900 W</v>
      </c>
      <c r="F72" s="25" t="str">
        <f>IF(totaal!F44=0,"",totaal!F44)</f>
        <v/>
      </c>
      <c r="G72" s="51" t="str">
        <f>IF(totaal!G44=0,"",totaal!G44)</f>
        <v/>
      </c>
      <c r="H72" s="28"/>
    </row>
    <row r="73" spans="1:8" ht="15" hidden="1" customHeight="1">
      <c r="A73" s="23">
        <f>IF(totaal!A31=0,"",totaal!A31)</f>
        <v>70</v>
      </c>
      <c r="B73" s="24"/>
      <c r="C73" s="25" t="str">
        <f>IF(totaal!C45=0,"",totaal!C45)</f>
        <v xml:space="preserve">Radiator </v>
      </c>
      <c r="D73" s="25" t="str">
        <f>IF(totaal!D45=0,"",totaal!D45)</f>
        <v>Henrad</v>
      </c>
      <c r="E73" s="25" t="str">
        <f>IF(totaal!E45=0,"",totaal!E45)</f>
        <v>type 221 afmeting 1100x600  Q=1956 W</v>
      </c>
      <c r="F73" s="25" t="str">
        <f>IF(totaal!F45=0,"",totaal!F45)</f>
        <v/>
      </c>
      <c r="G73" s="51" t="str">
        <f>IF(totaal!G45=0,"",totaal!G45)</f>
        <v/>
      </c>
      <c r="H73" s="28"/>
    </row>
    <row r="74" spans="1:8" ht="15" hidden="1" customHeight="1">
      <c r="A74" s="23">
        <f>IF(totaal!A32=0,"",totaal!A32)</f>
        <v>71</v>
      </c>
      <c r="B74" s="24"/>
      <c r="C74" s="25" t="str">
        <f>IF(totaal!C46=0,"",totaal!C46)</f>
        <v xml:space="preserve">Radiator </v>
      </c>
      <c r="D74" s="25" t="str">
        <f>IF(totaal!D46=0,"",totaal!D46)</f>
        <v>Henrad</v>
      </c>
      <c r="E74" s="25" t="str">
        <f>IF(totaal!E46=0,"",totaal!E46)</f>
        <v>type 22 afmeting 700x600 Q=495 W</v>
      </c>
      <c r="F74" s="25" t="str">
        <f>IF(totaal!F46=0,"",totaal!F46)</f>
        <v/>
      </c>
      <c r="G74" s="51" t="str">
        <f>IF(totaal!G46=0,"",totaal!G46)</f>
        <v/>
      </c>
      <c r="H74" s="28"/>
    </row>
    <row r="75" spans="1:8" ht="15" hidden="1" customHeight="1">
      <c r="A75" s="23">
        <f>IF(totaal!A33=0,"",totaal!A33)</f>
        <v>72</v>
      </c>
      <c r="B75" s="24"/>
      <c r="C75" s="25" t="str">
        <f>IF(totaal!C47=0,"",totaal!C47)</f>
        <v xml:space="preserve">Radiator </v>
      </c>
      <c r="D75" s="25" t="str">
        <f>IF(totaal!D47=0,"",totaal!D47)</f>
        <v>Henrad</v>
      </c>
      <c r="E75" s="25" t="str">
        <f>IF(totaal!E47=0,"",totaal!E47)</f>
        <v>type 33 afmeting 1600x700 Q=1778 W</v>
      </c>
      <c r="F75" s="25" t="str">
        <f>IF(totaal!F47=0,"",totaal!F47)</f>
        <v/>
      </c>
      <c r="G75" s="51" t="str">
        <f>IF(totaal!G47=0,"",totaal!G47)</f>
        <v/>
      </c>
      <c r="H75" s="28"/>
    </row>
    <row r="76" spans="1:8" ht="15" hidden="1" customHeight="1">
      <c r="A76" s="23">
        <f>IF(totaal!A34=0,"",totaal!A34)</f>
        <v>73</v>
      </c>
      <c r="B76" s="24"/>
      <c r="C76" s="25" t="str">
        <f>IF(totaal!C48=0,"",totaal!C48)</f>
        <v xml:space="preserve">Radiator </v>
      </c>
      <c r="D76" s="25" t="str">
        <f>IF(totaal!D48=0,"",totaal!D48)</f>
        <v>Henrad</v>
      </c>
      <c r="E76" s="25" t="str">
        <f>IF(totaal!E48=0,"",totaal!E48)</f>
        <v>type 11 afmeting 800x300</v>
      </c>
      <c r="F76" s="25" t="str">
        <f>IF(totaal!F48=0,"",totaal!F48)</f>
        <v/>
      </c>
      <c r="G76" s="51" t="str">
        <f>IF(totaal!G48=0,"",totaal!G48)</f>
        <v/>
      </c>
      <c r="H76" s="28"/>
    </row>
    <row r="77" spans="1:8" ht="15" hidden="1" customHeight="1">
      <c r="A77" s="23">
        <f>IF(totaal!A35=0,"",totaal!A35)</f>
        <v>74</v>
      </c>
      <c r="B77" s="24"/>
      <c r="C77" s="25" t="str">
        <f>IF(totaal!C49=0,"",totaal!C49)</f>
        <v xml:space="preserve">Radiator </v>
      </c>
      <c r="D77" s="25" t="str">
        <f>IF(totaal!D49=0,"",totaal!D49)</f>
        <v>Henrad</v>
      </c>
      <c r="E77" s="25" t="str">
        <f>IF(totaal!E49=0,"",totaal!E49)</f>
        <v>type 11 afmeting 800x300</v>
      </c>
      <c r="F77" s="25" t="str">
        <f>IF(totaal!F49=0,"",totaal!F49)</f>
        <v/>
      </c>
      <c r="G77" s="51" t="str">
        <f>IF(totaal!G49=0,"",totaal!G49)</f>
        <v/>
      </c>
      <c r="H77" s="28"/>
    </row>
    <row r="78" spans="1:8" ht="15" hidden="1" customHeight="1">
      <c r="A78" s="23">
        <f>IF(totaal!A36=0,"",totaal!A36)</f>
        <v>75</v>
      </c>
      <c r="B78" s="24"/>
      <c r="C78" s="25" t="str">
        <f>IF(totaal!C50=0,"",totaal!C50)</f>
        <v xml:space="preserve">Radiator </v>
      </c>
      <c r="D78" s="25" t="str">
        <f>IF(totaal!D50=0,"",totaal!D50)</f>
        <v>Henrad</v>
      </c>
      <c r="E78" s="25" t="str">
        <f>IF(totaal!E50=0,"",totaal!E50)</f>
        <v>type 11 afmeting 800x300</v>
      </c>
      <c r="F78" s="25" t="str">
        <f>IF(totaal!F50=0,"",totaal!F50)</f>
        <v/>
      </c>
      <c r="G78" s="51" t="str">
        <f>IF(totaal!G50=0,"",totaal!G50)</f>
        <v/>
      </c>
      <c r="H78" s="28"/>
    </row>
    <row r="79" spans="1:8" ht="15" hidden="1" customHeight="1">
      <c r="A79" s="23">
        <f>IF(totaal!A37=0,"",totaal!A37)</f>
        <v>76</v>
      </c>
      <c r="B79" s="24"/>
      <c r="C79" s="25" t="str">
        <f>IF(totaal!C51=0,"",totaal!C51)</f>
        <v xml:space="preserve">Radiator </v>
      </c>
      <c r="D79" s="25" t="str">
        <f>IF(totaal!D51=0,"",totaal!D51)</f>
        <v>Henrad</v>
      </c>
      <c r="E79" s="25" t="str">
        <f>IF(totaal!E51=0,"",totaal!E51)</f>
        <v>type 11 afmeting 800x300</v>
      </c>
      <c r="F79" s="25" t="str">
        <f>IF(totaal!F51=0,"",totaal!F51)</f>
        <v/>
      </c>
      <c r="G79" s="51" t="str">
        <f>IF(totaal!G51=0,"",totaal!G51)</f>
        <v/>
      </c>
      <c r="H79" s="28"/>
    </row>
    <row r="80" spans="1:8" ht="15" hidden="1" customHeight="1">
      <c r="A80" s="23">
        <f>IF(totaal!A38=0,"",totaal!A38)</f>
        <v>77</v>
      </c>
      <c r="B80" s="24"/>
      <c r="C80" s="25" t="e">
        <f>IF(totaal!#REF!=0,"",totaal!#REF!)</f>
        <v>#REF!</v>
      </c>
      <c r="D80" s="25" t="e">
        <f>IF(totaal!#REF!=0,"",totaal!#REF!)</f>
        <v>#REF!</v>
      </c>
      <c r="E80" s="25" t="e">
        <f>IF(totaal!#REF!=0,"",totaal!#REF!)</f>
        <v>#REF!</v>
      </c>
      <c r="F80" s="25" t="e">
        <f>IF(totaal!#REF!=0,"",totaal!#REF!)</f>
        <v>#REF!</v>
      </c>
      <c r="G80" s="51" t="e">
        <f>IF(totaal!#REF!=0,"",totaal!#REF!)</f>
        <v>#REF!</v>
      </c>
      <c r="H80" s="28"/>
    </row>
    <row r="81" spans="1:8" ht="15" hidden="1" customHeight="1">
      <c r="A81" s="23">
        <f>IF(totaal!A39=0,"",totaal!A39)</f>
        <v>78</v>
      </c>
      <c r="B81" s="24"/>
      <c r="C81" s="25" t="e">
        <f>IF(totaal!#REF!=0,"",totaal!#REF!)</f>
        <v>#REF!</v>
      </c>
      <c r="D81" s="25" t="e">
        <f>IF(totaal!#REF!=0,"",totaal!#REF!)</f>
        <v>#REF!</v>
      </c>
      <c r="E81" s="25" t="e">
        <f>IF(totaal!#REF!=0,"",totaal!#REF!)</f>
        <v>#REF!</v>
      </c>
      <c r="F81" s="25" t="e">
        <f>IF(totaal!#REF!=0,"",totaal!#REF!)</f>
        <v>#REF!</v>
      </c>
      <c r="G81" s="51" t="e">
        <f>IF(totaal!#REF!=0,"",totaal!#REF!)</f>
        <v>#REF!</v>
      </c>
      <c r="H81" s="28"/>
    </row>
    <row r="82" spans="1:8" ht="15" hidden="1" customHeight="1">
      <c r="A82" s="23">
        <f>IF(totaal!A40=0,"",totaal!A40)</f>
        <v>79</v>
      </c>
      <c r="B82" s="24"/>
      <c r="C82" s="25" t="e">
        <f>IF(totaal!#REF!=0,"",totaal!#REF!)</f>
        <v>#REF!</v>
      </c>
      <c r="D82" s="25" t="e">
        <f>IF(totaal!#REF!=0,"",totaal!#REF!)</f>
        <v>#REF!</v>
      </c>
      <c r="E82" s="25" t="e">
        <f>IF(totaal!#REF!=0,"",totaal!#REF!)</f>
        <v>#REF!</v>
      </c>
      <c r="F82" s="25" t="e">
        <f>IF(totaal!#REF!=0,"",totaal!#REF!)</f>
        <v>#REF!</v>
      </c>
      <c r="G82" s="51" t="e">
        <f>IF(totaal!#REF!=0,"",totaal!#REF!)</f>
        <v>#REF!</v>
      </c>
      <c r="H82" s="28"/>
    </row>
    <row r="83" spans="1:8" ht="15" hidden="1" customHeight="1">
      <c r="A83" s="23">
        <f>IF(totaal!A41=0,"",totaal!A41)</f>
        <v>80</v>
      </c>
      <c r="B83" s="24"/>
      <c r="C83" s="25" t="str">
        <f>IF(totaal!C52=0,"",totaal!C52)</f>
        <v>Plintconvector</v>
      </c>
      <c r="D83" s="25" t="str">
        <f>IF(totaal!D52=0,"",totaal!D52)</f>
        <v>Prenger/Instamat</v>
      </c>
      <c r="E83" s="25" t="str">
        <f>IF(totaal!E52=0,"",totaal!E52)</f>
        <v>type AC145 Afmeting 700x255  afgifte 425 W</v>
      </c>
      <c r="F83" s="25" t="str">
        <f>IF(totaal!F52=0,"",totaal!F52)</f>
        <v/>
      </c>
      <c r="G83" s="51" t="str">
        <f>IF(totaal!G52=0,"",totaal!G52)</f>
        <v/>
      </c>
      <c r="H83" s="28"/>
    </row>
    <row r="84" spans="1:8" ht="15" hidden="1" customHeight="1">
      <c r="A84" s="23">
        <f>IF(totaal!A42=0,"",totaal!A42)</f>
        <v>81</v>
      </c>
      <c r="B84" s="24"/>
      <c r="C84" s="25" t="str">
        <f>IF(totaal!C53=0,"",totaal!C53)</f>
        <v>Plintconvector</v>
      </c>
      <c r="D84" s="25" t="str">
        <f>IF(totaal!D53=0,"",totaal!D53)</f>
        <v>Prenger/Instamat</v>
      </c>
      <c r="E84" s="25" t="str">
        <f>IF(totaal!E53=0,"",totaal!E53)</f>
        <v>type AC145 Afmeting 500x255  afgifte 303 W</v>
      </c>
      <c r="F84" s="25" t="str">
        <f>IF(totaal!F53=0,"",totaal!F53)</f>
        <v/>
      </c>
      <c r="G84" s="51" t="str">
        <f>IF(totaal!G53=0,"",totaal!G53)</f>
        <v/>
      </c>
      <c r="H84" s="28"/>
    </row>
    <row r="85" spans="1:8" ht="15" hidden="1" customHeight="1">
      <c r="A85" s="23">
        <f>IF(totaal!A43=0,"",totaal!A43)</f>
        <v>82</v>
      </c>
      <c r="B85" s="24"/>
      <c r="C85" s="25" t="str">
        <f>IF(totaal!C54=0,"",totaal!C54)</f>
        <v>Plintconvector</v>
      </c>
      <c r="D85" s="25" t="str">
        <f>IF(totaal!D54=0,"",totaal!D54)</f>
        <v>Prenger/Instamat</v>
      </c>
      <c r="E85" s="25" t="str">
        <f>IF(totaal!E54=0,"",totaal!E54)</f>
        <v>type AC145 Afmeting 900x255  afgifte 546 W</v>
      </c>
      <c r="F85" s="25" t="str">
        <f>IF(totaal!F54=0,"",totaal!F54)</f>
        <v/>
      </c>
      <c r="G85" s="51" t="str">
        <f>IF(totaal!G54=0,"",totaal!G54)</f>
        <v/>
      </c>
      <c r="H85" s="28"/>
    </row>
    <row r="86" spans="1:8" ht="15" hidden="1" customHeight="1">
      <c r="A86" s="23">
        <f>IF(totaal!A44=0,"",totaal!A44)</f>
        <v>83</v>
      </c>
      <c r="B86" s="24"/>
      <c r="C86" s="25" t="str">
        <f>IF(totaal!C55=0,"",totaal!C55)</f>
        <v>Plintconvector</v>
      </c>
      <c r="D86" s="25" t="str">
        <f>IF(totaal!D55=0,"",totaal!D55)</f>
        <v>Prenger/Instamat</v>
      </c>
      <c r="E86" s="25" t="str">
        <f>IF(totaal!E55=0,"",totaal!E55)</f>
        <v>type AC145 Afmeting 1500x255  afgifte 911 W</v>
      </c>
      <c r="F86" s="25" t="str">
        <f>IF(totaal!F55=0,"",totaal!F55)</f>
        <v/>
      </c>
      <c r="G86" s="51" t="str">
        <f>IF(totaal!G55=0,"",totaal!G55)</f>
        <v/>
      </c>
      <c r="H86" s="28"/>
    </row>
    <row r="87" spans="1:8" ht="15" hidden="1" customHeight="1">
      <c r="A87" s="23">
        <f>IF(totaal!A45=0,"",totaal!A45)</f>
        <v>84</v>
      </c>
      <c r="B87" s="24"/>
      <c r="C87" s="25" t="str">
        <f>IF(totaal!C56=0,"",totaal!C56)</f>
        <v>Plintconvector</v>
      </c>
      <c r="D87" s="25" t="str">
        <f>IF(totaal!D56=0,"",totaal!D56)</f>
        <v>Prenger/Instamat</v>
      </c>
      <c r="E87" s="25" t="str">
        <f>IF(totaal!E56=0,"",totaal!E56)</f>
        <v>type AC145 Afmeting 600x255  afgifte 364 W</v>
      </c>
      <c r="F87" s="25" t="str">
        <f>IF(totaal!F56=0,"",totaal!F56)</f>
        <v/>
      </c>
      <c r="G87" s="51" t="str">
        <f>IF(totaal!G56=0,"",totaal!G56)</f>
        <v/>
      </c>
      <c r="H87" s="28"/>
    </row>
    <row r="88" spans="1:8" ht="15" hidden="1" customHeight="1">
      <c r="A88" s="23">
        <f>IF(totaal!A46=0,"",totaal!A46)</f>
        <v>85</v>
      </c>
      <c r="B88" s="24"/>
      <c r="C88" s="25" t="str">
        <f>IF(totaal!C57=0,"",totaal!C57)</f>
        <v>Plintconvector</v>
      </c>
      <c r="D88" s="25" t="str">
        <f>IF(totaal!D57=0,"",totaal!D57)</f>
        <v>Prenger/Instamat</v>
      </c>
      <c r="E88" s="25" t="str">
        <f>IF(totaal!E57=0,"",totaal!E57)</f>
        <v>type AC145 Afmeting 1200x255  afgifte 729 W</v>
      </c>
      <c r="F88" s="25" t="str">
        <f>IF(totaal!F57=0,"",totaal!F57)</f>
        <v/>
      </c>
      <c r="G88" s="51" t="str">
        <f>IF(totaal!G57=0,"",totaal!G57)</f>
        <v/>
      </c>
      <c r="H88" s="28"/>
    </row>
    <row r="89" spans="1:8" ht="15" hidden="1" customHeight="1">
      <c r="A89" s="23">
        <f>IF(totaal!A47=0,"",totaal!A47)</f>
        <v>86</v>
      </c>
      <c r="B89" s="24"/>
      <c r="C89" s="25" t="str">
        <f>IF(totaal!C58=0,"",totaal!C58)</f>
        <v>Plintconvector</v>
      </c>
      <c r="D89" s="25" t="str">
        <f>IF(totaal!D58=0,"",totaal!D58)</f>
        <v>Prenger/Instamat</v>
      </c>
      <c r="E89" s="25" t="str">
        <f>IF(totaal!E58=0,"",totaal!E58)</f>
        <v>type AC145 Afmeting 2200x255  afgifte 1337 W</v>
      </c>
      <c r="F89" s="25" t="str">
        <f>IF(totaal!F58=0,"",totaal!F58)</f>
        <v/>
      </c>
      <c r="G89" s="51" t="str">
        <f>IF(totaal!G58=0,"",totaal!G58)</f>
        <v/>
      </c>
      <c r="H89" s="28"/>
    </row>
    <row r="90" spans="1:8" ht="15" hidden="1" customHeight="1">
      <c r="A90" s="23">
        <f>IF(totaal!A48=0,"",totaal!A48)</f>
        <v>87</v>
      </c>
      <c r="B90" s="24"/>
      <c r="C90" s="25" t="str">
        <f>IF(totaal!C59=0,"",totaal!C59)</f>
        <v>Plintconvector</v>
      </c>
      <c r="D90" s="25" t="str">
        <f>IF(totaal!D59=0,"",totaal!D59)</f>
        <v>Prenger/Instamat</v>
      </c>
      <c r="E90" s="25" t="str">
        <f>IF(totaal!E59=0,"",totaal!E59)</f>
        <v>type AC285 Afmeting 1800x255  afgifte 1725 W</v>
      </c>
      <c r="F90" s="25" t="str">
        <f>IF(totaal!F59=0,"",totaal!F59)</f>
        <v/>
      </c>
      <c r="G90" s="51" t="str">
        <f>IF(totaal!G59=0,"",totaal!G59)</f>
        <v/>
      </c>
      <c r="H90" s="28"/>
    </row>
    <row r="91" spans="1:8" ht="15" hidden="1" customHeight="1">
      <c r="A91" s="23">
        <f>IF(totaal!A49=0,"",totaal!A49)</f>
        <v>88</v>
      </c>
      <c r="B91" s="24"/>
      <c r="C91" s="25" t="e">
        <f>IF(totaal!#REF!=0,"",totaal!#REF!)</f>
        <v>#REF!</v>
      </c>
      <c r="D91" s="25" t="e">
        <f>IF(totaal!#REF!=0,"",totaal!#REF!)</f>
        <v>#REF!</v>
      </c>
      <c r="E91" s="25" t="e">
        <f>IF(totaal!#REF!=0,"",totaal!#REF!)</f>
        <v>#REF!</v>
      </c>
      <c r="F91" s="25" t="e">
        <f>IF(totaal!#REF!=0,"",totaal!#REF!)</f>
        <v>#REF!</v>
      </c>
      <c r="G91" s="51" t="e">
        <f>IF(totaal!#REF!=0,"",totaal!#REF!)</f>
        <v>#REF!</v>
      </c>
      <c r="H91" s="28"/>
    </row>
    <row r="92" spans="1:8" ht="15" hidden="1" customHeight="1">
      <c r="A92" s="23">
        <f>IF(totaal!A50=0,"",totaal!A50)</f>
        <v>89</v>
      </c>
      <c r="B92" s="24"/>
      <c r="C92" s="25" t="e">
        <f>IF(totaal!#REF!=0,"",totaal!#REF!)</f>
        <v>#REF!</v>
      </c>
      <c r="D92" s="25" t="e">
        <f>IF(totaal!#REF!=0,"",totaal!#REF!)</f>
        <v>#REF!</v>
      </c>
      <c r="E92" s="25" t="e">
        <f>IF(totaal!#REF!=0,"",totaal!#REF!)</f>
        <v>#REF!</v>
      </c>
      <c r="F92" s="25" t="e">
        <f>IF(totaal!#REF!=0,"",totaal!#REF!)</f>
        <v>#REF!</v>
      </c>
      <c r="G92" s="51" t="e">
        <f>IF(totaal!#REF!=0,"",totaal!#REF!)</f>
        <v>#REF!</v>
      </c>
      <c r="H92" s="28"/>
    </row>
    <row r="93" spans="1:8" ht="15" hidden="1" customHeight="1">
      <c r="A93" s="23">
        <f>IF(totaal!A51=0,"",totaal!A51)</f>
        <v>90</v>
      </c>
      <c r="B93" s="24"/>
      <c r="C93" s="25" t="str">
        <f>IF(totaal!C60=0,"",totaal!C60)</f>
        <v>Ribbenbuiskachel</v>
      </c>
      <c r="D93" s="25" t="str">
        <f>IF(totaal!D60=0,"",totaal!D60)</f>
        <v>Mecha Heat</v>
      </c>
      <c r="E93" s="25" t="str">
        <f>IF(totaal!E60=0,"",totaal!E60)</f>
        <v>type CB600     600 Watt</v>
      </c>
      <c r="F93" s="25" t="str">
        <f>IF(totaal!F60=0,"",totaal!F60)</f>
        <v/>
      </c>
      <c r="G93" s="51" t="str">
        <f>IF(totaal!G60=0,"",totaal!G60)</f>
        <v/>
      </c>
      <c r="H93" s="28"/>
    </row>
    <row r="94" spans="1:8" ht="15" hidden="1" customHeight="1">
      <c r="A94" s="23" t="e">
        <f>IF(totaal!#REF!=0,"",totaal!#REF!)</f>
        <v>#REF!</v>
      </c>
      <c r="B94" s="24"/>
      <c r="C94" s="25" t="e">
        <f>IF(totaal!#REF!=0,"",totaal!#REF!)</f>
        <v>#REF!</v>
      </c>
      <c r="D94" s="25" t="e">
        <f>IF(totaal!#REF!=0,"",totaal!#REF!)</f>
        <v>#REF!</v>
      </c>
      <c r="E94" s="25" t="e">
        <f>IF(totaal!#REF!=0,"",totaal!#REF!)</f>
        <v>#REF!</v>
      </c>
      <c r="F94" s="25" t="e">
        <f>IF(totaal!#REF!=0,"",totaal!#REF!)</f>
        <v>#REF!</v>
      </c>
      <c r="G94" s="51" t="e">
        <f>IF(totaal!#REF!=0,"",totaal!#REF!)</f>
        <v>#REF!</v>
      </c>
      <c r="H94" s="28"/>
    </row>
    <row r="95" spans="1:8" ht="15" hidden="1" customHeight="1">
      <c r="A95" s="23" t="e">
        <f>IF(totaal!#REF!=0,"",totaal!#REF!)</f>
        <v>#REF!</v>
      </c>
      <c r="B95" s="24"/>
      <c r="C95" s="25" t="e">
        <f>IF(totaal!#REF!=0,"",totaal!#REF!)</f>
        <v>#REF!</v>
      </c>
      <c r="D95" s="25" t="e">
        <f>IF(totaal!#REF!=0,"",totaal!#REF!)</f>
        <v>#REF!</v>
      </c>
      <c r="E95" s="25" t="e">
        <f>IF(totaal!#REF!=0,"",totaal!#REF!)</f>
        <v>#REF!</v>
      </c>
      <c r="F95" s="25" t="e">
        <f>IF(totaal!#REF!=0,"",totaal!#REF!)</f>
        <v>#REF!</v>
      </c>
      <c r="G95" s="51" t="e">
        <f>IF(totaal!#REF!=0,"",totaal!#REF!)</f>
        <v>#REF!</v>
      </c>
      <c r="H95" s="28"/>
    </row>
    <row r="96" spans="1:8" ht="15" hidden="1" customHeight="1">
      <c r="A96" s="23" t="e">
        <f>IF(totaal!#REF!=0,"",totaal!#REF!)</f>
        <v>#REF!</v>
      </c>
      <c r="B96" s="24"/>
      <c r="C96" s="25" t="str">
        <f>IF(totaal!C61=0,"",totaal!C61)</f>
        <v>Ribbenbuiskachel</v>
      </c>
      <c r="D96" s="25" t="str">
        <f>IF(totaal!D61=0,"",totaal!D61)</f>
        <v>Mecha Heat</v>
      </c>
      <c r="E96" s="25" t="str">
        <f>IF(totaal!E61=0,"",totaal!E61)</f>
        <v>type CB1875  1875 Watt</v>
      </c>
      <c r="F96" s="25" t="str">
        <f>IF(totaal!F61=0,"",totaal!F61)</f>
        <v/>
      </c>
      <c r="G96" s="51" t="str">
        <f>IF(totaal!G61=0,"",totaal!G61)</f>
        <v/>
      </c>
      <c r="H96" s="28"/>
    </row>
    <row r="97" spans="1:8" ht="15" hidden="1" customHeight="1">
      <c r="A97" s="23">
        <f>IF(totaal!A52=0,"",totaal!A52)</f>
        <v>94</v>
      </c>
      <c r="B97" s="24"/>
      <c r="C97" s="25" t="str">
        <f>IF(totaal!C62=0,"",totaal!C62)</f>
        <v>Ribbenbuiskachel</v>
      </c>
      <c r="D97" s="25" t="str">
        <f>IF(totaal!D62=0,"",totaal!D62)</f>
        <v>Mecha Heat</v>
      </c>
      <c r="E97" s="25" t="str">
        <f>IF(totaal!E62=0,"",totaal!E62)</f>
        <v>type CB2500  2500 Watt</v>
      </c>
      <c r="F97" s="25" t="str">
        <f>IF(totaal!F62=0,"",totaal!F62)</f>
        <v/>
      </c>
      <c r="G97" s="51" t="str">
        <f>IF(totaal!G62=0,"",totaal!G62)</f>
        <v/>
      </c>
      <c r="H97" s="28"/>
    </row>
    <row r="98" spans="1:8" ht="15" hidden="1" customHeight="1">
      <c r="A98" s="23">
        <f>IF(totaal!A53=0,"",totaal!A53)</f>
        <v>95</v>
      </c>
      <c r="B98" s="24"/>
      <c r="C98" s="25" t="str">
        <f>IF(totaal!C63=0,"",totaal!C63)</f>
        <v>Stralingspaneel</v>
      </c>
      <c r="D98" s="25" t="str">
        <f>IF(totaal!D63=0,"",totaal!D63)</f>
        <v>Enco</v>
      </c>
      <c r="E98" s="25" t="str">
        <f>IF(totaal!E63=0,"",totaal!E63)</f>
        <v xml:space="preserve">type 4-pijps Afmeting 3000 x 925 </v>
      </c>
      <c r="F98" s="25" t="str">
        <f>IF(totaal!F63=0,"",totaal!F63)</f>
        <v/>
      </c>
      <c r="G98" s="51" t="str">
        <f>IF(totaal!G63=0,"",totaal!G63)</f>
        <v/>
      </c>
      <c r="H98" s="28"/>
    </row>
    <row r="99" spans="1:8" ht="15" hidden="1" customHeight="1">
      <c r="A99" s="23">
        <f>IF(totaal!A54=0,"",totaal!A54)</f>
        <v>96</v>
      </c>
      <c r="B99" s="24"/>
      <c r="C99" s="25" t="str">
        <f>IF(totaal!C64=0,"",totaal!C64)</f>
        <v>Stralingspaneel</v>
      </c>
      <c r="D99" s="25" t="str">
        <f>IF(totaal!D64=0,"",totaal!D64)</f>
        <v>Enco</v>
      </c>
      <c r="E99" s="25" t="str">
        <f>IF(totaal!E64=0,"",totaal!E64)</f>
        <v xml:space="preserve">type 4-pijps Afmeting 2500 x 925 </v>
      </c>
      <c r="F99" s="25" t="str">
        <f>IF(totaal!F64=0,"",totaal!F64)</f>
        <v/>
      </c>
      <c r="G99" s="51" t="str">
        <f>IF(totaal!G64=0,"",totaal!G64)</f>
        <v/>
      </c>
      <c r="H99" s="28"/>
    </row>
    <row r="100" spans="1:8" ht="15" hidden="1" customHeight="1">
      <c r="A100" s="23">
        <f>IF(totaal!A55=0,"",totaal!A55)</f>
        <v>97</v>
      </c>
      <c r="B100" s="24"/>
      <c r="C100" s="25" t="e">
        <f>IF(totaal!#REF!=0,"",totaal!#REF!)</f>
        <v>#REF!</v>
      </c>
      <c r="D100" s="25" t="e">
        <f>IF(totaal!#REF!=0,"",totaal!#REF!)</f>
        <v>#REF!</v>
      </c>
      <c r="E100" s="25" t="e">
        <f>IF(totaal!#REF!=0,"",totaal!#REF!)</f>
        <v>#REF!</v>
      </c>
      <c r="F100" s="25" t="e">
        <f>IF(totaal!#REF!=0,"",totaal!#REF!)</f>
        <v>#REF!</v>
      </c>
      <c r="G100" s="51" t="e">
        <f>IF(totaal!#REF!=0,"",totaal!#REF!)</f>
        <v>#REF!</v>
      </c>
      <c r="H100" s="28"/>
    </row>
    <row r="101" spans="1:8" ht="15" hidden="1" customHeight="1">
      <c r="A101" s="23">
        <f>IF(totaal!A56=0,"",totaal!A56)</f>
        <v>98</v>
      </c>
      <c r="B101" s="24"/>
      <c r="C101" s="25" t="e">
        <f>IF(totaal!#REF!=0,"",totaal!#REF!)</f>
        <v>#REF!</v>
      </c>
      <c r="D101" s="25" t="e">
        <f>IF(totaal!#REF!=0,"",totaal!#REF!)</f>
        <v>#REF!</v>
      </c>
      <c r="E101" s="25" t="e">
        <f>IF(totaal!#REF!=0,"",totaal!#REF!)</f>
        <v>#REF!</v>
      </c>
      <c r="F101" s="25" t="e">
        <f>IF(totaal!#REF!=0,"",totaal!#REF!)</f>
        <v>#REF!</v>
      </c>
      <c r="G101" s="51" t="e">
        <f>IF(totaal!#REF!=0,"",totaal!#REF!)</f>
        <v>#REF!</v>
      </c>
      <c r="H101" s="28"/>
    </row>
    <row r="102" spans="1:8" ht="15" hidden="1" customHeight="1">
      <c r="A102" s="23">
        <f>IF(totaal!A57=0,"",totaal!A57)</f>
        <v>99</v>
      </c>
      <c r="B102" s="24"/>
      <c r="C102" s="25" t="e">
        <f>IF(totaal!#REF!=0,"",totaal!#REF!)</f>
        <v>#REF!</v>
      </c>
      <c r="D102" s="25" t="e">
        <f>IF(totaal!#REF!=0,"",totaal!#REF!)</f>
        <v>#REF!</v>
      </c>
      <c r="E102" s="25" t="e">
        <f>IF(totaal!#REF!=0,"",totaal!#REF!)</f>
        <v>#REF!</v>
      </c>
      <c r="F102" s="25" t="e">
        <f>IF(totaal!#REF!=0,"",totaal!#REF!)</f>
        <v>#REF!</v>
      </c>
      <c r="G102" s="51" t="e">
        <f>IF(totaal!#REF!=0,"",totaal!#REF!)</f>
        <v>#REF!</v>
      </c>
      <c r="H102" s="28"/>
    </row>
    <row r="103" spans="1:8" ht="15" hidden="1" customHeight="1">
      <c r="A103" s="23">
        <f>IF(totaal!A58=0,"",totaal!A58)</f>
        <v>100</v>
      </c>
      <c r="B103" s="24"/>
      <c r="C103" s="25" t="e">
        <f>IF(totaal!#REF!=0,"",totaal!#REF!)</f>
        <v>#REF!</v>
      </c>
      <c r="D103" s="25" t="e">
        <f>IF(totaal!#REF!=0,"",totaal!#REF!)</f>
        <v>#REF!</v>
      </c>
      <c r="E103" s="25" t="e">
        <f>IF(totaal!#REF!=0,"",totaal!#REF!)</f>
        <v>#REF!</v>
      </c>
      <c r="F103" s="25" t="e">
        <f>IF(totaal!#REF!=0,"",totaal!#REF!)</f>
        <v>#REF!</v>
      </c>
      <c r="G103" s="51" t="e">
        <f>IF(totaal!#REF!=0,"",totaal!#REF!)</f>
        <v>#REF!</v>
      </c>
      <c r="H103" s="28"/>
    </row>
    <row r="104" spans="1:8" ht="15" hidden="1" customHeight="1">
      <c r="A104" s="23">
        <f>IF(totaal!A59=0,"",totaal!A59)</f>
        <v>101</v>
      </c>
      <c r="B104" s="24"/>
      <c r="C104" s="25" t="e">
        <f>IF(totaal!#REF!=0,"",totaal!#REF!)</f>
        <v>#REF!</v>
      </c>
      <c r="D104" s="25" t="e">
        <f>IF(totaal!#REF!=0,"",totaal!#REF!)</f>
        <v>#REF!</v>
      </c>
      <c r="E104" s="25" t="e">
        <f>IF(totaal!#REF!=0,"",totaal!#REF!)</f>
        <v>#REF!</v>
      </c>
      <c r="F104" s="25" t="e">
        <f>IF(totaal!#REF!=0,"",totaal!#REF!)</f>
        <v>#REF!</v>
      </c>
      <c r="G104" s="51" t="e">
        <f>IF(totaal!#REF!=0,"",totaal!#REF!)</f>
        <v>#REF!</v>
      </c>
      <c r="H104" s="28"/>
    </row>
    <row r="105" spans="1:8" ht="15" hidden="1" customHeight="1">
      <c r="A105" s="23" t="e">
        <f>IF(totaal!#REF!=0,"",totaal!#REF!)</f>
        <v>#REF!</v>
      </c>
      <c r="B105" s="24"/>
      <c r="C105" s="25" t="e">
        <f>IF(totaal!#REF!=0,"",totaal!#REF!)</f>
        <v>#REF!</v>
      </c>
      <c r="D105" s="25" t="e">
        <f>IF(totaal!#REF!=0,"",totaal!#REF!)</f>
        <v>#REF!</v>
      </c>
      <c r="E105" s="25" t="e">
        <f>IF(totaal!#REF!=0,"",totaal!#REF!)</f>
        <v>#REF!</v>
      </c>
      <c r="F105" s="25" t="e">
        <f>IF(totaal!#REF!=0,"",totaal!#REF!)</f>
        <v>#REF!</v>
      </c>
      <c r="G105" s="51" t="e">
        <f>IF(totaal!#REF!=0,"",totaal!#REF!)</f>
        <v>#REF!</v>
      </c>
      <c r="H105" s="28"/>
    </row>
    <row r="106" spans="1:8" ht="15" hidden="1" customHeight="1">
      <c r="A106" s="23" t="e">
        <f>IF(totaal!#REF!=0,"",totaal!#REF!)</f>
        <v>#REF!</v>
      </c>
      <c r="B106" s="24"/>
      <c r="C106" s="25" t="e">
        <f>IF(totaal!#REF!=0,"",totaal!#REF!)</f>
        <v>#REF!</v>
      </c>
      <c r="D106" s="25" t="e">
        <f>IF(totaal!#REF!=0,"",totaal!#REF!)</f>
        <v>#REF!</v>
      </c>
      <c r="E106" s="25" t="e">
        <f>IF(totaal!#REF!=0,"",totaal!#REF!)</f>
        <v>#REF!</v>
      </c>
      <c r="F106" s="25" t="e">
        <f>IF(totaal!#REF!=0,"",totaal!#REF!)</f>
        <v>#REF!</v>
      </c>
      <c r="G106" s="51" t="e">
        <f>IF(totaal!#REF!=0,"",totaal!#REF!)</f>
        <v>#REF!</v>
      </c>
      <c r="H106" s="28"/>
    </row>
    <row r="107" spans="1:8" ht="15" hidden="1" customHeight="1">
      <c r="A107" s="23">
        <f>IF(totaal!A60=0,"",totaal!A60)</f>
        <v>104</v>
      </c>
      <c r="B107" s="24"/>
      <c r="C107" s="25" t="e">
        <f>IF(totaal!#REF!=0,"",totaal!#REF!)</f>
        <v>#REF!</v>
      </c>
      <c r="D107" s="25" t="e">
        <f>IF(totaal!#REF!=0,"",totaal!#REF!)</f>
        <v>#REF!</v>
      </c>
      <c r="E107" s="25" t="e">
        <f>IF(totaal!#REF!=0,"",totaal!#REF!)</f>
        <v>#REF!</v>
      </c>
      <c r="F107" s="25" t="e">
        <f>IF(totaal!#REF!=0,"",totaal!#REF!)</f>
        <v>#REF!</v>
      </c>
      <c r="G107" s="51" t="e">
        <f>IF(totaal!#REF!=0,"",totaal!#REF!)</f>
        <v>#REF!</v>
      </c>
      <c r="H107" s="28"/>
    </row>
    <row r="108" spans="1:8" ht="15" hidden="1" customHeight="1">
      <c r="A108" s="23" t="e">
        <f>IF(totaal!#REF!=0,"",totaal!#REF!)</f>
        <v>#REF!</v>
      </c>
      <c r="B108" s="24"/>
      <c r="C108" s="25" t="e">
        <f>IF(totaal!#REF!=0,"",totaal!#REF!)</f>
        <v>#REF!</v>
      </c>
      <c r="D108" s="25" t="e">
        <f>IF(totaal!#REF!=0,"",totaal!#REF!)</f>
        <v>#REF!</v>
      </c>
      <c r="E108" s="25" t="e">
        <f>IF(totaal!#REF!=0,"",totaal!#REF!)</f>
        <v>#REF!</v>
      </c>
      <c r="F108" s="25" t="e">
        <f>IF(totaal!#REF!=0,"",totaal!#REF!)</f>
        <v>#REF!</v>
      </c>
      <c r="G108" s="51" t="e">
        <f>IF(totaal!#REF!=0,"",totaal!#REF!)</f>
        <v>#REF!</v>
      </c>
      <c r="H108" s="28"/>
    </row>
    <row r="109" spans="1:8" ht="15" hidden="1" customHeight="1">
      <c r="A109" s="23" t="e">
        <f>IF(totaal!#REF!=0,"",totaal!#REF!)</f>
        <v>#REF!</v>
      </c>
      <c r="B109" s="24"/>
      <c r="C109" s="25" t="e">
        <f>IF(totaal!#REF!=0,"",totaal!#REF!)</f>
        <v>#REF!</v>
      </c>
      <c r="D109" s="25" t="e">
        <f>IF(totaal!#REF!=0,"",totaal!#REF!)</f>
        <v>#REF!</v>
      </c>
      <c r="E109" s="25" t="e">
        <f>IF(totaal!#REF!=0,"",totaal!#REF!)</f>
        <v>#REF!</v>
      </c>
      <c r="F109" s="25" t="e">
        <f>IF(totaal!#REF!=0,"",totaal!#REF!)</f>
        <v>#REF!</v>
      </c>
      <c r="G109" s="51" t="e">
        <f>IF(totaal!#REF!=0,"",totaal!#REF!)</f>
        <v>#REF!</v>
      </c>
      <c r="H109" s="28"/>
    </row>
    <row r="110" spans="1:8" ht="15" hidden="1" customHeight="1">
      <c r="A110" s="23">
        <f>IF(totaal!A61=0,"",totaal!A61)</f>
        <v>107</v>
      </c>
      <c r="B110" s="24"/>
      <c r="C110" s="25" t="str">
        <f>IF(totaal!C65=0,"",totaal!C65)</f>
        <v>Luchtverhitter</v>
      </c>
      <c r="D110" s="25" t="str">
        <f>IF(totaal!D65=0,"",totaal!D65)</f>
        <v>Mark Klimaattechniek</v>
      </c>
      <c r="E110" s="25" t="str">
        <f>IF(totaal!E65=0,"",totaal!E65)</f>
        <v xml:space="preserve">type MDA 223L, P=11,8 kW+voorzetraam met vertikale schoepen </v>
      </c>
      <c r="F110" s="25" t="str">
        <f>IF(totaal!F65=0,"",totaal!F65)</f>
        <v>Heater expeditie B-17</v>
      </c>
      <c r="G110" s="51" t="str">
        <f>IF(totaal!G65=0,"",totaal!G65)</f>
        <v/>
      </c>
      <c r="H110" s="28"/>
    </row>
    <row r="111" spans="1:8" ht="15" hidden="1" customHeight="1">
      <c r="A111" s="23">
        <f>IF(totaal!A62=0,"",totaal!A62)</f>
        <v>108</v>
      </c>
      <c r="B111" s="24"/>
      <c r="C111" s="25" t="str">
        <f>IF(totaal!C66=0,"",totaal!C66)</f>
        <v>Verwarmingsplaat elektrisch</v>
      </c>
      <c r="D111" s="25" t="str">
        <f>IF(totaal!D66=0,"",totaal!D66)</f>
        <v>Mecha Heat</v>
      </c>
      <c r="E111" s="25" t="str">
        <f>IF(totaal!E66=0,"",totaal!E66)</f>
        <v>type afm. 1000x200 inkl. Thermostaat</v>
      </c>
      <c r="F111" s="25" t="str">
        <f>IF(totaal!F66=0,"",totaal!F66)</f>
        <v/>
      </c>
      <c r="G111" s="51" t="str">
        <f>IF(totaal!G66=0,"",totaal!G66)</f>
        <v/>
      </c>
      <c r="H111" s="28"/>
    </row>
    <row r="112" spans="1:8" ht="15" hidden="1" customHeight="1">
      <c r="A112" s="23">
        <f>IF(totaal!A63=0,"",totaal!A63)</f>
        <v>109</v>
      </c>
      <c r="B112" s="24"/>
      <c r="C112" s="25" t="e">
        <f>IF(totaal!#REF!=0,"",totaal!#REF!)</f>
        <v>#REF!</v>
      </c>
      <c r="D112" s="25" t="e">
        <f>IF(totaal!#REF!=0,"",totaal!#REF!)</f>
        <v>#REF!</v>
      </c>
      <c r="E112" s="25" t="e">
        <f>IF(totaal!#REF!=0,"",totaal!#REF!)</f>
        <v>#REF!</v>
      </c>
      <c r="F112" s="25" t="e">
        <f>IF(totaal!#REF!=0,"",totaal!#REF!)</f>
        <v>#REF!</v>
      </c>
      <c r="G112" s="51" t="e">
        <f>IF(totaal!#REF!=0,"",totaal!#REF!)</f>
        <v>#REF!</v>
      </c>
      <c r="H112" s="28"/>
    </row>
    <row r="113" spans="1:8" ht="15" hidden="1" customHeight="1">
      <c r="A113" s="23">
        <f>IF(totaal!A64=0,"",totaal!A64)</f>
        <v>110</v>
      </c>
      <c r="B113" s="24"/>
      <c r="C113" s="25" t="str">
        <f>IF(totaal!C67=0,"",totaal!C67)</f>
        <v>CV-Ketel</v>
      </c>
      <c r="D113" s="25" t="str">
        <f>IF(totaal!D67=0,"",totaal!D67)</f>
        <v>Nefit</v>
      </c>
      <c r="E113" s="25" t="str">
        <f>IF(totaal!E67=0,"",totaal!E67)</f>
        <v>Ketel Netfit Topline HR 100 voorzien van EM10 Module</v>
      </c>
      <c r="F113" s="25" t="str">
        <f>IF(totaal!F67=0,"",totaal!F67)</f>
        <v/>
      </c>
      <c r="G113" s="51" t="str">
        <f>IF(totaal!G67=0,"",totaal!G67)</f>
        <v/>
      </c>
      <c r="H113" s="28"/>
    </row>
    <row r="114" spans="1:8" ht="15" hidden="1" customHeight="1">
      <c r="A114" s="23" t="e">
        <f>IF(totaal!#REF!=0,"",totaal!#REF!)</f>
        <v>#REF!</v>
      </c>
      <c r="B114" s="24"/>
      <c r="C114" s="25" t="e">
        <f>IF(totaal!#REF!=0,"",totaal!#REF!)</f>
        <v>#REF!</v>
      </c>
      <c r="D114" s="25" t="e">
        <f>IF(totaal!#REF!=0,"",totaal!#REF!)</f>
        <v>#REF!</v>
      </c>
      <c r="E114" s="25" t="e">
        <f>IF(totaal!#REF!=0,"",totaal!#REF!)</f>
        <v>#REF!</v>
      </c>
      <c r="F114" s="25" t="e">
        <f>IF(totaal!#REF!=0,"",totaal!#REF!)</f>
        <v>#REF!</v>
      </c>
      <c r="G114" s="51" t="e">
        <f>IF(totaal!#REF!=0,"",totaal!#REF!)</f>
        <v>#REF!</v>
      </c>
      <c r="H114" s="28"/>
    </row>
    <row r="115" spans="1:8" ht="15" hidden="1" customHeight="1">
      <c r="A115" s="23" t="e">
        <f>IF(totaal!#REF!=0,"",totaal!#REF!)</f>
        <v>#REF!</v>
      </c>
      <c r="B115" s="24"/>
      <c r="C115" s="25" t="e">
        <f>IF(totaal!#REF!=0,"",totaal!#REF!)</f>
        <v>#REF!</v>
      </c>
      <c r="D115" s="25" t="e">
        <f>IF(totaal!#REF!=0,"",totaal!#REF!)</f>
        <v>#REF!</v>
      </c>
      <c r="E115" s="25" t="e">
        <f>IF(totaal!#REF!=0,"",totaal!#REF!)</f>
        <v>#REF!</v>
      </c>
      <c r="F115" s="25" t="e">
        <f>IF(totaal!#REF!=0,"",totaal!#REF!)</f>
        <v>#REF!</v>
      </c>
      <c r="G115" s="51" t="e">
        <f>IF(totaal!#REF!=0,"",totaal!#REF!)</f>
        <v>#REF!</v>
      </c>
      <c r="H115" s="28"/>
    </row>
    <row r="116" spans="1:8" ht="15" hidden="1" customHeight="1">
      <c r="A116" s="23" t="e">
        <f>IF(totaal!#REF!=0,"",totaal!#REF!)</f>
        <v>#REF!</v>
      </c>
      <c r="B116" s="24"/>
      <c r="C116" s="25" t="e">
        <f>IF(totaal!#REF!=0,"",totaal!#REF!)</f>
        <v>#REF!</v>
      </c>
      <c r="D116" s="25" t="e">
        <f>IF(totaal!#REF!=0,"",totaal!#REF!)</f>
        <v>#REF!</v>
      </c>
      <c r="E116" s="25" t="e">
        <f>IF(totaal!#REF!=0,"",totaal!#REF!)</f>
        <v>#REF!</v>
      </c>
      <c r="F116" s="25" t="e">
        <f>IF(totaal!#REF!=0,"",totaal!#REF!)</f>
        <v>#REF!</v>
      </c>
      <c r="G116" s="51" t="e">
        <f>IF(totaal!#REF!=0,"",totaal!#REF!)</f>
        <v>#REF!</v>
      </c>
      <c r="H116" s="28"/>
    </row>
    <row r="117" spans="1:8" ht="15" hidden="1" customHeight="1">
      <c r="A117" s="23" t="e">
        <f>IF(totaal!#REF!=0,"",totaal!#REF!)</f>
        <v>#REF!</v>
      </c>
      <c r="B117" s="24"/>
      <c r="C117" s="25" t="e">
        <f>IF(totaal!#REF!=0,"",totaal!#REF!)</f>
        <v>#REF!</v>
      </c>
      <c r="D117" s="25" t="e">
        <f>IF(totaal!#REF!=0,"",totaal!#REF!)</f>
        <v>#REF!</v>
      </c>
      <c r="E117" s="25" t="e">
        <f>IF(totaal!#REF!=0,"",totaal!#REF!)</f>
        <v>#REF!</v>
      </c>
      <c r="F117" s="25" t="e">
        <f>IF(totaal!#REF!=0,"",totaal!#REF!)</f>
        <v>#REF!</v>
      </c>
      <c r="G117" s="51" t="e">
        <f>IF(totaal!#REF!=0,"",totaal!#REF!)</f>
        <v>#REF!</v>
      </c>
      <c r="H117" s="28"/>
    </row>
    <row r="118" spans="1:8" ht="15" hidden="1" customHeight="1">
      <c r="A118" s="23" t="e">
        <f>IF(totaal!#REF!=0,"",totaal!#REF!)</f>
        <v>#REF!</v>
      </c>
      <c r="B118" s="24"/>
      <c r="C118" s="25" t="e">
        <f>IF(totaal!#REF!=0,"",totaal!#REF!)</f>
        <v>#REF!</v>
      </c>
      <c r="D118" s="25" t="e">
        <f>IF(totaal!#REF!=0,"",totaal!#REF!)</f>
        <v>#REF!</v>
      </c>
      <c r="E118" s="25" t="e">
        <f>IF(totaal!#REF!=0,"",totaal!#REF!)</f>
        <v>#REF!</v>
      </c>
      <c r="F118" s="25" t="e">
        <f>IF(totaal!#REF!=0,"",totaal!#REF!)</f>
        <v>#REF!</v>
      </c>
      <c r="G118" s="51" t="e">
        <f>IF(totaal!#REF!=0,"",totaal!#REF!)</f>
        <v>#REF!</v>
      </c>
      <c r="H118" s="28"/>
    </row>
    <row r="119" spans="1:8" ht="15" hidden="1" customHeight="1">
      <c r="A119" s="23" t="e">
        <f>IF(totaal!#REF!=0,"",totaal!#REF!)</f>
        <v>#REF!</v>
      </c>
      <c r="B119" s="24"/>
      <c r="C119" s="25" t="e">
        <f>IF(totaal!#REF!=0,"",totaal!#REF!)</f>
        <v>#REF!</v>
      </c>
      <c r="D119" s="25" t="e">
        <f>IF(totaal!#REF!=0,"",totaal!#REF!)</f>
        <v>#REF!</v>
      </c>
      <c r="E119" s="25" t="e">
        <f>IF(totaal!#REF!=0,"",totaal!#REF!)</f>
        <v>#REF!</v>
      </c>
      <c r="F119" s="25" t="e">
        <f>IF(totaal!#REF!=0,"",totaal!#REF!)</f>
        <v>#REF!</v>
      </c>
      <c r="G119" s="51" t="e">
        <f>IF(totaal!#REF!=0,"",totaal!#REF!)</f>
        <v>#REF!</v>
      </c>
      <c r="H119" s="28"/>
    </row>
    <row r="120" spans="1:8" ht="15" hidden="1" customHeight="1">
      <c r="A120" s="23" t="e">
        <f>IF(totaal!#REF!=0,"",totaal!#REF!)</f>
        <v>#REF!</v>
      </c>
      <c r="B120" s="24"/>
      <c r="C120" s="25" t="e">
        <f>IF(totaal!#REF!=0,"",totaal!#REF!)</f>
        <v>#REF!</v>
      </c>
      <c r="D120" s="25" t="e">
        <f>IF(totaal!#REF!=0,"",totaal!#REF!)</f>
        <v>#REF!</v>
      </c>
      <c r="E120" s="25" t="e">
        <f>IF(totaal!#REF!=0,"",totaal!#REF!)</f>
        <v>#REF!</v>
      </c>
      <c r="F120" s="25" t="e">
        <f>IF(totaal!#REF!=0,"",totaal!#REF!)</f>
        <v>#REF!</v>
      </c>
      <c r="G120" s="51" t="e">
        <f>IF(totaal!#REF!=0,"",totaal!#REF!)</f>
        <v>#REF!</v>
      </c>
      <c r="H120" s="28"/>
    </row>
    <row r="121" spans="1:8" ht="15" hidden="1" customHeight="1">
      <c r="A121" s="23" t="e">
        <f>IF(totaal!#REF!=0,"",totaal!#REF!)</f>
        <v>#REF!</v>
      </c>
      <c r="B121" s="24"/>
      <c r="C121" s="25" t="e">
        <f>IF(totaal!#REF!=0,"",totaal!#REF!)</f>
        <v>#REF!</v>
      </c>
      <c r="D121" s="25" t="e">
        <f>IF(totaal!#REF!=0,"",totaal!#REF!)</f>
        <v>#REF!</v>
      </c>
      <c r="E121" s="25" t="e">
        <f>IF(totaal!#REF!=0,"",totaal!#REF!)</f>
        <v>#REF!</v>
      </c>
      <c r="F121" s="25" t="e">
        <f>IF(totaal!#REF!=0,"",totaal!#REF!)</f>
        <v>#REF!</v>
      </c>
      <c r="G121" s="51" t="e">
        <f>IF(totaal!#REF!=0,"",totaal!#REF!)</f>
        <v>#REF!</v>
      </c>
      <c r="H121" s="28"/>
    </row>
    <row r="122" spans="1:8" ht="15" hidden="1" customHeight="1">
      <c r="A122" s="23" t="e">
        <f>IF(totaal!#REF!=0,"",totaal!#REF!)</f>
        <v>#REF!</v>
      </c>
      <c r="B122" s="24"/>
      <c r="C122" s="25" t="e">
        <f>IF(totaal!#REF!=0,"",totaal!#REF!)</f>
        <v>#REF!</v>
      </c>
      <c r="D122" s="25" t="e">
        <f>IF(totaal!#REF!=0,"",totaal!#REF!)</f>
        <v>#REF!</v>
      </c>
      <c r="E122" s="25" t="e">
        <f>IF(totaal!#REF!=0,"",totaal!#REF!)</f>
        <v>#REF!</v>
      </c>
      <c r="F122" s="25" t="e">
        <f>IF(totaal!#REF!=0,"",totaal!#REF!)</f>
        <v>#REF!</v>
      </c>
      <c r="G122" s="51" t="e">
        <f>IF(totaal!#REF!=0,"",totaal!#REF!)</f>
        <v>#REF!</v>
      </c>
      <c r="H122" s="28"/>
    </row>
    <row r="123" spans="1:8" ht="15" hidden="1" customHeight="1">
      <c r="A123" s="23" t="e">
        <f>IF(totaal!#REF!=0,"",totaal!#REF!)</f>
        <v>#REF!</v>
      </c>
      <c r="B123" s="24"/>
      <c r="C123" s="25" t="e">
        <f>IF(totaal!#REF!=0,"",totaal!#REF!)</f>
        <v>#REF!</v>
      </c>
      <c r="D123" s="25" t="e">
        <f>IF(totaal!#REF!=0,"",totaal!#REF!)</f>
        <v>#REF!</v>
      </c>
      <c r="E123" s="25" t="e">
        <f>IF(totaal!#REF!=0,"",totaal!#REF!)</f>
        <v>#REF!</v>
      </c>
      <c r="F123" s="25" t="e">
        <f>IF(totaal!#REF!=0,"",totaal!#REF!)</f>
        <v>#REF!</v>
      </c>
      <c r="G123" s="51" t="e">
        <f>IF(totaal!#REF!=0,"",totaal!#REF!)</f>
        <v>#REF!</v>
      </c>
      <c r="H123" s="28"/>
    </row>
    <row r="124" spans="1:8" ht="15" hidden="1" customHeight="1">
      <c r="A124" s="23">
        <f>IF(totaal!A65=0,"",totaal!A65)</f>
        <v>121</v>
      </c>
      <c r="B124" s="24"/>
      <c r="C124" s="25" t="e">
        <f>IF(totaal!#REF!=0,"",totaal!#REF!)</f>
        <v>#REF!</v>
      </c>
      <c r="D124" s="25" t="e">
        <f>IF(totaal!#REF!=0,"",totaal!#REF!)</f>
        <v>#REF!</v>
      </c>
      <c r="E124" s="25" t="e">
        <f>IF(totaal!#REF!=0,"",totaal!#REF!)</f>
        <v>#REF!</v>
      </c>
      <c r="F124" s="25" t="e">
        <f>IF(totaal!#REF!=0,"",totaal!#REF!)</f>
        <v>#REF!</v>
      </c>
      <c r="G124" s="51" t="e">
        <f>IF(totaal!#REF!=0,"",totaal!#REF!)</f>
        <v>#REF!</v>
      </c>
      <c r="H124" s="28"/>
    </row>
    <row r="125" spans="1:8" ht="15" hidden="1" customHeight="1">
      <c r="A125" s="23">
        <f>IF(totaal!A66=0,"",totaal!A66)</f>
        <v>122</v>
      </c>
      <c r="B125" s="24"/>
      <c r="C125" s="25" t="e">
        <f>IF(totaal!#REF!=0,"",totaal!#REF!)</f>
        <v>#REF!</v>
      </c>
      <c r="D125" s="25" t="e">
        <f>IF(totaal!#REF!=0,"",totaal!#REF!)</f>
        <v>#REF!</v>
      </c>
      <c r="E125" s="25" t="e">
        <f>IF(totaal!#REF!=0,"",totaal!#REF!)</f>
        <v>#REF!</v>
      </c>
      <c r="F125" s="25" t="e">
        <f>IF(totaal!#REF!=0,"",totaal!#REF!)</f>
        <v>#REF!</v>
      </c>
      <c r="G125" s="51" t="e">
        <f>IF(totaal!#REF!=0,"",totaal!#REF!)</f>
        <v>#REF!</v>
      </c>
      <c r="H125" s="28"/>
    </row>
    <row r="126" spans="1:8" ht="15" hidden="1" customHeight="1">
      <c r="A126" s="23" t="e">
        <f>IF(totaal!#REF!=0,"",totaal!#REF!)</f>
        <v>#REF!</v>
      </c>
      <c r="B126" s="24"/>
      <c r="C126" s="25" t="e">
        <f>IF(totaal!#REF!=0,"",totaal!#REF!)</f>
        <v>#REF!</v>
      </c>
      <c r="D126" s="25" t="e">
        <f>IF(totaal!#REF!=0,"",totaal!#REF!)</f>
        <v>#REF!</v>
      </c>
      <c r="E126" s="25" t="e">
        <f>IF(totaal!#REF!=0,"",totaal!#REF!)</f>
        <v>#REF!</v>
      </c>
      <c r="F126" s="25" t="e">
        <f>IF(totaal!#REF!=0,"",totaal!#REF!)</f>
        <v>#REF!</v>
      </c>
      <c r="G126" s="51" t="e">
        <f>IF(totaal!#REF!=0,"",totaal!#REF!)</f>
        <v>#REF!</v>
      </c>
      <c r="H126" s="28"/>
    </row>
    <row r="127" spans="1:8" ht="15" hidden="1" customHeight="1">
      <c r="A127" s="23">
        <f>IF(totaal!A67=0,"",totaal!A67)</f>
        <v>124</v>
      </c>
      <c r="B127" s="24"/>
      <c r="C127" s="25" t="e">
        <f>IF(totaal!#REF!=0,"",totaal!#REF!)</f>
        <v>#REF!</v>
      </c>
      <c r="D127" s="25" t="e">
        <f>IF(totaal!#REF!=0,"",totaal!#REF!)</f>
        <v>#REF!</v>
      </c>
      <c r="E127" s="25" t="e">
        <f>IF(totaal!#REF!=0,"",totaal!#REF!)</f>
        <v>#REF!</v>
      </c>
      <c r="F127" s="25" t="e">
        <f>IF(totaal!#REF!=0,"",totaal!#REF!)</f>
        <v>#REF!</v>
      </c>
      <c r="G127" s="51" t="e">
        <f>IF(totaal!#REF!=0,"",totaal!#REF!)</f>
        <v>#REF!</v>
      </c>
      <c r="H127" s="28"/>
    </row>
    <row r="128" spans="1:8" ht="15" hidden="1" customHeight="1">
      <c r="A128" s="23" t="e">
        <f>IF(totaal!#REF!=0,"",totaal!#REF!)</f>
        <v>#REF!</v>
      </c>
      <c r="B128" s="24"/>
      <c r="C128" s="25" t="e">
        <f>IF(totaal!#REF!=0,"",totaal!#REF!)</f>
        <v>#REF!</v>
      </c>
      <c r="D128" s="25" t="e">
        <f>IF(totaal!#REF!=0,"",totaal!#REF!)</f>
        <v>#REF!</v>
      </c>
      <c r="E128" s="25" t="e">
        <f>IF(totaal!#REF!=0,"",totaal!#REF!)</f>
        <v>#REF!</v>
      </c>
      <c r="F128" s="25" t="e">
        <f>IF(totaal!#REF!=0,"",totaal!#REF!)</f>
        <v>#REF!</v>
      </c>
      <c r="G128" s="51" t="e">
        <f>IF(totaal!#REF!=0,"",totaal!#REF!)</f>
        <v>#REF!</v>
      </c>
      <c r="H128" s="28"/>
    </row>
    <row r="129" spans="1:8" ht="15" hidden="1" customHeight="1">
      <c r="A129" s="23" t="e">
        <f>IF(totaal!#REF!=0,"",totaal!#REF!)</f>
        <v>#REF!</v>
      </c>
      <c r="B129" s="24"/>
      <c r="C129" s="25" t="e">
        <f>IF(totaal!#REF!=0,"",totaal!#REF!)</f>
        <v>#REF!</v>
      </c>
      <c r="D129" s="25" t="e">
        <f>IF(totaal!#REF!=0,"",totaal!#REF!)</f>
        <v>#REF!</v>
      </c>
      <c r="E129" s="25" t="e">
        <f>IF(totaal!#REF!=0,"",totaal!#REF!)</f>
        <v>#REF!</v>
      </c>
      <c r="F129" s="25" t="e">
        <f>IF(totaal!#REF!=0,"",totaal!#REF!)</f>
        <v>#REF!</v>
      </c>
      <c r="G129" s="51" t="e">
        <f>IF(totaal!#REF!=0,"",totaal!#REF!)</f>
        <v>#REF!</v>
      </c>
      <c r="H129" s="28"/>
    </row>
    <row r="130" spans="1:8" ht="15" hidden="1" customHeight="1">
      <c r="A130" s="23" t="e">
        <f>IF(totaal!#REF!=0,"",totaal!#REF!)</f>
        <v>#REF!</v>
      </c>
      <c r="B130" s="24"/>
      <c r="C130" s="25" t="e">
        <f>IF(totaal!#REF!=0,"",totaal!#REF!)</f>
        <v>#REF!</v>
      </c>
      <c r="D130" s="25" t="e">
        <f>IF(totaal!#REF!=0,"",totaal!#REF!)</f>
        <v>#REF!</v>
      </c>
      <c r="E130" s="25" t="e">
        <f>IF(totaal!#REF!=0,"",totaal!#REF!)</f>
        <v>#REF!</v>
      </c>
      <c r="F130" s="25" t="e">
        <f>IF(totaal!#REF!=0,"",totaal!#REF!)</f>
        <v>#REF!</v>
      </c>
      <c r="G130" s="51" t="e">
        <f>IF(totaal!#REF!=0,"",totaal!#REF!)</f>
        <v>#REF!</v>
      </c>
      <c r="H130" s="28"/>
    </row>
    <row r="131" spans="1:8" ht="15" hidden="1" customHeight="1">
      <c r="A131" s="23" t="e">
        <f>IF(totaal!#REF!=0,"",totaal!#REF!)</f>
        <v>#REF!</v>
      </c>
      <c r="B131" s="24"/>
      <c r="C131" s="25" t="e">
        <f>IF(totaal!#REF!=0,"",totaal!#REF!)</f>
        <v>#REF!</v>
      </c>
      <c r="D131" s="25" t="e">
        <f>IF(totaal!#REF!=0,"",totaal!#REF!)</f>
        <v>#REF!</v>
      </c>
      <c r="E131" s="25" t="e">
        <f>IF(totaal!#REF!=0,"",totaal!#REF!)</f>
        <v>#REF!</v>
      </c>
      <c r="F131" s="25" t="e">
        <f>IF(totaal!#REF!=0,"",totaal!#REF!)</f>
        <v>#REF!</v>
      </c>
      <c r="G131" s="51" t="e">
        <f>IF(totaal!#REF!=0,"",totaal!#REF!)</f>
        <v>#REF!</v>
      </c>
      <c r="H131" s="28"/>
    </row>
    <row r="132" spans="1:8" ht="15" hidden="1" customHeight="1">
      <c r="A132" s="23" t="e">
        <f>IF(totaal!#REF!=0,"",totaal!#REF!)</f>
        <v>#REF!</v>
      </c>
      <c r="B132" s="24"/>
      <c r="C132" s="25" t="e">
        <f>IF(totaal!#REF!=0,"",totaal!#REF!)</f>
        <v>#REF!</v>
      </c>
      <c r="D132" s="25" t="e">
        <f>IF(totaal!#REF!=0,"",totaal!#REF!)</f>
        <v>#REF!</v>
      </c>
      <c r="E132" s="25" t="e">
        <f>IF(totaal!#REF!=0,"",totaal!#REF!)</f>
        <v>#REF!</v>
      </c>
      <c r="F132" s="25" t="e">
        <f>IF(totaal!#REF!=0,"",totaal!#REF!)</f>
        <v>#REF!</v>
      </c>
      <c r="G132" s="51" t="e">
        <f>IF(totaal!#REF!=0,"",totaal!#REF!)</f>
        <v>#REF!</v>
      </c>
      <c r="H132" s="28"/>
    </row>
    <row r="133" spans="1:8" ht="15" hidden="1" customHeight="1">
      <c r="A133" s="23" t="e">
        <f>IF(totaal!#REF!=0,"",totaal!#REF!)</f>
        <v>#REF!</v>
      </c>
      <c r="B133" s="24"/>
      <c r="C133" s="25" t="e">
        <f>IF(totaal!#REF!=0,"",totaal!#REF!)</f>
        <v>#REF!</v>
      </c>
      <c r="D133" s="25" t="e">
        <f>IF(totaal!#REF!=0,"",totaal!#REF!)</f>
        <v>#REF!</v>
      </c>
      <c r="E133" s="25" t="e">
        <f>IF(totaal!#REF!=0,"",totaal!#REF!)</f>
        <v>#REF!</v>
      </c>
      <c r="F133" s="25" t="e">
        <f>IF(totaal!#REF!=0,"",totaal!#REF!)</f>
        <v>#REF!</v>
      </c>
      <c r="G133" s="51" t="e">
        <f>IF(totaal!#REF!=0,"",totaal!#REF!)</f>
        <v>#REF!</v>
      </c>
      <c r="H133" s="28"/>
    </row>
    <row r="134" spans="1:8" ht="15" hidden="1" customHeight="1">
      <c r="A134" s="23" t="e">
        <f>IF(totaal!#REF!=0,"",totaal!#REF!)</f>
        <v>#REF!</v>
      </c>
      <c r="B134" s="24"/>
      <c r="C134" s="25" t="e">
        <f>IF(totaal!#REF!=0,"",totaal!#REF!)</f>
        <v>#REF!</v>
      </c>
      <c r="D134" s="25" t="e">
        <f>IF(totaal!#REF!=0,"",totaal!#REF!)</f>
        <v>#REF!</v>
      </c>
      <c r="E134" s="25" t="e">
        <f>IF(totaal!#REF!=0,"",totaal!#REF!)</f>
        <v>#REF!</v>
      </c>
      <c r="F134" s="25" t="e">
        <f>IF(totaal!#REF!=0,"",totaal!#REF!)</f>
        <v>#REF!</v>
      </c>
      <c r="G134" s="51" t="e">
        <f>IF(totaal!#REF!=0,"",totaal!#REF!)</f>
        <v>#REF!</v>
      </c>
      <c r="H134" s="28"/>
    </row>
    <row r="135" spans="1:8" ht="15" hidden="1" customHeight="1">
      <c r="A135" s="23" t="e">
        <f>IF(totaal!#REF!=0,"",totaal!#REF!)</f>
        <v>#REF!</v>
      </c>
      <c r="B135" s="24"/>
      <c r="C135" s="25" t="e">
        <f>IF(totaal!#REF!=0,"",totaal!#REF!)</f>
        <v>#REF!</v>
      </c>
      <c r="D135" s="25" t="e">
        <f>IF(totaal!#REF!=0,"",totaal!#REF!)</f>
        <v>#REF!</v>
      </c>
      <c r="E135" s="25" t="e">
        <f>IF(totaal!#REF!=0,"",totaal!#REF!)</f>
        <v>#REF!</v>
      </c>
      <c r="F135" s="25" t="e">
        <f>IF(totaal!#REF!=0,"",totaal!#REF!)</f>
        <v>#REF!</v>
      </c>
      <c r="G135" s="51" t="e">
        <f>IF(totaal!#REF!=0,"",totaal!#REF!)</f>
        <v>#REF!</v>
      </c>
      <c r="H135" s="28"/>
    </row>
    <row r="136" spans="1:8" ht="15" hidden="1" customHeight="1">
      <c r="A136" s="23" t="e">
        <f>IF(totaal!#REF!=0,"",totaal!#REF!)</f>
        <v>#REF!</v>
      </c>
      <c r="B136" s="24"/>
      <c r="C136" s="25" t="e">
        <f>IF(totaal!#REF!=0,"",totaal!#REF!)</f>
        <v>#REF!</v>
      </c>
      <c r="D136" s="25" t="e">
        <f>IF(totaal!#REF!=0,"",totaal!#REF!)</f>
        <v>#REF!</v>
      </c>
      <c r="E136" s="25" t="e">
        <f>IF(totaal!#REF!=0,"",totaal!#REF!)</f>
        <v>#REF!</v>
      </c>
      <c r="F136" s="25" t="e">
        <f>IF(totaal!#REF!=0,"",totaal!#REF!)</f>
        <v>#REF!</v>
      </c>
      <c r="G136" s="51" t="e">
        <f>IF(totaal!#REF!=0,"",totaal!#REF!)</f>
        <v>#REF!</v>
      </c>
      <c r="H136" s="28"/>
    </row>
    <row r="137" spans="1:8" ht="15" hidden="1" customHeight="1">
      <c r="A137" s="23" t="e">
        <f>IF(totaal!#REF!=0,"",totaal!#REF!)</f>
        <v>#REF!</v>
      </c>
      <c r="B137" s="24"/>
      <c r="C137" s="25" t="e">
        <f>IF(totaal!#REF!=0,"",totaal!#REF!)</f>
        <v>#REF!</v>
      </c>
      <c r="D137" s="25" t="e">
        <f>IF(totaal!#REF!=0,"",totaal!#REF!)</f>
        <v>#REF!</v>
      </c>
      <c r="E137" s="25" t="e">
        <f>IF(totaal!#REF!=0,"",totaal!#REF!)</f>
        <v>#REF!</v>
      </c>
      <c r="F137" s="25" t="e">
        <f>IF(totaal!#REF!=0,"",totaal!#REF!)</f>
        <v>#REF!</v>
      </c>
      <c r="G137" s="51" t="e">
        <f>IF(totaal!#REF!=0,"",totaal!#REF!)</f>
        <v>#REF!</v>
      </c>
      <c r="H137" s="28"/>
    </row>
    <row r="138" spans="1:8" ht="15" hidden="1" customHeight="1">
      <c r="A138" s="23" t="e">
        <f>IF(totaal!#REF!=0,"",totaal!#REF!)</f>
        <v>#REF!</v>
      </c>
      <c r="B138" s="24"/>
      <c r="C138" s="25" t="e">
        <f>IF(totaal!#REF!=0,"",totaal!#REF!)</f>
        <v>#REF!</v>
      </c>
      <c r="D138" s="25" t="e">
        <f>IF(totaal!#REF!=0,"",totaal!#REF!)</f>
        <v>#REF!</v>
      </c>
      <c r="E138" s="25" t="e">
        <f>IF(totaal!#REF!=0,"",totaal!#REF!)</f>
        <v>#REF!</v>
      </c>
      <c r="F138" s="25" t="e">
        <f>IF(totaal!#REF!=0,"",totaal!#REF!)</f>
        <v>#REF!</v>
      </c>
      <c r="G138" s="51" t="e">
        <f>IF(totaal!#REF!=0,"",totaal!#REF!)</f>
        <v>#REF!</v>
      </c>
      <c r="H138" s="28"/>
    </row>
    <row r="139" spans="1:8" ht="15" hidden="1" customHeight="1">
      <c r="A139" s="23" t="e">
        <f>IF(totaal!#REF!=0,"",totaal!#REF!)</f>
        <v>#REF!</v>
      </c>
      <c r="B139" s="24"/>
      <c r="C139" s="25" t="e">
        <f>IF(totaal!#REF!=0,"",totaal!#REF!)</f>
        <v>#REF!</v>
      </c>
      <c r="D139" s="25" t="e">
        <f>IF(totaal!#REF!=0,"",totaal!#REF!)</f>
        <v>#REF!</v>
      </c>
      <c r="E139" s="25" t="e">
        <f>IF(totaal!#REF!=0,"",totaal!#REF!)</f>
        <v>#REF!</v>
      </c>
      <c r="F139" s="25" t="e">
        <f>IF(totaal!#REF!=0,"",totaal!#REF!)</f>
        <v>#REF!</v>
      </c>
      <c r="G139" s="51" t="e">
        <f>IF(totaal!#REF!=0,"",totaal!#REF!)</f>
        <v>#REF!</v>
      </c>
      <c r="H139" s="28"/>
    </row>
    <row r="140" spans="1:8" ht="15" hidden="1" customHeight="1">
      <c r="A140" s="23" t="e">
        <f>IF(totaal!#REF!=0,"",totaal!#REF!)</f>
        <v>#REF!</v>
      </c>
      <c r="B140" s="24"/>
      <c r="C140" s="25" t="e">
        <f>IF(totaal!#REF!=0,"",totaal!#REF!)</f>
        <v>#REF!</v>
      </c>
      <c r="D140" s="25" t="e">
        <f>IF(totaal!#REF!=0,"",totaal!#REF!)</f>
        <v>#REF!</v>
      </c>
      <c r="E140" s="25" t="e">
        <f>IF(totaal!#REF!=0,"",totaal!#REF!)</f>
        <v>#REF!</v>
      </c>
      <c r="F140" s="25" t="e">
        <f>IF(totaal!#REF!=0,"",totaal!#REF!)</f>
        <v>#REF!</v>
      </c>
      <c r="G140" s="51" t="e">
        <f>IF(totaal!#REF!=0,"",totaal!#REF!)</f>
        <v>#REF!</v>
      </c>
      <c r="H140" s="28"/>
    </row>
    <row r="141" spans="1:8" ht="15" hidden="1" customHeight="1">
      <c r="A141" s="23" t="e">
        <f>IF(totaal!#REF!=0,"",totaal!#REF!)</f>
        <v>#REF!</v>
      </c>
      <c r="B141" s="24"/>
      <c r="C141" s="25" t="e">
        <f>IF(totaal!#REF!=0,"",totaal!#REF!)</f>
        <v>#REF!</v>
      </c>
      <c r="D141" s="25" t="e">
        <f>IF(totaal!#REF!=0,"",totaal!#REF!)</f>
        <v>#REF!</v>
      </c>
      <c r="E141" s="25" t="e">
        <f>IF(totaal!#REF!=0,"",totaal!#REF!)</f>
        <v>#REF!</v>
      </c>
      <c r="F141" s="25" t="e">
        <f>IF(totaal!#REF!=0,"",totaal!#REF!)</f>
        <v>#REF!</v>
      </c>
      <c r="G141" s="51" t="e">
        <f>IF(totaal!#REF!=0,"",totaal!#REF!)</f>
        <v>#REF!</v>
      </c>
      <c r="H141" s="28"/>
    </row>
    <row r="142" spans="1:8" ht="15" hidden="1" customHeight="1">
      <c r="A142" s="23" t="e">
        <f>IF(totaal!#REF!=0,"",totaal!#REF!)</f>
        <v>#REF!</v>
      </c>
      <c r="B142" s="24"/>
      <c r="C142" s="25" t="e">
        <f>IF(totaal!#REF!=0,"",totaal!#REF!)</f>
        <v>#REF!</v>
      </c>
      <c r="D142" s="25" t="e">
        <f>IF(totaal!#REF!=0,"",totaal!#REF!)</f>
        <v>#REF!</v>
      </c>
      <c r="E142" s="25" t="e">
        <f>IF(totaal!#REF!=0,"",totaal!#REF!)</f>
        <v>#REF!</v>
      </c>
      <c r="F142" s="25" t="e">
        <f>IF(totaal!#REF!=0,"",totaal!#REF!)</f>
        <v>#REF!</v>
      </c>
      <c r="G142" s="51" t="e">
        <f>IF(totaal!#REF!=0,"",totaal!#REF!)</f>
        <v>#REF!</v>
      </c>
      <c r="H142" s="28"/>
    </row>
    <row r="143" spans="1:8" ht="15" hidden="1" customHeight="1">
      <c r="A143" s="23" t="e">
        <f>IF(totaal!#REF!=0,"",totaal!#REF!)</f>
        <v>#REF!</v>
      </c>
      <c r="B143" s="24"/>
      <c r="C143" s="25" t="e">
        <f>IF(totaal!#REF!=0,"",totaal!#REF!)</f>
        <v>#REF!</v>
      </c>
      <c r="D143" s="25" t="e">
        <f>IF(totaal!#REF!=0,"",totaal!#REF!)</f>
        <v>#REF!</v>
      </c>
      <c r="E143" s="25" t="e">
        <f>IF(totaal!#REF!=0,"",totaal!#REF!)</f>
        <v>#REF!</v>
      </c>
      <c r="F143" s="25" t="e">
        <f>IF(totaal!#REF!=0,"",totaal!#REF!)</f>
        <v>#REF!</v>
      </c>
      <c r="G143" s="51" t="e">
        <f>IF(totaal!#REF!=0,"",totaal!#REF!)</f>
        <v>#REF!</v>
      </c>
      <c r="H143" s="28"/>
    </row>
    <row r="144" spans="1:8" ht="15" hidden="1" customHeight="1">
      <c r="A144" s="23" t="e">
        <f>IF(totaal!#REF!=0,"",totaal!#REF!)</f>
        <v>#REF!</v>
      </c>
      <c r="B144" s="24"/>
      <c r="C144" s="25" t="e">
        <f>IF(totaal!#REF!=0,"",totaal!#REF!)</f>
        <v>#REF!</v>
      </c>
      <c r="D144" s="25" t="e">
        <f>IF(totaal!#REF!=0,"",totaal!#REF!)</f>
        <v>#REF!</v>
      </c>
      <c r="E144" s="25" t="e">
        <f>IF(totaal!#REF!=0,"",totaal!#REF!)</f>
        <v>#REF!</v>
      </c>
      <c r="F144" s="25" t="e">
        <f>IF(totaal!#REF!=0,"",totaal!#REF!)</f>
        <v>#REF!</v>
      </c>
      <c r="G144" s="51" t="e">
        <f>IF(totaal!#REF!=0,"",totaal!#REF!)</f>
        <v>#REF!</v>
      </c>
      <c r="H144" s="28"/>
    </row>
    <row r="145" spans="1:8" ht="15" hidden="1" customHeight="1">
      <c r="A145" s="23" t="e">
        <f>IF(totaal!#REF!=0,"",totaal!#REF!)</f>
        <v>#REF!</v>
      </c>
      <c r="B145" s="24"/>
      <c r="C145" s="25" t="e">
        <f>IF(totaal!#REF!=0,"",totaal!#REF!)</f>
        <v>#REF!</v>
      </c>
      <c r="D145" s="25" t="e">
        <f>IF(totaal!#REF!=0,"",totaal!#REF!)</f>
        <v>#REF!</v>
      </c>
      <c r="E145" s="25" t="e">
        <f>IF(totaal!#REF!=0,"",totaal!#REF!)</f>
        <v>#REF!</v>
      </c>
      <c r="F145" s="25" t="e">
        <f>IF(totaal!#REF!=0,"",totaal!#REF!)</f>
        <v>#REF!</v>
      </c>
      <c r="G145" s="51" t="e">
        <f>IF(totaal!#REF!=0,"",totaal!#REF!)</f>
        <v>#REF!</v>
      </c>
      <c r="H145" s="28"/>
    </row>
    <row r="146" spans="1:8" ht="15" hidden="1" customHeight="1">
      <c r="A146" s="23" t="e">
        <f>IF(totaal!#REF!=0,"",totaal!#REF!)</f>
        <v>#REF!</v>
      </c>
      <c r="B146" s="24"/>
      <c r="C146" s="25" t="e">
        <f>IF(totaal!#REF!=0,"",totaal!#REF!)</f>
        <v>#REF!</v>
      </c>
      <c r="D146" s="25" t="e">
        <f>IF(totaal!#REF!=0,"",totaal!#REF!)</f>
        <v>#REF!</v>
      </c>
      <c r="E146" s="25" t="e">
        <f>IF(totaal!#REF!=0,"",totaal!#REF!)</f>
        <v>#REF!</v>
      </c>
      <c r="F146" s="25" t="e">
        <f>IF(totaal!#REF!=0,"",totaal!#REF!)</f>
        <v>#REF!</v>
      </c>
      <c r="G146" s="51" t="e">
        <f>IF(totaal!#REF!=0,"",totaal!#REF!)</f>
        <v>#REF!</v>
      </c>
      <c r="H146" s="28"/>
    </row>
    <row r="147" spans="1:8" ht="15" hidden="1" customHeight="1">
      <c r="A147" s="23" t="e">
        <f>IF(totaal!#REF!=0,"",totaal!#REF!)</f>
        <v>#REF!</v>
      </c>
      <c r="B147" s="24"/>
      <c r="C147" s="25" t="e">
        <f>IF(totaal!#REF!=0,"",totaal!#REF!)</f>
        <v>#REF!</v>
      </c>
      <c r="D147" s="25" t="e">
        <f>IF(totaal!#REF!=0,"",totaal!#REF!)</f>
        <v>#REF!</v>
      </c>
      <c r="E147" s="25" t="e">
        <f>IF(totaal!#REF!=0,"",totaal!#REF!)</f>
        <v>#REF!</v>
      </c>
      <c r="F147" s="25" t="e">
        <f>IF(totaal!#REF!=0,"",totaal!#REF!)</f>
        <v>#REF!</v>
      </c>
      <c r="G147" s="51" t="e">
        <f>IF(totaal!#REF!=0,"",totaal!#REF!)</f>
        <v>#REF!</v>
      </c>
      <c r="H147" s="28"/>
    </row>
    <row r="148" spans="1:8" ht="15" hidden="1" customHeight="1">
      <c r="A148" s="23" t="e">
        <f>IF(totaal!#REF!=0,"",totaal!#REF!)</f>
        <v>#REF!</v>
      </c>
      <c r="B148" s="24"/>
      <c r="C148" s="25" t="str">
        <f>IF(totaal!C68=0,"",totaal!C68)</f>
        <v>Koelmachine/Warmtepomp</v>
      </c>
      <c r="D148" s="25" t="str">
        <f>IF(totaal!D68=0,"",totaal!D68)</f>
        <v>Carrier</v>
      </c>
      <c r="E148" s="25" t="str">
        <f>IF(totaal!E68=0,"",totaal!E68)</f>
        <v>30RW245  koeling 185 kW, verwarming 268 kW</v>
      </c>
      <c r="F148" s="25" t="str">
        <f>IF(totaal!F68=0,"",totaal!F68)</f>
        <v/>
      </c>
      <c r="G148" s="51" t="str">
        <f>IF(totaal!G68=0,"",totaal!G68)</f>
        <v/>
      </c>
      <c r="H148" s="28"/>
    </row>
    <row r="149" spans="1:8" ht="15" hidden="1" customHeight="1">
      <c r="A149" s="23" t="e">
        <f>IF(totaal!#REF!=0,"",totaal!#REF!)</f>
        <v>#REF!</v>
      </c>
      <c r="B149" s="24"/>
      <c r="C149" s="25" t="str">
        <f>IF(totaal!C69=0,"",totaal!C69)</f>
        <v/>
      </c>
      <c r="D149" s="25" t="str">
        <f>IF(totaal!D69=0,"",totaal!D69)</f>
        <v/>
      </c>
      <c r="E149" s="25" t="str">
        <f>IF(totaal!E69=0,"",totaal!E69)</f>
        <v>Gekoeldwatertraject zomer/winter: 9-3 °C  10-4 °C</v>
      </c>
      <c r="F149" s="25" t="str">
        <f>IF(totaal!F69=0,"",totaal!F69)</f>
        <v/>
      </c>
      <c r="G149" s="51" t="str">
        <f>IF(totaal!G69=0,"",totaal!G69)</f>
        <v/>
      </c>
      <c r="H149" s="28"/>
    </row>
    <row r="150" spans="1:8" ht="15" hidden="1" customHeight="1">
      <c r="A150" s="23" t="e">
        <f>IF(totaal!#REF!=0,"",totaal!#REF!)</f>
        <v>#REF!</v>
      </c>
      <c r="B150" s="24"/>
      <c r="C150" s="25" t="str">
        <f>IF(totaal!C70=0,"",totaal!C70)</f>
        <v/>
      </c>
      <c r="D150" s="25" t="str">
        <f>IF(totaal!D70=0,"",totaal!D70)</f>
        <v/>
      </c>
      <c r="E150" s="25" t="str">
        <f>IF(totaal!E70=0,"",totaal!E70)</f>
        <v>Warmwatertraject zomer/winter: 42-48 °C 37,7-44 °C</v>
      </c>
      <c r="F150" s="25" t="str">
        <f>IF(totaal!F70=0,"",totaal!F70)</f>
        <v/>
      </c>
      <c r="G150" s="51" t="str">
        <f>IF(totaal!G70=0,"",totaal!G70)</f>
        <v/>
      </c>
      <c r="H150" s="28"/>
    </row>
    <row r="151" spans="1:8" ht="15" hidden="1" customHeight="1">
      <c r="A151" s="23" t="e">
        <f>IF(totaal!#REF!=0,"",totaal!#REF!)</f>
        <v>#REF!</v>
      </c>
      <c r="B151" s="24"/>
      <c r="C151" s="25" t="e">
        <f>IF(totaal!#REF!=0,"",totaal!#REF!)</f>
        <v>#REF!</v>
      </c>
      <c r="D151" s="25" t="e">
        <f>IF(totaal!#REF!=0,"",totaal!#REF!)</f>
        <v>#REF!</v>
      </c>
      <c r="E151" s="25" t="e">
        <f>IF(totaal!#REF!=0,"",totaal!#REF!)</f>
        <v>#REF!</v>
      </c>
      <c r="F151" s="25" t="e">
        <f>IF(totaal!#REF!=0,"",totaal!#REF!)</f>
        <v>#REF!</v>
      </c>
      <c r="G151" s="51" t="e">
        <f>IF(totaal!#REF!=0,"",totaal!#REF!)</f>
        <v>#REF!</v>
      </c>
      <c r="H151" s="28"/>
    </row>
    <row r="152" spans="1:8" ht="15" hidden="1" customHeight="1">
      <c r="A152" s="23" t="e">
        <f>IF(totaal!#REF!=0,"",totaal!#REF!)</f>
        <v>#REF!</v>
      </c>
      <c r="B152" s="24"/>
      <c r="C152" s="25" t="e">
        <f>IF(totaal!#REF!=0,"",totaal!#REF!)</f>
        <v>#REF!</v>
      </c>
      <c r="D152" s="25" t="e">
        <f>IF(totaal!#REF!=0,"",totaal!#REF!)</f>
        <v>#REF!</v>
      </c>
      <c r="E152" s="25" t="e">
        <f>IF(totaal!#REF!=0,"",totaal!#REF!)</f>
        <v>#REF!</v>
      </c>
      <c r="F152" s="25" t="e">
        <f>IF(totaal!#REF!=0,"",totaal!#REF!)</f>
        <v>#REF!</v>
      </c>
      <c r="G152" s="51" t="e">
        <f>IF(totaal!#REF!=0,"",totaal!#REF!)</f>
        <v>#REF!</v>
      </c>
      <c r="H152" s="28"/>
    </row>
    <row r="153" spans="1:8" ht="15" hidden="1" customHeight="1">
      <c r="A153" s="23" t="e">
        <f>IF(totaal!#REF!=0,"",totaal!#REF!)</f>
        <v>#REF!</v>
      </c>
      <c r="B153" s="24"/>
      <c r="C153" s="25" t="str">
        <f>IF(totaal!C71=0,"",totaal!C71)</f>
        <v>ExpansieAutomaat</v>
      </c>
      <c r="D153" s="25" t="str">
        <f>IF(totaal!D71=0,"",totaal!D71)</f>
        <v>Flamco</v>
      </c>
      <c r="E153" s="25" t="str">
        <f>IF(totaal!E71=0,"",totaal!E71)</f>
        <v>Flamco Flexcon M-K/C 110L 6Bar 23225</v>
      </c>
      <c r="F153" s="25" t="str">
        <f>IF(totaal!F71=0,"",totaal!F71)</f>
        <v/>
      </c>
      <c r="G153" s="51" t="str">
        <f>IF(totaal!G71=0,"",totaal!G71)</f>
        <v/>
      </c>
      <c r="H153" s="28"/>
    </row>
    <row r="154" spans="1:8" ht="15" hidden="1" customHeight="1">
      <c r="A154" s="23" t="e">
        <f>IF(totaal!#REF!=0,"",totaal!#REF!)</f>
        <v>#REF!</v>
      </c>
      <c r="B154" s="24"/>
      <c r="C154" s="25" t="str">
        <f>IF(totaal!C72=0,"",totaal!C72)</f>
        <v>Expansievat</v>
      </c>
      <c r="D154" s="25" t="str">
        <f>IF(totaal!D72=0,"",totaal!D72)</f>
        <v>Flamco</v>
      </c>
      <c r="E154" s="25" t="str">
        <f>IF(totaal!E72=0,"",totaal!E72)</f>
        <v>Flexcon 18/0,5   3 bar   ¾"</v>
      </c>
      <c r="F154" s="25" t="str">
        <f>IF(totaal!F72=0,"",totaal!F72)</f>
        <v>TU2121036</v>
      </c>
      <c r="G154" s="51" t="str">
        <f>IF(totaal!G72=0,"",totaal!G72)</f>
        <v/>
      </c>
      <c r="H154" s="28"/>
    </row>
    <row r="155" spans="1:8" ht="15" hidden="1" customHeight="1">
      <c r="A155" s="23" t="e">
        <f>IF(totaal!#REF!=0,"",totaal!#REF!)</f>
        <v>#REF!</v>
      </c>
      <c r="B155" s="24"/>
      <c r="C155" s="25" t="str">
        <f>IF(totaal!C73=0,"",totaal!C73)</f>
        <v>Expansievat</v>
      </c>
      <c r="D155" s="25" t="str">
        <f>IF(totaal!D73=0,"",totaal!D73)</f>
        <v>Flamco</v>
      </c>
      <c r="E155" s="25" t="str">
        <f>IF(totaal!E73=0,"",totaal!E73)</f>
        <v>Flexcon 35/0,5   3 bar   ¾"</v>
      </c>
      <c r="F155" s="25" t="str">
        <f>IF(totaal!F73=0,"",totaal!F73)</f>
        <v>TU1800093</v>
      </c>
      <c r="G155" s="51" t="str">
        <f>IF(totaal!G73=0,"",totaal!G73)</f>
        <v/>
      </c>
      <c r="H155" s="28"/>
    </row>
    <row r="156" spans="1:8" ht="15" hidden="1" customHeight="1">
      <c r="A156" s="23" t="e">
        <f>IF(totaal!#REF!=0,"",totaal!#REF!)</f>
        <v>#REF!</v>
      </c>
      <c r="B156" s="24"/>
      <c r="C156" s="25" t="str">
        <f>IF(totaal!C74=0,"",totaal!C74)</f>
        <v>Expansievat</v>
      </c>
      <c r="D156" s="25" t="str">
        <f>IF(totaal!D74=0,"",totaal!D74)</f>
        <v>Flamco</v>
      </c>
      <c r="E156" s="25" t="str">
        <f>IF(totaal!E74=0,"",totaal!E74)</f>
        <v>Flexcon 80/0,5   3 bar   ¾"</v>
      </c>
      <c r="F156" s="25" t="str">
        <f>IF(totaal!F74=0,"",totaal!F74)</f>
        <v>TU6535405</v>
      </c>
      <c r="G156" s="51" t="str">
        <f>IF(totaal!G74=0,"",totaal!G74)</f>
        <v/>
      </c>
      <c r="H156" s="28"/>
    </row>
    <row r="157" spans="1:8" ht="15" hidden="1" customHeight="1">
      <c r="A157" s="23" t="e">
        <f>IF(totaal!#REF!=0,"",totaal!#REF!)</f>
        <v>#REF!</v>
      </c>
      <c r="B157" s="24"/>
      <c r="C157" s="25" t="str">
        <f>IF(totaal!C75=0,"",totaal!C75)</f>
        <v>Expansievat</v>
      </c>
      <c r="D157" s="25" t="str">
        <f>IF(totaal!D75=0,"",totaal!D75)</f>
        <v>Flamco</v>
      </c>
      <c r="E157" s="25" t="str">
        <f>IF(totaal!E75=0,"",totaal!E75)</f>
        <v>Flexcon 110/0,5   3 bar   1"</v>
      </c>
      <c r="F157" s="25" t="str">
        <f>IF(totaal!F75=0,"",totaal!F75)</f>
        <v>TU6535454</v>
      </c>
      <c r="G157" s="51" t="str">
        <f>IF(totaal!G75=0,"",totaal!G75)</f>
        <v/>
      </c>
      <c r="H157" s="28"/>
    </row>
    <row r="158" spans="1:8" ht="15" hidden="1" customHeight="1">
      <c r="A158" s="23" t="e">
        <f>IF(totaal!#REF!=0,"",totaal!#REF!)</f>
        <v>#REF!</v>
      </c>
      <c r="B158" s="24"/>
      <c r="C158" s="25" t="str">
        <f>IF(totaal!C76=0,"",totaal!C76)</f>
        <v>Expansievat</v>
      </c>
      <c r="D158" s="25" t="str">
        <f>IF(totaal!D76=0,"",totaal!D76)</f>
        <v>Flamco</v>
      </c>
      <c r="E158" s="25" t="str">
        <f>IF(totaal!E76=0,"",totaal!E76)</f>
        <v>Flexcon 140/0,5   3 bar   1"</v>
      </c>
      <c r="F158" s="25" t="str">
        <f>IF(totaal!F76=0,"",totaal!F76)</f>
        <v>TU6535421</v>
      </c>
      <c r="G158" s="51" t="str">
        <f>IF(totaal!G76=0,"",totaal!G76)</f>
        <v/>
      </c>
      <c r="H158" s="28"/>
    </row>
    <row r="159" spans="1:8" ht="15" hidden="1" customHeight="1">
      <c r="A159" s="23" t="e">
        <f>IF(totaal!#REF!=0,"",totaal!#REF!)</f>
        <v>#REF!</v>
      </c>
      <c r="B159" s="24"/>
      <c r="C159" s="25" t="str">
        <f>IF(totaal!C77=0,"",totaal!C77)</f>
        <v>Expansievat</v>
      </c>
      <c r="D159" s="25" t="str">
        <f>IF(totaal!D77=0,"",totaal!D77)</f>
        <v>Flamco</v>
      </c>
      <c r="E159" s="25" t="str">
        <f>IF(totaal!E77=0,"",totaal!E77)</f>
        <v>Flexcon 12/0,5   3 bar  1/2"</v>
      </c>
      <c r="F159" s="25" t="str">
        <f>IF(totaal!F77=0,"",totaal!F77)</f>
        <v/>
      </c>
      <c r="G159" s="51" t="str">
        <f>IF(totaal!G77=0,"",totaal!G77)</f>
        <v/>
      </c>
      <c r="H159" s="28"/>
    </row>
    <row r="160" spans="1:8" ht="15" hidden="1" customHeight="1">
      <c r="A160" s="23" t="e">
        <f>IF(totaal!#REF!=0,"",totaal!#REF!)</f>
        <v>#REF!</v>
      </c>
      <c r="B160" s="24"/>
      <c r="C160" s="25" t="str">
        <f>IF(totaal!C78=0,"",totaal!C78)</f>
        <v>Expansievat</v>
      </c>
      <c r="D160" s="25" t="str">
        <f>IF(totaal!D78=0,"",totaal!D78)</f>
        <v>Flamco</v>
      </c>
      <c r="E160" s="25" t="str">
        <f>IF(totaal!E78=0,"",totaal!E78)</f>
        <v>Flexcon 25/0,5   3 bar   ¾"</v>
      </c>
      <c r="F160" s="25" t="str">
        <f>IF(totaal!F78=0,"",totaal!F78)</f>
        <v/>
      </c>
      <c r="G160" s="51" t="str">
        <f>IF(totaal!G78=0,"",totaal!G78)</f>
        <v/>
      </c>
      <c r="H160" s="28"/>
    </row>
    <row r="161" spans="1:8" ht="15" hidden="1" customHeight="1">
      <c r="A161" s="23" t="e">
        <f>IF(totaal!#REF!=0,"",totaal!#REF!)</f>
        <v>#REF!</v>
      </c>
      <c r="B161" s="24"/>
      <c r="C161" s="25" t="str">
        <f>IF(totaal!C79=0,"",totaal!C79)</f>
        <v>Expansievat</v>
      </c>
      <c r="D161" s="25" t="str">
        <f>IF(totaal!D79=0,"",totaal!D79)</f>
        <v>Flamco</v>
      </c>
      <c r="E161" s="25" t="str">
        <f>IF(totaal!E79=0,"",totaal!E79)</f>
        <v>Flexcon 50/0,5   3 bar   ¾"</v>
      </c>
      <c r="F161" s="25" t="str">
        <f>IF(totaal!F79=0,"",totaal!F79)</f>
        <v/>
      </c>
      <c r="G161" s="51" t="str">
        <f>IF(totaal!G79=0,"",totaal!G79)</f>
        <v/>
      </c>
      <c r="H161" s="28"/>
    </row>
    <row r="162" spans="1:8" ht="15" hidden="1" customHeight="1">
      <c r="A162" s="23">
        <f>IF(totaal!A68=0,"",totaal!A68)</f>
        <v>159</v>
      </c>
      <c r="B162" s="24"/>
      <c r="C162" s="25" t="str">
        <f>IF(totaal!C80=0,"",totaal!C80)</f>
        <v>Expansievat</v>
      </c>
      <c r="D162" s="25" t="str">
        <f>IF(totaal!D80=0,"",totaal!D80)</f>
        <v>Flamco</v>
      </c>
      <c r="E162" s="25" t="str">
        <f>IF(totaal!E80=0,"",totaal!E80)</f>
        <v/>
      </c>
      <c r="F162" s="25" t="str">
        <f>IF(totaal!F80=0,"",totaal!F80)</f>
        <v/>
      </c>
      <c r="G162" s="51" t="str">
        <f>IF(totaal!G80=0,"",totaal!G80)</f>
        <v/>
      </c>
      <c r="H162" s="28"/>
    </row>
    <row r="163" spans="1:8" ht="15" hidden="1" customHeight="1">
      <c r="A163" s="23">
        <f>IF(totaal!A69=0,"",totaal!A69)</f>
        <v>160</v>
      </c>
      <c r="B163" s="24"/>
      <c r="C163" s="25" t="str">
        <f>IF(totaal!C81=0,"",totaal!C81)</f>
        <v>Expansievat</v>
      </c>
      <c r="D163" s="25" t="str">
        <f>IF(totaal!D81=0,"",totaal!D81)</f>
        <v>Flamco</v>
      </c>
      <c r="E163" s="25" t="str">
        <f>IF(totaal!E81=0,"",totaal!E81)</f>
        <v/>
      </c>
      <c r="F163" s="25" t="str">
        <f>IF(totaal!F81=0,"",totaal!F81)</f>
        <v/>
      </c>
      <c r="G163" s="51" t="str">
        <f>IF(totaal!G81=0,"",totaal!G81)</f>
        <v/>
      </c>
      <c r="H163" s="28"/>
    </row>
    <row r="164" spans="1:8" ht="15" hidden="1" customHeight="1">
      <c r="A164" s="23">
        <f>IF(totaal!A70=0,"",totaal!A70)</f>
        <v>161</v>
      </c>
      <c r="B164" s="24"/>
      <c r="C164" s="25" t="str">
        <f>IF(totaal!C82=0,"",totaal!C82)</f>
        <v>Expansievat</v>
      </c>
      <c r="D164" s="25" t="str">
        <f>IF(totaal!D82=0,"",totaal!D82)</f>
        <v>Flamco</v>
      </c>
      <c r="E164" s="25" t="str">
        <f>IF(totaal!E82=0,"",totaal!E82)</f>
        <v/>
      </c>
      <c r="F164" s="25" t="str">
        <f>IF(totaal!F82=0,"",totaal!F82)</f>
        <v/>
      </c>
      <c r="G164" s="51" t="str">
        <f>IF(totaal!G82=0,"",totaal!G82)</f>
        <v/>
      </c>
      <c r="H164" s="28"/>
    </row>
    <row r="165" spans="1:8" ht="15" hidden="1" customHeight="1">
      <c r="A165" s="23" t="e">
        <f>IF(totaal!#REF!=0,"",totaal!#REF!)</f>
        <v>#REF!</v>
      </c>
      <c r="B165" s="24"/>
      <c r="C165" s="25" t="str">
        <f>IF(totaal!C83=0,"",totaal!C83)</f>
        <v>Aansluitconsole t.bv. Expansievat</v>
      </c>
      <c r="D165" s="25" t="str">
        <f>IF(totaal!D83=0,"",totaal!D83)</f>
        <v>Flamco</v>
      </c>
      <c r="E165" s="25" t="str">
        <f>IF(totaal!E83=0,"",totaal!E83)</f>
        <v>Figuur 27910   Flexconsole 8 t/m 25</v>
      </c>
      <c r="F165" s="25" t="str">
        <f>IF(totaal!F83=0,"",totaal!F83)</f>
        <v>TU6535363</v>
      </c>
      <c r="G165" s="51" t="str">
        <f>IF(totaal!G83=0,"",totaal!G83)</f>
        <v/>
      </c>
      <c r="H165" s="28"/>
    </row>
    <row r="166" spans="1:8" ht="15" hidden="1" customHeight="1">
      <c r="A166" s="23" t="e">
        <f>IF(totaal!#REF!=0,"",totaal!#REF!)</f>
        <v>#REF!</v>
      </c>
      <c r="B166" s="24"/>
      <c r="C166" s="25" t="str">
        <f>IF(totaal!C84=0,"",totaal!C84)</f>
        <v>Aansluitgroep met manometer</v>
      </c>
      <c r="D166" s="25" t="str">
        <f>IF(totaal!D84=0,"",totaal!D84)</f>
        <v>Flamco</v>
      </c>
      <c r="E166" s="25" t="str">
        <f>IF(totaal!E84=0,"",totaal!E84)</f>
        <v>Figuur 27290   ½" × 12mm</v>
      </c>
      <c r="F166" s="25" t="str">
        <f>IF(totaal!F84=0,"",totaal!F84)</f>
        <v>TU1783737</v>
      </c>
      <c r="G166" s="51" t="str">
        <f>IF(totaal!G84=0,"",totaal!G84)</f>
        <v/>
      </c>
      <c r="H166" s="28"/>
    </row>
    <row r="167" spans="1:8" ht="15" hidden="1" customHeight="1">
      <c r="A167" s="23">
        <f>IF(totaal!A71=0,"",totaal!A71)</f>
        <v>164</v>
      </c>
      <c r="B167" s="24"/>
      <c r="C167" s="25" t="str">
        <f>IF(totaal!C85=0,"",totaal!C85)</f>
        <v>Aansluitgroep met manometer</v>
      </c>
      <c r="D167" s="25" t="str">
        <f>IF(totaal!D85=0,"",totaal!D85)</f>
        <v>Flamco</v>
      </c>
      <c r="E167" s="25" t="str">
        <f>IF(totaal!E85=0,"",totaal!E85)</f>
        <v>AANSL. 1"</v>
      </c>
      <c r="F167" s="25" t="str">
        <f>IF(totaal!F85=0,"",totaal!F85)</f>
        <v/>
      </c>
      <c r="G167" s="51" t="str">
        <f>IF(totaal!G85=0,"",totaal!G85)</f>
        <v/>
      </c>
      <c r="H167" s="28"/>
    </row>
    <row r="168" spans="1:8" ht="15" hidden="1" customHeight="1">
      <c r="A168" s="23">
        <f>IF(totaal!A72=0,"",totaal!A72)</f>
        <v>165</v>
      </c>
      <c r="B168" s="24"/>
      <c r="C168" s="25" t="str">
        <f>IF(totaal!C86=0,"",totaal!C86)</f>
        <v>Luchtafscheider</v>
      </c>
      <c r="D168" s="25" t="str">
        <f>IF(totaal!D86=0,"",totaal!D86)</f>
        <v>Flamco</v>
      </c>
      <c r="E168" s="25" t="str">
        <f>IF(totaal!E86=0,"",totaal!E86)</f>
        <v>type: Flamcovent, messing 1 1/2" binnendraad</v>
      </c>
      <c r="F168" s="25" t="str">
        <f>IF(totaal!F86=0,"",totaal!F86)</f>
        <v/>
      </c>
      <c r="G168" s="51" t="str">
        <f>IF(totaal!G86=0,"",totaal!G86)</f>
        <v/>
      </c>
      <c r="H168" s="28"/>
    </row>
    <row r="169" spans="1:8" ht="15" hidden="1" customHeight="1">
      <c r="A169" s="23">
        <f>IF(totaal!A73=0,"",totaal!A73)</f>
        <v>166</v>
      </c>
      <c r="B169" s="24"/>
      <c r="C169" s="25" t="e">
        <f>IF(totaal!#REF!=0,"",totaal!#REF!)</f>
        <v>#REF!</v>
      </c>
      <c r="D169" s="25" t="e">
        <f>IF(totaal!#REF!=0,"",totaal!#REF!)</f>
        <v>#REF!</v>
      </c>
      <c r="E169" s="25" t="e">
        <f>IF(totaal!#REF!=0,"",totaal!#REF!)</f>
        <v>#REF!</v>
      </c>
      <c r="F169" s="25" t="e">
        <f>IF(totaal!#REF!=0,"",totaal!#REF!)</f>
        <v>#REF!</v>
      </c>
      <c r="G169" s="51" t="e">
        <f>IF(totaal!#REF!=0,"",totaal!#REF!)</f>
        <v>#REF!</v>
      </c>
      <c r="H169" s="28"/>
    </row>
    <row r="170" spans="1:8" ht="15" hidden="1" customHeight="1">
      <c r="A170" s="23">
        <f>IF(totaal!A74=0,"",totaal!A74)</f>
        <v>167</v>
      </c>
      <c r="B170" s="24"/>
      <c r="C170" s="25" t="e">
        <f>IF(totaal!#REF!=0,"",totaal!#REF!)</f>
        <v>#REF!</v>
      </c>
      <c r="D170" s="25" t="e">
        <f>IF(totaal!#REF!=0,"",totaal!#REF!)</f>
        <v>#REF!</v>
      </c>
      <c r="E170" s="25" t="e">
        <f>IF(totaal!#REF!=0,"",totaal!#REF!)</f>
        <v>#REF!</v>
      </c>
      <c r="F170" s="25" t="e">
        <f>IF(totaal!#REF!=0,"",totaal!#REF!)</f>
        <v>#REF!</v>
      </c>
      <c r="G170" s="51" t="e">
        <f>IF(totaal!#REF!=0,"",totaal!#REF!)</f>
        <v>#REF!</v>
      </c>
      <c r="H170" s="28"/>
    </row>
    <row r="171" spans="1:8" ht="15" hidden="1" customHeight="1">
      <c r="A171" s="23">
        <f>IF(totaal!A75=0,"",totaal!A75)</f>
        <v>168</v>
      </c>
      <c r="B171" s="24"/>
      <c r="C171" s="25" t="e">
        <f>IF(totaal!#REF!=0,"",totaal!#REF!)</f>
        <v>#REF!</v>
      </c>
      <c r="D171" s="25" t="e">
        <f>IF(totaal!#REF!=0,"",totaal!#REF!)</f>
        <v>#REF!</v>
      </c>
      <c r="E171" s="25" t="e">
        <f>IF(totaal!#REF!=0,"",totaal!#REF!)</f>
        <v>#REF!</v>
      </c>
      <c r="F171" s="25" t="e">
        <f>IF(totaal!#REF!=0,"",totaal!#REF!)</f>
        <v>#REF!</v>
      </c>
      <c r="G171" s="51" t="e">
        <f>IF(totaal!#REF!=0,"",totaal!#REF!)</f>
        <v>#REF!</v>
      </c>
      <c r="H171" s="28"/>
    </row>
    <row r="172" spans="1:8" ht="15" hidden="1" customHeight="1">
      <c r="A172" s="23">
        <f>IF(totaal!A76=0,"",totaal!A76)</f>
        <v>169</v>
      </c>
      <c r="B172" s="24"/>
      <c r="C172" s="25" t="e">
        <f>IF(totaal!#REF!=0,"",totaal!#REF!)</f>
        <v>#REF!</v>
      </c>
      <c r="D172" s="25" t="e">
        <f>IF(totaal!#REF!=0,"",totaal!#REF!)</f>
        <v>#REF!</v>
      </c>
      <c r="E172" s="25" t="e">
        <f>IF(totaal!#REF!=0,"",totaal!#REF!)</f>
        <v>#REF!</v>
      </c>
      <c r="F172" s="25" t="e">
        <f>IF(totaal!#REF!=0,"",totaal!#REF!)</f>
        <v>#REF!</v>
      </c>
      <c r="G172" s="51" t="e">
        <f>IF(totaal!#REF!=0,"",totaal!#REF!)</f>
        <v>#REF!</v>
      </c>
      <c r="H172" s="28"/>
    </row>
    <row r="173" spans="1:8" ht="15" hidden="1" customHeight="1">
      <c r="A173" s="23">
        <f>IF(totaal!A77=0,"",totaal!A77)</f>
        <v>170</v>
      </c>
      <c r="B173" s="24"/>
      <c r="C173" s="25" t="e">
        <f>IF(totaal!#REF!=0,"",totaal!#REF!)</f>
        <v>#REF!</v>
      </c>
      <c r="D173" s="25" t="e">
        <f>IF(totaal!#REF!=0,"",totaal!#REF!)</f>
        <v>#REF!</v>
      </c>
      <c r="E173" s="25" t="e">
        <f>IF(totaal!#REF!=0,"",totaal!#REF!)</f>
        <v>#REF!</v>
      </c>
      <c r="F173" s="25" t="e">
        <f>IF(totaal!#REF!=0,"",totaal!#REF!)</f>
        <v>#REF!</v>
      </c>
      <c r="G173" s="51" t="e">
        <f>IF(totaal!#REF!=0,"",totaal!#REF!)</f>
        <v>#REF!</v>
      </c>
      <c r="H173" s="28"/>
    </row>
    <row r="174" spans="1:8" ht="15" hidden="1" customHeight="1">
      <c r="A174" s="23">
        <f>IF(totaal!A78=0,"",totaal!A78)</f>
        <v>171</v>
      </c>
      <c r="B174" s="24"/>
      <c r="C174" s="25" t="e">
        <f>IF(totaal!#REF!=0,"",totaal!#REF!)</f>
        <v>#REF!</v>
      </c>
      <c r="D174" s="25" t="e">
        <f>IF(totaal!#REF!=0,"",totaal!#REF!)</f>
        <v>#REF!</v>
      </c>
      <c r="E174" s="25" t="e">
        <f>IF(totaal!#REF!=0,"",totaal!#REF!)</f>
        <v>#REF!</v>
      </c>
      <c r="F174" s="25" t="e">
        <f>IF(totaal!#REF!=0,"",totaal!#REF!)</f>
        <v>#REF!</v>
      </c>
      <c r="G174" s="51" t="e">
        <f>IF(totaal!#REF!=0,"",totaal!#REF!)</f>
        <v>#REF!</v>
      </c>
      <c r="H174" s="28"/>
    </row>
    <row r="175" spans="1:8" ht="15" hidden="1" customHeight="1">
      <c r="A175" s="23">
        <f>IF(totaal!A79=0,"",totaal!A79)</f>
        <v>172</v>
      </c>
      <c r="B175" s="24"/>
      <c r="C175" s="25" t="e">
        <f>IF(totaal!#REF!=0,"",totaal!#REF!)</f>
        <v>#REF!</v>
      </c>
      <c r="D175" s="25" t="e">
        <f>IF(totaal!#REF!=0,"",totaal!#REF!)</f>
        <v>#REF!</v>
      </c>
      <c r="E175" s="25" t="e">
        <f>IF(totaal!#REF!=0,"",totaal!#REF!)</f>
        <v>#REF!</v>
      </c>
      <c r="F175" s="25" t="e">
        <f>IF(totaal!#REF!=0,"",totaal!#REF!)</f>
        <v>#REF!</v>
      </c>
      <c r="G175" s="51" t="e">
        <f>IF(totaal!#REF!=0,"",totaal!#REF!)</f>
        <v>#REF!</v>
      </c>
      <c r="H175" s="28"/>
    </row>
    <row r="176" spans="1:8" ht="15" hidden="1" customHeight="1">
      <c r="A176" s="23">
        <f>IF(totaal!A80=0,"",totaal!A80)</f>
        <v>173</v>
      </c>
      <c r="B176" s="24"/>
      <c r="C176" s="25" t="str">
        <f>IF(totaal!C87=0,"",totaal!C87)</f>
        <v>Circulatiepomp</v>
      </c>
      <c r="D176" s="25" t="str">
        <f>IF(totaal!D87=0,"",totaal!D87)</f>
        <v>Wilo</v>
      </c>
      <c r="E176" s="25" t="str">
        <f>IF(totaal!E87=0,"",totaal!E87)</f>
        <v>TOP-S 80/10 DM PN6 3~400 Volt 50Hz (Warmtepomp cond. 1)</v>
      </c>
      <c r="F176" s="25" t="str">
        <f>IF(totaal!F87=0,"",totaal!F87)</f>
        <v>CP-1</v>
      </c>
      <c r="G176" s="51" t="str">
        <f>IF(totaal!G87=0,"",totaal!G87)</f>
        <v/>
      </c>
      <c r="H176" s="28"/>
    </row>
    <row r="177" spans="1:8" ht="15" hidden="1" customHeight="1">
      <c r="A177" s="23">
        <f>IF(totaal!A81=0,"",totaal!A81)</f>
        <v>174</v>
      </c>
      <c r="B177" s="24"/>
      <c r="C177" s="25" t="str">
        <f>IF(totaal!C88=0,"",totaal!C88)</f>
        <v>Circulatiepomp</v>
      </c>
      <c r="D177" s="25" t="str">
        <f>IF(totaal!D88=0,"",totaal!D88)</f>
        <v>Wilo</v>
      </c>
      <c r="E177" s="25" t="str">
        <f>IF(totaal!E88=0,"",totaal!E88)</f>
        <v>TOP-S 80/10 DM PN6 3~400 Volt 50Hz (Warmtepomp cond. 2)</v>
      </c>
      <c r="F177" s="25" t="str">
        <f>IF(totaal!F88=0,"",totaal!F88)</f>
        <v>CP-2</v>
      </c>
      <c r="G177" s="51" t="str">
        <f>IF(totaal!G88=0,"",totaal!G88)</f>
        <v/>
      </c>
      <c r="H177" s="28"/>
    </row>
    <row r="178" spans="1:8" ht="15" hidden="1" customHeight="1">
      <c r="A178" s="23">
        <f>IF(totaal!A82=0,"",totaal!A82)</f>
        <v>175</v>
      </c>
      <c r="B178" s="24"/>
      <c r="C178" s="25" t="str">
        <f>IF(totaal!C89=0,"",totaal!C89)</f>
        <v>Circulatiepomp</v>
      </c>
      <c r="D178" s="25" t="str">
        <f>IF(totaal!D89=0,"",totaal!D89)</f>
        <v>Wilo</v>
      </c>
      <c r="E178" s="25" t="str">
        <f>IF(totaal!E89=0,"",totaal!E89)</f>
        <v>Stratos 65/1-12  PN6/10 1~230 Volt 50Hz (Transportpomp CV 1)</v>
      </c>
      <c r="F178" s="25" t="str">
        <f>IF(totaal!F89=0,"",totaal!F89)</f>
        <v>CP-3</v>
      </c>
      <c r="G178" s="51" t="str">
        <f>IF(totaal!G89=0,"",totaal!G89)</f>
        <v/>
      </c>
      <c r="H178" s="28"/>
    </row>
    <row r="179" spans="1:8" ht="15" hidden="1" customHeight="1">
      <c r="A179" s="23">
        <f>IF(totaal!A83=0,"",totaal!A83)</f>
        <v>176</v>
      </c>
      <c r="B179" s="24"/>
      <c r="C179" s="25" t="str">
        <f>IF(totaal!C90=0,"",totaal!C90)</f>
        <v>Circulatiepomp</v>
      </c>
      <c r="D179" s="25" t="str">
        <f>IF(totaal!D90=0,"",totaal!D90)</f>
        <v>Wilo</v>
      </c>
      <c r="E179" s="25" t="str">
        <f>IF(totaal!E90=0,"",totaal!E90)</f>
        <v>Stratos 65/1-12  PN6/10 1~230 Volt 50Hz (Transportpomp CV 2)</v>
      </c>
      <c r="F179" s="25" t="str">
        <f>IF(totaal!F90=0,"",totaal!F90)</f>
        <v>CP-4</v>
      </c>
      <c r="G179" s="51" t="str">
        <f>IF(totaal!G90=0,"",totaal!G90)</f>
        <v/>
      </c>
      <c r="H179" s="28"/>
    </row>
    <row r="180" spans="1:8" ht="15" hidden="1" customHeight="1">
      <c r="A180" s="23">
        <f>IF(totaal!A84=0,"",totaal!A84)</f>
        <v>177</v>
      </c>
      <c r="B180" s="24"/>
      <c r="C180" s="25" t="str">
        <f>IF(totaal!C91=0,"",totaal!C91)</f>
        <v>Circulatiepomp</v>
      </c>
      <c r="D180" s="25" t="str">
        <f>IF(totaal!D91=0,"",totaal!D91)</f>
        <v>Wilo</v>
      </c>
      <c r="E180" s="25" t="str">
        <f>IF(totaal!E91=0,"",totaal!E91)</f>
        <v>RS 25/6 EMK  3~400 Volt 50Hz (Verwarmer LBK 9)</v>
      </c>
      <c r="F180" s="25" t="str">
        <f>IF(totaal!F91=0,"",totaal!F91)</f>
        <v>CP-6</v>
      </c>
      <c r="G180" s="51" t="str">
        <f>IF(totaal!G91=0,"",totaal!G91)</f>
        <v/>
      </c>
      <c r="H180" s="28"/>
    </row>
    <row r="181" spans="1:8" ht="15" hidden="1" customHeight="1">
      <c r="A181" s="23">
        <f>IF(totaal!A85=0,"",totaal!A85)</f>
        <v>178</v>
      </c>
      <c r="B181" s="24"/>
      <c r="C181" s="25" t="str">
        <f>IF(totaal!C92=0,"",totaal!C92)</f>
        <v>Circulatiepomp</v>
      </c>
      <c r="D181" s="25" t="str">
        <f>IF(totaal!D92=0,"",totaal!D92)</f>
        <v>Wilo</v>
      </c>
      <c r="E181" s="25" t="str">
        <f>IF(totaal!E92=0,"",totaal!E92)</f>
        <v>RS 25/6 EMK  1~230 Volt 50Hz (Verwarmer LBK 11)</v>
      </c>
      <c r="F181" s="25" t="str">
        <f>IF(totaal!F92=0,"",totaal!F92)</f>
        <v>CP-7</v>
      </c>
      <c r="G181" s="51" t="str">
        <f>IF(totaal!G92=0,"",totaal!G92)</f>
        <v/>
      </c>
      <c r="H181" s="28"/>
    </row>
    <row r="182" spans="1:8" ht="15" hidden="1" customHeight="1">
      <c r="A182" s="23">
        <f>IF(totaal!A86=0,"",totaal!A86)</f>
        <v>179</v>
      </c>
      <c r="B182" s="24"/>
      <c r="C182" s="25" t="str">
        <f>IF(totaal!C93=0,"",totaal!C93)</f>
        <v>Circulatiepomp</v>
      </c>
      <c r="D182" s="25" t="str">
        <f>IF(totaal!D93=0,"",totaal!D93)</f>
        <v>Wilo</v>
      </c>
      <c r="E182" s="25" t="str">
        <f>IF(totaal!E93=0,"",totaal!E93)</f>
        <v>RS 25/6 EMK  1~230 Volt 50Hz (Verwarmer LBK 12)</v>
      </c>
      <c r="F182" s="25" t="str">
        <f>IF(totaal!F93=0,"",totaal!F93)</f>
        <v>CP-8</v>
      </c>
      <c r="G182" s="51" t="str">
        <f>IF(totaal!G93=0,"",totaal!G93)</f>
        <v/>
      </c>
      <c r="H182" s="28"/>
    </row>
    <row r="183" spans="1:8" ht="15" hidden="1" customHeight="1">
      <c r="A183" s="23" t="e">
        <f>IF(totaal!#REF!=0,"",totaal!#REF!)</f>
        <v>#REF!</v>
      </c>
      <c r="B183" s="24"/>
      <c r="C183" s="25" t="str">
        <f>IF(totaal!C94=0,"",totaal!C94)</f>
        <v>Circulatiepomp</v>
      </c>
      <c r="D183" s="25" t="str">
        <f>IF(totaal!D94=0,"",totaal!D94)</f>
        <v>Wilo</v>
      </c>
      <c r="E183" s="25" t="str">
        <f>IF(totaal!E94=0,"",totaal!E94)</f>
        <v>IP-E 50/130-2,2/2   1~230 Volt 50Hz (TSA 1 secundair )</v>
      </c>
      <c r="F183" s="25" t="str">
        <f>IF(totaal!F94=0,"",totaal!F94)</f>
        <v>CP-9</v>
      </c>
      <c r="G183" s="51" t="str">
        <f>IF(totaal!G94=0,"",totaal!G94)</f>
        <v/>
      </c>
      <c r="H183" s="28"/>
    </row>
    <row r="184" spans="1:8" ht="15" hidden="1" customHeight="1">
      <c r="A184" s="23" t="e">
        <f>IF(totaal!#REF!=0,"",totaal!#REF!)</f>
        <v>#REF!</v>
      </c>
      <c r="B184" s="24"/>
      <c r="C184" s="25" t="str">
        <f>IF(totaal!C95=0,"",totaal!C95)</f>
        <v>Circulatiepomp</v>
      </c>
      <c r="D184" s="25" t="str">
        <f>IF(totaal!D95=0,"",totaal!D95)</f>
        <v>Wilo</v>
      </c>
      <c r="E184" s="25" t="str">
        <f>IF(totaal!E95=0,"",totaal!E95)</f>
        <v>TOP-S 80/10 DM PN6 3~400 Volt 50Hz (Warmtepomp verd. 1)</v>
      </c>
      <c r="F184" s="25" t="str">
        <f>IF(totaal!F95=0,"",totaal!F95)</f>
        <v>CP-10</v>
      </c>
      <c r="G184" s="51" t="str">
        <f>IF(totaal!G95=0,"",totaal!G95)</f>
        <v/>
      </c>
      <c r="H184" s="28"/>
    </row>
    <row r="185" spans="1:8" ht="15" hidden="1" customHeight="1">
      <c r="A185" s="23" t="e">
        <f>IF(totaal!#REF!=0,"",totaal!#REF!)</f>
        <v>#REF!</v>
      </c>
      <c r="B185" s="24"/>
      <c r="C185" s="25" t="str">
        <f>IF(totaal!C96=0,"",totaal!C96)</f>
        <v>Circulatiepomp</v>
      </c>
      <c r="D185" s="25" t="str">
        <f>IF(totaal!D96=0,"",totaal!D96)</f>
        <v>Wilo</v>
      </c>
      <c r="E185" s="25" t="str">
        <f>IF(totaal!E96=0,"",totaal!E96)</f>
        <v>TOP-S 80/10 DM PN6 3~400 Volt 50Hz (Warmtepomp verd. 2)</v>
      </c>
      <c r="F185" s="25" t="str">
        <f>IF(totaal!F96=0,"",totaal!F96)</f>
        <v>CP-11</v>
      </c>
      <c r="G185" s="51" t="str">
        <f>IF(totaal!G96=0,"",totaal!G96)</f>
        <v/>
      </c>
      <c r="H185" s="28"/>
    </row>
    <row r="186" spans="1:8" ht="15" hidden="1" customHeight="1">
      <c r="A186" s="23" t="e">
        <f>IF(totaal!#REF!=0,"",totaal!#REF!)</f>
        <v>#REF!</v>
      </c>
      <c r="B186" s="24"/>
      <c r="C186" s="25" t="str">
        <f>IF(totaal!C97=0,"",totaal!C97)</f>
        <v>Circulatiepomp</v>
      </c>
      <c r="D186" s="25" t="str">
        <f>IF(totaal!D97=0,"",totaal!D97)</f>
        <v>Wilo</v>
      </c>
      <c r="E186" s="25" t="str">
        <f>IF(totaal!E97=0,"",totaal!E97)</f>
        <v>Stratos 65/1-12 PN6/10  3~400 Volt 50Hz (Laden koude bron)</v>
      </c>
      <c r="F186" s="25" t="str">
        <f>IF(totaal!F97=0,"",totaal!F97)</f>
        <v>CP-12</v>
      </c>
      <c r="G186" s="51" t="str">
        <f>IF(totaal!G97=0,"",totaal!G97)</f>
        <v/>
      </c>
      <c r="H186" s="28"/>
    </row>
    <row r="187" spans="1:8" ht="15" hidden="1" customHeight="1">
      <c r="A187" s="23" t="e">
        <f>IF(totaal!#REF!=0,"",totaal!#REF!)</f>
        <v>#REF!</v>
      </c>
      <c r="B187" s="24"/>
      <c r="C187" s="25" t="str">
        <f>IF(totaal!C98=0,"",totaal!C98)</f>
        <v>Circulatiepomp</v>
      </c>
      <c r="D187" s="25" t="str">
        <f>IF(totaal!D98=0,"",totaal!D98)</f>
        <v>Wilo</v>
      </c>
      <c r="E187" s="25" t="str">
        <f>IF(totaal!E98=0,"",totaal!E98)</f>
        <v>IP-E 50/150-4/2   1~230 Volt 50Hz (Laden-ontladen bron koude)</v>
      </c>
      <c r="F187" s="25" t="str">
        <f>IF(totaal!F98=0,"",totaal!F98)</f>
        <v>CP-13</v>
      </c>
      <c r="G187" s="51" t="str">
        <f>IF(totaal!G98=0,"",totaal!G98)</f>
        <v/>
      </c>
      <c r="H187" s="28"/>
    </row>
    <row r="188" spans="1:8" ht="15" hidden="1" customHeight="1">
      <c r="A188" s="23" t="e">
        <f>IF(totaal!#REF!=0,"",totaal!#REF!)</f>
        <v>#REF!</v>
      </c>
      <c r="B188" s="24"/>
      <c r="C188" s="25" t="str">
        <f>IF(totaal!C99=0,"",totaal!C99)</f>
        <v>Circulatiepomp</v>
      </c>
      <c r="D188" s="25" t="str">
        <f>IF(totaal!D99=0,"",totaal!D99)</f>
        <v>Wilo</v>
      </c>
      <c r="E188" s="25" t="str">
        <f>IF(totaal!E99=0,"",totaal!E99)</f>
        <v>IL 80/210-3/4-S1   3~400 Volt 50Hz (Drycooler Laden koude)</v>
      </c>
      <c r="F188" s="25" t="str">
        <f>IF(totaal!F99=0,"",totaal!F99)</f>
        <v>CP-14</v>
      </c>
      <c r="G188" s="51" t="str">
        <f>IF(totaal!G99=0,"",totaal!G99)</f>
        <v/>
      </c>
      <c r="H188" s="28"/>
    </row>
    <row r="189" spans="1:8" ht="15" hidden="1" customHeight="1">
      <c r="A189" s="23" t="e">
        <f>IF(totaal!#REF!=0,"",totaal!#REF!)</f>
        <v>#REF!</v>
      </c>
      <c r="B189" s="24"/>
      <c r="C189" s="25" t="str">
        <f>IF(totaal!C100=0,"",totaal!C100)</f>
        <v>Circulatiepomp</v>
      </c>
      <c r="D189" s="25" t="str">
        <f>IF(totaal!D100=0,"",totaal!D100)</f>
        <v>Wilo</v>
      </c>
      <c r="E189" s="25" t="str">
        <f>IF(totaal!E100=0,"",totaal!E100)</f>
        <v>Stratos 65/1-12 PN6/10  3~400 Volt 50Hz (GKW 1)</v>
      </c>
      <c r="F189" s="25" t="str">
        <f>IF(totaal!F100=0,"",totaal!F100)</f>
        <v>CP-15</v>
      </c>
      <c r="G189" s="51" t="str">
        <f>IF(totaal!G100=0,"",totaal!G100)</f>
        <v/>
      </c>
      <c r="H189" s="28"/>
    </row>
    <row r="190" spans="1:8" ht="15" hidden="1" customHeight="1">
      <c r="A190" s="23">
        <f>IF(totaal!A87=0,"",totaal!A87)</f>
        <v>187</v>
      </c>
      <c r="B190" s="24"/>
      <c r="C190" s="25" t="str">
        <f>IF(totaal!C101=0,"",totaal!C101)</f>
        <v>Circulatiepomp</v>
      </c>
      <c r="D190" s="25" t="str">
        <f>IF(totaal!D101=0,"",totaal!D101)</f>
        <v>Wilo</v>
      </c>
      <c r="E190" s="25" t="str">
        <f>IF(totaal!E101=0,"",totaal!E101)</f>
        <v>Stratos 65/1-12 PN6/10  1~230 Volt 50Hz (GKW 2)</v>
      </c>
      <c r="F190" s="25" t="str">
        <f>IF(totaal!F101=0,"",totaal!F101)</f>
        <v>CP-16</v>
      </c>
      <c r="G190" s="51" t="str">
        <f>IF(totaal!G101=0,"",totaal!G101)</f>
        <v/>
      </c>
      <c r="H190" s="28"/>
    </row>
    <row r="191" spans="1:8" ht="15" hidden="1" customHeight="1">
      <c r="A191" s="23">
        <f>IF(totaal!A88=0,"",totaal!A88)</f>
        <v>188</v>
      </c>
      <c r="B191" s="24"/>
      <c r="C191" s="25" t="e">
        <f>IF(totaal!#REF!=0,"",totaal!#REF!)</f>
        <v>#REF!</v>
      </c>
      <c r="D191" s="25" t="e">
        <f>IF(totaal!#REF!=0,"",totaal!#REF!)</f>
        <v>#REF!</v>
      </c>
      <c r="E191" s="25" t="e">
        <f>IF(totaal!#REF!=0,"",totaal!#REF!)</f>
        <v>#REF!</v>
      </c>
      <c r="F191" s="25" t="e">
        <f>IF(totaal!#REF!=0,"",totaal!#REF!)</f>
        <v>#REF!</v>
      </c>
      <c r="G191" s="51" t="e">
        <f>IF(totaal!#REF!=0,"",totaal!#REF!)</f>
        <v>#REF!</v>
      </c>
      <c r="H191" s="28"/>
    </row>
    <row r="192" spans="1:8" ht="15" hidden="1" customHeight="1">
      <c r="A192" s="23">
        <f>IF(totaal!A89=0,"",totaal!A89)</f>
        <v>189</v>
      </c>
      <c r="B192" s="24"/>
      <c r="C192" s="25" t="str">
        <f>IF(totaal!C102=0,"",totaal!C102)</f>
        <v>Circulatiepomp</v>
      </c>
      <c r="D192" s="25" t="str">
        <f>IF(totaal!D102=0,"",totaal!D102)</f>
        <v>Wilo</v>
      </c>
      <c r="E192" s="25" t="str">
        <f>IF(totaal!E102=0,"",totaal!E102)</f>
        <v>TOP-S 30/10 DM PN6/10 3~400 Volt 50Hz (Twincoil LBK &amp; AV 11)</v>
      </c>
      <c r="F192" s="25" t="str">
        <f>IF(totaal!F102=0,"",totaal!F102)</f>
        <v>CP-18</v>
      </c>
      <c r="G192" s="51" t="str">
        <f>IF(totaal!G102=0,"",totaal!G102)</f>
        <v/>
      </c>
      <c r="H192" s="28"/>
    </row>
    <row r="193" spans="1:8" ht="15" hidden="1" customHeight="1">
      <c r="A193" s="23">
        <f>IF(totaal!A90=0,"",totaal!A90)</f>
        <v>190</v>
      </c>
      <c r="B193" s="24"/>
      <c r="C193" s="25" t="str">
        <f>IF(totaal!C103=0,"",totaal!C103)</f>
        <v>Circulatiepomp</v>
      </c>
      <c r="D193" s="25" t="str">
        <f>IF(totaal!D103=0,"",totaal!D103)</f>
        <v>Wilo</v>
      </c>
      <c r="E193" s="25" t="str">
        <f>IF(totaal!E103=0,"",totaal!E103)</f>
        <v>TOP-S 25/10 DM PN6/10 3~400 Volt 50Hz (Twincoil LBK &amp; AV 12)</v>
      </c>
      <c r="F193" s="25" t="str">
        <f>IF(totaal!F103=0,"",totaal!F103)</f>
        <v>CP-19</v>
      </c>
      <c r="G193" s="51" t="str">
        <f>IF(totaal!G103=0,"",totaal!G103)</f>
        <v/>
      </c>
      <c r="H193" s="28"/>
    </row>
    <row r="194" spans="1:8" ht="15" hidden="1" customHeight="1">
      <c r="A194" s="23">
        <f>IF(totaal!A91=0,"",totaal!A91)</f>
        <v>191</v>
      </c>
      <c r="B194" s="24"/>
      <c r="C194" s="25" t="str">
        <f>IF(totaal!C104=0,"",totaal!C104)</f>
        <v>Circulatiepomp</v>
      </c>
      <c r="D194" s="25" t="str">
        <f>IF(totaal!D104=0,"",totaal!D104)</f>
        <v>Wilo</v>
      </c>
      <c r="E194" s="25" t="str">
        <f>IF(totaal!E104=0,"",totaal!E104)</f>
        <v>IPL 32/100-0,55/2  3~400 Volt 50Hz (Twincoil LBK &amp; AV 9)</v>
      </c>
      <c r="F194" s="25" t="str">
        <f>IF(totaal!F104=0,"",totaal!F104)</f>
        <v>CP-17</v>
      </c>
      <c r="G194" s="51" t="str">
        <f>IF(totaal!G104=0,"",totaal!G104)</f>
        <v/>
      </c>
      <c r="H194" s="28"/>
    </row>
    <row r="195" spans="1:8" ht="15" hidden="1" customHeight="1">
      <c r="A195" s="23">
        <f>IF(totaal!A92=0,"",totaal!A92)</f>
        <v>192</v>
      </c>
      <c r="B195" s="24"/>
      <c r="C195" s="25" t="e">
        <f>IF(totaal!#REF!=0,"",totaal!#REF!)</f>
        <v>#REF!</v>
      </c>
      <c r="D195" s="25" t="e">
        <f>IF(totaal!#REF!=0,"",totaal!#REF!)</f>
        <v>#REF!</v>
      </c>
      <c r="E195" s="25" t="e">
        <f>IF(totaal!#REF!=0,"",totaal!#REF!)</f>
        <v>#REF!</v>
      </c>
      <c r="F195" s="25" t="e">
        <f>IF(totaal!#REF!=0,"",totaal!#REF!)</f>
        <v>#REF!</v>
      </c>
      <c r="G195" s="51" t="e">
        <f>IF(totaal!#REF!=0,"",totaal!#REF!)</f>
        <v>#REF!</v>
      </c>
      <c r="H195" s="28"/>
    </row>
    <row r="196" spans="1:8" ht="15" hidden="1" customHeight="1">
      <c r="A196" s="23">
        <f>IF(totaal!A93=0,"",totaal!A93)</f>
        <v>193</v>
      </c>
      <c r="B196" s="24"/>
      <c r="C196" s="25" t="e">
        <f>IF(totaal!#REF!=0,"",totaal!#REF!)</f>
        <v>#REF!</v>
      </c>
      <c r="D196" s="25" t="e">
        <f>IF(totaal!#REF!=0,"",totaal!#REF!)</f>
        <v>#REF!</v>
      </c>
      <c r="E196" s="25" t="e">
        <f>IF(totaal!#REF!=0,"",totaal!#REF!)</f>
        <v>#REF!</v>
      </c>
      <c r="F196" s="25" t="e">
        <f>IF(totaal!#REF!=0,"",totaal!#REF!)</f>
        <v>#REF!</v>
      </c>
      <c r="G196" s="51" t="e">
        <f>IF(totaal!#REF!=0,"",totaal!#REF!)</f>
        <v>#REF!</v>
      </c>
      <c r="H196" s="28"/>
    </row>
    <row r="197" spans="1:8" ht="15" hidden="1" customHeight="1">
      <c r="A197" s="23">
        <f>IF(totaal!A94=0,"",totaal!A94)</f>
        <v>194</v>
      </c>
      <c r="B197" s="24"/>
      <c r="C197" s="25" t="e">
        <f>IF(totaal!#REF!=0,"",totaal!#REF!)</f>
        <v>#REF!</v>
      </c>
      <c r="D197" s="25" t="e">
        <f>IF(totaal!#REF!=0,"",totaal!#REF!)</f>
        <v>#REF!</v>
      </c>
      <c r="E197" s="25" t="e">
        <f>IF(totaal!#REF!=0,"",totaal!#REF!)</f>
        <v>#REF!</v>
      </c>
      <c r="F197" s="25" t="e">
        <f>IF(totaal!#REF!=0,"",totaal!#REF!)</f>
        <v>#REF!</v>
      </c>
      <c r="G197" s="51" t="e">
        <f>IF(totaal!#REF!=0,"",totaal!#REF!)</f>
        <v>#REF!</v>
      </c>
      <c r="H197" s="28"/>
    </row>
    <row r="198" spans="1:8" ht="15" hidden="1" customHeight="1">
      <c r="A198" s="23">
        <f>IF(totaal!A95=0,"",totaal!A95)</f>
        <v>195</v>
      </c>
      <c r="B198" s="24"/>
      <c r="C198" s="25" t="e">
        <f>IF(totaal!#REF!=0,"",totaal!#REF!)</f>
        <v>#REF!</v>
      </c>
      <c r="D198" s="25" t="e">
        <f>IF(totaal!#REF!=0,"",totaal!#REF!)</f>
        <v>#REF!</v>
      </c>
      <c r="E198" s="25" t="e">
        <f>IF(totaal!#REF!=0,"",totaal!#REF!)</f>
        <v>#REF!</v>
      </c>
      <c r="F198" s="25" t="e">
        <f>IF(totaal!#REF!=0,"",totaal!#REF!)</f>
        <v>#REF!</v>
      </c>
      <c r="G198" s="51" t="e">
        <f>IF(totaal!#REF!=0,"",totaal!#REF!)</f>
        <v>#REF!</v>
      </c>
      <c r="H198" s="28"/>
    </row>
    <row r="199" spans="1:8" ht="15" hidden="1" customHeight="1">
      <c r="A199" s="23">
        <f>IF(totaal!A96=0,"",totaal!A96)</f>
        <v>196</v>
      </c>
      <c r="B199" s="24"/>
      <c r="C199" s="25" t="e">
        <f>IF(totaal!#REF!=0,"",totaal!#REF!)</f>
        <v>#REF!</v>
      </c>
      <c r="D199" s="25" t="e">
        <f>IF(totaal!#REF!=0,"",totaal!#REF!)</f>
        <v>#REF!</v>
      </c>
      <c r="E199" s="25" t="e">
        <f>IF(totaal!#REF!=0,"",totaal!#REF!)</f>
        <v>#REF!</v>
      </c>
      <c r="F199" s="25" t="e">
        <f>IF(totaal!#REF!=0,"",totaal!#REF!)</f>
        <v>#REF!</v>
      </c>
      <c r="G199" s="51" t="e">
        <f>IF(totaal!#REF!=0,"",totaal!#REF!)</f>
        <v>#REF!</v>
      </c>
      <c r="H199" s="28"/>
    </row>
    <row r="200" spans="1:8" ht="15" hidden="1" customHeight="1">
      <c r="A200" s="23">
        <f>IF(totaal!A97=0,"",totaal!A97)</f>
        <v>197</v>
      </c>
      <c r="B200" s="24"/>
      <c r="C200" s="25" t="e">
        <f>IF(totaal!#REF!=0,"",totaal!#REF!)</f>
        <v>#REF!</v>
      </c>
      <c r="D200" s="25" t="e">
        <f>IF(totaal!#REF!=0,"",totaal!#REF!)</f>
        <v>#REF!</v>
      </c>
      <c r="E200" s="25" t="e">
        <f>IF(totaal!#REF!=0,"",totaal!#REF!)</f>
        <v>#REF!</v>
      </c>
      <c r="F200" s="25" t="e">
        <f>IF(totaal!#REF!=0,"",totaal!#REF!)</f>
        <v>#REF!</v>
      </c>
      <c r="G200" s="51" t="e">
        <f>IF(totaal!#REF!=0,"",totaal!#REF!)</f>
        <v>#REF!</v>
      </c>
      <c r="H200" s="28"/>
    </row>
    <row r="201" spans="1:8" ht="15" hidden="1" customHeight="1">
      <c r="A201" s="23">
        <f>IF(totaal!A98=0,"",totaal!A98)</f>
        <v>198</v>
      </c>
      <c r="B201" s="24"/>
      <c r="C201" s="25" t="e">
        <f>IF(totaal!#REF!=0,"",totaal!#REF!)</f>
        <v>#REF!</v>
      </c>
      <c r="D201" s="25" t="e">
        <f>IF(totaal!#REF!=0,"",totaal!#REF!)</f>
        <v>#REF!</v>
      </c>
      <c r="E201" s="25" t="e">
        <f>IF(totaal!#REF!=0,"",totaal!#REF!)</f>
        <v>#REF!</v>
      </c>
      <c r="F201" s="25" t="e">
        <f>IF(totaal!#REF!=0,"",totaal!#REF!)</f>
        <v>#REF!</v>
      </c>
      <c r="G201" s="51" t="e">
        <f>IF(totaal!#REF!=0,"",totaal!#REF!)</f>
        <v>#REF!</v>
      </c>
      <c r="H201" s="28"/>
    </row>
    <row r="202" spans="1:8" ht="15" hidden="1" customHeight="1">
      <c r="A202" s="23">
        <f>IF(totaal!A99=0,"",totaal!A99)</f>
        <v>199</v>
      </c>
      <c r="B202" s="24"/>
      <c r="C202" s="25" t="str">
        <f>IF(totaal!C105=0,"",totaal!C105)</f>
        <v>Schroefcompressorstation</v>
      </c>
      <c r="D202" s="25" t="str">
        <f>IF(totaal!D105=0,"",totaal!D105)</f>
        <v>Creemers</v>
      </c>
      <c r="E202" s="25" t="str">
        <f>IF(totaal!E105=0,"",totaal!E105)</f>
        <v>RCA 4/200 Compact Air CD met opgebouwde koeldroger en</v>
      </c>
      <c r="F202" s="25">
        <f>IF(totaal!F105=0,"",totaal!F105)</f>
        <v>1913940</v>
      </c>
      <c r="G202" s="51" t="str">
        <f>IF(totaal!G105=0,"",totaal!G105)</f>
        <v/>
      </c>
      <c r="H202" s="28"/>
    </row>
    <row r="203" spans="1:8" ht="15" hidden="1" customHeight="1">
      <c r="A203" s="23">
        <f>IF(totaal!A100=0,"",totaal!A100)</f>
        <v>200</v>
      </c>
      <c r="B203" s="24"/>
      <c r="C203" s="25" t="str">
        <f>IF(totaal!C106=0,"",totaal!C106)</f>
        <v/>
      </c>
      <c r="D203" s="25" t="str">
        <f>IF(totaal!D106=0,"",totaal!D106)</f>
        <v/>
      </c>
      <c r="E203" s="25" t="str">
        <f>IF(totaal!E106=0,"",totaal!E106)</f>
        <v>persluchtketel 200 ltr. Luchtopbrensgt bij 10 Bar 470 ltr/min</v>
      </c>
      <c r="F203" s="25" t="str">
        <f>IF(totaal!F106=0,"",totaal!F106)</f>
        <v/>
      </c>
      <c r="G203" s="51" t="str">
        <f>IF(totaal!G106=0,"",totaal!G106)</f>
        <v/>
      </c>
      <c r="H203" s="28"/>
    </row>
    <row r="204" spans="1:8" ht="15" hidden="1" customHeight="1">
      <c r="A204" s="23">
        <f>IF(totaal!A101=0,"",totaal!A101)</f>
        <v>201</v>
      </c>
      <c r="B204" s="24"/>
      <c r="C204" s="25" t="str">
        <f>IF(totaal!C107=0,"",totaal!C107)</f>
        <v/>
      </c>
      <c r="D204" s="25" t="str">
        <f>IF(totaal!D107=0,"",totaal!D107)</f>
        <v/>
      </c>
      <c r="E204" s="25" t="str">
        <f>IF(totaal!E107=0,"",totaal!E107)</f>
        <v>Afmetingen (L×B×H) 1420 × 550 × 1255mm</v>
      </c>
      <c r="F204" s="25" t="str">
        <f>IF(totaal!F107=0,"",totaal!F107)</f>
        <v/>
      </c>
      <c r="G204" s="51" t="str">
        <f>IF(totaal!G107=0,"",totaal!G107)</f>
        <v/>
      </c>
      <c r="H204" s="28"/>
    </row>
    <row r="205" spans="1:8" ht="15" hidden="1" customHeight="1">
      <c r="A205" s="23" t="e">
        <f>IF(totaal!#REF!=0,"",totaal!#REF!)</f>
        <v>#REF!</v>
      </c>
      <c r="B205" s="24"/>
      <c r="C205" s="25" t="str">
        <f>IF(totaal!C108=0,"",totaal!C108)</f>
        <v>Fijnfilter</v>
      </c>
      <c r="D205" s="25" t="str">
        <f>IF(totaal!D108=0,"",totaal!D108)</f>
        <v>Creemers</v>
      </c>
      <c r="E205" s="25" t="str">
        <f>IF(totaal!E108=0,"",totaal!E108)</f>
        <v>Eminent fijnfilter EHF 2012</v>
      </c>
      <c r="F205" s="25">
        <f>IF(totaal!F108=0,"",totaal!F108)</f>
        <v>4511610</v>
      </c>
      <c r="G205" s="51" t="str">
        <f>IF(totaal!G108=0,"",totaal!G108)</f>
        <v/>
      </c>
      <c r="H205" s="28"/>
    </row>
    <row r="206" spans="1:8" ht="15" hidden="1" customHeight="1">
      <c r="A206" s="23">
        <f>IF(totaal!A102=0,"",totaal!A102)</f>
        <v>203</v>
      </c>
      <c r="B206" s="24"/>
      <c r="C206" s="25" t="str">
        <f>IF(totaal!C109=0,"",totaal!C109)</f>
        <v>Voorfilter</v>
      </c>
      <c r="D206" s="25" t="str">
        <f>IF(totaal!D109=0,"",totaal!D109)</f>
        <v>Creemers</v>
      </c>
      <c r="E206" s="25" t="str">
        <f>IF(totaal!E109=0,"",totaal!E109)</f>
        <v>Eminent voorfilter EPF 2012</v>
      </c>
      <c r="F206" s="25">
        <f>IF(totaal!F109=0,"",totaal!F109)</f>
        <v>4500510</v>
      </c>
      <c r="G206" s="51" t="str">
        <f>IF(totaal!G109=0,"",totaal!G109)</f>
        <v/>
      </c>
      <c r="H206" s="28"/>
    </row>
    <row r="207" spans="1:8" ht="15" hidden="1" customHeight="1">
      <c r="A207" s="23">
        <f>IF(totaal!A103=0,"",totaal!A103)</f>
        <v>204</v>
      </c>
      <c r="B207" s="24"/>
      <c r="C207" s="25" t="str">
        <f>IF(totaal!C110=0,"",totaal!C110)</f>
        <v>Condensaftapper</v>
      </c>
      <c r="D207" s="25" t="str">
        <f>IF(totaal!D110=0,"",totaal!D110)</f>
        <v>Creemers</v>
      </c>
      <c r="E207" s="25" t="str">
        <f>IF(totaal!E110=0,"",totaal!E110)</f>
        <v>EUM 5 Niveaugestuurd</v>
      </c>
      <c r="F207" s="25">
        <f>IF(totaal!F110=0,"",totaal!F110)</f>
        <v>7220025</v>
      </c>
      <c r="G207" s="51" t="str">
        <f>IF(totaal!G110=0,"",totaal!G110)</f>
        <v/>
      </c>
      <c r="H207" s="28"/>
    </row>
    <row r="208" spans="1:8" ht="15" hidden="1" customHeight="1">
      <c r="A208" s="23">
        <f>IF(totaal!A104=0,"",totaal!A104)</f>
        <v>205</v>
      </c>
      <c r="B208" s="24"/>
      <c r="C208" s="25" t="str">
        <f>IF(totaal!C111=0,"",totaal!C111)</f>
        <v>Olie- en waterafscheider</v>
      </c>
      <c r="D208" s="25" t="str">
        <f>IF(totaal!D111=0,"",totaal!D111)</f>
        <v>Creemers</v>
      </c>
      <c r="E208" s="25" t="str">
        <f>IF(totaal!E111=0,"",totaal!E111)</f>
        <v>EUS 5 Eminet</v>
      </c>
      <c r="F208" s="25">
        <f>IF(totaal!F111=0,"",totaal!F111)</f>
        <v>4380200</v>
      </c>
      <c r="G208" s="51" t="str">
        <f>IF(totaal!G111=0,"",totaal!G111)</f>
        <v/>
      </c>
      <c r="H208" s="28"/>
    </row>
    <row r="209" spans="1:8" ht="15" hidden="1" customHeight="1">
      <c r="A209" s="23" t="e">
        <f>IF(totaal!#REF!=0,"",totaal!#REF!)</f>
        <v>#REF!</v>
      </c>
      <c r="B209" s="24"/>
      <c r="C209" s="25" t="str">
        <f>IF(totaal!C112=0,"",totaal!C112)</f>
        <v>Reiniger-reduceerventiel</v>
      </c>
      <c r="D209" s="25" t="str">
        <f>IF(totaal!D112=0,"",totaal!D112)</f>
        <v>Creemers</v>
      </c>
      <c r="E209" s="25" t="str">
        <f>IF(totaal!E112=0,"",totaal!E112)</f>
        <v>Euroserie  MFR12 ½"</v>
      </c>
      <c r="F209" s="25">
        <f>IF(totaal!F112=0,"",totaal!F112)</f>
        <v>4410300</v>
      </c>
      <c r="G209" s="51" t="str">
        <f>IF(totaal!G112=0,"",totaal!G112)</f>
        <v/>
      </c>
      <c r="H209" s="28"/>
    </row>
    <row r="210" spans="1:8" ht="15" hidden="1" customHeight="1">
      <c r="A210" s="23" t="e">
        <f>IF(totaal!#REF!=0,"",totaal!#REF!)</f>
        <v>#REF!</v>
      </c>
      <c r="B210" s="24"/>
      <c r="C210" s="25" t="e">
        <f>IF(totaal!#REF!=0,"",totaal!#REF!)</f>
        <v>#REF!</v>
      </c>
      <c r="D210" s="25" t="e">
        <f>IF(totaal!#REF!=0,"",totaal!#REF!)</f>
        <v>#REF!</v>
      </c>
      <c r="E210" s="25" t="e">
        <f>IF(totaal!#REF!=0,"",totaal!#REF!)</f>
        <v>#REF!</v>
      </c>
      <c r="F210" s="25" t="e">
        <f>IF(totaal!#REF!=0,"",totaal!#REF!)</f>
        <v>#REF!</v>
      </c>
      <c r="G210" s="51" t="e">
        <f>IF(totaal!#REF!=0,"",totaal!#REF!)</f>
        <v>#REF!</v>
      </c>
      <c r="H210" s="28"/>
    </row>
    <row r="211" spans="1:8" ht="15" hidden="1" customHeight="1">
      <c r="A211" s="23" t="e">
        <f>IF(totaal!#REF!=0,"",totaal!#REF!)</f>
        <v>#REF!</v>
      </c>
      <c r="B211" s="24"/>
      <c r="C211" s="25" t="e">
        <f>IF(totaal!#REF!=0,"",totaal!#REF!)</f>
        <v>#REF!</v>
      </c>
      <c r="D211" s="25" t="e">
        <f>IF(totaal!#REF!=0,"",totaal!#REF!)</f>
        <v>#REF!</v>
      </c>
      <c r="E211" s="25" t="e">
        <f>IF(totaal!#REF!=0,"",totaal!#REF!)</f>
        <v>#REF!</v>
      </c>
      <c r="F211" s="25" t="e">
        <f>IF(totaal!#REF!=0,"",totaal!#REF!)</f>
        <v>#REF!</v>
      </c>
      <c r="G211" s="51" t="e">
        <f>IF(totaal!#REF!=0,"",totaal!#REF!)</f>
        <v>#REF!</v>
      </c>
      <c r="H211" s="28"/>
    </row>
    <row r="212" spans="1:8" ht="15" hidden="1" customHeight="1">
      <c r="A212" s="23" t="e">
        <f>IF(totaal!#REF!=0,"",totaal!#REF!)</f>
        <v>#REF!</v>
      </c>
      <c r="B212" s="24"/>
      <c r="C212" s="25" t="e">
        <f>IF(totaal!#REF!=0,"",totaal!#REF!)</f>
        <v>#REF!</v>
      </c>
      <c r="D212" s="25" t="e">
        <f>IF(totaal!#REF!=0,"",totaal!#REF!)</f>
        <v>#REF!</v>
      </c>
      <c r="E212" s="25" t="e">
        <f>IF(totaal!#REF!=0,"",totaal!#REF!)</f>
        <v>#REF!</v>
      </c>
      <c r="F212" s="25" t="e">
        <f>IF(totaal!#REF!=0,"",totaal!#REF!)</f>
        <v>#REF!</v>
      </c>
      <c r="G212" s="51" t="e">
        <f>IF(totaal!#REF!=0,"",totaal!#REF!)</f>
        <v>#REF!</v>
      </c>
      <c r="H212" s="28"/>
    </row>
    <row r="213" spans="1:8" ht="15" hidden="1" customHeight="1">
      <c r="A213" s="23" t="e">
        <f>IF(totaal!#REF!=0,"",totaal!#REF!)</f>
        <v>#REF!</v>
      </c>
      <c r="B213" s="24"/>
      <c r="C213" s="25" t="str">
        <f>IF(totaal!C113=0,"",totaal!C113)</f>
        <v>Flow-Transmitter(FT)</v>
      </c>
      <c r="D213" s="25" t="str">
        <f>IF(totaal!D113=0,"",totaal!D113)</f>
        <v>Endress &amp; Hauser</v>
      </c>
      <c r="E213" s="25" t="str">
        <f>IF(totaal!E113=0,"",totaal!E113)</f>
        <v>50W80, DN80, levering Imtech M&amp;R</v>
      </c>
      <c r="F213" s="25" t="str">
        <f>IF(totaal!F113=0,"",totaal!F113)</f>
        <v/>
      </c>
      <c r="G213" s="51" t="str">
        <f>IF(totaal!G113=0,"",totaal!G113)</f>
        <v/>
      </c>
      <c r="H213" s="28"/>
    </row>
    <row r="214" spans="1:8" ht="15" hidden="1" customHeight="1">
      <c r="A214" s="23" t="e">
        <f>IF(totaal!#REF!=0,"",totaal!#REF!)</f>
        <v>#REF!</v>
      </c>
      <c r="B214" s="24"/>
      <c r="C214" s="25" t="e">
        <f>IF(totaal!#REF!=0,"",totaal!#REF!)</f>
        <v>#REF!</v>
      </c>
      <c r="D214" s="25" t="e">
        <f>IF(totaal!#REF!=0,"",totaal!#REF!)</f>
        <v>#REF!</v>
      </c>
      <c r="E214" s="25" t="e">
        <f>IF(totaal!#REF!=0,"",totaal!#REF!)</f>
        <v>#REF!</v>
      </c>
      <c r="F214" s="25" t="e">
        <f>IF(totaal!#REF!=0,"",totaal!#REF!)</f>
        <v>#REF!</v>
      </c>
      <c r="G214" s="51" t="e">
        <f>IF(totaal!#REF!=0,"",totaal!#REF!)</f>
        <v>#REF!</v>
      </c>
      <c r="H214" s="28"/>
    </row>
    <row r="215" spans="1:8" ht="15" hidden="1" customHeight="1">
      <c r="A215" s="23" t="e">
        <f>IF(totaal!#REF!=0,"",totaal!#REF!)</f>
        <v>#REF!</v>
      </c>
      <c r="B215" s="24"/>
      <c r="C215" s="25" t="e">
        <f>IF(totaal!#REF!=0,"",totaal!#REF!)</f>
        <v>#REF!</v>
      </c>
      <c r="D215" s="25" t="e">
        <f>IF(totaal!#REF!=0,"",totaal!#REF!)</f>
        <v>#REF!</v>
      </c>
      <c r="E215" s="25" t="e">
        <f>IF(totaal!#REF!=0,"",totaal!#REF!)</f>
        <v>#REF!</v>
      </c>
      <c r="F215" s="25" t="e">
        <f>IF(totaal!#REF!=0,"",totaal!#REF!)</f>
        <v>#REF!</v>
      </c>
      <c r="G215" s="51" t="e">
        <f>IF(totaal!#REF!=0,"",totaal!#REF!)</f>
        <v>#REF!</v>
      </c>
      <c r="H215" s="28"/>
    </row>
    <row r="216" spans="1:8" ht="15" hidden="1" customHeight="1">
      <c r="A216" s="23">
        <f>IF(totaal!A105=0,"",totaal!A105)</f>
        <v>213</v>
      </c>
      <c r="B216" s="24"/>
      <c r="C216" s="25" t="e">
        <f>IF(totaal!#REF!=0,"",totaal!#REF!)</f>
        <v>#REF!</v>
      </c>
      <c r="D216" s="25" t="e">
        <f>IF(totaal!#REF!=0,"",totaal!#REF!)</f>
        <v>#REF!</v>
      </c>
      <c r="E216" s="25" t="e">
        <f>IF(totaal!#REF!=0,"",totaal!#REF!)</f>
        <v>#REF!</v>
      </c>
      <c r="F216" s="25" t="e">
        <f>IF(totaal!#REF!=0,"",totaal!#REF!)</f>
        <v>#REF!</v>
      </c>
      <c r="G216" s="51" t="e">
        <f>IF(totaal!#REF!=0,"",totaal!#REF!)</f>
        <v>#REF!</v>
      </c>
      <c r="H216" s="28"/>
    </row>
    <row r="217" spans="1:8" ht="15" hidden="1" customHeight="1">
      <c r="A217" s="23">
        <f>IF(totaal!A106=0,"",totaal!A106)</f>
        <v>214</v>
      </c>
      <c r="B217" s="24"/>
      <c r="C217" s="25" t="e">
        <f>IF(totaal!#REF!=0,"",totaal!#REF!)</f>
        <v>#REF!</v>
      </c>
      <c r="D217" s="25" t="e">
        <f>IF(totaal!#REF!=0,"",totaal!#REF!)</f>
        <v>#REF!</v>
      </c>
      <c r="E217" s="25" t="e">
        <f>IF(totaal!#REF!=0,"",totaal!#REF!)</f>
        <v>#REF!</v>
      </c>
      <c r="F217" s="25" t="e">
        <f>IF(totaal!#REF!=0,"",totaal!#REF!)</f>
        <v>#REF!</v>
      </c>
      <c r="G217" s="51" t="e">
        <f>IF(totaal!#REF!=0,"",totaal!#REF!)</f>
        <v>#REF!</v>
      </c>
      <c r="H217" s="28"/>
    </row>
    <row r="218" spans="1:8" ht="15" hidden="1" customHeight="1">
      <c r="A218" s="23">
        <f>IF(totaal!A107=0,"",totaal!A107)</f>
        <v>215</v>
      </c>
      <c r="B218" s="24"/>
      <c r="C218" s="25" t="e">
        <f>IF(totaal!#REF!=0,"",totaal!#REF!)</f>
        <v>#REF!</v>
      </c>
      <c r="D218" s="25" t="e">
        <f>IF(totaal!#REF!=0,"",totaal!#REF!)</f>
        <v>#REF!</v>
      </c>
      <c r="E218" s="25" t="e">
        <f>IF(totaal!#REF!=0,"",totaal!#REF!)</f>
        <v>#REF!</v>
      </c>
      <c r="F218" s="25" t="e">
        <f>IF(totaal!#REF!=0,"",totaal!#REF!)</f>
        <v>#REF!</v>
      </c>
      <c r="G218" s="51" t="e">
        <f>IF(totaal!#REF!=0,"",totaal!#REF!)</f>
        <v>#REF!</v>
      </c>
      <c r="H218" s="28"/>
    </row>
    <row r="219" spans="1:8" ht="15" hidden="1" customHeight="1">
      <c r="A219" s="23">
        <f>IF(totaal!A108=0,"",totaal!A108)</f>
        <v>216</v>
      </c>
      <c r="B219" s="24"/>
      <c r="C219" s="25" t="e">
        <f>IF(totaal!#REF!=0,"",totaal!#REF!)</f>
        <v>#REF!</v>
      </c>
      <c r="D219" s="25" t="e">
        <f>IF(totaal!#REF!=0,"",totaal!#REF!)</f>
        <v>#REF!</v>
      </c>
      <c r="E219" s="25" t="e">
        <f>IF(totaal!#REF!=0,"",totaal!#REF!)</f>
        <v>#REF!</v>
      </c>
      <c r="F219" s="25" t="e">
        <f>IF(totaal!#REF!=0,"",totaal!#REF!)</f>
        <v>#REF!</v>
      </c>
      <c r="G219" s="51" t="e">
        <f>IF(totaal!#REF!=0,"",totaal!#REF!)</f>
        <v>#REF!</v>
      </c>
      <c r="H219" s="28"/>
    </row>
    <row r="220" spans="1:8" ht="15" hidden="1" customHeight="1">
      <c r="A220" s="23">
        <f>IF(totaal!A109=0,"",totaal!A109)</f>
        <v>217</v>
      </c>
      <c r="B220" s="24"/>
      <c r="C220" s="25" t="e">
        <f>IF(totaal!#REF!=0,"",totaal!#REF!)</f>
        <v>#REF!</v>
      </c>
      <c r="D220" s="25" t="e">
        <f>IF(totaal!#REF!=0,"",totaal!#REF!)</f>
        <v>#REF!</v>
      </c>
      <c r="E220" s="25" t="e">
        <f>IF(totaal!#REF!=0,"",totaal!#REF!)</f>
        <v>#REF!</v>
      </c>
      <c r="F220" s="25" t="e">
        <f>IF(totaal!#REF!=0,"",totaal!#REF!)</f>
        <v>#REF!</v>
      </c>
      <c r="G220" s="51" t="e">
        <f>IF(totaal!#REF!=0,"",totaal!#REF!)</f>
        <v>#REF!</v>
      </c>
      <c r="H220" s="28"/>
    </row>
    <row r="221" spans="1:8" ht="15" hidden="1" customHeight="1">
      <c r="A221" s="23">
        <f>IF(totaal!A110=0,"",totaal!A110)</f>
        <v>218</v>
      </c>
      <c r="B221" s="24"/>
      <c r="C221" s="25" t="e">
        <f>IF(totaal!#REF!=0,"",totaal!#REF!)</f>
        <v>#REF!</v>
      </c>
      <c r="D221" s="25" t="e">
        <f>IF(totaal!#REF!=0,"",totaal!#REF!)</f>
        <v>#REF!</v>
      </c>
      <c r="E221" s="25" t="e">
        <f>IF(totaal!#REF!=0,"",totaal!#REF!)</f>
        <v>#REF!</v>
      </c>
      <c r="F221" s="25" t="e">
        <f>IF(totaal!#REF!=0,"",totaal!#REF!)</f>
        <v>#REF!</v>
      </c>
      <c r="G221" s="51" t="e">
        <f>IF(totaal!#REF!=0,"",totaal!#REF!)</f>
        <v>#REF!</v>
      </c>
      <c r="H221" s="28"/>
    </row>
    <row r="222" spans="1:8" ht="15" hidden="1" customHeight="1">
      <c r="A222" s="23">
        <f>IF(totaal!A111=0,"",totaal!A111)</f>
        <v>219</v>
      </c>
      <c r="B222" s="24"/>
      <c r="C222" s="25" t="e">
        <f>IF(totaal!#REF!=0,"",totaal!#REF!)</f>
        <v>#REF!</v>
      </c>
      <c r="D222" s="25" t="e">
        <f>IF(totaal!#REF!=0,"",totaal!#REF!)</f>
        <v>#REF!</v>
      </c>
      <c r="E222" s="25" t="e">
        <f>IF(totaal!#REF!=0,"",totaal!#REF!)</f>
        <v>#REF!</v>
      </c>
      <c r="F222" s="25" t="e">
        <f>IF(totaal!#REF!=0,"",totaal!#REF!)</f>
        <v>#REF!</v>
      </c>
      <c r="G222" s="51" t="e">
        <f>IF(totaal!#REF!=0,"",totaal!#REF!)</f>
        <v>#REF!</v>
      </c>
      <c r="H222" s="28"/>
    </row>
    <row r="223" spans="1:8" ht="15" hidden="1" customHeight="1">
      <c r="A223" s="23">
        <f>IF(totaal!A112=0,"",totaal!A112)</f>
        <v>220</v>
      </c>
      <c r="B223" s="24"/>
      <c r="C223" s="25" t="e">
        <f>IF(totaal!#REF!=0,"",totaal!#REF!)</f>
        <v>#REF!</v>
      </c>
      <c r="D223" s="25" t="e">
        <f>IF(totaal!#REF!=0,"",totaal!#REF!)</f>
        <v>#REF!</v>
      </c>
      <c r="E223" s="25" t="e">
        <f>IF(totaal!#REF!=0,"",totaal!#REF!)</f>
        <v>#REF!</v>
      </c>
      <c r="F223" s="25" t="e">
        <f>IF(totaal!#REF!=0,"",totaal!#REF!)</f>
        <v>#REF!</v>
      </c>
      <c r="G223" s="51" t="e">
        <f>IF(totaal!#REF!=0,"",totaal!#REF!)</f>
        <v>#REF!</v>
      </c>
      <c r="H223" s="28"/>
    </row>
    <row r="224" spans="1:8" ht="15" hidden="1" customHeight="1">
      <c r="A224" s="23" t="e">
        <f>IF(totaal!#REF!=0,"",totaal!#REF!)</f>
        <v>#REF!</v>
      </c>
      <c r="B224" s="24"/>
      <c r="C224" s="25" t="e">
        <f>IF(totaal!#REF!=0,"",totaal!#REF!)</f>
        <v>#REF!</v>
      </c>
      <c r="D224" s="25" t="e">
        <f>IF(totaal!#REF!=0,"",totaal!#REF!)</f>
        <v>#REF!</v>
      </c>
      <c r="E224" s="25" t="e">
        <f>IF(totaal!#REF!=0,"",totaal!#REF!)</f>
        <v>#REF!</v>
      </c>
      <c r="F224" s="25" t="e">
        <f>IF(totaal!#REF!=0,"",totaal!#REF!)</f>
        <v>#REF!</v>
      </c>
      <c r="G224" s="51" t="e">
        <f>IF(totaal!#REF!=0,"",totaal!#REF!)</f>
        <v>#REF!</v>
      </c>
      <c r="H224" s="28"/>
    </row>
    <row r="225" spans="1:8" ht="15" hidden="1" customHeight="1">
      <c r="A225" s="23" t="e">
        <f>IF(totaal!#REF!=0,"",totaal!#REF!)</f>
        <v>#REF!</v>
      </c>
      <c r="B225" s="24"/>
      <c r="C225" s="25" t="e">
        <f>IF(totaal!#REF!=0,"",totaal!#REF!)</f>
        <v>#REF!</v>
      </c>
      <c r="D225" s="25" t="e">
        <f>IF(totaal!#REF!=0,"",totaal!#REF!)</f>
        <v>#REF!</v>
      </c>
      <c r="E225" s="25" t="e">
        <f>IF(totaal!#REF!=0,"",totaal!#REF!)</f>
        <v>#REF!</v>
      </c>
      <c r="F225" s="25" t="e">
        <f>IF(totaal!#REF!=0,"",totaal!#REF!)</f>
        <v>#REF!</v>
      </c>
      <c r="G225" s="51" t="e">
        <f>IF(totaal!#REF!=0,"",totaal!#REF!)</f>
        <v>#REF!</v>
      </c>
      <c r="H225" s="28"/>
    </row>
    <row r="226" spans="1:8" ht="15" hidden="1" customHeight="1">
      <c r="A226" s="23" t="e">
        <f>IF(totaal!#REF!=0,"",totaal!#REF!)</f>
        <v>#REF!</v>
      </c>
      <c r="B226" s="24"/>
      <c r="C226" s="25" t="e">
        <f>IF(totaal!#REF!=0,"",totaal!#REF!)</f>
        <v>#REF!</v>
      </c>
      <c r="D226" s="25" t="e">
        <f>IF(totaal!#REF!=0,"",totaal!#REF!)</f>
        <v>#REF!</v>
      </c>
      <c r="E226" s="25" t="e">
        <f>IF(totaal!#REF!=0,"",totaal!#REF!)</f>
        <v>#REF!</v>
      </c>
      <c r="F226" s="25" t="e">
        <f>IF(totaal!#REF!=0,"",totaal!#REF!)</f>
        <v>#REF!</v>
      </c>
      <c r="G226" s="51" t="e">
        <f>IF(totaal!#REF!=0,"",totaal!#REF!)</f>
        <v>#REF!</v>
      </c>
      <c r="H226" s="28"/>
    </row>
    <row r="227" spans="1:8" ht="15" hidden="1" customHeight="1">
      <c r="A227" s="23">
        <f>IF(totaal!A113=0,"",totaal!A113)</f>
        <v>224</v>
      </c>
      <c r="B227" s="24"/>
      <c r="C227" s="25" t="e">
        <f>IF(totaal!#REF!=0,"",totaal!#REF!)</f>
        <v>#REF!</v>
      </c>
      <c r="D227" s="25" t="e">
        <f>IF(totaal!#REF!=0,"",totaal!#REF!)</f>
        <v>#REF!</v>
      </c>
      <c r="E227" s="25" t="e">
        <f>IF(totaal!#REF!=0,"",totaal!#REF!)</f>
        <v>#REF!</v>
      </c>
      <c r="F227" s="25" t="e">
        <f>IF(totaal!#REF!=0,"",totaal!#REF!)</f>
        <v>#REF!</v>
      </c>
      <c r="G227" s="51" t="e">
        <f>IF(totaal!#REF!=0,"",totaal!#REF!)</f>
        <v>#REF!</v>
      </c>
      <c r="H227" s="28"/>
    </row>
    <row r="228" spans="1:8" ht="15" hidden="1" customHeight="1">
      <c r="A228" s="23" t="e">
        <f>IF(totaal!#REF!=0,"",totaal!#REF!)</f>
        <v>#REF!</v>
      </c>
      <c r="B228" s="24"/>
      <c r="C228" s="25" t="str">
        <f>IF(totaal!C114=0,"",totaal!C114)</f>
        <v>Kogelafsluiter</v>
      </c>
      <c r="D228" s="25" t="str">
        <f>IF(totaal!D114=0,"",totaal!D114)</f>
        <v>Tour &amp; Andersson</v>
      </c>
      <c r="E228" s="25" t="str">
        <f>IF(totaal!E114=0,"",totaal!E114)</f>
        <v>TA 510   NW10   G ⅜" met verlengde spindel</v>
      </c>
      <c r="F228" s="25" t="str">
        <f>IF(totaal!F114=0,"",totaal!F114)</f>
        <v>58 503-610*</v>
      </c>
      <c r="G228" s="51" t="str">
        <f>IF(totaal!G114=0,"",totaal!G114)</f>
        <v/>
      </c>
      <c r="H228" s="28"/>
    </row>
    <row r="229" spans="1:8" ht="15" hidden="1" customHeight="1">
      <c r="A229" s="23" t="e">
        <f>IF(totaal!#REF!=0,"",totaal!#REF!)</f>
        <v>#REF!</v>
      </c>
      <c r="B229" s="24"/>
      <c r="C229" s="25" t="str">
        <f>IF(totaal!C115=0,"",totaal!C115)</f>
        <v>Kogelafsluiter</v>
      </c>
      <c r="D229" s="25" t="str">
        <f>IF(totaal!D115=0,"",totaal!D115)</f>
        <v>Tour &amp; Andersson</v>
      </c>
      <c r="E229" s="25" t="str">
        <f>IF(totaal!E115=0,"",totaal!E115)</f>
        <v>TA 510   NW15   G ½" met verlengde spindel</v>
      </c>
      <c r="F229" s="25" t="str">
        <f>IF(totaal!F115=0,"",totaal!F115)</f>
        <v>58 503-615*</v>
      </c>
      <c r="G229" s="51" t="str">
        <f>IF(totaal!G115=0,"",totaal!G115)</f>
        <v/>
      </c>
      <c r="H229" s="28"/>
    </row>
    <row r="230" spans="1:8" ht="15" hidden="1" customHeight="1">
      <c r="A230" s="23" t="e">
        <f>IF(totaal!#REF!=0,"",totaal!#REF!)</f>
        <v>#REF!</v>
      </c>
      <c r="B230" s="24"/>
      <c r="C230" s="25" t="str">
        <f>IF(totaal!C116=0,"",totaal!C116)</f>
        <v>Kogelafsluiter</v>
      </c>
      <c r="D230" s="25" t="str">
        <f>IF(totaal!D116=0,"",totaal!D116)</f>
        <v>Tour &amp; Andersson</v>
      </c>
      <c r="E230" s="25" t="str">
        <f>IF(totaal!E116=0,"",totaal!E116)</f>
        <v>TA 510   NW20   G ¾" met verlengde spindel</v>
      </c>
      <c r="F230" s="25" t="str">
        <f>IF(totaal!F116=0,"",totaal!F116)</f>
        <v>58 503-620*</v>
      </c>
      <c r="G230" s="51" t="str">
        <f>IF(totaal!G116=0,"",totaal!G116)</f>
        <v/>
      </c>
      <c r="H230" s="28"/>
    </row>
    <row r="231" spans="1:8" ht="15" hidden="1" customHeight="1">
      <c r="A231" s="23" t="e">
        <f>IF(totaal!#REF!=0,"",totaal!#REF!)</f>
        <v>#REF!</v>
      </c>
      <c r="B231" s="24"/>
      <c r="C231" s="25" t="str">
        <f>IF(totaal!C117=0,"",totaal!C117)</f>
        <v>Kogelafsluiter</v>
      </c>
      <c r="D231" s="25" t="str">
        <f>IF(totaal!D117=0,"",totaal!D117)</f>
        <v>Tour &amp; Andersson</v>
      </c>
      <c r="E231" s="25" t="str">
        <f>IF(totaal!E117=0,"",totaal!E117)</f>
        <v>TA 510   NW25   G 1" met verlengde spindel</v>
      </c>
      <c r="F231" s="25" t="str">
        <f>IF(totaal!F117=0,"",totaal!F117)</f>
        <v>58 500-625</v>
      </c>
      <c r="G231" s="51" t="str">
        <f>IF(totaal!G117=0,"",totaal!G117)</f>
        <v/>
      </c>
      <c r="H231" s="28"/>
    </row>
    <row r="232" spans="1:8" ht="15" hidden="1" customHeight="1">
      <c r="A232" s="23" t="e">
        <f>IF(totaal!#REF!=0,"",totaal!#REF!)</f>
        <v>#REF!</v>
      </c>
      <c r="B232" s="24"/>
      <c r="C232" s="25" t="str">
        <f>IF(totaal!C118=0,"",totaal!C118)</f>
        <v>Kogelafsluiter</v>
      </c>
      <c r="D232" s="25" t="str">
        <f>IF(totaal!D118=0,"",totaal!D118)</f>
        <v>Tour &amp; Andersson</v>
      </c>
      <c r="E232" s="25" t="str">
        <f>IF(totaal!E118=0,"",totaal!E118)</f>
        <v>TA 510   NW32   G 1¼" met verlengde spindel</v>
      </c>
      <c r="F232" s="25" t="str">
        <f>IF(totaal!F118=0,"",totaal!F118)</f>
        <v>58 500-632</v>
      </c>
      <c r="G232" s="51" t="str">
        <f>IF(totaal!G118=0,"",totaal!G118)</f>
        <v/>
      </c>
      <c r="H232" s="28"/>
    </row>
    <row r="233" spans="1:8" ht="15" hidden="1" customHeight="1">
      <c r="A233" s="23" t="e">
        <f>IF(totaal!#REF!=0,"",totaal!#REF!)</f>
        <v>#REF!</v>
      </c>
      <c r="B233" s="24"/>
      <c r="C233" s="25" t="str">
        <f>IF(totaal!C119=0,"",totaal!C119)</f>
        <v>Kogelafsluiter</v>
      </c>
      <c r="D233" s="25" t="str">
        <f>IF(totaal!D119=0,"",totaal!D119)</f>
        <v>Tour &amp; Andersson</v>
      </c>
      <c r="E233" s="25" t="str">
        <f>IF(totaal!E119=0,"",totaal!E119)</f>
        <v>TA 510   NW40   G 1½" met verlengde spindel</v>
      </c>
      <c r="F233" s="25" t="str">
        <f>IF(totaal!F119=0,"",totaal!F119)</f>
        <v>58 500-640</v>
      </c>
      <c r="G233" s="51" t="str">
        <f>IF(totaal!G119=0,"",totaal!G119)</f>
        <v/>
      </c>
      <c r="H233" s="28"/>
    </row>
    <row r="234" spans="1:8" ht="15" hidden="1" customHeight="1">
      <c r="A234" s="23" t="e">
        <f>IF(totaal!#REF!=0,"",totaal!#REF!)</f>
        <v>#REF!</v>
      </c>
      <c r="B234" s="24"/>
      <c r="C234" s="25" t="str">
        <f>IF(totaal!C120=0,"",totaal!C120)</f>
        <v>Kogelafsluiter</v>
      </c>
      <c r="D234" s="25" t="str">
        <f>IF(totaal!D120=0,"",totaal!D120)</f>
        <v>Tour &amp; Andersson</v>
      </c>
      <c r="E234" s="25" t="str">
        <f>IF(totaal!E120=0,"",totaal!E120)</f>
        <v>TA 510   NW50   G 2" met verlengde spindel</v>
      </c>
      <c r="F234" s="25" t="str">
        <f>IF(totaal!F120=0,"",totaal!F120)</f>
        <v>58 500-650</v>
      </c>
      <c r="G234" s="51" t="str">
        <f>IF(totaal!G120=0,"",totaal!G120)</f>
        <v/>
      </c>
      <c r="H234" s="28"/>
    </row>
    <row r="235" spans="1:8" ht="15" hidden="1" customHeight="1">
      <c r="A235" s="23" t="e">
        <f>IF(totaal!#REF!=0,"",totaal!#REF!)</f>
        <v>#REF!</v>
      </c>
      <c r="B235" s="24"/>
      <c r="C235" s="25" t="e">
        <f>IF(totaal!#REF!=0,"",totaal!#REF!)</f>
        <v>#REF!</v>
      </c>
      <c r="D235" s="25" t="e">
        <f>IF(totaal!#REF!=0,"",totaal!#REF!)</f>
        <v>#REF!</v>
      </c>
      <c r="E235" s="25" t="e">
        <f>IF(totaal!#REF!=0,"",totaal!#REF!)</f>
        <v>#REF!</v>
      </c>
      <c r="F235" s="25" t="e">
        <f>IF(totaal!#REF!=0,"",totaal!#REF!)</f>
        <v>#REF!</v>
      </c>
      <c r="G235" s="51" t="e">
        <f>IF(totaal!#REF!=0,"",totaal!#REF!)</f>
        <v>#REF!</v>
      </c>
      <c r="H235" s="28"/>
    </row>
    <row r="236" spans="1:8" ht="15" hidden="1" customHeight="1">
      <c r="A236" s="23" t="e">
        <f>IF(totaal!#REF!=0,"",totaal!#REF!)</f>
        <v>#REF!</v>
      </c>
      <c r="B236" s="24"/>
      <c r="C236" s="25" t="str">
        <f>IF(totaal!C121=0,"",totaal!C121)</f>
        <v>Inregelafsluiter</v>
      </c>
      <c r="D236" s="25" t="str">
        <f>IF(totaal!D121=0,"",totaal!D121)</f>
        <v>Tour &amp; Andersson</v>
      </c>
      <c r="E236" s="25" t="str">
        <f>IF(totaal!E121=0,"",totaal!E121)</f>
        <v>STA-D   ½"</v>
      </c>
      <c r="F236" s="25" t="str">
        <f>IF(totaal!F121=0,"",totaal!F121)</f>
        <v/>
      </c>
      <c r="G236" s="51" t="str">
        <f>IF(totaal!G121=0,"",totaal!G121)</f>
        <v/>
      </c>
      <c r="H236" s="28"/>
    </row>
    <row r="237" spans="1:8" ht="15" hidden="1" customHeight="1">
      <c r="A237" s="23" t="e">
        <f>IF(totaal!#REF!=0,"",totaal!#REF!)</f>
        <v>#REF!</v>
      </c>
      <c r="B237" s="24"/>
      <c r="C237" s="25" t="str">
        <f>IF(totaal!C122=0,"",totaal!C122)</f>
        <v>Inregelafsluiter</v>
      </c>
      <c r="D237" s="25" t="str">
        <f>IF(totaal!D122=0,"",totaal!D122)</f>
        <v>Tour &amp; Andersson</v>
      </c>
      <c r="E237" s="25" t="str">
        <f>IF(totaal!E122=0,"",totaal!E122)</f>
        <v>STA-D   ¾"</v>
      </c>
      <c r="F237" s="25" t="str">
        <f>IF(totaal!F122=0,"",totaal!F122)</f>
        <v/>
      </c>
      <c r="G237" s="51" t="str">
        <f>IF(totaal!G122=0,"",totaal!G122)</f>
        <v/>
      </c>
      <c r="H237" s="28"/>
    </row>
    <row r="238" spans="1:8" ht="15" hidden="1" customHeight="1">
      <c r="A238" s="23" t="e">
        <f>IF(totaal!#REF!=0,"",totaal!#REF!)</f>
        <v>#REF!</v>
      </c>
      <c r="B238" s="24"/>
      <c r="C238" s="25" t="str">
        <f>IF(totaal!C123=0,"",totaal!C123)</f>
        <v>Inregelafsluiter</v>
      </c>
      <c r="D238" s="25" t="str">
        <f>IF(totaal!D123=0,"",totaal!D123)</f>
        <v>Tour &amp; Andersson</v>
      </c>
      <c r="E238" s="25" t="str">
        <f>IF(totaal!E123=0,"",totaal!E123)</f>
        <v>STA-D   1"</v>
      </c>
      <c r="F238" s="25" t="str">
        <f>IF(totaal!F123=0,"",totaal!F123)</f>
        <v/>
      </c>
      <c r="G238" s="51" t="str">
        <f>IF(totaal!G123=0,"",totaal!G123)</f>
        <v/>
      </c>
      <c r="H238" s="28"/>
    </row>
    <row r="239" spans="1:8" ht="15" hidden="1" customHeight="1">
      <c r="A239" s="23" t="e">
        <f>IF(totaal!#REF!=0,"",totaal!#REF!)</f>
        <v>#REF!</v>
      </c>
      <c r="B239" s="24"/>
      <c r="C239" s="25" t="str">
        <f>IF(totaal!C124=0,"",totaal!C124)</f>
        <v>Inregelafsluiter</v>
      </c>
      <c r="D239" s="25" t="str">
        <f>IF(totaal!D124=0,"",totaal!D124)</f>
        <v>Tour &amp; Andersson</v>
      </c>
      <c r="E239" s="25" t="str">
        <f>IF(totaal!E124=0,"",totaal!E124)</f>
        <v>STA-D   1 ¼"</v>
      </c>
      <c r="F239" s="25" t="str">
        <f>IF(totaal!F124=0,"",totaal!F124)</f>
        <v/>
      </c>
      <c r="G239" s="51" t="str">
        <f>IF(totaal!G124=0,"",totaal!G124)</f>
        <v/>
      </c>
      <c r="H239" s="28"/>
    </row>
    <row r="240" spans="1:8" ht="15" hidden="1" customHeight="1">
      <c r="A240" s="23" t="e">
        <f>IF(totaal!#REF!=0,"",totaal!#REF!)</f>
        <v>#REF!</v>
      </c>
      <c r="B240" s="24"/>
      <c r="C240" s="25" t="str">
        <f>IF(totaal!C125=0,"",totaal!C125)</f>
        <v>Inregelafsluiter</v>
      </c>
      <c r="D240" s="25" t="str">
        <f>IF(totaal!D125=0,"",totaal!D125)</f>
        <v>Tour &amp; Andersson</v>
      </c>
      <c r="E240" s="25" t="str">
        <f>IF(totaal!E125=0,"",totaal!E125)</f>
        <v>STA-D   1 ½"</v>
      </c>
      <c r="F240" s="25" t="str">
        <f>IF(totaal!F125=0,"",totaal!F125)</f>
        <v/>
      </c>
      <c r="G240" s="51" t="str">
        <f>IF(totaal!G125=0,"",totaal!G125)</f>
        <v/>
      </c>
      <c r="H240" s="28"/>
    </row>
    <row r="241" spans="1:8" ht="15" hidden="1" customHeight="1">
      <c r="A241" s="23" t="e">
        <f>IF(totaal!#REF!=0,"",totaal!#REF!)</f>
        <v>#REF!</v>
      </c>
      <c r="B241" s="24"/>
      <c r="C241" s="25" t="str">
        <f>IF(totaal!C126=0,"",totaal!C126)</f>
        <v>Inregelafsluiter</v>
      </c>
      <c r="D241" s="25" t="str">
        <f>IF(totaal!D126=0,"",totaal!D126)</f>
        <v>Tour &amp; Andersson</v>
      </c>
      <c r="E241" s="25" t="str">
        <f>IF(totaal!E126=0,"",totaal!E126)</f>
        <v>STA-D   2"</v>
      </c>
      <c r="F241" s="25" t="str">
        <f>IF(totaal!F126=0,"",totaal!F126)</f>
        <v/>
      </c>
      <c r="G241" s="51" t="str">
        <f>IF(totaal!G126=0,"",totaal!G126)</f>
        <v/>
      </c>
      <c r="H241" s="28"/>
    </row>
    <row r="242" spans="1:8" ht="15" hidden="1" customHeight="1">
      <c r="A242" s="23">
        <f>IF(totaal!A114=0,"",totaal!A114)</f>
        <v>239</v>
      </c>
      <c r="B242" s="24"/>
      <c r="C242" s="25" t="str">
        <f>IF(totaal!C127=0,"",totaal!C127)</f>
        <v>Inregelafsluiter</v>
      </c>
      <c r="D242" s="25" t="str">
        <f>IF(totaal!D127=0,"",totaal!D127)</f>
        <v>Tour &amp; Andersson</v>
      </c>
      <c r="E242" s="25" t="str">
        <f>IF(totaal!E127=0,"",totaal!E127)</f>
        <v>STA-F   NW 65</v>
      </c>
      <c r="F242" s="25" t="str">
        <f>IF(totaal!F127=0,"",totaal!F127)</f>
        <v/>
      </c>
      <c r="G242" s="51" t="str">
        <f>IF(totaal!G127=0,"",totaal!G127)</f>
        <v/>
      </c>
      <c r="H242" s="28"/>
    </row>
    <row r="243" spans="1:8" ht="15" hidden="1" customHeight="1">
      <c r="A243" s="23">
        <f>IF(totaal!A115=0,"",totaal!A115)</f>
        <v>240</v>
      </c>
      <c r="B243" s="24"/>
      <c r="C243" s="25" t="str">
        <f>IF(totaal!C128=0,"",totaal!C128)</f>
        <v>Inregelafsluiter</v>
      </c>
      <c r="D243" s="25" t="str">
        <f>IF(totaal!D128=0,"",totaal!D128)</f>
        <v>Tour &amp; Andersson</v>
      </c>
      <c r="E243" s="25" t="str">
        <f>IF(totaal!E128=0,"",totaal!E128)</f>
        <v>STA-F   NW 80</v>
      </c>
      <c r="F243" s="25" t="str">
        <f>IF(totaal!F128=0,"",totaal!F128)</f>
        <v/>
      </c>
      <c r="G243" s="51" t="str">
        <f>IF(totaal!G128=0,"",totaal!G128)</f>
        <v/>
      </c>
      <c r="H243" s="28"/>
    </row>
    <row r="244" spans="1:8" ht="15" hidden="1" customHeight="1">
      <c r="A244" s="23">
        <f>IF(totaal!A116=0,"",totaal!A116)</f>
        <v>241</v>
      </c>
      <c r="B244" s="24"/>
      <c r="C244" s="25" t="str">
        <f>IF(totaal!C129=0,"",totaal!C129)</f>
        <v>Inregelafsluiter</v>
      </c>
      <c r="D244" s="25" t="str">
        <f>IF(totaal!D129=0,"",totaal!D129)</f>
        <v>Tour &amp; Andersson</v>
      </c>
      <c r="E244" s="25" t="str">
        <f>IF(totaal!E129=0,"",totaal!E129)</f>
        <v>STA-F   NW 100</v>
      </c>
      <c r="F244" s="25" t="str">
        <f>IF(totaal!F129=0,"",totaal!F129)</f>
        <v/>
      </c>
      <c r="G244" s="51" t="str">
        <f>IF(totaal!G129=0,"",totaal!G129)</f>
        <v/>
      </c>
      <c r="H244" s="28"/>
    </row>
    <row r="245" spans="1:8" ht="15" hidden="1" customHeight="1">
      <c r="A245" s="23">
        <f>IF(totaal!A117=0,"",totaal!A117)</f>
        <v>242</v>
      </c>
      <c r="B245" s="24"/>
      <c r="C245" s="25" t="str">
        <f>IF(totaal!C130=0,"",totaal!C130)</f>
        <v>Inregelafsluiter</v>
      </c>
      <c r="D245" s="25" t="str">
        <f>IF(totaal!D130=0,"",totaal!D130)</f>
        <v>Tour &amp; Andersson</v>
      </c>
      <c r="E245" s="25" t="str">
        <f>IF(totaal!E130=0,"",totaal!E130)</f>
        <v>STA-F   NW 125</v>
      </c>
      <c r="F245" s="25" t="str">
        <f>IF(totaal!F130=0,"",totaal!F130)</f>
        <v/>
      </c>
      <c r="G245" s="51" t="str">
        <f>IF(totaal!G130=0,"",totaal!G130)</f>
        <v/>
      </c>
      <c r="H245" s="28"/>
    </row>
    <row r="246" spans="1:8" ht="15" hidden="1" customHeight="1">
      <c r="A246" s="23">
        <f>IF(totaal!A118=0,"",totaal!A118)</f>
        <v>243</v>
      </c>
      <c r="B246" s="24"/>
      <c r="C246" s="25" t="str">
        <f>IF(totaal!C131=0,"",totaal!C131)</f>
        <v>Verlengde meetnippel</v>
      </c>
      <c r="D246" s="25" t="str">
        <f>IF(totaal!D131=0,"",totaal!D131)</f>
        <v>Tour &amp; Andersson</v>
      </c>
      <c r="E246" s="25" t="str">
        <f>IF(totaal!E131=0,"",totaal!E131)</f>
        <v>¼"   lengte 103mm   uitvoering recht</v>
      </c>
      <c r="F246" s="25" t="str">
        <f>IF(totaal!F131=0,"",totaal!F131)</f>
        <v>TU2390854</v>
      </c>
      <c r="G246" s="51" t="str">
        <f>IF(totaal!G131=0,"",totaal!G131)</f>
        <v/>
      </c>
      <c r="H246" s="28"/>
    </row>
    <row r="247" spans="1:8" ht="15" hidden="1" customHeight="1">
      <c r="A247" s="23">
        <f>IF(totaal!A119=0,"",totaal!A119)</f>
        <v>244</v>
      </c>
      <c r="B247" s="24"/>
      <c r="C247" s="25" t="e">
        <f>IF(totaal!#REF!=0,"",totaal!#REF!)</f>
        <v>#REF!</v>
      </c>
      <c r="D247" s="25" t="e">
        <f>IF(totaal!#REF!=0,"",totaal!#REF!)</f>
        <v>#REF!</v>
      </c>
      <c r="E247" s="25" t="e">
        <f>IF(totaal!#REF!=0,"",totaal!#REF!)</f>
        <v>#REF!</v>
      </c>
      <c r="F247" s="25" t="e">
        <f>IF(totaal!#REF!=0,"",totaal!#REF!)</f>
        <v>#REF!</v>
      </c>
      <c r="G247" s="51" t="e">
        <f>IF(totaal!#REF!=0,"",totaal!#REF!)</f>
        <v>#REF!</v>
      </c>
      <c r="H247" s="28"/>
    </row>
    <row r="248" spans="1:8" ht="15" hidden="1" customHeight="1">
      <c r="A248" s="23">
        <f>IF(totaal!A120=0,"",totaal!A120)</f>
        <v>245</v>
      </c>
      <c r="B248" s="24"/>
      <c r="C248" s="25" t="str">
        <f>IF(totaal!C132=0,"",totaal!C132)</f>
        <v>Kogelafsluiter</v>
      </c>
      <c r="D248" s="25" t="str">
        <f>IF(totaal!D132=0,"",totaal!D132)</f>
        <v>Econosto</v>
      </c>
      <c r="E248" s="25" t="str">
        <f>IF(totaal!E132=0,"",totaal!E132)</f>
        <v>Figuur 1607   ½"</v>
      </c>
      <c r="F248" s="25" t="str">
        <f>IF(totaal!F132=0,"",totaal!F132)</f>
        <v>EC0160701/2E712</v>
      </c>
      <c r="G248" s="51" t="str">
        <f>IF(totaal!G132=0,"",totaal!G132)</f>
        <v/>
      </c>
      <c r="H248" s="28"/>
    </row>
    <row r="249" spans="1:8" ht="15" hidden="1" customHeight="1">
      <c r="A249" s="23" t="e">
        <f>IF(totaal!#REF!=0,"",totaal!#REF!)</f>
        <v>#REF!</v>
      </c>
      <c r="B249" s="24"/>
      <c r="C249" s="25" t="str">
        <f>IF(totaal!C133=0,"",totaal!C133)</f>
        <v>Kogelafsluiter</v>
      </c>
      <c r="D249" s="25" t="str">
        <f>IF(totaal!D133=0,"",totaal!D133)</f>
        <v>Econosto</v>
      </c>
      <c r="E249" s="25" t="str">
        <f>IF(totaal!E133=0,"",totaal!E133)</f>
        <v>Figuur 1607   ¾"</v>
      </c>
      <c r="F249" s="25" t="str">
        <f>IF(totaal!F133=0,"",totaal!F133)</f>
        <v>EC0160703/4E712</v>
      </c>
      <c r="G249" s="51" t="str">
        <f>IF(totaal!G133=0,"",totaal!G133)</f>
        <v/>
      </c>
      <c r="H249" s="28"/>
    </row>
    <row r="250" spans="1:8" ht="15" hidden="1" customHeight="1">
      <c r="A250" s="23">
        <f>IF(totaal!A121=0,"",totaal!A121)</f>
        <v>247</v>
      </c>
      <c r="B250" s="24"/>
      <c r="C250" s="25" t="str">
        <f>IF(totaal!C134=0,"",totaal!C134)</f>
        <v>Kogelafsluiter</v>
      </c>
      <c r="D250" s="25" t="str">
        <f>IF(totaal!D134=0,"",totaal!D134)</f>
        <v>Econosto</v>
      </c>
      <c r="E250" s="25" t="str">
        <f>IF(totaal!E134=0,"",totaal!E134)</f>
        <v>Figuur 1607   1"</v>
      </c>
      <c r="F250" s="25" t="str">
        <f>IF(totaal!F134=0,"",totaal!F134)</f>
        <v>EC016070001E712</v>
      </c>
      <c r="G250" s="51" t="str">
        <f>IF(totaal!G134=0,"",totaal!G134)</f>
        <v/>
      </c>
      <c r="H250" s="28"/>
    </row>
    <row r="251" spans="1:8" ht="15" hidden="1" customHeight="1">
      <c r="A251" s="23">
        <f>IF(totaal!A122=0,"",totaal!A122)</f>
        <v>248</v>
      </c>
      <c r="B251" s="24"/>
      <c r="C251" s="25" t="str">
        <f>IF(totaal!C135=0,"",totaal!C135)</f>
        <v>Kogelafsluiter</v>
      </c>
      <c r="D251" s="25" t="str">
        <f>IF(totaal!D135=0,"",totaal!D135)</f>
        <v>Econosto</v>
      </c>
      <c r="E251" s="25" t="str">
        <f>IF(totaal!E135=0,"",totaal!E135)</f>
        <v>Figuur 1607   1 ¼"</v>
      </c>
      <c r="F251" s="25" t="str">
        <f>IF(totaal!F135=0,"",totaal!F135)</f>
        <v>EC0160711/4E712</v>
      </c>
      <c r="G251" s="51" t="str">
        <f>IF(totaal!G135=0,"",totaal!G135)</f>
        <v/>
      </c>
      <c r="H251" s="28"/>
    </row>
    <row r="252" spans="1:8" ht="15" hidden="1" customHeight="1">
      <c r="A252" s="23">
        <f>IF(totaal!A123=0,"",totaal!A123)</f>
        <v>249</v>
      </c>
      <c r="B252" s="24"/>
      <c r="C252" s="25" t="str">
        <f>IF(totaal!C136=0,"",totaal!C136)</f>
        <v>Kogelafsluiter</v>
      </c>
      <c r="D252" s="25" t="str">
        <f>IF(totaal!D136=0,"",totaal!D136)</f>
        <v>Econosto</v>
      </c>
      <c r="E252" s="25" t="str">
        <f>IF(totaal!E136=0,"",totaal!E136)</f>
        <v>Figuur 1607   1 ½"</v>
      </c>
      <c r="F252" s="25" t="str">
        <f>IF(totaal!F136=0,"",totaal!F136)</f>
        <v>EC0160711/2E712</v>
      </c>
      <c r="G252" s="51" t="str">
        <f>IF(totaal!G136=0,"",totaal!G136)</f>
        <v/>
      </c>
      <c r="H252" s="28"/>
    </row>
    <row r="253" spans="1:8" ht="15" hidden="1" customHeight="1">
      <c r="A253" s="23">
        <f>IF(totaal!A124=0,"",totaal!A124)</f>
        <v>250</v>
      </c>
      <c r="B253" s="24"/>
      <c r="C253" s="25" t="str">
        <f>IF(totaal!C137=0,"",totaal!C137)</f>
        <v>Vlinderklepafsluiter</v>
      </c>
      <c r="D253" s="25" t="str">
        <f>IF(totaal!D137=0,"",totaal!D137)</f>
        <v>Tyco Valves &amp; Controls</v>
      </c>
      <c r="E253" s="25" t="str">
        <f>IF(totaal!E137=0,"",totaal!E137)</f>
        <v xml:space="preserve">Figuur 38   DN50 </v>
      </c>
      <c r="F253" s="25" t="str">
        <f>IF(totaal!F137=0,"",totaal!F137)</f>
        <v/>
      </c>
      <c r="G253" s="51" t="str">
        <f>IF(totaal!G137=0,"",totaal!G137)</f>
        <v/>
      </c>
      <c r="H253" s="28"/>
    </row>
    <row r="254" spans="1:8" ht="15" hidden="1" customHeight="1">
      <c r="A254" s="23">
        <f>IF(totaal!A125=0,"",totaal!A125)</f>
        <v>251</v>
      </c>
      <c r="B254" s="24"/>
      <c r="C254" s="25" t="str">
        <f>IF(totaal!C138=0,"",totaal!C138)</f>
        <v>Vlinderklepafsluiter</v>
      </c>
      <c r="D254" s="25" t="str">
        <f>IF(totaal!D138=0,"",totaal!D138)</f>
        <v>Tyco Valves &amp; Controls</v>
      </c>
      <c r="E254" s="25" t="str">
        <f>IF(totaal!E138=0,"",totaal!E138)</f>
        <v>Figuur 38   DN65</v>
      </c>
      <c r="F254" s="25" t="str">
        <f>IF(totaal!F138=0,"",totaal!F138)</f>
        <v/>
      </c>
      <c r="G254" s="51" t="str">
        <f>IF(totaal!G138=0,"",totaal!G138)</f>
        <v/>
      </c>
      <c r="H254" s="28"/>
    </row>
    <row r="255" spans="1:8" ht="15" hidden="1" customHeight="1">
      <c r="A255" s="23">
        <f>IF(totaal!A126=0,"",totaal!A126)</f>
        <v>252</v>
      </c>
      <c r="B255" s="24"/>
      <c r="C255" s="25" t="str">
        <f>IF(totaal!C139=0,"",totaal!C139)</f>
        <v>Vlinderklepafsluiter</v>
      </c>
      <c r="D255" s="25" t="str">
        <f>IF(totaal!D139=0,"",totaal!D139)</f>
        <v>Tyco Valves &amp; Controls</v>
      </c>
      <c r="E255" s="25" t="str">
        <f>IF(totaal!E139=0,"",totaal!E139)</f>
        <v>Figuur 38   DN80</v>
      </c>
      <c r="F255" s="25" t="str">
        <f>IF(totaal!F139=0,"",totaal!F139)</f>
        <v/>
      </c>
      <c r="G255" s="51" t="str">
        <f>IF(totaal!G139=0,"",totaal!G139)</f>
        <v/>
      </c>
      <c r="H255" s="28"/>
    </row>
    <row r="256" spans="1:8" ht="15" hidden="1" customHeight="1">
      <c r="A256" s="23">
        <f>IF(totaal!A127=0,"",totaal!A127)</f>
        <v>253</v>
      </c>
      <c r="B256" s="24"/>
      <c r="C256" s="25" t="str">
        <f>IF(totaal!C140=0,"",totaal!C140)</f>
        <v>Vlinderklepafsluiter</v>
      </c>
      <c r="D256" s="25" t="str">
        <f>IF(totaal!D140=0,"",totaal!D140)</f>
        <v>Tyco Valves &amp; Controls</v>
      </c>
      <c r="E256" s="25" t="str">
        <f>IF(totaal!E140=0,"",totaal!E140)</f>
        <v>Figuur 38   DN100</v>
      </c>
      <c r="F256" s="25" t="str">
        <f>IF(totaal!F140=0,"",totaal!F140)</f>
        <v/>
      </c>
      <c r="G256" s="51" t="str">
        <f>IF(totaal!G140=0,"",totaal!G140)</f>
        <v/>
      </c>
      <c r="H256" s="28"/>
    </row>
    <row r="257" spans="1:8" ht="15" hidden="1" customHeight="1">
      <c r="A257" s="23">
        <f>IF(totaal!A128=0,"",totaal!A128)</f>
        <v>254</v>
      </c>
      <c r="B257" s="24"/>
      <c r="C257" s="25" t="str">
        <f>IF(totaal!C141=0,"",totaal!C141)</f>
        <v>Vlinderklepafsluiter</v>
      </c>
      <c r="D257" s="25" t="str">
        <f>IF(totaal!D141=0,"",totaal!D141)</f>
        <v>Tyco Valves &amp; Controls</v>
      </c>
      <c r="E257" s="25" t="str">
        <f>IF(totaal!E141=0,"",totaal!E141)</f>
        <v>Figuur 38   DN215</v>
      </c>
      <c r="F257" s="25" t="str">
        <f>IF(totaal!F141=0,"",totaal!F141)</f>
        <v/>
      </c>
      <c r="G257" s="51" t="str">
        <f>IF(totaal!G141=0,"",totaal!G141)</f>
        <v/>
      </c>
      <c r="H257" s="28"/>
    </row>
    <row r="258" spans="1:8" ht="15" hidden="1" customHeight="1">
      <c r="A258" s="23">
        <f>IF(totaal!A129=0,"",totaal!A129)</f>
        <v>255</v>
      </c>
      <c r="B258" s="24"/>
      <c r="C258" s="25" t="str">
        <f>IF(totaal!C142=0,"",totaal!C142)</f>
        <v>Vlinderklepafsluiter</v>
      </c>
      <c r="D258" s="25" t="str">
        <f>IF(totaal!D142=0,"",totaal!D142)</f>
        <v>Tyco Valves &amp; Controls</v>
      </c>
      <c r="E258" s="25" t="str">
        <f>IF(totaal!E142=0,"",totaal!E142)</f>
        <v>Figuur 38   DN150</v>
      </c>
      <c r="F258" s="25" t="str">
        <f>IF(totaal!F142=0,"",totaal!F142)</f>
        <v/>
      </c>
      <c r="G258" s="51" t="str">
        <f>IF(totaal!G142=0,"",totaal!G142)</f>
        <v/>
      </c>
      <c r="H258" s="28"/>
    </row>
    <row r="259" spans="1:8" ht="15" hidden="1" customHeight="1">
      <c r="A259" s="23">
        <f>IF(totaal!A130=0,"",totaal!A130)</f>
        <v>256</v>
      </c>
      <c r="B259" s="24"/>
      <c r="C259" s="25" t="str">
        <f>IF(totaal!C143=0,"",totaal!C143)</f>
        <v>Vlinderklepafsluiter</v>
      </c>
      <c r="D259" s="25" t="str">
        <f>IF(totaal!D143=0,"",totaal!D143)</f>
        <v>Tyco Valves &amp; Controls</v>
      </c>
      <c r="E259" s="25" t="str">
        <f>IF(totaal!E143=0,"",totaal!E143)</f>
        <v>Figuur 38   DN200</v>
      </c>
      <c r="F259" s="25" t="str">
        <f>IF(totaal!F143=0,"",totaal!F143)</f>
        <v/>
      </c>
      <c r="G259" s="51" t="str">
        <f>IF(totaal!G143=0,"",totaal!G143)</f>
        <v/>
      </c>
      <c r="H259" s="28"/>
    </row>
    <row r="260" spans="1:8" ht="15" hidden="1" customHeight="1">
      <c r="A260" s="23">
        <f>IF(totaal!A131=0,"",totaal!A131)</f>
        <v>257</v>
      </c>
      <c r="B260" s="24"/>
      <c r="C260" s="25" t="str">
        <f>IF(totaal!C144=0,"",totaal!C144)</f>
        <v>Manometer</v>
      </c>
      <c r="D260" s="25" t="str">
        <f>IF(totaal!D144=0,"",totaal!D144)</f>
        <v>Econosto</v>
      </c>
      <c r="E260" s="25" t="str">
        <f>IF(totaal!E144=0,"",totaal!E144)</f>
        <v>Figuur 330   ½"   0 - 4 Bar   kastdiameter ø100mm</v>
      </c>
      <c r="F260" s="25" t="str">
        <f>IF(totaal!F144=0,"",totaal!F144)</f>
        <v>EC003301E2C1110</v>
      </c>
      <c r="G260" s="51" t="str">
        <f>IF(totaal!G144=0,"",totaal!G144)</f>
        <v/>
      </c>
      <c r="H260" s="28"/>
    </row>
    <row r="261" spans="1:8" ht="15" hidden="1" customHeight="1">
      <c r="A261" s="23" t="e">
        <f>IF(totaal!#REF!=0,"",totaal!#REF!)</f>
        <v>#REF!</v>
      </c>
      <c r="B261" s="24"/>
      <c r="C261" s="25" t="str">
        <f>IF(totaal!C145=0,"",totaal!C145)</f>
        <v>Manometer sifonpijp</v>
      </c>
      <c r="D261" s="25" t="str">
        <f>IF(totaal!D145=0,"",totaal!D145)</f>
        <v>Econosto</v>
      </c>
      <c r="E261" s="25" t="str">
        <f>IF(totaal!E145=0,"",totaal!E145)</f>
        <v>Figuur 350   ½"</v>
      </c>
      <c r="F261" s="25" t="str">
        <f>IF(totaal!F145=0,"",totaal!F145)</f>
        <v/>
      </c>
      <c r="G261" s="51" t="str">
        <f>IF(totaal!G145=0,"",totaal!G145)</f>
        <v/>
      </c>
      <c r="H261" s="28"/>
    </row>
    <row r="262" spans="1:8" ht="15" hidden="1" customHeight="1">
      <c r="A262" s="23">
        <f>IF(totaal!A132=0,"",totaal!A132)</f>
        <v>259</v>
      </c>
      <c r="B262" s="24"/>
      <c r="C262" s="25" t="str">
        <f>IF(totaal!C146=0,"",totaal!C146)</f>
        <v>Manometerkraan</v>
      </c>
      <c r="D262" s="25" t="str">
        <f>IF(totaal!D146=0,"",totaal!D146)</f>
        <v>Econosto</v>
      </c>
      <c r="E262" s="25" t="str">
        <f>IF(totaal!E146=0,"",totaal!E146)</f>
        <v>Figuur 341   ½"</v>
      </c>
      <c r="F262" s="25" t="str">
        <f>IF(totaal!F146=0,"",totaal!F146)</f>
        <v>SY0034101/2CAAA</v>
      </c>
      <c r="G262" s="51" t="str">
        <f>IF(totaal!G146=0,"",totaal!G146)</f>
        <v/>
      </c>
      <c r="H262" s="28"/>
    </row>
    <row r="263" spans="1:8" ht="15" hidden="1" customHeight="1">
      <c r="A263" s="23">
        <f>IF(totaal!A133=0,"",totaal!A133)</f>
        <v>260</v>
      </c>
      <c r="B263" s="24"/>
      <c r="C263" s="25" t="e">
        <f>IF(totaal!#REF!=0,"",totaal!#REF!)</f>
        <v>#REF!</v>
      </c>
      <c r="D263" s="25" t="e">
        <f>IF(totaal!#REF!=0,"",totaal!#REF!)</f>
        <v>#REF!</v>
      </c>
      <c r="E263" s="25" t="e">
        <f>IF(totaal!#REF!=0,"",totaal!#REF!)</f>
        <v>#REF!</v>
      </c>
      <c r="F263" s="25" t="e">
        <f>IF(totaal!#REF!=0,"",totaal!#REF!)</f>
        <v>#REF!</v>
      </c>
      <c r="G263" s="51" t="e">
        <f>IF(totaal!#REF!=0,"",totaal!#REF!)</f>
        <v>#REF!</v>
      </c>
      <c r="H263" s="28"/>
    </row>
    <row r="264" spans="1:8" ht="15" hidden="1" customHeight="1">
      <c r="A264" s="23">
        <f>IF(totaal!A134=0,"",totaal!A134)</f>
        <v>261</v>
      </c>
      <c r="B264" s="24"/>
      <c r="C264" s="25" t="e">
        <f>IF(totaal!#REF!=0,"",totaal!#REF!)</f>
        <v>#REF!</v>
      </c>
      <c r="D264" s="25" t="e">
        <f>IF(totaal!#REF!=0,"",totaal!#REF!)</f>
        <v>#REF!</v>
      </c>
      <c r="E264" s="25" t="e">
        <f>IF(totaal!#REF!=0,"",totaal!#REF!)</f>
        <v>#REF!</v>
      </c>
      <c r="F264" s="25" t="e">
        <f>IF(totaal!#REF!=0,"",totaal!#REF!)</f>
        <v>#REF!</v>
      </c>
      <c r="G264" s="51" t="e">
        <f>IF(totaal!#REF!=0,"",totaal!#REF!)</f>
        <v>#REF!</v>
      </c>
      <c r="H264" s="28"/>
    </row>
    <row r="265" spans="1:8" ht="15" hidden="1" customHeight="1">
      <c r="A265" s="23">
        <f>IF(totaal!A135=0,"",totaal!A135)</f>
        <v>262</v>
      </c>
      <c r="B265" s="24"/>
      <c r="C265" s="25" t="str">
        <f>IF(totaal!C147=0,"",totaal!C147)</f>
        <v>Thermometer</v>
      </c>
      <c r="D265" s="25" t="str">
        <f>IF(totaal!D147=0,"",totaal!D147)</f>
        <v>Econosto</v>
      </c>
      <c r="E265" s="25" t="str">
        <f>IF(totaal!E147=0,"",totaal!E147)</f>
        <v>Figuur 661  -30 °C / 50 °C   kastdiameter ø80mm insteek 40mm</v>
      </c>
      <c r="F265" s="25" t="str">
        <f>IF(totaal!F147=0,"",totaal!F147)</f>
        <v>EC00661BB0AA2CA</v>
      </c>
      <c r="G265" s="51" t="str">
        <f>IF(totaal!G147=0,"",totaal!G147)</f>
        <v/>
      </c>
      <c r="H265" s="28"/>
    </row>
    <row r="266" spans="1:8" ht="15" hidden="1" customHeight="1">
      <c r="A266" s="23">
        <f>IF(totaal!A136=0,"",totaal!A136)</f>
        <v>263</v>
      </c>
      <c r="B266" s="24"/>
      <c r="C266" s="25" t="str">
        <f>IF(totaal!C148=0,"",totaal!C148)</f>
        <v>Thermometer</v>
      </c>
      <c r="D266" s="25" t="str">
        <f>IF(totaal!D148=0,"",totaal!D148)</f>
        <v>Econosto</v>
      </c>
      <c r="E266" s="25" t="str">
        <f>IF(totaal!E148=0,"",totaal!E148)</f>
        <v>Figuur 661  -30 °C / 50 °C   kastdiameter ø80mm insteek 60mm</v>
      </c>
      <c r="F266" s="25" t="str">
        <f>IF(totaal!F148=0,"",totaal!F148)</f>
        <v>EC00661BB0BA2CA</v>
      </c>
      <c r="G266" s="51" t="str">
        <f>IF(totaal!G148=0,"",totaal!G148)</f>
        <v/>
      </c>
      <c r="H266" s="28"/>
    </row>
    <row r="267" spans="1:8" ht="15" hidden="1" customHeight="1">
      <c r="A267" s="23">
        <f>IF(totaal!A137=0,"",totaal!A137)</f>
        <v>264</v>
      </c>
      <c r="B267" s="24"/>
      <c r="C267" s="25" t="str">
        <f>IF(totaal!C149=0,"",totaal!C149)</f>
        <v>Thermometer</v>
      </c>
      <c r="D267" s="25" t="str">
        <f>IF(totaal!D149=0,"",totaal!D149)</f>
        <v>Econosto</v>
      </c>
      <c r="E267" s="25" t="str">
        <f>IF(totaal!E149=0,"",totaal!E149)</f>
        <v>Figuur 661  -30 °C / 50 °C   kastdiameter ø80mm insteek 100mm</v>
      </c>
      <c r="F267" s="25" t="str">
        <f>IF(totaal!F149=0,"",totaal!F149)</f>
        <v>EC00661BB0CA2CA</v>
      </c>
      <c r="G267" s="51" t="str">
        <f>IF(totaal!G149=0,"",totaal!G149)</f>
        <v/>
      </c>
      <c r="H267" s="28"/>
    </row>
    <row r="268" spans="1:8" ht="15" hidden="1" customHeight="1">
      <c r="A268" s="23">
        <f>IF(totaal!A138=0,"",totaal!A138)</f>
        <v>265</v>
      </c>
      <c r="B268" s="24"/>
      <c r="C268" s="25" t="str">
        <f>IF(totaal!C150=0,"",totaal!C150)</f>
        <v>Thermometer</v>
      </c>
      <c r="D268" s="25" t="str">
        <f>IF(totaal!D150=0,"",totaal!D150)</f>
        <v>Econosto</v>
      </c>
      <c r="E268" s="25" t="str">
        <f>IF(totaal!E150=0,"",totaal!E150)</f>
        <v>Figuur 661   0 °C / 120 °C   kastdiameter ø80mm insteek 40mm</v>
      </c>
      <c r="F268" s="25" t="str">
        <f>IF(totaal!F150=0,"",totaal!F150)</f>
        <v>EC00661BG0AA2CA</v>
      </c>
      <c r="G268" s="51" t="str">
        <f>IF(totaal!G150=0,"",totaal!G150)</f>
        <v/>
      </c>
      <c r="H268" s="28"/>
    </row>
    <row r="269" spans="1:8" ht="15" hidden="1" customHeight="1">
      <c r="A269" s="23">
        <f>IF(totaal!A139=0,"",totaal!A139)</f>
        <v>266</v>
      </c>
      <c r="B269" s="24"/>
      <c r="C269" s="25" t="str">
        <f>IF(totaal!C151=0,"",totaal!C151)</f>
        <v>Thermometer</v>
      </c>
      <c r="D269" s="25" t="str">
        <f>IF(totaal!D151=0,"",totaal!D151)</f>
        <v>Econosto</v>
      </c>
      <c r="E269" s="25" t="str">
        <f>IF(totaal!E151=0,"",totaal!E151)</f>
        <v>Figuur 661   0 °C / 120 °C   kastdiameter ø80mm insteek 60mm</v>
      </c>
      <c r="F269" s="25" t="str">
        <f>IF(totaal!F151=0,"",totaal!F151)</f>
        <v>EC00661BG0BA2CA</v>
      </c>
      <c r="G269" s="51" t="str">
        <f>IF(totaal!G151=0,"",totaal!G151)</f>
        <v/>
      </c>
      <c r="H269" s="28"/>
    </row>
    <row r="270" spans="1:8" ht="15" hidden="1" customHeight="1">
      <c r="A270" s="23">
        <f>IF(totaal!A140=0,"",totaal!A140)</f>
        <v>267</v>
      </c>
      <c r="B270" s="24"/>
      <c r="C270" s="25" t="str">
        <f>IF(totaal!C152=0,"",totaal!C152)</f>
        <v>Thermometer</v>
      </c>
      <c r="D270" s="25" t="str">
        <f>IF(totaal!D152=0,"",totaal!D152)</f>
        <v>Econosto</v>
      </c>
      <c r="E270" s="25" t="str">
        <f>IF(totaal!E152=0,"",totaal!E152)</f>
        <v>Figuur 661   0 °C / 120 °C   kastdiameter ø80mm insteek 100mm</v>
      </c>
      <c r="F270" s="25" t="str">
        <f>IF(totaal!F152=0,"",totaal!F152)</f>
        <v>EC00661BG0CA2CA</v>
      </c>
      <c r="G270" s="51" t="str">
        <f>IF(totaal!G152=0,"",totaal!G152)</f>
        <v/>
      </c>
      <c r="H270" s="28"/>
    </row>
    <row r="271" spans="1:8" ht="15" hidden="1" customHeight="1">
      <c r="A271" s="23">
        <f>IF(totaal!A141=0,"",totaal!A141)</f>
        <v>268</v>
      </c>
      <c r="B271" s="24"/>
      <c r="C271" s="25" t="str">
        <f>IF(totaal!C153=0,"",totaal!C153)</f>
        <v>Thermometer</v>
      </c>
      <c r="D271" s="25" t="str">
        <f>IF(totaal!D153=0,"",totaal!D153)</f>
        <v>Econosto</v>
      </c>
      <c r="E271" s="25" t="str">
        <f>IF(totaal!E153=0,"",totaal!E153)</f>
        <v>Figuur 1656   -30°C / +50 °C  Staafthermometer insteek 50mm</v>
      </c>
      <c r="F271" s="25" t="str">
        <f>IF(totaal!F153=0,"",totaal!F153)</f>
        <v/>
      </c>
      <c r="G271" s="51" t="str">
        <f>IF(totaal!G153=0,"",totaal!G153)</f>
        <v/>
      </c>
      <c r="H271" s="28"/>
    </row>
    <row r="272" spans="1:8" ht="15" hidden="1" customHeight="1">
      <c r="A272" s="23">
        <f>IF(totaal!A142=0,"",totaal!A142)</f>
        <v>269</v>
      </c>
      <c r="B272" s="24"/>
      <c r="C272" s="25" t="str">
        <f>IF(totaal!C154=0,"",totaal!C154)</f>
        <v>Overstortbeveiliging</v>
      </c>
      <c r="D272" s="25" t="str">
        <f>IF(totaal!D154=0,"",totaal!D154)</f>
        <v>Flamco</v>
      </c>
      <c r="E272" s="25" t="str">
        <f>IF(totaal!E154=0,"",totaal!E154)</f>
        <v>Prescor DN15</v>
      </c>
      <c r="F272" s="25" t="str">
        <f>IF(totaal!F154=0,"",totaal!F154)</f>
        <v/>
      </c>
      <c r="G272" s="51" t="str">
        <f>IF(totaal!G154=0,"",totaal!G154)</f>
        <v/>
      </c>
      <c r="H272" s="28"/>
    </row>
    <row r="273" spans="1:8" ht="15" hidden="1" customHeight="1">
      <c r="A273" s="23">
        <f>IF(totaal!A143=0,"",totaal!A143)</f>
        <v>270</v>
      </c>
      <c r="B273" s="24"/>
      <c r="C273" s="25" t="e">
        <f>IF(totaal!#REF!=0,"",totaal!#REF!)</f>
        <v>#REF!</v>
      </c>
      <c r="D273" s="25" t="e">
        <f>IF(totaal!#REF!=0,"",totaal!#REF!)</f>
        <v>#REF!</v>
      </c>
      <c r="E273" s="25" t="e">
        <f>IF(totaal!#REF!=0,"",totaal!#REF!)</f>
        <v>#REF!</v>
      </c>
      <c r="F273" s="25" t="e">
        <f>IF(totaal!#REF!=0,"",totaal!#REF!)</f>
        <v>#REF!</v>
      </c>
      <c r="G273" s="51" t="e">
        <f>IF(totaal!#REF!=0,"",totaal!#REF!)</f>
        <v>#REF!</v>
      </c>
      <c r="H273" s="28"/>
    </row>
    <row r="274" spans="1:8" ht="15" hidden="1" customHeight="1">
      <c r="A274" s="23">
        <f>IF(totaal!A144=0,"",totaal!A144)</f>
        <v>271</v>
      </c>
      <c r="B274" s="24"/>
      <c r="C274" s="25" t="str">
        <f>IF(totaal!C155=0,"",totaal!C155)</f>
        <v>Luchtafscheider</v>
      </c>
      <c r="D274" s="25" t="str">
        <f>IF(totaal!D155=0,"",totaal!D155)</f>
        <v>Flamco</v>
      </c>
      <c r="E274" s="25" t="str">
        <f>IF(totaal!E155=0,"",totaal!E155)</f>
        <v>Flamcovent 50F  DN50</v>
      </c>
      <c r="F274" s="25" t="str">
        <f>IF(totaal!F155=0,"",totaal!F155)</f>
        <v/>
      </c>
      <c r="G274" s="51" t="str">
        <f>IF(totaal!G155=0,"",totaal!G155)</f>
        <v/>
      </c>
      <c r="H274" s="28"/>
    </row>
    <row r="275" spans="1:8" ht="15" hidden="1" customHeight="1">
      <c r="A275" s="23">
        <f>IF(totaal!A145=0,"",totaal!A145)</f>
        <v>272</v>
      </c>
      <c r="B275" s="24"/>
      <c r="C275" s="25" t="str">
        <f>IF(totaal!C156=0,"",totaal!C156)</f>
        <v>Luchtafscheider</v>
      </c>
      <c r="D275" s="25" t="str">
        <f>IF(totaal!D156=0,"",totaal!D156)</f>
        <v>Flamco</v>
      </c>
      <c r="E275" s="25" t="str">
        <f>IF(totaal!E156=0,"",totaal!E156)</f>
        <v>Flamcovent 65F  DN65</v>
      </c>
      <c r="F275" s="25" t="str">
        <f>IF(totaal!F156=0,"",totaal!F156)</f>
        <v/>
      </c>
      <c r="G275" s="51" t="str">
        <f>IF(totaal!G156=0,"",totaal!G156)</f>
        <v/>
      </c>
      <c r="H275" s="28"/>
    </row>
    <row r="276" spans="1:8" ht="15" hidden="1" customHeight="1">
      <c r="A276" s="23">
        <f>IF(totaal!A146=0,"",totaal!A146)</f>
        <v>273</v>
      </c>
      <c r="B276" s="24"/>
      <c r="C276" s="25" t="str">
        <f>IF(totaal!C157=0,"",totaal!C157)</f>
        <v>Luchtafscheider</v>
      </c>
      <c r="D276" s="25" t="str">
        <f>IF(totaal!D157=0,"",totaal!D157)</f>
        <v>Flamco</v>
      </c>
      <c r="E276" s="25" t="str">
        <f>IF(totaal!E157=0,"",totaal!E157)</f>
        <v>Flamcovent 80F  DN80</v>
      </c>
      <c r="F276" s="25" t="str">
        <f>IF(totaal!F157=0,"",totaal!F157)</f>
        <v/>
      </c>
      <c r="G276" s="51" t="str">
        <f>IF(totaal!G157=0,"",totaal!G157)</f>
        <v/>
      </c>
      <c r="H276" s="28"/>
    </row>
    <row r="277" spans="1:8" ht="15" hidden="1" customHeight="1">
      <c r="A277" s="23" t="e">
        <f>IF(totaal!#REF!=0,"",totaal!#REF!)</f>
        <v>#REF!</v>
      </c>
      <c r="B277" s="24"/>
      <c r="C277" s="25" t="str">
        <f>IF(totaal!C158=0,"",totaal!C158)</f>
        <v>Luchtafscheider</v>
      </c>
      <c r="D277" s="25" t="str">
        <f>IF(totaal!D158=0,"",totaal!D158)</f>
        <v>Flamco</v>
      </c>
      <c r="E277" s="25" t="str">
        <f>IF(totaal!E158=0,"",totaal!E158)</f>
        <v>Flamcovent 100F  DN100</v>
      </c>
      <c r="F277" s="25" t="str">
        <f>IF(totaal!F158=0,"",totaal!F158)</f>
        <v/>
      </c>
      <c r="G277" s="51" t="str">
        <f>IF(totaal!G158=0,"",totaal!G158)</f>
        <v/>
      </c>
      <c r="H277" s="28"/>
    </row>
    <row r="278" spans="1:8" ht="15" hidden="1" customHeight="1">
      <c r="A278" s="23" t="e">
        <f>IF(totaal!#REF!=0,"",totaal!#REF!)</f>
        <v>#REF!</v>
      </c>
      <c r="B278" s="24"/>
      <c r="C278" s="25" t="str">
        <f>IF(totaal!C159=0,"",totaal!C159)</f>
        <v>Waterfilter</v>
      </c>
      <c r="D278" s="25" t="str">
        <f>IF(totaal!D159=0,"",totaal!D159)</f>
        <v>Econosto</v>
      </c>
      <c r="E278" s="25" t="str">
        <f>IF(totaal!E159=0,"",totaal!E159)</f>
        <v>figuur 1019  DN100</v>
      </c>
      <c r="F278" s="25" t="str">
        <f>IF(totaal!F159=0,"",totaal!F159)</f>
        <v/>
      </c>
      <c r="G278" s="51" t="str">
        <f>IF(totaal!G159=0,"",totaal!G159)</f>
        <v/>
      </c>
      <c r="H278" s="28"/>
    </row>
    <row r="279" spans="1:8" ht="15" hidden="1" customHeight="1">
      <c r="A279" s="23">
        <f>IF(totaal!A147=0,"",totaal!A147)</f>
        <v>276</v>
      </c>
      <c r="B279" s="24"/>
      <c r="C279" s="25" t="str">
        <f>IF(totaal!C160=0,"",totaal!C160)</f>
        <v>Waterfilter</v>
      </c>
      <c r="D279" s="25" t="str">
        <f>IF(totaal!D160=0,"",totaal!D160)</f>
        <v>Econosto</v>
      </c>
      <c r="E279" s="25" t="str">
        <f>IF(totaal!E160=0,"",totaal!E160)</f>
        <v>figuur 1019  DN50</v>
      </c>
      <c r="F279" s="25" t="str">
        <f>IF(totaal!F160=0,"",totaal!F160)</f>
        <v/>
      </c>
      <c r="G279" s="51" t="str">
        <f>IF(totaal!G160=0,"",totaal!G160)</f>
        <v/>
      </c>
      <c r="H279" s="28"/>
    </row>
    <row r="280" spans="1:8" ht="15" hidden="1" customHeight="1">
      <c r="A280" s="23">
        <f>IF(totaal!A148=0,"",totaal!A148)</f>
        <v>277</v>
      </c>
      <c r="B280" s="24"/>
      <c r="C280" s="25" t="str">
        <f>IF(totaal!C161=0,"",totaal!C161)</f>
        <v>Waterfilter</v>
      </c>
      <c r="D280" s="25" t="str">
        <f>IF(totaal!D161=0,"",totaal!D161)</f>
        <v>Econosto</v>
      </c>
      <c r="E280" s="25" t="str">
        <f>IF(totaal!E161=0,"",totaal!E161)</f>
        <v>figuur 1019  DN65</v>
      </c>
      <c r="F280" s="25" t="str">
        <f>IF(totaal!F161=0,"",totaal!F161)</f>
        <v/>
      </c>
      <c r="G280" s="51" t="str">
        <f>IF(totaal!G161=0,"",totaal!G161)</f>
        <v/>
      </c>
      <c r="H280" s="28"/>
    </row>
    <row r="281" spans="1:8" ht="15" hidden="1" customHeight="1">
      <c r="A281" s="23">
        <f>IF(totaal!A149=0,"",totaal!A149)</f>
        <v>278</v>
      </c>
      <c r="B281" s="24"/>
      <c r="C281" s="25" t="str">
        <f>IF(totaal!C162=0,"",totaal!C162)</f>
        <v>Waterfilter</v>
      </c>
      <c r="D281" s="25" t="str">
        <f>IF(totaal!D162=0,"",totaal!D162)</f>
        <v>Econosto</v>
      </c>
      <c r="E281" s="25" t="str">
        <f>IF(totaal!E162=0,"",totaal!E162)</f>
        <v>figuur 1019  DN80</v>
      </c>
      <c r="F281" s="25" t="str">
        <f>IF(totaal!F162=0,"",totaal!F162)</f>
        <v/>
      </c>
      <c r="G281" s="51" t="str">
        <f>IF(totaal!G162=0,"",totaal!G162)</f>
        <v/>
      </c>
      <c r="H281" s="28"/>
    </row>
    <row r="282" spans="1:8" ht="15" hidden="1" customHeight="1">
      <c r="A282" s="23">
        <f>IF(totaal!A150=0,"",totaal!A150)</f>
        <v>279</v>
      </c>
      <c r="B282" s="24"/>
      <c r="C282" s="25" t="str">
        <f>IF(totaal!C163=0,"",totaal!C163)</f>
        <v>Waterfilter</v>
      </c>
      <c r="D282" s="25" t="str">
        <f>IF(totaal!D163=0,"",totaal!D163)</f>
        <v>Econosto</v>
      </c>
      <c r="E282" s="25" t="str">
        <f>IF(totaal!E163=0,"",totaal!E163)</f>
        <v>figuur 1019  DN125</v>
      </c>
      <c r="F282" s="25" t="str">
        <f>IF(totaal!F163=0,"",totaal!F163)</f>
        <v/>
      </c>
      <c r="G282" s="51" t="str">
        <f>IF(totaal!G163=0,"",totaal!G163)</f>
        <v/>
      </c>
      <c r="H282" s="28"/>
    </row>
    <row r="283" spans="1:8" ht="15" hidden="1" customHeight="1">
      <c r="A283" s="23">
        <f>IF(totaal!A151=0,"",totaal!A151)</f>
        <v>280</v>
      </c>
      <c r="B283" s="24"/>
      <c r="C283" s="25" t="str">
        <f>IF(totaal!C164=0,"",totaal!C164)</f>
        <v>Compensator</v>
      </c>
      <c r="D283" s="25" t="str">
        <f>IF(totaal!D164=0,"",totaal!D164)</f>
        <v>Hibro compensatoren</v>
      </c>
      <c r="E283" s="25" t="str">
        <f>IF(totaal!E164=0,"",totaal!E164)</f>
        <v>Dilatoflex Type K Rubberkwaliteit CC NW100 L=140mm</v>
      </c>
      <c r="F283" s="25" t="str">
        <f>IF(totaal!F164=0,"",totaal!F164)</f>
        <v>24CC0125KV</v>
      </c>
      <c r="G283" s="51" t="str">
        <f>IF(totaal!G164=0,"",totaal!G164)</f>
        <v/>
      </c>
      <c r="H283" s="28"/>
    </row>
    <row r="284" spans="1:8" ht="15" hidden="1" customHeight="1">
      <c r="A284" s="23">
        <f>IF(totaal!A152=0,"",totaal!A152)</f>
        <v>281</v>
      </c>
      <c r="B284" s="24"/>
      <c r="C284" s="25" t="e">
        <f>IF(totaal!#REF!=0,"",totaal!#REF!)</f>
        <v>#REF!</v>
      </c>
      <c r="D284" s="25" t="e">
        <f>IF(totaal!#REF!=0,"",totaal!#REF!)</f>
        <v>#REF!</v>
      </c>
      <c r="E284" s="25" t="e">
        <f>IF(totaal!#REF!=0,"",totaal!#REF!)</f>
        <v>#REF!</v>
      </c>
      <c r="F284" s="25" t="e">
        <f>IF(totaal!#REF!=0,"",totaal!#REF!)</f>
        <v>#REF!</v>
      </c>
      <c r="G284" s="51" t="e">
        <f>IF(totaal!#REF!=0,"",totaal!#REF!)</f>
        <v>#REF!</v>
      </c>
      <c r="H284" s="28"/>
    </row>
    <row r="285" spans="1:8" ht="15" hidden="1" customHeight="1">
      <c r="A285" s="23">
        <f>IF(totaal!A153=0,"",totaal!A153)</f>
        <v>282</v>
      </c>
      <c r="B285" s="24"/>
      <c r="C285" s="25" t="e">
        <f>IF(totaal!#REF!=0,"",totaal!#REF!)</f>
        <v>#REF!</v>
      </c>
      <c r="D285" s="25" t="e">
        <f>IF(totaal!#REF!=0,"",totaal!#REF!)</f>
        <v>#REF!</v>
      </c>
      <c r="E285" s="25" t="e">
        <f>IF(totaal!#REF!=0,"",totaal!#REF!)</f>
        <v>#REF!</v>
      </c>
      <c r="F285" s="25" t="e">
        <f>IF(totaal!#REF!=0,"",totaal!#REF!)</f>
        <v>#REF!</v>
      </c>
      <c r="G285" s="51" t="e">
        <f>IF(totaal!#REF!=0,"",totaal!#REF!)</f>
        <v>#REF!</v>
      </c>
      <c r="H285" s="28"/>
    </row>
    <row r="286" spans="1:8" ht="15" hidden="1" customHeight="1">
      <c r="A286" s="23">
        <f>IF(totaal!A154=0,"",totaal!A154)</f>
        <v>283</v>
      </c>
      <c r="B286" s="24"/>
      <c r="C286" s="25" t="e">
        <f>IF(totaal!#REF!=0,"",totaal!#REF!)</f>
        <v>#REF!</v>
      </c>
      <c r="D286" s="25" t="e">
        <f>IF(totaal!#REF!=0,"",totaal!#REF!)</f>
        <v>#REF!</v>
      </c>
      <c r="E286" s="25" t="e">
        <f>IF(totaal!#REF!=0,"",totaal!#REF!)</f>
        <v>#REF!</v>
      </c>
      <c r="F286" s="25" t="e">
        <f>IF(totaal!#REF!=0,"",totaal!#REF!)</f>
        <v>#REF!</v>
      </c>
      <c r="G286" s="51" t="e">
        <f>IF(totaal!#REF!=0,"",totaal!#REF!)</f>
        <v>#REF!</v>
      </c>
      <c r="H286" s="28"/>
    </row>
    <row r="287" spans="1:8" ht="15" hidden="1" customHeight="1">
      <c r="A287" s="23" t="e">
        <f>IF(totaal!#REF!=0,"",totaal!#REF!)</f>
        <v>#REF!</v>
      </c>
      <c r="B287" s="24"/>
      <c r="C287" s="25" t="str">
        <f>IF(totaal!C165=0,"",totaal!C165)</f>
        <v>Vul/aftapkraan</v>
      </c>
      <c r="D287" s="25" t="str">
        <f>IF(totaal!D165=0,"",totaal!D165)</f>
        <v>Econosto</v>
      </c>
      <c r="E287" s="25" t="str">
        <f>IF(totaal!E165=0,"",totaal!E165)</f>
        <v>figuur 450   ½"</v>
      </c>
      <c r="F287" s="25" t="str">
        <f>IF(totaal!F165=0,"",totaal!F165)</f>
        <v>EC0045001/2AB11</v>
      </c>
      <c r="G287" s="51" t="str">
        <f>IF(totaal!G165=0,"",totaal!G165)</f>
        <v/>
      </c>
      <c r="H287" s="28"/>
    </row>
    <row r="288" spans="1:8" ht="15" hidden="1" customHeight="1">
      <c r="A288" s="23">
        <f>IF(totaal!A155=0,"",totaal!A155)</f>
        <v>285</v>
      </c>
      <c r="B288" s="24"/>
      <c r="C288" s="25" t="str">
        <f>IF(totaal!C166=0,"",totaal!C166)</f>
        <v>Vul/aftapkraan</v>
      </c>
      <c r="D288" s="25" t="str">
        <f>IF(totaal!D166=0,"",totaal!D166)</f>
        <v>Econosto</v>
      </c>
      <c r="E288" s="25" t="str">
        <f>IF(totaal!E166=0,"",totaal!E166)</f>
        <v>figuur 450   ¾"</v>
      </c>
      <c r="F288" s="25" t="str">
        <f>IF(totaal!F166=0,"",totaal!F166)</f>
        <v>EC0045003/4AB11</v>
      </c>
      <c r="G288" s="51" t="str">
        <f>IF(totaal!G166=0,"",totaal!G166)</f>
        <v/>
      </c>
      <c r="H288" s="28"/>
    </row>
    <row r="289" spans="1:8" ht="15" hidden="1" customHeight="1">
      <c r="A289" s="23">
        <f>IF(totaal!A156=0,"",totaal!A156)</f>
        <v>286</v>
      </c>
      <c r="B289" s="24"/>
      <c r="C289" s="25" t="str">
        <f>IF(totaal!C167=0,"",totaal!C167)</f>
        <v>Veiligheidsventiel</v>
      </c>
      <c r="D289" s="25" t="str">
        <f>IF(totaal!D167=0,"",totaal!D167)</f>
        <v>Flamco</v>
      </c>
      <c r="E289" s="25" t="str">
        <f>IF(totaal!E167=0,"",totaal!E167)</f>
        <v xml:space="preserve">Prescor S700-5/4"  </v>
      </c>
      <c r="F289" s="25" t="str">
        <f>IF(totaal!F167=0,"",totaal!F167)</f>
        <v/>
      </c>
      <c r="G289" s="51" t="str">
        <f>IF(totaal!G167=0,"",totaal!G167)</f>
        <v/>
      </c>
      <c r="H289" s="28"/>
    </row>
    <row r="290" spans="1:8" ht="15" hidden="1" customHeight="1">
      <c r="A290" s="23">
        <f>IF(totaal!A157=0,"",totaal!A157)</f>
        <v>287</v>
      </c>
      <c r="B290" s="24"/>
      <c r="C290" s="25" t="str">
        <f>IF(totaal!C168=0,"",totaal!C168)</f>
        <v>Veiligheidsventiel</v>
      </c>
      <c r="D290" s="25" t="str">
        <f>IF(totaal!D168=0,"",totaal!D168)</f>
        <v>Flamco</v>
      </c>
      <c r="E290" s="25" t="str">
        <f>IF(totaal!E168=0,"",totaal!E168)</f>
        <v>Prescor S700-5/4"   insteldruk 5 bar</v>
      </c>
      <c r="F290" s="25" t="str">
        <f>IF(totaal!F168=0,"",totaal!F168)</f>
        <v/>
      </c>
      <c r="G290" s="51" t="str">
        <f>IF(totaal!G168=0,"",totaal!G168)</f>
        <v/>
      </c>
      <c r="H290" s="28"/>
    </row>
    <row r="291" spans="1:8" ht="15" hidden="1" customHeight="1">
      <c r="A291" s="23">
        <f>IF(totaal!A158=0,"",totaal!A158)</f>
        <v>288</v>
      </c>
      <c r="B291" s="24"/>
      <c r="C291" s="25" t="str">
        <f>IF(totaal!C169=0,"",totaal!C169)</f>
        <v>Terugslagklep</v>
      </c>
      <c r="D291" s="25" t="str">
        <f>IF(totaal!D169=0,"",totaal!D169)</f>
        <v>MRC Transmark</v>
      </c>
      <c r="E291" s="25" t="str">
        <f>IF(totaal!E169=0,"",totaal!E169)</f>
        <v>RK41 - 040   Gestra Disco   Messing Korte bouwlengte PN16</v>
      </c>
      <c r="F291" s="25" t="str">
        <f>IF(totaal!F169=0,"",totaal!F169)</f>
        <v/>
      </c>
      <c r="G291" s="51" t="str">
        <f>IF(totaal!G169=0,"",totaal!G169)</f>
        <v/>
      </c>
      <c r="H291" s="28"/>
    </row>
    <row r="292" spans="1:8" ht="15" hidden="1" customHeight="1">
      <c r="A292" s="23">
        <f>IF(totaal!A159=0,"",totaal!A159)</f>
        <v>289</v>
      </c>
      <c r="B292" s="24"/>
      <c r="C292" s="25" t="str">
        <f>IF(totaal!C170=0,"",totaal!C170)</f>
        <v>Terugslagklep</v>
      </c>
      <c r="D292" s="25" t="str">
        <f>IF(totaal!D170=0,"",totaal!D170)</f>
        <v>MRC Transmark</v>
      </c>
      <c r="E292" s="25" t="str">
        <f>IF(totaal!E170=0,"",totaal!E170)</f>
        <v>RK41 - 050   Gestra Disco   Messing Korte bouwlengte PN16</v>
      </c>
      <c r="F292" s="25" t="str">
        <f>IF(totaal!F170=0,"",totaal!F170)</f>
        <v/>
      </c>
      <c r="G292" s="51" t="str">
        <f>IF(totaal!G170=0,"",totaal!G170)</f>
        <v/>
      </c>
      <c r="H292" s="28"/>
    </row>
    <row r="293" spans="1:8" ht="15" hidden="1" customHeight="1">
      <c r="A293" s="23">
        <f>IF(totaal!A160=0,"",totaal!A160)</f>
        <v>290</v>
      </c>
      <c r="B293" s="24"/>
      <c r="C293" s="25" t="str">
        <f>IF(totaal!C171=0,"",totaal!C171)</f>
        <v>Terugslagklep</v>
      </c>
      <c r="D293" s="25" t="str">
        <f>IF(totaal!D171=0,"",totaal!D171)</f>
        <v>MRC Transmark</v>
      </c>
      <c r="E293" s="25" t="str">
        <f>IF(totaal!E171=0,"",totaal!E171)</f>
        <v>RK41 - 065   Gestra Disco   Messing Korte bouwlengte PN16</v>
      </c>
      <c r="F293" s="25" t="str">
        <f>IF(totaal!F171=0,"",totaal!F171)</f>
        <v/>
      </c>
      <c r="G293" s="51" t="str">
        <f>IF(totaal!G171=0,"",totaal!G171)</f>
        <v/>
      </c>
      <c r="H293" s="28"/>
    </row>
    <row r="294" spans="1:8" ht="15" hidden="1" customHeight="1">
      <c r="A294" s="23">
        <f>IF(totaal!A161=0,"",totaal!A161)</f>
        <v>291</v>
      </c>
      <c r="B294" s="24"/>
      <c r="C294" s="25" t="str">
        <f>IF(totaal!C172=0,"",totaal!C172)</f>
        <v>Terugslagklep</v>
      </c>
      <c r="D294" s="25" t="str">
        <f>IF(totaal!D172=0,"",totaal!D172)</f>
        <v>MRC Transmark</v>
      </c>
      <c r="E294" s="25" t="str">
        <f>IF(totaal!E172=0,"",totaal!E172)</f>
        <v>RK41 - 080   Gestra Disco   Messing Korte bouwlengte PN16</v>
      </c>
      <c r="F294" s="25" t="str">
        <f>IF(totaal!F172=0,"",totaal!F172)</f>
        <v/>
      </c>
      <c r="G294" s="51" t="str">
        <f>IF(totaal!G172=0,"",totaal!G172)</f>
        <v/>
      </c>
      <c r="H294" s="28"/>
    </row>
    <row r="295" spans="1:8" ht="15" hidden="1" customHeight="1">
      <c r="A295" s="23">
        <f>IF(totaal!A162=0,"",totaal!A162)</f>
        <v>292</v>
      </c>
      <c r="B295" s="24"/>
      <c r="C295" s="25" t="str">
        <f>IF(totaal!C173=0,"",totaal!C173)</f>
        <v>Terugslagklep</v>
      </c>
      <c r="D295" s="25" t="str">
        <f>IF(totaal!D173=0,"",totaal!D173)</f>
        <v>MRC Transmark</v>
      </c>
      <c r="E295" s="25" t="str">
        <f>IF(totaal!E173=0,"",totaal!E173)</f>
        <v>RK41 - 100   Gestra Disco   Messing Korte bouwlengte PN16</v>
      </c>
      <c r="F295" s="25" t="str">
        <f>IF(totaal!F173=0,"",totaal!F173)</f>
        <v/>
      </c>
      <c r="G295" s="51" t="str">
        <f>IF(totaal!G173=0,"",totaal!G173)</f>
        <v/>
      </c>
      <c r="H295" s="28"/>
    </row>
    <row r="296" spans="1:8" ht="15" hidden="1" customHeight="1">
      <c r="A296" s="23">
        <f>IF(totaal!A163=0,"",totaal!A163)</f>
        <v>293</v>
      </c>
      <c r="B296" s="24"/>
      <c r="C296" s="25" t="e">
        <f>IF(totaal!#REF!=0,"",totaal!#REF!)</f>
        <v>#REF!</v>
      </c>
      <c r="D296" s="25" t="e">
        <f>IF(totaal!#REF!=0,"",totaal!#REF!)</f>
        <v>#REF!</v>
      </c>
      <c r="E296" s="25" t="e">
        <f>IF(totaal!#REF!=0,"",totaal!#REF!)</f>
        <v>#REF!</v>
      </c>
      <c r="F296" s="25" t="e">
        <f>IF(totaal!#REF!=0,"",totaal!#REF!)</f>
        <v>#REF!</v>
      </c>
      <c r="G296" s="51" t="e">
        <f>IF(totaal!#REF!=0,"",totaal!#REF!)</f>
        <v>#REF!</v>
      </c>
      <c r="H296" s="28"/>
    </row>
    <row r="297" spans="1:8" ht="15" hidden="1" customHeight="1">
      <c r="A297" s="23">
        <f>IF(totaal!A164=0,"",totaal!A164)</f>
        <v>294</v>
      </c>
      <c r="B297" s="24"/>
      <c r="C297" s="25" t="e">
        <f>IF(totaal!#REF!=0,"",totaal!#REF!)</f>
        <v>#REF!</v>
      </c>
      <c r="D297" s="25" t="e">
        <f>IF(totaal!#REF!=0,"",totaal!#REF!)</f>
        <v>#REF!</v>
      </c>
      <c r="E297" s="25" t="e">
        <f>IF(totaal!#REF!=0,"",totaal!#REF!)</f>
        <v>#REF!</v>
      </c>
      <c r="F297" s="25" t="e">
        <f>IF(totaal!#REF!=0,"",totaal!#REF!)</f>
        <v>#REF!</v>
      </c>
      <c r="G297" s="51" t="e">
        <f>IF(totaal!#REF!=0,"",totaal!#REF!)</f>
        <v>#REF!</v>
      </c>
      <c r="H297" s="28"/>
    </row>
    <row r="298" spans="1:8" ht="15" hidden="1" customHeight="1">
      <c r="A298" s="23" t="e">
        <f>IF(totaal!#REF!=0,"",totaal!#REF!)</f>
        <v>#REF!</v>
      </c>
      <c r="B298" s="24"/>
      <c r="C298" s="25" t="str">
        <f>IF(totaal!C174=0,"",totaal!C174)</f>
        <v>Radiator Ontluchtingsstop</v>
      </c>
      <c r="D298" s="25" t="str">
        <f>IF(totaal!D174=0,"",totaal!D174)</f>
        <v>Hummel</v>
      </c>
      <c r="E298" s="25" t="str">
        <f>IF(totaal!E174=0,"",totaal!E174)</f>
        <v>Draaibaar ½"</v>
      </c>
      <c r="F298" s="25" t="str">
        <f>IF(totaal!F174=0,"",totaal!F174)</f>
        <v>TU6737241</v>
      </c>
      <c r="G298" s="51" t="str">
        <f>IF(totaal!G174=0,"",totaal!G174)</f>
        <v/>
      </c>
      <c r="H298" s="28"/>
    </row>
    <row r="299" spans="1:8" ht="15" hidden="1" customHeight="1">
      <c r="A299" s="23" t="e">
        <f>IF(totaal!#REF!=0,"",totaal!#REF!)</f>
        <v>#REF!</v>
      </c>
      <c r="B299" s="24"/>
      <c r="C299" s="25" t="str">
        <f>IF(totaal!C175=0,"",totaal!C175)</f>
        <v>Radiator Aftapper/slangtule</v>
      </c>
      <c r="D299" s="25" t="str">
        <f>IF(totaal!D175=0,"",totaal!D175)</f>
        <v>Hummel</v>
      </c>
      <c r="E299" s="25" t="str">
        <f>IF(totaal!E175=0,"",totaal!E175)</f>
        <v>Draaibaar + Aftappen vernikkeld ½" O-ring</v>
      </c>
      <c r="F299" s="25" t="str">
        <f>IF(totaal!F175=0,"",totaal!F175)</f>
        <v>TU6737282</v>
      </c>
      <c r="G299" s="51" t="str">
        <f>IF(totaal!G175=0,"",totaal!G175)</f>
        <v/>
      </c>
      <c r="H299" s="28"/>
    </row>
    <row r="300" spans="1:8" ht="15" hidden="1" customHeight="1">
      <c r="A300" s="23" t="e">
        <f>IF(totaal!#REF!=0,"",totaal!#REF!)</f>
        <v>#REF!</v>
      </c>
      <c r="B300" s="24"/>
      <c r="C300" s="25" t="str">
        <f>IF(totaal!C176=0,"",totaal!C176)</f>
        <v>Radiatorafsluiter</v>
      </c>
      <c r="D300" s="25" t="str">
        <f>IF(totaal!D176=0,"",totaal!D176)</f>
        <v>Econosto</v>
      </c>
      <c r="E300" s="25" t="str">
        <f>IF(totaal!E176=0,"",totaal!E176)</f>
        <v>Figuur 2480   ½"</v>
      </c>
      <c r="F300" s="25" t="str">
        <f>IF(totaal!F176=0,"",totaal!F176)</f>
        <v/>
      </c>
      <c r="G300" s="51" t="str">
        <f>IF(totaal!G176=0,"",totaal!G176)</f>
        <v/>
      </c>
      <c r="H300" s="28"/>
    </row>
    <row r="301" spans="1:8" ht="15" hidden="1" customHeight="1">
      <c r="A301" s="23">
        <f>IF(totaal!A165=0,"",totaal!A165)</f>
        <v>298</v>
      </c>
      <c r="B301" s="24"/>
      <c r="C301" s="25" t="str">
        <f>IF(totaal!C177=0,"",totaal!C177)</f>
        <v>Radiatorkoppeling</v>
      </c>
      <c r="D301" s="25" t="str">
        <f>IF(totaal!D177=0,"",totaal!D177)</f>
        <v>Econosto</v>
      </c>
      <c r="E301" s="25" t="str">
        <f>IF(totaal!E177=0,"",totaal!E177)</f>
        <v>Figuur 2490   ½"  haaks</v>
      </c>
      <c r="F301" s="25" t="str">
        <f>IF(totaal!F177=0,"",totaal!F177)</f>
        <v/>
      </c>
      <c r="G301" s="51" t="str">
        <f>IF(totaal!G177=0,"",totaal!G177)</f>
        <v/>
      </c>
      <c r="H301" s="28"/>
    </row>
    <row r="302" spans="1:8" ht="15" hidden="1" customHeight="1">
      <c r="A302" s="23">
        <f>IF(totaal!A166=0,"",totaal!A166)</f>
        <v>299</v>
      </c>
      <c r="B302" s="24"/>
      <c r="C302" s="25" t="str">
        <f>IF(totaal!C178=0,"",totaal!C178)</f>
        <v>Jaga ventiel</v>
      </c>
      <c r="D302" s="25" t="str">
        <f>IF(totaal!D178=0,"",totaal!D178)</f>
        <v>Comap</v>
      </c>
      <c r="E302" s="25" t="str">
        <f>IF(totaal!E178=0,"",totaal!E178)</f>
        <v>2-pijps</v>
      </c>
      <c r="F302" s="25" t="str">
        <f>IF(totaal!F178=0,"",totaal!F178)</f>
        <v/>
      </c>
      <c r="G302" s="51" t="str">
        <f>IF(totaal!G178=0,"",totaal!G178)</f>
        <v/>
      </c>
      <c r="H302" s="28"/>
    </row>
    <row r="303" spans="1:8" ht="15" hidden="1" customHeight="1">
      <c r="A303" s="23">
        <f>IF(totaal!A167=0,"",totaal!A167)</f>
        <v>300</v>
      </c>
      <c r="B303" s="24"/>
      <c r="C303" s="25" t="str">
        <f>IF(totaal!C179=0,"",totaal!C179)</f>
        <v>Thermostaatkop</v>
      </c>
      <c r="D303" s="25" t="str">
        <f>IF(totaal!D179=0,"",totaal!D179)</f>
        <v>Jaga</v>
      </c>
      <c r="E303" s="25" t="str">
        <f>IF(totaal!E179=0,"",totaal!E179)</f>
        <v>Chroom Wit</v>
      </c>
      <c r="F303" s="25" t="str">
        <f>IF(totaal!F179=0,"",totaal!F179)</f>
        <v/>
      </c>
      <c r="G303" s="51" t="str">
        <f>IF(totaal!G179=0,"",totaal!G179)</f>
        <v>Chroom wit</v>
      </c>
      <c r="H303" s="28"/>
    </row>
    <row r="304" spans="1:8" ht="15" hidden="1" customHeight="1">
      <c r="A304" s="23">
        <f>IF(totaal!A168=0,"",totaal!A168)</f>
        <v>301</v>
      </c>
      <c r="B304" s="24"/>
      <c r="C304" s="25" t="str">
        <f>IF(totaal!C180=0,"",totaal!C180)</f>
        <v>Regelafsluiter 2-weg</v>
      </c>
      <c r="D304" s="25" t="str">
        <f>IF(totaal!D180=0,"",totaal!D180)</f>
        <v>Siemens (lev. M&amp;R)</v>
      </c>
      <c r="E304" s="25" t="str">
        <f>IF(totaal!E180=0,"",totaal!E180)</f>
        <v>VVG44.15-4 + SQS65  (LBK 1 koeler, voor voorverwarmer)</v>
      </c>
      <c r="F304" s="25" t="str">
        <f>IF(totaal!F180=0,"",totaal!F180)</f>
        <v>DB-101CV21</v>
      </c>
      <c r="G304" s="51" t="str">
        <f>IF(totaal!G180=0,"",totaal!G180)</f>
        <v/>
      </c>
      <c r="H304" s="28"/>
    </row>
    <row r="305" spans="1:9" ht="15" hidden="1" customHeight="1">
      <c r="A305" s="23">
        <f>IF(totaal!A169=0,"",totaal!A169)</f>
        <v>302</v>
      </c>
      <c r="B305" s="24"/>
      <c r="C305" s="25" t="str">
        <f>IF(totaal!C181=0,"",totaal!C181)</f>
        <v>Regelafsluiter 2-weg</v>
      </c>
      <c r="D305" s="25" t="str">
        <f>IF(totaal!D181=0,"",totaal!D181)</f>
        <v>Siemens (lev. M&amp;R)</v>
      </c>
      <c r="E305" s="25" t="str">
        <f>IF(totaal!E181=0,"",totaal!E181)</f>
        <v>VVG44.15-2.5 + SQS65  (LBK 2 koeler, voor voorverwarmer)</v>
      </c>
      <c r="F305" s="25" t="str">
        <f>IF(totaal!F181=0,"",totaal!F181)</f>
        <v>DB-102CV21</v>
      </c>
      <c r="G305" s="51" t="str">
        <f>IF(totaal!G181=0,"",totaal!G181)</f>
        <v/>
      </c>
      <c r="H305" s="28"/>
    </row>
    <row r="306" spans="1:9" ht="15" hidden="1" customHeight="1">
      <c r="A306" s="23">
        <f>IF(totaal!A170=0,"",totaal!A170)</f>
        <v>303</v>
      </c>
      <c r="B306" s="24"/>
      <c r="C306" s="25" t="str">
        <f>IF(totaal!C182=0,"",totaal!C182)</f>
        <v>Regelafsluiter 2-weg</v>
      </c>
      <c r="D306" s="25" t="str">
        <f>IF(totaal!D182=0,"",totaal!D182)</f>
        <v>Siemens (lev. M&amp;R)</v>
      </c>
      <c r="E306" s="25" t="str">
        <f>IF(totaal!E182=0,"",totaal!E182)</f>
        <v>VVG44.15-4 + SQS65  (LBK 3 koeler, voor voorverwarmer)</v>
      </c>
      <c r="F306" s="25" t="str">
        <f>IF(totaal!F182=0,"",totaal!F182)</f>
        <v>DB-103CV21</v>
      </c>
      <c r="G306" s="51" t="str">
        <f>IF(totaal!G182=0,"",totaal!G182)</f>
        <v/>
      </c>
      <c r="H306" s="28"/>
    </row>
    <row r="307" spans="1:9" ht="15" hidden="1" customHeight="1">
      <c r="A307" s="23">
        <f>IF(totaal!A171=0,"",totaal!A171)</f>
        <v>304</v>
      </c>
      <c r="B307" s="24"/>
      <c r="C307" s="25" t="str">
        <f>IF(totaal!C183=0,"",totaal!C183)</f>
        <v>Regelafsluiter 2-weg</v>
      </c>
      <c r="D307" s="25" t="str">
        <f>IF(totaal!D183=0,"",totaal!D183)</f>
        <v>Siemens (lev. M&amp;R)</v>
      </c>
      <c r="E307" s="25" t="str">
        <f>IF(totaal!E183=0,"",totaal!E183)</f>
        <v>VVG44.15-2.5 + SQS65  (LBK 4 koeler, voor voorverwarmer)</v>
      </c>
      <c r="F307" s="25" t="str">
        <f>IF(totaal!F183=0,"",totaal!F183)</f>
        <v>DB-104CV21</v>
      </c>
      <c r="G307" s="51" t="str">
        <f>IF(totaal!G183=0,"",totaal!G183)</f>
        <v/>
      </c>
      <c r="H307" s="28"/>
    </row>
    <row r="308" spans="1:9" ht="15" hidden="1" customHeight="1">
      <c r="A308" s="23">
        <f>IF(totaal!A172=0,"",totaal!A172)</f>
        <v>305</v>
      </c>
      <c r="B308" s="24"/>
      <c r="C308" s="25" t="str">
        <f>IF(totaal!C184=0,"",totaal!C184)</f>
        <v>Regelafsluiter 2-weg</v>
      </c>
      <c r="D308" s="25" t="str">
        <f>IF(totaal!D184=0,"",totaal!D184)</f>
        <v>Siemens (lev. M&amp;R)</v>
      </c>
      <c r="E308" s="25" t="str">
        <f>IF(totaal!E184=0,"",totaal!E184)</f>
        <v>VVG44.15-2,5 + SQS65  (LBK 5 koeler, voor voorverwarmer)</v>
      </c>
      <c r="F308" s="25" t="str">
        <f>IF(totaal!F184=0,"",totaal!F184)</f>
        <v>DB-105CV21</v>
      </c>
      <c r="G308" s="51" t="str">
        <f>IF(totaal!G184=0,"",totaal!G184)</f>
        <v/>
      </c>
      <c r="H308" s="28"/>
    </row>
    <row r="309" spans="1:9" ht="15" hidden="1" customHeight="1">
      <c r="A309" s="23">
        <f>IF(totaal!A173=0,"",totaal!A173)</f>
        <v>306</v>
      </c>
      <c r="B309" s="24"/>
      <c r="C309" s="25" t="str">
        <f>IF(totaal!C185=0,"",totaal!C185)</f>
        <v>Regelafsluiter 2-weg</v>
      </c>
      <c r="D309" s="25" t="str">
        <f>IF(totaal!D185=0,"",totaal!D185)</f>
        <v>Siemens (lev. M&amp;R)</v>
      </c>
      <c r="E309" s="25" t="str">
        <f>IF(totaal!E185=0,"",totaal!E185)</f>
        <v>VVG44.15-1 + SQS65  (LBK 6 koeler, voor voorverwarmer)</v>
      </c>
      <c r="F309" s="25" t="str">
        <f>IF(totaal!F185=0,"",totaal!F185)</f>
        <v>DB-106CV21</v>
      </c>
      <c r="G309" s="51" t="str">
        <f>IF(totaal!G185=0,"",totaal!G185)</f>
        <v/>
      </c>
      <c r="H309" s="28"/>
    </row>
    <row r="310" spans="1:9" ht="15" hidden="1" customHeight="1">
      <c r="A310" s="23" t="e">
        <f>IF(totaal!#REF!=0,"",totaal!#REF!)</f>
        <v>#REF!</v>
      </c>
      <c r="B310" s="24"/>
      <c r="C310" s="25" t="str">
        <f>IF(totaal!C186=0,"",totaal!C186)</f>
        <v>Regelafsluiter 2-weg</v>
      </c>
      <c r="D310" s="25" t="str">
        <f>IF(totaal!D186=0,"",totaal!D186)</f>
        <v>Siemens (lev. M&amp;R)</v>
      </c>
      <c r="E310" s="25" t="str">
        <f>IF(totaal!E186=0,"",totaal!E186)</f>
        <v>VVG44.15-1,6 + SQS65  (LBK 7 koeler, voor voorverwarmer)</v>
      </c>
      <c r="F310" s="25" t="str">
        <f>IF(totaal!F186=0,"",totaal!F186)</f>
        <v>DB-107CV21</v>
      </c>
      <c r="G310" s="51" t="str">
        <f>IF(totaal!G186=0,"",totaal!G186)</f>
        <v/>
      </c>
      <c r="H310" s="28"/>
    </row>
    <row r="311" spans="1:9" ht="15" hidden="1" customHeight="1">
      <c r="A311" s="23" t="e">
        <f>IF(totaal!#REF!=0,"",totaal!#REF!)</f>
        <v>#REF!</v>
      </c>
      <c r="B311" s="24"/>
      <c r="C311" s="25" t="str">
        <f>IF(totaal!C187=0,"",totaal!C187)</f>
        <v>Regelafsluiter 2-weg</v>
      </c>
      <c r="D311" s="25" t="str">
        <f>IF(totaal!D187=0,"",totaal!D187)</f>
        <v>Siemens (lev. M&amp;R)</v>
      </c>
      <c r="E311" s="25" t="str">
        <f>IF(totaal!E187=0,"",totaal!E187)</f>
        <v>VVG44.15-2.5 + SQS65  (LBK 8 koeler, voor voorverwarmer)</v>
      </c>
      <c r="F311" s="25" t="str">
        <f>IF(totaal!F187=0,"",totaal!F187)</f>
        <v>DB-108CV21</v>
      </c>
      <c r="G311" s="51" t="str">
        <f>IF(totaal!G187=0,"",totaal!G187)</f>
        <v/>
      </c>
      <c r="H311" s="28"/>
    </row>
    <row r="312" spans="1:9" ht="15" hidden="1" customHeight="1">
      <c r="A312" s="23">
        <f>IF(totaal!A174=0,"",totaal!A174)</f>
        <v>309</v>
      </c>
      <c r="B312" s="24"/>
      <c r="C312" s="25" t="str">
        <f>IF(totaal!C188=0,"",totaal!C188)</f>
        <v>Regelafsluiter 2-weg</v>
      </c>
      <c r="D312" s="25" t="str">
        <f>IF(totaal!D188=0,"",totaal!D188)</f>
        <v>Siemens (lev. M&amp;R)</v>
      </c>
      <c r="E312" s="25" t="str">
        <f>IF(totaal!E188=0,"",totaal!E188)</f>
        <v>VVG44.25-10 + SQS65  (LBK 9 koeler, na voorverwarmer)</v>
      </c>
      <c r="F312" s="25" t="str">
        <f>IF(totaal!F188=0,"",totaal!F188)</f>
        <v>DB-109CV21</v>
      </c>
      <c r="G312" s="51" t="str">
        <f>IF(totaal!G188=0,"",totaal!G188)</f>
        <v/>
      </c>
      <c r="H312" s="28"/>
    </row>
    <row r="313" spans="1:9" ht="15" hidden="1" customHeight="1">
      <c r="A313" s="23">
        <f>IF(totaal!A175=0,"",totaal!A175)</f>
        <v>310</v>
      </c>
      <c r="B313" s="24"/>
      <c r="C313" s="25" t="str">
        <f>IF(totaal!C189=0,"",totaal!C189)</f>
        <v>Regelafsluiter 2-weg</v>
      </c>
      <c r="D313" s="25" t="str">
        <f>IF(totaal!D189=0,"",totaal!D189)</f>
        <v>Siemens (lev. M&amp;R)</v>
      </c>
      <c r="E313" s="25" t="str">
        <f>IF(totaal!E189=0,"",totaal!E189)</f>
        <v>VVG44.15-1 + SQS65  (LBK 10 koeler, voor voorverwarmer)</v>
      </c>
      <c r="F313" s="25" t="str">
        <f>IF(totaal!F189=0,"",totaal!F189)</f>
        <v>DB-110CV21</v>
      </c>
      <c r="G313" s="51" t="str">
        <f>IF(totaal!G189=0,"",totaal!G189)</f>
        <v/>
      </c>
      <c r="H313" s="28"/>
    </row>
    <row r="314" spans="1:9" ht="15" hidden="1" customHeight="1">
      <c r="A314" s="23">
        <f>IF(totaal!A176=0,"",totaal!A176)</f>
        <v>311</v>
      </c>
      <c r="B314" s="24"/>
      <c r="C314" s="25" t="str">
        <f>IF(totaal!C190=0,"",totaal!C190)</f>
        <v>Regelafsluiter 2-weg</v>
      </c>
      <c r="D314" s="25" t="str">
        <f>IF(totaal!D190=0,"",totaal!D190)</f>
        <v>Siemens (lev. M&amp;R)</v>
      </c>
      <c r="E314" s="25" t="str">
        <f>IF(totaal!E190=0,"",totaal!E190)</f>
        <v>VVG44.25-10 + SQS65  (LBK 11 koeler, voor voorverwarmer)</v>
      </c>
      <c r="F314" s="25" t="str">
        <f>IF(totaal!F190=0,"",totaal!F190)</f>
        <v>DB-111CV21</v>
      </c>
      <c r="G314" s="51" t="str">
        <f>IF(totaal!G190=0,"",totaal!G190)</f>
        <v/>
      </c>
      <c r="H314" s="28"/>
    </row>
    <row r="315" spans="1:9" ht="15" hidden="1" customHeight="1">
      <c r="A315" s="23">
        <f>IF(totaal!A177=0,"",totaal!A177)</f>
        <v>312</v>
      </c>
      <c r="B315" s="24"/>
      <c r="C315" s="25" t="str">
        <f>IF(totaal!C191=0,"",totaal!C191)</f>
        <v>Regelafsluiter 2-weg</v>
      </c>
      <c r="D315" s="25" t="str">
        <f>IF(totaal!D191=0,"",totaal!D191)</f>
        <v>Siemens (lev. M&amp;R)</v>
      </c>
      <c r="E315" s="25" t="str">
        <f>IF(totaal!E191=0,"",totaal!E191)</f>
        <v>VVG44.25-10 + SQS65  (LBK 12 koeler, na voorverwarmer)</v>
      </c>
      <c r="F315" s="25" t="str">
        <f>IF(totaal!F191=0,"",totaal!F191)</f>
        <v>DB-112CV21</v>
      </c>
      <c r="G315" s="51" t="str">
        <f>IF(totaal!G191=0,"",totaal!G191)</f>
        <v/>
      </c>
      <c r="H315" s="28"/>
    </row>
    <row r="316" spans="1:9" ht="15" hidden="1" customHeight="1">
      <c r="A316" s="23">
        <f>IF(totaal!A178=0,"",totaal!A178)</f>
        <v>313</v>
      </c>
      <c r="B316" s="24"/>
      <c r="C316" s="25" t="str">
        <f>IF(totaal!C192=0,"",totaal!C192)</f>
        <v>Regelafsluiter 2-weg</v>
      </c>
      <c r="D316" s="25" t="str">
        <f>IF(totaal!D192=0,"",totaal!D192)</f>
        <v>Siemens (lev. M&amp;R)</v>
      </c>
      <c r="E316" s="25" t="str">
        <f>IF(totaal!E192=0,"",totaal!E192)</f>
        <v>VVG44.20-6.3  + SQS65 (LBK 1 verwarmer, na koeler)</v>
      </c>
      <c r="F316" s="25" t="str">
        <f>IF(totaal!F192=0,"",totaal!F192)</f>
        <v>DB-101CV11</v>
      </c>
      <c r="G316" s="51" t="str">
        <f>IF(totaal!G192=0,"",totaal!G192)</f>
        <v/>
      </c>
      <c r="H316" s="28"/>
    </row>
    <row r="317" spans="1:9" ht="15" hidden="1" customHeight="1">
      <c r="A317" s="23">
        <f>IF(totaal!A179=0,"",totaal!A179)</f>
        <v>314</v>
      </c>
      <c r="B317" s="24"/>
      <c r="C317" s="25" t="str">
        <f>IF(totaal!C193=0,"",totaal!C193)</f>
        <v>Regelafsluiter 2-weg</v>
      </c>
      <c r="D317" s="25" t="str">
        <f>IF(totaal!D193=0,"",totaal!D193)</f>
        <v>Siemens (lev. M&amp;R)</v>
      </c>
      <c r="E317" s="25" t="str">
        <f>IF(totaal!E193=0,"",totaal!E193)</f>
        <v>VVG44.15-4  + SQS65 (LBK 2 verwarmer, na koeler)</v>
      </c>
      <c r="F317" s="25" t="str">
        <f>IF(totaal!F193=0,"",totaal!F193)</f>
        <v>DB-102CV11</v>
      </c>
      <c r="G317" s="51" t="str">
        <f>IF(totaal!G193=0,"",totaal!G193)</f>
        <v/>
      </c>
      <c r="H317" s="28"/>
    </row>
    <row r="318" spans="1:9" ht="15" hidden="1" customHeight="1">
      <c r="A318" s="23">
        <f>IF(totaal!A180=0,"",totaal!A180)</f>
        <v>315</v>
      </c>
      <c r="B318" s="24"/>
      <c r="C318" s="25" t="str">
        <f>IF(totaal!C194=0,"",totaal!C194)</f>
        <v>Regelafsluiter 2-weg</v>
      </c>
      <c r="D318" s="25" t="str">
        <f>IF(totaal!D194=0,"",totaal!D194)</f>
        <v>Siemens (lev. M&amp;R)</v>
      </c>
      <c r="E318" s="25" t="str">
        <f>IF(totaal!E194=0,"",totaal!E194)</f>
        <v>VVG44.15-4  + SQS65 (LBK 3 verwarmer, na koeler)</v>
      </c>
      <c r="F318" s="25" t="str">
        <f>IF(totaal!F194=0,"",totaal!F194)</f>
        <v>DB-103CV11</v>
      </c>
      <c r="G318" s="51" t="str">
        <f>IF(totaal!G194=0,"",totaal!G194)</f>
        <v/>
      </c>
      <c r="H318" s="28"/>
    </row>
    <row r="319" spans="1:9" ht="15" hidden="1" customHeight="1">
      <c r="A319" s="23">
        <f>IF(totaal!A181=0,"",totaal!A181)</f>
        <v>316</v>
      </c>
      <c r="B319" s="24"/>
      <c r="C319" s="25" t="str">
        <f>IF(totaal!C195=0,"",totaal!C195)</f>
        <v>Regelafsluiter 2-weg</v>
      </c>
      <c r="D319" s="25" t="str">
        <f>IF(totaal!D195=0,"",totaal!D195)</f>
        <v>Siemens (lev. M&amp;R)</v>
      </c>
      <c r="E319" s="25" t="str">
        <f>IF(totaal!E195=0,"",totaal!E195)</f>
        <v>VVG44.15-2.5  + SQS65 (LBK 4 verwarmer, na koeler)</v>
      </c>
      <c r="F319" s="25" t="str">
        <f>IF(totaal!F195=0,"",totaal!F195)</f>
        <v>DB-104CV11</v>
      </c>
      <c r="G319" s="51" t="str">
        <f>IF(totaal!G195=0,"",totaal!G195)</f>
        <v/>
      </c>
      <c r="H319" s="28"/>
    </row>
    <row r="320" spans="1:9" s="28" customFormat="1" ht="15" hidden="1" customHeight="1">
      <c r="A320" s="23">
        <f>IF(totaal!A182=0,"",totaal!A182)</f>
        <v>317</v>
      </c>
      <c r="B320" s="24"/>
      <c r="C320" s="25" t="str">
        <f>IF(totaal!C196=0,"",totaal!C196)</f>
        <v>Regelafsluiter 2-weg</v>
      </c>
      <c r="D320" s="25" t="str">
        <f>IF(totaal!D196=0,"",totaal!D196)</f>
        <v>Siemens (lev. M&amp;R)</v>
      </c>
      <c r="E320" s="25" t="str">
        <f>IF(totaal!E196=0,"",totaal!E196)</f>
        <v>VVG44.15-2.5  + SQS65 (LBK 5 verwarmer, na koeler)</v>
      </c>
      <c r="F320" s="25" t="str">
        <f>IF(totaal!F196=0,"",totaal!F196)</f>
        <v>DB-105CV11</v>
      </c>
      <c r="G320" s="51" t="str">
        <f>IF(totaal!G196=0,"",totaal!G196)</f>
        <v/>
      </c>
      <c r="I320" s="27"/>
    </row>
    <row r="321" spans="1:9" s="28" customFormat="1" ht="15" hidden="1" customHeight="1">
      <c r="A321" s="23">
        <f>IF(totaal!A183=0,"",totaal!A183)</f>
        <v>318</v>
      </c>
      <c r="B321" s="24"/>
      <c r="C321" s="25" t="str">
        <f>IF(totaal!C197=0,"",totaal!C197)</f>
        <v>Regelafsluiter 2-weg</v>
      </c>
      <c r="D321" s="25" t="str">
        <f>IF(totaal!D197=0,"",totaal!D197)</f>
        <v>Siemens (lev. M&amp;R)</v>
      </c>
      <c r="E321" s="25" t="str">
        <f>IF(totaal!E197=0,"",totaal!E197)</f>
        <v>VVG44.15-1.6  + SQS65 (LBK 6 verwarmer, na koeler)</v>
      </c>
      <c r="F321" s="25" t="str">
        <f>IF(totaal!F197=0,"",totaal!F197)</f>
        <v>DB-106CV11</v>
      </c>
      <c r="G321" s="51" t="str">
        <f>IF(totaal!G197=0,"",totaal!G197)</f>
        <v/>
      </c>
      <c r="I321" s="27"/>
    </row>
    <row r="322" spans="1:9" s="28" customFormat="1" ht="15" hidden="1" customHeight="1">
      <c r="A322" s="23">
        <f>IF(totaal!A184=0,"",totaal!A184)</f>
        <v>319</v>
      </c>
      <c r="B322" s="24"/>
      <c r="C322" s="25" t="str">
        <f>IF(totaal!C198=0,"",totaal!C198)</f>
        <v>Regelafsluiter 2-weg</v>
      </c>
      <c r="D322" s="25" t="str">
        <f>IF(totaal!D198=0,"",totaal!D198)</f>
        <v>Siemens (lev. M&amp;R)</v>
      </c>
      <c r="E322" s="25" t="str">
        <f>IF(totaal!E198=0,"",totaal!E198)</f>
        <v>VVG44.15-1.6  + SQS65 (LBK 7 verwarmer, na koeler)</v>
      </c>
      <c r="F322" s="25" t="str">
        <f>IF(totaal!F198=0,"",totaal!F198)</f>
        <v>DB-107CV11</v>
      </c>
      <c r="G322" s="51" t="str">
        <f>IF(totaal!G198=0,"",totaal!G198)</f>
        <v/>
      </c>
      <c r="I322" s="27"/>
    </row>
    <row r="323" spans="1:9" s="28" customFormat="1" ht="15" hidden="1" customHeight="1">
      <c r="A323" s="23">
        <f>IF(totaal!A185=0,"",totaal!A185)</f>
        <v>320</v>
      </c>
      <c r="B323" s="24"/>
      <c r="C323" s="25" t="str">
        <f>IF(totaal!C199=0,"",totaal!C199)</f>
        <v>Regelafsluiter 2-weg</v>
      </c>
      <c r="D323" s="25" t="str">
        <f>IF(totaal!D199=0,"",totaal!D199)</f>
        <v>Siemens (lev. M&amp;R)</v>
      </c>
      <c r="E323" s="25" t="str">
        <f>IF(totaal!E199=0,"",totaal!E199)</f>
        <v>VVG44.15-2.5  + SQS65 (LBK 8 verwarmer, na koeler)</v>
      </c>
      <c r="F323" s="25" t="str">
        <f>IF(totaal!F199=0,"",totaal!F199)</f>
        <v>DB-108CV11</v>
      </c>
      <c r="G323" s="51" t="str">
        <f>IF(totaal!G199=0,"",totaal!G199)</f>
        <v/>
      </c>
      <c r="I323" s="27"/>
    </row>
    <row r="324" spans="1:9" s="28" customFormat="1" ht="15" hidden="1" customHeight="1">
      <c r="A324" s="23">
        <f>IF(totaal!A186=0,"",totaal!A186)</f>
        <v>321</v>
      </c>
      <c r="B324" s="24"/>
      <c r="C324" s="25" t="str">
        <f>IF(totaal!C200=0,"",totaal!C200)</f>
        <v>Regelafsluiter 2-weg</v>
      </c>
      <c r="D324" s="25" t="str">
        <f>IF(totaal!D200=0,"",totaal!D200)</f>
        <v>Siemens (lev. M&amp;R)</v>
      </c>
      <c r="E324" s="25" t="str">
        <f>IF(totaal!E200=0,"",totaal!E200)</f>
        <v>VVG44.15-4  + SQS65 (LBK 9 verwarmer, voor koeler)</v>
      </c>
      <c r="F324" s="25" t="str">
        <f>IF(totaal!F200=0,"",totaal!F200)</f>
        <v>DB-109CV11</v>
      </c>
      <c r="G324" s="51" t="str">
        <f>IF(totaal!G200=0,"",totaal!G200)</f>
        <v/>
      </c>
      <c r="I324" s="27"/>
    </row>
    <row r="325" spans="1:9" s="28" customFormat="1" ht="15" hidden="1" customHeight="1">
      <c r="A325" s="23">
        <f>IF(totaal!A187=0,"",totaal!A187)</f>
        <v>322</v>
      </c>
      <c r="B325" s="24"/>
      <c r="C325" s="25" t="str">
        <f>IF(totaal!C201=0,"",totaal!C201)</f>
        <v>Regelafsluiter 2-weg</v>
      </c>
      <c r="D325" s="25" t="str">
        <f>IF(totaal!D201=0,"",totaal!D201)</f>
        <v>Siemens (lev. M&amp;R)</v>
      </c>
      <c r="E325" s="25" t="str">
        <f>IF(totaal!E201=0,"",totaal!E201)</f>
        <v>VVG44.15-1.6  + SQS65 (LBK 10 verwarmer, na koeler)</v>
      </c>
      <c r="F325" s="25" t="str">
        <f>IF(totaal!F201=0,"",totaal!F201)</f>
        <v>DB-110CV11</v>
      </c>
      <c r="G325" s="51" t="str">
        <f>IF(totaal!G201=0,"",totaal!G201)</f>
        <v/>
      </c>
      <c r="I325" s="27"/>
    </row>
    <row r="326" spans="1:9" s="28" customFormat="1" ht="15" hidden="1" customHeight="1">
      <c r="A326" s="23">
        <f>IF(totaal!A188=0,"",totaal!A188)</f>
        <v>323</v>
      </c>
      <c r="B326" s="24"/>
      <c r="C326" s="25" t="str">
        <f>IF(totaal!C202=0,"",totaal!C202)</f>
        <v>Regelafsluiter 2-weg</v>
      </c>
      <c r="D326" s="25" t="str">
        <f>IF(totaal!D202=0,"",totaal!D202)</f>
        <v>Siemens (lev. M&amp;R)</v>
      </c>
      <c r="E326" s="25" t="str">
        <f>IF(totaal!E202=0,"",totaal!E202)</f>
        <v>VVG44.15-4  + SQS65 (LBK 11 verwarmer, na koeler)</v>
      </c>
      <c r="F326" s="25" t="str">
        <f>IF(totaal!F202=0,"",totaal!F202)</f>
        <v>DB-111CV11</v>
      </c>
      <c r="G326" s="51" t="str">
        <f>IF(totaal!G202=0,"",totaal!G202)</f>
        <v/>
      </c>
      <c r="I326" s="27"/>
    </row>
    <row r="327" spans="1:9" s="28" customFormat="1" ht="15" hidden="1" customHeight="1">
      <c r="A327" s="23">
        <f>IF(totaal!A189=0,"",totaal!A189)</f>
        <v>324</v>
      </c>
      <c r="B327" s="24"/>
      <c r="C327" s="25" t="str">
        <f>IF(totaal!C203=0,"",totaal!C203)</f>
        <v>Regelafsluiter 2-weg</v>
      </c>
      <c r="D327" s="25" t="str">
        <f>IF(totaal!D203=0,"",totaal!D203)</f>
        <v>Siemens (lev. M&amp;R)</v>
      </c>
      <c r="E327" s="25" t="str">
        <f>IF(totaal!E203=0,"",totaal!E203)</f>
        <v>VVG44.15-4  + SQS65 (LBK 12 verwarmer, voor koeler)</v>
      </c>
      <c r="F327" s="25" t="str">
        <f>IF(totaal!F203=0,"",totaal!F203)</f>
        <v>DB-112CV11</v>
      </c>
      <c r="G327" s="51" t="str">
        <f>IF(totaal!G203=0,"",totaal!G203)</f>
        <v/>
      </c>
      <c r="I327" s="27"/>
    </row>
    <row r="328" spans="1:9" s="28" customFormat="1" ht="15" hidden="1" customHeight="1">
      <c r="A328" s="23">
        <f>IF(totaal!A190=0,"",totaal!A190)</f>
        <v>325</v>
      </c>
      <c r="B328" s="24"/>
      <c r="C328" s="25" t="str">
        <f>IF(totaal!C204=0,"",totaal!C204)</f>
        <v>Regelafsluiter 2-weg</v>
      </c>
      <c r="D328" s="25" t="str">
        <f>IF(totaal!D204=0,"",totaal!D204)</f>
        <v>Siemens (lev. M&amp;R)</v>
      </c>
      <c r="E328" s="25" t="str">
        <f>IF(totaal!E204=0,"",totaal!E204)</f>
        <v>VG44.20-6.3 + SQS65 (Aanvullende Verwarming)</v>
      </c>
      <c r="F328" s="25" t="str">
        <f>IF(totaal!F204=0,"",totaal!F204)</f>
        <v>DB-201CV11</v>
      </c>
      <c r="G328" s="51" t="str">
        <f>IF(totaal!G204=0,"",totaal!G204)</f>
        <v/>
      </c>
      <c r="I328" s="27"/>
    </row>
    <row r="329" spans="1:9" s="28" customFormat="1" ht="15" hidden="1" customHeight="1">
      <c r="A329" s="23">
        <f>IF(totaal!A191=0,"",totaal!A191)</f>
        <v>326</v>
      </c>
      <c r="B329" s="24"/>
      <c r="C329" s="25" t="str">
        <f>IF(totaal!C205=0,"",totaal!C205)</f>
        <v>Regelafsluiter 3-weg</v>
      </c>
      <c r="D329" s="25" t="str">
        <f>IF(totaal!D205=0,"",totaal!D205)</f>
        <v>Belimo (lev. M&amp;R)</v>
      </c>
      <c r="E329" s="25" t="str">
        <f>IF(totaal!E205=0,"",totaal!E205)</f>
        <v>H765N + AVY24-MTF looptijd 60s (warmtepomp 1 condensorzijde)</v>
      </c>
      <c r="F329" s="25" t="str">
        <f>IF(totaal!F205=0,"",totaal!F205)</f>
        <v>DB-11CV11</v>
      </c>
      <c r="G329" s="51" t="str">
        <f>IF(totaal!G205=0,"",totaal!G205)</f>
        <v/>
      </c>
      <c r="I329" s="27"/>
    </row>
    <row r="330" spans="1:9" s="28" customFormat="1" ht="15" hidden="1" customHeight="1">
      <c r="A330" s="23">
        <f>IF(totaal!A192=0,"",totaal!A192)</f>
        <v>327</v>
      </c>
      <c r="B330" s="24"/>
      <c r="C330" s="25" t="str">
        <f>IF(totaal!C206=0,"",totaal!C206)</f>
        <v>Regelafsluiter 3-weg</v>
      </c>
      <c r="D330" s="25" t="str">
        <f>IF(totaal!D206=0,"",totaal!D206)</f>
        <v>Belimo (lev. M&amp;R)</v>
      </c>
      <c r="E330" s="25" t="str">
        <f>IF(totaal!E206=0,"",totaal!E206)</f>
        <v>H764N + NVY24-MTF looptijd 35s (warmtepomp 1 verdamperzijde)</v>
      </c>
      <c r="F330" s="25" t="str">
        <f>IF(totaal!F206=0,"",totaal!F206)</f>
        <v>DB-11CV21</v>
      </c>
      <c r="G330" s="51" t="str">
        <f>IF(totaal!G206=0,"",totaal!G206)</f>
        <v/>
      </c>
      <c r="I330" s="27"/>
    </row>
    <row r="331" spans="1:9" s="28" customFormat="1" ht="15" hidden="1" customHeight="1">
      <c r="A331" s="23">
        <f>IF(totaal!A193=0,"",totaal!A193)</f>
        <v>328</v>
      </c>
      <c r="B331" s="24"/>
      <c r="C331" s="25" t="str">
        <f>IF(totaal!C207=0,"",totaal!C207)</f>
        <v>Regelafsluiter 3-weg</v>
      </c>
      <c r="D331" s="25" t="str">
        <f>IF(totaal!D207=0,"",totaal!D207)</f>
        <v>Belimo (lev. M&amp;R)</v>
      </c>
      <c r="E331" s="25" t="str">
        <f>IF(totaal!E207=0,"",totaal!E207)</f>
        <v>H765N + AVY24-MTF looptijd 60s (warmtepomp 2 condensorzijde)</v>
      </c>
      <c r="F331" s="25" t="str">
        <f>IF(totaal!F207=0,"",totaal!F207)</f>
        <v>DB-12CV11</v>
      </c>
      <c r="G331" s="51" t="str">
        <f>IF(totaal!G207=0,"",totaal!G207)</f>
        <v/>
      </c>
      <c r="I331" s="27"/>
    </row>
    <row r="332" spans="1:9" s="28" customFormat="1" ht="15" hidden="1" customHeight="1">
      <c r="A332" s="23">
        <f>IF(totaal!A194=0,"",totaal!A194)</f>
        <v>329</v>
      </c>
      <c r="B332" s="24"/>
      <c r="C332" s="25" t="str">
        <f>IF(totaal!C208=0,"",totaal!C208)</f>
        <v>Regelafsluiter 3-weg</v>
      </c>
      <c r="D332" s="25" t="str">
        <f>IF(totaal!D208=0,"",totaal!D208)</f>
        <v>Belimo (lev. M&amp;R)</v>
      </c>
      <c r="E332" s="25" t="str">
        <f>IF(totaal!E208=0,"",totaal!E208)</f>
        <v>H764N + NVY24-MTF looptijd 35s warmtepomp 2 verdamperzijde)</v>
      </c>
      <c r="F332" s="25" t="str">
        <f>IF(totaal!F208=0,"",totaal!F208)</f>
        <v>DB-12CV21</v>
      </c>
      <c r="G332" s="51" t="str">
        <f>IF(totaal!G208=0,"",totaal!G208)</f>
        <v/>
      </c>
      <c r="I332" s="27"/>
    </row>
    <row r="333" spans="1:9" s="28" customFormat="1" ht="15" hidden="1" customHeight="1">
      <c r="A333" s="23">
        <f>IF(totaal!A195=0,"",totaal!A195)</f>
        <v>330</v>
      </c>
      <c r="B333" s="24"/>
      <c r="C333" s="25" t="str">
        <f>IF(totaal!C209=0,"",totaal!C209)</f>
        <v>Regelafsluiter 2-weg</v>
      </c>
      <c r="D333" s="25" t="str">
        <f>IF(totaal!D209=0,"",totaal!D209)</f>
        <v>Siemens (lev. M&amp;R)</v>
      </c>
      <c r="E333" s="25" t="str">
        <f>IF(totaal!E209=0,"",totaal!E209)</f>
        <v>VKF46,80 + SQL85 (TSA2 laden koude bron verd.zijde</v>
      </c>
      <c r="F333" s="25" t="str">
        <f>IF(totaal!F209=0,"",totaal!F209)</f>
        <v>DB-34TV21</v>
      </c>
      <c r="G333" s="51" t="str">
        <f>IF(totaal!G209=0,"",totaal!G209)</f>
        <v/>
      </c>
      <c r="I333" s="27"/>
    </row>
    <row r="334" spans="1:9" s="28" customFormat="1" ht="15" hidden="1" customHeight="1">
      <c r="A334" s="23">
        <f>IF(totaal!A196=0,"",totaal!A196)</f>
        <v>331</v>
      </c>
      <c r="B334" s="24"/>
      <c r="C334" s="25" t="str">
        <f>IF(totaal!C210=0,"",totaal!C210)</f>
        <v>Regelafsluiter 2-weg</v>
      </c>
      <c r="D334" s="25" t="str">
        <f>IF(totaal!D210=0,"",totaal!D210)</f>
        <v>Siemens (lev. M&amp;R)</v>
      </c>
      <c r="E334" s="25" t="str">
        <f>IF(totaal!E210=0,"",totaal!E210)</f>
        <v>VVF41.49 + SKB60 (afsl.TSA 1 ontl.koude (afv.cond.w.)bronzijde)</v>
      </c>
      <c r="F334" s="25" t="str">
        <f>IF(totaal!F210=0,"",totaal!F210)</f>
        <v>DB-33CV41</v>
      </c>
      <c r="G334" s="51" t="str">
        <f>IF(totaal!G210=0,"",totaal!G210)</f>
        <v/>
      </c>
      <c r="I334" s="27"/>
    </row>
    <row r="335" spans="1:9" s="28" customFormat="1" ht="15" hidden="1" customHeight="1">
      <c r="A335" s="23">
        <f>IF(totaal!A197=0,"",totaal!A197)</f>
        <v>332</v>
      </c>
      <c r="B335" s="24"/>
      <c r="C335" s="25" t="str">
        <f>IF(totaal!C211=0,"",totaal!C211)</f>
        <v>Regelafsluiter 2-weg</v>
      </c>
      <c r="D335" s="25" t="str">
        <f>IF(totaal!D211=0,"",totaal!D211)</f>
        <v>Siemens (lev. M&amp;R)</v>
      </c>
      <c r="E335" s="25" t="str">
        <f>IF(totaal!E211=0,"",totaal!E211)</f>
        <v>VVF41.65 + SKC60 (3 afvoer cond.w.naar dryc.cond.zijde  )</v>
      </c>
      <c r="F335" s="25" t="str">
        <f>IF(totaal!F211=0,"",totaal!F211)</f>
        <v>DB-32CV11</v>
      </c>
      <c r="G335" s="51" t="str">
        <f>IF(totaal!G211=0,"",totaal!G211)</f>
        <v/>
      </c>
      <c r="I335" s="27"/>
    </row>
    <row r="336" spans="1:9" s="28" customFormat="1" ht="15" hidden="1" customHeight="1">
      <c r="A336" s="23">
        <f>IF(totaal!A198=0,"",totaal!A198)</f>
        <v>333</v>
      </c>
      <c r="B336" s="24"/>
      <c r="C336" s="25" t="str">
        <f>IF(totaal!C212=0,"",totaal!C212)</f>
        <v>Regelafsluiter 2-weg</v>
      </c>
      <c r="D336" s="25" t="str">
        <f>IF(totaal!D212=0,"",totaal!D212)</f>
        <v>Siemens (lev. M&amp;R)</v>
      </c>
      <c r="E336" s="25" t="str">
        <f>IF(totaal!E212=0,"",totaal!E212)</f>
        <v>VVF41.65 + SKC60 (4 extra laden met dryc. bronzijde)</v>
      </c>
      <c r="F336" s="25" t="str">
        <f>IF(totaal!F212=0,"",totaal!F212)</f>
        <v>DB-31CV41</v>
      </c>
      <c r="G336" s="51" t="str">
        <f>IF(totaal!G212=0,"",totaal!G212)</f>
        <v/>
      </c>
      <c r="I336" s="27"/>
    </row>
    <row r="337" spans="1:9" s="28" customFormat="1" ht="15" hidden="1" customHeight="1">
      <c r="A337" s="23">
        <f>IF(totaal!A199=0,"",totaal!A199)</f>
        <v>334</v>
      </c>
      <c r="B337" s="24"/>
      <c r="C337" s="25" t="str">
        <f>IF(totaal!C213=0,"",totaal!C213)</f>
        <v>Regelafsluiter 2-weg</v>
      </c>
      <c r="D337" s="25" t="str">
        <f>IF(totaal!D213=0,"",totaal!D213)</f>
        <v>Siemens (lev. M&amp;R)</v>
      </c>
      <c r="E337" s="25" t="str">
        <f>IF(totaal!E213=0,"",totaal!E213)</f>
        <v>VVF41.50 + SKB60 (afsl.TSA 2 laden koude bron bronzijde)</v>
      </c>
      <c r="F337" s="25" t="str">
        <f>IF(totaal!F213=0,"",totaal!F213)</f>
        <v>DB-34CV41</v>
      </c>
      <c r="G337" s="51" t="str">
        <f>IF(totaal!G213=0,"",totaal!G213)</f>
        <v/>
      </c>
      <c r="I337" s="27"/>
    </row>
    <row r="338" spans="1:9" s="28" customFormat="1" ht="15" hidden="1" customHeight="1">
      <c r="A338" s="23">
        <f>IF(totaal!A200=0,"",totaal!A200)</f>
        <v>335</v>
      </c>
      <c r="B338" s="24"/>
      <c r="C338" s="25" t="str">
        <f>IF(totaal!C214=0,"",totaal!C214)</f>
        <v>O/D Vlinderklep</v>
      </c>
      <c r="D338" s="25" t="str">
        <f>IF(totaal!D214=0,"",totaal!D214)</f>
        <v>Siemens (lev. M&amp;R)</v>
      </c>
      <c r="E338" s="25" t="str">
        <f>IF(totaal!E214=0,"",totaal!E214)</f>
        <v>VKF46.100 + SQL85 (afsl.TSA 4 extra laden met dryc. dryc. zijde)</v>
      </c>
      <c r="F338" s="25" t="str">
        <f>IF(totaal!F214=0,"",totaal!F214)</f>
        <v>DB-31TV31</v>
      </c>
      <c r="G338" s="51" t="str">
        <f>IF(totaal!G214=0,"",totaal!G214)</f>
        <v/>
      </c>
      <c r="I338" s="27"/>
    </row>
    <row r="339" spans="1:9" s="28" customFormat="1" ht="15" hidden="1" customHeight="1">
      <c r="A339" s="23">
        <f>IF(totaal!A201=0,"",totaal!A201)</f>
        <v>336</v>
      </c>
      <c r="B339" s="24"/>
      <c r="C339" s="25" t="str">
        <f>IF(totaal!C215=0,"",totaal!C215)</f>
        <v>O/D Vlinderklep</v>
      </c>
      <c r="D339" s="25" t="str">
        <f>IF(totaal!D215=0,"",totaal!D215)</f>
        <v>Siemens (lev. M&amp;R)</v>
      </c>
      <c r="E339" s="25" t="str">
        <f>IF(totaal!E215=0,"",totaal!E215)</f>
        <v>VKF46.100 + SQL85 (afsl.TSA 3 afv. Cond. W. met dryc. dryc. zijde)</v>
      </c>
      <c r="F339" s="25" t="str">
        <f>IF(totaal!F215=0,"",totaal!F215)</f>
        <v>DB-32TV31</v>
      </c>
      <c r="G339" s="51" t="str">
        <f>IF(totaal!G215=0,"",totaal!G215)</f>
        <v/>
      </c>
      <c r="I339" s="27"/>
    </row>
    <row r="340" spans="1:9" s="28" customFormat="1" ht="15" hidden="1" customHeight="1">
      <c r="A340" s="23">
        <f>IF(totaal!A202=0,"",totaal!A202)</f>
        <v>337</v>
      </c>
      <c r="B340" s="24"/>
      <c r="C340" s="25" t="str">
        <f>IF(totaal!C216=0,"",totaal!C216)</f>
        <v>O/D Vlinderklep</v>
      </c>
      <c r="D340" s="25" t="str">
        <f>IF(totaal!D216=0,"",totaal!D216)</f>
        <v>Siemens (lev. M&amp;R)</v>
      </c>
      <c r="E340" s="25" t="str">
        <f>IF(totaal!E216=0,"",totaal!E216)</f>
        <v>VVF41.49 + SKB60 (afsl.TSA 1 ontl.koude (afv.cond.w.)cond.zijde)</v>
      </c>
      <c r="F340" s="25" t="str">
        <f>IF(totaal!F216=0,"",totaal!F216)</f>
        <v>DB-33CV11</v>
      </c>
      <c r="G340" s="51" t="str">
        <f>IF(totaal!G216=0,"",totaal!G216)</f>
        <v/>
      </c>
      <c r="I340" s="27"/>
    </row>
    <row r="341" spans="1:9" s="28" customFormat="1" ht="15" hidden="1" customHeight="1">
      <c r="A341" s="23">
        <f>IF(totaal!A203=0,"",totaal!A203)</f>
        <v>338</v>
      </c>
      <c r="B341" s="24"/>
      <c r="C341" s="25" t="e">
        <f>IF(totaal!#REF!=0,"",totaal!#REF!)</f>
        <v>#REF!</v>
      </c>
      <c r="D341" s="25" t="e">
        <f>IF(totaal!#REF!=0,"",totaal!#REF!)</f>
        <v>#REF!</v>
      </c>
      <c r="E341" s="25" t="e">
        <f>IF(totaal!#REF!=0,"",totaal!#REF!)</f>
        <v>#REF!</v>
      </c>
      <c r="F341" s="25" t="e">
        <f>IF(totaal!#REF!=0,"",totaal!#REF!)</f>
        <v>#REF!</v>
      </c>
      <c r="G341" s="51" t="e">
        <f>IF(totaal!#REF!=0,"",totaal!#REF!)</f>
        <v>#REF!</v>
      </c>
      <c r="I341" s="27"/>
    </row>
    <row r="342" spans="1:9" s="28" customFormat="1" ht="15" hidden="1" customHeight="1">
      <c r="A342" s="23">
        <f>IF(totaal!A204=0,"",totaal!A204)</f>
        <v>339</v>
      </c>
      <c r="B342" s="24"/>
      <c r="C342" s="25" t="str">
        <f>IF(totaal!C217=0,"",totaal!C217)</f>
        <v>Inregelafsluiter/2-wegregelklep</v>
      </c>
      <c r="D342" s="25" t="str">
        <f>IF(totaal!D217=0,"",totaal!D217)</f>
        <v>Danfoss(levering M&amp;R)</v>
      </c>
      <c r="E342" s="25" t="str">
        <f>IF(totaal!E217=0,"",totaal!E217)</f>
        <v>AB-QM 1/2" (t.b.v. CV aansluiting inductie-units)</v>
      </c>
      <c r="F342" s="25" t="str">
        <f>IF(totaal!F217=0,"",totaal!F217)</f>
        <v/>
      </c>
      <c r="G342" s="51" t="str">
        <f>IF(totaal!G217=0,"",totaal!G217)</f>
        <v/>
      </c>
      <c r="I342" s="27"/>
    </row>
    <row r="343" spans="1:9" s="28" customFormat="1" ht="15" hidden="1" customHeight="1">
      <c r="A343" s="23">
        <f>IF(totaal!A205=0,"",totaal!A205)</f>
        <v>340</v>
      </c>
      <c r="B343" s="24"/>
      <c r="C343" s="25" t="str">
        <f>IF(totaal!C218=0,"",totaal!C218)</f>
        <v>Inregelafsluiter/2-wegregelklep</v>
      </c>
      <c r="D343" s="25" t="str">
        <f>IF(totaal!D218=0,"",totaal!D218)</f>
        <v>Danfoss(levering M&amp;R)</v>
      </c>
      <c r="E343" s="25" t="str">
        <f>IF(totaal!E218=0,"",totaal!E218)</f>
        <v>AB-QM 1/2" (t.b.v. GKW aansluiting inductie-units)</v>
      </c>
      <c r="F343" s="25" t="str">
        <f>IF(totaal!F218=0,"",totaal!F218)</f>
        <v/>
      </c>
      <c r="G343" s="51" t="str">
        <f>IF(totaal!G218=0,"",totaal!G218)</f>
        <v/>
      </c>
      <c r="I343" s="27"/>
    </row>
    <row r="344" spans="1:9" s="28" customFormat="1" ht="15" hidden="1" customHeight="1">
      <c r="A344" s="23">
        <f>IF(totaal!A206=0,"",totaal!A206)</f>
        <v>341</v>
      </c>
      <c r="B344" s="24"/>
      <c r="C344" s="25" t="e">
        <f>IF(totaal!#REF!=0,"",totaal!#REF!)</f>
        <v>#REF!</v>
      </c>
      <c r="D344" s="25" t="e">
        <f>IF(totaal!#REF!=0,"",totaal!#REF!)</f>
        <v>#REF!</v>
      </c>
      <c r="E344" s="25" t="e">
        <f>IF(totaal!#REF!=0,"",totaal!#REF!)</f>
        <v>#REF!</v>
      </c>
      <c r="F344" s="25" t="e">
        <f>IF(totaal!#REF!=0,"",totaal!#REF!)</f>
        <v>#REF!</v>
      </c>
      <c r="G344" s="51" t="e">
        <f>IF(totaal!#REF!=0,"",totaal!#REF!)</f>
        <v>#REF!</v>
      </c>
      <c r="I344" s="27"/>
    </row>
    <row r="345" spans="1:9" s="28" customFormat="1" ht="15" hidden="1" customHeight="1">
      <c r="A345" s="23">
        <f>IF(totaal!A207=0,"",totaal!A207)</f>
        <v>342</v>
      </c>
      <c r="B345" s="24"/>
      <c r="C345" s="25" t="e">
        <f>IF(totaal!#REF!=0,"",totaal!#REF!)</f>
        <v>#REF!</v>
      </c>
      <c r="D345" s="25" t="e">
        <f>IF(totaal!#REF!=0,"",totaal!#REF!)</f>
        <v>#REF!</v>
      </c>
      <c r="E345" s="25" t="e">
        <f>IF(totaal!#REF!=0,"",totaal!#REF!)</f>
        <v>#REF!</v>
      </c>
      <c r="F345" s="25" t="e">
        <f>IF(totaal!#REF!=0,"",totaal!#REF!)</f>
        <v>#REF!</v>
      </c>
      <c r="G345" s="51" t="e">
        <f>IF(totaal!#REF!=0,"",totaal!#REF!)</f>
        <v>#REF!</v>
      </c>
      <c r="I345" s="27"/>
    </row>
    <row r="346" spans="1:9" s="28" customFormat="1" ht="15" hidden="1" customHeight="1">
      <c r="A346" s="23">
        <f>IF(totaal!A208=0,"",totaal!A208)</f>
        <v>343</v>
      </c>
      <c r="B346" s="24"/>
      <c r="C346" s="25" t="e">
        <f>IF(totaal!#REF!=0,"",totaal!#REF!)</f>
        <v>#REF!</v>
      </c>
      <c r="D346" s="25" t="e">
        <f>IF(totaal!#REF!=0,"",totaal!#REF!)</f>
        <v>#REF!</v>
      </c>
      <c r="E346" s="25" t="e">
        <f>IF(totaal!#REF!=0,"",totaal!#REF!)</f>
        <v>#REF!</v>
      </c>
      <c r="F346" s="25" t="e">
        <f>IF(totaal!#REF!=0,"",totaal!#REF!)</f>
        <v>#REF!</v>
      </c>
      <c r="G346" s="51" t="e">
        <f>IF(totaal!#REF!=0,"",totaal!#REF!)</f>
        <v>#REF!</v>
      </c>
      <c r="I346" s="27"/>
    </row>
    <row r="347" spans="1:9" s="28" customFormat="1" ht="15" hidden="1" customHeight="1">
      <c r="A347" s="23">
        <f>IF(totaal!A209=0,"",totaal!A209)</f>
        <v>344</v>
      </c>
      <c r="B347" s="24"/>
      <c r="C347" s="25" t="str">
        <f>IF(totaal!C219=0,"",totaal!C219)</f>
        <v>Luchtbehandelingskast 1</v>
      </c>
      <c r="D347" s="25" t="str">
        <f>IF(totaal!D219=0,"",totaal!D219)</f>
        <v>Carrier Holland Heating</v>
      </c>
      <c r="E347" s="25" t="str">
        <f>IF(totaal!E219=0,"",totaal!E219)</f>
        <v>39HQ 08.08  afm. 1378x1378x4258 mm</v>
      </c>
      <c r="F347" s="25" t="str">
        <f>IF(totaal!F219=0,"",totaal!F219)</f>
        <v>Depot 1,</v>
      </c>
      <c r="G347" s="51" t="str">
        <f>IF(totaal!G219=0,"",totaal!G219)</f>
        <v>RAL 7035</v>
      </c>
      <c r="I347" s="27"/>
    </row>
    <row r="348" spans="1:9" s="28" customFormat="1" ht="15" hidden="1" customHeight="1">
      <c r="A348" s="23">
        <f>IF(totaal!A210=0,"",totaal!A210)</f>
        <v>345</v>
      </c>
      <c r="B348" s="24"/>
      <c r="C348" s="25" t="str">
        <f>IF(totaal!C220=0,"",totaal!C220)</f>
        <v/>
      </c>
      <c r="D348" s="25" t="str">
        <f>IF(totaal!D220=0,"",totaal!D220)</f>
        <v/>
      </c>
      <c r="E348" s="25" t="str">
        <f>IF(totaal!E220=0,"",totaal!E220)</f>
        <v xml:space="preserve">         10.08  afm. 1698x1378x2658 mm</v>
      </c>
      <c r="F348" s="25" t="str">
        <f>IF(totaal!F220=0,"",totaal!F220)</f>
        <v xml:space="preserve">   Stellingen B-01</v>
      </c>
      <c r="G348" s="51" t="str">
        <f>IF(totaal!G220=0,"",totaal!G220)</f>
        <v>RAL 7035</v>
      </c>
      <c r="I348" s="27"/>
    </row>
    <row r="349" spans="1:9" s="28" customFormat="1" ht="15" hidden="1" customHeight="1">
      <c r="A349" s="23">
        <f>IF(totaal!A211=0,"",totaal!A211)</f>
        <v>346</v>
      </c>
      <c r="B349" s="24"/>
      <c r="C349" s="25" t="str">
        <f>IF(totaal!C221=0,"",totaal!C221)</f>
        <v>Luchtbehandelingskast 2</v>
      </c>
      <c r="D349" s="25" t="str">
        <f>IF(totaal!D221=0,"",totaal!D221)</f>
        <v>Carrier Holland Heating</v>
      </c>
      <c r="E349" s="25" t="str">
        <f>IF(totaal!E221=0,"",totaal!E221)</f>
        <v>39HQ 06.06  afm. 1058x1058x2769 mm</v>
      </c>
      <c r="F349" s="25" t="str">
        <f>IF(totaal!F221=0,"",totaal!F221)</f>
        <v>Depot 2,</v>
      </c>
      <c r="G349" s="51" t="str">
        <f>IF(totaal!G221=0,"",totaal!G221)</f>
        <v>RAL 7035</v>
      </c>
      <c r="I349" s="27"/>
    </row>
    <row r="350" spans="1:9" s="28" customFormat="1" ht="15" hidden="1" customHeight="1">
      <c r="A350" s="23">
        <f>IF(totaal!A212=0,"",totaal!A212)</f>
        <v>347</v>
      </c>
      <c r="B350" s="24"/>
      <c r="C350" s="25" t="str">
        <f>IF(totaal!C222=0,"",totaal!C222)</f>
        <v/>
      </c>
      <c r="D350" s="25" t="str">
        <f>IF(totaal!D222=0,"",totaal!D222)</f>
        <v/>
      </c>
      <c r="E350" s="25" t="str">
        <f>IF(totaal!E222=0,"",totaal!E222)</f>
        <v xml:space="preserve">                   afm. 1058x1058x3569 mm</v>
      </c>
      <c r="F350" s="25" t="str">
        <f>IF(totaal!F222=0,"",totaal!F222)</f>
        <v xml:space="preserve">   Stellingen B-02</v>
      </c>
      <c r="G350" s="51" t="str">
        <f>IF(totaal!G222=0,"",totaal!G222)</f>
        <v>RAL 7035</v>
      </c>
      <c r="I350" s="27"/>
    </row>
    <row r="351" spans="1:9" s="28" customFormat="1" ht="15" hidden="1" customHeight="1">
      <c r="A351" s="23">
        <f>IF(totaal!A213=0,"",totaal!A213)</f>
        <v>348</v>
      </c>
      <c r="B351" s="24"/>
      <c r="C351" s="25" t="str">
        <f>IF(totaal!C223=0,"",totaal!C223)</f>
        <v>Luchtbehandelingskast 3</v>
      </c>
      <c r="D351" s="25" t="str">
        <f>IF(totaal!D223=0,"",totaal!D223)</f>
        <v>Carrier Holland Heating</v>
      </c>
      <c r="E351" s="25" t="str">
        <f>IF(totaal!E223=0,"",totaal!E223)</f>
        <v>39HQ 07.08  afm. 1218x1378x4098 mm</v>
      </c>
      <c r="F351" s="25" t="str">
        <f>IF(totaal!F223=0,"",totaal!F223)</f>
        <v>Depot 3,</v>
      </c>
      <c r="G351" s="51" t="str">
        <f>IF(totaal!G223=0,"",totaal!G223)</f>
        <v>RAL 7035</v>
      </c>
      <c r="I351" s="27"/>
    </row>
    <row r="352" spans="1:9" s="28" customFormat="1" ht="15" hidden="1" customHeight="1">
      <c r="A352" s="23">
        <f>IF(totaal!A214=0,"",totaal!A214)</f>
        <v>349</v>
      </c>
      <c r="B352" s="24"/>
      <c r="C352" s="25" t="str">
        <f>IF(totaal!C224=0,"",totaal!C224)</f>
        <v/>
      </c>
      <c r="D352" s="25" t="str">
        <f>IF(totaal!D224=0,"",totaal!D224)</f>
        <v/>
      </c>
      <c r="E352" s="25" t="str">
        <f>IF(totaal!E224=0,"",totaal!E224)</f>
        <v xml:space="preserve">         08.08  afm. 1378x1378x2658 mm</v>
      </c>
      <c r="F352" s="25" t="str">
        <f>IF(totaal!F224=0,"",totaal!F224)</f>
        <v xml:space="preserve">   Stellingen 01-03</v>
      </c>
      <c r="G352" s="51" t="str">
        <f>IF(totaal!G224=0,"",totaal!G224)</f>
        <v>RAL 7035</v>
      </c>
      <c r="I352" s="27"/>
    </row>
    <row r="353" spans="1:9" s="28" customFormat="1" ht="15" hidden="1" customHeight="1">
      <c r="A353" s="23">
        <f>IF(totaal!A215=0,"",totaal!A215)</f>
        <v>350</v>
      </c>
      <c r="B353" s="24"/>
      <c r="C353" s="25" t="str">
        <f>IF(totaal!C225=0,"",totaal!C225)</f>
        <v>Luchtbehandelingskast 4</v>
      </c>
      <c r="D353" s="25" t="str">
        <f>IF(totaal!D225=0,"",totaal!D225)</f>
        <v>Carrier Holland Heating</v>
      </c>
      <c r="E353" s="25" t="str">
        <f>IF(totaal!E225=0,"",totaal!E225)</f>
        <v>39HQ 06.06  afm. 1058x1058x2769 mm</v>
      </c>
      <c r="F353" s="25" t="str">
        <f>IF(totaal!F225=0,"",totaal!F225)</f>
        <v>Depot 4 (01-04) &amp;</v>
      </c>
      <c r="G353" s="51" t="str">
        <f>IF(totaal!G225=0,"",totaal!G225)</f>
        <v>RAL 7035</v>
      </c>
      <c r="I353" s="27"/>
    </row>
    <row r="354" spans="1:9" s="28" customFormat="1" ht="15" hidden="1" customHeight="1">
      <c r="A354" s="23">
        <f>IF(totaal!A216=0,"",totaal!A216)</f>
        <v>351</v>
      </c>
      <c r="B354" s="24"/>
      <c r="C354" s="25" t="str">
        <f>IF(totaal!C226=0,"",totaal!C226)</f>
        <v/>
      </c>
      <c r="D354" s="25" t="str">
        <f>IF(totaal!D226=0,"",totaal!D226)</f>
        <v/>
      </c>
      <c r="E354" s="25" t="str">
        <f>IF(totaal!E226=0,"",totaal!E226)</f>
        <v xml:space="preserve">                   afm. 1058x1058x2769 mm</v>
      </c>
      <c r="F354" s="25" t="str">
        <f>IF(totaal!F226=0,"",totaal!F226)</f>
        <v xml:space="preserve">   Depot 5 (01-05)</v>
      </c>
      <c r="G354" s="51" t="str">
        <f>IF(totaal!G226=0,"",totaal!G226)</f>
        <v>RAL 7035</v>
      </c>
      <c r="I354" s="27"/>
    </row>
    <row r="355" spans="1:9" s="28" customFormat="1" ht="15" hidden="1" customHeight="1">
      <c r="A355" s="23" t="e">
        <f>IF(totaal!#REF!=0,"",totaal!#REF!)</f>
        <v>#REF!</v>
      </c>
      <c r="B355" s="24"/>
      <c r="C355" s="25" t="str">
        <f>IF(totaal!C227=0,"",totaal!C227)</f>
        <v>Luchtbehandelingskast 5</v>
      </c>
      <c r="D355" s="25" t="str">
        <f>IF(totaal!D227=0,"",totaal!D227)</f>
        <v>Carrier Holland Heating</v>
      </c>
      <c r="E355" s="25" t="str">
        <f>IF(totaal!E227=0,"",totaal!E227)</f>
        <v>39HQ 05.06  afm. 898x1058x3778 mm</v>
      </c>
      <c r="F355" s="25" t="str">
        <f>IF(totaal!F227=0,"",totaal!F227)</f>
        <v>Depot 6,</v>
      </c>
      <c r="G355" s="51" t="str">
        <f>IF(totaal!G227=0,"",totaal!G227)</f>
        <v>RAL 7035</v>
      </c>
      <c r="I355" s="27"/>
    </row>
    <row r="356" spans="1:9" s="28" customFormat="1" ht="15" hidden="1" customHeight="1">
      <c r="A356" s="23">
        <f>IF(totaal!A217=0,"",totaal!A217)</f>
        <v>353</v>
      </c>
      <c r="B356" s="24"/>
      <c r="C356" s="25" t="str">
        <f>IF(totaal!C228=0,"",totaal!C228)</f>
        <v/>
      </c>
      <c r="D356" s="25" t="str">
        <f>IF(totaal!D228=0,"",totaal!D228)</f>
        <v/>
      </c>
      <c r="E356" s="25" t="str">
        <f>IF(totaal!E228=0,"",totaal!E228)</f>
        <v xml:space="preserve">         06.06  afm. 1058x1058x2498 mm</v>
      </c>
      <c r="F356" s="25" t="str">
        <f>IF(totaal!F228=0,"",totaal!F228)</f>
        <v xml:space="preserve">   Textiel 02-06</v>
      </c>
      <c r="G356" s="51" t="str">
        <f>IF(totaal!G228=0,"",totaal!G228)</f>
        <v>RAL 7035</v>
      </c>
      <c r="I356" s="27"/>
    </row>
    <row r="357" spans="1:9" s="28" customFormat="1" ht="15" hidden="1" customHeight="1">
      <c r="A357" s="23">
        <f>IF(totaal!A218=0,"",totaal!A218)</f>
        <v>354</v>
      </c>
      <c r="B357" s="24"/>
      <c r="C357" s="25" t="str">
        <f>IF(totaal!C229=0,"",totaal!C229)</f>
        <v>Luchtbehandelingskast 6</v>
      </c>
      <c r="D357" s="25" t="str">
        <f>IF(totaal!D229=0,"",totaal!D229)</f>
        <v>Carrier Holland Heating</v>
      </c>
      <c r="E357" s="25" t="str">
        <f>IF(totaal!E229=0,"",totaal!E229)</f>
        <v>39HQ 04.04  afm. 738x738x2769 mm</v>
      </c>
      <c r="F357" s="25" t="str">
        <f>IF(totaal!F229=0,"",totaal!F229)</f>
        <v>Depot 7,</v>
      </c>
      <c r="G357" s="51" t="str">
        <f>IF(totaal!G229=0,"",totaal!G229)</f>
        <v>RAL 7035</v>
      </c>
      <c r="I357" s="27"/>
    </row>
    <row r="358" spans="1:9" s="28" customFormat="1" ht="15" hidden="1" customHeight="1">
      <c r="A358" s="23" t="e">
        <f>IF(totaal!#REF!=0,"",totaal!#REF!)</f>
        <v>#REF!</v>
      </c>
      <c r="B358" s="24"/>
      <c r="C358" s="25" t="str">
        <f>IF(totaal!C230=0,"",totaal!C230)</f>
        <v/>
      </c>
      <c r="D358" s="25" t="str">
        <f>IF(totaal!D230=0,"",totaal!D230)</f>
        <v/>
      </c>
      <c r="E358" s="25" t="str">
        <f>IF(totaal!E230=0,"",totaal!E230)</f>
        <v xml:space="preserve">                   afm. 738x738x3098 mm</v>
      </c>
      <c r="F358" s="25" t="str">
        <f>IF(totaal!F230=0,"",totaal!F230)</f>
        <v xml:space="preserve">   Papier 02-07</v>
      </c>
      <c r="G358" s="51" t="str">
        <f>IF(totaal!G230=0,"",totaal!G230)</f>
        <v>RAL 7035</v>
      </c>
      <c r="I358" s="27"/>
    </row>
    <row r="359" spans="1:9" s="28" customFormat="1" ht="15" hidden="1" customHeight="1">
      <c r="A359" s="23" t="e">
        <f>IF(totaal!#REF!=0,"",totaal!#REF!)</f>
        <v>#REF!</v>
      </c>
      <c r="B359" s="24"/>
      <c r="C359" s="25" t="str">
        <f>IF(totaal!C231=0,"",totaal!C231)</f>
        <v>Luchtbehandelingskast 7</v>
      </c>
      <c r="D359" s="25" t="str">
        <f>IF(totaal!D231=0,"",totaal!D231)</f>
        <v>Carrier Holland Heating</v>
      </c>
      <c r="E359" s="25" t="str">
        <f>IF(totaal!E231=0,"",totaal!E231)</f>
        <v>39HQ 04.04  afm. 738x738x3938 mm</v>
      </c>
      <c r="F359" s="25" t="str">
        <f>IF(totaal!F231=0,"",totaal!F231)</f>
        <v>Depot 8,</v>
      </c>
      <c r="G359" s="51" t="str">
        <f>IF(totaal!G231=0,"",totaal!G231)</f>
        <v>RAL 7035</v>
      </c>
      <c r="I359" s="27"/>
    </row>
    <row r="360" spans="1:9" s="28" customFormat="1" ht="15" hidden="1" customHeight="1">
      <c r="A360" s="23" t="e">
        <f>IF(totaal!#REF!=0,"",totaal!#REF!)</f>
        <v>#REF!</v>
      </c>
      <c r="B360" s="24"/>
      <c r="C360" s="25" t="str">
        <f>IF(totaal!C232=0,"",totaal!C232)</f>
        <v/>
      </c>
      <c r="D360" s="25" t="str">
        <f>IF(totaal!D232=0,"",totaal!D232)</f>
        <v/>
      </c>
      <c r="E360" s="25" t="str">
        <f>IF(totaal!E232=0,"",totaal!E232)</f>
        <v xml:space="preserve">         04.02  afm. 738x498x2498 mm</v>
      </c>
      <c r="F360" s="25" t="str">
        <f>IF(totaal!F232=0,"",totaal!F232)</f>
        <v xml:space="preserve">   Fotografie 02-08</v>
      </c>
      <c r="G360" s="51" t="str">
        <f>IF(totaal!G232=0,"",totaal!G232)</f>
        <v>RAL 7035</v>
      </c>
      <c r="I360" s="27"/>
    </row>
    <row r="361" spans="1:9" s="28" customFormat="1" ht="15" hidden="1" customHeight="1">
      <c r="A361" s="23">
        <f>IF(totaal!A219=0,"",totaal!A219)</f>
        <v>358</v>
      </c>
      <c r="B361" s="24"/>
      <c r="C361" s="25" t="str">
        <f>IF(totaal!C233=0,"",totaal!C233)</f>
        <v>Luchtbehandelingskast 8</v>
      </c>
      <c r="D361" s="25" t="str">
        <f>IF(totaal!D233=0,"",totaal!D233)</f>
        <v>Carrier Holland Heating</v>
      </c>
      <c r="E361" s="25" t="str">
        <f>IF(totaal!E233=0,"",totaal!E233)</f>
        <v>39HQ 05.06  afm. 898x1058x3778 mm</v>
      </c>
      <c r="F361" s="25" t="str">
        <f>IF(totaal!F233=0,"",totaal!F233)</f>
        <v>Depot 9,</v>
      </c>
      <c r="G361" s="51" t="str">
        <f>IF(totaal!G233=0,"",totaal!G233)</f>
        <v>RAL 7035</v>
      </c>
      <c r="I361" s="27"/>
    </row>
    <row r="362" spans="1:9" s="28" customFormat="1" ht="15" hidden="1" customHeight="1">
      <c r="A362" s="23">
        <f>IF(totaal!A220=0,"",totaal!A220)</f>
        <v>359</v>
      </c>
      <c r="B362" s="24"/>
      <c r="C362" s="25" t="str">
        <f>IF(totaal!C234=0,"",totaal!C234)</f>
        <v/>
      </c>
      <c r="D362" s="25" t="str">
        <f>IF(totaal!D234=0,"",totaal!D234)</f>
        <v/>
      </c>
      <c r="E362" s="25" t="str">
        <f>IF(totaal!E234=0,"",totaal!E234)</f>
        <v xml:space="preserve">         06.06  afm. 1058x1058x2498 mm</v>
      </c>
      <c r="F362" s="25" t="str">
        <f>IF(totaal!F234=0,"",totaal!F234)</f>
        <v xml:space="preserve">   Stellingen 02-09</v>
      </c>
      <c r="G362" s="51" t="str">
        <f>IF(totaal!G234=0,"",totaal!G234)</f>
        <v>RAL 7035</v>
      </c>
      <c r="I362" s="27"/>
    </row>
    <row r="363" spans="1:9" s="28" customFormat="1" ht="15" hidden="1" customHeight="1">
      <c r="A363" s="23">
        <f>IF(totaal!A221=0,"",totaal!A221)</f>
        <v>360</v>
      </c>
      <c r="B363" s="24"/>
      <c r="C363" s="25" t="str">
        <f>IF(totaal!C235=0,"",totaal!C235)</f>
        <v>Luchtbehandelingskast 9</v>
      </c>
      <c r="D363" s="25" t="str">
        <f>IF(totaal!D235=0,"",totaal!D235)</f>
        <v>Carrier Holland Heating</v>
      </c>
      <c r="E363" s="25" t="str">
        <f>IF(totaal!E235=0,"",totaal!E235)</f>
        <v>39HQ 07.04  afm. 1218x738x2178 mm</v>
      </c>
      <c r="F363" s="25" t="str">
        <f>IF(totaal!F235=0,"",totaal!F235)</f>
        <v>Atelier + MFR</v>
      </c>
      <c r="G363" s="51" t="str">
        <f>IF(totaal!G235=0,"",totaal!G235)</f>
        <v>RAL 7035</v>
      </c>
      <c r="I363" s="27"/>
    </row>
    <row r="364" spans="1:9" s="28" customFormat="1" ht="15" hidden="1" customHeight="1">
      <c r="A364" s="23">
        <f>IF(totaal!A222=0,"",totaal!A222)</f>
        <v>361</v>
      </c>
      <c r="B364" s="24"/>
      <c r="C364" s="25" t="str">
        <f>IF(totaal!C236=0,"",totaal!C236)</f>
        <v/>
      </c>
      <c r="D364" s="25" t="str">
        <f>IF(totaal!D236=0,"",totaal!D236)</f>
        <v/>
      </c>
      <c r="E364" s="25" t="str">
        <f>IF(totaal!E236=0,"",totaal!E236)</f>
        <v xml:space="preserve">                   afm. 1218x738x4578 mm</v>
      </c>
      <c r="F364" s="25" t="str">
        <f>IF(totaal!F236=0,"",totaal!F236)</f>
        <v/>
      </c>
      <c r="G364" s="51" t="str">
        <f>IF(totaal!G236=0,"",totaal!G236)</f>
        <v>RAL 7035</v>
      </c>
      <c r="I364" s="27"/>
    </row>
    <row r="365" spans="1:9" s="28" customFormat="1" ht="15" hidden="1" customHeight="1">
      <c r="A365" s="23">
        <f>IF(totaal!A223=0,"",totaal!A223)</f>
        <v>362</v>
      </c>
      <c r="B365" s="24"/>
      <c r="C365" s="25" t="str">
        <f>IF(totaal!C237=0,"",totaal!C237)</f>
        <v>Luchtbehandelingskast 10</v>
      </c>
      <c r="D365" s="25" t="str">
        <f>IF(totaal!D237=0,"",totaal!D237)</f>
        <v>Carrier Holland Heating</v>
      </c>
      <c r="E365" s="25" t="str">
        <f>IF(totaal!E237=0,"",totaal!E237)</f>
        <v>39HQ 04.04  afm. 738x738x2769 mm</v>
      </c>
      <c r="F365" s="25" t="str">
        <f>IF(totaal!F237=0,"",totaal!F237)</f>
        <v>Pakruimte B-30 &amp;</v>
      </c>
      <c r="G365" s="51" t="str">
        <f>IF(totaal!G237=0,"",totaal!G237)</f>
        <v>RAL 7035</v>
      </c>
      <c r="I365" s="27"/>
    </row>
    <row r="366" spans="1:9" s="28" customFormat="1" ht="15" hidden="1" customHeight="1">
      <c r="A366" s="23">
        <f>IF(totaal!A224=0,"",totaal!A224)</f>
        <v>363</v>
      </c>
      <c r="B366" s="24"/>
      <c r="C366" s="25" t="str">
        <f>IF(totaal!C238=0,"",totaal!C238)</f>
        <v/>
      </c>
      <c r="D366" s="25" t="str">
        <f>IF(totaal!D238=0,"",totaal!D238)</f>
        <v/>
      </c>
      <c r="E366" s="25" t="str">
        <f>IF(totaal!E238=0,"",totaal!E238)</f>
        <v xml:space="preserve">                   afm. 738x738x3098 mm</v>
      </c>
      <c r="F366" s="25" t="str">
        <f>IF(totaal!F238=0,"",totaal!F238)</f>
        <v xml:space="preserve">   Quarantaine B-28</v>
      </c>
      <c r="G366" s="51" t="str">
        <f>IF(totaal!G238=0,"",totaal!G238)</f>
        <v>RAL 7035</v>
      </c>
      <c r="I366" s="27"/>
    </row>
    <row r="367" spans="1:9" s="28" customFormat="1" ht="15" hidden="1" customHeight="1">
      <c r="A367" s="23">
        <f>IF(totaal!A225=0,"",totaal!A225)</f>
        <v>364</v>
      </c>
      <c r="B367" s="24"/>
      <c r="C367" s="25" t="str">
        <f>IF(totaal!C239=0,"",totaal!C239)</f>
        <v>Luchtbehandelingskast 11</v>
      </c>
      <c r="D367" s="25" t="str">
        <f>IF(totaal!D239=0,"",totaal!D239)</f>
        <v>Carrier Holland Heating</v>
      </c>
      <c r="E367" s="25" t="str">
        <f>IF(totaal!E239=0,"",totaal!E239)</f>
        <v>39HQ 06.04  afm. 1058x738x3138 mm</v>
      </c>
      <c r="F367" s="25" t="str">
        <f>IF(totaal!F239=0,"",totaal!F239)</f>
        <v>Make Up Air</v>
      </c>
      <c r="G367" s="51" t="str">
        <f>IF(totaal!G239=0,"",totaal!G239)</f>
        <v>RAL 7035</v>
      </c>
      <c r="I367" s="27"/>
    </row>
    <row r="368" spans="1:9" s="28" customFormat="1" ht="15" hidden="1" customHeight="1">
      <c r="A368" s="23">
        <f>IF(totaal!A226=0,"",totaal!A226)</f>
        <v>365</v>
      </c>
      <c r="B368" s="24"/>
      <c r="C368" s="25" t="str">
        <f>IF(totaal!C240=0,"",totaal!C240)</f>
        <v/>
      </c>
      <c r="D368" s="25" t="str">
        <f>IF(totaal!D240=0,"",totaal!D240)</f>
        <v/>
      </c>
      <c r="E368" s="25" t="str">
        <f>IF(totaal!E240=0,"",totaal!E240)</f>
        <v>39HQ 05.04  afm. 898x738x2018 mm</v>
      </c>
      <c r="F368" s="25" t="str">
        <f>IF(totaal!F240=0,"",totaal!F240)</f>
        <v xml:space="preserve">   Centrale afzuiging</v>
      </c>
      <c r="G368" s="51" t="str">
        <f>IF(totaal!G240=0,"",totaal!G240)</f>
        <v>RAL 7035</v>
      </c>
      <c r="I368" s="27"/>
    </row>
    <row r="369" spans="1:9" s="28" customFormat="1" ht="15" hidden="1" customHeight="1">
      <c r="A369" s="23">
        <f>IF(totaal!A227=0,"",totaal!A227)</f>
        <v>366</v>
      </c>
      <c r="B369" s="24"/>
      <c r="C369" s="25" t="str">
        <f>IF(totaal!C241=0,"",totaal!C241)</f>
        <v>Luchtbehandelingskast 12</v>
      </c>
      <c r="D369" s="25" t="str">
        <f>IF(totaal!D241=0,"",totaal!D241)</f>
        <v>Carrier Holland Heating</v>
      </c>
      <c r="E369" s="25" t="str">
        <f>IF(totaal!E241=0,"",totaal!E241)</f>
        <v>39HQ 06.02  afm. 1058x498x2178 mm</v>
      </c>
      <c r="F369" s="25" t="str">
        <f>IF(totaal!F241=0,"",totaal!F241)</f>
        <v>Kantoor</v>
      </c>
      <c r="G369" s="51" t="str">
        <f>IF(totaal!G241=0,"",totaal!G241)</f>
        <v>RAL 7035</v>
      </c>
      <c r="I369" s="27"/>
    </row>
    <row r="370" spans="1:9" s="28" customFormat="1" ht="15" hidden="1" customHeight="1">
      <c r="A370" s="23">
        <f>IF(totaal!A228=0,"",totaal!A228)</f>
        <v>367</v>
      </c>
      <c r="B370" s="24"/>
      <c r="C370" s="25" t="str">
        <f>IF(totaal!C242=0,"",totaal!C242)</f>
        <v/>
      </c>
      <c r="D370" s="25" t="str">
        <f>IF(totaal!D242=0,"",totaal!D242)</f>
        <v/>
      </c>
      <c r="E370" s="25" t="str">
        <f>IF(totaal!E242=0,"",totaal!E242)</f>
        <v xml:space="preserve">                   afm. 1058x738x4738 mm</v>
      </c>
      <c r="F370" s="25" t="str">
        <f>IF(totaal!F242=0,"",totaal!F242)</f>
        <v/>
      </c>
      <c r="G370" s="51" t="str">
        <f>IF(totaal!G242=0,"",totaal!G242)</f>
        <v>RAL 7035</v>
      </c>
      <c r="I370" s="27"/>
    </row>
    <row r="371" spans="1:9" s="28" customFormat="1" ht="15" hidden="1" customHeight="1">
      <c r="A371" s="23">
        <f>IF(totaal!A229=0,"",totaal!A229)</f>
        <v>368</v>
      </c>
      <c r="B371" s="24"/>
      <c r="C371" s="25" t="str">
        <f>IF(totaal!C243=0,"",totaal!C243)</f>
        <v>Stoombevochtiging   (LBK  1)</v>
      </c>
      <c r="D371" s="25" t="str">
        <f>IF(totaal!D243=0,"",totaal!D243)</f>
        <v>Geveke</v>
      </c>
      <c r="E371" s="25" t="str">
        <f>IF(totaal!E243=0,"",totaal!E243)</f>
        <v>MK5 Visual 5   4,8 kg/h incl. meldingsmodule RFS</v>
      </c>
      <c r="F371" s="25" t="str">
        <f>IF(totaal!F243=0,"",totaal!F243)</f>
        <v>500×437×1057 (lbh)</v>
      </c>
      <c r="G371" s="51" t="str">
        <f>IF(totaal!G243=0,"",totaal!G243)</f>
        <v/>
      </c>
      <c r="I371" s="27"/>
    </row>
    <row r="372" spans="1:9" s="28" customFormat="1" ht="15" hidden="1" customHeight="1">
      <c r="A372" s="23">
        <f>IF(totaal!A230=0,"",totaal!A230)</f>
        <v>369</v>
      </c>
      <c r="B372" s="24"/>
      <c r="C372" s="25" t="str">
        <f>IF(totaal!C244=0,"",totaal!C244)</f>
        <v>Stoombevochtiging   (LBK  2)</v>
      </c>
      <c r="D372" s="25" t="str">
        <f>IF(totaal!D244=0,"",totaal!D244)</f>
        <v>Geveke</v>
      </c>
      <c r="E372" s="25" t="str">
        <f>IF(totaal!E244=0,"",totaal!E244)</f>
        <v>MK5 Visual 5   2,5 kg/h incl. meldingsmodule RFS</v>
      </c>
      <c r="F372" s="25" t="str">
        <f>IF(totaal!F244=0,"",totaal!F244)</f>
        <v>500×437×1057 (lbh)</v>
      </c>
      <c r="G372" s="51" t="str">
        <f>IF(totaal!G244=0,"",totaal!G244)</f>
        <v/>
      </c>
      <c r="I372" s="27"/>
    </row>
    <row r="373" spans="1:9" s="28" customFormat="1" ht="15" hidden="1" customHeight="1">
      <c r="A373" s="23">
        <f>IF(totaal!A231=0,"",totaal!A231)</f>
        <v>370</v>
      </c>
      <c r="B373" s="24"/>
      <c r="C373" s="25" t="str">
        <f>IF(totaal!C245=0,"",totaal!C245)</f>
        <v>Stoombevochtiging   (LBK  3)</v>
      </c>
      <c r="D373" s="25" t="str">
        <f>IF(totaal!D245=0,"",totaal!D245)</f>
        <v>Geveke</v>
      </c>
      <c r="E373" s="25" t="str">
        <f>IF(totaal!E245=0,"",totaal!E245)</f>
        <v>MK5 Visual 5   4,1 kg/h incl. meldingsmodule RFS</v>
      </c>
      <c r="F373" s="25" t="str">
        <f>IF(totaal!F245=0,"",totaal!F245)</f>
        <v>500×437×1057 (lbh)</v>
      </c>
      <c r="G373" s="51" t="str">
        <f>IF(totaal!G245=0,"",totaal!G245)</f>
        <v/>
      </c>
      <c r="I373" s="27"/>
    </row>
    <row r="374" spans="1:9" s="28" customFormat="1" ht="15" hidden="1" customHeight="1">
      <c r="A374" s="23">
        <f>IF(totaal!A232=0,"",totaal!A232)</f>
        <v>371</v>
      </c>
      <c r="B374" s="24"/>
      <c r="C374" s="25" t="str">
        <f>IF(totaal!C246=0,"",totaal!C246)</f>
        <v>Stoombevochtiging   (LBK  4)</v>
      </c>
      <c r="D374" s="25" t="str">
        <f>IF(totaal!D246=0,"",totaal!D246)</f>
        <v>Geveke</v>
      </c>
      <c r="E374" s="25" t="str">
        <f>IF(totaal!E246=0,"",totaal!E246)</f>
        <v>MK5 Visual 5   2,4 kg/h incl. meldingsmodule RFS</v>
      </c>
      <c r="F374" s="25" t="str">
        <f>IF(totaal!F246=0,"",totaal!F246)</f>
        <v>500×437×1057 (lbh)</v>
      </c>
      <c r="G374" s="51" t="str">
        <f>IF(totaal!G246=0,"",totaal!G246)</f>
        <v/>
      </c>
      <c r="I374" s="27"/>
    </row>
    <row r="375" spans="1:9" s="28" customFormat="1" ht="15" hidden="1" customHeight="1">
      <c r="A375" s="23">
        <f>IF(totaal!A233=0,"",totaal!A233)</f>
        <v>372</v>
      </c>
      <c r="B375" s="24"/>
      <c r="C375" s="25" t="str">
        <f>IF(totaal!C247=0,"",totaal!C247)</f>
        <v>Stoombevochtiging   (LBK  5)</v>
      </c>
      <c r="D375" s="25" t="str">
        <f>IF(totaal!D247=0,"",totaal!D247)</f>
        <v>Geveke</v>
      </c>
      <c r="E375" s="25" t="str">
        <f>IF(totaal!E247=0,"",totaal!E247)</f>
        <v>MK5 Visual 5   2,0 kg/h incl. meldingsmodule RFS</v>
      </c>
      <c r="F375" s="25" t="str">
        <f>IF(totaal!F247=0,"",totaal!F247)</f>
        <v>500×437×1057 (lbh)</v>
      </c>
      <c r="G375" s="51" t="str">
        <f>IF(totaal!G247=0,"",totaal!G247)</f>
        <v/>
      </c>
      <c r="I375" s="27"/>
    </row>
    <row r="376" spans="1:9" s="28" customFormat="1" ht="15" hidden="1" customHeight="1">
      <c r="A376" s="23">
        <f>IF(totaal!A234=0,"",totaal!A234)</f>
        <v>373</v>
      </c>
      <c r="B376" s="24"/>
      <c r="C376" s="25" t="str">
        <f>IF(totaal!C248=0,"",totaal!C248)</f>
        <v>Stoombevochtiging   (LBK  6)</v>
      </c>
      <c r="D376" s="25" t="str">
        <f>IF(totaal!D248=0,"",totaal!D248)</f>
        <v>Geveke</v>
      </c>
      <c r="E376" s="25" t="str">
        <f>IF(totaal!E248=0,"",totaal!E248)</f>
        <v>MK5 Visual 5   0,9 kg/h incl. meldingsmodule RFS</v>
      </c>
      <c r="F376" s="25" t="str">
        <f>IF(totaal!F248=0,"",totaal!F248)</f>
        <v>500×437×1057 (lbh)</v>
      </c>
      <c r="G376" s="51" t="str">
        <f>IF(totaal!G248=0,"",totaal!G248)</f>
        <v/>
      </c>
      <c r="I376" s="27"/>
    </row>
    <row r="377" spans="1:9" s="28" customFormat="1" ht="15" hidden="1" customHeight="1">
      <c r="A377" s="23">
        <f>IF(totaal!A235=0,"",totaal!A235)</f>
        <v>374</v>
      </c>
      <c r="B377" s="24"/>
      <c r="C377" s="25" t="str">
        <f>IF(totaal!C249=0,"",totaal!C249)</f>
        <v>Stoombevochtiging   (LBK  7)</v>
      </c>
      <c r="D377" s="25" t="str">
        <f>IF(totaal!D249=0,"",totaal!D249)</f>
        <v>Geveke</v>
      </c>
      <c r="E377" s="25" t="str">
        <f>IF(totaal!E249=0,"",totaal!E249)</f>
        <v>MK5 Visual 5   0,3 kg/h incl. meldingsmodule RFS</v>
      </c>
      <c r="F377" s="25" t="str">
        <f>IF(totaal!F249=0,"",totaal!F249)</f>
        <v>500×437×1057 (lbh)</v>
      </c>
      <c r="G377" s="51" t="str">
        <f>IF(totaal!G249=0,"",totaal!G249)</f>
        <v/>
      </c>
      <c r="I377" s="27"/>
    </row>
    <row r="378" spans="1:9" s="28" customFormat="1" ht="15" hidden="1" customHeight="1">
      <c r="A378" s="23">
        <f>IF(totaal!A236=0,"",totaal!A236)</f>
        <v>375</v>
      </c>
      <c r="B378" s="24"/>
      <c r="C378" s="25" t="str">
        <f>IF(totaal!C250=0,"",totaal!C250)</f>
        <v>Stoombevochtiging   (LBK  8)</v>
      </c>
      <c r="D378" s="25" t="str">
        <f>IF(totaal!D250=0,"",totaal!D250)</f>
        <v>Geveke</v>
      </c>
      <c r="E378" s="25" t="str">
        <f>IF(totaal!E250=0,"",totaal!E250)</f>
        <v>MK5 Visual 5   2,0 kg/h incl. meldingsmodule RFS</v>
      </c>
      <c r="F378" s="25" t="str">
        <f>IF(totaal!F250=0,"",totaal!F250)</f>
        <v>500×437×1057 (lbh)</v>
      </c>
      <c r="G378" s="51" t="str">
        <f>IF(totaal!G250=0,"",totaal!G250)</f>
        <v/>
      </c>
      <c r="I378" s="27"/>
    </row>
    <row r="379" spans="1:9" s="28" customFormat="1" ht="15" hidden="1" customHeight="1">
      <c r="A379" s="23">
        <f>IF(totaal!A237=0,"",totaal!A237)</f>
        <v>376</v>
      </c>
      <c r="B379" s="24"/>
      <c r="C379" s="25" t="str">
        <f>IF(totaal!C251=0,"",totaal!C251)</f>
        <v>Stoombevochtiging   (LBK  9)</v>
      </c>
      <c r="D379" s="25" t="str">
        <f>IF(totaal!D251=0,"",totaal!D251)</f>
        <v>Geveke</v>
      </c>
      <c r="E379" s="25" t="str">
        <f>IF(totaal!E251=0,"",totaal!E251)</f>
        <v>MK5 Visual 5  25,8 kg/h incl. meldingsmodule RFS</v>
      </c>
      <c r="F379" s="25" t="str">
        <f>IF(totaal!F251=0,"",totaal!F251)</f>
        <v>500×437×1057 (lbh)</v>
      </c>
      <c r="G379" s="51" t="str">
        <f>IF(totaal!G251=0,"",totaal!G251)</f>
        <v/>
      </c>
      <c r="I379" s="27"/>
    </row>
    <row r="380" spans="1:9" s="28" customFormat="1" ht="15" hidden="1" customHeight="1">
      <c r="A380" s="23">
        <f>IF(totaal!A238=0,"",totaal!A238)</f>
        <v>377</v>
      </c>
      <c r="B380" s="24"/>
      <c r="C380" s="25" t="str">
        <f>IF(totaal!C252=0,"",totaal!C252)</f>
        <v>Stoombevochtiging   (LBK 10)</v>
      </c>
      <c r="D380" s="25" t="str">
        <f>IF(totaal!D252=0,"",totaal!D252)</f>
        <v>Geveke</v>
      </c>
      <c r="E380" s="25" t="str">
        <f>IF(totaal!E252=0,"",totaal!E252)</f>
        <v>MK5 Visual 5   1,5 kg/h incl. meldingsmodule RFS</v>
      </c>
      <c r="F380" s="25" t="str">
        <f>IF(totaal!F252=0,"",totaal!F252)</f>
        <v>500×437×1057 (lbh)</v>
      </c>
      <c r="G380" s="51" t="str">
        <f>IF(totaal!G252=0,"",totaal!G252)</f>
        <v/>
      </c>
      <c r="I380" s="27"/>
    </row>
    <row r="381" spans="1:9" s="28" customFormat="1" ht="15" hidden="1" customHeight="1">
      <c r="A381" s="23">
        <f>IF(totaal!A239=0,"",totaal!A239)</f>
        <v>378</v>
      </c>
      <c r="B381" s="24"/>
      <c r="C381" s="25" t="str">
        <f>IF(totaal!C253=0,"",totaal!C253)</f>
        <v>Stoombevochtiging   (LBK 12)</v>
      </c>
      <c r="D381" s="25" t="str">
        <f>IF(totaal!D253=0,"",totaal!D253)</f>
        <v>Geveke</v>
      </c>
      <c r="E381" s="25" t="str">
        <f>IF(totaal!E253=0,"",totaal!E253)</f>
        <v>MK5 Visual 5  21,8 kg/h incl. meldingsmodule RFS</v>
      </c>
      <c r="F381" s="25" t="str">
        <f>IF(totaal!F253=0,"",totaal!F253)</f>
        <v>500×437×1057 (lbh)</v>
      </c>
      <c r="G381" s="51" t="str">
        <f>IF(totaal!G253=0,"",totaal!G253)</f>
        <v/>
      </c>
      <c r="I381" s="27"/>
    </row>
    <row r="382" spans="1:9" s="28" customFormat="1" ht="15" hidden="1" customHeight="1">
      <c r="A382" s="23">
        <f>IF(totaal!A240=0,"",totaal!A240)</f>
        <v>379</v>
      </c>
      <c r="B382" s="24"/>
      <c r="C382" s="25" t="str">
        <f>IF(totaal!C254=0,"",totaal!C254)</f>
        <v>Stoomverdeelpijp</v>
      </c>
      <c r="D382" s="25" t="str">
        <f>IF(totaal!D254=0,"",totaal!D254)</f>
        <v>Geveke</v>
      </c>
      <c r="E382" s="25" t="str">
        <f>IF(totaal!E254=0,"",totaal!E254)</f>
        <v>CrNi ø45mm 81-1000 aansluiting 1¼"</v>
      </c>
      <c r="F382" s="25" t="str">
        <f>IF(totaal!F254=0,"",totaal!F254)</f>
        <v>CON1109466</v>
      </c>
      <c r="G382" s="51" t="str">
        <f>IF(totaal!G254=0,"",totaal!G254)</f>
        <v/>
      </c>
      <c r="I382" s="27"/>
    </row>
    <row r="383" spans="1:9" s="28" customFormat="1" ht="15" hidden="1" customHeight="1">
      <c r="A383" s="23">
        <f>IF(totaal!A241=0,"",totaal!A241)</f>
        <v>380</v>
      </c>
      <c r="B383" s="24"/>
      <c r="C383" s="25" t="str">
        <f>IF(totaal!C255=0,"",totaal!C255)</f>
        <v>Stoomverdeelpijp</v>
      </c>
      <c r="D383" s="25" t="str">
        <f>IF(totaal!D255=0,"",totaal!D255)</f>
        <v>Geveke</v>
      </c>
      <c r="E383" s="25" t="str">
        <f>IF(totaal!E255=0,"",totaal!E255)</f>
        <v>CrNi ø45mm 81-800 aansluiting 1¼"</v>
      </c>
      <c r="F383" s="25" t="str">
        <f>IF(totaal!F255=0,"",totaal!F255)</f>
        <v>CON1109466</v>
      </c>
      <c r="G383" s="51" t="str">
        <f>IF(totaal!G255=0,"",totaal!G255)</f>
        <v/>
      </c>
      <c r="I383" s="27"/>
    </row>
    <row r="384" spans="1:9" s="28" customFormat="1" ht="15" hidden="1" customHeight="1">
      <c r="A384" s="23">
        <f>IF(totaal!A242=0,"",totaal!A242)</f>
        <v>381</v>
      </c>
      <c r="B384" s="24"/>
      <c r="C384" s="25" t="str">
        <f>IF(totaal!C256=0,"",totaal!C256)</f>
        <v>Stoomverdeelpijp</v>
      </c>
      <c r="D384" s="25" t="str">
        <f>IF(totaal!D256=0,"",totaal!D256)</f>
        <v>Geveke</v>
      </c>
      <c r="E384" s="25" t="str">
        <f>IF(totaal!E256=0,"",totaal!E256)</f>
        <v>CrNi ø45mm 81-650 aansluiting 1¼"</v>
      </c>
      <c r="F384" s="25" t="str">
        <f>IF(totaal!F256=0,"",totaal!F256)</f>
        <v>CON1109676</v>
      </c>
      <c r="G384" s="51" t="str">
        <f>IF(totaal!G256=0,"",totaal!G256)</f>
        <v/>
      </c>
      <c r="I384" s="27"/>
    </row>
    <row r="385" spans="1:9" s="28" customFormat="1" ht="15" hidden="1" customHeight="1">
      <c r="A385" s="23">
        <f>IF(totaal!A243=0,"",totaal!A243)</f>
        <v>382</v>
      </c>
      <c r="B385" s="24"/>
      <c r="C385" s="25" t="str">
        <f>IF(totaal!C257=0,"",totaal!C257)</f>
        <v>Stoomverdeelpijp</v>
      </c>
      <c r="D385" s="25" t="str">
        <f>IF(totaal!D257=0,"",totaal!D257)</f>
        <v>Geveke</v>
      </c>
      <c r="E385" s="25" t="str">
        <f>IF(totaal!E257=0,"",totaal!E257)</f>
        <v>CrNi ø45mm 81-500 aansluiting 1¼"</v>
      </c>
      <c r="F385" s="25" t="str">
        <f>IF(totaal!F257=0,"",totaal!F257)</f>
        <v>CON1109848</v>
      </c>
      <c r="G385" s="51" t="str">
        <f>IF(totaal!G257=0,"",totaal!G257)</f>
        <v/>
      </c>
      <c r="I385" s="27"/>
    </row>
    <row r="386" spans="1:9" s="28" customFormat="1" ht="15" hidden="1" customHeight="1">
      <c r="A386" s="23">
        <f>IF(totaal!A244=0,"",totaal!A244)</f>
        <v>383</v>
      </c>
      <c r="B386" s="24"/>
      <c r="C386" s="25" t="str">
        <f>IF(totaal!C258=0,"",totaal!C258)</f>
        <v>Waterafsluiter + filter</v>
      </c>
      <c r="D386" s="25" t="str">
        <f>IF(totaal!D258=0,"",totaal!D258)</f>
        <v>Geveke</v>
      </c>
      <c r="E386" s="25" t="str">
        <f>IF(totaal!E258=0,"",totaal!E258)</f>
        <v>Z25A Messing ½" + Z25F Brons/RVS ½"</v>
      </c>
      <c r="F386" s="25" t="str">
        <f>IF(totaal!F258=0,"",totaal!F258)</f>
        <v>UBE220K/ZT-015</v>
      </c>
      <c r="G386" s="51" t="str">
        <f>IF(totaal!G258=0,"",totaal!G258)</f>
        <v/>
      </c>
      <c r="I386" s="27"/>
    </row>
    <row r="387" spans="1:9" s="28" customFormat="1" ht="15" hidden="1" customHeight="1">
      <c r="A387" s="23">
        <f>IF(totaal!A245=0,"",totaal!A245)</f>
        <v>384</v>
      </c>
      <c r="B387" s="24"/>
      <c r="C387" s="25" t="str">
        <f>IF(totaal!C259=0,"",totaal!C259)</f>
        <v>Stoomslang</v>
      </c>
      <c r="D387" s="25" t="str">
        <f>IF(totaal!D259=0,"",totaal!D259)</f>
        <v>Geveke</v>
      </c>
      <c r="E387" s="25" t="str">
        <f>IF(totaal!E259=0,"",totaal!E259)</f>
        <v>Z10 ø54/42mm (1¼")</v>
      </c>
      <c r="F387" s="25" t="str">
        <f>IF(totaal!F259=0,"",totaal!F259)</f>
        <v>DEF2524800</v>
      </c>
      <c r="G387" s="51" t="str">
        <f>IF(totaal!G259=0,"",totaal!G259)</f>
        <v/>
      </c>
      <c r="I387" s="27"/>
    </row>
    <row r="388" spans="1:9" s="28" customFormat="1" ht="15" hidden="1" customHeight="1">
      <c r="A388" s="23">
        <f>IF(totaal!A246=0,"",totaal!A246)</f>
        <v>385</v>
      </c>
      <c r="B388" s="24"/>
      <c r="C388" s="25" t="str">
        <f>IF(totaal!C260=0,"",totaal!C260)</f>
        <v>Condensslang</v>
      </c>
      <c r="D388" s="25" t="str">
        <f>IF(totaal!D260=0,"",totaal!D260)</f>
        <v>Geveke</v>
      </c>
      <c r="E388" s="25" t="str">
        <f>IF(totaal!E260=0,"",totaal!E260)</f>
        <v>KS10   ø12/8mm</v>
      </c>
      <c r="F388" s="25" t="str">
        <f>IF(totaal!F260=0,"",totaal!F260)</f>
        <v>CON2524796</v>
      </c>
      <c r="G388" s="51" t="str">
        <f>IF(totaal!G260=0,"",totaal!G260)</f>
        <v/>
      </c>
      <c r="I388" s="27"/>
    </row>
    <row r="389" spans="1:9" s="28" customFormat="1" ht="15" hidden="1" customHeight="1">
      <c r="A389" s="23">
        <f>IF(totaal!A247=0,"",totaal!A247)</f>
        <v>386</v>
      </c>
      <c r="B389" s="24"/>
      <c r="C389" s="25" t="e">
        <f>IF(totaal!#REF!=0,"",totaal!#REF!)</f>
        <v>#REF!</v>
      </c>
      <c r="D389" s="25" t="e">
        <f>IF(totaal!#REF!=0,"",totaal!#REF!)</f>
        <v>#REF!</v>
      </c>
      <c r="E389" s="25" t="e">
        <f>IF(totaal!#REF!=0,"",totaal!#REF!)</f>
        <v>#REF!</v>
      </c>
      <c r="F389" s="25" t="e">
        <f>IF(totaal!#REF!=0,"",totaal!#REF!)</f>
        <v>#REF!</v>
      </c>
      <c r="G389" s="51" t="e">
        <f>IF(totaal!#REF!=0,"",totaal!#REF!)</f>
        <v>#REF!</v>
      </c>
      <c r="I389" s="27"/>
    </row>
    <row r="390" spans="1:9" s="28" customFormat="1" ht="15" hidden="1" customHeight="1">
      <c r="A390" s="23">
        <f>IF(totaal!A248=0,"",totaal!A248)</f>
        <v>387</v>
      </c>
      <c r="B390" s="24"/>
      <c r="C390" s="25" t="e">
        <f>IF(totaal!#REF!=0,"",totaal!#REF!)</f>
        <v>#REF!</v>
      </c>
      <c r="D390" s="25" t="e">
        <f>IF(totaal!#REF!=0,"",totaal!#REF!)</f>
        <v>#REF!</v>
      </c>
      <c r="E390" s="25" t="e">
        <f>IF(totaal!#REF!=0,"",totaal!#REF!)</f>
        <v>#REF!</v>
      </c>
      <c r="F390" s="25" t="e">
        <f>IF(totaal!#REF!=0,"",totaal!#REF!)</f>
        <v>#REF!</v>
      </c>
      <c r="G390" s="51" t="e">
        <f>IF(totaal!#REF!=0,"",totaal!#REF!)</f>
        <v>#REF!</v>
      </c>
      <c r="I390" s="27"/>
    </row>
    <row r="391" spans="1:9" s="28" customFormat="1" ht="15" hidden="1" customHeight="1">
      <c r="A391" s="23">
        <f>IF(totaal!A249=0,"",totaal!A249)</f>
        <v>388</v>
      </c>
      <c r="B391" s="24"/>
      <c r="C391" s="25" t="str">
        <f>IF(totaal!C261=0,"",totaal!C261)</f>
        <v>Dakafzuigventilator</v>
      </c>
      <c r="D391" s="25" t="str">
        <f>IF(totaal!D261=0,"",totaal!D261)</f>
        <v>Rucon</v>
      </c>
      <c r="E391" s="25" t="str">
        <f>IF(totaal!E261=0,"",totaal!E261)</f>
        <v>IRE 250 B Isolatieklasse IP44 inclusief plakplaat</v>
      </c>
      <c r="F391" s="25" t="str">
        <f>IF(totaal!F261=0,"",totaal!F261)</f>
        <v/>
      </c>
      <c r="G391" s="51" t="str">
        <f>IF(totaal!G261=0,"",totaal!G261)</f>
        <v/>
      </c>
      <c r="I391" s="27"/>
    </row>
    <row r="392" spans="1:9" s="28" customFormat="1" ht="15" hidden="1" customHeight="1">
      <c r="A392" s="23">
        <f>IF(totaal!A250=0,"",totaal!A250)</f>
        <v>389</v>
      </c>
      <c r="B392" s="24"/>
      <c r="C392" s="25" t="e">
        <f>IF(totaal!#REF!=0,"",totaal!#REF!)</f>
        <v>#REF!</v>
      </c>
      <c r="D392" s="25" t="e">
        <f>IF(totaal!#REF!=0,"",totaal!#REF!)</f>
        <v>#REF!</v>
      </c>
      <c r="E392" s="25" t="e">
        <f>IF(totaal!#REF!=0,"",totaal!#REF!)</f>
        <v>#REF!</v>
      </c>
      <c r="F392" s="25" t="e">
        <f>IF(totaal!#REF!=0,"",totaal!#REF!)</f>
        <v>#REF!</v>
      </c>
      <c r="G392" s="51" t="e">
        <f>IF(totaal!#REF!=0,"",totaal!#REF!)</f>
        <v>#REF!</v>
      </c>
      <c r="I392" s="27"/>
    </row>
    <row r="393" spans="1:9" s="28" customFormat="1" ht="15" hidden="1" customHeight="1">
      <c r="A393" s="23">
        <f>IF(totaal!A251=0,"",totaal!A251)</f>
        <v>390</v>
      </c>
      <c r="B393" s="24"/>
      <c r="C393" s="25" t="e">
        <f>IF(totaal!#REF!=0,"",totaal!#REF!)</f>
        <v>#REF!</v>
      </c>
      <c r="D393" s="25" t="e">
        <f>IF(totaal!#REF!=0,"",totaal!#REF!)</f>
        <v>#REF!</v>
      </c>
      <c r="E393" s="25" t="e">
        <f>IF(totaal!#REF!=0,"",totaal!#REF!)</f>
        <v>#REF!</v>
      </c>
      <c r="F393" s="25" t="e">
        <f>IF(totaal!#REF!=0,"",totaal!#REF!)</f>
        <v>#REF!</v>
      </c>
      <c r="G393" s="51" t="e">
        <f>IF(totaal!#REF!=0,"",totaal!#REF!)</f>
        <v>#REF!</v>
      </c>
      <c r="I393" s="27"/>
    </row>
    <row r="394" spans="1:9" s="28" customFormat="1" ht="15" hidden="1" customHeight="1">
      <c r="A394" s="23">
        <f>IF(totaal!A252=0,"",totaal!A252)</f>
        <v>391</v>
      </c>
      <c r="B394" s="24"/>
      <c r="C394" s="25" t="str">
        <f>IF(totaal!C262=0,"",totaal!C262)</f>
        <v>Platenwisselaar</v>
      </c>
      <c r="D394" s="25" t="str">
        <f>IF(totaal!D262=0,"",totaal!D262)</f>
        <v>Redenko</v>
      </c>
      <c r="E394" s="25" t="str">
        <f>IF(totaal!E262=0,"",totaal!E262)</f>
        <v>TL6-BFG-85   (Laden koude opslag)</v>
      </c>
      <c r="F394" s="25" t="str">
        <f>IF(totaal!F262=0,"",totaal!F262)</f>
        <v/>
      </c>
      <c r="G394" s="51" t="str">
        <f>IF(totaal!G262=0,"",totaal!G262)</f>
        <v/>
      </c>
      <c r="I394" s="27"/>
    </row>
    <row r="395" spans="1:9" s="28" customFormat="1" ht="15" hidden="1" customHeight="1">
      <c r="A395" s="23">
        <f>IF(totaal!A253=0,"",totaal!A253)</f>
        <v>392</v>
      </c>
      <c r="B395" s="24"/>
      <c r="C395" s="25" t="str">
        <f>IF(totaal!C263=0,"",totaal!C263)</f>
        <v>Platenwisselaar</v>
      </c>
      <c r="D395" s="25" t="str">
        <f>IF(totaal!D263=0,"",totaal!D263)</f>
        <v>Redenko</v>
      </c>
      <c r="E395" s="25" t="str">
        <f>IF(totaal!E263=0,"",totaal!E263)</f>
        <v>T5-MFG-25   (Ontladen koude) incl. isolatiemantel</v>
      </c>
      <c r="F395" s="25" t="str">
        <f>IF(totaal!F263=0,"",totaal!F263)</f>
        <v/>
      </c>
      <c r="G395" s="51" t="str">
        <f>IF(totaal!G263=0,"",totaal!G263)</f>
        <v/>
      </c>
      <c r="I395" s="27"/>
    </row>
    <row r="396" spans="1:9" s="28" customFormat="1" ht="15" hidden="1" customHeight="1">
      <c r="A396" s="23">
        <f>IF(totaal!A254=0,"",totaal!A254)</f>
        <v>393</v>
      </c>
      <c r="B396" s="24"/>
      <c r="C396" s="25" t="str">
        <f>IF(totaal!C264=0,"",totaal!C264)</f>
        <v>Platenwisselaar</v>
      </c>
      <c r="D396" s="25" t="str">
        <f>IF(totaal!D264=0,"",totaal!D264)</f>
        <v>Redenko</v>
      </c>
      <c r="E396" s="25" t="str">
        <f>IF(totaal!E264=0,"",totaal!E264)</f>
        <v>M10-BFM-47   (Afvoeren Condensorwarmte) incl. isolatiemantel</v>
      </c>
      <c r="F396" s="25" t="str">
        <f>IF(totaal!F264=0,"",totaal!F264)</f>
        <v/>
      </c>
      <c r="G396" s="51" t="str">
        <f>IF(totaal!G264=0,"",totaal!G264)</f>
        <v/>
      </c>
      <c r="I396" s="27"/>
    </row>
    <row r="397" spans="1:9" s="28" customFormat="1" ht="15" hidden="1" customHeight="1">
      <c r="A397" s="23">
        <f>IF(totaal!A255=0,"",totaal!A255)</f>
        <v>394</v>
      </c>
      <c r="B397" s="24"/>
      <c r="C397" s="25" t="str">
        <f>IF(totaal!C265=0,"",totaal!C265)</f>
        <v>Platenwisselaar</v>
      </c>
      <c r="D397" s="25" t="str">
        <f>IF(totaal!D265=0,"",totaal!D265)</f>
        <v>Redenko</v>
      </c>
      <c r="E397" s="25" t="str">
        <f>IF(totaal!E265=0,"",totaal!E265)</f>
        <v>TL10-BFM-80   (Laden Warmte/koude)</v>
      </c>
      <c r="F397" s="25" t="str">
        <f>IF(totaal!F265=0,"",totaal!F265)</f>
        <v/>
      </c>
      <c r="G397" s="51" t="str">
        <f>IF(totaal!G265=0,"",totaal!G265)</f>
        <v/>
      </c>
      <c r="I397" s="27"/>
    </row>
    <row r="398" spans="1:9" s="28" customFormat="1" ht="15" hidden="1" customHeight="1">
      <c r="A398" s="23">
        <f>IF(totaal!A256=0,"",totaal!A256)</f>
        <v>395</v>
      </c>
      <c r="B398" s="24"/>
      <c r="C398" s="25" t="e">
        <f>IF(totaal!#REF!=0,"",totaal!#REF!)</f>
        <v>#REF!</v>
      </c>
      <c r="D398" s="25" t="e">
        <f>IF(totaal!#REF!=0,"",totaal!#REF!)</f>
        <v>#REF!</v>
      </c>
      <c r="E398" s="25" t="e">
        <f>IF(totaal!#REF!=0,"",totaal!#REF!)</f>
        <v>#REF!</v>
      </c>
      <c r="F398" s="25" t="e">
        <f>IF(totaal!#REF!=0,"",totaal!#REF!)</f>
        <v>#REF!</v>
      </c>
      <c r="G398" s="51" t="e">
        <f>IF(totaal!#REF!=0,"",totaal!#REF!)</f>
        <v>#REF!</v>
      </c>
      <c r="I398" s="27"/>
    </row>
    <row r="399" spans="1:9" s="28" customFormat="1" ht="15" hidden="1" customHeight="1">
      <c r="A399" s="23">
        <f>IF(totaal!A257=0,"",totaal!A257)</f>
        <v>396</v>
      </c>
      <c r="B399" s="24"/>
      <c r="C399" s="25" t="e">
        <f>IF(totaal!#REF!=0,"",totaal!#REF!)</f>
        <v>#REF!</v>
      </c>
      <c r="D399" s="25" t="e">
        <f>IF(totaal!#REF!=0,"",totaal!#REF!)</f>
        <v>#REF!</v>
      </c>
      <c r="E399" s="25" t="e">
        <f>IF(totaal!#REF!=0,"",totaal!#REF!)</f>
        <v>#REF!</v>
      </c>
      <c r="F399" s="25" t="e">
        <f>IF(totaal!#REF!=0,"",totaal!#REF!)</f>
        <v>#REF!</v>
      </c>
      <c r="G399" s="51" t="e">
        <f>IF(totaal!#REF!=0,"",totaal!#REF!)</f>
        <v>#REF!</v>
      </c>
      <c r="I399" s="27"/>
    </row>
    <row r="400" spans="1:9" s="28" customFormat="1" ht="15" hidden="1" customHeight="1">
      <c r="A400" s="23">
        <f>IF(totaal!A258=0,"",totaal!A258)</f>
        <v>397</v>
      </c>
      <c r="B400" s="24"/>
      <c r="C400" s="25" t="e">
        <f>IF(totaal!#REF!=0,"",totaal!#REF!)</f>
        <v>#REF!</v>
      </c>
      <c r="D400" s="25" t="e">
        <f>IF(totaal!#REF!=0,"",totaal!#REF!)</f>
        <v>#REF!</v>
      </c>
      <c r="E400" s="25" t="e">
        <f>IF(totaal!#REF!=0,"",totaal!#REF!)</f>
        <v>#REF!</v>
      </c>
      <c r="F400" s="25" t="e">
        <f>IF(totaal!#REF!=0,"",totaal!#REF!)</f>
        <v>#REF!</v>
      </c>
      <c r="G400" s="51" t="e">
        <f>IF(totaal!#REF!=0,"",totaal!#REF!)</f>
        <v>#REF!</v>
      </c>
      <c r="I400" s="27"/>
    </row>
    <row r="401" spans="1:14" s="28" customFormat="1" ht="15" hidden="1" customHeight="1">
      <c r="A401" s="23">
        <f>IF(totaal!A259=0,"",totaal!A259)</f>
        <v>398</v>
      </c>
      <c r="B401" s="24"/>
      <c r="C401" s="25" t="e">
        <f>IF(totaal!#REF!=0,"",totaal!#REF!)</f>
        <v>#REF!</v>
      </c>
      <c r="D401" s="25" t="e">
        <f>IF(totaal!#REF!=0,"",totaal!#REF!)</f>
        <v>#REF!</v>
      </c>
      <c r="E401" s="25" t="e">
        <f>IF(totaal!#REF!=0,"",totaal!#REF!)</f>
        <v>#REF!</v>
      </c>
      <c r="F401" s="25" t="e">
        <f>IF(totaal!#REF!=0,"",totaal!#REF!)</f>
        <v>#REF!</v>
      </c>
      <c r="G401" s="51" t="e">
        <f>IF(totaal!#REF!=0,"",totaal!#REF!)</f>
        <v>#REF!</v>
      </c>
      <c r="I401" s="27"/>
    </row>
    <row r="402" spans="1:14" s="28" customFormat="1" ht="15" hidden="1" customHeight="1">
      <c r="A402" s="23">
        <f>IF(totaal!A260=0,"",totaal!A260)</f>
        <v>399</v>
      </c>
      <c r="B402" s="24"/>
      <c r="C402" s="25" t="e">
        <f>IF(totaal!#REF!=0,"",totaal!#REF!)</f>
        <v>#REF!</v>
      </c>
      <c r="D402" s="25" t="e">
        <f>IF(totaal!#REF!=0,"",totaal!#REF!)</f>
        <v>#REF!</v>
      </c>
      <c r="E402" s="25" t="e">
        <f>IF(totaal!#REF!=0,"",totaal!#REF!)</f>
        <v>#REF!</v>
      </c>
      <c r="F402" s="25" t="e">
        <f>IF(totaal!#REF!=0,"",totaal!#REF!)</f>
        <v>#REF!</v>
      </c>
      <c r="G402" s="51" t="e">
        <f>IF(totaal!#REF!=0,"",totaal!#REF!)</f>
        <v>#REF!</v>
      </c>
      <c r="I402" s="27"/>
    </row>
    <row r="403" spans="1:14" s="28" customFormat="1" ht="15" hidden="1" customHeight="1">
      <c r="A403" s="23" t="e">
        <f>IF(totaal!#REF!=0,"",totaal!#REF!)</f>
        <v>#REF!</v>
      </c>
      <c r="B403" s="24"/>
      <c r="C403" s="25" t="e">
        <f>IF(totaal!#REF!=0,"",totaal!#REF!)</f>
        <v>#REF!</v>
      </c>
      <c r="D403" s="25" t="e">
        <f>IF(totaal!#REF!=0,"",totaal!#REF!)</f>
        <v>#REF!</v>
      </c>
      <c r="E403" s="25" t="e">
        <f>IF(totaal!#REF!=0,"",totaal!#REF!)</f>
        <v>#REF!</v>
      </c>
      <c r="F403" s="25" t="e">
        <f>IF(totaal!#REF!=0,"",totaal!#REF!)</f>
        <v>#REF!</v>
      </c>
      <c r="G403" s="51" t="e">
        <f>IF(totaal!#REF!=0,"",totaal!#REF!)</f>
        <v>#REF!</v>
      </c>
      <c r="I403" s="27"/>
    </row>
    <row r="404" spans="1:14" s="28" customFormat="1" ht="15" hidden="1" customHeight="1">
      <c r="A404" s="23" t="e">
        <f>IF(totaal!#REF!=0,"",totaal!#REF!)</f>
        <v>#REF!</v>
      </c>
      <c r="B404" s="24"/>
      <c r="C404" s="25" t="e">
        <f>IF(totaal!#REF!=0,"",totaal!#REF!)</f>
        <v>#REF!</v>
      </c>
      <c r="D404" s="25" t="e">
        <f>IF(totaal!#REF!=0,"",totaal!#REF!)</f>
        <v>#REF!</v>
      </c>
      <c r="E404" s="25" t="e">
        <f>IF(totaal!#REF!=0,"",totaal!#REF!)</f>
        <v>#REF!</v>
      </c>
      <c r="F404" s="25" t="e">
        <f>IF(totaal!#REF!=0,"",totaal!#REF!)</f>
        <v>#REF!</v>
      </c>
      <c r="G404" s="51" t="e">
        <f>IF(totaal!#REF!=0,"",totaal!#REF!)</f>
        <v>#REF!</v>
      </c>
      <c r="I404" s="27"/>
    </row>
    <row r="405" spans="1:14" s="28" customFormat="1" ht="15" hidden="1" customHeight="1">
      <c r="A405" s="23">
        <f>IF(totaal!A261=0,"",totaal!A261)</f>
        <v>402</v>
      </c>
      <c r="B405" s="24"/>
      <c r="C405" s="25" t="e">
        <f>IF(totaal!#REF!=0,"",totaal!#REF!)</f>
        <v>#REF!</v>
      </c>
      <c r="D405" s="25" t="e">
        <f>IF(totaal!#REF!=0,"",totaal!#REF!)</f>
        <v>#REF!</v>
      </c>
      <c r="E405" s="25" t="e">
        <f>IF(totaal!#REF!=0,"",totaal!#REF!)</f>
        <v>#REF!</v>
      </c>
      <c r="F405" s="25" t="e">
        <f>IF(totaal!#REF!=0,"",totaal!#REF!)</f>
        <v>#REF!</v>
      </c>
      <c r="G405" s="51" t="e">
        <f>IF(totaal!#REF!=0,"",totaal!#REF!)</f>
        <v>#REF!</v>
      </c>
      <c r="I405" s="27"/>
    </row>
    <row r="406" spans="1:14" s="28" customFormat="1" ht="15" hidden="1" customHeight="1">
      <c r="A406" s="23" t="e">
        <f>IF(totaal!#REF!=0,"",totaal!#REF!)</f>
        <v>#REF!</v>
      </c>
      <c r="B406" s="24"/>
      <c r="C406" s="25" t="e">
        <f>IF(totaal!#REF!=0,"",totaal!#REF!)</f>
        <v>#REF!</v>
      </c>
      <c r="D406" s="25" t="e">
        <f>IF(totaal!#REF!=0,"",totaal!#REF!)</f>
        <v>#REF!</v>
      </c>
      <c r="E406" s="25" t="e">
        <f>IF(totaal!#REF!=0,"",totaal!#REF!)</f>
        <v>#REF!</v>
      </c>
      <c r="F406" s="25" t="e">
        <f>IF(totaal!#REF!=0,"",totaal!#REF!)</f>
        <v>#REF!</v>
      </c>
      <c r="G406" s="51" t="e">
        <f>IF(totaal!#REF!=0,"",totaal!#REF!)</f>
        <v>#REF!</v>
      </c>
      <c r="I406" s="27"/>
    </row>
    <row r="407" spans="1:14" s="28" customFormat="1" ht="15" hidden="1" customHeight="1">
      <c r="A407" s="23" t="e">
        <f>IF(totaal!#REF!=0,"",totaal!#REF!)</f>
        <v>#REF!</v>
      </c>
      <c r="B407" s="24"/>
      <c r="C407" s="25" t="e">
        <f>IF(totaal!#REF!=0,"",totaal!#REF!)</f>
        <v>#REF!</v>
      </c>
      <c r="D407" s="25" t="e">
        <f>IF(totaal!#REF!=0,"",totaal!#REF!)</f>
        <v>#REF!</v>
      </c>
      <c r="E407" s="25" t="e">
        <f>IF(totaal!#REF!=0,"",totaal!#REF!)</f>
        <v>#REF!</v>
      </c>
      <c r="F407" s="25" t="e">
        <f>IF(totaal!#REF!=0,"",totaal!#REF!)</f>
        <v>#REF!</v>
      </c>
      <c r="G407" s="51" t="e">
        <f>IF(totaal!#REF!=0,"",totaal!#REF!)</f>
        <v>#REF!</v>
      </c>
      <c r="I407" s="27"/>
    </row>
    <row r="408" spans="1:14" s="28" customFormat="1" ht="15" hidden="1" customHeight="1">
      <c r="A408" s="23">
        <f>IF(totaal!A262=0,"",totaal!A262)</f>
        <v>405</v>
      </c>
      <c r="B408" s="24"/>
      <c r="C408" s="25" t="e">
        <f>IF(totaal!#REF!=0,"",totaal!#REF!)</f>
        <v>#REF!</v>
      </c>
      <c r="D408" s="25" t="e">
        <f>IF(totaal!#REF!=0,"",totaal!#REF!)</f>
        <v>#REF!</v>
      </c>
      <c r="E408" s="25" t="e">
        <f>IF(totaal!#REF!=0,"",totaal!#REF!)</f>
        <v>#REF!</v>
      </c>
      <c r="F408" s="25" t="e">
        <f>IF(totaal!#REF!=0,"",totaal!#REF!)</f>
        <v>#REF!</v>
      </c>
      <c r="G408" s="51" t="e">
        <f>IF(totaal!#REF!=0,"",totaal!#REF!)</f>
        <v>#REF!</v>
      </c>
      <c r="I408" s="27"/>
    </row>
    <row r="409" spans="1:14" s="28" customFormat="1" ht="15" hidden="1" customHeight="1">
      <c r="A409" s="23">
        <f>IF(totaal!A263=0,"",totaal!A263)</f>
        <v>406</v>
      </c>
      <c r="B409" s="24"/>
      <c r="C409" s="25" t="e">
        <f>IF(totaal!#REF!=0,"",totaal!#REF!)</f>
        <v>#REF!</v>
      </c>
      <c r="D409" s="25" t="e">
        <f>IF(totaal!#REF!=0,"",totaal!#REF!)</f>
        <v>#REF!</v>
      </c>
      <c r="E409" s="25" t="e">
        <f>IF(totaal!#REF!=0,"",totaal!#REF!)</f>
        <v>#REF!</v>
      </c>
      <c r="F409" s="25" t="e">
        <f>IF(totaal!#REF!=0,"",totaal!#REF!)</f>
        <v>#REF!</v>
      </c>
      <c r="G409" s="51" t="e">
        <f>IF(totaal!#REF!=0,"",totaal!#REF!)</f>
        <v>#REF!</v>
      </c>
      <c r="I409" s="27"/>
    </row>
    <row r="410" spans="1:14" s="28" customFormat="1" ht="15" hidden="1" customHeight="1">
      <c r="A410" s="23">
        <f>IF(totaal!A264=0,"",totaal!A264)</f>
        <v>407</v>
      </c>
      <c r="B410" s="24"/>
      <c r="C410" s="25" t="e">
        <f>IF(totaal!#REF!=0,"",totaal!#REF!)</f>
        <v>#REF!</v>
      </c>
      <c r="D410" s="25" t="e">
        <f>IF(totaal!#REF!=0,"",totaal!#REF!)</f>
        <v>#REF!</v>
      </c>
      <c r="E410" s="25" t="e">
        <f>IF(totaal!#REF!=0,"",totaal!#REF!)</f>
        <v>#REF!</v>
      </c>
      <c r="F410" s="25" t="e">
        <f>IF(totaal!#REF!=0,"",totaal!#REF!)</f>
        <v>#REF!</v>
      </c>
      <c r="G410" s="51" t="e">
        <f>IF(totaal!#REF!=0,"",totaal!#REF!)</f>
        <v>#REF!</v>
      </c>
      <c r="I410" s="27"/>
    </row>
    <row r="411" spans="1:14" s="28" customFormat="1" ht="15" hidden="1" customHeight="1">
      <c r="A411" s="23">
        <f>IF(totaal!A265=0,"",totaal!A265)</f>
        <v>408</v>
      </c>
      <c r="B411" s="24"/>
      <c r="C411" s="25" t="e">
        <f>IF(totaal!#REF!=0,"",totaal!#REF!)</f>
        <v>#REF!</v>
      </c>
      <c r="D411" s="25" t="e">
        <f>IF(totaal!#REF!=0,"",totaal!#REF!)</f>
        <v>#REF!</v>
      </c>
      <c r="E411" s="25" t="e">
        <f>IF(totaal!#REF!=0,"",totaal!#REF!)</f>
        <v>#REF!</v>
      </c>
      <c r="F411" s="25" t="e">
        <f>IF(totaal!#REF!=0,"",totaal!#REF!)</f>
        <v>#REF!</v>
      </c>
      <c r="G411" s="51" t="e">
        <f>IF(totaal!#REF!=0,"",totaal!#REF!)</f>
        <v>#REF!</v>
      </c>
      <c r="I411" s="27"/>
    </row>
    <row r="412" spans="1:14" s="28" customFormat="1" ht="15" hidden="1" customHeight="1">
      <c r="A412" s="23" t="e">
        <f>IF(totaal!#REF!=0,"",totaal!#REF!)</f>
        <v>#REF!</v>
      </c>
      <c r="B412" s="24"/>
      <c r="C412" s="25" t="e">
        <f>IF(totaal!#REF!=0,"",totaal!#REF!)</f>
        <v>#REF!</v>
      </c>
      <c r="D412" s="25" t="e">
        <f>IF(totaal!#REF!=0,"",totaal!#REF!)</f>
        <v>#REF!</v>
      </c>
      <c r="E412" s="25" t="e">
        <f>IF(totaal!#REF!=0,"",totaal!#REF!)</f>
        <v>#REF!</v>
      </c>
      <c r="F412" s="25" t="e">
        <f>IF(totaal!#REF!=0,"",totaal!#REF!)</f>
        <v>#REF!</v>
      </c>
      <c r="G412" s="51" t="e">
        <f>IF(totaal!#REF!=0,"",totaal!#REF!)</f>
        <v>#REF!</v>
      </c>
      <c r="I412" s="27"/>
    </row>
    <row r="413" spans="1:14" s="28" customFormat="1" ht="15" hidden="1" customHeight="1">
      <c r="A413" s="23" t="e">
        <f>IF(totaal!#REF!=0,"",totaal!#REF!)</f>
        <v>#REF!</v>
      </c>
      <c r="B413" s="24"/>
      <c r="C413" s="25" t="e">
        <f>IF(totaal!#REF!=0,"",totaal!#REF!)</f>
        <v>#REF!</v>
      </c>
      <c r="D413" s="25" t="e">
        <f>IF(totaal!#REF!=0,"",totaal!#REF!)</f>
        <v>#REF!</v>
      </c>
      <c r="E413" s="25" t="e">
        <f>IF(totaal!#REF!=0,"",totaal!#REF!)</f>
        <v>#REF!</v>
      </c>
      <c r="F413" s="25" t="e">
        <f>IF(totaal!#REF!=0,"",totaal!#REF!)</f>
        <v>#REF!</v>
      </c>
      <c r="G413" s="51" t="e">
        <f>IF(totaal!#REF!=0,"",totaal!#REF!)</f>
        <v>#REF!</v>
      </c>
      <c r="I413" s="27"/>
    </row>
    <row r="414" spans="1:14" s="28" customFormat="1" ht="15" hidden="1" customHeight="1">
      <c r="A414" s="23" t="e">
        <f>IF(totaal!#REF!=0,"",totaal!#REF!)</f>
        <v>#REF!</v>
      </c>
      <c r="B414" s="24"/>
      <c r="C414" s="25" t="e">
        <f>IF(totaal!#REF!=0,"",totaal!#REF!)</f>
        <v>#REF!</v>
      </c>
      <c r="D414" s="25" t="e">
        <f>IF(totaal!#REF!=0,"",totaal!#REF!)</f>
        <v>#REF!</v>
      </c>
      <c r="E414" s="25" t="e">
        <f>IF(totaal!#REF!=0,"",totaal!#REF!)</f>
        <v>#REF!</v>
      </c>
      <c r="F414" s="25" t="e">
        <f>IF(totaal!#REF!=0,"",totaal!#REF!)</f>
        <v>#REF!</v>
      </c>
      <c r="G414" s="51" t="e">
        <f>IF(totaal!#REF!=0,"",totaal!#REF!)</f>
        <v>#REF!</v>
      </c>
      <c r="I414" s="27"/>
    </row>
    <row r="415" spans="1:14" s="28" customFormat="1" ht="15" hidden="1" customHeight="1">
      <c r="A415" s="23" t="e">
        <f>IF(totaal!#REF!=0,"",totaal!#REF!)</f>
        <v>#REF!</v>
      </c>
      <c r="B415" s="24"/>
      <c r="C415" s="25" t="str">
        <f>IF(totaal!C266=0,"",totaal!C266)</f>
        <v>Kanaalrooster</v>
      </c>
      <c r="D415" s="25" t="str">
        <f>IF(totaal!D266=0,"",totaal!D266)</f>
        <v>Trox</v>
      </c>
      <c r="E415" s="25" t="str">
        <f>IF(totaal!E266=0,"",totaal!E266)</f>
        <v xml:space="preserve">TRS-K5 afm: 425x125 </v>
      </c>
      <c r="F415" s="25" t="str">
        <f>IF(totaal!F266=0,"",totaal!F266)</f>
        <v/>
      </c>
      <c r="G415" s="51" t="str">
        <f>IF(totaal!G266=0,"",totaal!G266)</f>
        <v>RAL 9010</v>
      </c>
      <c r="I415" s="27"/>
    </row>
    <row r="416" spans="1:14" s="28" customFormat="1" ht="15" hidden="1" customHeight="1">
      <c r="A416" s="23" t="e">
        <f>IF(totaal!#REF!=0,"",totaal!#REF!)</f>
        <v>#REF!</v>
      </c>
      <c r="B416" s="24"/>
      <c r="C416" s="25" t="str">
        <f>IF(totaal!C267=0,"",totaal!C267)</f>
        <v>Kanaalrooster</v>
      </c>
      <c r="D416" s="25" t="str">
        <f>IF(totaal!D267=0,"",totaal!D267)</f>
        <v>Trox</v>
      </c>
      <c r="E416" s="25" t="str">
        <f>IF(totaal!E267=0,"",totaal!E267)</f>
        <v xml:space="preserve">TRS-K5 afm: 425x125 </v>
      </c>
      <c r="F416" s="25" t="str">
        <f>IF(totaal!F267=0,"",totaal!F267)</f>
        <v/>
      </c>
      <c r="G416" s="51" t="str">
        <f>IF(totaal!G267=0,"",totaal!G267)</f>
        <v>RAL 9006</v>
      </c>
      <c r="I416" s="57"/>
      <c r="J416" s="31"/>
      <c r="K416" s="31"/>
      <c r="L416" s="31"/>
      <c r="M416" s="31"/>
      <c r="N416" s="31"/>
    </row>
    <row r="417" spans="1:14" s="28" customFormat="1" ht="15" customHeight="1" thickTop="1">
      <c r="A417" s="23" t="e">
        <f>IF(totaal!#REF!=0,"",totaal!#REF!)</f>
        <v>#REF!</v>
      </c>
      <c r="B417" s="24">
        <v>17</v>
      </c>
      <c r="C417" s="25" t="str">
        <f>IF(totaal!C268=0,"",totaal!C268)</f>
        <v>Kanaalrooster</v>
      </c>
      <c r="D417" s="25" t="str">
        <f>IF(totaal!D268=0,"",totaal!D268)</f>
        <v>Trox</v>
      </c>
      <c r="E417" s="25" t="str">
        <f>IF(totaal!E268=0,"",totaal!E268)</f>
        <v xml:space="preserve">TRS-K5 afm: 425x125 </v>
      </c>
      <c r="F417" s="25" t="str">
        <f>IF(totaal!F268=0,"",totaal!F268)</f>
        <v/>
      </c>
      <c r="G417" s="51" t="str">
        <f>IF(totaal!G268=0,"",totaal!G268)</f>
        <v>verzinkt</v>
      </c>
      <c r="I417" s="18"/>
      <c r="J417" s="18"/>
      <c r="K417" s="18"/>
      <c r="L417" s="18"/>
      <c r="M417" s="18"/>
      <c r="N417" s="18"/>
    </row>
    <row r="418" spans="1:14" s="28" customFormat="1" ht="15" hidden="1" customHeight="1">
      <c r="A418" s="23" t="e">
        <f>IF(totaal!#REF!=0,"",totaal!#REF!)</f>
        <v>#REF!</v>
      </c>
      <c r="B418" s="24"/>
      <c r="C418" s="25" t="str">
        <f>IF(totaal!C269=0,"",totaal!C269)</f>
        <v>Kanaalrooster</v>
      </c>
      <c r="D418" s="25" t="str">
        <f>IF(totaal!D269=0,"",totaal!D269)</f>
        <v>Trox</v>
      </c>
      <c r="E418" s="25" t="str">
        <f>IF(totaal!E269=0,"",totaal!E269)</f>
        <v>TRS-K5 afm: 325x125  toevoerrooster</v>
      </c>
      <c r="F418" s="25" t="str">
        <f>IF(totaal!F269=0,"",totaal!F269)</f>
        <v/>
      </c>
      <c r="G418" s="51" t="str">
        <f>IF(totaal!G269=0,"",totaal!G269)</f>
        <v>Blank geanodiseerd aluminium</v>
      </c>
      <c r="I418" s="18"/>
      <c r="J418" s="18"/>
      <c r="K418" s="18"/>
      <c r="L418" s="18"/>
      <c r="M418" s="18"/>
      <c r="N418" s="18"/>
    </row>
    <row r="419" spans="1:14" s="28" customFormat="1" ht="15" hidden="1" customHeight="1">
      <c r="A419" s="23" t="e">
        <f>IF(totaal!#REF!=0,"",totaal!#REF!)</f>
        <v>#REF!</v>
      </c>
      <c r="B419" s="24"/>
      <c r="C419" s="25" t="str">
        <f>IF(totaal!C270=0,"",totaal!C270)</f>
        <v>Kanaalrooster</v>
      </c>
      <c r="D419" s="25" t="str">
        <f>IF(totaal!D270=0,"",totaal!D270)</f>
        <v>Trox</v>
      </c>
      <c r="E419" s="25" t="str">
        <f>IF(totaal!E270=0,"",totaal!E270)</f>
        <v>TRS-R5 afm: 525x75  toevoerrooster</v>
      </c>
      <c r="F419" s="25" t="str">
        <f>IF(totaal!F270=0,"",totaal!F270)</f>
        <v/>
      </c>
      <c r="G419" s="51" t="str">
        <f>IF(totaal!G270=0,"",totaal!G270)</f>
        <v/>
      </c>
      <c r="I419" s="18"/>
      <c r="J419" s="18"/>
      <c r="K419" s="18"/>
      <c r="L419" s="18"/>
      <c r="M419" s="18"/>
      <c r="N419" s="18"/>
    </row>
    <row r="420" spans="1:14" s="28" customFormat="1" ht="15" hidden="1" customHeight="1">
      <c r="A420" s="23" t="e">
        <f>IF(totaal!#REF!=0,"",totaal!#REF!)</f>
        <v>#REF!</v>
      </c>
      <c r="B420" s="24"/>
      <c r="C420" s="25" t="str">
        <f>IF(totaal!C271=0,"",totaal!C271)</f>
        <v>Kanaalrooster</v>
      </c>
      <c r="D420" s="25" t="str">
        <f>IF(totaal!D271=0,"",totaal!D271)</f>
        <v>Trox</v>
      </c>
      <c r="E420" s="25" t="str">
        <f>IF(totaal!E271=0,"",totaal!E271)</f>
        <v>TRS-K5 afm: 425x125  toevoerrooster</v>
      </c>
      <c r="F420" s="25" t="str">
        <f>IF(totaal!F271=0,"",totaal!F271)</f>
        <v/>
      </c>
      <c r="G420" s="51" t="str">
        <f>IF(totaal!G271=0,"",totaal!G271)</f>
        <v/>
      </c>
      <c r="I420" s="18"/>
      <c r="J420" s="18"/>
      <c r="K420" s="18"/>
      <c r="L420" s="18"/>
      <c r="M420" s="18"/>
      <c r="N420" s="18"/>
    </row>
    <row r="421" spans="1:14" s="28" customFormat="1" ht="15" hidden="1" customHeight="1">
      <c r="A421" s="23" t="e">
        <f>IF(totaal!#REF!=0,"",totaal!#REF!)</f>
        <v>#REF!</v>
      </c>
      <c r="B421" s="24"/>
      <c r="C421" s="25" t="str">
        <f>IF(totaal!C272=0,"",totaal!C272)</f>
        <v>Kanaalrooster</v>
      </c>
      <c r="D421" s="25" t="str">
        <f>IF(totaal!D272=0,"",totaal!D272)</f>
        <v>Trox</v>
      </c>
      <c r="E421" s="25" t="str">
        <f>IF(totaal!E272=0,"",totaal!E272)</f>
        <v>TRS-K5 afm: 425x125  toevoerrooster</v>
      </c>
      <c r="F421" s="25" t="str">
        <f>IF(totaal!F272=0,"",totaal!F272)</f>
        <v/>
      </c>
      <c r="G421" s="51" t="str">
        <f>IF(totaal!G272=0,"",totaal!G272)</f>
        <v/>
      </c>
      <c r="I421" s="18"/>
      <c r="J421" s="18"/>
      <c r="K421" s="18"/>
      <c r="L421" s="18"/>
      <c r="M421" s="18"/>
      <c r="N421" s="18"/>
    </row>
    <row r="422" spans="1:14" s="28" customFormat="1" ht="15" hidden="1" customHeight="1">
      <c r="A422" s="23" t="e">
        <f>IF(totaal!#REF!=0,"",totaal!#REF!)</f>
        <v>#REF!</v>
      </c>
      <c r="B422" s="24"/>
      <c r="C422" s="25" t="str">
        <f>IF(totaal!C273=0,"",totaal!C273)</f>
        <v>Kanaalrooster</v>
      </c>
      <c r="D422" s="25" t="str">
        <f>IF(totaal!D273=0,"",totaal!D273)</f>
        <v>Trox</v>
      </c>
      <c r="E422" s="25" t="str">
        <f>IF(totaal!E273=0,"",totaal!E273)</f>
        <v>TRS-K5 afm: 425x125  toevoerrooster</v>
      </c>
      <c r="F422" s="25" t="str">
        <f>IF(totaal!F273=0,"",totaal!F273)</f>
        <v/>
      </c>
      <c r="G422" s="51" t="str">
        <f>IF(totaal!G273=0,"",totaal!G273)</f>
        <v/>
      </c>
      <c r="I422" s="18"/>
      <c r="J422" s="18"/>
      <c r="K422" s="18"/>
      <c r="L422" s="18"/>
      <c r="M422" s="18"/>
      <c r="N422" s="18"/>
    </row>
    <row r="423" spans="1:14" s="28" customFormat="1" ht="15" hidden="1" customHeight="1">
      <c r="A423" s="23" t="e">
        <f>IF(totaal!#REF!=0,"",totaal!#REF!)</f>
        <v>#REF!</v>
      </c>
      <c r="B423" s="24"/>
      <c r="C423" s="25" t="str">
        <f>IF(totaal!C274=0,"",totaal!C274)</f>
        <v>Kanaalrooster</v>
      </c>
      <c r="D423" s="25" t="str">
        <f>IF(totaal!D274=0,"",totaal!D274)</f>
        <v>Trox</v>
      </c>
      <c r="E423" s="25" t="str">
        <f>IF(totaal!E274=0,"",totaal!E274)</f>
        <v>TRS-K5 afm: 425x125  toevoerrooster</v>
      </c>
      <c r="F423" s="25" t="str">
        <f>IF(totaal!F274=0,"",totaal!F274)</f>
        <v/>
      </c>
      <c r="G423" s="51" t="str">
        <f>IF(totaal!G274=0,"",totaal!G274)</f>
        <v/>
      </c>
      <c r="I423" s="18"/>
      <c r="J423" s="18"/>
      <c r="K423" s="18"/>
      <c r="L423" s="18"/>
      <c r="M423" s="18"/>
      <c r="N423" s="18"/>
    </row>
    <row r="424" spans="1:14" s="28" customFormat="1" ht="15" hidden="1" customHeight="1">
      <c r="A424" s="23" t="e">
        <f>IF(totaal!#REF!=0,"",totaal!#REF!)</f>
        <v>#REF!</v>
      </c>
      <c r="B424" s="24"/>
      <c r="C424" s="25" t="str">
        <f>IF(totaal!C275=0,"",totaal!C275)</f>
        <v>Kanaalrooster</v>
      </c>
      <c r="D424" s="25" t="str">
        <f>IF(totaal!D275=0,"",totaal!D275)</f>
        <v>Trox</v>
      </c>
      <c r="E424" s="25" t="str">
        <f>IF(totaal!E275=0,"",totaal!E275)</f>
        <v>TRS-K5 afm: 425x125  toevoerrooster</v>
      </c>
      <c r="F424" s="25" t="str">
        <f>IF(totaal!F275=0,"",totaal!F275)</f>
        <v/>
      </c>
      <c r="G424" s="51" t="str">
        <f>IF(totaal!G275=0,"",totaal!G275)</f>
        <v/>
      </c>
      <c r="I424" s="18"/>
      <c r="J424" s="18"/>
      <c r="K424" s="18"/>
      <c r="L424" s="18"/>
      <c r="M424" s="18"/>
      <c r="N424" s="18"/>
    </row>
    <row r="425" spans="1:14" s="28" customFormat="1" ht="15" hidden="1" customHeight="1">
      <c r="A425" s="23" t="e">
        <f>IF(totaal!#REF!=0,"",totaal!#REF!)</f>
        <v>#REF!</v>
      </c>
      <c r="B425" s="24"/>
      <c r="C425" s="25" t="str">
        <f>IF(totaal!C276=0,"",totaal!C276)</f>
        <v>Kanaalrooster</v>
      </c>
      <c r="D425" s="25" t="str">
        <f>IF(totaal!D276=0,"",totaal!D276)</f>
        <v>Trox</v>
      </c>
      <c r="E425" s="25" t="str">
        <f>IF(totaal!E276=0,"",totaal!E276)</f>
        <v>TRS-K5 afm: 425x125  toevoerrooster</v>
      </c>
      <c r="F425" s="25" t="str">
        <f>IF(totaal!F276=0,"",totaal!F276)</f>
        <v/>
      </c>
      <c r="G425" s="51" t="str">
        <f>IF(totaal!G276=0,"",totaal!G276)</f>
        <v/>
      </c>
      <c r="I425" s="18"/>
      <c r="J425" s="18"/>
      <c r="K425" s="18"/>
      <c r="L425" s="18"/>
      <c r="M425" s="18"/>
      <c r="N425" s="18"/>
    </row>
    <row r="426" spans="1:14" s="28" customFormat="1" ht="15" hidden="1" customHeight="1">
      <c r="A426" s="23" t="e">
        <f>IF(totaal!#REF!=0,"",totaal!#REF!)</f>
        <v>#REF!</v>
      </c>
      <c r="B426" s="24"/>
      <c r="C426" s="25" t="str">
        <f>IF(totaal!C277=0,"",totaal!C277)</f>
        <v>Kanaalrooster</v>
      </c>
      <c r="D426" s="25" t="str">
        <f>IF(totaal!D277=0,"",totaal!D277)</f>
        <v>Trox</v>
      </c>
      <c r="E426" s="25" t="str">
        <f>IF(totaal!E277=0,"",totaal!E277)</f>
        <v>TRS-K5 afm: 425x125  toevoerrooster</v>
      </c>
      <c r="F426" s="25" t="str">
        <f>IF(totaal!F277=0,"",totaal!F277)</f>
        <v/>
      </c>
      <c r="G426" s="51" t="str">
        <f>IF(totaal!G277=0,"",totaal!G277)</f>
        <v/>
      </c>
      <c r="I426" s="18"/>
      <c r="J426" s="18"/>
      <c r="K426" s="18"/>
      <c r="L426" s="18"/>
      <c r="M426" s="18"/>
      <c r="N426" s="18"/>
    </row>
    <row r="427" spans="1:14" s="28" customFormat="1" ht="15" hidden="1" customHeight="1">
      <c r="A427" s="23" t="e">
        <f>IF(totaal!#REF!=0,"",totaal!#REF!)</f>
        <v>#REF!</v>
      </c>
      <c r="B427" s="24"/>
      <c r="C427" s="25" t="str">
        <f>IF(totaal!C278=0,"",totaal!C278)</f>
        <v>Kanaalrooster</v>
      </c>
      <c r="D427" s="25" t="str">
        <f>IF(totaal!D278=0,"",totaal!D278)</f>
        <v>Trox</v>
      </c>
      <c r="E427" s="25" t="str">
        <f>IF(totaal!E278=0,"",totaal!E278)</f>
        <v>TRS-K5 afm: 425x125  toevoerrooster</v>
      </c>
      <c r="F427" s="25" t="str">
        <f>IF(totaal!F278=0,"",totaal!F278)</f>
        <v/>
      </c>
      <c r="G427" s="51" t="str">
        <f>IF(totaal!G278=0,"",totaal!G278)</f>
        <v/>
      </c>
      <c r="I427" s="18"/>
      <c r="J427" s="18"/>
      <c r="K427" s="18"/>
      <c r="L427" s="18"/>
      <c r="M427" s="18"/>
      <c r="N427" s="18"/>
    </row>
    <row r="428" spans="1:14" s="28" customFormat="1" ht="15" hidden="1" customHeight="1">
      <c r="A428" s="23" t="e">
        <f>IF(totaal!#REF!=0,"",totaal!#REF!)</f>
        <v>#REF!</v>
      </c>
      <c r="B428" s="24"/>
      <c r="C428" s="25" t="str">
        <f>IF(totaal!C279=0,"",totaal!C279)</f>
        <v>Kanaalrooster</v>
      </c>
      <c r="D428" s="25" t="str">
        <f>IF(totaal!D279=0,"",totaal!D279)</f>
        <v>Trox</v>
      </c>
      <c r="E428" s="25" t="str">
        <f>IF(totaal!E279=0,"",totaal!E279)</f>
        <v>TRS-K5 afm: 425x125  toevoerrooster</v>
      </c>
      <c r="F428" s="25" t="str">
        <f>IF(totaal!F279=0,"",totaal!F279)</f>
        <v/>
      </c>
      <c r="G428" s="51" t="str">
        <f>IF(totaal!G279=0,"",totaal!G279)</f>
        <v/>
      </c>
      <c r="I428" s="18"/>
      <c r="J428" s="18"/>
      <c r="K428" s="18"/>
      <c r="L428" s="18"/>
      <c r="M428" s="18"/>
      <c r="N428" s="18"/>
    </row>
    <row r="429" spans="1:14" s="28" customFormat="1" ht="15" hidden="1" customHeight="1">
      <c r="A429" s="23">
        <f>IF(totaal!A266=0,"",totaal!A266)</f>
        <v>426</v>
      </c>
      <c r="B429" s="24"/>
      <c r="C429" s="25" t="str">
        <f>IF(totaal!C280=0,"",totaal!C280)</f>
        <v>Kanaalrooster</v>
      </c>
      <c r="D429" s="25" t="str">
        <f>IF(totaal!D280=0,"",totaal!D280)</f>
        <v>Trox</v>
      </c>
      <c r="E429" s="25" t="str">
        <f>IF(totaal!E280=0,"",totaal!E280)</f>
        <v>TRS-K5 afm: 425x125  toevoerrooster</v>
      </c>
      <c r="F429" s="25" t="str">
        <f>IF(totaal!F280=0,"",totaal!F280)</f>
        <v/>
      </c>
      <c r="G429" s="51" t="str">
        <f>IF(totaal!G280=0,"",totaal!G280)</f>
        <v/>
      </c>
      <c r="I429" s="18"/>
      <c r="J429" s="18"/>
      <c r="K429" s="18"/>
      <c r="L429" s="18"/>
      <c r="M429" s="18"/>
      <c r="N429" s="18"/>
    </row>
    <row r="430" spans="1:14" s="28" customFormat="1" ht="15" hidden="1" customHeight="1">
      <c r="A430" s="23">
        <f>IF(totaal!A267=0,"",totaal!A267)</f>
        <v>427</v>
      </c>
      <c r="B430" s="24"/>
      <c r="C430" s="25" t="str">
        <f>IF(totaal!C281=0,"",totaal!C281)</f>
        <v>Kanaalrooster</v>
      </c>
      <c r="D430" s="25" t="str">
        <f>IF(totaal!D281=0,"",totaal!D281)</f>
        <v>Trox</v>
      </c>
      <c r="E430" s="25" t="str">
        <f>IF(totaal!E281=0,"",totaal!E281)</f>
        <v>TRS-K5 afm: 425x125  toevoerrooster</v>
      </c>
      <c r="F430" s="25" t="str">
        <f>IF(totaal!F281=0,"",totaal!F281)</f>
        <v/>
      </c>
      <c r="G430" s="51" t="str">
        <f>IF(totaal!G281=0,"",totaal!G281)</f>
        <v/>
      </c>
      <c r="I430" s="18"/>
      <c r="J430" s="18"/>
      <c r="K430" s="18"/>
      <c r="L430" s="18"/>
      <c r="M430" s="18"/>
      <c r="N430" s="18"/>
    </row>
    <row r="431" spans="1:14" s="28" customFormat="1" ht="15" hidden="1" customHeight="1">
      <c r="A431" s="23">
        <f>IF(totaal!A268=0,"",totaal!A268)</f>
        <v>428</v>
      </c>
      <c r="B431" s="24"/>
      <c r="C431" s="25" t="str">
        <f>IF(totaal!C282=0,"",totaal!C282)</f>
        <v>Kanaalrooster</v>
      </c>
      <c r="D431" s="25" t="str">
        <f>IF(totaal!D282=0,"",totaal!D282)</f>
        <v>Trox</v>
      </c>
      <c r="E431" s="25" t="str">
        <f>IF(totaal!E282=0,"",totaal!E282)</f>
        <v>TRS-K5 afm: 425x125  toevoerrooster</v>
      </c>
      <c r="F431" s="25" t="str">
        <f>IF(totaal!F282=0,"",totaal!F282)</f>
        <v/>
      </c>
      <c r="G431" s="51" t="str">
        <f>IF(totaal!G282=0,"",totaal!G282)</f>
        <v>verzinkt</v>
      </c>
      <c r="I431" s="18"/>
      <c r="J431" s="18"/>
      <c r="K431" s="18"/>
      <c r="L431" s="18"/>
      <c r="M431" s="18"/>
      <c r="N431" s="18"/>
    </row>
    <row r="432" spans="1:14" s="28" customFormat="1" ht="15" hidden="1" customHeight="1">
      <c r="A432" s="23">
        <f>IF(totaal!A269=0,"",totaal!A269)</f>
        <v>429</v>
      </c>
      <c r="B432" s="24"/>
      <c r="C432" s="25" t="str">
        <f>IF(totaal!C283=0,"",totaal!C283)</f>
        <v>Kanaalrooster</v>
      </c>
      <c r="D432" s="25" t="str">
        <f>IF(totaal!D283=0,"",totaal!D283)</f>
        <v>Trox</v>
      </c>
      <c r="E432" s="25" t="str">
        <f>IF(totaal!E283=0,"",totaal!E283)</f>
        <v>TRS-RS afm: 525x125  retourrooster</v>
      </c>
      <c r="F432" s="25" t="str">
        <f>IF(totaal!F283=0,"",totaal!F283)</f>
        <v/>
      </c>
      <c r="G432" s="51" t="str">
        <f>IF(totaal!G283=0,"",totaal!G283)</f>
        <v>verzinkt</v>
      </c>
      <c r="I432" s="18"/>
      <c r="J432" s="18"/>
      <c r="K432" s="18"/>
      <c r="L432" s="18"/>
      <c r="M432" s="18"/>
      <c r="N432" s="18"/>
    </row>
    <row r="433" spans="1:14" s="28" customFormat="1" ht="15" customHeight="1">
      <c r="A433" s="23">
        <f>IF(totaal!A270=0,"",totaal!A270)</f>
        <v>430</v>
      </c>
      <c r="B433" s="24">
        <v>4</v>
      </c>
      <c r="C433" s="25" t="str">
        <f>IF(totaal!C284=0,"",totaal!C284)</f>
        <v>Kanaalrooster</v>
      </c>
      <c r="D433" s="25" t="str">
        <f>IF(totaal!D284=0,"",totaal!D284)</f>
        <v>Trox</v>
      </c>
      <c r="E433" s="25" t="str">
        <f>IF(totaal!E284=0,"",totaal!E284)</f>
        <v>TRS-KS afm: 1025x325  retourrooster</v>
      </c>
      <c r="F433" s="25" t="str">
        <f>IF(totaal!F284=0,"",totaal!F284)</f>
        <v/>
      </c>
      <c r="G433" s="51" t="str">
        <f>IF(totaal!G284=0,"",totaal!G284)</f>
        <v>verzinkt</v>
      </c>
      <c r="I433" s="18"/>
      <c r="J433" s="18"/>
      <c r="K433" s="18"/>
      <c r="L433" s="18"/>
      <c r="M433" s="18"/>
      <c r="N433" s="18"/>
    </row>
    <row r="434" spans="1:14" s="28" customFormat="1" ht="15" hidden="1" customHeight="1">
      <c r="A434" s="23">
        <f>IF(totaal!A271=0,"",totaal!A271)</f>
        <v>431</v>
      </c>
      <c r="B434" s="24"/>
      <c r="C434" s="25" t="str">
        <f>IF(totaal!C285=0,"",totaal!C285)</f>
        <v>Kanaalrooster</v>
      </c>
      <c r="D434" s="25" t="str">
        <f>IF(totaal!D285=0,"",totaal!D285)</f>
        <v>Trox</v>
      </c>
      <c r="E434" s="25" t="str">
        <f>IF(totaal!E285=0,"",totaal!E285)</f>
        <v>TRS-RS afm: 425x125  retourrooster</v>
      </c>
      <c r="F434" s="25" t="str">
        <f>IF(totaal!F285=0,"",totaal!F285)</f>
        <v/>
      </c>
      <c r="G434" s="51" t="str">
        <f>IF(totaal!G285=0,"",totaal!G285)</f>
        <v>RAL 9010</v>
      </c>
      <c r="I434" s="18"/>
      <c r="J434" s="18"/>
      <c r="K434" s="18"/>
      <c r="L434" s="18"/>
      <c r="M434" s="18"/>
      <c r="N434" s="18"/>
    </row>
    <row r="435" spans="1:14" s="28" customFormat="1" ht="15" hidden="1" customHeight="1">
      <c r="A435" s="23">
        <f>IF(totaal!A272=0,"",totaal!A272)</f>
        <v>432</v>
      </c>
      <c r="B435" s="24"/>
      <c r="C435" s="25" t="str">
        <f>IF(totaal!C286=0,"",totaal!C286)</f>
        <v>Kanaalrooster</v>
      </c>
      <c r="D435" s="25" t="str">
        <f>IF(totaal!D286=0,"",totaal!D286)</f>
        <v>Trox</v>
      </c>
      <c r="E435" s="25" t="str">
        <f>IF(totaal!E286=0,"",totaal!E286)</f>
        <v>TRS-KS afm: 325x125  retourrooster</v>
      </c>
      <c r="F435" s="25" t="str">
        <f>IF(totaal!F286=0,"",totaal!F286)</f>
        <v/>
      </c>
      <c r="G435" s="51" t="str">
        <f>IF(totaal!G286=0,"",totaal!G286)</f>
        <v>verzinkt</v>
      </c>
      <c r="I435" s="18"/>
      <c r="J435" s="18"/>
      <c r="K435" s="18"/>
      <c r="L435" s="18"/>
      <c r="M435" s="18"/>
      <c r="N435" s="18"/>
    </row>
    <row r="436" spans="1:14" s="28" customFormat="1" ht="15" hidden="1" customHeight="1">
      <c r="A436" s="23">
        <f>IF(totaal!A273=0,"",totaal!A273)</f>
        <v>433</v>
      </c>
      <c r="B436" s="24"/>
      <c r="C436" s="25" t="str">
        <f>IF(totaal!C287=0,"",totaal!C287)</f>
        <v>Kanaalrooster</v>
      </c>
      <c r="D436" s="25" t="str">
        <f>IF(totaal!D287=0,"",totaal!D287)</f>
        <v>Trox</v>
      </c>
      <c r="E436" s="25" t="str">
        <f>IF(totaal!E287=0,"",totaal!E287)</f>
        <v>TRS-RS afm: 625x75  retourrooster</v>
      </c>
      <c r="F436" s="25" t="str">
        <f>IF(totaal!F287=0,"",totaal!F287)</f>
        <v/>
      </c>
      <c r="G436" s="51" t="str">
        <f>IF(totaal!G287=0,"",totaal!G287)</f>
        <v/>
      </c>
      <c r="I436" s="18"/>
      <c r="J436" s="18"/>
      <c r="K436" s="18"/>
      <c r="L436" s="18"/>
      <c r="M436" s="18"/>
      <c r="N436" s="18"/>
    </row>
    <row r="437" spans="1:14" s="28" customFormat="1" ht="15" hidden="1" customHeight="1">
      <c r="A437" s="23">
        <f>IF(totaal!A274=0,"",totaal!A274)</f>
        <v>434</v>
      </c>
      <c r="B437" s="24"/>
      <c r="C437" s="25" t="str">
        <f>IF(totaal!C288=0,"",totaal!C288)</f>
        <v>Kanaalrooster</v>
      </c>
      <c r="D437" s="25" t="str">
        <f>IF(totaal!D288=0,"",totaal!D288)</f>
        <v>Trox</v>
      </c>
      <c r="E437" s="25" t="str">
        <f>IF(totaal!E288=0,"",totaal!E288)</f>
        <v>TRS-KS afm: 1025x325  retourrooster</v>
      </c>
      <c r="F437" s="25" t="str">
        <f>IF(totaal!F288=0,"",totaal!F288)</f>
        <v/>
      </c>
      <c r="G437" s="51" t="str">
        <f>IF(totaal!G288=0,"",totaal!G288)</f>
        <v/>
      </c>
      <c r="I437" s="18"/>
      <c r="J437" s="18"/>
      <c r="K437" s="18"/>
      <c r="L437" s="18"/>
      <c r="M437" s="18"/>
      <c r="N437" s="18"/>
    </row>
    <row r="438" spans="1:14" s="28" customFormat="1" ht="15" hidden="1" customHeight="1">
      <c r="A438" s="23">
        <f>IF(totaal!A275=0,"",totaal!A275)</f>
        <v>435</v>
      </c>
      <c r="B438" s="24"/>
      <c r="C438" s="25" t="str">
        <f>IF(totaal!C289=0,"",totaal!C289)</f>
        <v>Kanaalrooster</v>
      </c>
      <c r="D438" s="25" t="str">
        <f>IF(totaal!D289=0,"",totaal!D289)</f>
        <v>Trox</v>
      </c>
      <c r="E438" s="25" t="str">
        <f>IF(totaal!E289=0,"",totaal!E289)</f>
        <v>TRS-KS afm: 1025x325  retourrooster</v>
      </c>
      <c r="F438" s="25" t="str">
        <f>IF(totaal!F289=0,"",totaal!F289)</f>
        <v/>
      </c>
      <c r="G438" s="51" t="str">
        <f>IF(totaal!G289=0,"",totaal!G289)</f>
        <v/>
      </c>
      <c r="I438" s="18"/>
      <c r="J438" s="18"/>
      <c r="K438" s="18"/>
      <c r="L438" s="18"/>
      <c r="M438" s="18"/>
      <c r="N438" s="18"/>
    </row>
    <row r="439" spans="1:14" s="28" customFormat="1" ht="15" hidden="1" customHeight="1">
      <c r="A439" s="23">
        <f>IF(totaal!A276=0,"",totaal!A276)</f>
        <v>436</v>
      </c>
      <c r="B439" s="24"/>
      <c r="C439" s="25" t="str">
        <f>IF(totaal!C290=0,"",totaal!C290)</f>
        <v>Kanaalrooster</v>
      </c>
      <c r="D439" s="25" t="str">
        <f>IF(totaal!D290=0,"",totaal!D290)</f>
        <v>Trox</v>
      </c>
      <c r="E439" s="25" t="str">
        <f>IF(totaal!E290=0,"",totaal!E290)</f>
        <v>TRS-KS afm: 1025x325  retourrooster</v>
      </c>
      <c r="F439" s="25" t="str">
        <f>IF(totaal!F290=0,"",totaal!F290)</f>
        <v/>
      </c>
      <c r="G439" s="51" t="str">
        <f>IF(totaal!G290=0,"",totaal!G290)</f>
        <v/>
      </c>
      <c r="I439" s="18"/>
      <c r="J439" s="18"/>
      <c r="K439" s="18"/>
      <c r="L439" s="18"/>
      <c r="M439" s="18"/>
      <c r="N439" s="18"/>
    </row>
    <row r="440" spans="1:14" s="28" customFormat="1" ht="15" hidden="1" customHeight="1">
      <c r="A440" s="23">
        <f>IF(totaal!A277=0,"",totaal!A277)</f>
        <v>437</v>
      </c>
      <c r="B440" s="24"/>
      <c r="C440" s="25" t="str">
        <f>IF(totaal!C291=0,"",totaal!C291)</f>
        <v>Kanaalrooster</v>
      </c>
      <c r="D440" s="25" t="str">
        <f>IF(totaal!D291=0,"",totaal!D291)</f>
        <v>Trox</v>
      </c>
      <c r="E440" s="25" t="str">
        <f>IF(totaal!E291=0,"",totaal!E291)</f>
        <v>TRS-KS afm: 1025x325  retourrooster</v>
      </c>
      <c r="F440" s="25" t="str">
        <f>IF(totaal!F291=0,"",totaal!F291)</f>
        <v/>
      </c>
      <c r="G440" s="51" t="str">
        <f>IF(totaal!G291=0,"",totaal!G291)</f>
        <v/>
      </c>
      <c r="I440" s="18"/>
      <c r="J440" s="18"/>
      <c r="K440" s="18"/>
      <c r="L440" s="18"/>
      <c r="M440" s="18"/>
      <c r="N440" s="18"/>
    </row>
    <row r="441" spans="1:14" s="28" customFormat="1" ht="15" hidden="1" customHeight="1">
      <c r="A441" s="23">
        <f>IF(totaal!A278=0,"",totaal!A278)</f>
        <v>438</v>
      </c>
      <c r="B441" s="24"/>
      <c r="C441" s="25" t="str">
        <f>IF(totaal!C292=0,"",totaal!C292)</f>
        <v>Kanaalrooster</v>
      </c>
      <c r="D441" s="25" t="str">
        <f>IF(totaal!D292=0,"",totaal!D292)</f>
        <v>Trox</v>
      </c>
      <c r="E441" s="25" t="str">
        <f>IF(totaal!E292=0,"",totaal!E292)</f>
        <v>TRS-KS afm: 1025x325  retourrooster</v>
      </c>
      <c r="F441" s="25" t="str">
        <f>IF(totaal!F292=0,"",totaal!F292)</f>
        <v/>
      </c>
      <c r="G441" s="51" t="str">
        <f>IF(totaal!G292=0,"",totaal!G292)</f>
        <v/>
      </c>
      <c r="I441" s="18"/>
      <c r="J441" s="18"/>
      <c r="K441" s="18"/>
      <c r="L441" s="18"/>
      <c r="M441" s="18"/>
      <c r="N441" s="18"/>
    </row>
    <row r="442" spans="1:14" s="28" customFormat="1" ht="15" hidden="1" customHeight="1">
      <c r="A442" s="23">
        <f>IF(totaal!A279=0,"",totaal!A279)</f>
        <v>439</v>
      </c>
      <c r="B442" s="24"/>
      <c r="C442" s="25" t="str">
        <f>IF(totaal!C293=0,"",totaal!C293)</f>
        <v>Kanaalrooster</v>
      </c>
      <c r="D442" s="25" t="str">
        <f>IF(totaal!D293=0,"",totaal!D293)</f>
        <v>Trox</v>
      </c>
      <c r="E442" s="25" t="str">
        <f>IF(totaal!E293=0,"",totaal!E293)</f>
        <v>TRS-KS afm: 1025x325  retourrooster</v>
      </c>
      <c r="F442" s="25" t="str">
        <f>IF(totaal!F293=0,"",totaal!F293)</f>
        <v/>
      </c>
      <c r="G442" s="51" t="str">
        <f>IF(totaal!G293=0,"",totaal!G293)</f>
        <v/>
      </c>
      <c r="I442" s="18"/>
      <c r="J442" s="18"/>
      <c r="K442" s="18"/>
      <c r="L442" s="18"/>
      <c r="M442" s="18"/>
      <c r="N442" s="18"/>
    </row>
    <row r="443" spans="1:14" s="28" customFormat="1" ht="15" hidden="1" customHeight="1">
      <c r="A443" s="23">
        <f>IF(totaal!A280=0,"",totaal!A280)</f>
        <v>440</v>
      </c>
      <c r="B443" s="24"/>
      <c r="C443" s="25" t="str">
        <f>IF(totaal!C294=0,"",totaal!C294)</f>
        <v>Kanaalrooster</v>
      </c>
      <c r="D443" s="25" t="str">
        <f>IF(totaal!D294=0,"",totaal!D294)</f>
        <v>Trox</v>
      </c>
      <c r="E443" s="25" t="str">
        <f>IF(totaal!E294=0,"",totaal!E294)</f>
        <v>TRS-KS afm: 1025x325  retourrooster</v>
      </c>
      <c r="F443" s="25" t="str">
        <f>IF(totaal!F294=0,"",totaal!F294)</f>
        <v/>
      </c>
      <c r="G443" s="51" t="str">
        <f>IF(totaal!G294=0,"",totaal!G294)</f>
        <v/>
      </c>
      <c r="I443" s="18"/>
      <c r="J443" s="18"/>
      <c r="K443" s="18"/>
      <c r="L443" s="18"/>
      <c r="M443" s="18"/>
      <c r="N443" s="18"/>
    </row>
    <row r="444" spans="1:14" s="28" customFormat="1" ht="15" hidden="1" customHeight="1">
      <c r="A444" s="23">
        <f>IF(totaal!A281=0,"",totaal!A281)</f>
        <v>441</v>
      </c>
      <c r="B444" s="24"/>
      <c r="C444" s="25" t="str">
        <f>IF(totaal!C295=0,"",totaal!C295)</f>
        <v>Kanaalrooster</v>
      </c>
      <c r="D444" s="25" t="str">
        <f>IF(totaal!D295=0,"",totaal!D295)</f>
        <v>Trox</v>
      </c>
      <c r="E444" s="25" t="str">
        <f>IF(totaal!E295=0,"",totaal!E295)</f>
        <v>TRS-KS afm: 1025x325  retourrooster</v>
      </c>
      <c r="F444" s="25" t="str">
        <f>IF(totaal!F295=0,"",totaal!F295)</f>
        <v/>
      </c>
      <c r="G444" s="51" t="str">
        <f>IF(totaal!G295=0,"",totaal!G295)</f>
        <v/>
      </c>
      <c r="I444" s="18"/>
      <c r="J444" s="18"/>
      <c r="K444" s="18"/>
      <c r="L444" s="18"/>
      <c r="M444" s="18"/>
      <c r="N444" s="18"/>
    </row>
    <row r="445" spans="1:14" s="28" customFormat="1" ht="15" hidden="1" customHeight="1">
      <c r="A445" s="23">
        <f>IF(totaal!A282=0,"",totaal!A282)</f>
        <v>442</v>
      </c>
      <c r="B445" s="24"/>
      <c r="C445" s="25" t="str">
        <f>IF(totaal!C296=0,"",totaal!C296)</f>
        <v>Kanaalrooster</v>
      </c>
      <c r="D445" s="25" t="str">
        <f>IF(totaal!D296=0,"",totaal!D296)</f>
        <v>Trox</v>
      </c>
      <c r="E445" s="25" t="str">
        <f>IF(totaal!E296=0,"",totaal!E296)</f>
        <v>TRS-KS afm: 1025x325  retourrooster</v>
      </c>
      <c r="F445" s="25" t="str">
        <f>IF(totaal!F296=0,"",totaal!F296)</f>
        <v/>
      </c>
      <c r="G445" s="51" t="str">
        <f>IF(totaal!G296=0,"",totaal!G296)</f>
        <v/>
      </c>
      <c r="I445" s="18"/>
      <c r="J445" s="18"/>
      <c r="K445" s="18"/>
      <c r="L445" s="18"/>
      <c r="M445" s="18"/>
      <c r="N445" s="18"/>
    </row>
    <row r="446" spans="1:14" s="28" customFormat="1" ht="15" hidden="1" customHeight="1">
      <c r="A446" s="23">
        <f>IF(totaal!A283=0,"",totaal!A283)</f>
        <v>443</v>
      </c>
      <c r="B446" s="24"/>
      <c r="C446" s="25" t="str">
        <f>IF(totaal!C297=0,"",totaal!C297)</f>
        <v>Plafondrooster</v>
      </c>
      <c r="D446" s="25" t="str">
        <f>IF(totaal!D297=0,"",totaal!D297)</f>
        <v>Trox</v>
      </c>
      <c r="E446" s="25" t="str">
        <f>IF(totaal!E297=0,"",totaal!E297)</f>
        <v>DLQL-P-H/595x300 (toevoer en retourrooster)</v>
      </c>
      <c r="F446" s="25" t="str">
        <f>IF(totaal!F297=0,"",totaal!F297)</f>
        <v/>
      </c>
      <c r="G446" s="51" t="str">
        <f>IF(totaal!G297=0,"",totaal!G297)</f>
        <v>RAL 9010</v>
      </c>
      <c r="I446" s="18"/>
      <c r="J446" s="18"/>
      <c r="K446" s="18"/>
      <c r="L446" s="18"/>
      <c r="M446" s="18"/>
      <c r="N446" s="18"/>
    </row>
    <row r="447" spans="1:14" s="28" customFormat="1" ht="15" hidden="1" customHeight="1">
      <c r="A447" s="23">
        <f>IF(totaal!A284=0,"",totaal!A284)</f>
        <v>444</v>
      </c>
      <c r="B447" s="24"/>
      <c r="C447" s="25" t="str">
        <f>IF(totaal!C298=0,"",totaal!C298)</f>
        <v>Plafondrooster</v>
      </c>
      <c r="D447" s="25" t="str">
        <f>IF(totaal!D298=0,"",totaal!D298)</f>
        <v>Interland Techniek</v>
      </c>
      <c r="E447" s="25" t="str">
        <f>IF(totaal!E298=0,"",totaal!E298)</f>
        <v xml:space="preserve">IT559 ø500 </v>
      </c>
      <c r="F447" s="25" t="str">
        <f>IF(totaal!F298=0,"",totaal!F298)</f>
        <v>BGA B22</v>
      </c>
      <c r="G447" s="51" t="str">
        <f>IF(totaal!G298=0,"",totaal!G298)</f>
        <v>RAL 9006, aluminium</v>
      </c>
      <c r="I447" s="18"/>
      <c r="J447" s="18"/>
      <c r="K447" s="18"/>
      <c r="L447" s="18"/>
      <c r="M447" s="18"/>
      <c r="N447" s="18"/>
    </row>
    <row r="448" spans="1:14" s="28" customFormat="1" ht="15" hidden="1" customHeight="1">
      <c r="A448" s="23">
        <f>IF(totaal!A285=0,"",totaal!A285)</f>
        <v>445</v>
      </c>
      <c r="B448" s="24"/>
      <c r="C448" s="25" t="str">
        <f>IF(totaal!C299=0,"",totaal!C299)</f>
        <v>Rond wervelrooster</v>
      </c>
      <c r="D448" s="25" t="str">
        <f>IF(totaal!D299=0,"",totaal!D299)</f>
        <v>Trox</v>
      </c>
      <c r="E448" s="25" t="str">
        <f>IF(totaal!E299=0,"",totaal!E299)</f>
        <v>RFD-R-D-A/125 (toevoer en retourrooster)</v>
      </c>
      <c r="F448" s="25" t="str">
        <f>IF(totaal!F299=0,"",totaal!F299)</f>
        <v>BGA B19</v>
      </c>
      <c r="G448" s="51" t="str">
        <f>IF(totaal!G299=0,"",totaal!G299)</f>
        <v>RAL 9006, aluminium</v>
      </c>
      <c r="I448" s="18"/>
      <c r="J448" s="18"/>
      <c r="K448" s="18"/>
      <c r="L448" s="18"/>
      <c r="M448" s="18"/>
      <c r="N448" s="18"/>
    </row>
    <row r="449" spans="1:14" s="28" customFormat="1" ht="15" hidden="1" customHeight="1">
      <c r="A449" s="23">
        <f>IF(totaal!A286=0,"",totaal!A286)</f>
        <v>446</v>
      </c>
      <c r="B449" s="24"/>
      <c r="C449" s="25" t="str">
        <f>IF(totaal!C300=0,"",totaal!C300)</f>
        <v>Plafondrooster</v>
      </c>
      <c r="D449" s="25" t="str">
        <f>IF(totaal!D300=0,"",totaal!D300)</f>
        <v>Trox</v>
      </c>
      <c r="E449" s="25" t="str">
        <f>IF(totaal!E300=0,"",totaal!E300)</f>
        <v>DLQL-P-H/595x400</v>
      </c>
      <c r="F449" s="25" t="str">
        <f>IF(totaal!F300=0,"",totaal!F300)</f>
        <v/>
      </c>
      <c r="G449" s="51" t="str">
        <f>IF(totaal!G300=0,"",totaal!G300)</f>
        <v>RAL 9010</v>
      </c>
      <c r="I449" s="18"/>
      <c r="J449" s="18"/>
      <c r="K449" s="18"/>
      <c r="L449" s="18"/>
      <c r="M449" s="18"/>
      <c r="N449" s="18"/>
    </row>
    <row r="450" spans="1:14" s="28" customFormat="1" ht="15" hidden="1" customHeight="1">
      <c r="A450" s="23">
        <f>IF(totaal!A287=0,"",totaal!A287)</f>
        <v>447</v>
      </c>
      <c r="B450" s="24"/>
      <c r="C450" s="25" t="str">
        <f>IF(totaal!C301=0,"",totaal!C301)</f>
        <v>Plafondrooster</v>
      </c>
      <c r="D450" s="25" t="str">
        <f>IF(totaal!D301=0,"",totaal!D301)</f>
        <v>Trox</v>
      </c>
      <c r="E450" s="25" t="str">
        <f>IF(totaal!E301=0,"",totaal!E301)</f>
        <v>DLQL-P-H/595x300 (toevoer en retourrooster)</v>
      </c>
      <c r="F450" s="25" t="str">
        <f>IF(totaal!F301=0,"",totaal!F301)</f>
        <v>ruimte 01-17 Garderobe</v>
      </c>
      <c r="G450" s="51" t="str">
        <f>IF(totaal!G301=0,"",totaal!G301)</f>
        <v/>
      </c>
      <c r="I450" s="18"/>
      <c r="J450" s="18"/>
      <c r="K450" s="18"/>
      <c r="L450" s="18"/>
      <c r="M450" s="18"/>
      <c r="N450" s="18"/>
    </row>
    <row r="451" spans="1:14" s="28" customFormat="1" ht="15" hidden="1" customHeight="1">
      <c r="A451" s="23">
        <f>IF(totaal!A288=0,"",totaal!A288)</f>
        <v>448</v>
      </c>
      <c r="B451" s="24"/>
      <c r="C451" s="25" t="str">
        <f>IF(totaal!C302=0,"",totaal!C302)</f>
        <v>Wandvensterbankrooster</v>
      </c>
      <c r="D451" s="25" t="str">
        <f>IF(totaal!D302=0,"",totaal!D302)</f>
        <v>Waterloo</v>
      </c>
      <c r="E451" s="25" t="str">
        <f>IF(totaal!E302=0,"",totaal!E302)</f>
        <v>ALG15/525x125</v>
      </c>
      <c r="F451" s="25" t="str">
        <f>IF(totaal!F302=0,"",totaal!F302)</f>
        <v/>
      </c>
      <c r="G451" s="51" t="str">
        <f>IF(totaal!G302=0,"",totaal!G302)</f>
        <v/>
      </c>
      <c r="I451" s="18"/>
      <c r="J451" s="18"/>
      <c r="K451" s="18"/>
      <c r="L451" s="18"/>
      <c r="M451" s="18"/>
      <c r="N451" s="18"/>
    </row>
    <row r="452" spans="1:14" s="28" customFormat="1" ht="15" hidden="1" customHeight="1">
      <c r="A452" s="23">
        <f>IF(totaal!A289=0,"",totaal!A289)</f>
        <v>449</v>
      </c>
      <c r="B452" s="24"/>
      <c r="C452" s="25" t="str">
        <f>IF(totaal!C303=0,"",totaal!C303)</f>
        <v>Plafondrooster</v>
      </c>
      <c r="D452" s="25" t="str">
        <f>IF(totaal!D303=0,"",totaal!D303)</f>
        <v>Waterloo</v>
      </c>
      <c r="E452" s="25" t="str">
        <f>IF(totaal!E303=0,"",totaal!E303)</f>
        <v>MWVPD-4-315 (ovaal)</v>
      </c>
      <c r="F452" s="25" t="str">
        <f>IF(totaal!F303=0,"",totaal!F303)</f>
        <v/>
      </c>
      <c r="G452" s="51" t="str">
        <f>IF(totaal!G303=0,"",totaal!G303)</f>
        <v/>
      </c>
      <c r="I452" s="18"/>
      <c r="J452" s="18"/>
      <c r="K452" s="18"/>
      <c r="L452" s="18"/>
      <c r="M452" s="18"/>
      <c r="N452" s="18"/>
    </row>
    <row r="453" spans="1:14" s="28" customFormat="1" ht="15" hidden="1" customHeight="1">
      <c r="A453" s="23">
        <f>IF(totaal!A290=0,"",totaal!A290)</f>
        <v>450</v>
      </c>
      <c r="B453" s="24"/>
      <c r="C453" s="25" t="str">
        <f>IF(totaal!C304=0,"",totaal!C304)</f>
        <v>Beplating om kanalen</v>
      </c>
      <c r="D453" s="25" t="str">
        <f>IF(totaal!D304=0,"",totaal!D304)</f>
        <v>ntb</v>
      </c>
      <c r="E453" s="25" t="str">
        <f>IF(totaal!E304=0,"",totaal!E304)</f>
        <v>i.o.m. architect, Beplating om kanalen in gangzone 01-11</v>
      </c>
      <c r="F453" s="25" t="str">
        <f>IF(totaal!F304=0,"",totaal!F304)</f>
        <v/>
      </c>
      <c r="G453" s="51" t="str">
        <f>IF(totaal!G304=0,"",totaal!G304)</f>
        <v/>
      </c>
      <c r="I453" s="18"/>
      <c r="J453" s="18"/>
      <c r="K453" s="18"/>
      <c r="L453" s="18"/>
      <c r="M453" s="18"/>
      <c r="N453" s="18"/>
    </row>
    <row r="454" spans="1:14" s="28" customFormat="1" ht="15" hidden="1" customHeight="1">
      <c r="A454" s="23">
        <f>IF(totaal!A291=0,"",totaal!A291)</f>
        <v>451</v>
      </c>
      <c r="B454" s="24"/>
      <c r="C454" s="25" t="str">
        <f>IF(totaal!C305=0,"",totaal!C305)</f>
        <v>Plafondrooster</v>
      </c>
      <c r="D454" s="25" t="str">
        <f>IF(totaal!D305=0,"",totaal!D305)</f>
        <v>Waterloo</v>
      </c>
      <c r="E454" s="25" t="str">
        <f>IF(totaal!E305=0,"",totaal!E305)</f>
        <v>MWVPD-R-125</v>
      </c>
      <c r="F454" s="25" t="str">
        <f>IF(totaal!F305=0,"",totaal!F305)</f>
        <v/>
      </c>
      <c r="G454" s="51" t="str">
        <f>IF(totaal!G305=0,"",totaal!G305)</f>
        <v/>
      </c>
      <c r="I454" s="18"/>
      <c r="J454" s="18"/>
      <c r="K454" s="18"/>
      <c r="L454" s="18"/>
      <c r="M454" s="18"/>
      <c r="N454" s="18"/>
    </row>
    <row r="455" spans="1:14" s="28" customFormat="1" ht="15" hidden="1" customHeight="1">
      <c r="A455" s="23">
        <f>IF(totaal!A292=0,"",totaal!A292)</f>
        <v>452</v>
      </c>
      <c r="B455" s="24"/>
      <c r="C455" s="25" t="str">
        <f>IF(totaal!C306=0,"",totaal!C306)</f>
        <v>Plafondrooster</v>
      </c>
      <c r="D455" s="25" t="str">
        <f>IF(totaal!D306=0,"",totaal!D306)</f>
        <v>Waterloo</v>
      </c>
      <c r="E455" s="25" t="str">
        <f>IF(totaal!E306=0,"",totaal!E306)</f>
        <v>MWVPD-R-200</v>
      </c>
      <c r="F455" s="25" t="str">
        <f>IF(totaal!F306=0,"",totaal!F306)</f>
        <v/>
      </c>
      <c r="G455" s="51" t="str">
        <f>IF(totaal!G306=0,"",totaal!G306)</f>
        <v/>
      </c>
      <c r="I455" s="18"/>
      <c r="J455" s="18"/>
      <c r="K455" s="18"/>
      <c r="L455" s="18"/>
      <c r="M455" s="18"/>
      <c r="N455" s="18"/>
    </row>
    <row r="456" spans="1:14" s="28" customFormat="1" ht="15" hidden="1" customHeight="1">
      <c r="A456" s="23">
        <f>IF(totaal!A293=0,"",totaal!A293)</f>
        <v>453</v>
      </c>
      <c r="B456" s="24"/>
      <c r="C456" s="25" t="str">
        <f>IF(totaal!C307=0,"",totaal!C307)</f>
        <v>Plafondrooster</v>
      </c>
      <c r="D456" s="25" t="str">
        <f>IF(totaal!D307=0,"",totaal!D307)</f>
        <v>Trox</v>
      </c>
      <c r="E456" s="25" t="str">
        <f>IF(totaal!E307=0,"",totaal!E307)</f>
        <v>DLQL-P-H/500</v>
      </c>
      <c r="F456" s="25" t="str">
        <f>IF(totaal!F307=0,"",totaal!F307)</f>
        <v>1A 01-23</v>
      </c>
      <c r="G456" s="51" t="str">
        <f>IF(totaal!G307=0,"",totaal!G307)</f>
        <v>RAL 9010</v>
      </c>
      <c r="I456" s="18"/>
      <c r="J456" s="18"/>
      <c r="K456" s="18"/>
      <c r="L456" s="18"/>
      <c r="M456" s="18"/>
      <c r="N456" s="18"/>
    </row>
    <row r="457" spans="1:14" s="28" customFormat="1" ht="15" hidden="1" customHeight="1">
      <c r="A457" s="23">
        <f>IF(totaal!A294=0,"",totaal!A294)</f>
        <v>454</v>
      </c>
      <c r="B457" s="24"/>
      <c r="C457" s="25" t="e">
        <f>IF(totaal!#REF!=0,"",totaal!#REF!)</f>
        <v>#REF!</v>
      </c>
      <c r="D457" s="25" t="e">
        <f>IF(totaal!#REF!=0,"",totaal!#REF!)</f>
        <v>#REF!</v>
      </c>
      <c r="E457" s="25" t="e">
        <f>IF(totaal!#REF!=0,"",totaal!#REF!)</f>
        <v>#REF!</v>
      </c>
      <c r="F457" s="25" t="e">
        <f>IF(totaal!#REF!=0,"",totaal!#REF!)</f>
        <v>#REF!</v>
      </c>
      <c r="G457" s="51" t="e">
        <f>IF(totaal!#REF!=0,"",totaal!#REF!)</f>
        <v>#REF!</v>
      </c>
      <c r="I457" s="18"/>
      <c r="J457" s="18"/>
      <c r="K457" s="18"/>
      <c r="L457" s="18"/>
      <c r="M457" s="18"/>
      <c r="N457" s="18"/>
    </row>
    <row r="458" spans="1:14" s="28" customFormat="1" ht="15" hidden="1" customHeight="1">
      <c r="A458" s="23">
        <f>IF(totaal!A295=0,"",totaal!A295)</f>
        <v>455</v>
      </c>
      <c r="B458" s="24"/>
      <c r="C458" s="25" t="str">
        <f>IF(totaal!C308=0,"",totaal!C308)</f>
        <v>Kleppenregister</v>
      </c>
      <c r="D458" s="25" t="str">
        <f>IF(totaal!D308=0,"",totaal!D308)</f>
        <v>Airpro</v>
      </c>
      <c r="E458" s="25" t="str">
        <f>IF(totaal!E308=0,"",totaal!E308)</f>
        <v>type JZB afm.: 1500x600</v>
      </c>
      <c r="F458" s="25" t="str">
        <f>IF(totaal!F308=0,"",totaal!F308)</f>
        <v/>
      </c>
      <c r="G458" s="51" t="str">
        <f>IF(totaal!G308=0,"",totaal!G308)</f>
        <v/>
      </c>
      <c r="I458" s="18"/>
      <c r="J458" s="18"/>
      <c r="K458" s="18"/>
      <c r="L458" s="18"/>
      <c r="M458" s="18"/>
      <c r="N458" s="18"/>
    </row>
    <row r="459" spans="1:14" s="28" customFormat="1" ht="15" hidden="1" customHeight="1">
      <c r="A459" s="23">
        <f>IF(totaal!A296=0,"",totaal!A296)</f>
        <v>456</v>
      </c>
      <c r="B459" s="24"/>
      <c r="C459" s="25" t="str">
        <f>IF(totaal!C309=0,"",totaal!C309)</f>
        <v>Kleppenregister</v>
      </c>
      <c r="D459" s="25" t="str">
        <f>IF(totaal!D309=0,"",totaal!D309)</f>
        <v>Airpro</v>
      </c>
      <c r="E459" s="25" t="str">
        <f>IF(totaal!E309=0,"",totaal!E309)</f>
        <v>type JZB afm.: 900x400</v>
      </c>
      <c r="F459" s="25" t="str">
        <f>IF(totaal!F309=0,"",totaal!F309)</f>
        <v/>
      </c>
      <c r="G459" s="51" t="str">
        <f>IF(totaal!G309=0,"",totaal!G309)</f>
        <v/>
      </c>
      <c r="I459" s="18"/>
      <c r="J459" s="18"/>
      <c r="K459" s="18"/>
      <c r="L459" s="18"/>
      <c r="M459" s="18"/>
      <c r="N459" s="18"/>
    </row>
    <row r="460" spans="1:14" s="28" customFormat="1" ht="15" hidden="1" customHeight="1">
      <c r="A460" s="23">
        <f>IF(totaal!A297=0,"",totaal!A297)</f>
        <v>457</v>
      </c>
      <c r="B460" s="24"/>
      <c r="C460" s="25" t="str">
        <f>IF(totaal!C310=0,"",totaal!C310)</f>
        <v>Kleppenregister</v>
      </c>
      <c r="D460" s="25" t="str">
        <f>IF(totaal!D310=0,"",totaal!D310)</f>
        <v>Airpro</v>
      </c>
      <c r="E460" s="25" t="str">
        <f>IF(totaal!E310=0,"",totaal!E310)</f>
        <v>type JZB afm.: 1250x400</v>
      </c>
      <c r="F460" s="25" t="str">
        <f>IF(totaal!F310=0,"",totaal!F310)</f>
        <v/>
      </c>
      <c r="G460" s="51" t="str">
        <f>IF(totaal!G310=0,"",totaal!G310)</f>
        <v/>
      </c>
      <c r="I460" s="18"/>
      <c r="J460" s="18"/>
      <c r="K460" s="18"/>
      <c r="L460" s="18"/>
      <c r="M460" s="18"/>
      <c r="N460" s="18"/>
    </row>
    <row r="461" spans="1:14" s="28" customFormat="1" ht="15" hidden="1" customHeight="1">
      <c r="A461" s="23">
        <f>IF(totaal!A298=0,"",totaal!A298)</f>
        <v>458</v>
      </c>
      <c r="B461" s="24"/>
      <c r="C461" s="25" t="str">
        <f>IF(totaal!C311=0,"",totaal!C311)</f>
        <v>Kleppenregister</v>
      </c>
      <c r="D461" s="25" t="str">
        <f>IF(totaal!D311=0,"",totaal!D311)</f>
        <v>Airpro</v>
      </c>
      <c r="E461" s="25" t="str">
        <f>IF(totaal!E311=0,"",totaal!E311)</f>
        <v>type JZB afm.: 700x600</v>
      </c>
      <c r="F461" s="25" t="str">
        <f>IF(totaal!F311=0,"",totaal!F311)</f>
        <v/>
      </c>
      <c r="G461" s="51" t="str">
        <f>IF(totaal!G311=0,"",totaal!G311)</f>
        <v/>
      </c>
      <c r="I461" s="18"/>
      <c r="J461" s="18"/>
      <c r="K461" s="18"/>
      <c r="L461" s="18"/>
      <c r="M461" s="18"/>
      <c r="N461" s="18"/>
    </row>
    <row r="462" spans="1:14" s="28" customFormat="1" ht="15" hidden="1" customHeight="1">
      <c r="A462" s="23">
        <f>IF(totaal!A299=0,"",totaal!A299)</f>
        <v>459</v>
      </c>
      <c r="B462" s="24"/>
      <c r="C462" s="25" t="str">
        <f>IF(totaal!C312=0,"",totaal!C312)</f>
        <v>Kleppenregister</v>
      </c>
      <c r="D462" s="25" t="str">
        <f>IF(totaal!D312=0,"",totaal!D312)</f>
        <v>Airpro</v>
      </c>
      <c r="E462" s="25" t="str">
        <f>IF(totaal!E312=0,"",totaal!E312)</f>
        <v>type JZB afm.: 650x600</v>
      </c>
      <c r="F462" s="25" t="str">
        <f>IF(totaal!F312=0,"",totaal!F312)</f>
        <v/>
      </c>
      <c r="G462" s="51" t="str">
        <f>IF(totaal!G312=0,"",totaal!G312)</f>
        <v/>
      </c>
      <c r="I462" s="18"/>
      <c r="J462" s="18"/>
      <c r="K462" s="18"/>
      <c r="L462" s="18"/>
      <c r="M462" s="18"/>
      <c r="N462" s="18"/>
    </row>
    <row r="463" spans="1:14" s="28" customFormat="1" ht="15" hidden="1" customHeight="1">
      <c r="A463" s="23">
        <f>IF(totaal!A300=0,"",totaal!A300)</f>
        <v>460</v>
      </c>
      <c r="B463" s="24"/>
      <c r="C463" s="25" t="str">
        <f>IF(totaal!C313=0,"",totaal!C313)</f>
        <v>Kleppenregister</v>
      </c>
      <c r="D463" s="25" t="str">
        <f>IF(totaal!D313=0,"",totaal!D313)</f>
        <v>Airpro</v>
      </c>
      <c r="E463" s="25" t="str">
        <f>IF(totaal!E313=0,"",totaal!E313)</f>
        <v>type JZB afm.: 950x400</v>
      </c>
      <c r="F463" s="25" t="str">
        <f>IF(totaal!F313=0,"",totaal!F313)</f>
        <v/>
      </c>
      <c r="G463" s="51" t="str">
        <f>IF(totaal!G313=0,"",totaal!G313)</f>
        <v/>
      </c>
      <c r="I463" s="18"/>
      <c r="J463" s="18"/>
      <c r="K463" s="18"/>
      <c r="L463" s="18"/>
      <c r="M463" s="18"/>
      <c r="N463" s="18"/>
    </row>
    <row r="464" spans="1:14" s="28" customFormat="1" ht="15" hidden="1" customHeight="1">
      <c r="A464" s="23">
        <f>IF(totaal!A301=0,"",totaal!A301)</f>
        <v>461</v>
      </c>
      <c r="B464" s="24"/>
      <c r="C464" s="25" t="str">
        <f>IF(totaal!C314=0,"",totaal!C314)</f>
        <v>Kleppenregister</v>
      </c>
      <c r="D464" s="25" t="str">
        <f>IF(totaal!D314=0,"",totaal!D314)</f>
        <v>Airpro</v>
      </c>
      <c r="E464" s="25" t="str">
        <f>IF(totaal!E314=0,"",totaal!E314)</f>
        <v>type JZB afm.: 850x400</v>
      </c>
      <c r="F464" s="25" t="str">
        <f>IF(totaal!F314=0,"",totaal!F314)</f>
        <v/>
      </c>
      <c r="G464" s="51" t="str">
        <f>IF(totaal!G314=0,"",totaal!G314)</f>
        <v/>
      </c>
      <c r="I464" s="18"/>
      <c r="J464" s="18"/>
      <c r="K464" s="18"/>
      <c r="L464" s="18"/>
      <c r="M464" s="18"/>
      <c r="N464" s="18"/>
    </row>
    <row r="465" spans="1:14" s="28" customFormat="1" ht="15" hidden="1" customHeight="1">
      <c r="A465" s="23">
        <f>IF(totaal!A302=0,"",totaal!A302)</f>
        <v>462</v>
      </c>
      <c r="B465" s="24"/>
      <c r="C465" s="25" t="str">
        <f>IF(totaal!C315=0,"",totaal!C315)</f>
        <v>Kleppenregister</v>
      </c>
      <c r="D465" s="25" t="str">
        <f>IF(totaal!D315=0,"",totaal!D315)</f>
        <v>Airpro</v>
      </c>
      <c r="E465" s="25" t="str">
        <f>IF(totaal!E315=0,"",totaal!E315)</f>
        <v>type JZB afm.: 800x800</v>
      </c>
      <c r="F465" s="25" t="str">
        <f>IF(totaal!F315=0,"",totaal!F315)</f>
        <v/>
      </c>
      <c r="G465" s="51" t="str">
        <f>IF(totaal!G315=0,"",totaal!G315)</f>
        <v/>
      </c>
      <c r="I465" s="18"/>
      <c r="J465" s="18"/>
      <c r="K465" s="18"/>
      <c r="L465" s="18"/>
      <c r="M465" s="18"/>
      <c r="N465" s="18"/>
    </row>
    <row r="466" spans="1:14" s="28" customFormat="1" ht="15" hidden="1" customHeight="1">
      <c r="A466" s="23">
        <f>IF(totaal!A303=0,"",totaal!A303)</f>
        <v>463</v>
      </c>
      <c r="B466" s="24"/>
      <c r="C466" s="25" t="str">
        <f>IF(totaal!C316=0,"",totaal!C316)</f>
        <v>Kleppenregister</v>
      </c>
      <c r="D466" s="25" t="str">
        <f>IF(totaal!D316=0,"",totaal!D316)</f>
        <v>Airpro</v>
      </c>
      <c r="E466" s="25" t="str">
        <f>IF(totaal!E316=0,"",totaal!E316)</f>
        <v>type JZB afm.: 800x600</v>
      </c>
      <c r="F466" s="25" t="str">
        <f>IF(totaal!F316=0,"",totaal!F316)</f>
        <v/>
      </c>
      <c r="G466" s="51" t="str">
        <f>IF(totaal!G316=0,"",totaal!G316)</f>
        <v/>
      </c>
      <c r="I466" s="18"/>
      <c r="J466" s="18"/>
      <c r="K466" s="18"/>
      <c r="L466" s="18"/>
      <c r="M466" s="18"/>
      <c r="N466" s="18"/>
    </row>
    <row r="467" spans="1:14" s="28" customFormat="1" ht="15" hidden="1" customHeight="1">
      <c r="A467" s="23">
        <f>IF(totaal!A304=0,"",totaal!A304)</f>
        <v>464</v>
      </c>
      <c r="B467" s="24"/>
      <c r="C467" s="25" t="str">
        <f>IF(totaal!C317=0,"",totaal!C317)</f>
        <v>Kleppenregister</v>
      </c>
      <c r="D467" s="25" t="str">
        <f>IF(totaal!D317=0,"",totaal!D317)</f>
        <v>Airpro</v>
      </c>
      <c r="E467" s="25" t="str">
        <f>IF(totaal!E317=0,"",totaal!E317)</f>
        <v>type JZB afm.: 1000x400</v>
      </c>
      <c r="F467" s="25" t="str">
        <f>IF(totaal!F317=0,"",totaal!F317)</f>
        <v/>
      </c>
      <c r="G467" s="51" t="str">
        <f>IF(totaal!G317=0,"",totaal!G317)</f>
        <v/>
      </c>
      <c r="I467" s="18"/>
      <c r="J467" s="18"/>
      <c r="K467" s="18"/>
      <c r="L467" s="18"/>
      <c r="M467" s="18"/>
      <c r="N467" s="18"/>
    </row>
    <row r="468" spans="1:14" s="28" customFormat="1" ht="15" hidden="1" customHeight="1">
      <c r="A468" s="23">
        <f>IF(totaal!A305=0,"",totaal!A305)</f>
        <v>465</v>
      </c>
      <c r="B468" s="24"/>
      <c r="C468" s="25" t="str">
        <f>IF(totaal!C318=0,"",totaal!C318)</f>
        <v>Kleppenregister</v>
      </c>
      <c r="D468" s="25" t="str">
        <f>IF(totaal!D318=0,"",totaal!D318)</f>
        <v>Airpro</v>
      </c>
      <c r="E468" s="25" t="str">
        <f>IF(totaal!E318=0,"",totaal!E318)</f>
        <v>type JZB afm.: 550x200</v>
      </c>
      <c r="F468" s="25" t="str">
        <f>IF(totaal!F318=0,"",totaal!F318)</f>
        <v/>
      </c>
      <c r="G468" s="51" t="str">
        <f>IF(totaal!G318=0,"",totaal!G318)</f>
        <v/>
      </c>
      <c r="I468" s="18"/>
      <c r="J468" s="18"/>
      <c r="K468" s="18"/>
      <c r="L468" s="18"/>
      <c r="M468" s="18"/>
      <c r="N468" s="18"/>
    </row>
    <row r="469" spans="1:14" s="28" customFormat="1" ht="15" hidden="1" customHeight="1">
      <c r="A469" s="23">
        <f>IF(totaal!A306=0,"",totaal!A306)</f>
        <v>466</v>
      </c>
      <c r="B469" s="24"/>
      <c r="C469" s="25" t="e">
        <f>IF(totaal!#REF!=0,"",totaal!#REF!)</f>
        <v>#REF!</v>
      </c>
      <c r="D469" s="25" t="e">
        <f>IF(totaal!#REF!=0,"",totaal!#REF!)</f>
        <v>#REF!</v>
      </c>
      <c r="E469" s="25" t="e">
        <f>IF(totaal!#REF!=0,"",totaal!#REF!)</f>
        <v>#REF!</v>
      </c>
      <c r="F469" s="25" t="e">
        <f>IF(totaal!#REF!=0,"",totaal!#REF!)</f>
        <v>#REF!</v>
      </c>
      <c r="G469" s="51" t="e">
        <f>IF(totaal!#REF!=0,"",totaal!#REF!)</f>
        <v>#REF!</v>
      </c>
      <c r="I469" s="18"/>
      <c r="J469" s="18"/>
      <c r="K469" s="18"/>
      <c r="L469" s="18"/>
      <c r="M469" s="18"/>
      <c r="N469" s="18"/>
    </row>
    <row r="470" spans="1:14" s="28" customFormat="1" ht="15" hidden="1" customHeight="1">
      <c r="A470" s="23">
        <f>IF(totaal!A307=0,"",totaal!A307)</f>
        <v>467</v>
      </c>
      <c r="B470" s="24"/>
      <c r="C470" s="25" t="str">
        <f>IF(totaal!C319=0,"",totaal!C319)</f>
        <v>Terugslagklep</v>
      </c>
      <c r="D470" s="25" t="str">
        <f>IF(totaal!D319=0,"",totaal!D319)</f>
        <v>Interland Techniek</v>
      </c>
      <c r="E470" s="25" t="str">
        <f>IF(totaal!E319=0,"",totaal!E319)</f>
        <v>IT703, afm.500x300, B17 expeditieruimte</v>
      </c>
      <c r="F470" s="25" t="str">
        <f>IF(totaal!F319=0,"",totaal!F319)</f>
        <v/>
      </c>
      <c r="G470" s="51" t="str">
        <f>IF(totaal!G319=0,"",totaal!G319)</f>
        <v/>
      </c>
      <c r="I470" s="18"/>
      <c r="J470" s="18"/>
      <c r="K470" s="18"/>
      <c r="L470" s="18"/>
      <c r="M470" s="18"/>
      <c r="N470" s="18"/>
    </row>
    <row r="471" spans="1:14" s="28" customFormat="1" ht="15" hidden="1" customHeight="1">
      <c r="A471" s="23" t="e">
        <f>IF(totaal!#REF!=0,"",totaal!#REF!)</f>
        <v>#REF!</v>
      </c>
      <c r="B471" s="24"/>
      <c r="C471" s="25" t="e">
        <f>IF(totaal!#REF!=0,"",totaal!#REF!)</f>
        <v>#REF!</v>
      </c>
      <c r="D471" s="25" t="e">
        <f>IF(totaal!#REF!=0,"",totaal!#REF!)</f>
        <v>#REF!</v>
      </c>
      <c r="E471" s="25" t="e">
        <f>IF(totaal!#REF!=0,"",totaal!#REF!)</f>
        <v>#REF!</v>
      </c>
      <c r="F471" s="25" t="e">
        <f>IF(totaal!#REF!=0,"",totaal!#REF!)</f>
        <v>#REF!</v>
      </c>
      <c r="G471" s="51" t="e">
        <f>IF(totaal!#REF!=0,"",totaal!#REF!)</f>
        <v>#REF!</v>
      </c>
      <c r="I471" s="18"/>
      <c r="J471" s="18"/>
      <c r="K471" s="18"/>
      <c r="L471" s="18"/>
      <c r="M471" s="18"/>
      <c r="N471" s="18"/>
    </row>
    <row r="472" spans="1:14" s="28" customFormat="1" ht="15" hidden="1" customHeight="1">
      <c r="A472" s="23">
        <f>IF(totaal!A308=0,"",totaal!A308)</f>
        <v>469</v>
      </c>
      <c r="B472" s="24"/>
      <c r="C472" s="25" t="e">
        <f>IF(totaal!#REF!=0,"",totaal!#REF!)</f>
        <v>#REF!</v>
      </c>
      <c r="D472" s="25" t="e">
        <f>IF(totaal!#REF!=0,"",totaal!#REF!)</f>
        <v>#REF!</v>
      </c>
      <c r="E472" s="25" t="e">
        <f>IF(totaal!#REF!=0,"",totaal!#REF!)</f>
        <v>#REF!</v>
      </c>
      <c r="F472" s="25" t="e">
        <f>IF(totaal!#REF!=0,"",totaal!#REF!)</f>
        <v>#REF!</v>
      </c>
      <c r="G472" s="51" t="e">
        <f>IF(totaal!#REF!=0,"",totaal!#REF!)</f>
        <v>#REF!</v>
      </c>
      <c r="I472" s="18"/>
      <c r="J472" s="18"/>
      <c r="K472" s="18"/>
      <c r="L472" s="18"/>
      <c r="M472" s="18"/>
      <c r="N472" s="18"/>
    </row>
    <row r="473" spans="1:14" s="28" customFormat="1" ht="15" hidden="1" customHeight="1">
      <c r="A473" s="23">
        <f>IF(totaal!A309=0,"",totaal!A309)</f>
        <v>470</v>
      </c>
      <c r="B473" s="24"/>
      <c r="C473" s="25" t="str">
        <f>IF(totaal!C320=0,"",totaal!C320)</f>
        <v>Rozet</v>
      </c>
      <c r="D473" s="25" t="str">
        <f>IF(totaal!D320=0,"",totaal!D320)</f>
        <v>Trox</v>
      </c>
      <c r="E473" s="25" t="str">
        <f>IF(totaal!E320=0,"",totaal!E320)</f>
        <v>type LVS/125/G1</v>
      </c>
      <c r="F473" s="25" t="str">
        <f>IF(totaal!F320=0,"",totaal!F320)</f>
        <v/>
      </c>
      <c r="G473" s="51" t="str">
        <f>IF(totaal!G320=0,"",totaal!G320)</f>
        <v>RAL 9010</v>
      </c>
      <c r="I473" s="18"/>
      <c r="J473" s="18"/>
      <c r="K473" s="18"/>
      <c r="L473" s="18"/>
      <c r="M473" s="18"/>
      <c r="N473" s="18"/>
    </row>
    <row r="474" spans="1:14" s="28" customFormat="1" ht="15" hidden="1" customHeight="1">
      <c r="A474" s="23">
        <f>IF(totaal!A310=0,"",totaal!A310)</f>
        <v>471</v>
      </c>
      <c r="B474" s="24"/>
      <c r="C474" s="25" t="str">
        <f>IF(totaal!C321=0,"",totaal!C321)</f>
        <v>Rozet</v>
      </c>
      <c r="D474" s="25" t="str">
        <f>IF(totaal!D321=0,"",totaal!D321)</f>
        <v>Trox</v>
      </c>
      <c r="E474" s="25" t="str">
        <f>IF(totaal!E321=0,"",totaal!E321)</f>
        <v>type LVS/100/G1</v>
      </c>
      <c r="F474" s="25" t="str">
        <f>IF(totaal!F321=0,"",totaal!F321)</f>
        <v/>
      </c>
      <c r="G474" s="51" t="str">
        <f>IF(totaal!G321=0,"",totaal!G321)</f>
        <v>RAL 9010</v>
      </c>
      <c r="I474" s="18"/>
      <c r="J474" s="18"/>
      <c r="K474" s="18"/>
      <c r="L474" s="18"/>
      <c r="M474" s="18"/>
      <c r="N474" s="18"/>
    </row>
    <row r="475" spans="1:14" s="28" customFormat="1" ht="15" hidden="1" customHeight="1">
      <c r="A475" s="23">
        <f>IF(totaal!A311=0,"",totaal!A311)</f>
        <v>472</v>
      </c>
      <c r="B475" s="24"/>
      <c r="C475" s="25" t="str">
        <f>IF(totaal!C322=0,"",totaal!C322)</f>
        <v>Rozet</v>
      </c>
      <c r="D475" s="25" t="str">
        <f>IF(totaal!D322=0,"",totaal!D322)</f>
        <v>Interland Techniek</v>
      </c>
      <c r="E475" s="25" t="str">
        <f>IF(totaal!E322=0,"",totaal!E322)</f>
        <v>IT ø125</v>
      </c>
      <c r="F475" s="25" t="str">
        <f>IF(totaal!F322=0,"",totaal!F322)</f>
        <v/>
      </c>
      <c r="G475" s="51" t="str">
        <f>IF(totaal!G322=0,"",totaal!G322)</f>
        <v/>
      </c>
      <c r="I475" s="18"/>
      <c r="J475" s="18"/>
      <c r="K475" s="18"/>
      <c r="L475" s="18"/>
      <c r="M475" s="18"/>
      <c r="N475" s="18"/>
    </row>
    <row r="476" spans="1:14" s="28" customFormat="1" ht="15" hidden="1" customHeight="1">
      <c r="A476" s="23">
        <f>IF(totaal!A312=0,"",totaal!A312)</f>
        <v>473</v>
      </c>
      <c r="B476" s="24"/>
      <c r="C476" s="25" t="str">
        <f>IF(totaal!C323=0,"",totaal!C323)</f>
        <v>Rozet</v>
      </c>
      <c r="D476" s="25" t="str">
        <f>IF(totaal!D323=0,"",totaal!D323)</f>
        <v>Interland Techniek</v>
      </c>
      <c r="E476" s="25" t="str">
        <f>IF(totaal!E323=0,"",totaal!E323)</f>
        <v>IT ø100</v>
      </c>
      <c r="F476" s="25" t="str">
        <f>IF(totaal!F323=0,"",totaal!F323)</f>
        <v/>
      </c>
      <c r="G476" s="51" t="str">
        <f>IF(totaal!G323=0,"",totaal!G323)</f>
        <v/>
      </c>
      <c r="I476" s="18"/>
      <c r="J476" s="18"/>
      <c r="K476" s="18"/>
      <c r="L476" s="18"/>
      <c r="M476" s="18"/>
      <c r="N476" s="18"/>
    </row>
    <row r="477" spans="1:14" s="28" customFormat="1" ht="15" hidden="1" customHeight="1">
      <c r="A477" s="23">
        <f>IF(totaal!A313=0,"",totaal!A313)</f>
        <v>474</v>
      </c>
      <c r="B477" s="24"/>
      <c r="C477" s="25" t="str">
        <f>IF(totaal!C324=0,"",totaal!C324)</f>
        <v>Rozet  toevoerlucht</v>
      </c>
      <c r="D477" s="25" t="str">
        <f>IF(totaal!D324=0,"",totaal!D324)</f>
        <v>Interland Techniek</v>
      </c>
      <c r="E477" s="25" t="str">
        <f>IF(totaal!E324=0,"",totaal!E324)</f>
        <v>IT PVT ø125</v>
      </c>
      <c r="F477" s="25" t="str">
        <f>IF(totaal!F324=0,"",totaal!F324)</f>
        <v/>
      </c>
      <c r="G477" s="51" t="str">
        <f>IF(totaal!G324=0,"",totaal!G324)</f>
        <v/>
      </c>
      <c r="I477" s="18"/>
      <c r="J477" s="18"/>
      <c r="K477" s="18"/>
      <c r="L477" s="18"/>
      <c r="M477" s="18"/>
      <c r="N477" s="18"/>
    </row>
    <row r="478" spans="1:14" s="28" customFormat="1" ht="15" hidden="1" customHeight="1">
      <c r="A478" s="23">
        <f>IF(totaal!A314=0,"",totaal!A314)</f>
        <v>475</v>
      </c>
      <c r="B478" s="24"/>
      <c r="C478" s="25" t="str">
        <f>IF(totaal!C325=0,"",totaal!C325)</f>
        <v>Rozet  toevoerlucht</v>
      </c>
      <c r="D478" s="25" t="str">
        <f>IF(totaal!D325=0,"",totaal!D325)</f>
        <v>Interland Techniek</v>
      </c>
      <c r="E478" s="25" t="str">
        <f>IF(totaal!E325=0,"",totaal!E325)</f>
        <v>IT PVT ø100</v>
      </c>
      <c r="F478" s="25" t="str">
        <f>IF(totaal!F325=0,"",totaal!F325)</f>
        <v/>
      </c>
      <c r="G478" s="51" t="str">
        <f>IF(totaal!G325=0,"",totaal!G325)</f>
        <v/>
      </c>
      <c r="I478" s="18"/>
      <c r="J478" s="18"/>
      <c r="K478" s="18"/>
      <c r="L478" s="18"/>
      <c r="M478" s="18"/>
      <c r="N478" s="18"/>
    </row>
    <row r="479" spans="1:14" s="28" customFormat="1" ht="15" hidden="1" customHeight="1">
      <c r="A479" s="23">
        <f>IF(totaal!A315=0,"",totaal!A315)</f>
        <v>476</v>
      </c>
      <c r="B479" s="24"/>
      <c r="C479" s="25" t="str">
        <f>IF(totaal!C326=0,"",totaal!C326)</f>
        <v>Buitenluchtrooster</v>
      </c>
      <c r="D479" s="25" t="str">
        <f>IF(totaal!D326=0,"",totaal!D326)</f>
        <v>Interland Techniek</v>
      </c>
      <c r="E479" s="25" t="str">
        <f>IF(totaal!E326=0,"",totaal!E326)</f>
        <v>IT559 ø200</v>
      </c>
      <c r="F479" s="25" t="str">
        <f>IF(totaal!F326=0,"",totaal!F326)</f>
        <v>BGA B17</v>
      </c>
      <c r="G479" s="51" t="str">
        <f>IF(totaal!G326=0,"",totaal!G326)</f>
        <v>RAL 9006, aluminium</v>
      </c>
      <c r="I479" s="18"/>
      <c r="J479" s="18"/>
      <c r="K479" s="18"/>
      <c r="L479" s="18"/>
      <c r="M479" s="18"/>
      <c r="N479" s="18"/>
    </row>
    <row r="480" spans="1:14" s="28" customFormat="1" ht="15" hidden="1" customHeight="1">
      <c r="A480" s="23">
        <f>IF(totaal!A316=0,"",totaal!A316)</f>
        <v>477</v>
      </c>
      <c r="B480" s="24"/>
      <c r="C480" s="25" t="str">
        <f>IF(totaal!C327=0,"",totaal!C327)</f>
        <v>Wandrooster</v>
      </c>
      <c r="D480" s="25" t="str">
        <f>IF(totaal!D327=0,"",totaal!D327)</f>
        <v>Trox</v>
      </c>
      <c r="E480" s="25" t="str">
        <f>IF(totaal!E327=0,"",totaal!E327)</f>
        <v>TRS 600x300</v>
      </c>
      <c r="F480" s="25" t="str">
        <f>IF(totaal!F327=0,"",totaal!F327)</f>
        <v>toevoerlucht expeditie</v>
      </c>
      <c r="G480" s="51" t="str">
        <f>IF(totaal!G327=0,"",totaal!G327)</f>
        <v>Thermisch verzinkt</v>
      </c>
      <c r="I480" s="18"/>
      <c r="J480" s="18"/>
      <c r="K480" s="18"/>
      <c r="L480" s="18"/>
      <c r="M480" s="18"/>
      <c r="N480" s="18"/>
    </row>
    <row r="481" spans="1:14" s="28" customFormat="1" ht="15" hidden="1" customHeight="1">
      <c r="A481" s="23">
        <f>IF(totaal!A317=0,"",totaal!A317)</f>
        <v>478</v>
      </c>
      <c r="B481" s="24"/>
      <c r="C481" s="25" t="str">
        <f>IF(totaal!C328=0,"",totaal!C328)</f>
        <v>Buitenluchtrooster</v>
      </c>
      <c r="D481" s="25" t="str">
        <f>IF(totaal!D328=0,"",totaal!D328)</f>
        <v>JAZO</v>
      </c>
      <c r="E481" s="25" t="str">
        <f>IF(totaal!E328=0,"",totaal!E328)</f>
        <v>afm. 1500x1000 (aanzuigrooster TR bwd.D)</v>
      </c>
      <c r="F481" s="25" t="str">
        <f>IF(totaal!F328=0,"",totaal!F328)</f>
        <v/>
      </c>
      <c r="G481" s="51" t="str">
        <f>IF(totaal!G328=0,"",totaal!G328)</f>
        <v/>
      </c>
      <c r="I481" s="18"/>
      <c r="J481" s="18"/>
      <c r="K481" s="18"/>
      <c r="L481" s="18"/>
      <c r="M481" s="18"/>
      <c r="N481" s="18"/>
    </row>
    <row r="482" spans="1:14" s="28" customFormat="1" ht="15" hidden="1" customHeight="1">
      <c r="A482" s="23">
        <f>IF(totaal!A318=0,"",totaal!A318)</f>
        <v>479</v>
      </c>
      <c r="B482" s="24"/>
      <c r="C482" s="25" t="str">
        <f>IF(totaal!C329=0,"",totaal!C329)</f>
        <v>Buitenluchtrooster</v>
      </c>
      <c r="D482" s="25" t="str">
        <f>IF(totaal!D329=0,"",totaal!D329)</f>
        <v>JAZO</v>
      </c>
      <c r="E482" s="25" t="str">
        <f>IF(totaal!E329=0,"",totaal!E329)</f>
        <v>afm. 600x400</v>
      </c>
      <c r="F482" s="25" t="str">
        <f>IF(totaal!F329=0,"",totaal!F329)</f>
        <v/>
      </c>
      <c r="G482" s="51" t="str">
        <f>IF(totaal!G329=0,"",totaal!G329)</f>
        <v/>
      </c>
      <c r="I482" s="18"/>
      <c r="J482" s="18"/>
      <c r="K482" s="18"/>
      <c r="L482" s="18"/>
      <c r="M482" s="18"/>
      <c r="N482" s="18"/>
    </row>
    <row r="483" spans="1:14" s="28" customFormat="1" ht="15" hidden="1" customHeight="1">
      <c r="A483" s="23" t="e">
        <f>IF(totaal!#REF!=0,"",totaal!#REF!)</f>
        <v>#REF!</v>
      </c>
      <c r="B483" s="24"/>
      <c r="C483" s="25" t="str">
        <f>IF(totaal!C330=0,"",totaal!C330)</f>
        <v>Buitenluchtrooster</v>
      </c>
      <c r="D483" s="25" t="str">
        <f>IF(totaal!D330=0,"",totaal!D330)</f>
        <v>Ducowall 50z</v>
      </c>
      <c r="E483" s="25" t="str">
        <f>IF(totaal!E330=0,"",totaal!E330)</f>
        <v>levering derden</v>
      </c>
      <c r="F483" s="25" t="str">
        <f>IF(totaal!F330=0,"",totaal!F330)</f>
        <v/>
      </c>
      <c r="G483" s="51" t="str">
        <f>IF(totaal!G330=0,"",totaal!G330)</f>
        <v/>
      </c>
      <c r="I483" s="18"/>
      <c r="J483" s="18"/>
      <c r="K483" s="18"/>
      <c r="L483" s="18"/>
      <c r="M483" s="18"/>
      <c r="N483" s="18"/>
    </row>
    <row r="484" spans="1:14" s="28" customFormat="1" ht="15" hidden="1" customHeight="1">
      <c r="A484" s="23">
        <f>IF(totaal!A319=0,"",totaal!A319)</f>
        <v>481</v>
      </c>
      <c r="B484" s="24"/>
      <c r="C484" s="25" t="str">
        <f>IF(totaal!C331=0,"",totaal!C331)</f>
        <v>Buitenluchtrooster</v>
      </c>
      <c r="D484" s="25" t="str">
        <f>IF(totaal!D331=0,"",totaal!D331)</f>
        <v>JAZO</v>
      </c>
      <c r="E484" s="25" t="str">
        <f>IF(totaal!E331=0,"",totaal!E331)</f>
        <v>afm.: 1225x1225</v>
      </c>
      <c r="F484" s="25" t="str">
        <f>IF(totaal!F331=0,"",totaal!F331)</f>
        <v/>
      </c>
      <c r="G484" s="51" t="str">
        <f>IF(totaal!G331=0,"",totaal!G331)</f>
        <v/>
      </c>
      <c r="I484" s="18"/>
      <c r="J484" s="18"/>
      <c r="K484" s="18"/>
      <c r="L484" s="18"/>
      <c r="M484" s="18"/>
      <c r="N484" s="18"/>
    </row>
    <row r="485" spans="1:14" s="28" customFormat="1" ht="15" hidden="1" customHeight="1">
      <c r="A485" s="23" t="e">
        <f>IF(totaal!#REF!=0,"",totaal!#REF!)</f>
        <v>#REF!</v>
      </c>
      <c r="B485" s="24"/>
      <c r="C485" s="25" t="str">
        <f>IF(totaal!C332=0,"",totaal!C332)</f>
        <v>Buitenluchtrooster</v>
      </c>
      <c r="D485" s="25" t="str">
        <f>IF(totaal!D332=0,"",totaal!D332)</f>
        <v>JAZO</v>
      </c>
      <c r="E485" s="25" t="str">
        <f>IF(totaal!E332=0,"",totaal!E332)</f>
        <v>afm.: 1625x1425  (LBK8 publiekshal)</v>
      </c>
      <c r="F485" s="25" t="str">
        <f>IF(totaal!F332=0,"",totaal!F332)</f>
        <v/>
      </c>
      <c r="G485" s="51" t="str">
        <f>IF(totaal!G332=0,"",totaal!G332)</f>
        <v/>
      </c>
      <c r="I485" s="18"/>
      <c r="J485" s="18"/>
      <c r="K485" s="18"/>
      <c r="L485" s="18"/>
      <c r="M485" s="18"/>
      <c r="N485" s="18"/>
    </row>
    <row r="486" spans="1:14" s="28" customFormat="1" ht="15" hidden="1" customHeight="1">
      <c r="A486" s="23" t="e">
        <f>IF(totaal!#REF!=0,"",totaal!#REF!)</f>
        <v>#REF!</v>
      </c>
      <c r="B486" s="24"/>
      <c r="C486" s="25" t="str">
        <f>IF(totaal!C333=0,"",totaal!C333)</f>
        <v>Buitenluchtrooster</v>
      </c>
      <c r="D486" s="25" t="str">
        <f>IF(totaal!D333=0,"",totaal!D333)</f>
        <v>JAZO</v>
      </c>
      <c r="E486" s="25" t="str">
        <f>IF(totaal!E333=0,"",totaal!E333)</f>
        <v>afm.: 1225x1025</v>
      </c>
      <c r="F486" s="25" t="str">
        <f>IF(totaal!F333=0,"",totaal!F333)</f>
        <v/>
      </c>
      <c r="G486" s="51" t="str">
        <f>IF(totaal!G333=0,"",totaal!G333)</f>
        <v/>
      </c>
      <c r="I486" s="18"/>
      <c r="J486" s="18"/>
      <c r="K486" s="18"/>
      <c r="L486" s="18"/>
      <c r="M486" s="18"/>
      <c r="N486" s="18"/>
    </row>
    <row r="487" spans="1:14" s="28" customFormat="1" ht="15" hidden="1" customHeight="1">
      <c r="A487" s="23">
        <f>IF(totaal!A320=0,"",totaal!A320)</f>
        <v>484</v>
      </c>
      <c r="B487" s="24"/>
      <c r="C487" s="25" t="str">
        <f>IF(totaal!C334=0,"",totaal!C334)</f>
        <v>Buitenluchtrooster</v>
      </c>
      <c r="D487" s="25" t="str">
        <f>IF(totaal!D334=0,"",totaal!D334)</f>
        <v>JAZO</v>
      </c>
      <c r="E487" s="25" t="str">
        <f>IF(totaal!E334=0,"",totaal!E334)</f>
        <v>afm.: 2025x1625 (LBK1/LBK2)</v>
      </c>
      <c r="F487" s="25" t="str">
        <f>IF(totaal!F334=0,"",totaal!F334)</f>
        <v/>
      </c>
      <c r="G487" s="51" t="str">
        <f>IF(totaal!G334=0,"",totaal!G334)</f>
        <v/>
      </c>
      <c r="I487" s="18"/>
      <c r="J487" s="18"/>
      <c r="K487" s="18"/>
      <c r="L487" s="18"/>
      <c r="M487" s="18"/>
      <c r="N487" s="18"/>
    </row>
    <row r="488" spans="1:14" s="28" customFormat="1" ht="15" hidden="1" customHeight="1">
      <c r="A488" s="23">
        <f>IF(totaal!A321=0,"",totaal!A321)</f>
        <v>485</v>
      </c>
      <c r="B488" s="24"/>
      <c r="C488" s="25" t="str">
        <f>IF(totaal!C335=0,"",totaal!C335)</f>
        <v>Buitenluchtrooster</v>
      </c>
      <c r="D488" s="25" t="str">
        <f>IF(totaal!D335=0,"",totaal!D335)</f>
        <v>JAZO</v>
      </c>
      <c r="E488" s="25" t="str">
        <f>IF(totaal!E335=0,"",totaal!E335)</f>
        <v>afm.: 1825x1625 (LBK3)</v>
      </c>
      <c r="F488" s="25" t="str">
        <f>IF(totaal!F335=0,"",totaal!F335)</f>
        <v/>
      </c>
      <c r="G488" s="51" t="str">
        <f>IF(totaal!G335=0,"",totaal!G335)</f>
        <v/>
      </c>
      <c r="I488" s="18"/>
      <c r="J488" s="18"/>
      <c r="K488" s="18"/>
      <c r="L488" s="18"/>
      <c r="M488" s="18"/>
      <c r="N488" s="18"/>
    </row>
    <row r="489" spans="1:14" s="28" customFormat="1" ht="15" hidden="1" customHeight="1">
      <c r="A489" s="23">
        <f>IF(totaal!A322=0,"",totaal!A322)</f>
        <v>486</v>
      </c>
      <c r="B489" s="24"/>
      <c r="C489" s="25" t="str">
        <f>IF(totaal!C336=0,"",totaal!C336)</f>
        <v>Buitenluchtrooster</v>
      </c>
      <c r="D489" s="25" t="str">
        <f>IF(totaal!D336=0,"",totaal!D336)</f>
        <v>Waterloo</v>
      </c>
      <c r="E489" s="25" t="str">
        <f>IF(totaal!E336=0,"",totaal!E336)</f>
        <v>afm.: 600x600 (Condensor BDD)</v>
      </c>
      <c r="F489" s="25" t="str">
        <f>IF(totaal!F336=0,"",totaal!F336)</f>
        <v/>
      </c>
      <c r="G489" s="51" t="str">
        <f>IF(totaal!G336=0,"",totaal!G336)</f>
        <v/>
      </c>
      <c r="I489" s="18"/>
      <c r="J489" s="18"/>
      <c r="K489" s="18"/>
      <c r="L489" s="18"/>
      <c r="M489" s="18"/>
      <c r="N489" s="18"/>
    </row>
    <row r="490" spans="1:14" s="28" customFormat="1" ht="15" hidden="1" customHeight="1">
      <c r="A490" s="23">
        <f>IF(totaal!A323=0,"",totaal!A323)</f>
        <v>487</v>
      </c>
      <c r="B490" s="24"/>
      <c r="C490" s="25" t="str">
        <f>IF(totaal!C337=0,"",totaal!C337)</f>
        <v>Buitenluchtrooster</v>
      </c>
      <c r="D490" s="25" t="str">
        <f>IF(totaal!D337=0,"",totaal!D337)</f>
        <v>Waterloo</v>
      </c>
      <c r="E490" s="25" t="str">
        <f>IF(totaal!E337=0,"",totaal!E337)</f>
        <v>afm.: 1000x1000 (LBK 16)</v>
      </c>
      <c r="F490" s="25" t="str">
        <f>IF(totaal!F337=0,"",totaal!F337)</f>
        <v/>
      </c>
      <c r="G490" s="51" t="str">
        <f>IF(totaal!G337=0,"",totaal!G337)</f>
        <v/>
      </c>
      <c r="I490" s="18"/>
      <c r="J490" s="18"/>
      <c r="K490" s="18"/>
      <c r="L490" s="18"/>
      <c r="M490" s="18"/>
      <c r="N490" s="18"/>
    </row>
    <row r="491" spans="1:14" s="28" customFormat="1" ht="15" hidden="1" customHeight="1">
      <c r="A491" s="23">
        <f>IF(totaal!A324=0,"",totaal!A324)</f>
        <v>488</v>
      </c>
      <c r="B491" s="24"/>
      <c r="C491" s="25" t="str">
        <f>IF(totaal!C338=0,"",totaal!C338)</f>
        <v>VAV-regelaar</v>
      </c>
      <c r="D491" s="25" t="str">
        <f>IF(totaal!D338=0,"",totaal!D338)</f>
        <v>Trox</v>
      </c>
      <c r="E491" s="25" t="str">
        <f>IF(totaal!E338=0,"",totaal!E338)</f>
        <v>TVR-Easy / 315 / D2, Gewicht=4,8kg</v>
      </c>
      <c r="F491" s="25" t="str">
        <f>IF(totaal!F338=0,"",totaal!F338)</f>
        <v/>
      </c>
      <c r="G491" s="51" t="str">
        <f>IF(totaal!G338=0,"",totaal!G338)</f>
        <v/>
      </c>
      <c r="I491" s="18"/>
      <c r="J491" s="18"/>
      <c r="K491" s="18"/>
      <c r="L491" s="18"/>
      <c r="M491" s="18"/>
      <c r="N491" s="18"/>
    </row>
    <row r="492" spans="1:14" s="28" customFormat="1" ht="15" hidden="1" customHeight="1">
      <c r="A492" s="23">
        <f>IF(totaal!A325=0,"",totaal!A325)</f>
        <v>489</v>
      </c>
      <c r="B492" s="24"/>
      <c r="C492" s="25" t="str">
        <f>IF(totaal!C339=0,"",totaal!C339)</f>
        <v>VAV-regelaar</v>
      </c>
      <c r="D492" s="25" t="str">
        <f>IF(totaal!D339=0,"",totaal!D339)</f>
        <v>Trox</v>
      </c>
      <c r="E492" s="25" t="str">
        <f>IF(totaal!E339=0,"",totaal!E339)</f>
        <v>TVJ-Easy / 600x200, Gewicht=13kg</v>
      </c>
      <c r="F492" s="25" t="str">
        <f>IF(totaal!F339=0,"",totaal!F339)</f>
        <v/>
      </c>
      <c r="G492" s="51" t="str">
        <f>IF(totaal!G339=0,"",totaal!G339)</f>
        <v/>
      </c>
      <c r="I492" s="18"/>
      <c r="J492" s="18"/>
      <c r="K492" s="18"/>
      <c r="L492" s="18"/>
      <c r="M492" s="18"/>
      <c r="N492" s="18"/>
    </row>
    <row r="493" spans="1:14" s="28" customFormat="1" ht="15" hidden="1" customHeight="1">
      <c r="A493" s="23">
        <f>IF(totaal!A326=0,"",totaal!A326)</f>
        <v>490</v>
      </c>
      <c r="B493" s="24"/>
      <c r="C493" s="25" t="str">
        <f>IF(totaal!C340=0,"",totaal!C340)</f>
        <v>VAV-regelaar</v>
      </c>
      <c r="D493" s="25" t="str">
        <f>IF(totaal!D340=0,"",totaal!D340)</f>
        <v>Trox</v>
      </c>
      <c r="E493" s="25" t="str">
        <f>IF(totaal!E340=0,"",totaal!E340)</f>
        <v>TVJ-Easy / 300x300, Gewicht=10kg</v>
      </c>
      <c r="F493" s="25" t="str">
        <f>IF(totaal!F340=0,"",totaal!F340)</f>
        <v/>
      </c>
      <c r="G493" s="51" t="str">
        <f>IF(totaal!G340=0,"",totaal!G340)</f>
        <v/>
      </c>
      <c r="I493" s="18"/>
      <c r="J493" s="18"/>
      <c r="K493" s="18"/>
      <c r="L493" s="18"/>
      <c r="M493" s="18"/>
      <c r="N493" s="18"/>
    </row>
    <row r="494" spans="1:14" s="28" customFormat="1" ht="15" hidden="1" customHeight="1">
      <c r="A494" s="23">
        <f>IF(totaal!A327=0,"",totaal!A327)</f>
        <v>491</v>
      </c>
      <c r="B494" s="24"/>
      <c r="C494" s="25" t="str">
        <f>IF(totaal!C341=0,"",totaal!C341)</f>
        <v>VAV-regelaar</v>
      </c>
      <c r="D494" s="25" t="str">
        <f>IF(totaal!D341=0,"",totaal!D341)</f>
        <v>Trox</v>
      </c>
      <c r="E494" s="25" t="str">
        <f>IF(totaal!E341=0,"",totaal!E341)</f>
        <v>TVJ-Easy / 1000x800, Gewicht = 32kg</v>
      </c>
      <c r="F494" s="25" t="str">
        <f>IF(totaal!F341=0,"",totaal!F341)</f>
        <v/>
      </c>
      <c r="G494" s="51" t="str">
        <f>IF(totaal!G341=0,"",totaal!G341)</f>
        <v/>
      </c>
      <c r="I494" s="18"/>
      <c r="J494" s="18"/>
      <c r="K494" s="18"/>
      <c r="L494" s="18"/>
      <c r="M494" s="18"/>
      <c r="N494" s="18"/>
    </row>
    <row r="495" spans="1:14" s="28" customFormat="1" ht="15" hidden="1" customHeight="1">
      <c r="A495" s="23">
        <f>IF(totaal!A328=0,"",totaal!A328)</f>
        <v>492</v>
      </c>
      <c r="B495" s="24"/>
      <c r="C495" s="25" t="e">
        <f>IF(totaal!#REF!=0,"",totaal!#REF!)</f>
        <v>#REF!</v>
      </c>
      <c r="D495" s="25" t="e">
        <f>IF(totaal!#REF!=0,"",totaal!#REF!)</f>
        <v>#REF!</v>
      </c>
      <c r="E495" s="25" t="e">
        <f>IF(totaal!#REF!=0,"",totaal!#REF!)</f>
        <v>#REF!</v>
      </c>
      <c r="F495" s="25" t="e">
        <f>IF(totaal!#REF!=0,"",totaal!#REF!)</f>
        <v>#REF!</v>
      </c>
      <c r="G495" s="51" t="e">
        <f>IF(totaal!#REF!=0,"",totaal!#REF!)</f>
        <v>#REF!</v>
      </c>
      <c r="I495" s="18"/>
      <c r="J495" s="18"/>
      <c r="K495" s="18"/>
      <c r="L495" s="18"/>
      <c r="M495" s="18"/>
      <c r="N495" s="18"/>
    </row>
    <row r="496" spans="1:14" s="28" customFormat="1" ht="15" hidden="1" customHeight="1">
      <c r="A496" s="23">
        <f>IF(totaal!A329=0,"",totaal!A329)</f>
        <v>493</v>
      </c>
      <c r="B496" s="24"/>
      <c r="C496" s="25" t="e">
        <f>IF(totaal!#REF!=0,"",totaal!#REF!)</f>
        <v>#REF!</v>
      </c>
      <c r="D496" s="25" t="e">
        <f>IF(totaal!#REF!=0,"",totaal!#REF!)</f>
        <v>#REF!</v>
      </c>
      <c r="E496" s="25" t="e">
        <f>IF(totaal!#REF!=0,"",totaal!#REF!)</f>
        <v>#REF!</v>
      </c>
      <c r="F496" s="25" t="e">
        <f>IF(totaal!#REF!=0,"",totaal!#REF!)</f>
        <v>#REF!</v>
      </c>
      <c r="G496" s="51" t="e">
        <f>IF(totaal!#REF!=0,"",totaal!#REF!)</f>
        <v>#REF!</v>
      </c>
      <c r="I496" s="18"/>
      <c r="J496" s="18"/>
      <c r="K496" s="18"/>
      <c r="L496" s="18"/>
      <c r="M496" s="18"/>
      <c r="N496" s="18"/>
    </row>
    <row r="497" spans="1:14" s="28" customFormat="1" ht="15" hidden="1" customHeight="1">
      <c r="A497" s="23">
        <f>IF(totaal!A330=0,"",totaal!A330)</f>
        <v>494</v>
      </c>
      <c r="B497" s="24"/>
      <c r="C497" s="25" t="e">
        <f>IF(totaal!#REF!=0,"",totaal!#REF!)</f>
        <v>#REF!</v>
      </c>
      <c r="D497" s="25" t="e">
        <f>IF(totaal!#REF!=0,"",totaal!#REF!)</f>
        <v>#REF!</v>
      </c>
      <c r="E497" s="25" t="e">
        <f>IF(totaal!#REF!=0,"",totaal!#REF!)</f>
        <v>#REF!</v>
      </c>
      <c r="F497" s="25" t="e">
        <f>IF(totaal!#REF!=0,"",totaal!#REF!)</f>
        <v>#REF!</v>
      </c>
      <c r="G497" s="51" t="e">
        <f>IF(totaal!#REF!=0,"",totaal!#REF!)</f>
        <v>#REF!</v>
      </c>
      <c r="I497" s="18"/>
      <c r="J497" s="18"/>
      <c r="K497" s="18"/>
      <c r="L497" s="18"/>
      <c r="M497" s="18"/>
      <c r="N497" s="18"/>
    </row>
    <row r="498" spans="1:14" s="28" customFormat="1" ht="15" hidden="1" customHeight="1">
      <c r="A498" s="23">
        <f>IF(totaal!A331=0,"",totaal!A331)</f>
        <v>495</v>
      </c>
      <c r="B498" s="24"/>
      <c r="C498" s="25" t="e">
        <f>IF(totaal!#REF!=0,"",totaal!#REF!)</f>
        <v>#REF!</v>
      </c>
      <c r="D498" s="25" t="e">
        <f>IF(totaal!#REF!=0,"",totaal!#REF!)</f>
        <v>#REF!</v>
      </c>
      <c r="E498" s="25" t="e">
        <f>IF(totaal!#REF!=0,"",totaal!#REF!)</f>
        <v>#REF!</v>
      </c>
      <c r="F498" s="25" t="e">
        <f>IF(totaal!#REF!=0,"",totaal!#REF!)</f>
        <v>#REF!</v>
      </c>
      <c r="G498" s="51" t="e">
        <f>IF(totaal!#REF!=0,"",totaal!#REF!)</f>
        <v>#REF!</v>
      </c>
      <c r="I498" s="18"/>
      <c r="J498" s="18"/>
      <c r="K498" s="18"/>
      <c r="L498" s="18"/>
      <c r="M498" s="18"/>
      <c r="N498" s="18"/>
    </row>
    <row r="499" spans="1:14" s="28" customFormat="1" ht="15" hidden="1" customHeight="1">
      <c r="A499" s="23">
        <f>IF(totaal!A332=0,"",totaal!A332)</f>
        <v>496</v>
      </c>
      <c r="B499" s="24"/>
      <c r="C499" s="25" t="e">
        <f>IF(totaal!#REF!=0,"",totaal!#REF!)</f>
        <v>#REF!</v>
      </c>
      <c r="D499" s="25" t="e">
        <f>IF(totaal!#REF!=0,"",totaal!#REF!)</f>
        <v>#REF!</v>
      </c>
      <c r="E499" s="25" t="e">
        <f>IF(totaal!#REF!=0,"",totaal!#REF!)</f>
        <v>#REF!</v>
      </c>
      <c r="F499" s="25" t="e">
        <f>IF(totaal!#REF!=0,"",totaal!#REF!)</f>
        <v>#REF!</v>
      </c>
      <c r="G499" s="51" t="e">
        <f>IF(totaal!#REF!=0,"",totaal!#REF!)</f>
        <v>#REF!</v>
      </c>
      <c r="I499" s="18"/>
      <c r="J499" s="18"/>
      <c r="K499" s="18"/>
      <c r="L499" s="18"/>
      <c r="M499" s="18"/>
      <c r="N499" s="18"/>
    </row>
    <row r="500" spans="1:14" s="28" customFormat="1" ht="15" hidden="1" customHeight="1">
      <c r="A500" s="23">
        <f>IF(totaal!A333=0,"",totaal!A333)</f>
        <v>497</v>
      </c>
      <c r="B500" s="24"/>
      <c r="C500" s="25" t="e">
        <f>IF(totaal!#REF!=0,"",totaal!#REF!)</f>
        <v>#REF!</v>
      </c>
      <c r="D500" s="25" t="e">
        <f>IF(totaal!#REF!=0,"",totaal!#REF!)</f>
        <v>#REF!</v>
      </c>
      <c r="E500" s="25" t="e">
        <f>IF(totaal!#REF!=0,"",totaal!#REF!)</f>
        <v>#REF!</v>
      </c>
      <c r="F500" s="25" t="e">
        <f>IF(totaal!#REF!=0,"",totaal!#REF!)</f>
        <v>#REF!</v>
      </c>
      <c r="G500" s="51" t="e">
        <f>IF(totaal!#REF!=0,"",totaal!#REF!)</f>
        <v>#REF!</v>
      </c>
      <c r="I500" s="18"/>
      <c r="J500" s="18"/>
      <c r="K500" s="18"/>
      <c r="L500" s="18"/>
      <c r="M500" s="18"/>
      <c r="N500" s="18"/>
    </row>
    <row r="501" spans="1:14" s="28" customFormat="1" ht="15" hidden="1" customHeight="1">
      <c r="A501" s="23">
        <f>IF(totaal!A334=0,"",totaal!A334)</f>
        <v>498</v>
      </c>
      <c r="B501" s="24"/>
      <c r="C501" s="25" t="str">
        <f>IF(totaal!C342=0,"",totaal!C342)</f>
        <v>ConstantVolumeRegelaar</v>
      </c>
      <c r="D501" s="25" t="str">
        <f>IF(totaal!D342=0,"",totaal!D342)</f>
        <v>Trox</v>
      </c>
      <c r="E501" s="25" t="str">
        <f>IF(totaal!E342=0,"",totaal!E342)</f>
        <v>type CVR 100</v>
      </c>
      <c r="F501" s="25" t="str">
        <f>IF(totaal!F342=0,"",totaal!F342)</f>
        <v/>
      </c>
      <c r="G501" s="51" t="str">
        <f>IF(totaal!G342=0,"",totaal!G342)</f>
        <v/>
      </c>
      <c r="I501" s="18"/>
      <c r="J501" s="18"/>
      <c r="K501" s="18"/>
      <c r="L501" s="18"/>
      <c r="M501" s="18"/>
      <c r="N501" s="18"/>
    </row>
    <row r="502" spans="1:14" s="28" customFormat="1" ht="15" hidden="1" customHeight="1">
      <c r="A502" s="23">
        <f>IF(totaal!A335=0,"",totaal!A335)</f>
        <v>499</v>
      </c>
      <c r="B502" s="24"/>
      <c r="C502" s="25" t="str">
        <f>IF(totaal!C343=0,"",totaal!C343)</f>
        <v>Geluiddemper</v>
      </c>
      <c r="D502" s="25" t="str">
        <f>IF(totaal!D343=0,"",totaal!D343)</f>
        <v>Trox</v>
      </c>
      <c r="E502" s="25" t="str">
        <f>IF(totaal!E343=0,"",totaal!E343)</f>
        <v>XSA100-67-9-WF / 1500x900x1500  LBK 1-T</v>
      </c>
      <c r="F502" s="25" t="str">
        <f>IF(totaal!F343=0,"",totaal!F343)</f>
        <v/>
      </c>
      <c r="G502" s="51" t="str">
        <f>IF(totaal!G343=0,"",totaal!G343)</f>
        <v/>
      </c>
      <c r="I502" s="18"/>
      <c r="J502" s="18"/>
      <c r="K502" s="18"/>
      <c r="L502" s="18"/>
      <c r="M502" s="18"/>
      <c r="N502" s="18"/>
    </row>
    <row r="503" spans="1:14" s="28" customFormat="1" ht="15" hidden="1" customHeight="1">
      <c r="A503" s="23">
        <f>IF(totaal!A336=0,"",totaal!A336)</f>
        <v>500</v>
      </c>
      <c r="B503" s="24"/>
      <c r="C503" s="25" t="str">
        <f>IF(totaal!C344=0,"",totaal!C344)</f>
        <v>Geluiddemper</v>
      </c>
      <c r="D503" s="25" t="str">
        <f>IF(totaal!D344=0,"",totaal!D344)</f>
        <v>Trox</v>
      </c>
      <c r="E503" s="25" t="str">
        <f>IF(totaal!E344=0,"",totaal!E344)</f>
        <v>MSA200-200-3-PF / 1200x900x2000  LBK 1-A</v>
      </c>
      <c r="F503" s="25" t="str">
        <f>IF(totaal!F344=0,"",totaal!F344)</f>
        <v/>
      </c>
      <c r="G503" s="51" t="str">
        <f>IF(totaal!G344=0,"",totaal!G344)</f>
        <v/>
      </c>
      <c r="I503" s="18"/>
      <c r="J503" s="18"/>
      <c r="K503" s="18"/>
      <c r="L503" s="18"/>
      <c r="M503" s="18"/>
      <c r="N503" s="18"/>
    </row>
    <row r="504" spans="1:14" s="28" customFormat="1" ht="15" hidden="1" customHeight="1">
      <c r="A504" s="23">
        <f>IF(totaal!A337=0,"",totaal!A337)</f>
        <v>501</v>
      </c>
      <c r="B504" s="24"/>
      <c r="C504" s="25" t="str">
        <f>IF(totaal!C345=0,"",totaal!C345)</f>
        <v>Geluiddemper</v>
      </c>
      <c r="D504" s="25" t="str">
        <f>IF(totaal!D345=0,"",totaal!D345)</f>
        <v>Trox</v>
      </c>
      <c r="E504" s="25" t="str">
        <f>IF(totaal!E345=0,"",totaal!E345)</f>
        <v>MSA200-100-3-PF / 900x750x1500  LBK 2</v>
      </c>
      <c r="F504" s="25" t="str">
        <f>IF(totaal!F345=0,"",totaal!F345)</f>
        <v/>
      </c>
      <c r="G504" s="51" t="str">
        <f>IF(totaal!G345=0,"",totaal!G345)</f>
        <v/>
      </c>
      <c r="I504" s="18"/>
      <c r="J504" s="18"/>
      <c r="K504" s="18"/>
      <c r="L504" s="18"/>
      <c r="M504" s="18"/>
      <c r="N504" s="18"/>
    </row>
    <row r="505" spans="1:14" s="28" customFormat="1" ht="15" hidden="1" customHeight="1">
      <c r="A505" s="23">
        <f>IF(totaal!A338=0,"",totaal!A338)</f>
        <v>502</v>
      </c>
      <c r="B505" s="24"/>
      <c r="C505" s="25" t="str">
        <f>IF(totaal!C346=0,"",totaal!C346)</f>
        <v>Geluiddemper</v>
      </c>
      <c r="D505" s="25" t="str">
        <f>IF(totaal!D346=0,"",totaal!D346)</f>
        <v>Trox</v>
      </c>
      <c r="E505" s="25" t="str">
        <f>IF(totaal!E346=0,"",totaal!E346)</f>
        <v/>
      </c>
      <c r="F505" s="25" t="str">
        <f>IF(totaal!F346=0,"",totaal!F346)</f>
        <v/>
      </c>
      <c r="G505" s="51" t="str">
        <f>IF(totaal!G346=0,"",totaal!G346)</f>
        <v/>
      </c>
      <c r="I505" s="18"/>
      <c r="J505" s="18"/>
      <c r="K505" s="18"/>
      <c r="L505" s="18"/>
      <c r="M505" s="18"/>
      <c r="N505" s="18"/>
    </row>
    <row r="506" spans="1:14" s="28" customFormat="1" ht="15" hidden="1" customHeight="1">
      <c r="A506" s="23">
        <f>IF(totaal!A339=0,"",totaal!A339)</f>
        <v>503</v>
      </c>
      <c r="B506" s="24"/>
      <c r="C506" s="25" t="str">
        <f>IF(totaal!C347=0,"",totaal!C347)</f>
        <v>Geluiddemper</v>
      </c>
      <c r="D506" s="25" t="str">
        <f>IF(totaal!D347=0,"",totaal!D347)</f>
        <v>Trox</v>
      </c>
      <c r="E506" s="25" t="str">
        <f>IF(totaal!E347=0,"",totaal!E347)</f>
        <v>XSA300-300-2-PF / 1200x900x500  LBK 3-TOEVOER</v>
      </c>
      <c r="F506" s="25" t="str">
        <f>IF(totaal!F347=0,"",totaal!F347)</f>
        <v/>
      </c>
      <c r="G506" s="51" t="str">
        <f>IF(totaal!G347=0,"",totaal!G347)</f>
        <v/>
      </c>
      <c r="I506" s="18"/>
      <c r="J506" s="18"/>
      <c r="K506" s="18"/>
      <c r="L506" s="18"/>
      <c r="M506" s="18"/>
      <c r="N506" s="18"/>
    </row>
    <row r="507" spans="1:14" s="28" customFormat="1" ht="15" hidden="1" customHeight="1">
      <c r="A507" s="23">
        <f>IF(totaal!A340=0,"",totaal!A340)</f>
        <v>504</v>
      </c>
      <c r="B507" s="24"/>
      <c r="C507" s="25" t="str">
        <f>IF(totaal!C348=0,"",totaal!C348)</f>
        <v>Geluiddemper</v>
      </c>
      <c r="D507" s="25" t="str">
        <f>IF(totaal!D348=0,"",totaal!D348)</f>
        <v>Trox</v>
      </c>
      <c r="E507" s="25" t="str">
        <f>IF(totaal!E348=0,"",totaal!E348)</f>
        <v>XSA100-83-6-PF / 1100x450x1000  LBK 3-RETOUR</v>
      </c>
      <c r="F507" s="25" t="str">
        <f>IF(totaal!F348=0,"",totaal!F348)</f>
        <v/>
      </c>
      <c r="G507" s="51" t="str">
        <f>IF(totaal!G348=0,"",totaal!G348)</f>
        <v/>
      </c>
      <c r="I507" s="18"/>
      <c r="J507" s="18"/>
      <c r="K507" s="18"/>
      <c r="L507" s="18"/>
      <c r="M507" s="18"/>
      <c r="N507" s="18"/>
    </row>
    <row r="508" spans="1:14" s="28" customFormat="1" ht="15" hidden="1" customHeight="1">
      <c r="A508" s="23">
        <f>IF(totaal!A341=0,"",totaal!A341)</f>
        <v>505</v>
      </c>
      <c r="B508" s="24"/>
      <c r="C508" s="25" t="str">
        <f>IF(totaal!C349=0,"",totaal!C349)</f>
        <v>Geluiddemper</v>
      </c>
      <c r="D508" s="25" t="str">
        <f>IF(totaal!D349=0,"",totaal!D349)</f>
        <v>Trox</v>
      </c>
      <c r="E508" s="25" t="str">
        <f>IF(totaal!E349=0,"",totaal!E349)</f>
        <v>XSA200-100-3-PF / 900x600x500  LBK 4 RETOUR</v>
      </c>
      <c r="F508" s="25" t="str">
        <f>IF(totaal!F349=0,"",totaal!F349)</f>
        <v/>
      </c>
      <c r="G508" s="51" t="str">
        <f>IF(totaal!G349=0,"",totaal!G349)</f>
        <v/>
      </c>
      <c r="I508" s="18"/>
      <c r="J508" s="18"/>
      <c r="K508" s="18"/>
      <c r="L508" s="18"/>
      <c r="M508" s="18"/>
      <c r="N508" s="18"/>
    </row>
    <row r="509" spans="1:14" s="28" customFormat="1" ht="15" hidden="1" customHeight="1">
      <c r="A509" s="23" t="e">
        <f>IF(totaal!#REF!=0,"",totaal!#REF!)</f>
        <v>#REF!</v>
      </c>
      <c r="B509" s="24"/>
      <c r="C509" s="25" t="str">
        <f>IF(totaal!C350=0,"",totaal!C350)</f>
        <v>Geluiddemper</v>
      </c>
      <c r="D509" s="25" t="str">
        <f>IF(totaal!D350=0,"",totaal!D350)</f>
        <v>Trox</v>
      </c>
      <c r="E509" s="25" t="str">
        <f>IF(totaal!E350=0,"",totaal!E350)</f>
        <v>XSA100-83-62-PF / 1100x600x1250  BUITENLUCHTAANZUIG</v>
      </c>
      <c r="F509" s="25" t="str">
        <f>IF(totaal!F350=0,"",totaal!F350)</f>
        <v/>
      </c>
      <c r="G509" s="51" t="str">
        <f>IF(totaal!G350=0,"",totaal!G350)</f>
        <v/>
      </c>
      <c r="I509" s="18"/>
      <c r="J509" s="18"/>
      <c r="K509" s="18"/>
      <c r="L509" s="18"/>
      <c r="M509" s="18"/>
      <c r="N509" s="18"/>
    </row>
    <row r="510" spans="1:14" s="28" customFormat="1" ht="15" hidden="1" customHeight="1">
      <c r="A510" s="23" t="e">
        <f>IF(totaal!#REF!=0,"",totaal!#REF!)</f>
        <v>#REF!</v>
      </c>
      <c r="B510" s="24"/>
      <c r="C510" s="25" t="str">
        <f>IF(totaal!C351=0,"",totaal!C351)</f>
        <v>Geluiddemper</v>
      </c>
      <c r="D510" s="25" t="str">
        <f>IF(totaal!D351=0,"",totaal!D351)</f>
        <v>Trox</v>
      </c>
      <c r="E510" s="25" t="str">
        <f>IF(totaal!E351=0,"",totaal!E351)</f>
        <v>XSA200-100-3-PF / 900x500x500  LBK 5-RETOUR</v>
      </c>
      <c r="F510" s="25" t="str">
        <f>IF(totaal!F351=0,"",totaal!F351)</f>
        <v/>
      </c>
      <c r="G510" s="51" t="str">
        <f>IF(totaal!G351=0,"",totaal!G351)</f>
        <v/>
      </c>
      <c r="I510" s="18"/>
      <c r="J510" s="18"/>
      <c r="K510" s="18"/>
      <c r="L510" s="18"/>
      <c r="M510" s="18"/>
      <c r="N510" s="18"/>
    </row>
    <row r="511" spans="1:14" s="28" customFormat="1" ht="15" hidden="1" customHeight="1">
      <c r="A511" s="23" t="e">
        <f>IF(totaal!#REF!=0,"",totaal!#REF!)</f>
        <v>#REF!</v>
      </c>
      <c r="B511" s="24"/>
      <c r="C511" s="25" t="str">
        <f>IF(totaal!C352=0,"",totaal!C352)</f>
        <v>Geluiddemper</v>
      </c>
      <c r="D511" s="25" t="str">
        <f>IF(totaal!D352=0,"",totaal!D352)</f>
        <v>Trox</v>
      </c>
      <c r="E511" s="25" t="str">
        <f>IF(totaal!E352=0,"",totaal!E352)</f>
        <v/>
      </c>
      <c r="F511" s="25" t="str">
        <f>IF(totaal!F352=0,"",totaal!F352)</f>
        <v/>
      </c>
      <c r="G511" s="51" t="str">
        <f>IF(totaal!G352=0,"",totaal!G352)</f>
        <v/>
      </c>
      <c r="I511" s="18"/>
      <c r="J511" s="18"/>
      <c r="K511" s="18"/>
      <c r="L511" s="18"/>
      <c r="M511" s="18"/>
      <c r="N511" s="18"/>
    </row>
    <row r="512" spans="1:14" s="28" customFormat="1" ht="15" hidden="1" customHeight="1">
      <c r="A512" s="23" t="e">
        <f>IF(totaal!#REF!=0,"",totaal!#REF!)</f>
        <v>#REF!</v>
      </c>
      <c r="B512" s="24"/>
      <c r="C512" s="25" t="str">
        <f>IF(totaal!C353=0,"",totaal!C353)</f>
        <v>Geluiddemper</v>
      </c>
      <c r="D512" s="25" t="str">
        <f>IF(totaal!D353=0,"",totaal!D353)</f>
        <v>Trox</v>
      </c>
      <c r="E512" s="25" t="str">
        <f>IF(totaal!E353=0,"",totaal!E353)</f>
        <v>XSA100-50-4-PF / 600x600x500  LBK 6 - TOEVOER</v>
      </c>
      <c r="F512" s="25" t="str">
        <f>IF(totaal!F353=0,"",totaal!F353)</f>
        <v/>
      </c>
      <c r="G512" s="51" t="str">
        <f>IF(totaal!G353=0,"",totaal!G353)</f>
        <v/>
      </c>
      <c r="I512" s="18"/>
      <c r="J512" s="18"/>
      <c r="K512" s="18"/>
      <c r="L512" s="18"/>
      <c r="M512" s="18"/>
      <c r="N512" s="18"/>
    </row>
    <row r="513" spans="1:14" s="28" customFormat="1" ht="15" hidden="1" customHeight="1">
      <c r="A513" s="23" t="e">
        <f>IF(totaal!#REF!=0,"",totaal!#REF!)</f>
        <v>#REF!</v>
      </c>
      <c r="B513" s="24"/>
      <c r="C513" s="25" t="str">
        <f>IF(totaal!C354=0,"",totaal!C354)</f>
        <v>Geluiddemper</v>
      </c>
      <c r="D513" s="25" t="str">
        <f>IF(totaal!D354=0,"",totaal!D354)</f>
        <v>Trox</v>
      </c>
      <c r="E513" s="25" t="str">
        <f>IF(totaal!E354=0,"",totaal!E354)</f>
        <v>XSA100-50-4-PF / 600x450x500  LBK 6 - RETOUR</v>
      </c>
      <c r="F513" s="25" t="str">
        <f>IF(totaal!F354=0,"",totaal!F354)</f>
        <v/>
      </c>
      <c r="G513" s="51" t="str">
        <f>IF(totaal!G354=0,"",totaal!G354)</f>
        <v/>
      </c>
      <c r="I513" s="18"/>
      <c r="J513" s="18"/>
      <c r="K513" s="18"/>
      <c r="L513" s="18"/>
      <c r="M513" s="18"/>
      <c r="N513" s="18"/>
    </row>
    <row r="514" spans="1:14" s="28" customFormat="1" ht="15" hidden="1" customHeight="1">
      <c r="A514" s="23" t="e">
        <f>IF(totaal!#REF!=0,"",totaal!#REF!)</f>
        <v>#REF!</v>
      </c>
      <c r="B514" s="24"/>
      <c r="C514" s="25" t="str">
        <f>IF(totaal!C355=0,"",totaal!C355)</f>
        <v>Geluiddemper</v>
      </c>
      <c r="D514" s="25" t="str">
        <f>IF(totaal!D355=0,"",totaal!D355)</f>
        <v>Trox</v>
      </c>
      <c r="E514" s="25" t="str">
        <f>IF(totaal!E355=0,"",totaal!E355)</f>
        <v/>
      </c>
      <c r="F514" s="25" t="str">
        <f>IF(totaal!F355=0,"",totaal!F355)</f>
        <v/>
      </c>
      <c r="G514" s="51" t="str">
        <f>IF(totaal!G355=0,"",totaal!G355)</f>
        <v/>
      </c>
      <c r="I514" s="18"/>
      <c r="J514" s="18"/>
      <c r="K514" s="18"/>
      <c r="L514" s="18"/>
      <c r="M514" s="18"/>
      <c r="N514" s="18"/>
    </row>
    <row r="515" spans="1:14" s="28" customFormat="1" ht="15" hidden="1" customHeight="1">
      <c r="A515" s="23">
        <f>IF(totaal!A342=0,"",totaal!A342)</f>
        <v>512</v>
      </c>
      <c r="B515" s="24"/>
      <c r="C515" s="25" t="str">
        <f>IF(totaal!C356=0,"",totaal!C356)</f>
        <v>Geluiddemper</v>
      </c>
      <c r="D515" s="25" t="str">
        <f>IF(totaal!D356=0,"",totaal!D356)</f>
        <v>Trox</v>
      </c>
      <c r="E515" s="25" t="str">
        <f>IF(totaal!E356=0,"",totaal!E356)</f>
        <v/>
      </c>
      <c r="F515" s="25" t="str">
        <f>IF(totaal!F356=0,"",totaal!F356)</f>
        <v/>
      </c>
      <c r="G515" s="51" t="str">
        <f>IF(totaal!G356=0,"",totaal!G356)</f>
        <v/>
      </c>
      <c r="I515" s="18"/>
      <c r="J515" s="18"/>
      <c r="K515" s="18"/>
      <c r="L515" s="18"/>
      <c r="M515" s="18"/>
      <c r="N515" s="18"/>
    </row>
    <row r="516" spans="1:14" s="28" customFormat="1" ht="15" hidden="1" customHeight="1">
      <c r="A516" s="23">
        <f>IF(totaal!A343=0,"",totaal!A343)</f>
        <v>513</v>
      </c>
      <c r="B516" s="24"/>
      <c r="C516" s="25" t="str">
        <f>IF(totaal!C357=0,"",totaal!C357)</f>
        <v>Geluiddemper</v>
      </c>
      <c r="D516" s="25" t="str">
        <f>IF(totaal!D357=0,"",totaal!D357)</f>
        <v>Trox</v>
      </c>
      <c r="E516" s="25" t="str">
        <f>IF(totaal!E357=0,"",totaal!E357)</f>
        <v>XSA200-100-3-PF / 900x400x500  LBK 8-RETOUR</v>
      </c>
      <c r="F516" s="25" t="str">
        <f>IF(totaal!F357=0,"",totaal!F357)</f>
        <v/>
      </c>
      <c r="G516" s="51" t="str">
        <f>IF(totaal!G357=0,"",totaal!G357)</f>
        <v/>
      </c>
      <c r="I516" s="18"/>
      <c r="J516" s="18"/>
      <c r="K516" s="18"/>
      <c r="L516" s="18"/>
      <c r="M516" s="18"/>
      <c r="N516" s="18"/>
    </row>
    <row r="517" spans="1:14" s="28" customFormat="1" ht="15" hidden="1" customHeight="1">
      <c r="A517" s="23">
        <f>IF(totaal!A344=0,"",totaal!A344)</f>
        <v>514</v>
      </c>
      <c r="B517" s="24"/>
      <c r="C517" s="25" t="str">
        <f>IF(totaal!C358=0,"",totaal!C358)</f>
        <v>Geluiddemper</v>
      </c>
      <c r="D517" s="25" t="str">
        <f>IF(totaal!D358=0,"",totaal!D358)</f>
        <v>Trox</v>
      </c>
      <c r="E517" s="25" t="str">
        <f>IF(totaal!E358=0,"",totaal!E358)</f>
        <v>MSA200-100-3-PF / 1200x600x1000  LBK 8-TOEVOER</v>
      </c>
      <c r="F517" s="25" t="str">
        <f>IF(totaal!F358=0,"",totaal!F358)</f>
        <v/>
      </c>
      <c r="G517" s="51" t="str">
        <f>IF(totaal!G358=0,"",totaal!G358)</f>
        <v/>
      </c>
      <c r="I517" s="18"/>
      <c r="J517" s="18"/>
      <c r="K517" s="18"/>
      <c r="L517" s="18"/>
      <c r="M517" s="18"/>
      <c r="N517" s="18"/>
    </row>
    <row r="518" spans="1:14" s="28" customFormat="1" ht="15" hidden="1" customHeight="1">
      <c r="A518" s="23">
        <f>IF(totaal!A345=0,"",totaal!A345)</f>
        <v>515</v>
      </c>
      <c r="B518" s="24"/>
      <c r="C518" s="25" t="str">
        <f>IF(totaal!C359=0,"",totaal!C359)</f>
        <v>Geluiddemper</v>
      </c>
      <c r="D518" s="25" t="str">
        <f>IF(totaal!D359=0,"",totaal!D359)</f>
        <v>Trox</v>
      </c>
      <c r="E518" s="25" t="str">
        <f>IF(totaal!E359=0,"",totaal!E359)</f>
        <v>XSA200-117-3-PD / 950x350x1500  LBK 9-RETOUR</v>
      </c>
      <c r="F518" s="25" t="str">
        <f>IF(totaal!F359=0,"",totaal!F359)</f>
        <v/>
      </c>
      <c r="G518" s="51" t="str">
        <f>IF(totaal!G359=0,"",totaal!G359)</f>
        <v/>
      </c>
      <c r="I518" s="18"/>
      <c r="J518" s="18"/>
      <c r="K518" s="18"/>
      <c r="L518" s="18"/>
      <c r="M518" s="18"/>
      <c r="N518" s="18"/>
    </row>
    <row r="519" spans="1:14" s="28" customFormat="1" ht="15" hidden="1" customHeight="1">
      <c r="A519" s="23">
        <f>IF(totaal!A346=0,"",totaal!A346)</f>
        <v>516</v>
      </c>
      <c r="B519" s="24"/>
      <c r="C519" s="25" t="str">
        <f>IF(totaal!C360=0,"",totaal!C360)</f>
        <v>Geluiddemper</v>
      </c>
      <c r="D519" s="25" t="str">
        <f>IF(totaal!D360=0,"",totaal!D360)</f>
        <v>Trox</v>
      </c>
      <c r="E519" s="25" t="str">
        <f>IF(totaal!E360=0,"",totaal!E360)</f>
        <v>XSA200-117-3-PD / 950x350x1500  LBK 9-TOEVOER</v>
      </c>
      <c r="F519" s="25" t="str">
        <f>IF(totaal!F360=0,"",totaal!F360)</f>
        <v/>
      </c>
      <c r="G519" s="51" t="str">
        <f>IF(totaal!G360=0,"",totaal!G360)</f>
        <v/>
      </c>
      <c r="I519" s="18"/>
      <c r="J519" s="18"/>
      <c r="K519" s="18"/>
      <c r="L519" s="18"/>
      <c r="M519" s="18"/>
      <c r="N519" s="18"/>
    </row>
    <row r="520" spans="1:14" s="28" customFormat="1" ht="15" hidden="1" customHeight="1">
      <c r="A520" s="23">
        <f>IF(totaal!A347=0,"",totaal!A347)</f>
        <v>517</v>
      </c>
      <c r="B520" s="24"/>
      <c r="C520" s="25" t="str">
        <f>IF(totaal!C361=0,"",totaal!C361)</f>
        <v>Geluiddemper</v>
      </c>
      <c r="D520" s="25" t="str">
        <f>IF(totaal!D361=0,"",totaal!D361)</f>
        <v>Trox</v>
      </c>
      <c r="E520" s="25" t="str">
        <f>IF(totaal!E361=0,"",totaal!E361)</f>
        <v>MSA200-100-2-PF / 600x400x1500  LBK 10</v>
      </c>
      <c r="F520" s="25" t="str">
        <f>IF(totaal!F361=0,"",totaal!F361)</f>
        <v/>
      </c>
      <c r="G520" s="51" t="str">
        <f>IF(totaal!G361=0,"",totaal!G361)</f>
        <v/>
      </c>
      <c r="I520" s="18"/>
      <c r="J520" s="18"/>
      <c r="K520" s="18"/>
      <c r="L520" s="18"/>
      <c r="M520" s="18"/>
      <c r="N520" s="18"/>
    </row>
    <row r="521" spans="1:14" s="28" customFormat="1" ht="15" hidden="1" customHeight="1">
      <c r="A521" s="23">
        <f>IF(totaal!A348=0,"",totaal!A348)</f>
        <v>518</v>
      </c>
      <c r="B521" s="24"/>
      <c r="C521" s="25" t="str">
        <f>IF(totaal!C362=0,"",totaal!C362)</f>
        <v>Geluiddemper</v>
      </c>
      <c r="D521" s="25" t="str">
        <f>IF(totaal!D362=0,"",totaal!D362)</f>
        <v>Trox</v>
      </c>
      <c r="E521" s="25" t="str">
        <f>IF(totaal!E362=0,"",totaal!E362)</f>
        <v/>
      </c>
      <c r="F521" s="25" t="str">
        <f>IF(totaal!F362=0,"",totaal!F362)</f>
        <v/>
      </c>
      <c r="G521" s="51" t="str">
        <f>IF(totaal!G362=0,"",totaal!G362)</f>
        <v/>
      </c>
      <c r="I521" s="18"/>
      <c r="J521" s="18"/>
      <c r="K521" s="18"/>
      <c r="L521" s="18"/>
      <c r="M521" s="18"/>
      <c r="N521" s="18"/>
    </row>
    <row r="522" spans="1:14" s="28" customFormat="1" ht="15" hidden="1" customHeight="1">
      <c r="A522" s="23">
        <f>IF(totaal!A349=0,"",totaal!A349)</f>
        <v>519</v>
      </c>
      <c r="B522" s="24"/>
      <c r="C522" s="25" t="str">
        <f>IF(totaal!C363=0,"",totaal!C363)</f>
        <v>Geluiddemper</v>
      </c>
      <c r="D522" s="25" t="str">
        <f>IF(totaal!D363=0,"",totaal!D363)</f>
        <v>Trox</v>
      </c>
      <c r="E522" s="25" t="str">
        <f>IF(totaal!E363=0,"",totaal!E363)</f>
        <v>MSA100-50-6-PF / 900x450x1500  LBK 11-T</v>
      </c>
      <c r="F522" s="25" t="str">
        <f>IF(totaal!F363=0,"",totaal!F363)</f>
        <v/>
      </c>
      <c r="G522" s="51" t="str">
        <f>IF(totaal!G363=0,"",totaal!G363)</f>
        <v/>
      </c>
      <c r="I522" s="18"/>
      <c r="J522" s="18"/>
      <c r="K522" s="18"/>
      <c r="L522" s="18"/>
      <c r="M522" s="18"/>
      <c r="N522" s="18"/>
    </row>
    <row r="523" spans="1:14" s="28" customFormat="1" ht="15" hidden="1" customHeight="1">
      <c r="A523" s="23">
        <f>IF(totaal!A350=0,"",totaal!A350)</f>
        <v>520</v>
      </c>
      <c r="B523" s="24"/>
      <c r="C523" s="25" t="str">
        <f>IF(totaal!C364=0,"",totaal!C364)</f>
        <v>Geluiddemper</v>
      </c>
      <c r="D523" s="25" t="str">
        <f>IF(totaal!D364=0,"",totaal!D364)</f>
        <v>Trox</v>
      </c>
      <c r="E523" s="25" t="str">
        <f>IF(totaal!E364=0,"",totaal!E364)</f>
        <v>MSA100-75-4-PF / 700x600x1500  LBK 11-A</v>
      </c>
      <c r="F523" s="25" t="str">
        <f>IF(totaal!F364=0,"",totaal!F364)</f>
        <v/>
      </c>
      <c r="G523" s="51" t="str">
        <f>IF(totaal!G364=0,"",totaal!G364)</f>
        <v/>
      </c>
      <c r="I523" s="18"/>
      <c r="J523" s="18"/>
      <c r="K523" s="18"/>
      <c r="L523" s="18"/>
      <c r="M523" s="18"/>
      <c r="N523" s="18"/>
    </row>
    <row r="524" spans="1:14" s="28" customFormat="1" ht="15" hidden="1" customHeight="1">
      <c r="A524" s="23">
        <f>IF(totaal!A351=0,"",totaal!A351)</f>
        <v>521</v>
      </c>
      <c r="B524" s="24"/>
      <c r="C524" s="25" t="str">
        <f>IF(totaal!C365=0,"",totaal!C365)</f>
        <v>Geluiddemper</v>
      </c>
      <c r="D524" s="25" t="str">
        <f>IF(totaal!D365=0,"",totaal!D365)</f>
        <v>Trox</v>
      </c>
      <c r="E524" s="25" t="str">
        <f>IF(totaal!E365=0,"",totaal!E365)</f>
        <v/>
      </c>
      <c r="F524" s="25" t="str">
        <f>IF(totaal!F365=0,"",totaal!F365)</f>
        <v/>
      </c>
      <c r="G524" s="51" t="str">
        <f>IF(totaal!G365=0,"",totaal!G365)</f>
        <v/>
      </c>
      <c r="I524" s="18"/>
      <c r="J524" s="18"/>
      <c r="K524" s="18"/>
      <c r="L524" s="18"/>
      <c r="M524" s="18"/>
      <c r="N524" s="18"/>
    </row>
    <row r="525" spans="1:14" s="28" customFormat="1" ht="15" hidden="1" customHeight="1">
      <c r="A525" s="23">
        <f>IF(totaal!A352=0,"",totaal!A352)</f>
        <v>522</v>
      </c>
      <c r="B525" s="24"/>
      <c r="C525" s="25" t="str">
        <f>IF(totaal!C366=0,"",totaal!C366)</f>
        <v>Geluiddemper</v>
      </c>
      <c r="D525" s="25" t="str">
        <f>IF(totaal!D366=0,"",totaal!D366)</f>
        <v>Trox</v>
      </c>
      <c r="E525" s="25" t="str">
        <f>IF(totaal!E366=0,"",totaal!E366)</f>
        <v>MSA200-150-2-PF / 700x350x1250  LBK 12-A</v>
      </c>
      <c r="F525" s="25" t="str">
        <f>IF(totaal!F366=0,"",totaal!F366)</f>
        <v/>
      </c>
      <c r="G525" s="51" t="str">
        <f>IF(totaal!G366=0,"",totaal!G366)</f>
        <v/>
      </c>
      <c r="I525" s="18"/>
      <c r="J525" s="18"/>
      <c r="K525" s="18"/>
      <c r="L525" s="18"/>
      <c r="M525" s="18"/>
      <c r="N525" s="18"/>
    </row>
    <row r="526" spans="1:14" s="28" customFormat="1" ht="15" hidden="1" customHeight="1">
      <c r="A526" s="23">
        <f>IF(totaal!A353=0,"",totaal!A353)</f>
        <v>523</v>
      </c>
      <c r="B526" s="24"/>
      <c r="C526" s="25" t="str">
        <f>IF(totaal!C367=0,"",totaal!C367)</f>
        <v>Geluiddemper</v>
      </c>
      <c r="D526" s="25" t="str">
        <f>IF(totaal!D367=0,"",totaal!D367)</f>
        <v>Trox</v>
      </c>
      <c r="E526" s="25" t="str">
        <f>IF(totaal!E367=0,"",totaal!E367)</f>
        <v/>
      </c>
      <c r="F526" s="25" t="str">
        <f>IF(totaal!F367=0,"",totaal!F367)</f>
        <v/>
      </c>
      <c r="G526" s="51" t="str">
        <f>IF(totaal!G367=0,"",totaal!G367)</f>
        <v/>
      </c>
      <c r="I526" s="18"/>
      <c r="J526" s="18"/>
      <c r="K526" s="18"/>
      <c r="L526" s="18"/>
      <c r="M526" s="18"/>
      <c r="N526" s="18"/>
    </row>
    <row r="527" spans="1:14" s="28" customFormat="1" ht="15" hidden="1" customHeight="1">
      <c r="A527" s="23">
        <f>IF(totaal!A354=0,"",totaal!A354)</f>
        <v>524</v>
      </c>
      <c r="B527" s="24"/>
      <c r="C527" s="25" t="str">
        <f>IF(totaal!C368=0,"",totaal!C368)</f>
        <v>Geluiddemper</v>
      </c>
      <c r="D527" s="25" t="str">
        <f>IF(totaal!D368=0,"",totaal!D368)</f>
        <v>Trox</v>
      </c>
      <c r="E527" s="25" t="str">
        <f>IF(totaal!E368=0,"",totaal!E368)</f>
        <v/>
      </c>
      <c r="F527" s="25" t="str">
        <f>IF(totaal!F368=0,"",totaal!F368)</f>
        <v/>
      </c>
      <c r="G527" s="51" t="str">
        <f>IF(totaal!G368=0,"",totaal!G368)</f>
        <v/>
      </c>
      <c r="I527" s="18"/>
      <c r="J527" s="18"/>
      <c r="K527" s="18"/>
      <c r="L527" s="18"/>
      <c r="M527" s="18"/>
      <c r="N527" s="18"/>
    </row>
    <row r="528" spans="1:14" s="28" customFormat="1" ht="15" hidden="1" customHeight="1">
      <c r="A528" s="23">
        <f>IF(totaal!A355=0,"",totaal!A355)</f>
        <v>525</v>
      </c>
      <c r="B528" s="24"/>
      <c r="C528" s="25" t="str">
        <f>IF(totaal!C369=0,"",totaal!C369)</f>
        <v>Geluiddemper</v>
      </c>
      <c r="D528" s="25" t="str">
        <f>IF(totaal!D369=0,"",totaal!D369)</f>
        <v>Trox</v>
      </c>
      <c r="E528" s="25" t="str">
        <f>IF(totaal!E369=0,"",totaal!E369)</f>
        <v/>
      </c>
      <c r="F528" s="25" t="str">
        <f>IF(totaal!F369=0,"",totaal!F369)</f>
        <v/>
      </c>
      <c r="G528" s="51" t="str">
        <f>IF(totaal!G369=0,"",totaal!G369)</f>
        <v/>
      </c>
      <c r="I528" s="18"/>
      <c r="J528" s="18"/>
      <c r="K528" s="18"/>
      <c r="L528" s="18"/>
      <c r="M528" s="18"/>
      <c r="N528" s="18"/>
    </row>
    <row r="529" spans="1:14" s="28" customFormat="1" ht="15" hidden="1" customHeight="1">
      <c r="A529" s="23">
        <f>IF(totaal!A356=0,"",totaal!A356)</f>
        <v>526</v>
      </c>
      <c r="B529" s="24"/>
      <c r="C529" s="25" t="str">
        <f>IF(totaal!C370=0,"",totaal!C370)</f>
        <v xml:space="preserve">Brandklep </v>
      </c>
      <c r="D529" s="25" t="str">
        <f>IF(totaal!D370=0,"",totaal!D370)</f>
        <v>Trox</v>
      </c>
      <c r="E529" s="25" t="str">
        <f>IF(totaal!E370=0,"",totaal!E370)</f>
        <v>FKN-EN afm. 800x350</v>
      </c>
      <c r="F529" s="25" t="str">
        <f>IF(totaal!F370=0,"",totaal!F370)</f>
        <v/>
      </c>
      <c r="G529" s="51" t="str">
        <f>IF(totaal!G370=0,"",totaal!G370)</f>
        <v>verzinkt</v>
      </c>
      <c r="I529" s="18"/>
      <c r="J529" s="18"/>
      <c r="K529" s="18"/>
      <c r="L529" s="18"/>
      <c r="M529" s="18"/>
      <c r="N529" s="18"/>
    </row>
    <row r="530" spans="1:14" s="28" customFormat="1" ht="15" hidden="1" customHeight="1">
      <c r="A530" s="23">
        <f>IF(totaal!A357=0,"",totaal!A357)</f>
        <v>527</v>
      </c>
      <c r="B530" s="24"/>
      <c r="C530" s="25" t="str">
        <f>IF(totaal!C371=0,"",totaal!C371)</f>
        <v>Rook/luchtfilter</v>
      </c>
      <c r="D530" s="25" t="str">
        <f>IF(totaal!D371=0,"",totaal!D371)</f>
        <v>Lucom</v>
      </c>
      <c r="E530" s="25" t="str">
        <f>IF(totaal!E371=0,"",totaal!E371)</f>
        <v>type: Visionair 1  PRR 695 m3/hr</v>
      </c>
      <c r="F530" s="25" t="str">
        <f>IF(totaal!F371=0,"",totaal!F371)</f>
        <v/>
      </c>
      <c r="G530" s="51" t="str">
        <f>IF(totaal!G371=0,"",totaal!G371)</f>
        <v/>
      </c>
      <c r="I530" s="18"/>
      <c r="J530" s="18"/>
      <c r="K530" s="18"/>
      <c r="L530" s="18"/>
      <c r="M530" s="18"/>
      <c r="N530" s="18"/>
    </row>
    <row r="531" spans="1:14" s="28" customFormat="1" ht="15" hidden="1" customHeight="1">
      <c r="A531" s="23">
        <f>IF(totaal!A358=0,"",totaal!A358)</f>
        <v>528</v>
      </c>
      <c r="B531" s="24"/>
      <c r="C531" s="25" t="str">
        <f>IF(totaal!C372=0,"",totaal!C372)</f>
        <v xml:space="preserve">Brandklep </v>
      </c>
      <c r="D531" s="25" t="str">
        <f>IF(totaal!D372=0,"",totaal!D372)</f>
        <v>Trox</v>
      </c>
      <c r="E531" s="25" t="str">
        <f>IF(totaal!E372=0,"",totaal!E372)</f>
        <v>FKN-EN afm. 900x450</v>
      </c>
      <c r="F531" s="25" t="str">
        <f>IF(totaal!F372=0,"",totaal!F372)</f>
        <v/>
      </c>
      <c r="G531" s="51" t="str">
        <f>IF(totaal!G372=0,"",totaal!G372)</f>
        <v>verzinkt</v>
      </c>
      <c r="I531" s="18"/>
      <c r="J531" s="18"/>
      <c r="K531" s="18"/>
      <c r="L531" s="18"/>
      <c r="M531" s="18"/>
      <c r="N531" s="18"/>
    </row>
    <row r="532" spans="1:14" s="28" customFormat="1" ht="15" hidden="1" customHeight="1">
      <c r="A532" s="23">
        <f>IF(totaal!A359=0,"",totaal!A359)</f>
        <v>529</v>
      </c>
      <c r="B532" s="24"/>
      <c r="C532" s="25" t="str">
        <f>IF(totaal!C373=0,"",totaal!C373)</f>
        <v xml:space="preserve">Brandklep </v>
      </c>
      <c r="D532" s="25" t="str">
        <f>IF(totaal!D373=0,"",totaal!D373)</f>
        <v>Trox</v>
      </c>
      <c r="E532" s="25" t="str">
        <f>IF(totaal!E373=0,"",totaal!E373)</f>
        <v>FKN-EN afm. 1800x450 (bestaand uit 2 x 900x450)</v>
      </c>
      <c r="F532" s="25" t="str">
        <f>IF(totaal!F373=0,"",totaal!F373)</f>
        <v/>
      </c>
      <c r="G532" s="51" t="str">
        <f>IF(totaal!G373=0,"",totaal!G373)</f>
        <v>verzinkt</v>
      </c>
      <c r="I532" s="18"/>
      <c r="J532" s="18"/>
      <c r="K532" s="18"/>
      <c r="L532" s="18"/>
      <c r="M532" s="18"/>
      <c r="N532" s="18"/>
    </row>
    <row r="533" spans="1:14" s="28" customFormat="1" ht="15" hidden="1" customHeight="1">
      <c r="A533" s="23">
        <f>IF(totaal!A360=0,"",totaal!A360)</f>
        <v>530</v>
      </c>
      <c r="B533" s="24"/>
      <c r="C533" s="25" t="str">
        <f>IF(totaal!C374=0,"",totaal!C374)</f>
        <v xml:space="preserve">Brandklep </v>
      </c>
      <c r="D533" s="25" t="str">
        <f>IF(totaal!D374=0,"",totaal!D374)</f>
        <v>Trox</v>
      </c>
      <c r="E533" s="25" t="str">
        <f>IF(totaal!E374=0,"",totaal!E374)</f>
        <v>FKN-EN afm. 1500x600</v>
      </c>
      <c r="F533" s="25" t="str">
        <f>IF(totaal!F374=0,"",totaal!F374)</f>
        <v/>
      </c>
      <c r="G533" s="51" t="str">
        <f>IF(totaal!G374=0,"",totaal!G374)</f>
        <v>verzinkt</v>
      </c>
      <c r="I533" s="18"/>
      <c r="J533" s="18"/>
      <c r="K533" s="18"/>
      <c r="L533" s="18"/>
      <c r="M533" s="18"/>
      <c r="N533" s="18"/>
    </row>
    <row r="534" spans="1:14" s="28" customFormat="1" ht="15" hidden="1" customHeight="1">
      <c r="A534" s="23">
        <f>IF(totaal!A361=0,"",totaal!A361)</f>
        <v>531</v>
      </c>
      <c r="B534" s="24"/>
      <c r="C534" s="25" t="str">
        <f>IF(totaal!C375=0,"",totaal!C375)</f>
        <v xml:space="preserve">Brandklep </v>
      </c>
      <c r="D534" s="25" t="str">
        <f>IF(totaal!D375=0,"",totaal!D375)</f>
        <v>Trox</v>
      </c>
      <c r="E534" s="25" t="str">
        <f>IF(totaal!E375=0,"",totaal!E375)</f>
        <v>FKN-EN afm. 500x300</v>
      </c>
      <c r="F534" s="25" t="str">
        <f>IF(totaal!F375=0,"",totaal!F375)</f>
        <v/>
      </c>
      <c r="G534" s="51" t="str">
        <f>IF(totaal!G375=0,"",totaal!G375)</f>
        <v>verzinkt</v>
      </c>
      <c r="I534" s="18"/>
      <c r="J534" s="18"/>
      <c r="K534" s="18"/>
      <c r="L534" s="18"/>
      <c r="M534" s="18"/>
      <c r="N534" s="18"/>
    </row>
    <row r="535" spans="1:14" s="28" customFormat="1" ht="15" hidden="1" customHeight="1">
      <c r="A535" s="23">
        <f>IF(totaal!A362=0,"",totaal!A362)</f>
        <v>532</v>
      </c>
      <c r="B535" s="24"/>
      <c r="C535" s="25" t="str">
        <f>IF(totaal!C376=0,"",totaal!C376)</f>
        <v xml:space="preserve">Brandklep </v>
      </c>
      <c r="D535" s="25" t="str">
        <f>IF(totaal!D376=0,"",totaal!D376)</f>
        <v>Trox</v>
      </c>
      <c r="E535" s="25" t="str">
        <f>IF(totaal!E376=0,"",totaal!E376)</f>
        <v>FKN-EN afm. 400x400</v>
      </c>
      <c r="F535" s="25" t="str">
        <f>IF(totaal!F376=0,"",totaal!F376)</f>
        <v/>
      </c>
      <c r="G535" s="51" t="str">
        <f>IF(totaal!G376=0,"",totaal!G376)</f>
        <v>verzinkt</v>
      </c>
      <c r="I535" s="18"/>
      <c r="J535" s="18"/>
      <c r="K535" s="18"/>
      <c r="L535" s="18"/>
      <c r="M535" s="18"/>
      <c r="N535" s="18"/>
    </row>
    <row r="536" spans="1:14" s="28" customFormat="1" ht="15" hidden="1" customHeight="1">
      <c r="A536" s="23">
        <f>IF(totaal!A363=0,"",totaal!A363)</f>
        <v>533</v>
      </c>
      <c r="B536" s="24"/>
      <c r="C536" s="25" t="str">
        <f>IF(totaal!C377=0,"",totaal!C377)</f>
        <v xml:space="preserve">Brandklep </v>
      </c>
      <c r="D536" s="25" t="str">
        <f>IF(totaal!D377=0,"",totaal!D377)</f>
        <v>Trox</v>
      </c>
      <c r="E536" s="25" t="str">
        <f>IF(totaal!E377=0,"",totaal!E377)</f>
        <v>FKN-EN afm. 850x400</v>
      </c>
      <c r="F536" s="25" t="str">
        <f>IF(totaal!F377=0,"",totaal!F377)</f>
        <v/>
      </c>
      <c r="G536" s="51" t="str">
        <f>IF(totaal!G377=0,"",totaal!G377)</f>
        <v>verzinkt</v>
      </c>
      <c r="I536" s="18"/>
      <c r="J536" s="18"/>
      <c r="K536" s="18"/>
      <c r="L536" s="18"/>
      <c r="M536" s="18"/>
      <c r="N536" s="18"/>
    </row>
    <row r="537" spans="1:14" s="28" customFormat="1" ht="15" hidden="1" customHeight="1">
      <c r="A537" s="23">
        <f>IF(totaal!A364=0,"",totaal!A364)</f>
        <v>534</v>
      </c>
      <c r="B537" s="24"/>
      <c r="C537" s="25" t="str">
        <f>IF(totaal!C378=0,"",totaal!C378)</f>
        <v xml:space="preserve">Brandklep </v>
      </c>
      <c r="D537" s="25" t="str">
        <f>IF(totaal!D378=0,"",totaal!D378)</f>
        <v>Trox</v>
      </c>
      <c r="E537" s="25" t="str">
        <f>IF(totaal!E378=0,"",totaal!E378)</f>
        <v>FKN-EN afm. 300x200</v>
      </c>
      <c r="F537" s="25" t="str">
        <f>IF(totaal!F378=0,"",totaal!F378)</f>
        <v/>
      </c>
      <c r="G537" s="51" t="str">
        <f>IF(totaal!G378=0,"",totaal!G378)</f>
        <v/>
      </c>
      <c r="I537" s="18"/>
      <c r="J537" s="18"/>
      <c r="K537" s="18"/>
      <c r="L537" s="18"/>
      <c r="M537" s="18"/>
      <c r="N537" s="18"/>
    </row>
    <row r="538" spans="1:14" s="28" customFormat="1" ht="15" hidden="1" customHeight="1">
      <c r="A538" s="23">
        <f>IF(totaal!A365=0,"",totaal!A365)</f>
        <v>535</v>
      </c>
      <c r="B538" s="24"/>
      <c r="C538" s="25" t="str">
        <f>IF(totaal!C379=0,"",totaal!C379)</f>
        <v xml:space="preserve">Brandklep </v>
      </c>
      <c r="D538" s="25" t="str">
        <f>IF(totaal!D379=0,"",totaal!D379)</f>
        <v>Trox</v>
      </c>
      <c r="E538" s="25" t="str">
        <f>IF(totaal!E379=0,"",totaal!E379)</f>
        <v>FKN-EN afm. 900x350</v>
      </c>
      <c r="F538" s="25" t="str">
        <f>IF(totaal!F379=0,"",totaal!F379)</f>
        <v/>
      </c>
      <c r="G538" s="51" t="str">
        <f>IF(totaal!G379=0,"",totaal!G379)</f>
        <v>verzinkt</v>
      </c>
      <c r="I538" s="18"/>
      <c r="J538" s="18"/>
      <c r="K538" s="18"/>
      <c r="L538" s="18"/>
      <c r="M538" s="18"/>
      <c r="N538" s="18"/>
    </row>
    <row r="539" spans="1:14" s="28" customFormat="1" ht="15" hidden="1" customHeight="1">
      <c r="A539" s="23">
        <f>IF(totaal!A366=0,"",totaal!A366)</f>
        <v>536</v>
      </c>
      <c r="B539" s="24"/>
      <c r="C539" s="25" t="str">
        <f>IF(totaal!C380=0,"",totaal!C380)</f>
        <v xml:space="preserve">Brandklep </v>
      </c>
      <c r="D539" s="25" t="str">
        <f>IF(totaal!D380=0,"",totaal!D380)</f>
        <v>Trox</v>
      </c>
      <c r="E539" s="25" t="str">
        <f>IF(totaal!E380=0,"",totaal!E380)</f>
        <v>FKN-EN afm. 1500x450</v>
      </c>
      <c r="F539" s="25" t="str">
        <f>IF(totaal!F380=0,"",totaal!F380)</f>
        <v/>
      </c>
      <c r="G539" s="51" t="str">
        <f>IF(totaal!G380=0,"",totaal!G380)</f>
        <v>verzinkt</v>
      </c>
      <c r="I539" s="18"/>
      <c r="J539" s="18"/>
      <c r="K539" s="18"/>
      <c r="L539" s="18"/>
      <c r="M539" s="18"/>
      <c r="N539" s="18"/>
    </row>
    <row r="540" spans="1:14" s="28" customFormat="1" ht="15" hidden="1" customHeight="1">
      <c r="A540" s="23">
        <f>IF(totaal!A367=0,"",totaal!A367)</f>
        <v>537</v>
      </c>
      <c r="B540" s="24"/>
      <c r="C540" s="25" t="str">
        <f>IF(totaal!C381=0,"",totaal!C381)</f>
        <v xml:space="preserve">Brandklep </v>
      </c>
      <c r="D540" s="25" t="str">
        <f>IF(totaal!D381=0,"",totaal!D381)</f>
        <v>Trox</v>
      </c>
      <c r="E540" s="25" t="str">
        <f>IF(totaal!E381=0,"",totaal!E381)</f>
        <v>FKN-EN afm. 800x450</v>
      </c>
      <c r="F540" s="25" t="str">
        <f>IF(totaal!F381=0,"",totaal!F381)</f>
        <v/>
      </c>
      <c r="G540" s="51" t="str">
        <f>IF(totaal!G381=0,"",totaal!G381)</f>
        <v>verzinkt</v>
      </c>
      <c r="I540" s="18"/>
      <c r="J540" s="18"/>
      <c r="K540" s="18"/>
      <c r="L540" s="18"/>
      <c r="M540" s="18"/>
      <c r="N540" s="18"/>
    </row>
    <row r="541" spans="1:14" s="28" customFormat="1" ht="15" hidden="1" customHeight="1">
      <c r="A541" s="23">
        <f>IF(totaal!A368=0,"",totaal!A368)</f>
        <v>538</v>
      </c>
      <c r="B541" s="24"/>
      <c r="C541" s="25" t="str">
        <f>IF(totaal!C382=0,"",totaal!C382)</f>
        <v xml:space="preserve">Brandklep </v>
      </c>
      <c r="D541" s="25" t="str">
        <f>IF(totaal!D382=0,"",totaal!D382)</f>
        <v>Trox</v>
      </c>
      <c r="E541" s="25" t="str">
        <f>IF(totaal!E382=0,"",totaal!E382)</f>
        <v>FKN-EN afm. 500x350</v>
      </c>
      <c r="F541" s="25" t="str">
        <f>IF(totaal!F382=0,"",totaal!F382)</f>
        <v/>
      </c>
      <c r="G541" s="51" t="str">
        <f>IF(totaal!G382=0,"",totaal!G382)</f>
        <v>verzinkt</v>
      </c>
      <c r="I541" s="18"/>
      <c r="J541" s="18"/>
      <c r="K541" s="18"/>
      <c r="L541" s="18"/>
      <c r="M541" s="18"/>
      <c r="N541" s="18"/>
    </row>
    <row r="542" spans="1:14" s="28" customFormat="1" ht="15" hidden="1" customHeight="1">
      <c r="A542" s="23">
        <f>IF(totaal!A369=0,"",totaal!A369)</f>
        <v>539</v>
      </c>
      <c r="B542" s="24"/>
      <c r="C542" s="25" t="str">
        <f>IF(totaal!C383=0,"",totaal!C383)</f>
        <v xml:space="preserve">Brandklep </v>
      </c>
      <c r="D542" s="25" t="str">
        <f>IF(totaal!D383=0,"",totaal!D383)</f>
        <v>Trox</v>
      </c>
      <c r="E542" s="25" t="str">
        <f>IF(totaal!E383=0,"",totaal!E383)</f>
        <v>FKN-EN afm. 550x400</v>
      </c>
      <c r="F542" s="25" t="str">
        <f>IF(totaal!F383=0,"",totaal!F383)</f>
        <v/>
      </c>
      <c r="G542" s="51" t="str">
        <f>IF(totaal!G383=0,"",totaal!G383)</f>
        <v>verzinkt</v>
      </c>
      <c r="I542" s="18"/>
      <c r="J542" s="18"/>
      <c r="K542" s="18"/>
      <c r="L542" s="18"/>
      <c r="M542" s="18"/>
      <c r="N542" s="18"/>
    </row>
    <row r="543" spans="1:14" s="28" customFormat="1" ht="15" hidden="1" customHeight="1">
      <c r="A543" s="23">
        <f>IF(totaal!A370=0,"",totaal!A370)</f>
        <v>540</v>
      </c>
      <c r="B543" s="24"/>
      <c r="C543" s="25" t="str">
        <f>IF(totaal!C384=0,"",totaal!C384)</f>
        <v xml:space="preserve">Brandklep </v>
      </c>
      <c r="D543" s="25" t="str">
        <f>IF(totaal!D384=0,"",totaal!D384)</f>
        <v>Trox</v>
      </c>
      <c r="E543" s="25" t="str">
        <f>IF(totaal!E384=0,"",totaal!E384)</f>
        <v>FKN-EN afm. 1000x400</v>
      </c>
      <c r="F543" s="25" t="str">
        <f>IF(totaal!F384=0,"",totaal!F384)</f>
        <v/>
      </c>
      <c r="G543" s="51" t="str">
        <f>IF(totaal!G384=0,"",totaal!G384)</f>
        <v>verzinkt</v>
      </c>
      <c r="I543" s="18"/>
      <c r="J543" s="18"/>
      <c r="K543" s="18"/>
      <c r="L543" s="18"/>
      <c r="M543" s="18"/>
      <c r="N543" s="18"/>
    </row>
    <row r="544" spans="1:14" s="28" customFormat="1" ht="15" hidden="1" customHeight="1">
      <c r="A544" s="23">
        <f>IF(totaal!A371=0,"",totaal!A371)</f>
        <v>541</v>
      </c>
      <c r="B544" s="24"/>
      <c r="C544" s="25" t="str">
        <f>IF(totaal!C385=0,"",totaal!C385)</f>
        <v xml:space="preserve">Brandklep </v>
      </c>
      <c r="D544" s="25" t="str">
        <f>IF(totaal!D385=0,"",totaal!D385)</f>
        <v>Trox</v>
      </c>
      <c r="E544" s="25" t="str">
        <f>IF(totaal!E385=0,"",totaal!E385)</f>
        <v>FKN-EN afm. 500x400</v>
      </c>
      <c r="F544" s="25" t="str">
        <f>IF(totaal!F385=0,"",totaal!F385)</f>
        <v/>
      </c>
      <c r="G544" s="51" t="str">
        <f>IF(totaal!G385=0,"",totaal!G385)</f>
        <v>verzinkt</v>
      </c>
      <c r="I544" s="18"/>
      <c r="J544" s="18"/>
      <c r="K544" s="18"/>
      <c r="L544" s="18"/>
      <c r="M544" s="18"/>
      <c r="N544" s="18"/>
    </row>
    <row r="545" spans="1:14" s="28" customFormat="1" ht="15" hidden="1" customHeight="1">
      <c r="A545" s="23">
        <f>IF(totaal!A372=0,"",totaal!A372)</f>
        <v>542</v>
      </c>
      <c r="B545" s="24"/>
      <c r="C545" s="25" t="str">
        <f>IF(totaal!C386=0,"",totaal!C386)</f>
        <v xml:space="preserve">Brandklep </v>
      </c>
      <c r="D545" s="25" t="str">
        <f>IF(totaal!D386=0,"",totaal!D386)</f>
        <v>Trox</v>
      </c>
      <c r="E545" s="25" t="str">
        <f>IF(totaal!E386=0,"",totaal!E386)</f>
        <v>FKN-EN afm. 1000x600</v>
      </c>
      <c r="F545" s="25" t="str">
        <f>IF(totaal!F386=0,"",totaal!F386)</f>
        <v/>
      </c>
      <c r="G545" s="51" t="str">
        <f>IF(totaal!G386=0,"",totaal!G386)</f>
        <v>verzinkt</v>
      </c>
      <c r="I545" s="18"/>
      <c r="J545" s="18"/>
      <c r="K545" s="18"/>
      <c r="L545" s="18"/>
      <c r="M545" s="18"/>
      <c r="N545" s="18"/>
    </row>
    <row r="546" spans="1:14" s="28" customFormat="1" ht="15" hidden="1" customHeight="1">
      <c r="A546" s="23">
        <f>IF(totaal!A373=0,"",totaal!A373)</f>
        <v>543</v>
      </c>
      <c r="B546" s="24"/>
      <c r="C546" s="25" t="str">
        <f>IF(totaal!C387=0,"",totaal!C387)</f>
        <v xml:space="preserve">Brandklep </v>
      </c>
      <c r="D546" s="25" t="str">
        <f>IF(totaal!D387=0,"",totaal!D387)</f>
        <v>Trox</v>
      </c>
      <c r="E546" s="25" t="str">
        <f>IF(totaal!E387=0,"",totaal!E387)</f>
        <v>FKN-EN afm. 1000x600</v>
      </c>
      <c r="F546" s="25" t="str">
        <f>IF(totaal!F387=0,"",totaal!F387)</f>
        <v/>
      </c>
      <c r="G546" s="51" t="str">
        <f>IF(totaal!G387=0,"",totaal!G387)</f>
        <v>verzinkt</v>
      </c>
      <c r="I546" s="18"/>
      <c r="J546" s="18"/>
      <c r="K546" s="18"/>
      <c r="L546" s="18"/>
      <c r="M546" s="18"/>
      <c r="N546" s="18"/>
    </row>
    <row r="547" spans="1:14" s="28" customFormat="1" ht="15" hidden="1" customHeight="1">
      <c r="A547" s="23">
        <f>IF(totaal!A374=0,"",totaal!A374)</f>
        <v>544</v>
      </c>
      <c r="B547" s="24"/>
      <c r="C547" s="25" t="str">
        <f>IF(totaal!C388=0,"",totaal!C388)</f>
        <v xml:space="preserve">Brandklep </v>
      </c>
      <c r="D547" s="25" t="str">
        <f>IF(totaal!D388=0,"",totaal!D388)</f>
        <v>Trox</v>
      </c>
      <c r="E547" s="25" t="str">
        <f>IF(totaal!E388=0,"",totaal!E388)</f>
        <v>FKN-EN afm. 1000x600</v>
      </c>
      <c r="F547" s="25" t="str">
        <f>IF(totaal!F388=0,"",totaal!F388)</f>
        <v/>
      </c>
      <c r="G547" s="51" t="str">
        <f>IF(totaal!G388=0,"",totaal!G388)</f>
        <v>verzinkt</v>
      </c>
      <c r="I547" s="18"/>
      <c r="J547" s="18"/>
      <c r="K547" s="18"/>
      <c r="L547" s="18"/>
      <c r="M547" s="18"/>
      <c r="N547" s="18"/>
    </row>
    <row r="548" spans="1:14" s="28" customFormat="1" ht="15" hidden="1" customHeight="1">
      <c r="A548" s="23">
        <f>IF(totaal!A375=0,"",totaal!A375)</f>
        <v>545</v>
      </c>
      <c r="B548" s="24"/>
      <c r="C548" s="25" t="str">
        <f>IF(totaal!C389=0,"",totaal!C389)</f>
        <v xml:space="preserve">Aluminium Slang </v>
      </c>
      <c r="D548" s="25" t="str">
        <f>IF(totaal!D389=0,"",totaal!D389)</f>
        <v>Trox</v>
      </c>
      <c r="E548" s="25" t="str">
        <f>IF(totaal!E389=0,"",totaal!E389)</f>
        <v>Aero-Aluphon flexibele slang ø125</v>
      </c>
      <c r="F548" s="25" t="str">
        <f>IF(totaal!F389=0,"",totaal!F389)</f>
        <v/>
      </c>
      <c r="G548" s="51" t="str">
        <f>IF(totaal!G389=0,"",totaal!G389)</f>
        <v>verzinkt</v>
      </c>
      <c r="I548" s="18"/>
      <c r="J548" s="18"/>
      <c r="K548" s="18"/>
      <c r="L548" s="18"/>
      <c r="M548" s="18"/>
      <c r="N548" s="18"/>
    </row>
    <row r="549" spans="1:14" s="28" customFormat="1" ht="15" hidden="1" customHeight="1">
      <c r="A549" s="23">
        <f>IF(totaal!A376=0,"",totaal!A376)</f>
        <v>546</v>
      </c>
      <c r="B549" s="24"/>
      <c r="C549" s="25" t="str">
        <f>IF(totaal!C390=0,"",totaal!C390)</f>
        <v xml:space="preserve">Aluminium Slang </v>
      </c>
      <c r="D549" s="25" t="str">
        <f>IF(totaal!D390=0,"",totaal!D390)</f>
        <v>Trox</v>
      </c>
      <c r="E549" s="25" t="str">
        <f>IF(totaal!E390=0,"",totaal!E390)</f>
        <v>Aero-Aluphon flexibele slang ø160</v>
      </c>
      <c r="F549" s="25" t="str">
        <f>IF(totaal!F390=0,"",totaal!F390)</f>
        <v/>
      </c>
      <c r="G549" s="51" t="str">
        <f>IF(totaal!G390=0,"",totaal!G390)</f>
        <v>verzinkt</v>
      </c>
      <c r="I549" s="18"/>
      <c r="J549" s="18"/>
      <c r="K549" s="18"/>
      <c r="L549" s="18"/>
      <c r="M549" s="18"/>
      <c r="N549" s="18"/>
    </row>
    <row r="550" spans="1:14" s="28" customFormat="1" ht="15" hidden="1" customHeight="1">
      <c r="A550" s="23">
        <f>IF(totaal!A377=0,"",totaal!A377)</f>
        <v>547</v>
      </c>
      <c r="B550" s="24"/>
      <c r="C550" s="25" t="str">
        <f>IF(totaal!C391=0,"",totaal!C391)</f>
        <v xml:space="preserve">Aluminium Slang </v>
      </c>
      <c r="D550" s="25" t="str">
        <f>IF(totaal!D391=0,"",totaal!D391)</f>
        <v>Trox</v>
      </c>
      <c r="E550" s="25" t="str">
        <f>IF(totaal!E391=0,"",totaal!E391)</f>
        <v>Aero-Aluphon flexibele slang ø200</v>
      </c>
      <c r="F550" s="25" t="str">
        <f>IF(totaal!F391=0,"",totaal!F391)</f>
        <v/>
      </c>
      <c r="G550" s="51" t="str">
        <f>IF(totaal!G391=0,"",totaal!G391)</f>
        <v>verzinkt</v>
      </c>
      <c r="I550" s="18"/>
      <c r="J550" s="18"/>
      <c r="K550" s="18"/>
      <c r="L550" s="18"/>
      <c r="M550" s="18"/>
      <c r="N550" s="18"/>
    </row>
    <row r="551" spans="1:14" s="28" customFormat="1" ht="15" hidden="1" customHeight="1">
      <c r="A551" s="23">
        <f>IF(totaal!A378=0,"",totaal!A378)</f>
        <v>548</v>
      </c>
      <c r="B551" s="24"/>
      <c r="C551" s="25" t="str">
        <f>IF(totaal!C392=0,"",totaal!C392)</f>
        <v xml:space="preserve">Aluminium Slang </v>
      </c>
      <c r="D551" s="25" t="str">
        <f>IF(totaal!D392=0,"",totaal!D392)</f>
        <v>Trox</v>
      </c>
      <c r="E551" s="25" t="str">
        <f>IF(totaal!E392=0,"",totaal!E392)</f>
        <v>Aero-Aluphon flexibele slang ø250</v>
      </c>
      <c r="F551" s="25" t="str">
        <f>IF(totaal!F392=0,"",totaal!F392)</f>
        <v/>
      </c>
      <c r="G551" s="51" t="str">
        <f>IF(totaal!G392=0,"",totaal!G392)</f>
        <v>verzinkt</v>
      </c>
      <c r="I551" s="18"/>
      <c r="J551" s="18"/>
      <c r="K551" s="18"/>
      <c r="L551" s="18"/>
      <c r="M551" s="18"/>
      <c r="N551" s="18"/>
    </row>
    <row r="552" spans="1:14" s="28" customFormat="1" ht="15" hidden="1" customHeight="1">
      <c r="A552" s="23">
        <f>IF(totaal!A379=0,"",totaal!A379)</f>
        <v>549</v>
      </c>
      <c r="B552" s="24"/>
      <c r="C552" s="25" t="str">
        <f>IF(totaal!C393=0,"",totaal!C393)</f>
        <v xml:space="preserve">Brandklep </v>
      </c>
      <c r="D552" s="25" t="str">
        <f>IF(totaal!D393=0,"",totaal!D393)</f>
        <v>Trox</v>
      </c>
      <c r="E552" s="25" t="str">
        <f>IF(totaal!E393=0,"",totaal!E393)</f>
        <v>FKR-04-NEN ø250</v>
      </c>
      <c r="F552" s="25" t="str">
        <f>IF(totaal!F393=0,"",totaal!F393)</f>
        <v/>
      </c>
      <c r="G552" s="51" t="str">
        <f>IF(totaal!G393=0,"",totaal!G393)</f>
        <v>verzinkt</v>
      </c>
      <c r="I552" s="18"/>
      <c r="J552" s="18"/>
      <c r="K552" s="18"/>
      <c r="L552" s="18"/>
      <c r="M552" s="18"/>
      <c r="N552" s="18"/>
    </row>
    <row r="553" spans="1:14" s="28" customFormat="1" ht="15" hidden="1" customHeight="1">
      <c r="A553" s="23">
        <f>IF(totaal!A380=0,"",totaal!A380)</f>
        <v>550</v>
      </c>
      <c r="B553" s="24"/>
      <c r="C553" s="25" t="str">
        <f>IF(totaal!C394=0,"",totaal!C394)</f>
        <v xml:space="preserve">Brandklep </v>
      </c>
      <c r="D553" s="25" t="str">
        <f>IF(totaal!D394=0,"",totaal!D394)</f>
        <v>Trox</v>
      </c>
      <c r="E553" s="25" t="str">
        <f>IF(totaal!E394=0,"",totaal!E394)</f>
        <v>FKRS-04-NEN ø200</v>
      </c>
      <c r="F553" s="25" t="str">
        <f>IF(totaal!F394=0,"",totaal!F394)</f>
        <v/>
      </c>
      <c r="G553" s="51" t="str">
        <f>IF(totaal!G394=0,"",totaal!G394)</f>
        <v>verzinkt</v>
      </c>
      <c r="I553" s="18"/>
      <c r="J553" s="18"/>
      <c r="K553" s="18"/>
      <c r="L553" s="18"/>
      <c r="M553" s="18"/>
      <c r="N553" s="18"/>
    </row>
    <row r="554" spans="1:14" s="28" customFormat="1" ht="15" hidden="1" customHeight="1">
      <c r="A554" s="23">
        <f>IF(totaal!A381=0,"",totaal!A381)</f>
        <v>551</v>
      </c>
      <c r="B554" s="24"/>
      <c r="C554" s="25" t="str">
        <f>IF(totaal!C395=0,"",totaal!C395)</f>
        <v xml:space="preserve">Brandklep </v>
      </c>
      <c r="D554" s="25" t="str">
        <f>IF(totaal!D395=0,"",totaal!D395)</f>
        <v>Trox</v>
      </c>
      <c r="E554" s="25" t="str">
        <f>IF(totaal!E395=0,"",totaal!E395)</f>
        <v>FKRS-04-NEN ø100</v>
      </c>
      <c r="F554" s="25" t="str">
        <f>IF(totaal!F395=0,"",totaal!F395)</f>
        <v/>
      </c>
      <c r="G554" s="51" t="str">
        <f>IF(totaal!G395=0,"",totaal!G395)</f>
        <v>verzinkt</v>
      </c>
      <c r="I554" s="18"/>
      <c r="J554" s="18"/>
      <c r="K554" s="18"/>
      <c r="L554" s="18"/>
      <c r="M554" s="18"/>
      <c r="N554" s="18"/>
    </row>
    <row r="555" spans="1:14" s="28" customFormat="1" ht="15" hidden="1" customHeight="1">
      <c r="A555" s="23">
        <f>IF(totaal!A382=0,"",totaal!A382)</f>
        <v>552</v>
      </c>
      <c r="B555" s="24"/>
      <c r="C555" s="25" t="str">
        <f>IF(totaal!C396=0,"",totaal!C396)</f>
        <v>Afsluitklep ø100</v>
      </c>
      <c r="D555" s="25" t="str">
        <f>IF(totaal!D396=0,"",totaal!D396)</f>
        <v>Trox</v>
      </c>
      <c r="E555" s="25" t="str">
        <f>IF(totaal!E396=0,"",totaal!E396)</f>
        <v>serie AK inkl. servomotor</v>
      </c>
      <c r="F555" s="25" t="str">
        <f>IF(totaal!F396=0,"",totaal!F396)</f>
        <v/>
      </c>
      <c r="G555" s="51" t="str">
        <f>IF(totaal!G396=0,"",totaal!G396)</f>
        <v>verzinkt</v>
      </c>
      <c r="I555" s="18"/>
      <c r="J555" s="18"/>
      <c r="K555" s="18"/>
      <c r="L555" s="18"/>
      <c r="M555" s="18"/>
      <c r="N555" s="18"/>
    </row>
    <row r="556" spans="1:14" s="28" customFormat="1" ht="15" hidden="1" customHeight="1">
      <c r="A556" s="23">
        <f>IF(totaal!A383=0,"",totaal!A383)</f>
        <v>553</v>
      </c>
      <c r="B556" s="24"/>
      <c r="C556" s="25" t="str">
        <f>IF(totaal!C397=0,"",totaal!C397)</f>
        <v>Afsluitklep ø125</v>
      </c>
      <c r="D556" s="25" t="str">
        <f>IF(totaal!D397=0,"",totaal!D397)</f>
        <v>Trox</v>
      </c>
      <c r="E556" s="25" t="str">
        <f>IF(totaal!E397=0,"",totaal!E397)</f>
        <v>serie AK inkl. servomotor</v>
      </c>
      <c r="F556" s="25" t="str">
        <f>IF(totaal!F397=0,"",totaal!F397)</f>
        <v/>
      </c>
      <c r="G556" s="51" t="str">
        <f>IF(totaal!G397=0,"",totaal!G397)</f>
        <v>verzinkt</v>
      </c>
      <c r="I556" s="18"/>
      <c r="J556" s="18"/>
      <c r="K556" s="18"/>
      <c r="L556" s="18"/>
      <c r="M556" s="18"/>
      <c r="N556" s="18"/>
    </row>
    <row r="557" spans="1:14" s="28" customFormat="1" ht="15" hidden="1" customHeight="1">
      <c r="A557" s="23">
        <f>IF(totaal!A384=0,"",totaal!A384)</f>
        <v>554</v>
      </c>
      <c r="B557" s="24"/>
      <c r="C557" s="25" t="str">
        <f>IF(totaal!C398=0,"",totaal!C398)</f>
        <v>Wandrooster</v>
      </c>
      <c r="D557" s="25" t="str">
        <f>IF(totaal!D398=0,"",totaal!D398)</f>
        <v>Interland Techniek</v>
      </c>
      <c r="E557" s="25" t="str">
        <f>IF(totaal!E398=0,"",totaal!E398)</f>
        <v>SK 4000x2400 54% doorlaat ( levering derden )</v>
      </c>
      <c r="F557" s="25" t="str">
        <f>IF(totaal!F398=0,"",totaal!F398)</f>
        <v/>
      </c>
      <c r="G557" s="51" t="str">
        <f>IF(totaal!G398=0,"",totaal!G398)</f>
        <v/>
      </c>
      <c r="I557" s="18"/>
      <c r="J557" s="18"/>
      <c r="K557" s="18"/>
      <c r="L557" s="18"/>
      <c r="M557" s="18"/>
      <c r="N557" s="18"/>
    </row>
    <row r="558" spans="1:14" s="28" customFormat="1" ht="15" hidden="1" customHeight="1">
      <c r="A558" s="23">
        <f>IF(totaal!A385=0,"",totaal!A385)</f>
        <v>555</v>
      </c>
      <c r="B558" s="24"/>
      <c r="C558" s="25" t="str">
        <f>IF(totaal!C399=0,"",totaal!C399)</f>
        <v xml:space="preserve">Brandklep </v>
      </c>
      <c r="D558" s="25" t="str">
        <f>IF(totaal!D399=0,"",totaal!D399)</f>
        <v>Trox</v>
      </c>
      <c r="E558" s="25" t="str">
        <f>IF(totaal!E399=0,"",totaal!E399)</f>
        <v>FKR-04-NEN afmeting ø315mm</v>
      </c>
      <c r="F558" s="25" t="str">
        <f>IF(totaal!F399=0,"",totaal!F399)</f>
        <v/>
      </c>
      <c r="G558" s="51" t="str">
        <f>IF(totaal!G399=0,"",totaal!G399)</f>
        <v>verzinkt</v>
      </c>
      <c r="I558" s="18"/>
      <c r="J558" s="18"/>
      <c r="K558" s="18"/>
      <c r="L558" s="18"/>
      <c r="M558" s="18"/>
      <c r="N558" s="18"/>
    </row>
    <row r="559" spans="1:14" s="28" customFormat="1" ht="15" hidden="1" customHeight="1">
      <c r="A559" s="23">
        <f>IF(totaal!A386=0,"",totaal!A386)</f>
        <v>556</v>
      </c>
      <c r="B559" s="24"/>
      <c r="C559" s="25" t="str">
        <f>IF(totaal!C400=0,"",totaal!C400)</f>
        <v>Kanaalrooster</v>
      </c>
      <c r="D559" s="25" t="str">
        <f>IF(totaal!D400=0,"",totaal!D400)</f>
        <v>Trox</v>
      </c>
      <c r="E559" s="25" t="str">
        <f>IF(totaal!E400=0,"",totaal!E400)</f>
        <v>TR-AG afm. 825x125</v>
      </c>
      <c r="F559" s="25" t="str">
        <f>IF(totaal!F400=0,"",totaal!F400)</f>
        <v/>
      </c>
      <c r="G559" s="51" t="str">
        <f>IF(totaal!G400=0,"",totaal!G400)</f>
        <v>verzinkt</v>
      </c>
      <c r="I559" s="18"/>
      <c r="J559" s="18"/>
      <c r="K559" s="18"/>
      <c r="L559" s="18"/>
      <c r="M559" s="18"/>
      <c r="N559" s="18"/>
    </row>
    <row r="560" spans="1:14" s="28" customFormat="1" ht="15" hidden="1" customHeight="1">
      <c r="A560" s="23">
        <f>IF(totaal!A387=0,"",totaal!A387)</f>
        <v>557</v>
      </c>
      <c r="B560" s="24"/>
      <c r="C560" s="25" t="str">
        <f>IF(totaal!C401=0,"",totaal!C401)</f>
        <v xml:space="preserve">Brandklep </v>
      </c>
      <c r="D560" s="25" t="str">
        <f>IF(totaal!D401=0,"",totaal!D401)</f>
        <v>Trox</v>
      </c>
      <c r="E560" s="25" t="str">
        <f>IF(totaal!E401=0,"",totaal!E401)</f>
        <v>FKN-EN afmeting 550x300</v>
      </c>
      <c r="F560" s="25" t="str">
        <f>IF(totaal!F401=0,"",totaal!F401)</f>
        <v/>
      </c>
      <c r="G560" s="51" t="str">
        <f>IF(totaal!G401=0,"",totaal!G401)</f>
        <v>verzinkt</v>
      </c>
      <c r="I560" s="18"/>
      <c r="J560" s="18"/>
      <c r="K560" s="18"/>
      <c r="L560" s="18"/>
      <c r="M560" s="18"/>
      <c r="N560" s="18"/>
    </row>
    <row r="561" spans="1:14" s="28" customFormat="1" ht="15" hidden="1" customHeight="1">
      <c r="A561" s="23">
        <f>IF(totaal!A388=0,"",totaal!A388)</f>
        <v>558</v>
      </c>
      <c r="B561" s="24"/>
      <c r="C561" s="25" t="str">
        <f>IF(totaal!C402=0,"",totaal!C402)</f>
        <v xml:space="preserve">Brandklep </v>
      </c>
      <c r="D561" s="25" t="str">
        <f>IF(totaal!D402=0,"",totaal!D402)</f>
        <v>Trox</v>
      </c>
      <c r="E561" s="25" t="str">
        <f>IF(totaal!E402=0,"",totaal!E402)</f>
        <v>FKN-EN afm. 650x500</v>
      </c>
      <c r="F561" s="25" t="str">
        <f>IF(totaal!F402=0,"",totaal!F402)</f>
        <v/>
      </c>
      <c r="G561" s="51" t="str">
        <f>IF(totaal!G402=0,"",totaal!G402)</f>
        <v>verzinkt</v>
      </c>
      <c r="I561" s="18"/>
      <c r="J561" s="18"/>
      <c r="K561" s="18"/>
      <c r="L561" s="18"/>
      <c r="M561" s="18"/>
      <c r="N561" s="18"/>
    </row>
    <row r="562" spans="1:14" s="28" customFormat="1" ht="15" hidden="1" customHeight="1">
      <c r="A562" s="23">
        <f>IF(totaal!A389=0,"",totaal!A389)</f>
        <v>559</v>
      </c>
      <c r="B562" s="24"/>
      <c r="C562" s="25" t="str">
        <f>IF(totaal!C403=0,"",totaal!C403)</f>
        <v xml:space="preserve">Brandklep </v>
      </c>
      <c r="D562" s="25" t="str">
        <f>IF(totaal!D403=0,"",totaal!D403)</f>
        <v/>
      </c>
      <c r="E562" s="25" t="str">
        <f>IF(totaal!E403=0,"",totaal!E403)</f>
        <v/>
      </c>
      <c r="F562" s="25" t="str">
        <f>IF(totaal!F403=0,"",totaal!F403)</f>
        <v/>
      </c>
      <c r="G562" s="51" t="str">
        <f>IF(totaal!G403=0,"",totaal!G403)</f>
        <v/>
      </c>
      <c r="I562" s="18"/>
      <c r="J562" s="18"/>
      <c r="K562" s="18"/>
      <c r="L562" s="18"/>
      <c r="M562" s="18"/>
      <c r="N562" s="18"/>
    </row>
    <row r="563" spans="1:14" s="28" customFormat="1" ht="15" hidden="1" customHeight="1">
      <c r="A563" s="23">
        <f>IF(totaal!A390=0,"",totaal!A390)</f>
        <v>560</v>
      </c>
      <c r="B563" s="24"/>
      <c r="C563" s="25" t="str">
        <f>IF(totaal!C404=0,"",totaal!C404)</f>
        <v>Blusgasinstallatie</v>
      </c>
      <c r="D563" s="25" t="str">
        <f>IF(totaal!D404=0,"",totaal!D404)</f>
        <v>Saval</v>
      </c>
      <c r="E563" s="25" t="str">
        <f>IF(totaal!E404=0,"",totaal!E404)</f>
        <v>FM-200 inkl. vieuw early warning detectiesysteem</v>
      </c>
      <c r="F563" s="25" t="str">
        <f>IF(totaal!F404=0,"",totaal!F404)</f>
        <v/>
      </c>
      <c r="G563" s="51" t="str">
        <f>IF(totaal!G404=0,"",totaal!G404)</f>
        <v/>
      </c>
      <c r="I563" s="18"/>
      <c r="J563" s="18"/>
      <c r="K563" s="18"/>
      <c r="L563" s="18"/>
      <c r="M563" s="18"/>
      <c r="N563" s="18"/>
    </row>
    <row r="564" spans="1:14" s="28" customFormat="1" ht="15" hidden="1" customHeight="1">
      <c r="A564" s="23">
        <f>IF(totaal!A391=0,"",totaal!A391)</f>
        <v>561</v>
      </c>
      <c r="B564" s="24"/>
      <c r="C564" s="25" t="str">
        <f>IF(totaal!C405=0,"",totaal!C405)</f>
        <v xml:space="preserve">Brandklep </v>
      </c>
      <c r="D564" s="25" t="str">
        <f>IF(totaal!D405=0,"",totaal!D405)</f>
        <v>Trox</v>
      </c>
      <c r="E564" s="25" t="str">
        <f>IF(totaal!E405=0,"",totaal!E405)</f>
        <v>FKRS-04-NEN afmeting ø160mm</v>
      </c>
      <c r="F564" s="25" t="str">
        <f>IF(totaal!F405=0,"",totaal!F405)</f>
        <v/>
      </c>
      <c r="G564" s="51" t="str">
        <f>IF(totaal!G405=0,"",totaal!G405)</f>
        <v>verzinkt</v>
      </c>
      <c r="I564" s="18"/>
      <c r="J564" s="18"/>
      <c r="K564" s="18"/>
      <c r="L564" s="18"/>
      <c r="M564" s="18"/>
      <c r="N564" s="18"/>
    </row>
    <row r="565" spans="1:14" s="28" customFormat="1" ht="15" hidden="1" customHeight="1">
      <c r="A565" s="23">
        <f>IF(totaal!A392=0,"",totaal!A392)</f>
        <v>562</v>
      </c>
      <c r="B565" s="24"/>
      <c r="C565" s="25" t="str">
        <f>IF(totaal!C406=0,"",totaal!C406)</f>
        <v xml:space="preserve">Brandklep </v>
      </c>
      <c r="D565" s="25" t="str">
        <f>IF(totaal!D406=0,"",totaal!D406)</f>
        <v>Trox</v>
      </c>
      <c r="E565" s="25" t="str">
        <f>IF(totaal!E406=0,"",totaal!E406)</f>
        <v>FKN-EN afm. 1000×200</v>
      </c>
      <c r="F565" s="25" t="str">
        <f>IF(totaal!F406=0,"",totaal!F406)</f>
        <v/>
      </c>
      <c r="G565" s="51" t="str">
        <f>IF(totaal!G406=0,"",totaal!G406)</f>
        <v>verzinkt</v>
      </c>
      <c r="I565" s="18"/>
      <c r="J565" s="18"/>
      <c r="K565" s="18"/>
      <c r="L565" s="18"/>
      <c r="M565" s="18"/>
      <c r="N565" s="18"/>
    </row>
    <row r="566" spans="1:14" s="28" customFormat="1" ht="15" hidden="1" customHeight="1">
      <c r="A566" s="23">
        <f>IF(totaal!A393=0,"",totaal!A393)</f>
        <v>563</v>
      </c>
      <c r="B566" s="24"/>
      <c r="C566" s="25" t="str">
        <f>IF(totaal!C407=0,"",totaal!C407)</f>
        <v xml:space="preserve">Brandklep </v>
      </c>
      <c r="D566" s="25" t="str">
        <f>IF(totaal!D407=0,"",totaal!D407)</f>
        <v>Trox</v>
      </c>
      <c r="E566" s="25" t="str">
        <f>IF(totaal!E407=0,"",totaal!E407)</f>
        <v>FKN-EN afmeting 400mm × 300mm</v>
      </c>
      <c r="F566" s="25" t="str">
        <f>IF(totaal!F407=0,"",totaal!F407)</f>
        <v/>
      </c>
      <c r="G566" s="51" t="str">
        <f>IF(totaal!G407=0,"",totaal!G407)</f>
        <v>verzinkt</v>
      </c>
      <c r="I566" s="18"/>
      <c r="J566" s="18"/>
      <c r="K566" s="18"/>
      <c r="L566" s="18"/>
      <c r="M566" s="18"/>
      <c r="N566" s="18"/>
    </row>
    <row r="567" spans="1:14" s="28" customFormat="1" ht="15" hidden="1" customHeight="1">
      <c r="A567" s="23">
        <f>IF(totaal!A394=0,"",totaal!A394)</f>
        <v>564</v>
      </c>
      <c r="B567" s="24"/>
      <c r="C567" s="25" t="str">
        <f>IF(totaal!C408=0,"",totaal!C408)</f>
        <v xml:space="preserve">Brandklep </v>
      </c>
      <c r="D567" s="25" t="str">
        <f>IF(totaal!D408=0,"",totaal!D408)</f>
        <v/>
      </c>
      <c r="E567" s="25" t="str">
        <f>IF(totaal!E408=0,"",totaal!E408)</f>
        <v/>
      </c>
      <c r="F567" s="25" t="str">
        <f>IF(totaal!F408=0,"",totaal!F408)</f>
        <v/>
      </c>
      <c r="G567" s="51" t="str">
        <f>IF(totaal!G408=0,"",totaal!G408)</f>
        <v>verzinkt</v>
      </c>
      <c r="I567" s="18"/>
      <c r="J567" s="18"/>
      <c r="K567" s="18"/>
      <c r="L567" s="18"/>
      <c r="M567" s="18"/>
      <c r="N567" s="18"/>
    </row>
    <row r="568" spans="1:14" s="28" customFormat="1" ht="15" hidden="1" customHeight="1">
      <c r="A568" s="23">
        <f>IF(totaal!A395=0,"",totaal!A395)</f>
        <v>565</v>
      </c>
      <c r="B568" s="24"/>
      <c r="C568" s="25" t="str">
        <f>IF(totaal!C409=0,"",totaal!C409)</f>
        <v xml:space="preserve">Brandklep </v>
      </c>
      <c r="D568" s="25" t="str">
        <f>IF(totaal!D409=0,"",totaal!D409)</f>
        <v>Trox</v>
      </c>
      <c r="E568" s="25" t="str">
        <f>IF(totaal!E409=0,"",totaal!E409)</f>
        <v>FKN-EN afmeting 600mm × 200mm</v>
      </c>
      <c r="F568" s="25" t="str">
        <f>IF(totaal!F409=0,"",totaal!F409)</f>
        <v/>
      </c>
      <c r="G568" s="51" t="str">
        <f>IF(totaal!G409=0,"",totaal!G409)</f>
        <v>verzinkt</v>
      </c>
      <c r="I568" s="18"/>
      <c r="J568" s="18"/>
      <c r="K568" s="18"/>
      <c r="L568" s="18"/>
      <c r="M568" s="18"/>
      <c r="N568" s="18"/>
    </row>
    <row r="569" spans="1:14" s="28" customFormat="1" ht="15" hidden="1" customHeight="1">
      <c r="A569" s="23">
        <f>IF(totaal!A396=0,"",totaal!A396)</f>
        <v>566</v>
      </c>
      <c r="B569" s="24"/>
      <c r="C569" s="25" t="str">
        <f>IF(totaal!C410=0,"",totaal!C410)</f>
        <v xml:space="preserve">Brandklep </v>
      </c>
      <c r="D569" s="25" t="str">
        <f>IF(totaal!D410=0,"",totaal!D410)</f>
        <v>Trox</v>
      </c>
      <c r="E569" s="25" t="str">
        <f>IF(totaal!E410=0,"",totaal!E410)</f>
        <v>FKR-04-NEN afmeting ø125mm</v>
      </c>
      <c r="F569" s="25" t="str">
        <f>IF(totaal!F410=0,"",totaal!F410)</f>
        <v/>
      </c>
      <c r="G569" s="51" t="str">
        <f>IF(totaal!G410=0,"",totaal!G410)</f>
        <v>verzinkt</v>
      </c>
      <c r="I569" s="18"/>
      <c r="J569" s="18"/>
      <c r="K569" s="18"/>
      <c r="L569" s="18"/>
      <c r="M569" s="18"/>
      <c r="N569" s="18"/>
    </row>
    <row r="570" spans="1:14" s="28" customFormat="1" ht="15" hidden="1" customHeight="1">
      <c r="A570" s="23">
        <f>IF(totaal!A397=0,"",totaal!A397)</f>
        <v>567</v>
      </c>
      <c r="B570" s="24"/>
      <c r="C570" s="25" t="str">
        <f>IF(totaal!C411=0,"",totaal!C411)</f>
        <v xml:space="preserve">Brandklep </v>
      </c>
      <c r="D570" s="25" t="str">
        <f>IF(totaal!D411=0,"",totaal!D411)</f>
        <v>Waterloo</v>
      </c>
      <c r="E570" s="25" t="str">
        <f>IF(totaal!E411=0,"",totaal!E411)</f>
        <v>FKN-EN afmeting 200x200</v>
      </c>
      <c r="F570" s="25" t="str">
        <f>IF(totaal!F411=0,"",totaal!F411)</f>
        <v/>
      </c>
      <c r="G570" s="51" t="str">
        <f>IF(totaal!G411=0,"",totaal!G411)</f>
        <v>verzinkt</v>
      </c>
      <c r="I570" s="18"/>
      <c r="J570" s="18"/>
      <c r="K570" s="18"/>
      <c r="L570" s="18"/>
      <c r="M570" s="18"/>
      <c r="N570" s="18"/>
    </row>
    <row r="571" spans="1:14" s="28" customFormat="1" ht="15" hidden="1" customHeight="1">
      <c r="A571" s="23">
        <f>IF(totaal!A398=0,"",totaal!A398)</f>
        <v>568</v>
      </c>
      <c r="B571" s="24"/>
      <c r="C571" s="25" t="str">
        <f>IF(totaal!C412=0,"",totaal!C412)</f>
        <v xml:space="preserve">Brandklep </v>
      </c>
      <c r="D571" s="25" t="str">
        <f>IF(totaal!D412=0,"",totaal!D412)</f>
        <v>Waterloo</v>
      </c>
      <c r="E571" s="25" t="str">
        <f>IF(totaal!E412=0,"",totaal!E412)</f>
        <v>FKN-EN afmeting 800x200</v>
      </c>
      <c r="F571" s="25" t="str">
        <f>IF(totaal!F412=0,"",totaal!F412)</f>
        <v/>
      </c>
      <c r="G571" s="51" t="str">
        <f>IF(totaal!G412=0,"",totaal!G412)</f>
        <v>verzinkt</v>
      </c>
      <c r="I571" s="18"/>
      <c r="J571" s="18"/>
      <c r="K571" s="18"/>
      <c r="L571" s="18"/>
      <c r="M571" s="18"/>
      <c r="N571" s="18"/>
    </row>
    <row r="572" spans="1:14" s="28" customFormat="1" ht="15" hidden="1" customHeight="1">
      <c r="A572" s="23">
        <f>IF(totaal!A399=0,"",totaal!A399)</f>
        <v>569</v>
      </c>
      <c r="B572" s="24"/>
      <c r="C572" s="25" t="str">
        <f>IF(totaal!C413=0,"",totaal!C413)</f>
        <v xml:space="preserve">Brandklep </v>
      </c>
      <c r="D572" s="25" t="str">
        <f>IF(totaal!D413=0,"",totaal!D413)</f>
        <v>Trox</v>
      </c>
      <c r="E572" s="25" t="str">
        <f>IF(totaal!E413=0,"",totaal!E413)</f>
        <v>FKR-04-NEN afmeting Ø 400</v>
      </c>
      <c r="F572" s="25" t="str">
        <f>IF(totaal!F413=0,"",totaal!F413)</f>
        <v/>
      </c>
      <c r="G572" s="51" t="str">
        <f>IF(totaal!G413=0,"",totaal!G413)</f>
        <v>verzinkt</v>
      </c>
      <c r="I572" s="18"/>
      <c r="J572" s="18"/>
      <c r="K572" s="18"/>
      <c r="L572" s="18"/>
      <c r="M572" s="18"/>
      <c r="N572" s="18"/>
    </row>
    <row r="573" spans="1:14" s="28" customFormat="1" ht="15" hidden="1" customHeight="1">
      <c r="A573" s="23">
        <f>IF(totaal!A400=0,"",totaal!A400)</f>
        <v>570</v>
      </c>
      <c r="B573" s="24"/>
      <c r="C573" s="25" t="str">
        <f>IF(totaal!C414=0,"",totaal!C414)</f>
        <v xml:space="preserve">Brandklep </v>
      </c>
      <c r="D573" s="25" t="str">
        <f>IF(totaal!D414=0,"",totaal!D414)</f>
        <v>Waterloo</v>
      </c>
      <c r="E573" s="25" t="str">
        <f>IF(totaal!E414=0,"",totaal!E414)</f>
        <v>FKN-EN afmeting 600x400</v>
      </c>
      <c r="F573" s="25" t="str">
        <f>IF(totaal!F414=0,"",totaal!F414)</f>
        <v/>
      </c>
      <c r="G573" s="51" t="str">
        <f>IF(totaal!G414=0,"",totaal!G414)</f>
        <v>verzinkt</v>
      </c>
      <c r="I573" s="18"/>
      <c r="J573" s="18"/>
      <c r="K573" s="18"/>
      <c r="L573" s="18"/>
      <c r="M573" s="18"/>
      <c r="N573" s="18"/>
    </row>
    <row r="574" spans="1:14" s="28" customFormat="1" ht="15" hidden="1" customHeight="1">
      <c r="A574" s="23">
        <f>IF(totaal!A401=0,"",totaal!A401)</f>
        <v>571</v>
      </c>
      <c r="B574" s="24"/>
      <c r="C574" s="25" t="str">
        <f>IF(totaal!C415=0,"",totaal!C415)</f>
        <v xml:space="preserve">Brandklep </v>
      </c>
      <c r="D574" s="25" t="str">
        <f>IF(totaal!D415=0,"",totaal!D415)</f>
        <v>Waterloo</v>
      </c>
      <c r="E574" s="25" t="str">
        <f>IF(totaal!E415=0,"",totaal!E415)</f>
        <v>FKN-EN afmeting1200x300</v>
      </c>
      <c r="F574" s="25" t="str">
        <f>IF(totaal!F415=0,"",totaal!F415)</f>
        <v/>
      </c>
      <c r="G574" s="51" t="str">
        <f>IF(totaal!G415=0,"",totaal!G415)</f>
        <v>verzinkt</v>
      </c>
      <c r="I574" s="18"/>
      <c r="J574" s="18"/>
      <c r="K574" s="18"/>
      <c r="L574" s="18"/>
      <c r="M574" s="18"/>
      <c r="N574" s="18"/>
    </row>
    <row r="575" spans="1:14" s="28" customFormat="1" ht="15" hidden="1" customHeight="1">
      <c r="A575" s="23">
        <f>IF(totaal!A402=0,"",totaal!A402)</f>
        <v>572</v>
      </c>
      <c r="B575" s="24"/>
      <c r="C575" s="25" t="str">
        <f>IF(totaal!C416=0,"",totaal!C416)</f>
        <v xml:space="preserve">Brandklep </v>
      </c>
      <c r="D575" s="25" t="str">
        <f>IF(totaal!D416=0,"",totaal!D416)</f>
        <v>Waterloo</v>
      </c>
      <c r="E575" s="25" t="str">
        <f>IF(totaal!E416=0,"",totaal!E416)</f>
        <v>CU2+CFTH-72 afmeting:900x250</v>
      </c>
      <c r="F575" s="25" t="str">
        <f>IF(totaal!F416=0,"",totaal!F416)</f>
        <v/>
      </c>
      <c r="G575" s="51" t="str">
        <f>IF(totaal!G416=0,"",totaal!G416)</f>
        <v>verzinkt</v>
      </c>
      <c r="I575" s="18"/>
      <c r="J575" s="18"/>
      <c r="K575" s="18"/>
      <c r="L575" s="18"/>
      <c r="M575" s="18"/>
      <c r="N575" s="18"/>
    </row>
    <row r="576" spans="1:14" s="28" customFormat="1" ht="15" hidden="1" customHeight="1">
      <c r="A576" s="23">
        <f>IF(totaal!A403=0,"",totaal!A403)</f>
        <v>573</v>
      </c>
      <c r="B576" s="24"/>
      <c r="C576" s="25" t="str">
        <f>IF(totaal!C417=0,"",totaal!C417)</f>
        <v xml:space="preserve">Brandklep </v>
      </c>
      <c r="D576" s="25" t="str">
        <f>IF(totaal!D417=0,"",totaal!D417)</f>
        <v>Waterloo</v>
      </c>
      <c r="E576" s="25" t="str">
        <f>IF(totaal!E417=0,"",totaal!E417)</f>
        <v>FKN-EN afmeting400x250</v>
      </c>
      <c r="F576" s="25" t="str">
        <f>IF(totaal!F417=0,"",totaal!F417)</f>
        <v/>
      </c>
      <c r="G576" s="51" t="str">
        <f>IF(totaal!G417=0,"",totaal!G417)</f>
        <v>verzinkt</v>
      </c>
      <c r="I576" s="18"/>
      <c r="J576" s="18"/>
      <c r="K576" s="18"/>
      <c r="L576" s="18"/>
      <c r="M576" s="18"/>
      <c r="N576" s="18"/>
    </row>
    <row r="577" spans="1:14" s="28" customFormat="1" ht="15" hidden="1" customHeight="1">
      <c r="A577" s="23">
        <f>IF(totaal!A404=0,"",totaal!A404)</f>
        <v>574</v>
      </c>
      <c r="B577" s="24"/>
      <c r="C577" s="25" t="str">
        <f>IF(totaal!C418=0,"",totaal!C418)</f>
        <v xml:space="preserve">Brandklep </v>
      </c>
      <c r="D577" s="25" t="str">
        <f>IF(totaal!D418=0,"",totaal!D418)</f>
        <v>Waterloo</v>
      </c>
      <c r="E577" s="25" t="str">
        <f>IF(totaal!E418=0,"",totaal!E418)</f>
        <v>FKN-EN afmeting800x400</v>
      </c>
      <c r="F577" s="25" t="str">
        <f>IF(totaal!F418=0,"",totaal!F418)</f>
        <v/>
      </c>
      <c r="G577" s="51" t="str">
        <f>IF(totaal!G418=0,"",totaal!G418)</f>
        <v>verzinkt</v>
      </c>
      <c r="I577" s="18"/>
      <c r="J577" s="18"/>
      <c r="K577" s="18"/>
      <c r="L577" s="18"/>
      <c r="M577" s="18"/>
      <c r="N577" s="18"/>
    </row>
    <row r="578" spans="1:14" s="28" customFormat="1" ht="15" hidden="1" customHeight="1">
      <c r="A578" s="23">
        <f>IF(totaal!A405=0,"",totaal!A405)</f>
        <v>575</v>
      </c>
      <c r="B578" s="24"/>
      <c r="C578" s="25" t="str">
        <f>IF(totaal!C419=0,"",totaal!C419)</f>
        <v xml:space="preserve">Brandklep </v>
      </c>
      <c r="D578" s="25" t="str">
        <f>IF(totaal!D419=0,"",totaal!D419)</f>
        <v>Waterloo</v>
      </c>
      <c r="E578" s="25" t="str">
        <f>IF(totaal!E419=0,"",totaal!E419)</f>
        <v>FKN-EN afmeting 1100mm × 600mm</v>
      </c>
      <c r="F578" s="25" t="str">
        <f>IF(totaal!F419=0,"",totaal!F419)</f>
        <v/>
      </c>
      <c r="G578" s="51" t="str">
        <f>IF(totaal!G419=0,"",totaal!G419)</f>
        <v>verzinkt</v>
      </c>
      <c r="I578" s="18"/>
      <c r="J578" s="18"/>
      <c r="K578" s="18"/>
      <c r="L578" s="18"/>
      <c r="M578" s="18"/>
      <c r="N578" s="18"/>
    </row>
    <row r="579" spans="1:14" s="28" customFormat="1" ht="15" hidden="1" customHeight="1">
      <c r="A579" s="23">
        <f>IF(totaal!A406=0,"",totaal!A406)</f>
        <v>576</v>
      </c>
      <c r="B579" s="24"/>
      <c r="C579" s="25" t="e">
        <f>IF(totaal!#REF!=0,"",totaal!#REF!)</f>
        <v>#REF!</v>
      </c>
      <c r="D579" s="25" t="e">
        <f>IF(totaal!#REF!=0,"",totaal!#REF!)</f>
        <v>#REF!</v>
      </c>
      <c r="E579" s="25" t="e">
        <f>IF(totaal!#REF!=0,"",totaal!#REF!)</f>
        <v>#REF!</v>
      </c>
      <c r="F579" s="25" t="e">
        <f>IF(totaal!#REF!=0,"",totaal!#REF!)</f>
        <v>#REF!</v>
      </c>
      <c r="G579" s="51" t="e">
        <f>IF(totaal!#REF!=0,"",totaal!#REF!)</f>
        <v>#REF!</v>
      </c>
      <c r="I579" s="18"/>
      <c r="J579" s="18"/>
      <c r="K579" s="18"/>
      <c r="L579" s="18"/>
      <c r="M579" s="18"/>
      <c r="N579" s="18"/>
    </row>
    <row r="580" spans="1:14" s="28" customFormat="1" ht="15" hidden="1" customHeight="1">
      <c r="A580" s="23">
        <f>IF(totaal!A407=0,"",totaal!A407)</f>
        <v>577</v>
      </c>
      <c r="B580" s="24"/>
      <c r="C580" s="25" t="str">
        <f>IF(totaal!C420=0,"",totaal!C420)</f>
        <v>Splitunit</v>
      </c>
      <c r="D580" s="25" t="str">
        <f>IF(totaal!D420=0,"",totaal!D420)</f>
        <v xml:space="preserve">Carrier </v>
      </c>
      <c r="E580" s="25" t="str">
        <f>IF(totaal!E420=0,"",totaal!E420)</f>
        <v>type 40KMC048-9comp/38GLP-36G6, Pnom. 9,54kW</v>
      </c>
      <c r="F580" s="25" t="str">
        <f>IF(totaal!F420=0,"",totaal!F420)</f>
        <v/>
      </c>
      <c r="G580" s="51" t="str">
        <f>IF(totaal!G420=0,"",totaal!G420)</f>
        <v/>
      </c>
      <c r="I580" s="18"/>
      <c r="J580" s="18"/>
      <c r="K580" s="18"/>
      <c r="L580" s="18"/>
      <c r="M580" s="18"/>
      <c r="N580" s="18"/>
    </row>
    <row r="581" spans="1:14" s="28" customFormat="1" ht="15" hidden="1" customHeight="1">
      <c r="A581" s="23">
        <f>IF(totaal!A408=0,"",totaal!A408)</f>
        <v>578</v>
      </c>
      <c r="B581" s="24"/>
      <c r="C581" s="25" t="e">
        <f>IF(totaal!#REF!=0,"",totaal!#REF!)</f>
        <v>#REF!</v>
      </c>
      <c r="D581" s="25" t="e">
        <f>IF(totaal!#REF!=0,"",totaal!#REF!)</f>
        <v>#REF!</v>
      </c>
      <c r="E581" s="25" t="e">
        <f>IF(totaal!#REF!=0,"",totaal!#REF!)</f>
        <v>#REF!</v>
      </c>
      <c r="F581" s="25" t="e">
        <f>IF(totaal!#REF!=0,"",totaal!#REF!)</f>
        <v>#REF!</v>
      </c>
      <c r="G581" s="51" t="e">
        <f>IF(totaal!#REF!=0,"",totaal!#REF!)</f>
        <v>#REF!</v>
      </c>
      <c r="I581" s="18"/>
      <c r="J581" s="18"/>
      <c r="K581" s="18"/>
      <c r="L581" s="18"/>
      <c r="M581" s="18"/>
      <c r="N581" s="18"/>
    </row>
    <row r="582" spans="1:14" s="28" customFormat="1" ht="15" hidden="1" customHeight="1">
      <c r="A582" s="23">
        <f>IF(totaal!A409=0,"",totaal!A409)</f>
        <v>579</v>
      </c>
      <c r="B582" s="24"/>
      <c r="C582" s="25" t="e">
        <f>IF(totaal!#REF!=0,"",totaal!#REF!)</f>
        <v>#REF!</v>
      </c>
      <c r="D582" s="25" t="e">
        <f>IF(totaal!#REF!=0,"",totaal!#REF!)</f>
        <v>#REF!</v>
      </c>
      <c r="E582" s="25" t="e">
        <f>IF(totaal!#REF!=0,"",totaal!#REF!)</f>
        <v>#REF!</v>
      </c>
      <c r="F582" s="25" t="e">
        <f>IF(totaal!#REF!=0,"",totaal!#REF!)</f>
        <v>#REF!</v>
      </c>
      <c r="G582" s="51" t="e">
        <f>IF(totaal!#REF!=0,"",totaal!#REF!)</f>
        <v>#REF!</v>
      </c>
      <c r="I582" s="18"/>
      <c r="J582" s="18"/>
      <c r="K582" s="18"/>
      <c r="L582" s="18"/>
      <c r="M582" s="18"/>
      <c r="N582" s="18"/>
    </row>
    <row r="583" spans="1:14" s="28" customFormat="1" ht="15" hidden="1" customHeight="1">
      <c r="A583" s="23">
        <f>IF(totaal!A410=0,"",totaal!A410)</f>
        <v>580</v>
      </c>
      <c r="B583" s="24"/>
      <c r="C583" s="25" t="str">
        <f>IF(totaal!C421=0,"",totaal!C421)</f>
        <v>Constant Volumeregelaar</v>
      </c>
      <c r="D583" s="25" t="str">
        <f>IF(totaal!D421=0,"",totaal!D421)</f>
        <v>Trox</v>
      </c>
      <c r="E583" s="25" t="str">
        <f>IF(totaal!E421=0,"",totaal!E421)</f>
        <v>RN 250 D2   800 M³/h   LBK 01</v>
      </c>
      <c r="F583" s="25" t="str">
        <f>IF(totaal!F421=0,"",totaal!F421)</f>
        <v/>
      </c>
      <c r="G583" s="51" t="str">
        <f>IF(totaal!G421=0,"",totaal!G421)</f>
        <v/>
      </c>
      <c r="I583" s="18"/>
      <c r="J583" s="18"/>
      <c r="K583" s="18"/>
      <c r="L583" s="18"/>
      <c r="M583" s="18"/>
      <c r="N583" s="18"/>
    </row>
    <row r="584" spans="1:14" s="28" customFormat="1" ht="15" hidden="1" customHeight="1">
      <c r="A584" s="23">
        <f>IF(totaal!A411=0,"",totaal!A411)</f>
        <v>581</v>
      </c>
      <c r="B584" s="24"/>
      <c r="C584" s="25" t="str">
        <f>IF(totaal!C422=0,"",totaal!C422)</f>
        <v>Constant Volumeregelaar</v>
      </c>
      <c r="D584" s="25" t="str">
        <f>IF(totaal!D422=0,"",totaal!D422)</f>
        <v>Trox</v>
      </c>
      <c r="E584" s="25" t="str">
        <f>IF(totaal!E422=0,"",totaal!E422)</f>
        <v>RN 160 D2   375 M³/h   LBK 02</v>
      </c>
      <c r="F584" s="25" t="str">
        <f>IF(totaal!F422=0,"",totaal!F422)</f>
        <v/>
      </c>
      <c r="G584" s="51" t="str">
        <f>IF(totaal!G422=0,"",totaal!G422)</f>
        <v/>
      </c>
      <c r="I584" s="18"/>
      <c r="J584" s="18"/>
      <c r="K584" s="18"/>
      <c r="L584" s="18"/>
      <c r="M584" s="18"/>
      <c r="N584" s="18"/>
    </row>
    <row r="585" spans="1:14" s="28" customFormat="1" ht="15" hidden="1" customHeight="1">
      <c r="A585" s="23">
        <f>IF(totaal!A412=0,"",totaal!A412)</f>
        <v>582</v>
      </c>
      <c r="B585" s="24"/>
      <c r="C585" s="25" t="str">
        <f>IF(totaal!C423=0,"",totaal!C423)</f>
        <v>Constant Volumeregelaar</v>
      </c>
      <c r="D585" s="25" t="str">
        <f>IF(totaal!D423=0,"",totaal!D423)</f>
        <v>Trox</v>
      </c>
      <c r="E585" s="25" t="str">
        <f>IF(totaal!E423=0,"",totaal!E423)</f>
        <v>RN 200 D2   675 M³/h   LBK 03</v>
      </c>
      <c r="F585" s="25" t="str">
        <f>IF(totaal!F423=0,"",totaal!F423)</f>
        <v/>
      </c>
      <c r="G585" s="51" t="str">
        <f>IF(totaal!G423=0,"",totaal!G423)</f>
        <v/>
      </c>
      <c r="I585" s="18"/>
      <c r="J585" s="18"/>
      <c r="K585" s="18"/>
      <c r="L585" s="18"/>
      <c r="M585" s="18"/>
      <c r="N585" s="18"/>
    </row>
    <row r="586" spans="1:14" s="28" customFormat="1" ht="15" hidden="1" customHeight="1">
      <c r="A586" s="23">
        <f>IF(totaal!A413=0,"",totaal!A413)</f>
        <v>583</v>
      </c>
      <c r="B586" s="24"/>
      <c r="C586" s="25" t="str">
        <f>IF(totaal!C424=0,"",totaal!C424)</f>
        <v>Constant Volumeregelaar</v>
      </c>
      <c r="D586" s="25" t="str">
        <f>IF(totaal!D424=0,"",totaal!D424)</f>
        <v>Trox</v>
      </c>
      <c r="E586" s="25" t="str">
        <f>IF(totaal!E424=0,"",totaal!E424)</f>
        <v>RN 160 D2   400 M³/h   LBK 04</v>
      </c>
      <c r="F586" s="25" t="str">
        <f>IF(totaal!F424=0,"",totaal!F424)</f>
        <v/>
      </c>
      <c r="G586" s="51" t="str">
        <f>IF(totaal!G424=0,"",totaal!G424)</f>
        <v/>
      </c>
      <c r="I586" s="18"/>
      <c r="J586" s="18"/>
      <c r="K586" s="18"/>
      <c r="L586" s="18"/>
      <c r="M586" s="18"/>
      <c r="N586" s="18"/>
    </row>
    <row r="587" spans="1:14" s="28" customFormat="1" ht="15" hidden="1" customHeight="1">
      <c r="A587" s="23">
        <f>IF(totaal!A414=0,"",totaal!A414)</f>
        <v>584</v>
      </c>
      <c r="B587" s="24"/>
      <c r="C587" s="25" t="str">
        <f>IF(totaal!C425=0,"",totaal!C425)</f>
        <v>Constant Volumeregelaar</v>
      </c>
      <c r="D587" s="25" t="str">
        <f>IF(totaal!D425=0,"",totaal!D425)</f>
        <v>Trox</v>
      </c>
      <c r="E587" s="25" t="str">
        <f>IF(totaal!E425=0,"",totaal!E425)</f>
        <v>RN 160 D2   370 M³/h   LBK 05</v>
      </c>
      <c r="F587" s="25" t="str">
        <f>IF(totaal!F425=0,"",totaal!F425)</f>
        <v/>
      </c>
      <c r="G587" s="51" t="str">
        <f>IF(totaal!G425=0,"",totaal!G425)</f>
        <v/>
      </c>
      <c r="I587" s="18"/>
      <c r="J587" s="18"/>
      <c r="K587" s="18"/>
      <c r="L587" s="18"/>
      <c r="M587" s="18"/>
      <c r="N587" s="18"/>
    </row>
    <row r="588" spans="1:14" s="28" customFormat="1" ht="15" hidden="1" customHeight="1">
      <c r="A588" s="23">
        <f>IF(totaal!A415=0,"",totaal!A415)</f>
        <v>585</v>
      </c>
      <c r="B588" s="24"/>
      <c r="C588" s="25" t="str">
        <f>IF(totaal!C426=0,"",totaal!C426)</f>
        <v>Constant Volumeregelaar</v>
      </c>
      <c r="D588" s="25" t="str">
        <f>IF(totaal!D426=0,"",totaal!D426)</f>
        <v>Trox</v>
      </c>
      <c r="E588" s="25" t="str">
        <f>IF(totaal!E426=0,"",totaal!E426)</f>
        <v>RN 100 D2   120 M³/h   LBK 06</v>
      </c>
      <c r="F588" s="25" t="str">
        <f>IF(totaal!F426=0,"",totaal!F426)</f>
        <v/>
      </c>
      <c r="G588" s="51" t="str">
        <f>IF(totaal!G426=0,"",totaal!G426)</f>
        <v/>
      </c>
      <c r="I588" s="18"/>
      <c r="J588" s="18"/>
      <c r="K588" s="18"/>
      <c r="L588" s="18"/>
      <c r="M588" s="18"/>
      <c r="N588" s="18"/>
    </row>
    <row r="589" spans="1:14" s="28" customFormat="1" ht="15" hidden="1" customHeight="1">
      <c r="A589" s="23">
        <f>IF(totaal!A416=0,"",totaal!A416)</f>
        <v>586</v>
      </c>
      <c r="B589" s="24"/>
      <c r="C589" s="25" t="str">
        <f>IF(totaal!C427=0,"",totaal!C427)</f>
        <v>Constant Volumeregelaar</v>
      </c>
      <c r="D589" s="25" t="str">
        <f>IF(totaal!D427=0,"",totaal!D427)</f>
        <v>Trox</v>
      </c>
      <c r="E589" s="25" t="str">
        <f>IF(totaal!E427=0,"",totaal!E427)</f>
        <v>RN 100 D2    70 M³/h   LBK 07</v>
      </c>
      <c r="F589" s="25" t="str">
        <f>IF(totaal!F427=0,"",totaal!F427)</f>
        <v/>
      </c>
      <c r="G589" s="51" t="str">
        <f>IF(totaal!G427=0,"",totaal!G427)</f>
        <v/>
      </c>
      <c r="I589" s="18"/>
      <c r="J589" s="18"/>
      <c r="K589" s="18"/>
      <c r="L589" s="18"/>
      <c r="M589" s="18"/>
      <c r="N589" s="18"/>
    </row>
    <row r="590" spans="1:14" s="28" customFormat="1" ht="15" hidden="1" customHeight="1">
      <c r="A590" s="23">
        <f>IF(totaal!A417=0,"",totaal!A417)</f>
        <v>587</v>
      </c>
      <c r="B590" s="24"/>
      <c r="C590" s="25" t="str">
        <f>IF(totaal!C428=0,"",totaal!C428)</f>
        <v>Constant Volumeregelaar</v>
      </c>
      <c r="D590" s="25" t="str">
        <f>IF(totaal!D428=0,"",totaal!D428)</f>
        <v>Trox</v>
      </c>
      <c r="E590" s="25" t="str">
        <f>IF(totaal!E428=0,"",totaal!E428)</f>
        <v>RN 160 D2   325 M³/h   LBK 08</v>
      </c>
      <c r="F590" s="25" t="str">
        <f>IF(totaal!F428=0,"",totaal!F428)</f>
        <v/>
      </c>
      <c r="G590" s="51" t="str">
        <f>IF(totaal!G428=0,"",totaal!G428)</f>
        <v/>
      </c>
      <c r="I590" s="18"/>
      <c r="J590" s="18"/>
      <c r="K590" s="18"/>
      <c r="L590" s="18"/>
      <c r="M590" s="18"/>
      <c r="N590" s="18"/>
    </row>
    <row r="591" spans="1:14" s="28" customFormat="1" ht="15" hidden="1" customHeight="1">
      <c r="A591" s="23">
        <f>IF(totaal!A418=0,"",totaal!A418)</f>
        <v>588</v>
      </c>
      <c r="B591" s="24"/>
      <c r="C591" s="25" t="str">
        <f>IF(totaal!C429=0,"",totaal!C429)</f>
        <v>Constant Volumeregelaar</v>
      </c>
      <c r="D591" s="25" t="str">
        <f>IF(totaal!D429=0,"",totaal!D429)</f>
        <v>Trox</v>
      </c>
      <c r="E591" s="25" t="str">
        <f>IF(totaal!E429=0,"",totaal!E429)</f>
        <v>RN 125 D2   250 M³/h   LBK 10</v>
      </c>
      <c r="F591" s="25" t="str">
        <f>IF(totaal!F429=0,"",totaal!F429)</f>
        <v/>
      </c>
      <c r="G591" s="51" t="str">
        <f>IF(totaal!G429=0,"",totaal!G429)</f>
        <v/>
      </c>
      <c r="I591" s="18"/>
      <c r="J591" s="18"/>
      <c r="K591" s="18"/>
      <c r="L591" s="18"/>
      <c r="M591" s="18"/>
      <c r="N591" s="18"/>
    </row>
    <row r="592" spans="1:14" s="28" customFormat="1" ht="15" hidden="1" customHeight="1">
      <c r="A592" s="23">
        <f>IF(totaal!A419=0,"",totaal!A419)</f>
        <v>589</v>
      </c>
      <c r="B592" s="24"/>
      <c r="C592" s="25" t="str">
        <f>IF(totaal!C430=0,"",totaal!C430)</f>
        <v>Open/Dicht klep</v>
      </c>
      <c r="D592" s="25" t="str">
        <f>IF(totaal!D430=0,"",totaal!D430)</f>
        <v>Trox</v>
      </c>
      <c r="E592" s="25" t="str">
        <f>IF(totaal!E430=0,"",totaal!E430)</f>
        <v>AK 100 D2 voorzien van servomotor</v>
      </c>
      <c r="F592" s="25" t="str">
        <f>IF(totaal!F430=0,"",totaal!F430)</f>
        <v/>
      </c>
      <c r="G592" s="51" t="str">
        <f>IF(totaal!G430=0,"",totaal!G430)</f>
        <v/>
      </c>
      <c r="I592" s="18"/>
      <c r="J592" s="18"/>
      <c r="K592" s="18"/>
      <c r="L592" s="18"/>
      <c r="M592" s="18"/>
      <c r="N592" s="18"/>
    </row>
    <row r="593" spans="1:14" s="28" customFormat="1" ht="15" hidden="1" customHeight="1">
      <c r="A593" s="23" t="e">
        <f>IF(totaal!#REF!=0,"",totaal!#REF!)</f>
        <v>#REF!</v>
      </c>
      <c r="B593" s="24"/>
      <c r="C593" s="25" t="str">
        <f>IF(totaal!C431=0,"",totaal!C431)</f>
        <v>Open/Dicht klep</v>
      </c>
      <c r="D593" s="25" t="str">
        <f>IF(totaal!D431=0,"",totaal!D431)</f>
        <v>Trox</v>
      </c>
      <c r="E593" s="25" t="str">
        <f>IF(totaal!E431=0,"",totaal!E431)</f>
        <v>AK 125 D2 voorzien van servomotor</v>
      </c>
      <c r="F593" s="25" t="str">
        <f>IF(totaal!F431=0,"",totaal!F431)</f>
        <v/>
      </c>
      <c r="G593" s="51" t="str">
        <f>IF(totaal!G431=0,"",totaal!G431)</f>
        <v/>
      </c>
      <c r="I593" s="18"/>
      <c r="J593" s="18"/>
      <c r="K593" s="18"/>
      <c r="L593" s="18"/>
      <c r="M593" s="18"/>
      <c r="N593" s="18"/>
    </row>
    <row r="594" spans="1:14" s="28" customFormat="1" ht="15" hidden="1" customHeight="1">
      <c r="A594" s="23">
        <f>IF(totaal!A420=0,"",totaal!A420)</f>
        <v>591</v>
      </c>
      <c r="B594" s="24"/>
      <c r="C594" s="25" t="str">
        <f>IF(totaal!C432=0,"",totaal!C432)</f>
        <v>Open/Dicht klep</v>
      </c>
      <c r="D594" s="25" t="str">
        <f>IF(totaal!D432=0,"",totaal!D432)</f>
        <v>Trox</v>
      </c>
      <c r="E594" s="25" t="str">
        <f>IF(totaal!E432=0,"",totaal!E432)</f>
        <v>AK 160 D2 voorzien van servomotor</v>
      </c>
      <c r="F594" s="25" t="str">
        <f>IF(totaal!F432=0,"",totaal!F432)</f>
        <v/>
      </c>
      <c r="G594" s="51" t="str">
        <f>IF(totaal!G432=0,"",totaal!G432)</f>
        <v/>
      </c>
      <c r="I594" s="18"/>
      <c r="J594" s="18"/>
      <c r="K594" s="18"/>
      <c r="L594" s="18"/>
      <c r="M594" s="18"/>
      <c r="N594" s="18"/>
    </row>
    <row r="595" spans="1:14" s="28" customFormat="1" ht="15" hidden="1" customHeight="1">
      <c r="A595" s="23" t="e">
        <f>IF(totaal!#REF!=0,"",totaal!#REF!)</f>
        <v>#REF!</v>
      </c>
      <c r="B595" s="24"/>
      <c r="C595" s="25" t="str">
        <f>IF(totaal!C433=0,"",totaal!C433)</f>
        <v>Open/Dicht klep</v>
      </c>
      <c r="D595" s="25" t="str">
        <f>IF(totaal!D433=0,"",totaal!D433)</f>
        <v>Trox</v>
      </c>
      <c r="E595" s="25" t="str">
        <f>IF(totaal!E433=0,"",totaal!E433)</f>
        <v>AK 200 D2 voorzien van servomotor</v>
      </c>
      <c r="F595" s="25" t="str">
        <f>IF(totaal!F433=0,"",totaal!F433)</f>
        <v/>
      </c>
      <c r="G595" s="51" t="str">
        <f>IF(totaal!G433=0,"",totaal!G433)</f>
        <v/>
      </c>
      <c r="I595" s="18"/>
      <c r="J595" s="18"/>
      <c r="K595" s="18"/>
      <c r="L595" s="18"/>
      <c r="M595" s="18"/>
      <c r="N595" s="18"/>
    </row>
    <row r="596" spans="1:14" s="28" customFormat="1" ht="15" hidden="1" customHeight="1">
      <c r="A596" s="23" t="e">
        <f>IF(totaal!#REF!=0,"",totaal!#REF!)</f>
        <v>#REF!</v>
      </c>
      <c r="B596" s="24"/>
      <c r="C596" s="25" t="str">
        <f>IF(totaal!C434=0,"",totaal!C434)</f>
        <v>Open/Dicht klep</v>
      </c>
      <c r="D596" s="25" t="str">
        <f>IF(totaal!D434=0,"",totaal!D434)</f>
        <v>Trox</v>
      </c>
      <c r="E596" s="25" t="str">
        <f>IF(totaal!E434=0,"",totaal!E434)</f>
        <v>AK 250 D2 voorzien van servomotor</v>
      </c>
      <c r="F596" s="25" t="str">
        <f>IF(totaal!F434=0,"",totaal!F434)</f>
        <v/>
      </c>
      <c r="G596" s="51" t="str">
        <f>IF(totaal!G434=0,"",totaal!G434)</f>
        <v/>
      </c>
      <c r="I596" s="18"/>
      <c r="J596" s="18"/>
      <c r="K596" s="18"/>
      <c r="L596" s="18"/>
      <c r="M596" s="18"/>
      <c r="N596" s="18"/>
    </row>
    <row r="597" spans="1:14" s="28" customFormat="1" ht="15" hidden="1" customHeight="1">
      <c r="A597" s="23">
        <f>IF(totaal!A421=0,"",totaal!A421)</f>
        <v>594</v>
      </c>
      <c r="B597" s="24"/>
      <c r="C597" s="25" t="e">
        <f>IF(totaal!#REF!=0,"",totaal!#REF!)</f>
        <v>#REF!</v>
      </c>
      <c r="D597" s="25" t="e">
        <f>IF(totaal!#REF!=0,"",totaal!#REF!)</f>
        <v>#REF!</v>
      </c>
      <c r="E597" s="25" t="e">
        <f>IF(totaal!#REF!=0,"",totaal!#REF!)</f>
        <v>#REF!</v>
      </c>
      <c r="F597" s="25" t="e">
        <f>IF(totaal!#REF!=0,"",totaal!#REF!)</f>
        <v>#REF!</v>
      </c>
      <c r="G597" s="51" t="e">
        <f>IF(totaal!#REF!=0,"",totaal!#REF!)</f>
        <v>#REF!</v>
      </c>
      <c r="I597" s="18"/>
      <c r="J597" s="18"/>
      <c r="K597" s="18"/>
      <c r="L597" s="18"/>
      <c r="M597" s="18"/>
      <c r="N597" s="18"/>
    </row>
    <row r="598" spans="1:14" s="28" customFormat="1" ht="15" hidden="1" customHeight="1">
      <c r="A598" s="23">
        <f>IF(totaal!A422=0,"",totaal!A422)</f>
        <v>595</v>
      </c>
      <c r="B598" s="24"/>
      <c r="C598" s="25" t="e">
        <f>IF(totaal!#REF!=0,"",totaal!#REF!)</f>
        <v>#REF!</v>
      </c>
      <c r="D598" s="25" t="e">
        <f>IF(totaal!#REF!=0,"",totaal!#REF!)</f>
        <v>#REF!</v>
      </c>
      <c r="E598" s="25" t="e">
        <f>IF(totaal!#REF!=0,"",totaal!#REF!)</f>
        <v>#REF!</v>
      </c>
      <c r="F598" s="25" t="e">
        <f>IF(totaal!#REF!=0,"",totaal!#REF!)</f>
        <v>#REF!</v>
      </c>
      <c r="G598" s="51" t="e">
        <f>IF(totaal!#REF!=0,"",totaal!#REF!)</f>
        <v>#REF!</v>
      </c>
      <c r="I598" s="18"/>
      <c r="J598" s="18"/>
      <c r="K598" s="18"/>
      <c r="L598" s="18"/>
      <c r="M598" s="18"/>
      <c r="N598" s="18"/>
    </row>
    <row r="599" spans="1:14" s="28" customFormat="1" ht="15" hidden="1" customHeight="1">
      <c r="A599" s="23">
        <f>IF(totaal!A423=0,"",totaal!A423)</f>
        <v>596</v>
      </c>
      <c r="B599" s="24"/>
      <c r="C599" s="25" t="e">
        <f>IF(totaal!#REF!=0,"",totaal!#REF!)</f>
        <v>#REF!</v>
      </c>
      <c r="D599" s="25" t="e">
        <f>IF(totaal!#REF!=0,"",totaal!#REF!)</f>
        <v>#REF!</v>
      </c>
      <c r="E599" s="25" t="e">
        <f>IF(totaal!#REF!=0,"",totaal!#REF!)</f>
        <v>#REF!</v>
      </c>
      <c r="F599" s="25" t="e">
        <f>IF(totaal!#REF!=0,"",totaal!#REF!)</f>
        <v>#REF!</v>
      </c>
      <c r="G599" s="51" t="e">
        <f>IF(totaal!#REF!=0,"",totaal!#REF!)</f>
        <v>#REF!</v>
      </c>
      <c r="I599" s="18"/>
      <c r="J599" s="18"/>
      <c r="K599" s="18"/>
      <c r="L599" s="18"/>
      <c r="M599" s="18"/>
      <c r="N599" s="18"/>
    </row>
    <row r="600" spans="1:14" s="28" customFormat="1" ht="15" hidden="1" customHeight="1">
      <c r="A600" s="23">
        <f>IF(totaal!A424=0,"",totaal!A424)</f>
        <v>597</v>
      </c>
      <c r="B600" s="24"/>
      <c r="C600" s="25" t="e">
        <f>IF(totaal!#REF!=0,"",totaal!#REF!)</f>
        <v>#REF!</v>
      </c>
      <c r="D600" s="25" t="e">
        <f>IF(totaal!#REF!=0,"",totaal!#REF!)</f>
        <v>#REF!</v>
      </c>
      <c r="E600" s="25" t="e">
        <f>IF(totaal!#REF!=0,"",totaal!#REF!)</f>
        <v>#REF!</v>
      </c>
      <c r="F600" s="25" t="e">
        <f>IF(totaal!#REF!=0,"",totaal!#REF!)</f>
        <v>#REF!</v>
      </c>
      <c r="G600" s="51" t="e">
        <f>IF(totaal!#REF!=0,"",totaal!#REF!)</f>
        <v>#REF!</v>
      </c>
      <c r="I600" s="18"/>
      <c r="J600" s="18"/>
      <c r="K600" s="18"/>
      <c r="L600" s="18"/>
      <c r="M600" s="18"/>
      <c r="N600" s="18"/>
    </row>
    <row r="601" spans="1:14" s="28" customFormat="1" ht="15" hidden="1" customHeight="1">
      <c r="A601" s="23">
        <f>IF(totaal!A425=0,"",totaal!A425)</f>
        <v>598</v>
      </c>
      <c r="B601" s="24"/>
      <c r="C601" s="25" t="e">
        <f>IF(totaal!#REF!=0,"",totaal!#REF!)</f>
        <v>#REF!</v>
      </c>
      <c r="D601" s="25" t="e">
        <f>IF(totaal!#REF!=0,"",totaal!#REF!)</f>
        <v>#REF!</v>
      </c>
      <c r="E601" s="25" t="e">
        <f>IF(totaal!#REF!=0,"",totaal!#REF!)</f>
        <v>#REF!</v>
      </c>
      <c r="F601" s="25" t="e">
        <f>IF(totaal!#REF!=0,"",totaal!#REF!)</f>
        <v>#REF!</v>
      </c>
      <c r="G601" s="51" t="e">
        <f>IF(totaal!#REF!=0,"",totaal!#REF!)</f>
        <v>#REF!</v>
      </c>
      <c r="I601" s="18"/>
      <c r="J601" s="18"/>
      <c r="K601" s="18"/>
      <c r="L601" s="18"/>
      <c r="M601" s="18"/>
      <c r="N601" s="18"/>
    </row>
    <row r="602" spans="1:14" s="28" customFormat="1" ht="15" hidden="1" customHeight="1">
      <c r="A602" s="23">
        <f>IF(totaal!A426=0,"",totaal!A426)</f>
        <v>599</v>
      </c>
      <c r="B602" s="24"/>
      <c r="C602" s="25" t="e">
        <f>IF(totaal!#REF!=0,"",totaal!#REF!)</f>
        <v>#REF!</v>
      </c>
      <c r="D602" s="25" t="e">
        <f>IF(totaal!#REF!=0,"",totaal!#REF!)</f>
        <v>#REF!</v>
      </c>
      <c r="E602" s="25" t="e">
        <f>IF(totaal!#REF!=0,"",totaal!#REF!)</f>
        <v>#REF!</v>
      </c>
      <c r="F602" s="25" t="e">
        <f>IF(totaal!#REF!=0,"",totaal!#REF!)</f>
        <v>#REF!</v>
      </c>
      <c r="G602" s="51" t="e">
        <f>IF(totaal!#REF!=0,"",totaal!#REF!)</f>
        <v>#REF!</v>
      </c>
      <c r="I602" s="18"/>
      <c r="J602" s="18"/>
      <c r="K602" s="18"/>
      <c r="L602" s="18"/>
      <c r="M602" s="18"/>
      <c r="N602" s="18"/>
    </row>
    <row r="603" spans="1:14" s="28" customFormat="1" ht="15" hidden="1" customHeight="1">
      <c r="A603" s="23">
        <f>IF(totaal!A427=0,"",totaal!A427)</f>
        <v>600</v>
      </c>
      <c r="B603" s="24"/>
      <c r="C603" s="25" t="str">
        <f>IF(totaal!C435=0,"",totaal!C435)</f>
        <v>Close Control unit(binnen-unit)</v>
      </c>
      <c r="D603" s="25" t="str">
        <f>IF(totaal!D435=0,"",totaal!D435)</f>
        <v>IBK Compac</v>
      </c>
      <c r="E603" s="25" t="str">
        <f>IF(totaal!E435=0,"",totaal!E435)</f>
        <v>Toscana D17H</v>
      </c>
      <c r="F603" s="25" t="str">
        <f>IF(totaal!F435=0,"",totaal!F435)</f>
        <v/>
      </c>
      <c r="G603" s="51" t="str">
        <f>IF(totaal!G435=0,"",totaal!G435)</f>
        <v/>
      </c>
      <c r="I603" s="18"/>
      <c r="J603" s="18"/>
      <c r="K603" s="18"/>
      <c r="L603" s="18"/>
      <c r="M603" s="18"/>
      <c r="N603" s="18"/>
    </row>
    <row r="604" spans="1:14" s="28" customFormat="1" ht="15" hidden="1" customHeight="1">
      <c r="A604" s="23">
        <f>IF(totaal!A428=0,"",totaal!A428)</f>
        <v>601</v>
      </c>
      <c r="B604" s="24"/>
      <c r="C604" s="25" t="str">
        <f>IF(totaal!C436=0,"",totaal!C436)</f>
        <v>Close Control unit(buiten-unit)</v>
      </c>
      <c r="D604" s="25" t="str">
        <f>IF(totaal!D436=0,"",totaal!D436)</f>
        <v>IBK Compac</v>
      </c>
      <c r="E604" s="25" t="str">
        <f>IF(totaal!E436=0,"",totaal!E436)</f>
        <v>Guntner GFV-052C/1</v>
      </c>
      <c r="F604" s="25" t="str">
        <f>IF(totaal!F436=0,"",totaal!F436)</f>
        <v/>
      </c>
      <c r="G604" s="51" t="str">
        <f>IF(totaal!G436=0,"",totaal!G436)</f>
        <v/>
      </c>
      <c r="I604" s="18"/>
      <c r="J604" s="18"/>
      <c r="K604" s="18"/>
      <c r="L604" s="18"/>
      <c r="M604" s="18"/>
      <c r="N604" s="18"/>
    </row>
    <row r="605" spans="1:14" s="28" customFormat="1" ht="15" hidden="1" customHeight="1">
      <c r="A605" s="23">
        <f>IF(totaal!A429=0,"",totaal!A429)</f>
        <v>602</v>
      </c>
      <c r="B605" s="24"/>
      <c r="C605" s="25" t="str">
        <f>IF(totaal!C437=0,"",totaal!C437)</f>
        <v>Multisplit systeem (binnen-unit)</v>
      </c>
      <c r="D605" s="25" t="str">
        <f>IF(totaal!D437=0,"",totaal!D437)</f>
        <v xml:space="preserve">Carrier </v>
      </c>
      <c r="E605" s="25" t="str">
        <f>IF(totaal!E437=0,"",totaal!E437)</f>
        <v>type 42HQM012</v>
      </c>
      <c r="F605" s="25" t="str">
        <f>IF(totaal!F437=0,"",totaal!F437)</f>
        <v/>
      </c>
      <c r="G605" s="51" t="str">
        <f>IF(totaal!G437=0,"",totaal!G437)</f>
        <v/>
      </c>
      <c r="I605" s="18"/>
      <c r="J605" s="18"/>
      <c r="K605" s="18"/>
      <c r="L605" s="18"/>
      <c r="M605" s="18"/>
      <c r="N605" s="18"/>
    </row>
    <row r="606" spans="1:14" s="28" customFormat="1" ht="15" hidden="1" customHeight="1">
      <c r="A606" s="23">
        <f>IF(totaal!A430=0,"",totaal!A430)</f>
        <v>603</v>
      </c>
      <c r="B606" s="24"/>
      <c r="C606" s="25" t="str">
        <f>IF(totaal!C438=0,"",totaal!C438)</f>
        <v>Multisplit systeem (buiten-unit)</v>
      </c>
      <c r="D606" s="25" t="str">
        <f>IF(totaal!D438=0,"",totaal!D438)</f>
        <v xml:space="preserve">Carrier </v>
      </c>
      <c r="E606" s="25" t="str">
        <f>IF(totaal!E438=0,"",totaal!E438)</f>
        <v>type Inverter 38VYM 028</v>
      </c>
      <c r="F606" s="25" t="str">
        <f>IF(totaal!F438=0,"",totaal!F438)</f>
        <v/>
      </c>
      <c r="G606" s="51" t="str">
        <f>IF(totaal!G438=0,"",totaal!G438)</f>
        <v/>
      </c>
      <c r="I606" s="18"/>
      <c r="J606" s="18"/>
      <c r="K606" s="18"/>
      <c r="L606" s="18"/>
      <c r="M606" s="18"/>
      <c r="N606" s="18"/>
    </row>
    <row r="607" spans="1:14" s="28" customFormat="1" ht="15" hidden="1" customHeight="1">
      <c r="A607" s="23">
        <f>IF(totaal!A431=0,"",totaal!A431)</f>
        <v>604</v>
      </c>
      <c r="B607" s="24"/>
      <c r="C607" s="25" t="str">
        <f>IF(totaal!C439=0,"",totaal!C439)</f>
        <v>Ventilatorconvector</v>
      </c>
      <c r="D607" s="25" t="str">
        <f>IF(totaal!D439=0,"",totaal!D439)</f>
        <v xml:space="preserve">Carrier </v>
      </c>
      <c r="E607" s="25" t="str">
        <f>IF(totaal!E439=0,"",totaal!E439)</f>
        <v>type 42 EM 1.0, 2,37 kW (6/12°C)</v>
      </c>
      <c r="F607" s="25" t="str">
        <f>IF(totaal!F439=0,"",totaal!F439)</f>
        <v/>
      </c>
      <c r="G607" s="51" t="str">
        <f>IF(totaal!G439=0,"",totaal!G439)</f>
        <v/>
      </c>
      <c r="I607" s="18"/>
      <c r="J607" s="18"/>
      <c r="K607" s="18"/>
      <c r="L607" s="18"/>
      <c r="M607" s="18"/>
      <c r="N607" s="18"/>
    </row>
    <row r="608" spans="1:14" s="28" customFormat="1" ht="15" hidden="1" customHeight="1">
      <c r="A608" s="23">
        <f>IF(totaal!A432=0,"",totaal!A432)</f>
        <v>605</v>
      </c>
      <c r="B608" s="24"/>
      <c r="C608" s="25" t="e">
        <f>IF(totaal!#REF!=0,"",totaal!#REF!)</f>
        <v>#REF!</v>
      </c>
      <c r="D608" s="25" t="e">
        <f>IF(totaal!#REF!=0,"",totaal!#REF!)</f>
        <v>#REF!</v>
      </c>
      <c r="E608" s="25" t="e">
        <f>IF(totaal!#REF!=0,"",totaal!#REF!)</f>
        <v>#REF!</v>
      </c>
      <c r="F608" s="25" t="e">
        <f>IF(totaal!#REF!=0,"",totaal!#REF!)</f>
        <v>#REF!</v>
      </c>
      <c r="G608" s="51" t="e">
        <f>IF(totaal!#REF!=0,"",totaal!#REF!)</f>
        <v>#REF!</v>
      </c>
      <c r="I608" s="18"/>
      <c r="J608" s="18"/>
      <c r="K608" s="18"/>
      <c r="L608" s="18"/>
      <c r="M608" s="18"/>
      <c r="N608" s="18"/>
    </row>
    <row r="609" spans="1:14" s="28" customFormat="1" ht="15" hidden="1" customHeight="1">
      <c r="A609" s="23">
        <f>IF(totaal!A433=0,"",totaal!A433)</f>
        <v>606</v>
      </c>
      <c r="B609" s="24"/>
      <c r="C609" s="25" t="e">
        <f>IF(totaal!#REF!=0,"",totaal!#REF!)</f>
        <v>#REF!</v>
      </c>
      <c r="D609" s="25" t="e">
        <f>IF(totaal!#REF!=0,"",totaal!#REF!)</f>
        <v>#REF!</v>
      </c>
      <c r="E609" s="25" t="e">
        <f>IF(totaal!#REF!=0,"",totaal!#REF!)</f>
        <v>#REF!</v>
      </c>
      <c r="F609" s="25" t="e">
        <f>IF(totaal!#REF!=0,"",totaal!#REF!)</f>
        <v>#REF!</v>
      </c>
      <c r="G609" s="51" t="e">
        <f>IF(totaal!#REF!=0,"",totaal!#REF!)</f>
        <v>#REF!</v>
      </c>
      <c r="I609" s="18"/>
      <c r="J609" s="18"/>
      <c r="K609" s="18"/>
      <c r="L609" s="18"/>
      <c r="M609" s="18"/>
      <c r="N609" s="18"/>
    </row>
    <row r="610" spans="1:14" s="28" customFormat="1" ht="15" hidden="1" customHeight="1">
      <c r="A610" s="23">
        <f>IF(totaal!A434=0,"",totaal!A434)</f>
        <v>607</v>
      </c>
      <c r="B610" s="24"/>
      <c r="C610" s="25" t="e">
        <f>IF(totaal!#REF!=0,"",totaal!#REF!)</f>
        <v>#REF!</v>
      </c>
      <c r="D610" s="25" t="e">
        <f>IF(totaal!#REF!=0,"",totaal!#REF!)</f>
        <v>#REF!</v>
      </c>
      <c r="E610" s="25" t="e">
        <f>IF(totaal!#REF!=0,"",totaal!#REF!)</f>
        <v>#REF!</v>
      </c>
      <c r="F610" s="25" t="e">
        <f>IF(totaal!#REF!=0,"",totaal!#REF!)</f>
        <v>#REF!</v>
      </c>
      <c r="G610" s="51" t="e">
        <f>IF(totaal!#REF!=0,"",totaal!#REF!)</f>
        <v>#REF!</v>
      </c>
      <c r="I610" s="18"/>
      <c r="J610" s="18"/>
      <c r="K610" s="18"/>
      <c r="L610" s="18"/>
      <c r="M610" s="18"/>
      <c r="N610" s="18"/>
    </row>
    <row r="611" spans="1:14" s="28" customFormat="1" ht="15" hidden="1" customHeight="1">
      <c r="A611" s="23" t="e">
        <f>IF(totaal!#REF!=0,"",totaal!#REF!)</f>
        <v>#REF!</v>
      </c>
      <c r="B611" s="24"/>
      <c r="C611" s="25" t="e">
        <f>IF(totaal!#REF!=0,"",totaal!#REF!)</f>
        <v>#REF!</v>
      </c>
      <c r="D611" s="25" t="e">
        <f>IF(totaal!#REF!=0,"",totaal!#REF!)</f>
        <v>#REF!</v>
      </c>
      <c r="E611" s="25" t="e">
        <f>IF(totaal!#REF!=0,"",totaal!#REF!)</f>
        <v>#REF!</v>
      </c>
      <c r="F611" s="25" t="e">
        <f>IF(totaal!#REF!=0,"",totaal!#REF!)</f>
        <v>#REF!</v>
      </c>
      <c r="G611" s="51" t="e">
        <f>IF(totaal!#REF!=0,"",totaal!#REF!)</f>
        <v>#REF!</v>
      </c>
      <c r="I611" s="18"/>
      <c r="J611" s="18"/>
      <c r="K611" s="18"/>
      <c r="L611" s="18"/>
      <c r="M611" s="18"/>
      <c r="N611" s="18"/>
    </row>
    <row r="612" spans="1:14" s="28" customFormat="1" ht="15" hidden="1" customHeight="1">
      <c r="A612" s="23" t="e">
        <f>IF(totaal!#REF!=0,"",totaal!#REF!)</f>
        <v>#REF!</v>
      </c>
      <c r="B612" s="24"/>
      <c r="C612" s="25" t="e">
        <f>IF(totaal!#REF!=0,"",totaal!#REF!)</f>
        <v>#REF!</v>
      </c>
      <c r="D612" s="25" t="e">
        <f>IF(totaal!#REF!=0,"",totaal!#REF!)</f>
        <v>#REF!</v>
      </c>
      <c r="E612" s="25" t="e">
        <f>IF(totaal!#REF!=0,"",totaal!#REF!)</f>
        <v>#REF!</v>
      </c>
      <c r="F612" s="25" t="e">
        <f>IF(totaal!#REF!=0,"",totaal!#REF!)</f>
        <v>#REF!</v>
      </c>
      <c r="G612" s="51" t="e">
        <f>IF(totaal!#REF!=0,"",totaal!#REF!)</f>
        <v>#REF!</v>
      </c>
      <c r="I612" s="18"/>
      <c r="J612" s="18"/>
      <c r="K612" s="18"/>
      <c r="L612" s="18"/>
      <c r="M612" s="18"/>
      <c r="N612" s="18"/>
    </row>
    <row r="613" spans="1:14" s="28" customFormat="1" ht="15" hidden="1" customHeight="1">
      <c r="A613" s="23" t="e">
        <f>IF(totaal!#REF!=0,"",totaal!#REF!)</f>
        <v>#REF!</v>
      </c>
      <c r="B613" s="24"/>
      <c r="C613" s="25" t="e">
        <f>IF(totaal!#REF!=0,"",totaal!#REF!)</f>
        <v>#REF!</v>
      </c>
      <c r="D613" s="25" t="e">
        <f>IF(totaal!#REF!=0,"",totaal!#REF!)</f>
        <v>#REF!</v>
      </c>
      <c r="E613" s="25" t="e">
        <f>IF(totaal!#REF!=0,"",totaal!#REF!)</f>
        <v>#REF!</v>
      </c>
      <c r="F613" s="25" t="e">
        <f>IF(totaal!#REF!=0,"",totaal!#REF!)</f>
        <v>#REF!</v>
      </c>
      <c r="G613" s="51" t="e">
        <f>IF(totaal!#REF!=0,"",totaal!#REF!)</f>
        <v>#REF!</v>
      </c>
      <c r="I613" s="18"/>
      <c r="J613" s="18"/>
      <c r="K613" s="18"/>
      <c r="L613" s="18"/>
      <c r="M613" s="18"/>
      <c r="N613" s="18"/>
    </row>
    <row r="614" spans="1:14" s="28" customFormat="1" ht="15" hidden="1" customHeight="1">
      <c r="A614" s="23" t="e">
        <f>IF(totaal!#REF!=0,"",totaal!#REF!)</f>
        <v>#REF!</v>
      </c>
      <c r="B614" s="24"/>
      <c r="C614" s="25" t="e">
        <f>IF(totaal!#REF!=0,"",totaal!#REF!)</f>
        <v>#REF!</v>
      </c>
      <c r="D614" s="25" t="e">
        <f>IF(totaal!#REF!=0,"",totaal!#REF!)</f>
        <v>#REF!</v>
      </c>
      <c r="E614" s="25" t="e">
        <f>IF(totaal!#REF!=0,"",totaal!#REF!)</f>
        <v>#REF!</v>
      </c>
      <c r="F614" s="25" t="e">
        <f>IF(totaal!#REF!=0,"",totaal!#REF!)</f>
        <v>#REF!</v>
      </c>
      <c r="G614" s="51" t="e">
        <f>IF(totaal!#REF!=0,"",totaal!#REF!)</f>
        <v>#REF!</v>
      </c>
      <c r="I614" s="18"/>
      <c r="J614" s="18"/>
      <c r="K614" s="18"/>
      <c r="L614" s="18"/>
      <c r="M614" s="18"/>
      <c r="N614" s="18"/>
    </row>
    <row r="615" spans="1:14" s="28" customFormat="1" ht="15" hidden="1" customHeight="1">
      <c r="A615" s="23" t="e">
        <f>IF(totaal!#REF!=0,"",totaal!#REF!)</f>
        <v>#REF!</v>
      </c>
      <c r="B615" s="24"/>
      <c r="C615" s="25" t="e">
        <f>IF(totaal!#REF!=0,"",totaal!#REF!)</f>
        <v>#REF!</v>
      </c>
      <c r="D615" s="25" t="e">
        <f>IF(totaal!#REF!=0,"",totaal!#REF!)</f>
        <v>#REF!</v>
      </c>
      <c r="E615" s="25" t="e">
        <f>IF(totaal!#REF!=0,"",totaal!#REF!)</f>
        <v>#REF!</v>
      </c>
      <c r="F615" s="25" t="e">
        <f>IF(totaal!#REF!=0,"",totaal!#REF!)</f>
        <v>#REF!</v>
      </c>
      <c r="G615" s="51" t="e">
        <f>IF(totaal!#REF!=0,"",totaal!#REF!)</f>
        <v>#REF!</v>
      </c>
      <c r="I615" s="18"/>
      <c r="J615" s="18"/>
      <c r="K615" s="18"/>
      <c r="L615" s="18"/>
      <c r="M615" s="18"/>
      <c r="N615" s="18"/>
    </row>
    <row r="616" spans="1:14" s="28" customFormat="1" ht="15" hidden="1" customHeight="1">
      <c r="A616" s="23" t="e">
        <f>IF(totaal!#REF!=0,"",totaal!#REF!)</f>
        <v>#REF!</v>
      </c>
      <c r="B616" s="24"/>
      <c r="C616" s="25" t="e">
        <f>IF(totaal!#REF!=0,"",totaal!#REF!)</f>
        <v>#REF!</v>
      </c>
      <c r="D616" s="25" t="e">
        <f>IF(totaal!#REF!=0,"",totaal!#REF!)</f>
        <v>#REF!</v>
      </c>
      <c r="E616" s="25" t="e">
        <f>IF(totaal!#REF!=0,"",totaal!#REF!)</f>
        <v>#REF!</v>
      </c>
      <c r="F616" s="25" t="e">
        <f>IF(totaal!#REF!=0,"",totaal!#REF!)</f>
        <v>#REF!</v>
      </c>
      <c r="G616" s="51" t="e">
        <f>IF(totaal!#REF!=0,"",totaal!#REF!)</f>
        <v>#REF!</v>
      </c>
      <c r="I616" s="18"/>
      <c r="J616" s="18"/>
      <c r="K616" s="18"/>
      <c r="L616" s="18"/>
      <c r="M616" s="18"/>
      <c r="N616" s="18"/>
    </row>
    <row r="617" spans="1:14" s="28" customFormat="1" ht="15" hidden="1" customHeight="1">
      <c r="A617" s="23">
        <f>IF(totaal!A435=0,"",totaal!A435)</f>
        <v>614</v>
      </c>
      <c r="B617" s="24"/>
      <c r="C617" s="25" t="e">
        <f>IF(totaal!#REF!=0,"",totaal!#REF!)</f>
        <v>#REF!</v>
      </c>
      <c r="D617" s="25" t="e">
        <f>IF(totaal!#REF!=0,"",totaal!#REF!)</f>
        <v>#REF!</v>
      </c>
      <c r="E617" s="25" t="e">
        <f>IF(totaal!#REF!=0,"",totaal!#REF!)</f>
        <v>#REF!</v>
      </c>
      <c r="F617" s="25" t="e">
        <f>IF(totaal!#REF!=0,"",totaal!#REF!)</f>
        <v>#REF!</v>
      </c>
      <c r="G617" s="51" t="e">
        <f>IF(totaal!#REF!=0,"",totaal!#REF!)</f>
        <v>#REF!</v>
      </c>
      <c r="I617" s="18"/>
      <c r="J617" s="18"/>
      <c r="K617" s="18"/>
      <c r="L617" s="18"/>
      <c r="M617" s="18"/>
      <c r="N617" s="18"/>
    </row>
    <row r="618" spans="1:14" s="28" customFormat="1" ht="15" hidden="1" customHeight="1">
      <c r="A618" s="23">
        <f>IF(totaal!A436=0,"",totaal!A436)</f>
        <v>615</v>
      </c>
      <c r="B618" s="24"/>
      <c r="C618" s="25" t="e">
        <f>IF(totaal!#REF!=0,"",totaal!#REF!)</f>
        <v>#REF!</v>
      </c>
      <c r="D618" s="25" t="e">
        <f>IF(totaal!#REF!=0,"",totaal!#REF!)</f>
        <v>#REF!</v>
      </c>
      <c r="E618" s="25" t="e">
        <f>IF(totaal!#REF!=0,"",totaal!#REF!)</f>
        <v>#REF!</v>
      </c>
      <c r="F618" s="25" t="e">
        <f>IF(totaal!#REF!=0,"",totaal!#REF!)</f>
        <v>#REF!</v>
      </c>
      <c r="G618" s="51" t="e">
        <f>IF(totaal!#REF!=0,"",totaal!#REF!)</f>
        <v>#REF!</v>
      </c>
      <c r="I618" s="18"/>
      <c r="J618" s="18"/>
      <c r="K618" s="18"/>
      <c r="L618" s="18"/>
      <c r="M618" s="18"/>
      <c r="N618" s="18"/>
    </row>
    <row r="619" spans="1:14" s="28" customFormat="1" ht="15" hidden="1" customHeight="1">
      <c r="A619" s="23">
        <f>IF(totaal!A437=0,"",totaal!A437)</f>
        <v>616</v>
      </c>
      <c r="B619" s="24"/>
      <c r="C619" s="25" t="e">
        <f>IF(totaal!#REF!=0,"",totaal!#REF!)</f>
        <v>#REF!</v>
      </c>
      <c r="D619" s="25" t="e">
        <f>IF(totaal!#REF!=0,"",totaal!#REF!)</f>
        <v>#REF!</v>
      </c>
      <c r="E619" s="25" t="e">
        <f>IF(totaal!#REF!=0,"",totaal!#REF!)</f>
        <v>#REF!</v>
      </c>
      <c r="F619" s="25" t="e">
        <f>IF(totaal!#REF!=0,"",totaal!#REF!)</f>
        <v>#REF!</v>
      </c>
      <c r="G619" s="51" t="e">
        <f>IF(totaal!#REF!=0,"",totaal!#REF!)</f>
        <v>#REF!</v>
      </c>
      <c r="I619" s="18"/>
      <c r="J619" s="18"/>
      <c r="K619" s="18"/>
      <c r="L619" s="18"/>
      <c r="M619" s="18"/>
      <c r="N619" s="18"/>
    </row>
    <row r="620" spans="1:14" s="28" customFormat="1" ht="15" hidden="1" customHeight="1">
      <c r="A620" s="23">
        <f>IF(totaal!A438=0,"",totaal!A438)</f>
        <v>617</v>
      </c>
      <c r="B620" s="24"/>
      <c r="C620" s="25" t="e">
        <f>IF(totaal!#REF!=0,"",totaal!#REF!)</f>
        <v>#REF!</v>
      </c>
      <c r="D620" s="25" t="e">
        <f>IF(totaal!#REF!=0,"",totaal!#REF!)</f>
        <v>#REF!</v>
      </c>
      <c r="E620" s="25" t="e">
        <f>IF(totaal!#REF!=0,"",totaal!#REF!)</f>
        <v>#REF!</v>
      </c>
      <c r="F620" s="25" t="e">
        <f>IF(totaal!#REF!=0,"",totaal!#REF!)</f>
        <v>#REF!</v>
      </c>
      <c r="G620" s="51" t="e">
        <f>IF(totaal!#REF!=0,"",totaal!#REF!)</f>
        <v>#REF!</v>
      </c>
      <c r="I620" s="18"/>
      <c r="J620" s="18"/>
      <c r="K620" s="18"/>
      <c r="L620" s="18"/>
      <c r="M620" s="18"/>
      <c r="N620" s="18"/>
    </row>
    <row r="621" spans="1:14" s="28" customFormat="1" ht="15" hidden="1" customHeight="1">
      <c r="A621" s="23">
        <f>IF(totaal!A439=0,"",totaal!A439)</f>
        <v>618</v>
      </c>
      <c r="B621" s="24"/>
      <c r="C621" s="25" t="e">
        <f>IF(totaal!#REF!=0,"",totaal!#REF!)</f>
        <v>#REF!</v>
      </c>
      <c r="D621" s="25" t="e">
        <f>IF(totaal!#REF!=0,"",totaal!#REF!)</f>
        <v>#REF!</v>
      </c>
      <c r="E621" s="25" t="e">
        <f>IF(totaal!#REF!=0,"",totaal!#REF!)</f>
        <v>#REF!</v>
      </c>
      <c r="F621" s="25" t="e">
        <f>IF(totaal!#REF!=0,"",totaal!#REF!)</f>
        <v>#REF!</v>
      </c>
      <c r="G621" s="51" t="e">
        <f>IF(totaal!#REF!=0,"",totaal!#REF!)</f>
        <v>#REF!</v>
      </c>
      <c r="I621" s="18"/>
      <c r="J621" s="18"/>
      <c r="K621" s="18"/>
      <c r="L621" s="18"/>
      <c r="M621" s="18"/>
      <c r="N621" s="18"/>
    </row>
    <row r="622" spans="1:14" s="28" customFormat="1" ht="15" hidden="1" customHeight="1">
      <c r="A622" s="23" t="e">
        <f>IF(totaal!#REF!=0,"",totaal!#REF!)</f>
        <v>#REF!</v>
      </c>
      <c r="B622" s="24"/>
      <c r="C622" s="25" t="e">
        <f>IF(totaal!#REF!=0,"",totaal!#REF!)</f>
        <v>#REF!</v>
      </c>
      <c r="D622" s="25" t="e">
        <f>IF(totaal!#REF!=0,"",totaal!#REF!)</f>
        <v>#REF!</v>
      </c>
      <c r="E622" s="25" t="e">
        <f>IF(totaal!#REF!=0,"",totaal!#REF!)</f>
        <v>#REF!</v>
      </c>
      <c r="F622" s="25" t="e">
        <f>IF(totaal!#REF!=0,"",totaal!#REF!)</f>
        <v>#REF!</v>
      </c>
      <c r="G622" s="51" t="e">
        <f>IF(totaal!#REF!=0,"",totaal!#REF!)</f>
        <v>#REF!</v>
      </c>
      <c r="I622" s="18"/>
      <c r="J622" s="18"/>
      <c r="K622" s="18"/>
      <c r="L622" s="18"/>
      <c r="M622" s="18"/>
      <c r="N622" s="18"/>
    </row>
    <row r="623" spans="1:14" s="28" customFormat="1" ht="15" hidden="1" customHeight="1">
      <c r="A623" s="23" t="e">
        <f>IF(totaal!#REF!=0,"",totaal!#REF!)</f>
        <v>#REF!</v>
      </c>
      <c r="B623" s="24"/>
      <c r="C623" s="25" t="e">
        <f>IF(totaal!#REF!=0,"",totaal!#REF!)</f>
        <v>#REF!</v>
      </c>
      <c r="D623" s="25" t="e">
        <f>IF(totaal!#REF!=0,"",totaal!#REF!)</f>
        <v>#REF!</v>
      </c>
      <c r="E623" s="25" t="e">
        <f>IF(totaal!#REF!=0,"",totaal!#REF!)</f>
        <v>#REF!</v>
      </c>
      <c r="F623" s="25" t="e">
        <f>IF(totaal!#REF!=0,"",totaal!#REF!)</f>
        <v>#REF!</v>
      </c>
      <c r="G623" s="51" t="e">
        <f>IF(totaal!#REF!=0,"",totaal!#REF!)</f>
        <v>#REF!</v>
      </c>
      <c r="I623" s="18"/>
      <c r="J623" s="18"/>
      <c r="K623" s="18"/>
      <c r="L623" s="18"/>
      <c r="M623" s="18"/>
      <c r="N623" s="18"/>
    </row>
    <row r="624" spans="1:14" s="28" customFormat="1" ht="15" hidden="1" customHeight="1">
      <c r="A624" s="23" t="e">
        <f>IF(totaal!#REF!=0,"",totaal!#REF!)</f>
        <v>#REF!</v>
      </c>
      <c r="B624" s="24"/>
      <c r="C624" s="25" t="e">
        <f>IF(totaal!#REF!=0,"",totaal!#REF!)</f>
        <v>#REF!</v>
      </c>
      <c r="D624" s="25" t="e">
        <f>IF(totaal!#REF!=0,"",totaal!#REF!)</f>
        <v>#REF!</v>
      </c>
      <c r="E624" s="25" t="e">
        <f>IF(totaal!#REF!=0,"",totaal!#REF!)</f>
        <v>#REF!</v>
      </c>
      <c r="F624" s="25" t="e">
        <f>IF(totaal!#REF!=0,"",totaal!#REF!)</f>
        <v>#REF!</v>
      </c>
      <c r="G624" s="51" t="e">
        <f>IF(totaal!#REF!=0,"",totaal!#REF!)</f>
        <v>#REF!</v>
      </c>
      <c r="I624" s="18"/>
      <c r="J624" s="18"/>
      <c r="K624" s="18"/>
      <c r="L624" s="18"/>
      <c r="M624" s="18"/>
      <c r="N624" s="18"/>
    </row>
    <row r="625" spans="1:14" s="28" customFormat="1" ht="15" hidden="1" customHeight="1">
      <c r="A625" s="23" t="e">
        <f>IF(totaal!#REF!=0,"",totaal!#REF!)</f>
        <v>#REF!</v>
      </c>
      <c r="B625" s="24"/>
      <c r="C625" s="25" t="e">
        <f>IF(totaal!#REF!=0,"",totaal!#REF!)</f>
        <v>#REF!</v>
      </c>
      <c r="D625" s="25" t="e">
        <f>IF(totaal!#REF!=0,"",totaal!#REF!)</f>
        <v>#REF!</v>
      </c>
      <c r="E625" s="25" t="e">
        <f>IF(totaal!#REF!=0,"",totaal!#REF!)</f>
        <v>#REF!</v>
      </c>
      <c r="F625" s="25" t="e">
        <f>IF(totaal!#REF!=0,"",totaal!#REF!)</f>
        <v>#REF!</v>
      </c>
      <c r="G625" s="51" t="e">
        <f>IF(totaal!#REF!=0,"",totaal!#REF!)</f>
        <v>#REF!</v>
      </c>
      <c r="I625" s="18"/>
      <c r="J625" s="18"/>
      <c r="K625" s="18"/>
      <c r="L625" s="18"/>
      <c r="M625" s="18"/>
      <c r="N625" s="18"/>
    </row>
    <row r="626" spans="1:14" s="28" customFormat="1" ht="15" hidden="1" customHeight="1">
      <c r="A626" s="23" t="e">
        <f>IF(totaal!#REF!=0,"",totaal!#REF!)</f>
        <v>#REF!</v>
      </c>
      <c r="B626" s="24"/>
      <c r="C626" s="25" t="e">
        <f>IF(totaal!#REF!=0,"",totaal!#REF!)</f>
        <v>#REF!</v>
      </c>
      <c r="D626" s="25" t="e">
        <f>IF(totaal!#REF!=0,"",totaal!#REF!)</f>
        <v>#REF!</v>
      </c>
      <c r="E626" s="25" t="e">
        <f>IF(totaal!#REF!=0,"",totaal!#REF!)</f>
        <v>#REF!</v>
      </c>
      <c r="F626" s="25" t="e">
        <f>IF(totaal!#REF!=0,"",totaal!#REF!)</f>
        <v>#REF!</v>
      </c>
      <c r="G626" s="51" t="e">
        <f>IF(totaal!#REF!=0,"",totaal!#REF!)</f>
        <v>#REF!</v>
      </c>
      <c r="I626" s="18"/>
      <c r="J626" s="18"/>
      <c r="K626" s="18"/>
      <c r="L626" s="18"/>
      <c r="M626" s="18"/>
      <c r="N626" s="18"/>
    </row>
    <row r="627" spans="1:14" s="28" customFormat="1" ht="15" hidden="1" customHeight="1">
      <c r="A627" s="23" t="e">
        <f>IF(totaal!#REF!=0,"",totaal!#REF!)</f>
        <v>#REF!</v>
      </c>
      <c r="B627" s="24"/>
      <c r="C627" s="25" t="e">
        <f>IF(totaal!#REF!=0,"",totaal!#REF!)</f>
        <v>#REF!</v>
      </c>
      <c r="D627" s="25" t="e">
        <f>IF(totaal!#REF!=0,"",totaal!#REF!)</f>
        <v>#REF!</v>
      </c>
      <c r="E627" s="25" t="e">
        <f>IF(totaal!#REF!=0,"",totaal!#REF!)</f>
        <v>#REF!</v>
      </c>
      <c r="F627" s="25" t="e">
        <f>IF(totaal!#REF!=0,"",totaal!#REF!)</f>
        <v>#REF!</v>
      </c>
      <c r="G627" s="51" t="e">
        <f>IF(totaal!#REF!=0,"",totaal!#REF!)</f>
        <v>#REF!</v>
      </c>
      <c r="I627" s="18"/>
      <c r="J627" s="18"/>
      <c r="K627" s="18"/>
      <c r="L627" s="18"/>
      <c r="M627" s="18"/>
      <c r="N627" s="18"/>
    </row>
    <row r="628" spans="1:14" s="28" customFormat="1" ht="15" hidden="1" customHeight="1">
      <c r="A628" s="23" t="e">
        <f>IF(totaal!#REF!=0,"",totaal!#REF!)</f>
        <v>#REF!</v>
      </c>
      <c r="B628" s="24"/>
      <c r="C628" s="25" t="e">
        <f>IF(totaal!#REF!=0,"",totaal!#REF!)</f>
        <v>#REF!</v>
      </c>
      <c r="D628" s="25" t="e">
        <f>IF(totaal!#REF!=0,"",totaal!#REF!)</f>
        <v>#REF!</v>
      </c>
      <c r="E628" s="25" t="e">
        <f>IF(totaal!#REF!=0,"",totaal!#REF!)</f>
        <v>#REF!</v>
      </c>
      <c r="F628" s="25" t="e">
        <f>IF(totaal!#REF!=0,"",totaal!#REF!)</f>
        <v>#REF!</v>
      </c>
      <c r="G628" s="51" t="e">
        <f>IF(totaal!#REF!=0,"",totaal!#REF!)</f>
        <v>#REF!</v>
      </c>
      <c r="I628" s="18"/>
      <c r="J628" s="18"/>
      <c r="K628" s="18"/>
      <c r="L628" s="18"/>
      <c r="M628" s="18"/>
      <c r="N628" s="18"/>
    </row>
    <row r="629" spans="1:14" s="28" customFormat="1" ht="15" hidden="1" customHeight="1">
      <c r="A629" s="23" t="e">
        <f>IF(totaal!#REF!=0,"",totaal!#REF!)</f>
        <v>#REF!</v>
      </c>
      <c r="B629" s="24"/>
      <c r="C629" s="25" t="e">
        <f>IF(totaal!#REF!=0,"",totaal!#REF!)</f>
        <v>#REF!</v>
      </c>
      <c r="D629" s="25" t="e">
        <f>IF(totaal!#REF!=0,"",totaal!#REF!)</f>
        <v>#REF!</v>
      </c>
      <c r="E629" s="25" t="e">
        <f>IF(totaal!#REF!=0,"",totaal!#REF!)</f>
        <v>#REF!</v>
      </c>
      <c r="F629" s="25" t="e">
        <f>IF(totaal!#REF!=0,"",totaal!#REF!)</f>
        <v>#REF!</v>
      </c>
      <c r="G629" s="51" t="e">
        <f>IF(totaal!#REF!=0,"",totaal!#REF!)</f>
        <v>#REF!</v>
      </c>
      <c r="I629" s="18"/>
      <c r="J629" s="18"/>
      <c r="K629" s="18"/>
      <c r="L629" s="18"/>
      <c r="M629" s="18"/>
      <c r="N629" s="18"/>
    </row>
    <row r="630" spans="1:14" s="28" customFormat="1" ht="15" hidden="1" customHeight="1">
      <c r="A630" s="23" t="e">
        <f>IF(totaal!#REF!=0,"",totaal!#REF!)</f>
        <v>#REF!</v>
      </c>
      <c r="B630" s="24"/>
      <c r="C630" s="25" t="e">
        <f>IF(totaal!#REF!=0,"",totaal!#REF!)</f>
        <v>#REF!</v>
      </c>
      <c r="D630" s="25" t="e">
        <f>IF(totaal!#REF!=0,"",totaal!#REF!)</f>
        <v>#REF!</v>
      </c>
      <c r="E630" s="25" t="e">
        <f>IF(totaal!#REF!=0,"",totaal!#REF!)</f>
        <v>#REF!</v>
      </c>
      <c r="F630" s="25" t="e">
        <f>IF(totaal!#REF!=0,"",totaal!#REF!)</f>
        <v>#REF!</v>
      </c>
      <c r="G630" s="51" t="e">
        <f>IF(totaal!#REF!=0,"",totaal!#REF!)</f>
        <v>#REF!</v>
      </c>
      <c r="I630" s="18"/>
      <c r="J630" s="18"/>
      <c r="K630" s="18"/>
      <c r="L630" s="18"/>
      <c r="M630" s="18"/>
      <c r="N630" s="18"/>
    </row>
    <row r="631" spans="1:14" s="28" customFormat="1" ht="15" hidden="1" customHeight="1">
      <c r="A631" s="23" t="e">
        <f>IF(totaal!#REF!=0,"",totaal!#REF!)</f>
        <v>#REF!</v>
      </c>
      <c r="B631" s="24"/>
      <c r="C631" s="25" t="e">
        <f>IF(totaal!#REF!=0,"",totaal!#REF!)</f>
        <v>#REF!</v>
      </c>
      <c r="D631" s="25" t="e">
        <f>IF(totaal!#REF!=0,"",totaal!#REF!)</f>
        <v>#REF!</v>
      </c>
      <c r="E631" s="25" t="e">
        <f>IF(totaal!#REF!=0,"",totaal!#REF!)</f>
        <v>#REF!</v>
      </c>
      <c r="F631" s="25" t="e">
        <f>IF(totaal!#REF!=0,"",totaal!#REF!)</f>
        <v>#REF!</v>
      </c>
      <c r="G631" s="51" t="e">
        <f>IF(totaal!#REF!=0,"",totaal!#REF!)</f>
        <v>#REF!</v>
      </c>
      <c r="I631" s="18"/>
      <c r="J631" s="18"/>
      <c r="K631" s="18"/>
      <c r="L631" s="18"/>
      <c r="M631" s="18"/>
      <c r="N631" s="18"/>
    </row>
    <row r="632" spans="1:14" s="28" customFormat="1" ht="15" hidden="1" customHeight="1">
      <c r="A632" s="23" t="e">
        <f>IF(totaal!#REF!=0,"",totaal!#REF!)</f>
        <v>#REF!</v>
      </c>
      <c r="B632" s="24"/>
      <c r="C632" s="25" t="e">
        <f>IF(totaal!#REF!=0,"",totaal!#REF!)</f>
        <v>#REF!</v>
      </c>
      <c r="D632" s="25" t="e">
        <f>IF(totaal!#REF!=0,"",totaal!#REF!)</f>
        <v>#REF!</v>
      </c>
      <c r="E632" s="25" t="e">
        <f>IF(totaal!#REF!=0,"",totaal!#REF!)</f>
        <v>#REF!</v>
      </c>
      <c r="F632" s="25" t="e">
        <f>IF(totaal!#REF!=0,"",totaal!#REF!)</f>
        <v>#REF!</v>
      </c>
      <c r="G632" s="51" t="e">
        <f>IF(totaal!#REF!=0,"",totaal!#REF!)</f>
        <v>#REF!</v>
      </c>
      <c r="I632" s="18"/>
      <c r="J632" s="18"/>
      <c r="K632" s="18"/>
      <c r="L632" s="18"/>
      <c r="M632" s="18"/>
      <c r="N632" s="18"/>
    </row>
    <row r="633" spans="1:14" s="28" customFormat="1" ht="15" hidden="1" customHeight="1">
      <c r="A633" s="23" t="e">
        <f>IF(totaal!#REF!=0,"",totaal!#REF!)</f>
        <v>#REF!</v>
      </c>
      <c r="B633" s="24"/>
      <c r="C633" s="25" t="str">
        <f>IF(totaal!C440=0,"",totaal!C440)</f>
        <v xml:space="preserve">Brandklep </v>
      </c>
      <c r="D633" s="25" t="str">
        <f>IF(totaal!D440=0,"",totaal!D440)</f>
        <v>Trox</v>
      </c>
      <c r="E633" s="25" t="str">
        <f>IF(totaal!E440=0,"",totaal!E440)</f>
        <v>FKN-EN afm. 350x200</v>
      </c>
      <c r="F633" s="25" t="str">
        <f>IF(totaal!F440=0,"",totaal!F440)</f>
        <v/>
      </c>
      <c r="G633" s="51" t="str">
        <f>IF(totaal!G440=0,"",totaal!G440)</f>
        <v>verzinkt</v>
      </c>
      <c r="I633" s="18"/>
      <c r="J633" s="18"/>
      <c r="K633" s="18"/>
      <c r="L633" s="18"/>
      <c r="M633" s="18"/>
      <c r="N633" s="18"/>
    </row>
    <row r="634" spans="1:14" s="28" customFormat="1" ht="15" hidden="1" customHeight="1">
      <c r="A634" s="23" t="e">
        <f>IF(totaal!#REF!=0,"",totaal!#REF!)</f>
        <v>#REF!</v>
      </c>
      <c r="B634" s="24"/>
      <c r="C634" s="25" t="e">
        <f>IF(totaal!#REF!=0,"",totaal!#REF!)</f>
        <v>#REF!</v>
      </c>
      <c r="D634" s="25" t="e">
        <f>IF(totaal!#REF!=0,"",totaal!#REF!)</f>
        <v>#REF!</v>
      </c>
      <c r="E634" s="25" t="e">
        <f>IF(totaal!#REF!=0,"",totaal!#REF!)</f>
        <v>#REF!</v>
      </c>
      <c r="F634" s="25" t="e">
        <f>IF(totaal!#REF!=0,"",totaal!#REF!)</f>
        <v>#REF!</v>
      </c>
      <c r="G634" s="51" t="e">
        <f>IF(totaal!#REF!=0,"",totaal!#REF!)</f>
        <v>#REF!</v>
      </c>
      <c r="I634" s="18"/>
      <c r="J634" s="18"/>
      <c r="K634" s="18"/>
      <c r="L634" s="18"/>
      <c r="M634" s="18"/>
      <c r="N634" s="18"/>
    </row>
    <row r="635" spans="1:14" s="28" customFormat="1" ht="15" hidden="1" customHeight="1">
      <c r="A635" s="23" t="e">
        <f>IF(totaal!#REF!=0,"",totaal!#REF!)</f>
        <v>#REF!</v>
      </c>
      <c r="B635" s="24"/>
      <c r="C635" s="25" t="e">
        <f>IF(totaal!#REF!=0,"",totaal!#REF!)</f>
        <v>#REF!</v>
      </c>
      <c r="D635" s="25" t="e">
        <f>IF(totaal!#REF!=0,"",totaal!#REF!)</f>
        <v>#REF!</v>
      </c>
      <c r="E635" s="25" t="e">
        <f>IF(totaal!#REF!=0,"",totaal!#REF!)</f>
        <v>#REF!</v>
      </c>
      <c r="F635" s="25" t="e">
        <f>IF(totaal!#REF!=0,"",totaal!#REF!)</f>
        <v>#REF!</v>
      </c>
      <c r="G635" s="51" t="e">
        <f>IF(totaal!#REF!=0,"",totaal!#REF!)</f>
        <v>#REF!</v>
      </c>
      <c r="I635" s="18"/>
      <c r="J635" s="18"/>
      <c r="K635" s="18"/>
      <c r="L635" s="18"/>
      <c r="M635" s="18"/>
      <c r="N635" s="18"/>
    </row>
    <row r="636" spans="1:14" s="28" customFormat="1" ht="15" hidden="1" customHeight="1">
      <c r="A636" s="23" t="e">
        <f>IF(totaal!#REF!=0,"",totaal!#REF!)</f>
        <v>#REF!</v>
      </c>
      <c r="B636" s="24"/>
      <c r="C636" s="25" t="e">
        <f>IF(totaal!#REF!=0,"",totaal!#REF!)</f>
        <v>#REF!</v>
      </c>
      <c r="D636" s="25" t="e">
        <f>IF(totaal!#REF!=0,"",totaal!#REF!)</f>
        <v>#REF!</v>
      </c>
      <c r="E636" s="25" t="e">
        <f>IF(totaal!#REF!=0,"",totaal!#REF!)</f>
        <v>#REF!</v>
      </c>
      <c r="F636" s="25" t="e">
        <f>IF(totaal!#REF!=0,"",totaal!#REF!)</f>
        <v>#REF!</v>
      </c>
      <c r="G636" s="51" t="e">
        <f>IF(totaal!#REF!=0,"",totaal!#REF!)</f>
        <v>#REF!</v>
      </c>
      <c r="I636" s="18"/>
      <c r="J636" s="18"/>
      <c r="K636" s="18"/>
      <c r="L636" s="18"/>
      <c r="M636" s="18"/>
      <c r="N636" s="18"/>
    </row>
    <row r="637" spans="1:14" s="28" customFormat="1" ht="15" hidden="1" customHeight="1">
      <c r="A637" s="23" t="e">
        <f>IF(totaal!#REF!=0,"",totaal!#REF!)</f>
        <v>#REF!</v>
      </c>
      <c r="B637" s="24"/>
      <c r="C637" s="25" t="e">
        <f>IF(totaal!#REF!=0,"",totaal!#REF!)</f>
        <v>#REF!</v>
      </c>
      <c r="D637" s="25" t="e">
        <f>IF(totaal!#REF!=0,"",totaal!#REF!)</f>
        <v>#REF!</v>
      </c>
      <c r="E637" s="25" t="e">
        <f>IF(totaal!#REF!=0,"",totaal!#REF!)</f>
        <v>#REF!</v>
      </c>
      <c r="F637" s="25" t="e">
        <f>IF(totaal!#REF!=0,"",totaal!#REF!)</f>
        <v>#REF!</v>
      </c>
      <c r="G637" s="51" t="e">
        <f>IF(totaal!#REF!=0,"",totaal!#REF!)</f>
        <v>#REF!</v>
      </c>
      <c r="I637" s="18"/>
      <c r="J637" s="18"/>
      <c r="K637" s="18"/>
      <c r="L637" s="18"/>
      <c r="M637" s="18"/>
      <c r="N637" s="18"/>
    </row>
    <row r="638" spans="1:14" s="28" customFormat="1" ht="15" hidden="1" customHeight="1">
      <c r="A638" s="23" t="e">
        <f>IF(totaal!#REF!=0,"",totaal!#REF!)</f>
        <v>#REF!</v>
      </c>
      <c r="B638" s="24"/>
      <c r="C638" s="25" t="e">
        <f>IF(totaal!#REF!=0,"",totaal!#REF!)</f>
        <v>#REF!</v>
      </c>
      <c r="D638" s="25" t="e">
        <f>IF(totaal!#REF!=0,"",totaal!#REF!)</f>
        <v>#REF!</v>
      </c>
      <c r="E638" s="25" t="e">
        <f>IF(totaal!#REF!=0,"",totaal!#REF!)</f>
        <v>#REF!</v>
      </c>
      <c r="F638" s="25" t="e">
        <f>IF(totaal!#REF!=0,"",totaal!#REF!)</f>
        <v>#REF!</v>
      </c>
      <c r="G638" s="51" t="e">
        <f>IF(totaal!#REF!=0,"",totaal!#REF!)</f>
        <v>#REF!</v>
      </c>
      <c r="I638" s="18"/>
      <c r="J638" s="18"/>
      <c r="K638" s="18"/>
      <c r="L638" s="18"/>
      <c r="M638" s="18"/>
      <c r="N638" s="18"/>
    </row>
    <row r="639" spans="1:14" s="28" customFormat="1" ht="15" hidden="1" customHeight="1">
      <c r="A639" s="23" t="e">
        <f>IF(totaal!#REF!=0,"",totaal!#REF!)</f>
        <v>#REF!</v>
      </c>
      <c r="B639" s="24"/>
      <c r="C639" s="25" t="e">
        <f>IF(totaal!#REF!=0,"",totaal!#REF!)</f>
        <v>#REF!</v>
      </c>
      <c r="D639" s="25" t="e">
        <f>IF(totaal!#REF!=0,"",totaal!#REF!)</f>
        <v>#REF!</v>
      </c>
      <c r="E639" s="25" t="e">
        <f>IF(totaal!#REF!=0,"",totaal!#REF!)</f>
        <v>#REF!</v>
      </c>
      <c r="F639" s="25" t="e">
        <f>IF(totaal!#REF!=0,"",totaal!#REF!)</f>
        <v>#REF!</v>
      </c>
      <c r="G639" s="51" t="e">
        <f>IF(totaal!#REF!=0,"",totaal!#REF!)</f>
        <v>#REF!</v>
      </c>
      <c r="I639" s="18"/>
      <c r="J639" s="18"/>
      <c r="K639" s="18"/>
      <c r="L639" s="18"/>
      <c r="M639" s="18"/>
      <c r="N639" s="18"/>
    </row>
    <row r="640" spans="1:14" s="28" customFormat="1" ht="15" hidden="1" customHeight="1">
      <c r="A640" s="23" t="e">
        <f>IF(totaal!#REF!=0,"",totaal!#REF!)</f>
        <v>#REF!</v>
      </c>
      <c r="B640" s="24"/>
      <c r="C640" s="25" t="e">
        <f>IF(totaal!#REF!=0,"",totaal!#REF!)</f>
        <v>#REF!</v>
      </c>
      <c r="D640" s="25" t="e">
        <f>IF(totaal!#REF!=0,"",totaal!#REF!)</f>
        <v>#REF!</v>
      </c>
      <c r="E640" s="25" t="e">
        <f>IF(totaal!#REF!=0,"",totaal!#REF!)</f>
        <v>#REF!</v>
      </c>
      <c r="F640" s="25" t="e">
        <f>IF(totaal!#REF!=0,"",totaal!#REF!)</f>
        <v>#REF!</v>
      </c>
      <c r="G640" s="51" t="e">
        <f>IF(totaal!#REF!=0,"",totaal!#REF!)</f>
        <v>#REF!</v>
      </c>
      <c r="I640" s="18"/>
      <c r="J640" s="18"/>
      <c r="K640" s="18"/>
      <c r="L640" s="18"/>
      <c r="M640" s="18"/>
      <c r="N640" s="18"/>
    </row>
    <row r="641" spans="1:14" s="28" customFormat="1" ht="15" hidden="1" customHeight="1">
      <c r="A641" s="23" t="e">
        <f>IF(totaal!#REF!=0,"",totaal!#REF!)</f>
        <v>#REF!</v>
      </c>
      <c r="B641" s="24"/>
      <c r="C641" s="25" t="e">
        <f>IF(totaal!#REF!=0,"",totaal!#REF!)</f>
        <v>#REF!</v>
      </c>
      <c r="D641" s="25" t="e">
        <f>IF(totaal!#REF!=0,"",totaal!#REF!)</f>
        <v>#REF!</v>
      </c>
      <c r="E641" s="25" t="e">
        <f>IF(totaal!#REF!=0,"",totaal!#REF!)</f>
        <v>#REF!</v>
      </c>
      <c r="F641" s="25" t="e">
        <f>IF(totaal!#REF!=0,"",totaal!#REF!)</f>
        <v>#REF!</v>
      </c>
      <c r="G641" s="51" t="e">
        <f>IF(totaal!#REF!=0,"",totaal!#REF!)</f>
        <v>#REF!</v>
      </c>
      <c r="I641" s="18"/>
      <c r="J641" s="18"/>
      <c r="K641" s="18"/>
      <c r="L641" s="18"/>
      <c r="M641" s="18"/>
      <c r="N641" s="18"/>
    </row>
    <row r="642" spans="1:14" s="28" customFormat="1" ht="15" hidden="1" customHeight="1">
      <c r="A642" s="23" t="e">
        <f>IF(totaal!#REF!=0,"",totaal!#REF!)</f>
        <v>#REF!</v>
      </c>
      <c r="B642" s="24"/>
      <c r="C642" s="25" t="e">
        <f>IF(totaal!#REF!=0,"",totaal!#REF!)</f>
        <v>#REF!</v>
      </c>
      <c r="D642" s="25" t="e">
        <f>IF(totaal!#REF!=0,"",totaal!#REF!)</f>
        <v>#REF!</v>
      </c>
      <c r="E642" s="25" t="e">
        <f>IF(totaal!#REF!=0,"",totaal!#REF!)</f>
        <v>#REF!</v>
      </c>
      <c r="F642" s="25" t="e">
        <f>IF(totaal!#REF!=0,"",totaal!#REF!)</f>
        <v>#REF!</v>
      </c>
      <c r="G642" s="51" t="e">
        <f>IF(totaal!#REF!=0,"",totaal!#REF!)</f>
        <v>#REF!</v>
      </c>
      <c r="I642" s="18"/>
      <c r="J642" s="18"/>
      <c r="K642" s="18"/>
      <c r="L642" s="18"/>
      <c r="M642" s="18"/>
      <c r="N642" s="18"/>
    </row>
    <row r="643" spans="1:14" s="28" customFormat="1" ht="15" hidden="1" customHeight="1">
      <c r="A643" s="23" t="e">
        <f>IF(totaal!#REF!=0,"",totaal!#REF!)</f>
        <v>#REF!</v>
      </c>
      <c r="B643" s="24"/>
      <c r="C643" s="25" t="e">
        <f>IF(totaal!#REF!=0,"",totaal!#REF!)</f>
        <v>#REF!</v>
      </c>
      <c r="D643" s="25" t="e">
        <f>IF(totaal!#REF!=0,"",totaal!#REF!)</f>
        <v>#REF!</v>
      </c>
      <c r="E643" s="25" t="e">
        <f>IF(totaal!#REF!=0,"",totaal!#REF!)</f>
        <v>#REF!</v>
      </c>
      <c r="F643" s="25" t="e">
        <f>IF(totaal!#REF!=0,"",totaal!#REF!)</f>
        <v>#REF!</v>
      </c>
      <c r="G643" s="51" t="e">
        <f>IF(totaal!#REF!=0,"",totaal!#REF!)</f>
        <v>#REF!</v>
      </c>
      <c r="I643" s="18"/>
      <c r="J643" s="18"/>
      <c r="K643" s="18"/>
      <c r="L643" s="18"/>
      <c r="M643" s="18"/>
      <c r="N643" s="18"/>
    </row>
    <row r="644" spans="1:14" s="28" customFormat="1" ht="15" hidden="1" customHeight="1">
      <c r="A644" s="23" t="e">
        <f>IF(totaal!#REF!=0,"",totaal!#REF!)</f>
        <v>#REF!</v>
      </c>
      <c r="B644" s="24"/>
      <c r="C644" s="25" t="e">
        <f>IF(totaal!#REF!=0,"",totaal!#REF!)</f>
        <v>#REF!</v>
      </c>
      <c r="D644" s="25" t="e">
        <f>IF(totaal!#REF!=0,"",totaal!#REF!)</f>
        <v>#REF!</v>
      </c>
      <c r="E644" s="25" t="e">
        <f>IF(totaal!#REF!=0,"",totaal!#REF!)</f>
        <v>#REF!</v>
      </c>
      <c r="F644" s="25" t="e">
        <f>IF(totaal!#REF!=0,"",totaal!#REF!)</f>
        <v>#REF!</v>
      </c>
      <c r="G644" s="51" t="e">
        <f>IF(totaal!#REF!=0,"",totaal!#REF!)</f>
        <v>#REF!</v>
      </c>
      <c r="I644" s="18"/>
      <c r="J644" s="18"/>
      <c r="K644" s="18"/>
      <c r="L644" s="18"/>
      <c r="M644" s="18"/>
      <c r="N644" s="18"/>
    </row>
    <row r="645" spans="1:14" s="28" customFormat="1" ht="15" hidden="1" customHeight="1">
      <c r="A645" s="23" t="e">
        <f>IF(totaal!#REF!=0,"",totaal!#REF!)</f>
        <v>#REF!</v>
      </c>
      <c r="B645" s="24"/>
      <c r="C645" s="25" t="e">
        <f>IF(totaal!#REF!=0,"",totaal!#REF!)</f>
        <v>#REF!</v>
      </c>
      <c r="D645" s="25" t="e">
        <f>IF(totaal!#REF!=0,"",totaal!#REF!)</f>
        <v>#REF!</v>
      </c>
      <c r="E645" s="25" t="e">
        <f>IF(totaal!#REF!=0,"",totaal!#REF!)</f>
        <v>#REF!</v>
      </c>
      <c r="F645" s="25" t="e">
        <f>IF(totaal!#REF!=0,"",totaal!#REF!)</f>
        <v>#REF!</v>
      </c>
      <c r="G645" s="51" t="e">
        <f>IF(totaal!#REF!=0,"",totaal!#REF!)</f>
        <v>#REF!</v>
      </c>
      <c r="I645" s="18"/>
      <c r="J645" s="18"/>
      <c r="K645" s="18"/>
      <c r="L645" s="18"/>
      <c r="M645" s="18"/>
      <c r="N645" s="18"/>
    </row>
    <row r="646" spans="1:14" s="28" customFormat="1" ht="15" hidden="1" customHeight="1">
      <c r="A646" s="23" t="e">
        <f>IF(totaal!#REF!=0,"",totaal!#REF!)</f>
        <v>#REF!</v>
      </c>
      <c r="B646" s="24"/>
      <c r="C646" s="25" t="e">
        <f>IF(totaal!#REF!=0,"",totaal!#REF!)</f>
        <v>#REF!</v>
      </c>
      <c r="D646" s="25" t="e">
        <f>IF(totaal!#REF!=0,"",totaal!#REF!)</f>
        <v>#REF!</v>
      </c>
      <c r="E646" s="25" t="e">
        <f>IF(totaal!#REF!=0,"",totaal!#REF!)</f>
        <v>#REF!</v>
      </c>
      <c r="F646" s="25" t="e">
        <f>IF(totaal!#REF!=0,"",totaal!#REF!)</f>
        <v>#REF!</v>
      </c>
      <c r="G646" s="51" t="e">
        <f>IF(totaal!#REF!=0,"",totaal!#REF!)</f>
        <v>#REF!</v>
      </c>
      <c r="I646" s="18"/>
      <c r="J646" s="18"/>
      <c r="K646" s="18"/>
      <c r="L646" s="18"/>
      <c r="M646" s="18"/>
      <c r="N646" s="18"/>
    </row>
    <row r="647" spans="1:14" s="28" customFormat="1" ht="15" hidden="1" customHeight="1">
      <c r="A647" s="23">
        <f>IF(totaal!A440=0,"",totaal!A440)</f>
        <v>644</v>
      </c>
      <c r="B647" s="24"/>
      <c r="C647" s="25" t="e">
        <f>IF(totaal!#REF!=0,"",totaal!#REF!)</f>
        <v>#REF!</v>
      </c>
      <c r="D647" s="25" t="e">
        <f>IF(totaal!#REF!=0,"",totaal!#REF!)</f>
        <v>#REF!</v>
      </c>
      <c r="E647" s="25" t="e">
        <f>IF(totaal!#REF!=0,"",totaal!#REF!)</f>
        <v>#REF!</v>
      </c>
      <c r="F647" s="25" t="e">
        <f>IF(totaal!#REF!=0,"",totaal!#REF!)</f>
        <v>#REF!</v>
      </c>
      <c r="G647" s="51" t="e">
        <f>IF(totaal!#REF!=0,"",totaal!#REF!)</f>
        <v>#REF!</v>
      </c>
      <c r="I647" s="18"/>
      <c r="J647" s="18"/>
      <c r="K647" s="18"/>
      <c r="L647" s="18"/>
      <c r="M647" s="18"/>
      <c r="N647" s="18"/>
    </row>
    <row r="648" spans="1:14" s="28" customFormat="1" ht="15" customHeight="1">
      <c r="A648" s="23" t="e">
        <f>IF(totaal!#REF!=0,"",totaal!#REF!)</f>
        <v>#REF!</v>
      </c>
      <c r="B648" s="24">
        <v>4</v>
      </c>
      <c r="C648" s="25" t="str">
        <f>IF(totaal!C441=0,"",totaal!C441)</f>
        <v xml:space="preserve">Brandklep </v>
      </c>
      <c r="D648" s="25" t="str">
        <f>IF(totaal!D441=0,"",totaal!D441)</f>
        <v>Trox</v>
      </c>
      <c r="E648" s="25" t="str">
        <f>IF(totaal!E441=0,"",totaal!E441)</f>
        <v>FKN-EN afm. 500x300</v>
      </c>
      <c r="F648" s="25" t="str">
        <f>IF(totaal!F441=0,"",totaal!F441)</f>
        <v/>
      </c>
      <c r="G648" s="51" t="str">
        <f>IF(totaal!G441=0,"",totaal!G441)</f>
        <v>verzinkt</v>
      </c>
      <c r="I648" s="18"/>
      <c r="J648" s="18"/>
      <c r="K648" s="18"/>
      <c r="L648" s="18"/>
      <c r="M648" s="18"/>
      <c r="N648" s="18"/>
    </row>
    <row r="649" spans="1:14" s="28" customFormat="1" ht="15" customHeight="1">
      <c r="A649" s="23" t="e">
        <f>IF(totaal!#REF!=0,"",totaal!#REF!)</f>
        <v>#REF!</v>
      </c>
      <c r="B649" s="24">
        <v>2</v>
      </c>
      <c r="C649" s="25" t="str">
        <f>IF(totaal!C442=0,"",totaal!C442)</f>
        <v xml:space="preserve">Brandklep </v>
      </c>
      <c r="D649" s="25" t="str">
        <f>IF(totaal!D442=0,"",totaal!D442)</f>
        <v>Trox</v>
      </c>
      <c r="E649" s="25" t="str">
        <f>IF(totaal!E442=0,"",totaal!E442)</f>
        <v>FKN-EN afm. 700x300</v>
      </c>
      <c r="F649" s="25" t="str">
        <f>IF(totaal!F442=0,"",totaal!F442)</f>
        <v/>
      </c>
      <c r="G649" s="51" t="str">
        <f>IF(totaal!G442=0,"",totaal!G442)</f>
        <v>verzinkt</v>
      </c>
      <c r="I649" s="18"/>
      <c r="J649" s="18"/>
      <c r="K649" s="18"/>
      <c r="L649" s="18"/>
      <c r="M649" s="18"/>
      <c r="N649" s="18"/>
    </row>
    <row r="650" spans="1:14" s="28" customFormat="1" ht="15" customHeight="1">
      <c r="A650" s="23" t="e">
        <f>IF(totaal!#REF!=0,"",totaal!#REF!)</f>
        <v>#REF!</v>
      </c>
      <c r="B650" s="24">
        <v>1</v>
      </c>
      <c r="C650" s="25" t="str">
        <f>IF(totaal!C443=0,"",totaal!C443)</f>
        <v xml:space="preserve">Brandklep </v>
      </c>
      <c r="D650" s="25" t="str">
        <f>IF(totaal!D443=0,"",totaal!D443)</f>
        <v>Trox</v>
      </c>
      <c r="E650" s="25" t="str">
        <f>IF(totaal!E443=0,"",totaal!E443)</f>
        <v>FKN-EN afm. 800x400</v>
      </c>
      <c r="F650" s="25" t="str">
        <f>IF(totaal!F443=0,"",totaal!F443)</f>
        <v/>
      </c>
      <c r="G650" s="51" t="str">
        <f>IF(totaal!G443=0,"",totaal!G443)</f>
        <v>verzinkt</v>
      </c>
      <c r="I650" s="18"/>
      <c r="J650" s="18"/>
      <c r="K650" s="18"/>
      <c r="L650" s="18"/>
      <c r="M650" s="18"/>
      <c r="N650" s="18"/>
    </row>
    <row r="651" spans="1:14" s="28" customFormat="1" ht="15" customHeight="1">
      <c r="A651" s="23" t="e">
        <f>IF(totaal!#REF!=0,"",totaal!#REF!)</f>
        <v>#REF!</v>
      </c>
      <c r="B651" s="24">
        <v>2</v>
      </c>
      <c r="C651" s="25" t="str">
        <f>IF(totaal!C444=0,"",totaal!C444)</f>
        <v xml:space="preserve">Brandklep </v>
      </c>
      <c r="D651" s="25" t="str">
        <f>IF(totaal!D444=0,"",totaal!D444)</f>
        <v>Trox</v>
      </c>
      <c r="E651" s="25" t="str">
        <f>IF(totaal!E444=0,"",totaal!E444)</f>
        <v>FKR-04-NEN ø315</v>
      </c>
      <c r="F651" s="25" t="str">
        <f>IF(totaal!F444=0,"",totaal!F444)</f>
        <v/>
      </c>
      <c r="G651" s="51" t="str">
        <f>IF(totaal!G444=0,"",totaal!G444)</f>
        <v>verzinkt</v>
      </c>
      <c r="I651" s="18"/>
      <c r="J651" s="18"/>
      <c r="K651" s="18"/>
      <c r="L651" s="18"/>
      <c r="M651" s="18"/>
      <c r="N651" s="18"/>
    </row>
    <row r="652" spans="1:14" s="28" customFormat="1" ht="15" customHeight="1">
      <c r="A652" s="23" t="e">
        <f>IF(totaal!#REF!=0,"",totaal!#REF!)</f>
        <v>#REF!</v>
      </c>
      <c r="B652" s="24">
        <v>1</v>
      </c>
      <c r="C652" s="25" t="str">
        <f>IF(totaal!C445=0,"",totaal!C445)</f>
        <v xml:space="preserve">Brandklep </v>
      </c>
      <c r="D652" s="25" t="str">
        <f>IF(totaal!D445=0,"",totaal!D445)</f>
        <v>Trox</v>
      </c>
      <c r="E652" s="25" t="str">
        <f>IF(totaal!E445=0,"",totaal!E445)</f>
        <v>FKN-EN afm. 1200x400</v>
      </c>
      <c r="F652" s="25" t="str">
        <f>IF(totaal!F445=0,"",totaal!F445)</f>
        <v/>
      </c>
      <c r="G652" s="51" t="str">
        <f>IF(totaal!G445=0,"",totaal!G445)</f>
        <v>verzinkt</v>
      </c>
      <c r="I652" s="18"/>
      <c r="J652" s="18"/>
      <c r="K652" s="18"/>
      <c r="L652" s="18"/>
      <c r="M652" s="18"/>
      <c r="N652" s="18"/>
    </row>
    <row r="653" spans="1:14" s="28" customFormat="1" ht="15" hidden="1" customHeight="1">
      <c r="A653" s="23" t="e">
        <f>IF(totaal!#REF!=0,"",totaal!#REF!)</f>
        <v>#REF!</v>
      </c>
      <c r="B653" s="24"/>
      <c r="C653" s="25" t="str">
        <f>IF(totaal!C446=0,"",totaal!C446)</f>
        <v>Regelafsluiter 3-weg</v>
      </c>
      <c r="D653" s="25" t="str">
        <f>IF(totaal!D446=0,"",totaal!D446)</f>
        <v>M&amp;R levering</v>
      </c>
      <c r="E653" s="25" t="str">
        <f>IF(totaal!E446=0,"",totaal!E446)</f>
        <v>type DN65</v>
      </c>
      <c r="F653" s="25" t="str">
        <f>IF(totaal!F446=0,"",totaal!F446)</f>
        <v/>
      </c>
      <c r="G653" s="51" t="str">
        <f>IF(totaal!G446=0,"",totaal!G446)</f>
        <v/>
      </c>
      <c r="I653" s="18"/>
      <c r="J653" s="18"/>
      <c r="K653" s="18"/>
      <c r="L653" s="18"/>
      <c r="M653" s="18"/>
      <c r="N653" s="18"/>
    </row>
    <row r="654" spans="1:14" s="28" customFormat="1" ht="15" hidden="1" customHeight="1">
      <c r="A654" s="23" t="e">
        <f>IF(totaal!#REF!=0,"",totaal!#REF!)</f>
        <v>#REF!</v>
      </c>
      <c r="B654" s="24"/>
      <c r="C654" s="25" t="str">
        <f>IF(totaal!C447=0,"",totaal!C447)</f>
        <v>Regelafsluiter 3-weg</v>
      </c>
      <c r="D654" s="25" t="str">
        <f>IF(totaal!D447=0,"",totaal!D447)</f>
        <v/>
      </c>
      <c r="E654" s="25" t="str">
        <f>IF(totaal!E447=0,"",totaal!E447)</f>
        <v>type DN80</v>
      </c>
      <c r="F654" s="25" t="str">
        <f>IF(totaal!F447=0,"",totaal!F447)</f>
        <v/>
      </c>
      <c r="G654" s="51" t="str">
        <f>IF(totaal!G447=0,"",totaal!G447)</f>
        <v/>
      </c>
      <c r="I654" s="18"/>
      <c r="J654" s="18"/>
      <c r="K654" s="18"/>
      <c r="L654" s="18"/>
      <c r="M654" s="18"/>
      <c r="N654" s="18"/>
    </row>
    <row r="655" spans="1:14" s="28" customFormat="1" ht="15" customHeight="1">
      <c r="A655" s="23" t="e">
        <f>IF(totaal!#REF!=0,"",totaal!#REF!)</f>
        <v>#REF!</v>
      </c>
      <c r="B655" s="24">
        <v>9</v>
      </c>
      <c r="C655" s="25" t="str">
        <f>IF(totaal!C448=0,"",totaal!C448)</f>
        <v>Temp./RV Transmitter</v>
      </c>
      <c r="D655" s="25" t="str">
        <f>IF(totaal!D448=0,"",totaal!D448)</f>
        <v>Siemens</v>
      </c>
      <c r="E655" s="25" t="str">
        <f>IF(totaal!E448=0,"",totaal!E448)</f>
        <v>type QFA3160, levering M&amp;R</v>
      </c>
      <c r="F655" s="25" t="str">
        <f>IF(totaal!F448=0,"",totaal!F448)</f>
        <v/>
      </c>
      <c r="G655" s="51" t="str">
        <f>IF(totaal!G448=0,"",totaal!G448)</f>
        <v>Ral7001+Ral7035</v>
      </c>
      <c r="H655" s="54" t="s">
        <v>952</v>
      </c>
      <c r="I655" s="18"/>
      <c r="J655" s="18"/>
      <c r="K655" s="18"/>
      <c r="L655" s="18"/>
      <c r="M655" s="18"/>
      <c r="N655" s="18"/>
    </row>
    <row r="656" spans="1:14" s="28" customFormat="1" ht="15" customHeight="1">
      <c r="A656" s="23" t="e">
        <f>IF(totaal!#REF!=0,"",totaal!#REF!)</f>
        <v>#REF!</v>
      </c>
      <c r="B656" s="24">
        <v>3</v>
      </c>
      <c r="C656" s="25" t="str">
        <f>IF(totaal!C449=0,"",totaal!C449)</f>
        <v>Multi-Channel Display</v>
      </c>
      <c r="D656" s="25" t="str">
        <f>IF(totaal!D449=0,"",totaal!D449)</f>
        <v>KIMO</v>
      </c>
      <c r="E656" s="25" t="str">
        <f>IF(totaal!E449=0,"",totaal!E449)</f>
        <v>type ATE300, levering M&amp;R</v>
      </c>
      <c r="F656" s="25" t="str">
        <f>IF(totaal!F449=0,"",totaal!F449)</f>
        <v/>
      </c>
      <c r="G656" s="51" t="str">
        <f>IF(totaal!G449=0,"",totaal!G449)</f>
        <v>RVS</v>
      </c>
      <c r="I656" s="18"/>
      <c r="J656" s="18"/>
      <c r="K656" s="18"/>
      <c r="L656" s="18"/>
      <c r="M656" s="18"/>
      <c r="N656" s="18"/>
    </row>
    <row r="657" spans="1:14" s="28" customFormat="1" ht="15" hidden="1" customHeight="1">
      <c r="A657" s="23" t="e">
        <f>IF(totaal!#REF!=0,"",totaal!#REF!)</f>
        <v>#REF!</v>
      </c>
      <c r="B657" s="24"/>
      <c r="C657" s="25" t="str">
        <f>IF(totaal!C450=0,"",totaal!C450)</f>
        <v>Servomotor</v>
      </c>
      <c r="D657" s="25" t="str">
        <f>IF(totaal!D450=0,"",totaal!D450)</f>
        <v>Belimo</v>
      </c>
      <c r="E657" s="25" t="str">
        <f>IF(totaal!E450=0,"",totaal!E450)</f>
        <v>type ?????? Lev. M&amp;R</v>
      </c>
      <c r="F657" s="25" t="str">
        <f>IF(totaal!F450=0,"",totaal!F450)</f>
        <v/>
      </c>
      <c r="G657" s="51" t="str">
        <f>IF(totaal!G450=0,"",totaal!G450)</f>
        <v/>
      </c>
      <c r="I657" s="18"/>
      <c r="J657" s="18"/>
      <c r="K657" s="18"/>
      <c r="L657" s="18"/>
      <c r="M657" s="18"/>
      <c r="N657" s="18"/>
    </row>
    <row r="658" spans="1:14" s="28" customFormat="1" ht="15" hidden="1" customHeight="1">
      <c r="A658" s="23" t="e">
        <f>IF(totaal!#REF!=0,"",totaal!#REF!)</f>
        <v>#REF!</v>
      </c>
      <c r="B658" s="24"/>
      <c r="C658" s="25" t="e">
        <f>IF(totaal!#REF!=0,"",totaal!#REF!)</f>
        <v>#REF!</v>
      </c>
      <c r="D658" s="25" t="e">
        <f>IF(totaal!#REF!=0,"",totaal!#REF!)</f>
        <v>#REF!</v>
      </c>
      <c r="E658" s="25" t="e">
        <f>IF(totaal!#REF!=0,"",totaal!#REF!)</f>
        <v>#REF!</v>
      </c>
      <c r="F658" s="25" t="e">
        <f>IF(totaal!#REF!=0,"",totaal!#REF!)</f>
        <v>#REF!</v>
      </c>
      <c r="G658" s="51" t="e">
        <f>IF(totaal!#REF!=0,"",totaal!#REF!)</f>
        <v>#REF!</v>
      </c>
      <c r="I658" s="18"/>
      <c r="J658" s="18"/>
      <c r="K658" s="18"/>
      <c r="L658" s="18"/>
      <c r="M658" s="18"/>
      <c r="N658" s="18"/>
    </row>
    <row r="659" spans="1:14" s="28" customFormat="1" ht="15" hidden="1" customHeight="1">
      <c r="A659" s="23" t="e">
        <f>IF(totaal!#REF!=0,"",totaal!#REF!)</f>
        <v>#REF!</v>
      </c>
      <c r="B659" s="24"/>
      <c r="C659" s="25" t="str">
        <f>IF(totaal!C451=0,"",totaal!C451)</f>
        <v xml:space="preserve">Brandklep </v>
      </c>
      <c r="D659" s="25" t="str">
        <f>IF(totaal!D451=0,"",totaal!D451)</f>
        <v>Trox</v>
      </c>
      <c r="E659" s="25" t="str">
        <f>IF(totaal!E451=0,"",totaal!E451)</f>
        <v>FKS-EN afm. 600x150</v>
      </c>
      <c r="F659" s="25" t="str">
        <f>IF(totaal!F451=0,"",totaal!F451)</f>
        <v/>
      </c>
      <c r="G659" s="51" t="str">
        <f>IF(totaal!G451=0,"",totaal!G451)</f>
        <v>verzinkt</v>
      </c>
      <c r="I659" s="18"/>
      <c r="J659" s="18"/>
      <c r="K659" s="18"/>
      <c r="L659" s="18"/>
      <c r="M659" s="18"/>
      <c r="N659" s="18"/>
    </row>
    <row r="660" spans="1:14" s="28" customFormat="1" ht="15" hidden="1" customHeight="1">
      <c r="A660" s="23" t="e">
        <f>IF(totaal!#REF!=0,"",totaal!#REF!)</f>
        <v>#REF!</v>
      </c>
      <c r="B660" s="24"/>
      <c r="C660" s="25" t="str">
        <f>IF(totaal!C452=0,"",totaal!C452)</f>
        <v xml:space="preserve">Brandklep </v>
      </c>
      <c r="D660" s="25" t="str">
        <f>IF(totaal!D452=0,"",totaal!D452)</f>
        <v>Trox</v>
      </c>
      <c r="E660" s="25" t="str">
        <f>IF(totaal!E452=0,"",totaal!E452)</f>
        <v>FKRS-04-NEN ø160</v>
      </c>
      <c r="F660" s="25" t="str">
        <f>IF(totaal!F452=0,"",totaal!F452)</f>
        <v/>
      </c>
      <c r="G660" s="51" t="str">
        <f>IF(totaal!G452=0,"",totaal!G452)</f>
        <v>verzinkt</v>
      </c>
      <c r="I660" s="18"/>
      <c r="J660" s="18"/>
      <c r="K660" s="18"/>
      <c r="L660" s="18"/>
      <c r="M660" s="18"/>
      <c r="N660" s="18"/>
    </row>
    <row r="661" spans="1:14" s="28" customFormat="1" ht="15" hidden="1" customHeight="1">
      <c r="A661" s="23" t="e">
        <f>IF(totaal!#REF!=0,"",totaal!#REF!)</f>
        <v>#REF!</v>
      </c>
      <c r="B661" s="24"/>
      <c r="C661" s="25" t="str">
        <f>IF(totaal!C453=0,"",totaal!C453)</f>
        <v xml:space="preserve">Brandklep </v>
      </c>
      <c r="D661" s="25" t="str">
        <f>IF(totaal!D453=0,"",totaal!D453)</f>
        <v>Trox</v>
      </c>
      <c r="E661" s="25" t="str">
        <f>IF(totaal!E453=0,"",totaal!E453)</f>
        <v>FKN-EN afm. 600x300</v>
      </c>
      <c r="F661" s="25" t="str">
        <f>IF(totaal!F453=0,"",totaal!F453)</f>
        <v/>
      </c>
      <c r="G661" s="51" t="str">
        <f>IF(totaal!G453=0,"",totaal!G453)</f>
        <v>verzinkt</v>
      </c>
      <c r="I661" s="18"/>
      <c r="J661" s="18"/>
      <c r="K661" s="18"/>
      <c r="L661" s="18"/>
      <c r="M661" s="18"/>
      <c r="N661" s="18"/>
    </row>
    <row r="662" spans="1:14" s="28" customFormat="1" ht="15" hidden="1" customHeight="1">
      <c r="A662" s="23">
        <f>IF(totaal!A441=0,"",totaal!A441)</f>
        <v>659</v>
      </c>
      <c r="B662" s="24"/>
      <c r="C662" s="25" t="str">
        <f>IF(totaal!C454=0,"",totaal!C454)</f>
        <v xml:space="preserve">Brandklep </v>
      </c>
      <c r="D662" s="25" t="str">
        <f>IF(totaal!D454=0,"",totaal!D454)</f>
        <v>Trox</v>
      </c>
      <c r="E662" s="25" t="str">
        <f>IF(totaal!E454=0,"",totaal!E454)</f>
        <v>FKN-EN afm. 900x400</v>
      </c>
      <c r="F662" s="25" t="str">
        <f>IF(totaal!F454=0,"",totaal!F454)</f>
        <v/>
      </c>
      <c r="G662" s="51" t="str">
        <f>IF(totaal!G454=0,"",totaal!G454)</f>
        <v>verzinkt</v>
      </c>
      <c r="I662" s="18"/>
      <c r="J662" s="18"/>
      <c r="K662" s="18"/>
      <c r="L662" s="18"/>
      <c r="M662" s="18"/>
      <c r="N662" s="18"/>
    </row>
    <row r="663" spans="1:14" s="28" customFormat="1" ht="15" hidden="1" customHeight="1">
      <c r="A663" s="23">
        <f>IF(totaal!A442=0,"",totaal!A442)</f>
        <v>660</v>
      </c>
      <c r="B663" s="24"/>
      <c r="C663" s="25" t="str">
        <f>IF(totaal!C455=0,"",totaal!C455)</f>
        <v xml:space="preserve">Brandklep </v>
      </c>
      <c r="D663" s="25" t="str">
        <f>IF(totaal!D455=0,"",totaal!D455)</f>
        <v>Trox</v>
      </c>
      <c r="E663" s="25" t="str">
        <f>IF(totaal!E455=0,"",totaal!E455)</f>
        <v>FKN-EN afm. 1500x500</v>
      </c>
      <c r="F663" s="25" t="str">
        <f>IF(totaal!F455=0,"",totaal!F455)</f>
        <v/>
      </c>
      <c r="G663" s="51" t="str">
        <f>IF(totaal!G455=0,"",totaal!G455)</f>
        <v>verzinkt</v>
      </c>
      <c r="I663" s="18"/>
      <c r="J663" s="18"/>
      <c r="K663" s="18"/>
      <c r="L663" s="18"/>
      <c r="M663" s="18"/>
      <c r="N663" s="18"/>
    </row>
    <row r="664" spans="1:14" s="28" customFormat="1" ht="15" hidden="1" customHeight="1">
      <c r="A664" s="23">
        <f>IF(totaal!A443=0,"",totaal!A443)</f>
        <v>661</v>
      </c>
      <c r="B664" s="24"/>
      <c r="C664" s="25" t="str">
        <f>IF(totaal!C456=0,"",totaal!C456)</f>
        <v xml:space="preserve">Brandklep </v>
      </c>
      <c r="D664" s="25" t="str">
        <f>IF(totaal!D456=0,"",totaal!D456)</f>
        <v>Trox</v>
      </c>
      <c r="E664" s="25" t="str">
        <f>IF(totaal!E456=0,"",totaal!E456)</f>
        <v>FKRS-04-NEN ø125</v>
      </c>
      <c r="F664" s="25" t="str">
        <f>IF(totaal!F456=0,"",totaal!F456)</f>
        <v/>
      </c>
      <c r="G664" s="51" t="str">
        <f>IF(totaal!G456=0,"",totaal!G456)</f>
        <v>verzinkt</v>
      </c>
      <c r="I664" s="18"/>
      <c r="J664" s="18"/>
      <c r="K664" s="18"/>
      <c r="L664" s="18"/>
      <c r="M664" s="18"/>
      <c r="N664" s="18"/>
    </row>
    <row r="665" spans="1:14" s="28" customFormat="1" ht="15" hidden="1" customHeight="1">
      <c r="A665" s="23">
        <f>IF(totaal!A444=0,"",totaal!A444)</f>
        <v>662</v>
      </c>
      <c r="B665" s="24"/>
      <c r="C665" s="25" t="str">
        <f>IF(totaal!C457=0,"",totaal!C457)</f>
        <v>Terugstroombeveiliging</v>
      </c>
      <c r="D665" s="25" t="str">
        <f>IF(totaal!D457=0,"",totaal!D457)</f>
        <v>Watts-Ocean</v>
      </c>
      <c r="E665" s="25" t="str">
        <f>IF(totaal!E457=0,"",totaal!E457)</f>
        <v>type EA 55.1, Ф22,levering Klomp</v>
      </c>
      <c r="F665" s="25" t="str">
        <f>IF(totaal!F457=0,"",totaal!F457)</f>
        <v/>
      </c>
      <c r="G665" s="51" t="str">
        <f>IF(totaal!G457=0,"",totaal!G457)</f>
        <v/>
      </c>
      <c r="I665" s="18"/>
      <c r="J665" s="18"/>
      <c r="K665" s="18"/>
      <c r="L665" s="18"/>
      <c r="M665" s="18"/>
      <c r="N665" s="18"/>
    </row>
    <row r="666" spans="1:14" s="28" customFormat="1" ht="15" hidden="1" customHeight="1">
      <c r="A666" s="23">
        <f>IF(totaal!A445=0,"",totaal!A445)</f>
        <v>663</v>
      </c>
      <c r="B666" s="24"/>
      <c r="C666" s="25" t="str">
        <f>IF(totaal!C458=0,"",totaal!C458)</f>
        <v>Stopkraan</v>
      </c>
      <c r="D666" s="25" t="str">
        <f>IF(totaal!D458=0,"",totaal!D458)</f>
        <v>VSH</v>
      </c>
      <c r="E666" s="25" t="str">
        <f>IF(totaal!E458=0,"",totaal!E458)</f>
        <v>ø22, PN10</v>
      </c>
      <c r="F666" s="25" t="str">
        <f>IF(totaal!F458=0,"",totaal!F458)</f>
        <v/>
      </c>
      <c r="G666" s="51" t="str">
        <f>IF(totaal!G458=0,"",totaal!G458)</f>
        <v/>
      </c>
      <c r="I666" s="18"/>
      <c r="J666" s="18"/>
      <c r="K666" s="18"/>
      <c r="L666" s="18"/>
      <c r="M666" s="18"/>
      <c r="N666" s="18"/>
    </row>
    <row r="667" spans="1:14" s="28" customFormat="1" ht="15" hidden="1" customHeight="1">
      <c r="A667" s="23">
        <f>IF(totaal!A446=0,"",totaal!A446)</f>
        <v>664</v>
      </c>
      <c r="B667" s="24"/>
      <c r="C667" s="25" t="e">
        <f>IF(totaal!#REF!=0,"",totaal!#REF!)</f>
        <v>#REF!</v>
      </c>
      <c r="D667" s="25" t="e">
        <f>IF(totaal!#REF!=0,"",totaal!#REF!)</f>
        <v>#REF!</v>
      </c>
      <c r="E667" s="25" t="e">
        <f>IF(totaal!#REF!=0,"",totaal!#REF!)</f>
        <v>#REF!</v>
      </c>
      <c r="F667" s="25" t="e">
        <f>IF(totaal!#REF!=0,"",totaal!#REF!)</f>
        <v>#REF!</v>
      </c>
      <c r="G667" s="51" t="e">
        <f>IF(totaal!#REF!=0,"",totaal!#REF!)</f>
        <v>#REF!</v>
      </c>
      <c r="I667" s="18"/>
      <c r="J667" s="18"/>
      <c r="K667" s="18"/>
      <c r="L667" s="18"/>
      <c r="M667" s="18"/>
      <c r="N667" s="18"/>
    </row>
    <row r="668" spans="1:14" s="28" customFormat="1" ht="15" hidden="1" customHeight="1">
      <c r="A668" s="23">
        <f>IF(totaal!A447=0,"",totaal!A447)</f>
        <v>665</v>
      </c>
      <c r="B668" s="24"/>
      <c r="C668" s="25" t="str">
        <f>IF(totaal!C459=0,"",totaal!C459)</f>
        <v>Flow-Transmitter(FT)</v>
      </c>
      <c r="D668" s="25" t="str">
        <f>IF(totaal!D459=0,"",totaal!D459)</f>
        <v>M&amp;R levering</v>
      </c>
      <c r="E668" s="25" t="str">
        <f>IF(totaal!E459=0,"",totaal!E459)</f>
        <v>type DN65</v>
      </c>
      <c r="F668" s="25" t="str">
        <f>IF(totaal!F459=0,"",totaal!F459)</f>
        <v/>
      </c>
      <c r="G668" s="51" t="str">
        <f>IF(totaal!G459=0,"",totaal!G459)</f>
        <v/>
      </c>
      <c r="I668" s="18"/>
      <c r="J668" s="18"/>
      <c r="K668" s="18"/>
      <c r="L668" s="18"/>
      <c r="M668" s="18"/>
      <c r="N668" s="18"/>
    </row>
    <row r="669" spans="1:14" s="28" customFormat="1" ht="15" hidden="1" customHeight="1">
      <c r="A669" s="23">
        <f>IF(totaal!A448=0,"",totaal!A448)</f>
        <v>666</v>
      </c>
      <c r="B669" s="24"/>
      <c r="C669" s="25" t="str">
        <f>IF(totaal!C460=0,"",totaal!C460)</f>
        <v>Brandslanghaspel</v>
      </c>
      <c r="D669" s="25" t="str">
        <f>IF(totaal!D460=0,"",totaal!D460)</f>
        <v>Ajax Brandbeveiliging</v>
      </c>
      <c r="E669" s="25" t="str">
        <f>IF(totaal!E460=0,"",totaal!E460)</f>
        <v>type VariGrip Basic met omkasting (levering Klomp)</v>
      </c>
      <c r="F669" s="25" t="str">
        <f>IF(totaal!F460=0,"",totaal!F460)</f>
        <v/>
      </c>
      <c r="G669" s="51" t="str">
        <f>IF(totaal!G460=0,"",totaal!G460)</f>
        <v/>
      </c>
      <c r="I669" s="18"/>
      <c r="J669" s="18"/>
      <c r="K669" s="18"/>
      <c r="L669" s="18"/>
      <c r="M669" s="18"/>
      <c r="N669" s="18"/>
    </row>
    <row r="670" spans="1:14" s="28" customFormat="1" ht="15" hidden="1" customHeight="1">
      <c r="A670" s="23">
        <f>IF(totaal!A449=0,"",totaal!A449)</f>
        <v>667</v>
      </c>
      <c r="B670" s="24"/>
      <c r="C670" s="25" t="str">
        <f>IF(totaal!C461=0,"",totaal!C461)</f>
        <v>Brandslanghaspel</v>
      </c>
      <c r="D670" s="25" t="str">
        <f>IF(totaal!D461=0,"",totaal!D461)</f>
        <v>Ajax Brandbeveiliging</v>
      </c>
      <c r="E670" s="25" t="str">
        <f>IF(totaal!E461=0,"",totaal!E461)</f>
        <v>type VariGrip Basic inbouw met omkasting</v>
      </c>
      <c r="F670" s="25" t="str">
        <f>IF(totaal!F461=0,"",totaal!F461)</f>
        <v/>
      </c>
      <c r="G670" s="51" t="str">
        <f>IF(totaal!G461=0,"",totaal!G461)</f>
        <v>RAL 9010??</v>
      </c>
      <c r="I670" s="18"/>
      <c r="J670" s="18"/>
      <c r="K670" s="18"/>
      <c r="L670" s="18"/>
      <c r="M670" s="18"/>
      <c r="N670" s="18"/>
    </row>
    <row r="671" spans="1:14" s="28" customFormat="1" ht="15" hidden="1" customHeight="1">
      <c r="A671" s="23">
        <f>IF(totaal!A450=0,"",totaal!A450)</f>
        <v>668</v>
      </c>
      <c r="B671" s="24"/>
      <c r="C671" s="25" t="str">
        <f>IF(totaal!C462=0,"",totaal!C462)</f>
        <v>Brandslanghaspel</v>
      </c>
      <c r="D671" s="25" t="str">
        <f>IF(totaal!D462=0,"",totaal!D462)</f>
        <v>Ajax Brandbeveiliging</v>
      </c>
      <c r="E671" s="25" t="str">
        <f>IF(totaal!E462=0,"",totaal!E462)</f>
        <v>type VariGrip Basic, muurmontage zonder kast (levering Klomp)</v>
      </c>
      <c r="F671" s="25" t="str">
        <f>IF(totaal!F462=0,"",totaal!F462)</f>
        <v/>
      </c>
      <c r="G671" s="51" t="str">
        <f>IF(totaal!G462=0,"",totaal!G462)</f>
        <v/>
      </c>
      <c r="I671" s="18"/>
      <c r="J671" s="18"/>
      <c r="K671" s="18"/>
      <c r="L671" s="18"/>
      <c r="M671" s="18"/>
      <c r="N671" s="18"/>
    </row>
    <row r="672" spans="1:14" s="28" customFormat="1" ht="15" customHeight="1">
      <c r="A672" s="23" t="e">
        <f>IF(totaal!#REF!=0,"",totaal!#REF!)</f>
        <v>#REF!</v>
      </c>
      <c r="B672" s="24">
        <v>4</v>
      </c>
      <c r="C672" s="25" t="str">
        <f>IF(totaal!C463=0,"",totaal!C463)</f>
        <v>Schuimblusser</v>
      </c>
      <c r="D672" s="25" t="str">
        <f>IF(totaal!D463=0,"",totaal!D463)</f>
        <v>Ajax Brandbeveiliging</v>
      </c>
      <c r="E672" s="25" t="str">
        <f>IF(totaal!E463=0,"",totaal!E463)</f>
        <v>ES6h-c, 5kg, inhoud 6dm3 (levering Klomp)</v>
      </c>
      <c r="F672" s="25" t="str">
        <f>IF(totaal!F463=0,"",totaal!F463)</f>
        <v/>
      </c>
      <c r="G672" s="51" t="str">
        <f>IF(totaal!G463=0,"",totaal!G463)</f>
        <v/>
      </c>
      <c r="H672" s="54" t="s">
        <v>920</v>
      </c>
      <c r="I672" s="18"/>
      <c r="J672" s="18"/>
      <c r="K672" s="18"/>
      <c r="L672" s="18"/>
      <c r="M672" s="18"/>
      <c r="N672" s="18"/>
    </row>
    <row r="673" spans="1:14" s="28" customFormat="1" ht="15" hidden="1" customHeight="1">
      <c r="A673" s="23">
        <f>IF(totaal!A451=0,"",totaal!A451)</f>
        <v>670</v>
      </c>
      <c r="B673" s="24"/>
      <c r="C673" s="25" t="e">
        <f>IF(totaal!#REF!=0,"",totaal!#REF!)</f>
        <v>#REF!</v>
      </c>
      <c r="D673" s="25" t="e">
        <f>IF(totaal!#REF!=0,"",totaal!#REF!)</f>
        <v>#REF!</v>
      </c>
      <c r="E673" s="25" t="e">
        <f>IF(totaal!#REF!=0,"",totaal!#REF!)</f>
        <v>#REF!</v>
      </c>
      <c r="F673" s="25" t="e">
        <f>IF(totaal!#REF!=0,"",totaal!#REF!)</f>
        <v>#REF!</v>
      </c>
      <c r="G673" s="51" t="e">
        <f>IF(totaal!#REF!=0,"",totaal!#REF!)</f>
        <v>#REF!</v>
      </c>
      <c r="I673" s="18"/>
      <c r="J673" s="18"/>
      <c r="K673" s="18"/>
      <c r="L673" s="18"/>
      <c r="M673" s="18"/>
      <c r="N673" s="18"/>
    </row>
    <row r="674" spans="1:14" s="28" customFormat="1" ht="15" hidden="1" customHeight="1">
      <c r="A674" s="23">
        <f>IF(totaal!A452=0,"",totaal!A452)</f>
        <v>671</v>
      </c>
      <c r="B674" s="24"/>
      <c r="C674" s="25" t="str">
        <f>IF(totaal!C464=0,"",totaal!C464)</f>
        <v>Drukverhogingsunit</v>
      </c>
      <c r="D674" s="25" t="str">
        <f>IF(totaal!D464=0,"",totaal!D464)</f>
        <v>Duijvelaar</v>
      </c>
      <c r="E674" s="25" t="str">
        <f>IF(totaal!E464=0,"",totaal!E464)</f>
        <v>type: HU2-DPVE4-30MCF, levering Klomp</v>
      </c>
      <c r="F674" s="25" t="str">
        <f>IF(totaal!F464=0,"",totaal!F464)</f>
        <v/>
      </c>
      <c r="G674" s="51" t="str">
        <f>IF(totaal!G464=0,"",totaal!G464)</f>
        <v/>
      </c>
      <c r="I674" s="18"/>
      <c r="J674" s="18"/>
      <c r="K674" s="18"/>
      <c r="L674" s="18"/>
      <c r="M674" s="18"/>
      <c r="N674" s="18"/>
    </row>
    <row r="675" spans="1:14" s="28" customFormat="1" ht="15" hidden="1" customHeight="1">
      <c r="A675" s="23">
        <f>IF(totaal!A453=0,"",totaal!A453)</f>
        <v>672</v>
      </c>
      <c r="B675" s="24"/>
      <c r="C675" s="25" t="e">
        <f>IF(totaal!#REF!=0,"",totaal!#REF!)</f>
        <v>#REF!</v>
      </c>
      <c r="D675" s="25" t="e">
        <f>IF(totaal!#REF!=0,"",totaal!#REF!)</f>
        <v>#REF!</v>
      </c>
      <c r="E675" s="25" t="e">
        <f>IF(totaal!#REF!=0,"",totaal!#REF!)</f>
        <v>#REF!</v>
      </c>
      <c r="F675" s="25" t="e">
        <f>IF(totaal!#REF!=0,"",totaal!#REF!)</f>
        <v>#REF!</v>
      </c>
      <c r="G675" s="51" t="e">
        <f>IF(totaal!#REF!=0,"",totaal!#REF!)</f>
        <v>#REF!</v>
      </c>
      <c r="I675" s="18"/>
      <c r="J675" s="18"/>
      <c r="K675" s="18"/>
      <c r="L675" s="18"/>
      <c r="M675" s="18"/>
      <c r="N675" s="18"/>
    </row>
    <row r="676" spans="1:14" s="28" customFormat="1" ht="15" hidden="1" customHeight="1">
      <c r="A676" s="23">
        <f>IF(totaal!A454=0,"",totaal!A454)</f>
        <v>673</v>
      </c>
      <c r="B676" s="24"/>
      <c r="C676" s="25" t="e">
        <f>IF(totaal!#REF!=0,"",totaal!#REF!)</f>
        <v>#REF!</v>
      </c>
      <c r="D676" s="25" t="e">
        <f>IF(totaal!#REF!=0,"",totaal!#REF!)</f>
        <v>#REF!</v>
      </c>
      <c r="E676" s="25" t="e">
        <f>IF(totaal!#REF!=0,"",totaal!#REF!)</f>
        <v>#REF!</v>
      </c>
      <c r="F676" s="25" t="e">
        <f>IF(totaal!#REF!=0,"",totaal!#REF!)</f>
        <v>#REF!</v>
      </c>
      <c r="G676" s="51" t="e">
        <f>IF(totaal!#REF!=0,"",totaal!#REF!)</f>
        <v>#REF!</v>
      </c>
      <c r="I676" s="18"/>
      <c r="J676" s="18"/>
      <c r="K676" s="18"/>
      <c r="L676" s="18"/>
      <c r="M676" s="18"/>
      <c r="N676" s="18"/>
    </row>
    <row r="677" spans="1:14" s="28" customFormat="1" ht="15" hidden="1" customHeight="1">
      <c r="A677" s="23">
        <f>IF(totaal!A455=0,"",totaal!A455)</f>
        <v>674</v>
      </c>
      <c r="B677" s="24"/>
      <c r="C677" s="25" t="str">
        <f>IF(totaal!C465=0,"",totaal!C465)</f>
        <v>Driedelige koppeling</v>
      </c>
      <c r="D677" s="25" t="str">
        <f>IF(totaal!D465=0,"",totaal!D465)</f>
        <v>n.t.b.</v>
      </c>
      <c r="E677" s="25" t="str">
        <f>IF(totaal!E465=0,"",totaal!E465)</f>
        <v>125 PE - DN100</v>
      </c>
      <c r="F677" s="25" t="str">
        <f>IF(totaal!F465=0,"",totaal!F465)</f>
        <v/>
      </c>
      <c r="G677" s="51" t="str">
        <f>IF(totaal!G465=0,"",totaal!G465)</f>
        <v/>
      </c>
      <c r="I677" s="18"/>
      <c r="J677" s="18"/>
      <c r="K677" s="18"/>
      <c r="L677" s="18"/>
      <c r="M677" s="18"/>
      <c r="N677" s="18"/>
    </row>
    <row r="678" spans="1:14" s="28" customFormat="1" ht="15" hidden="1" customHeight="1">
      <c r="A678" s="23">
        <f>IF(totaal!A456=0,"",totaal!A456)</f>
        <v>675</v>
      </c>
      <c r="B678" s="24"/>
      <c r="C678" s="25" t="str">
        <f>IF(totaal!C466=0,"",totaal!C466)</f>
        <v>Driedelige koppeling</v>
      </c>
      <c r="D678" s="25" t="str">
        <f>IF(totaal!D466=0,"",totaal!D466)</f>
        <v>n.t.b.</v>
      </c>
      <c r="E678" s="25" t="str">
        <f>IF(totaal!E466=0,"",totaal!E466)</f>
        <v>50 PE - 1 1/4"</v>
      </c>
      <c r="F678" s="25" t="str">
        <f>IF(totaal!F466=0,"",totaal!F466)</f>
        <v/>
      </c>
      <c r="G678" s="51" t="str">
        <f>IF(totaal!G466=0,"",totaal!G466)</f>
        <v/>
      </c>
      <c r="I678" s="18"/>
      <c r="J678" s="18"/>
      <c r="K678" s="18"/>
      <c r="L678" s="18"/>
      <c r="M678" s="18"/>
      <c r="N678" s="18"/>
    </row>
    <row r="679" spans="1:14" s="28" customFormat="1" ht="15" hidden="1" customHeight="1">
      <c r="A679" s="23">
        <f>IF(totaal!A457=0,"",totaal!A457)</f>
        <v>676</v>
      </c>
      <c r="B679" s="24"/>
      <c r="C679" s="25" t="e">
        <f>IF(totaal!#REF!=0,"",totaal!#REF!)</f>
        <v>#REF!</v>
      </c>
      <c r="D679" s="25" t="e">
        <f>IF(totaal!#REF!=0,"",totaal!#REF!)</f>
        <v>#REF!</v>
      </c>
      <c r="E679" s="25" t="e">
        <f>IF(totaal!#REF!=0,"",totaal!#REF!)</f>
        <v>#REF!</v>
      </c>
      <c r="F679" s="25" t="e">
        <f>IF(totaal!#REF!=0,"",totaal!#REF!)</f>
        <v>#REF!</v>
      </c>
      <c r="G679" s="51" t="e">
        <f>IF(totaal!#REF!=0,"",totaal!#REF!)</f>
        <v>#REF!</v>
      </c>
      <c r="I679" s="18"/>
      <c r="J679" s="18"/>
      <c r="K679" s="18"/>
      <c r="L679" s="18"/>
      <c r="M679" s="18"/>
      <c r="N679" s="18"/>
    </row>
    <row r="680" spans="1:14" s="28" customFormat="1" ht="15" customHeight="1">
      <c r="A680" s="23">
        <f>IF(totaal!A458=0,"",totaal!A458)</f>
        <v>677</v>
      </c>
      <c r="B680" s="24">
        <v>3</v>
      </c>
      <c r="C680" s="25" t="str">
        <f>IF(totaal!C467=0,"",totaal!C467)</f>
        <v>Geperforeerd toevoerrooster</v>
      </c>
      <c r="D680" s="25" t="str">
        <f>IF(totaal!D467=0,"",totaal!D467)</f>
        <v>Krantz</v>
      </c>
      <c r="E680" s="25" t="str">
        <f>IF(totaal!E467=0,"",totaal!E467)</f>
        <v>OC-Q-600/600x600-K-O, Qv=505m3/h, met plenumbox</v>
      </c>
      <c r="F680" s="25" t="str">
        <f>IF(totaal!F467=0,"",totaal!F467)</f>
        <v/>
      </c>
      <c r="G680" s="51" t="str">
        <f>IF(totaal!G467=0,"",totaal!G467)</f>
        <v>RAL 7038 GRIJS</v>
      </c>
      <c r="I680" s="18"/>
      <c r="J680" s="18"/>
      <c r="K680" s="18"/>
      <c r="L680" s="18"/>
      <c r="M680" s="18"/>
      <c r="N680" s="18"/>
    </row>
    <row r="681" spans="1:14" s="28" customFormat="1" ht="15" customHeight="1">
      <c r="A681" s="23" t="e">
        <f>IF(totaal!#REF!=0,"",totaal!#REF!)</f>
        <v>#REF!</v>
      </c>
      <c r="B681" s="24">
        <v>12</v>
      </c>
      <c r="C681" s="25" t="str">
        <f>IF(totaal!C468=0,"",totaal!C468)</f>
        <v>Verdringingsrooster</v>
      </c>
      <c r="D681" s="25" t="str">
        <f>IF(totaal!D468=0,"",totaal!D468)</f>
        <v>Krantz</v>
      </c>
      <c r="E681" s="25" t="str">
        <f>IF(totaal!E468=0,"",totaal!E468)</f>
        <v>Q-R-880x880x200, Qv=220m3/h</v>
      </c>
      <c r="F681" s="25" t="str">
        <f>IF(totaal!F468=0,"",totaal!F468)</f>
        <v/>
      </c>
      <c r="G681" s="51" t="str">
        <f>IF(totaal!G468=0,"",totaal!G468)</f>
        <v>RAL 7038 GRIJS</v>
      </c>
      <c r="I681" s="18"/>
      <c r="J681" s="18"/>
      <c r="K681" s="18"/>
      <c r="L681" s="18"/>
      <c r="M681" s="18"/>
      <c r="N681" s="18"/>
    </row>
    <row r="682" spans="1:14" s="28" customFormat="1" ht="15" customHeight="1">
      <c r="A682" s="23">
        <f>IF(totaal!A459=0,"",totaal!A459)</f>
        <v>679</v>
      </c>
      <c r="B682" s="24">
        <v>62</v>
      </c>
      <c r="C682" s="25" t="str">
        <f>IF(totaal!C469=0,"",totaal!C469)</f>
        <v>Rond axiaal wervelroosters</v>
      </c>
      <c r="D682" s="25" t="str">
        <f>IF(totaal!D469=0,"",totaal!D469)</f>
        <v>Krantz</v>
      </c>
      <c r="E682" s="25" t="str">
        <f>IF(totaal!E469=0,"",totaal!E469)</f>
        <v>DD-NK-DN100-4.125-R01-PD, Qv=75m3/h</v>
      </c>
      <c r="F682" s="25" t="str">
        <f>IF(totaal!F469=0,"",totaal!F469)</f>
        <v/>
      </c>
      <c r="G682" s="51" t="str">
        <f>IF(totaal!G469=0,"",totaal!G469)</f>
        <v>RAL 7038 GRIJS</v>
      </c>
      <c r="I682" s="18"/>
      <c r="J682" s="18"/>
      <c r="K682" s="18"/>
      <c r="L682" s="18"/>
      <c r="M682" s="18"/>
      <c r="N682" s="18"/>
    </row>
    <row r="683" spans="1:14" s="28" customFormat="1" ht="15" customHeight="1">
      <c r="A683" s="23">
        <f>IF(totaal!A460=0,"",totaal!A460)</f>
        <v>680</v>
      </c>
      <c r="B683" s="24">
        <v>12</v>
      </c>
      <c r="C683" s="25" t="str">
        <f>IF(totaal!C470=0,"",totaal!C470)</f>
        <v>Regelklep</v>
      </c>
      <c r="D683" s="25" t="str">
        <f>IF(totaal!D470=0,"",totaal!D470)</f>
        <v/>
      </c>
      <c r="E683" s="25" t="str">
        <f>IF(totaal!E470=0,"",totaal!E470)</f>
        <v>levering luchtkanalenleverancier</v>
      </c>
      <c r="F683" s="25" t="str">
        <f>IF(totaal!F470=0,"",totaal!F470)</f>
        <v/>
      </c>
      <c r="G683" s="51" t="str">
        <f>IF(totaal!G470=0,"",totaal!G470)</f>
        <v>verzinkt</v>
      </c>
      <c r="I683" s="18"/>
      <c r="J683" s="18"/>
      <c r="K683" s="18"/>
      <c r="L683" s="18"/>
      <c r="M683" s="18"/>
      <c r="N683" s="18"/>
    </row>
    <row r="684" spans="1:14" s="28" customFormat="1" ht="15" hidden="1" customHeight="1">
      <c r="A684" s="23">
        <f>IF(totaal!A461=0,"",totaal!A461)</f>
        <v>681</v>
      </c>
      <c r="B684" s="24"/>
      <c r="C684" s="25" t="str">
        <f>IF(totaal!C471=0,"",totaal!C471)</f>
        <v>Terugslagklep</v>
      </c>
      <c r="D684" s="25" t="str">
        <f>IF(totaal!D471=0,"",totaal!D471)</f>
        <v>Watts-Ocean</v>
      </c>
      <c r="E684" s="25" t="str">
        <f>IF(totaal!E471=0,"",totaal!E471)</f>
        <v>55.1 met aftapmogelijkheid, Ф15, PN10</v>
      </c>
      <c r="F684" s="25" t="str">
        <f>IF(totaal!F471=0,"",totaal!F471)</f>
        <v/>
      </c>
      <c r="G684" s="25" t="str">
        <f>IF(totaal!G471=0,"",totaal!G471)</f>
        <v/>
      </c>
      <c r="H684" s="32"/>
      <c r="I684" s="32"/>
      <c r="J684" s="32"/>
      <c r="K684" s="32"/>
      <c r="L684" s="32"/>
      <c r="M684" s="32"/>
      <c r="N684" s="32"/>
    </row>
    <row r="685" spans="1:14" s="28" customFormat="1" ht="15" hidden="1" customHeight="1">
      <c r="A685" s="23">
        <f>IF(totaal!A462=0,"",totaal!A462)</f>
        <v>682</v>
      </c>
      <c r="B685" s="24"/>
      <c r="C685" s="25" t="str">
        <f>IF(totaal!C472=0,"",totaal!C472)</f>
        <v>Geveltapkraan (met sleutel)</v>
      </c>
      <c r="D685" s="25" t="str">
        <f>IF(totaal!D472=0,"",totaal!D472)</f>
        <v>Raminex</v>
      </c>
      <c r="E685" s="25" t="str">
        <f>IF(totaal!E472=0,"",totaal!E472)</f>
        <v xml:space="preserve">type 11202 (levering Klomp) </v>
      </c>
      <c r="F685" s="25" t="str">
        <f>IF(totaal!F472=0,"",totaal!F472)</f>
        <v/>
      </c>
      <c r="G685" s="25" t="str">
        <f>IF(totaal!G472=0,"",totaal!G472)</f>
        <v/>
      </c>
    </row>
    <row r="686" spans="1:14" s="28" customFormat="1" ht="15" hidden="1" customHeight="1">
      <c r="A686" s="23">
        <f>IF(totaal!A463=0,"",totaal!A463)</f>
        <v>683</v>
      </c>
      <c r="B686" s="24"/>
      <c r="C686" s="25" t="str">
        <f>IF(totaal!C473=0,"",totaal!C473)</f>
        <v>Gevelplaat (rond)</v>
      </c>
      <c r="D686" s="25" t="str">
        <f>IF(totaal!D473=0,"",totaal!D473)</f>
        <v>VSH</v>
      </c>
      <c r="E686" s="25" t="str">
        <f>IF(totaal!E473=0,"",totaal!E473)</f>
        <v>Gevelplaat type 049160.1 (levering Klomp)</v>
      </c>
      <c r="F686" s="25" t="str">
        <f>IF(totaal!F473=0,"",totaal!F473)</f>
        <v/>
      </c>
      <c r="G686" s="25" t="str">
        <f>IF(totaal!G473=0,"",totaal!G473)</f>
        <v/>
      </c>
    </row>
    <row r="687" spans="1:14" s="28" customFormat="1" ht="15" hidden="1" customHeight="1">
      <c r="A687" s="23" t="e">
        <f>IF(totaal!#REF!=0,"",totaal!#REF!)</f>
        <v>#REF!</v>
      </c>
      <c r="B687" s="24"/>
      <c r="C687" s="25" t="str">
        <f>IF(totaal!C474=0,"",totaal!C474)</f>
        <v>Beluchterskraan</v>
      </c>
      <c r="D687" s="25" t="str">
        <f>IF(totaal!D474=0,"",totaal!D474)</f>
        <v>Raminex</v>
      </c>
      <c r="E687" s="25" t="str">
        <f>IF(totaal!E474=0,"",totaal!E474)</f>
        <v>type: 11001 (levering Klomp)</v>
      </c>
      <c r="F687" s="25" t="str">
        <f>IF(totaal!F474=0,"",totaal!F474)</f>
        <v/>
      </c>
      <c r="G687" s="25" t="str">
        <f>IF(totaal!G474=0,"",totaal!G474)</f>
        <v/>
      </c>
    </row>
    <row r="688" spans="1:14" s="28" customFormat="1" ht="15" hidden="1" customHeight="1">
      <c r="A688" s="23">
        <f>IF(totaal!A464=0,"",totaal!A464)</f>
        <v>685</v>
      </c>
      <c r="B688" s="24"/>
      <c r="C688" s="25" t="str">
        <f>IF(totaal!C475=0,"",totaal!C475)</f>
        <v>Waterdetector</v>
      </c>
      <c r="D688" s="25" t="str">
        <f>IF(totaal!D475=0,"",totaal!D475)</f>
        <v>Kuebler</v>
      </c>
      <c r="E688" s="25" t="str">
        <f>IF(totaal!E475=0,"",totaal!E475)</f>
        <v>FE/AFE (levering Meet- &amp; Regeltechniek)</v>
      </c>
      <c r="F688" s="25" t="str">
        <f>IF(totaal!F475=0,"",totaal!F475)</f>
        <v/>
      </c>
      <c r="G688" s="25" t="str">
        <f>IF(totaal!G475=0,"",totaal!G475)</f>
        <v/>
      </c>
    </row>
    <row r="689" spans="1:7" s="28" customFormat="1" ht="15" hidden="1" customHeight="1">
      <c r="A689" s="23" t="e">
        <f>IF(totaal!#REF!=0,"",totaal!#REF!)</f>
        <v>#REF!</v>
      </c>
      <c r="B689" s="24"/>
      <c r="C689" s="25" t="str">
        <f>IF(totaal!C476=0,"",totaal!C476)</f>
        <v>Close-in boiler</v>
      </c>
      <c r="D689" s="25" t="str">
        <f>IF(totaal!D476=0,"",totaal!D476)</f>
        <v>Daalderop</v>
      </c>
      <c r="E689" s="25" t="str">
        <f>IF(totaal!E476=0,"",totaal!E476)</f>
        <v>inhoud 5 dm3, t.b.v. pantry's (levering Klomp)</v>
      </c>
      <c r="F689" s="25" t="str">
        <f>IF(totaal!F476=0,"",totaal!F476)</f>
        <v/>
      </c>
      <c r="G689" s="25" t="str">
        <f>IF(totaal!G476=0,"",totaal!G476)</f>
        <v/>
      </c>
    </row>
    <row r="690" spans="1:7" s="28" customFormat="1" ht="15" hidden="1" customHeight="1">
      <c r="A690" s="23" t="e">
        <f>IF(totaal!#REF!=0,"",totaal!#REF!)</f>
        <v>#REF!</v>
      </c>
      <c r="B690" s="24"/>
      <c r="C690" s="25" t="str">
        <f>IF(totaal!C477=0,"",totaal!C477)</f>
        <v>Close-up boiler</v>
      </c>
      <c r="D690" s="25" t="str">
        <f>IF(totaal!D477=0,"",totaal!D477)</f>
        <v>Daalderop</v>
      </c>
      <c r="E690" s="25" t="str">
        <f>IF(totaal!E477=0,"",totaal!E477)</f>
        <v>inhoud 15 dm3 (t.b.v. uitstortgootsteen) (levering Klomp)</v>
      </c>
      <c r="F690" s="25" t="str">
        <f>IF(totaal!F477=0,"",totaal!F477)</f>
        <v/>
      </c>
      <c r="G690" s="25" t="str">
        <f>IF(totaal!G477=0,"",totaal!G477)</f>
        <v/>
      </c>
    </row>
    <row r="691" spans="1:7" s="28" customFormat="1" ht="15" hidden="1" customHeight="1">
      <c r="A691" s="23">
        <f>IF(totaal!A465=0,"",totaal!A465)</f>
        <v>688</v>
      </c>
      <c r="B691" s="24"/>
      <c r="C691" s="25" t="str">
        <f>IF(totaal!C478=0,"",totaal!C478)</f>
        <v>Mono-boiler</v>
      </c>
      <c r="D691" s="25" t="str">
        <f>IF(totaal!D478=0,"",totaal!D478)</f>
        <v>Daalderop</v>
      </c>
      <c r="E691" s="25" t="str">
        <f>IF(totaal!E478=0,"",totaal!E478)</f>
        <v>inhoud 120 dm3,incl. Inlaatcombinatie en trechter (levering Klomp),</v>
      </c>
      <c r="F691" s="25" t="str">
        <f>IF(totaal!F478=0,"",totaal!F478)</f>
        <v/>
      </c>
      <c r="G691" s="25" t="str">
        <f>IF(totaal!G478=0,"",totaal!G478)</f>
        <v/>
      </c>
    </row>
    <row r="692" spans="1:7" s="28" customFormat="1" ht="15" hidden="1" customHeight="1">
      <c r="A692" s="23">
        <f>IF(totaal!A466=0,"",totaal!A466)</f>
        <v>689</v>
      </c>
      <c r="B692" s="24"/>
      <c r="C692" s="25" t="e">
        <f>IF(totaal!#REF!=0,"",totaal!#REF!)</f>
        <v>#REF!</v>
      </c>
      <c r="D692" s="25" t="e">
        <f>IF(totaal!#REF!=0,"",totaal!#REF!)</f>
        <v>#REF!</v>
      </c>
      <c r="E692" s="25" t="e">
        <f>IF(totaal!#REF!=0,"",totaal!#REF!)</f>
        <v>#REF!</v>
      </c>
      <c r="F692" s="25" t="e">
        <f>IF(totaal!#REF!=0,"",totaal!#REF!)</f>
        <v>#REF!</v>
      </c>
      <c r="G692" s="25" t="e">
        <f>IF(totaal!#REF!=0,"",totaal!#REF!)</f>
        <v>#REF!</v>
      </c>
    </row>
    <row r="693" spans="1:7" s="28" customFormat="1" ht="15" hidden="1" customHeight="1">
      <c r="A693" s="23" t="e">
        <f>IF(totaal!#REF!=0,"",totaal!#REF!)</f>
        <v>#REF!</v>
      </c>
      <c r="B693" s="24"/>
      <c r="C693" s="25" t="str">
        <f>IF(totaal!C479=0,"",totaal!C479)</f>
        <v>Kanaalrooster</v>
      </c>
      <c r="D693" s="25" t="str">
        <f>IF(totaal!D479=0,"",totaal!D479)</f>
        <v>Trox</v>
      </c>
      <c r="E693" s="25" t="str">
        <f>IF(totaal!E479=0,"",totaal!E479)</f>
        <v>TRS-KS afm: 625x125  retourrooster</v>
      </c>
      <c r="F693" s="25" t="str">
        <f>IF(totaal!F479=0,"",totaal!F479)</f>
        <v>BGA B-30</v>
      </c>
      <c r="G693" s="25" t="str">
        <f>IF(totaal!G479=0,"",totaal!G479)</f>
        <v>Thermisch verzinkt</v>
      </c>
    </row>
    <row r="694" spans="1:7" s="28" customFormat="1" ht="15" hidden="1" customHeight="1">
      <c r="A694" s="23">
        <f>IF(totaal!A467=0,"",totaal!A467)</f>
        <v>691</v>
      </c>
      <c r="B694" s="24"/>
      <c r="C694" s="25" t="str">
        <f>IF(totaal!C480=0,"",totaal!C480)</f>
        <v>Kanaalrooster</v>
      </c>
      <c r="D694" s="25" t="str">
        <f>IF(totaal!D480=0,"",totaal!D480)</f>
        <v>Trox</v>
      </c>
      <c r="E694" s="25" t="str">
        <f>IF(totaal!E480=0,"",totaal!E480)</f>
        <v>TRS-KS afm: 425x125  retourrooster</v>
      </c>
      <c r="F694" s="25" t="str">
        <f>IF(totaal!F480=0,"",totaal!F480)</f>
        <v>BGA B-30</v>
      </c>
      <c r="G694" s="25" t="str">
        <f>IF(totaal!G480=0,"",totaal!G480)</f>
        <v>Thermisch verzinkt</v>
      </c>
    </row>
    <row r="695" spans="1:7" s="28" customFormat="1" ht="15" hidden="1" customHeight="1">
      <c r="A695" s="23">
        <f>IF(totaal!A468=0,"",totaal!A468)</f>
        <v>692</v>
      </c>
      <c r="B695" s="24"/>
      <c r="C695" s="25" t="str">
        <f>IF(totaal!C481=0,"",totaal!C481)</f>
        <v>Kanaalrooster</v>
      </c>
      <c r="D695" s="25" t="str">
        <f>IF(totaal!D481=0,"",totaal!D481)</f>
        <v>Trox</v>
      </c>
      <c r="E695" s="25" t="str">
        <f>IF(totaal!E481=0,"",totaal!E481)</f>
        <v>TRS-KS afm: 625x125  toevoerrooster</v>
      </c>
      <c r="F695" s="25" t="str">
        <f>IF(totaal!F481=0,"",totaal!F481)</f>
        <v>BGA B-28</v>
      </c>
      <c r="G695" s="25" t="str">
        <f>IF(totaal!G481=0,"",totaal!G481)</f>
        <v>Thermisch verzinkt</v>
      </c>
    </row>
    <row r="696" spans="1:7" s="28" customFormat="1" ht="15" hidden="1" customHeight="1">
      <c r="A696" s="23">
        <f>IF(totaal!A469=0,"",totaal!A469)</f>
        <v>693</v>
      </c>
      <c r="B696" s="24"/>
      <c r="C696" s="25" t="str">
        <f>IF(totaal!C482=0,"",totaal!C482)</f>
        <v>Rond wervelrooster</v>
      </c>
      <c r="D696" s="25" t="str">
        <f>IF(totaal!D482=0,"",totaal!D482)</f>
        <v>Trox</v>
      </c>
      <c r="E696" s="25" t="str">
        <f>IF(totaal!E482=0,"",totaal!E482)</f>
        <v>RFD-R-D-A/250 (toevoerrooster)</v>
      </c>
      <c r="F696" s="25" t="str">
        <f>IF(totaal!F482=0,"",totaal!F482)</f>
        <v xml:space="preserve">BGA B-21 </v>
      </c>
      <c r="G696" s="25" t="str">
        <f>IF(totaal!G482=0,"",totaal!G482)</f>
        <v>RAL 9006, aluminium</v>
      </c>
    </row>
    <row r="697" spans="1:7" s="28" customFormat="1" ht="15" hidden="1" customHeight="1">
      <c r="A697" s="23">
        <f>IF(totaal!A470=0,"",totaal!A470)</f>
        <v>694</v>
      </c>
      <c r="B697" s="24"/>
      <c r="C697" s="25" t="str">
        <f>IF(totaal!C483=0,"",totaal!C483)</f>
        <v>Plafondrooster</v>
      </c>
      <c r="D697" s="25" t="str">
        <f>IF(totaal!D483=0,"",totaal!D483)</f>
        <v>Trox</v>
      </c>
      <c r="E697" s="25" t="str">
        <f>IF(totaal!E483=0,"",totaal!E483)</f>
        <v>DLQL-P-H/595x400</v>
      </c>
      <c r="F697" s="25" t="str">
        <f>IF(totaal!F483=0,"",totaal!F483)</f>
        <v>BGA B-28</v>
      </c>
      <c r="G697" s="25" t="str">
        <f>IF(totaal!G483=0,"",totaal!G483)</f>
        <v>Thermisch verzinkt</v>
      </c>
    </row>
    <row r="698" spans="1:7" s="28" customFormat="1" ht="15" hidden="1" customHeight="1">
      <c r="A698" s="23">
        <f>IF(totaal!A471=0,"",totaal!A471)</f>
        <v>695</v>
      </c>
      <c r="B698" s="24"/>
      <c r="C698" s="25" t="str">
        <f>IF(totaal!C484=0,"",totaal!C484)</f>
        <v>Rond wervelrooster</v>
      </c>
      <c r="D698" s="25" t="str">
        <f>IF(totaal!D484=0,"",totaal!D484)</f>
        <v>Trox</v>
      </c>
      <c r="E698" s="25" t="str">
        <f>IF(totaal!E484=0,"",totaal!E484)</f>
        <v>RFD-R-K/250 (retourrooster), ZONDER PLENUMBOX</v>
      </c>
      <c r="F698" s="25" t="str">
        <f>IF(totaal!F484=0,"",totaal!F484)</f>
        <v xml:space="preserve">BGA B-21 </v>
      </c>
      <c r="G698" s="25" t="str">
        <f>IF(totaal!G484=0,"",totaal!G484)</f>
        <v>RAL 9006, aluminium</v>
      </c>
    </row>
    <row r="699" spans="1:7" s="28" customFormat="1" ht="15" hidden="1" customHeight="1">
      <c r="A699" s="23">
        <f>IF(totaal!A472=0,"",totaal!A472)</f>
        <v>696</v>
      </c>
      <c r="B699" s="24"/>
      <c r="C699" s="25" t="e">
        <f>IF(totaal!#REF!=0,"",totaal!#REF!)</f>
        <v>#REF!</v>
      </c>
      <c r="D699" s="25" t="e">
        <f>IF(totaal!#REF!=0,"",totaal!#REF!)</f>
        <v>#REF!</v>
      </c>
      <c r="E699" s="25" t="e">
        <f>IF(totaal!#REF!=0,"",totaal!#REF!)</f>
        <v>#REF!</v>
      </c>
      <c r="F699" s="25" t="e">
        <f>IF(totaal!#REF!=0,"",totaal!#REF!)</f>
        <v>#REF!</v>
      </c>
      <c r="G699" s="25" t="e">
        <f>IF(totaal!#REF!=0,"",totaal!#REF!)</f>
        <v>#REF!</v>
      </c>
    </row>
    <row r="700" spans="1:7" s="28" customFormat="1" ht="15" hidden="1" customHeight="1">
      <c r="A700" s="23">
        <f>IF(totaal!A473=0,"",totaal!A473)</f>
        <v>697</v>
      </c>
      <c r="B700" s="24"/>
      <c r="C700" s="25" t="str">
        <f>IF(totaal!C485=0,"",totaal!C485)</f>
        <v>Convector</v>
      </c>
      <c r="D700" s="25" t="str">
        <f>IF(totaal!D485=0,"",totaal!D485)</f>
        <v>Jaga</v>
      </c>
      <c r="E700" s="25" t="str">
        <f>IF(totaal!E485=0,"",totaal!E485)</f>
        <v>type STRADA TWIN, 65x200t21 133, 1798W (45-35)</v>
      </c>
      <c r="F700" s="25" t="str">
        <f>IF(totaal!F485=0,"",totaal!F485)</f>
        <v xml:space="preserve">BGA B-21 </v>
      </c>
      <c r="G700" s="25" t="str">
        <f>IF(totaal!G485=0,"",totaal!G485)</f>
        <v>RAL9010</v>
      </c>
    </row>
    <row r="701" spans="1:7" s="28" customFormat="1" ht="15" hidden="1" customHeight="1">
      <c r="A701" s="23">
        <f>IF(totaal!A474=0,"",totaal!A474)</f>
        <v>698</v>
      </c>
      <c r="B701" s="24"/>
      <c r="C701" s="25" t="str">
        <f>IF(totaal!C486=0,"",totaal!C486)</f>
        <v>Convector</v>
      </c>
      <c r="D701" s="25" t="str">
        <f>IF(totaal!D486=0,"",totaal!D486)</f>
        <v>Jaga</v>
      </c>
      <c r="E701" s="25" t="str">
        <f>IF(totaal!E486=0,"",totaal!E486)</f>
        <v>type STRADA TWIN, 65x280t21 133, 2518W (45-35)</v>
      </c>
      <c r="F701" s="25" t="str">
        <f>IF(totaal!F486=0,"",totaal!F486)</f>
        <v>BGA B-19</v>
      </c>
      <c r="G701" s="25" t="str">
        <f>IF(totaal!G486=0,"",totaal!G486)</f>
        <v>RAL7005</v>
      </c>
    </row>
    <row r="702" spans="1:7" s="28" customFormat="1" ht="15" hidden="1" customHeight="1">
      <c r="A702" s="23">
        <f>IF(totaal!A475=0,"",totaal!A475)</f>
        <v>699</v>
      </c>
      <c r="B702" s="24"/>
      <c r="C702" s="25" t="str">
        <f>IF(totaal!C487=0,"",totaal!C487)</f>
        <v>Convector</v>
      </c>
      <c r="D702" s="25" t="str">
        <f>IF(totaal!D487=0,"",totaal!D487)</f>
        <v>Jaga</v>
      </c>
      <c r="E702" s="25" t="str">
        <f>IF(totaal!E487=0,"",totaal!E487)</f>
        <v>type STRADA TWIN, 65x160t21 133, 1589W (45-35)</v>
      </c>
      <c r="F702" s="25" t="str">
        <f>IF(totaal!F487=0,"",totaal!F487)</f>
        <v>BGA B-20</v>
      </c>
      <c r="G702" s="25" t="str">
        <f>IF(totaal!G487=0,"",totaal!G487)</f>
        <v>RAL7005</v>
      </c>
    </row>
    <row r="703" spans="1:7" s="28" customFormat="1" ht="15" hidden="1" customHeight="1">
      <c r="A703" s="23">
        <f>IF(totaal!A476=0,"",totaal!A476)</f>
        <v>700</v>
      </c>
      <c r="B703" s="24"/>
      <c r="C703" s="25" t="str">
        <f>IF(totaal!C488=0,"",totaal!C488)</f>
        <v>Convector</v>
      </c>
      <c r="D703" s="25" t="str">
        <f>IF(totaal!D488=0,"",totaal!D488)</f>
        <v>Jaga</v>
      </c>
      <c r="E703" s="25" t="str">
        <f>IF(totaal!E488=0,"",totaal!E488)</f>
        <v>type STRADA TWIN, 65x100t21 133, 1297W (45-35)</v>
      </c>
      <c r="F703" s="25">
        <f>IF(totaal!F488=0,"",totaal!F488)</f>
        <v>45292</v>
      </c>
      <c r="G703" s="25" t="str">
        <f>IF(totaal!G488=0,"",totaal!G488)</f>
        <v>RAL9010</v>
      </c>
    </row>
    <row r="704" spans="1:7" s="28" customFormat="1" ht="15" hidden="1" customHeight="1">
      <c r="A704" s="23">
        <f>IF(totaal!A477=0,"",totaal!A477)</f>
        <v>701</v>
      </c>
      <c r="B704" s="24"/>
      <c r="C704" s="25" t="str">
        <f>IF(totaal!C489=0,"",totaal!C489)</f>
        <v>Convector</v>
      </c>
      <c r="D704" s="25" t="str">
        <f>IF(totaal!D489=0,"",totaal!D489)</f>
        <v>Jaga</v>
      </c>
      <c r="E704" s="25" t="str">
        <f>IF(totaal!E489=0,"",totaal!E489)</f>
        <v>type STRADA TWIN, 65x200t21 133, (45-35)</v>
      </c>
      <c r="F704" s="25" t="str">
        <f>IF(totaal!F489=0,"",totaal!F489)</f>
        <v>RUIMTEN 01-22, 01-24 &amp; 01-23</v>
      </c>
      <c r="G704" s="25" t="str">
        <f>IF(totaal!G489=0,"",totaal!G489)</f>
        <v>RAL9010</v>
      </c>
    </row>
    <row r="705" spans="1:7" s="28" customFormat="1" ht="15" hidden="1" customHeight="1">
      <c r="A705" s="23">
        <f>IF(totaal!A478=0,"",totaal!A478)</f>
        <v>702</v>
      </c>
      <c r="B705" s="24"/>
      <c r="C705" s="25" t="str">
        <f>IF(totaal!C490=0,"",totaal!C490)</f>
        <v>Plafondrooster</v>
      </c>
      <c r="D705" s="25" t="str">
        <f>IF(totaal!D490=0,"",totaal!D490)</f>
        <v>Trox</v>
      </c>
      <c r="E705" s="25" t="str">
        <f>IF(totaal!E490=0,"",totaal!E490)</f>
        <v>DLQL-P-H/595x300 (toevoer en retourrooster)</v>
      </c>
      <c r="F705" s="25" t="str">
        <f>IF(totaal!F490=0,"",totaal!F490)</f>
        <v>BGA B-28</v>
      </c>
      <c r="G705" s="25" t="str">
        <f>IF(totaal!G490=0,"",totaal!G490)</f>
        <v>Thermisch verzinkt</v>
      </c>
    </row>
    <row r="706" spans="1:7" ht="15" hidden="1" customHeight="1">
      <c r="A706" s="23" t="e">
        <f>IF(totaal!#REF!=0,"",totaal!#REF!)</f>
        <v>#REF!</v>
      </c>
      <c r="B706" s="24"/>
      <c r="C706" s="25" t="str">
        <f>IF(totaal!C491=0,"",totaal!C491)</f>
        <v>Convector</v>
      </c>
      <c r="D706" s="25" t="str">
        <f>IF(totaal!D491=0,"",totaal!D491)</f>
        <v>Jaga</v>
      </c>
      <c r="E706" s="25" t="str">
        <f>IF(totaal!E491=0,"",totaal!E491)</f>
        <v>type STRADA TWIN, 65x280t21 133, 2295W (45-35)</v>
      </c>
      <c r="F706" s="25" t="str">
        <f>IF(totaal!F491=0,"",totaal!F491)</f>
        <v>RUIMTE 02-17</v>
      </c>
      <c r="G706" s="25" t="str">
        <f>IF(totaal!G491=0,"",totaal!G491)</f>
        <v>RAL 9010</v>
      </c>
    </row>
    <row r="707" spans="1:7" ht="15" hidden="1" customHeight="1">
      <c r="A707" s="23">
        <f>IF(totaal!A479=0,"",totaal!A479)</f>
        <v>704</v>
      </c>
      <c r="B707" s="24"/>
      <c r="C707" s="25" t="str">
        <f>IF(totaal!C492=0,"",totaal!C492)</f>
        <v>Convector</v>
      </c>
      <c r="D707" s="25" t="str">
        <f>IF(totaal!D492=0,"",totaal!D492)</f>
        <v>Jaga</v>
      </c>
      <c r="E707" s="25" t="str">
        <f>IF(totaal!E492=0,"",totaal!E492)</f>
        <v>type STRADA TWIN, 65x200t06 133, 716W (45-35)</v>
      </c>
      <c r="F707" s="25" t="str">
        <f>IF(totaal!F492=0,"",totaal!F492)</f>
        <v xml:space="preserve">RUIMTE 02-15 </v>
      </c>
      <c r="G707" s="25" t="str">
        <f>IF(totaal!G492=0,"",totaal!G492)</f>
        <v>RAL 9010</v>
      </c>
    </row>
    <row r="708" spans="1:7" ht="15" hidden="1" customHeight="1">
      <c r="A708" s="23">
        <f>IF(totaal!A480=0,"",totaal!A480)</f>
        <v>705</v>
      </c>
      <c r="B708" s="24"/>
      <c r="C708" s="25" t="str">
        <f>IF(totaal!C493=0,"",totaal!C493)</f>
        <v>Convector</v>
      </c>
      <c r="D708" s="25" t="str">
        <f>IF(totaal!D493=0,"",totaal!D493)</f>
        <v>Jaga</v>
      </c>
      <c r="E708" s="25" t="str">
        <f>IF(totaal!E493=0,"",totaal!E493)</f>
        <v>type STRADA TWIN, 65x280t21 133, 2391W (45-35)</v>
      </c>
      <c r="F708" s="25" t="str">
        <f>IF(totaal!F493=0,"",totaal!F493)</f>
        <v>RUIMTE 02-18 &amp; 02-19</v>
      </c>
      <c r="G708" s="25" t="str">
        <f>IF(totaal!G493=0,"",totaal!G493)</f>
        <v>RAL 9010</v>
      </c>
    </row>
    <row r="709" spans="1:7" ht="15" hidden="1" customHeight="1">
      <c r="A709" s="23">
        <f>IF(totaal!A481=0,"",totaal!A481)</f>
        <v>706</v>
      </c>
      <c r="B709" s="24"/>
      <c r="C709" s="25" t="e">
        <f>IF(totaal!#REF!=0,"",totaal!#REF!)</f>
        <v>#REF!</v>
      </c>
      <c r="D709" s="25" t="e">
        <f>IF(totaal!#REF!=0,"",totaal!#REF!)</f>
        <v>#REF!</v>
      </c>
      <c r="E709" s="25" t="e">
        <f>IF(totaal!#REF!=0,"",totaal!#REF!)</f>
        <v>#REF!</v>
      </c>
      <c r="F709" s="25" t="e">
        <f>IF(totaal!#REF!=0,"",totaal!#REF!)</f>
        <v>#REF!</v>
      </c>
      <c r="G709" s="25" t="e">
        <f>IF(totaal!#REF!=0,"",totaal!#REF!)</f>
        <v>#REF!</v>
      </c>
    </row>
    <row r="710" spans="1:7" ht="15" hidden="1" customHeight="1">
      <c r="A710" s="23">
        <f>IF(totaal!A482=0,"",totaal!A482)</f>
        <v>707</v>
      </c>
      <c r="B710" s="24"/>
      <c r="C710" s="25" t="e">
        <f>IF(totaal!#REF!=0,"",totaal!#REF!)</f>
        <v>#REF!</v>
      </c>
      <c r="D710" s="25" t="e">
        <f>IF(totaal!#REF!=0,"",totaal!#REF!)</f>
        <v>#REF!</v>
      </c>
      <c r="E710" s="25" t="e">
        <f>IF(totaal!#REF!=0,"",totaal!#REF!)</f>
        <v>#REF!</v>
      </c>
      <c r="F710" s="25" t="e">
        <f>IF(totaal!#REF!=0,"",totaal!#REF!)</f>
        <v>#REF!</v>
      </c>
      <c r="G710" s="25" t="e">
        <f>IF(totaal!#REF!=0,"",totaal!#REF!)</f>
        <v>#REF!</v>
      </c>
    </row>
    <row r="711" spans="1:7" ht="15" hidden="1" customHeight="1">
      <c r="A711" s="23">
        <f>IF(totaal!A483=0,"",totaal!A483)</f>
        <v>708</v>
      </c>
      <c r="B711" s="24"/>
      <c r="C711" s="25" t="str">
        <f>IF(totaal!C494=0,"",totaal!C494)</f>
        <v/>
      </c>
      <c r="D711" s="25" t="str">
        <f>IF(totaal!D494=0,"",totaal!D494)</f>
        <v/>
      </c>
      <c r="E711" s="25" t="str">
        <f>IF(totaal!E494=0,"",totaal!E494)</f>
        <v/>
      </c>
      <c r="F711" s="25" t="str">
        <f>IF(totaal!F494=0,"",totaal!F494)</f>
        <v/>
      </c>
      <c r="G711" s="25" t="str">
        <f>IF(totaal!G494=0,"",totaal!G494)</f>
        <v/>
      </c>
    </row>
    <row r="712" spans="1:7" ht="15" hidden="1" customHeight="1">
      <c r="A712" s="23">
        <f>IF(totaal!A484=0,"",totaal!A484)</f>
        <v>709</v>
      </c>
      <c r="B712" s="24"/>
      <c r="C712" s="25" t="e">
        <f>IF(totaal!#REF!=0,"",totaal!#REF!)</f>
        <v>#REF!</v>
      </c>
      <c r="D712" s="25" t="e">
        <f>IF(totaal!#REF!=0,"",totaal!#REF!)</f>
        <v>#REF!</v>
      </c>
      <c r="E712" s="25" t="e">
        <f>IF(totaal!#REF!=0,"",totaal!#REF!)</f>
        <v>#REF!</v>
      </c>
      <c r="F712" s="25" t="e">
        <f>IF(totaal!#REF!=0,"",totaal!#REF!)</f>
        <v>#REF!</v>
      </c>
      <c r="G712" s="25" t="e">
        <f>IF(totaal!#REF!=0,"",totaal!#REF!)</f>
        <v>#REF!</v>
      </c>
    </row>
    <row r="713" spans="1:7" ht="15" hidden="1" customHeight="1">
      <c r="A713" s="23" t="e">
        <f>IF(totaal!#REF!=0,"",totaal!#REF!)</f>
        <v>#REF!</v>
      </c>
      <c r="B713" s="24"/>
      <c r="C713" s="25" t="str">
        <f>IF(totaal!C495=0,"",totaal!C495)</f>
        <v>Droge koeler</v>
      </c>
      <c r="D713" s="25" t="str">
        <f>IF(totaal!D495=0,"",totaal!D495)</f>
        <v>Carrier Holland Heating</v>
      </c>
      <c r="E713" s="25" t="str">
        <f>IF(totaal!E495=0,"",totaal!E495)</f>
        <v>BDMS804C incl.coating, flenzen en schakelkast, aansl.3" Cu</v>
      </c>
      <c r="F713" s="25" t="str">
        <f>IF(totaal!F495=0,"",totaal!F495)</f>
        <v/>
      </c>
      <c r="G713" s="25" t="str">
        <f>IF(totaal!G495=0,"",totaal!G495)</f>
        <v/>
      </c>
    </row>
    <row r="714" spans="1:7" ht="15" hidden="1" customHeight="1">
      <c r="A714" s="23">
        <f>IF(totaal!A485=0,"",totaal!A485)</f>
        <v>711</v>
      </c>
      <c r="B714" s="24"/>
      <c r="C714" s="25" t="str">
        <f>IF(totaal!C496=0,"",totaal!C496)</f>
        <v>Trillingdemper (lev. CHH)</v>
      </c>
      <c r="D714" s="25" t="str">
        <f>IF(totaal!D496=0,"",totaal!D496)</f>
        <v>VCE Techniek</v>
      </c>
      <c r="E714" s="25" t="str">
        <f>IF(totaal!E496=0,"",totaal!E496)</f>
        <v>type: 10-GH-1000-H, GM MAUTING</v>
      </c>
      <c r="F714" s="25" t="str">
        <f>IF(totaal!F496=0,"",totaal!F496)</f>
        <v/>
      </c>
      <c r="G714" s="25" t="str">
        <f>IF(totaal!G496=0,"",totaal!G496)</f>
        <v/>
      </c>
    </row>
    <row r="715" spans="1:7" ht="15" hidden="1" customHeight="1">
      <c r="A715" s="23">
        <f>IF(totaal!A486=0,"",totaal!A486)</f>
        <v>712</v>
      </c>
      <c r="B715" s="24"/>
      <c r="C715" s="25" t="str">
        <f>IF(totaal!C497=0,"",totaal!C497)</f>
        <v>Dakkap (afblaaskap)</v>
      </c>
      <c r="D715" s="25" t="str">
        <f>IF(totaal!D497=0,"",totaal!D497)</f>
        <v>SMITSAIR</v>
      </c>
      <c r="E715" s="25" t="str">
        <f>IF(totaal!E497=0,"",totaal!E497)</f>
        <v>DK 3  Debiet 10.110 M³/h Inw. afm. 1200 × 1200mm</v>
      </c>
      <c r="F715" s="25" t="str">
        <f>IF(totaal!F497=0,"",totaal!F497)</f>
        <v/>
      </c>
      <c r="G715" s="25" t="str">
        <f>IF(totaal!G497=0,"",totaal!G497)</f>
        <v>RAL 7035</v>
      </c>
    </row>
    <row r="716" spans="1:7" ht="15" hidden="1" customHeight="1">
      <c r="A716" s="23">
        <f>IF(totaal!A487=0,"",totaal!A487)</f>
        <v>713</v>
      </c>
      <c r="B716" s="24"/>
      <c r="C716" s="25" t="str">
        <f>IF(totaal!C498=0,"",totaal!C498)</f>
        <v>Split-unit buitendeel</v>
      </c>
      <c r="D716" s="25" t="str">
        <f>IF(totaal!D498=0,"",totaal!D498)</f>
        <v xml:space="preserve">Carrier </v>
      </c>
      <c r="E716" s="25" t="str">
        <f>IF(totaal!E498=0,"",totaal!E498)</f>
        <v>type: 40KMC 048-9, t.b.v techniek ruimte 01-26</v>
      </c>
      <c r="F716" s="25" t="str">
        <f>IF(totaal!F498=0,"",totaal!F498)</f>
        <v/>
      </c>
      <c r="G716" s="25" t="str">
        <f>IF(totaal!G498=0,"",totaal!G498)</f>
        <v/>
      </c>
    </row>
    <row r="717" spans="1:7" ht="15" hidden="1" customHeight="1">
      <c r="A717" s="23">
        <f>IF(totaal!A488=0,"",totaal!A488)</f>
        <v>714</v>
      </c>
      <c r="B717" s="24"/>
      <c r="C717" s="25" t="str">
        <f>IF(totaal!C499=0,"",totaal!C499)</f>
        <v>Gecombineerde rookgasafvoer</v>
      </c>
      <c r="D717" s="25" t="str">
        <f>IF(totaal!D499=0,"",totaal!D499)</f>
        <v>Burgerhout/M&amp;G</v>
      </c>
      <c r="E717" s="25" t="str">
        <f>IF(totaal!E499=0,"",totaal!E499)</f>
        <v>Skyline 3000 HR AL CC 100-150 ZW, artikelnr. 3759800</v>
      </c>
      <c r="F717" s="25" t="str">
        <f>IF(totaal!F499=0,"",totaal!F499)</f>
        <v/>
      </c>
      <c r="G717" s="25" t="str">
        <f>IF(totaal!G499=0,"",totaal!G499)</f>
        <v>RAL 7021</v>
      </c>
    </row>
    <row r="718" spans="1:7" ht="15" hidden="1" customHeight="1">
      <c r="A718" s="23" t="str">
        <f>IF(totaal!A489=0,"",totaal!A489)</f>
        <v/>
      </c>
      <c r="B718" s="24"/>
      <c r="C718" s="25" t="str">
        <f>IF(totaal!C500=0,"",totaal!C500)</f>
        <v/>
      </c>
      <c r="D718" s="25" t="str">
        <f>IF(totaal!D500=0,"",totaal!D500)</f>
        <v/>
      </c>
      <c r="E718" s="25" t="str">
        <f>IF(totaal!E500=0,"",totaal!E500)</f>
        <v>artikelcode: 40.045.27.70</v>
      </c>
      <c r="F718" s="25" t="str">
        <f>IF(totaal!F500=0,"",totaal!F500)</f>
        <v/>
      </c>
      <c r="G718" s="25" t="str">
        <f>IF(totaal!G500=0,"",totaal!G500)</f>
        <v/>
      </c>
    </row>
    <row r="719" spans="1:7" ht="15" hidden="1" customHeight="1">
      <c r="A719" s="23">
        <f>IF(totaal!A490=0,"",totaal!A490)</f>
        <v>715</v>
      </c>
      <c r="B719" s="24"/>
      <c r="C719" s="25" t="str">
        <f>IF(totaal!C501=0,"",totaal!C501)</f>
        <v>Plakplaat</v>
      </c>
      <c r="D719" s="25" t="str">
        <f>IF(totaal!D501=0,"",totaal!D501)</f>
        <v>Cox Geelen</v>
      </c>
      <c r="E719" s="25" t="str">
        <f>IF(totaal!E501=0,"",totaal!E501)</f>
        <v>Diameter = 150mm platdak, artikelnr. 6338834</v>
      </c>
      <c r="F719" s="25" t="str">
        <f>IF(totaal!F501=0,"",totaal!F501)</f>
        <v/>
      </c>
      <c r="G719" s="25" t="str">
        <f>IF(totaal!G501=0,"",totaal!G501)</f>
        <v/>
      </c>
    </row>
    <row r="720" spans="1:7" ht="15" hidden="1" customHeight="1">
      <c r="A720" s="23" t="str">
        <f>IF(totaal!A491=0,"",totaal!A491)</f>
        <v/>
      </c>
      <c r="B720" s="24"/>
      <c r="C720" s="25" t="str">
        <f>IF(totaal!C502=0,"",totaal!C502)</f>
        <v/>
      </c>
      <c r="D720" s="25" t="str">
        <f>IF(totaal!D502=0,"",totaal!D502)</f>
        <v/>
      </c>
      <c r="E720" s="25" t="str">
        <f>IF(totaal!E502=0,"",totaal!E502)</f>
        <v>artikelcode: 232005</v>
      </c>
      <c r="F720" s="25" t="str">
        <f>IF(totaal!F502=0,"",totaal!F502)</f>
        <v/>
      </c>
      <c r="G720" s="25" t="str">
        <f>IF(totaal!G502=0,"",totaal!G502)</f>
        <v/>
      </c>
    </row>
    <row r="721" spans="1:7" ht="15" hidden="1" customHeight="1">
      <c r="A721" s="23">
        <f>IF(totaal!A492=0,"",totaal!A492)</f>
        <v>716</v>
      </c>
      <c r="B721" s="24"/>
      <c r="C721" s="25" t="str">
        <f>IF(totaal!C503=0,"",totaal!C503)</f>
        <v>Afzuigventilator</v>
      </c>
      <c r="D721" s="25" t="str">
        <f>IF(totaal!D503=0,"",totaal!D503)</f>
        <v>Colasit</v>
      </c>
      <c r="E721" s="25" t="str">
        <f>IF(totaal!E503=0,"",totaal!E503)</f>
        <v xml:space="preserve">CMV180 LO, PE, direct, incl. betonvoet 450x450x120mm </v>
      </c>
      <c r="F721" s="25" t="str">
        <f>IF(totaal!F503=0,"",totaal!F503)</f>
        <v>AV-01, t.b.v. Spuitcabine</v>
      </c>
      <c r="G721" s="25" t="str">
        <f>IF(totaal!G503=0,"",totaal!G503)</f>
        <v/>
      </c>
    </row>
    <row r="722" spans="1:7" ht="15" hidden="1" customHeight="1">
      <c r="A722" s="23" t="str">
        <f>IF(totaal!A493=0,"",totaal!A493)</f>
        <v/>
      </c>
      <c r="B722" s="24"/>
      <c r="C722" s="25" t="str">
        <f>IF(totaal!C504=0,"",totaal!C504)</f>
        <v>( kunststof )</v>
      </c>
      <c r="D722" s="25" t="str">
        <f>IF(totaal!D504=0,"",totaal!D504)</f>
        <v/>
      </c>
      <c r="E722" s="25" t="str">
        <f>IF(totaal!E504=0,"",totaal!E504)</f>
        <v>incl. trillingdempers, PVC plakplaat rond 225 en</v>
      </c>
      <c r="F722" s="25" t="str">
        <f>IF(totaal!F504=0,"",totaal!F504)</f>
        <v/>
      </c>
      <c r="G722" s="25" t="str">
        <f>IF(totaal!G504=0,"",totaal!G504)</f>
        <v/>
      </c>
    </row>
    <row r="723" spans="1:7" ht="15" hidden="1" customHeight="1">
      <c r="A723" s="23" t="e">
        <f>IF(totaal!#REF!=0,"",totaal!#REF!)</f>
        <v>#REF!</v>
      </c>
      <c r="B723" s="24"/>
      <c r="C723" s="25" t="str">
        <f>IF(totaal!C505=0,"",totaal!C505)</f>
        <v/>
      </c>
      <c r="D723" s="25" t="str">
        <f>IF(totaal!D505=0,"",totaal!D505)</f>
        <v/>
      </c>
      <c r="E723" s="25" t="str">
        <f>IF(totaal!E505=0,"",totaal!E505)</f>
        <v>kanaaldoorvoering rond 200, qv=600m3/h</v>
      </c>
      <c r="F723" s="25" t="str">
        <f>IF(totaal!F505=0,"",totaal!F505)</f>
        <v/>
      </c>
      <c r="G723" s="25" t="str">
        <f>IF(totaal!G505=0,"",totaal!G505)</f>
        <v/>
      </c>
    </row>
    <row r="724" spans="1:7" ht="15" hidden="1" customHeight="1">
      <c r="A724" s="23" t="e">
        <f>IF(totaal!#REF!=0,"",totaal!#REF!)</f>
        <v>#REF!</v>
      </c>
      <c r="B724" s="24"/>
      <c r="C724" s="25" t="str">
        <f>IF(totaal!C506=0,"",totaal!C506)</f>
        <v/>
      </c>
      <c r="D724" s="25" t="str">
        <f>IF(totaal!D506=0,"",totaal!D506)</f>
        <v/>
      </c>
      <c r="E724" s="25" t="str">
        <f>IF(totaal!E506=0,"",totaal!E506)</f>
        <v>U=3x400V, P=0,25kW, I=0,81A</v>
      </c>
      <c r="F724" s="25" t="str">
        <f>IF(totaal!F506=0,"",totaal!F506)</f>
        <v/>
      </c>
      <c r="G724" s="25" t="str">
        <f>IF(totaal!G506=0,"",totaal!G506)</f>
        <v/>
      </c>
    </row>
    <row r="725" spans="1:7" ht="15" hidden="1" customHeight="1">
      <c r="A725" s="23">
        <f>IF(totaal!A494=0,"",totaal!A494)</f>
        <v>717</v>
      </c>
      <c r="B725" s="24"/>
      <c r="C725" s="25" t="str">
        <f>IF(totaal!C507=0,"",totaal!C507)</f>
        <v>Afzuigventilator</v>
      </c>
      <c r="D725" s="25" t="str">
        <f>IF(totaal!D507=0,"",totaal!D507)</f>
        <v>Colasit</v>
      </c>
      <c r="E725" s="25" t="str">
        <f>IF(totaal!E507=0,"",totaal!E507)</f>
        <v xml:space="preserve">CMV200 LO, PVC, direct, incl. betonvoet 450x450x120mm </v>
      </c>
      <c r="F725" s="25" t="str">
        <f>IF(totaal!F507=0,"",totaal!F507)</f>
        <v xml:space="preserve">AV-02, t.b.v. Zuurkast </v>
      </c>
      <c r="G725" s="25" t="str">
        <f>IF(totaal!G507=0,"",totaal!G507)</f>
        <v/>
      </c>
    </row>
    <row r="726" spans="1:7" ht="15" hidden="1" customHeight="1">
      <c r="A726" s="23" t="e">
        <f>IF(totaal!#REF!=0,"",totaal!#REF!)</f>
        <v>#REF!</v>
      </c>
      <c r="B726" s="24"/>
      <c r="C726" s="25" t="str">
        <f>IF(totaal!C508=0,"",totaal!C508)</f>
        <v>( kunststof )</v>
      </c>
      <c r="D726" s="25" t="str">
        <f>IF(totaal!D508=0,"",totaal!D508)</f>
        <v/>
      </c>
      <c r="E726" s="25" t="str">
        <f>IF(totaal!E508=0,"",totaal!E508)</f>
        <v>incl. trillingdempers, PVC plakplaat rond 280 en</v>
      </c>
      <c r="F726" s="25" t="str">
        <f>IF(totaal!F508=0,"",totaal!F508)</f>
        <v/>
      </c>
      <c r="G726" s="25" t="str">
        <f>IF(totaal!G508=0,"",totaal!G508)</f>
        <v/>
      </c>
    </row>
    <row r="727" spans="1:7" ht="15" hidden="1" customHeight="1">
      <c r="A727" s="23" t="str">
        <f>IF(totaal!A495=0,"",totaal!A495)</f>
        <v/>
      </c>
      <c r="B727" s="24"/>
      <c r="C727" s="25" t="str">
        <f>IF(totaal!C509=0,"",totaal!C509)</f>
        <v/>
      </c>
      <c r="D727" s="25" t="str">
        <f>IF(totaal!D509=0,"",totaal!D509)</f>
        <v/>
      </c>
      <c r="E727" s="25" t="str">
        <f>IF(totaal!E509=0,"",totaal!E509)</f>
        <v>kanaaldoorvoering rond 250, 800m3/h</v>
      </c>
      <c r="F727" s="25" t="str">
        <f>IF(totaal!F509=0,"",totaal!F509)</f>
        <v/>
      </c>
      <c r="G727" s="25" t="str">
        <f>IF(totaal!G509=0,"",totaal!G509)</f>
        <v/>
      </c>
    </row>
    <row r="728" spans="1:7" ht="15" hidden="1" customHeight="1">
      <c r="A728" s="23" t="str">
        <f>IF(totaal!A496=0,"",totaal!A496)</f>
        <v/>
      </c>
      <c r="B728" s="24"/>
      <c r="C728" s="25" t="str">
        <f>IF(totaal!C510=0,"",totaal!C510)</f>
        <v/>
      </c>
      <c r="D728" s="25" t="str">
        <f>IF(totaal!D510=0,"",totaal!D510)</f>
        <v/>
      </c>
      <c r="E728" s="25" t="str">
        <f>IF(totaal!E510=0,"",totaal!E510)</f>
        <v>U=3x400V, P=0,25kW, I=0,81A</v>
      </c>
      <c r="F728" s="25" t="str">
        <f>IF(totaal!F510=0,"",totaal!F510)</f>
        <v/>
      </c>
      <c r="G728" s="25" t="str">
        <f>IF(totaal!G510=0,"",totaal!G510)</f>
        <v/>
      </c>
    </row>
    <row r="729" spans="1:7" ht="15" hidden="1" customHeight="1">
      <c r="A729" s="23">
        <f>IF(totaal!A497=0,"",totaal!A497)</f>
        <v>718</v>
      </c>
      <c r="B729" s="24"/>
      <c r="C729" s="25" t="str">
        <f>IF(totaal!C511=0,"",totaal!C511)</f>
        <v>Afzuigventilator</v>
      </c>
      <c r="D729" s="25" t="str">
        <f>IF(totaal!D511=0,"",totaal!D511)</f>
        <v>Colasit</v>
      </c>
      <c r="E729" s="25" t="str">
        <f>IF(totaal!E511=0,"",totaal!E511)</f>
        <v xml:space="preserve">CMV75 LO, PVC, direct, incl. betonvoet 450x225x120mm </v>
      </c>
      <c r="F729" s="25" t="str">
        <f>IF(totaal!F511=0,"",totaal!F511)</f>
        <v xml:space="preserve">AV-03, t.b.v. Chemicalienkast </v>
      </c>
      <c r="G729" s="25" t="str">
        <f>IF(totaal!G511=0,"",totaal!G511)</f>
        <v/>
      </c>
    </row>
    <row r="730" spans="1:7" ht="15" hidden="1" customHeight="1">
      <c r="A730" s="23" t="str">
        <f>IF(totaal!A498=0,"",totaal!A498)</f>
        <v/>
      </c>
      <c r="B730" s="24"/>
      <c r="C730" s="25" t="str">
        <f>IF(totaal!C512=0,"",totaal!C512)</f>
        <v>( kunststof )</v>
      </c>
      <c r="D730" s="25" t="str">
        <f>IF(totaal!D512=0,"",totaal!D512)</f>
        <v/>
      </c>
      <c r="E730" s="25" t="str">
        <f>IF(totaal!E512=0,"",totaal!E512)</f>
        <v>incl. trillingdempers, PVC plakplaat rond 125 en</v>
      </c>
      <c r="F730" s="25" t="str">
        <f>IF(totaal!F512=0,"",totaal!F512)</f>
        <v/>
      </c>
      <c r="G730" s="25" t="str">
        <f>IF(totaal!G512=0,"",totaal!G512)</f>
        <v/>
      </c>
    </row>
    <row r="731" spans="1:7" ht="15" hidden="1" customHeight="1">
      <c r="A731" s="23" t="str">
        <f>IF(totaal!A499=0,"",totaal!A499)</f>
        <v/>
      </c>
      <c r="B731" s="24"/>
      <c r="C731" s="25" t="str">
        <f>IF(totaal!C513=0,"",totaal!C513)</f>
        <v/>
      </c>
      <c r="D731" s="25" t="str">
        <f>IF(totaal!D513=0,"",totaal!D513)</f>
        <v/>
      </c>
      <c r="E731" s="25" t="str">
        <f>IF(totaal!E513=0,"",totaal!E513)</f>
        <v>kanaaldoorvoering rond 110, qv=75m3/h</v>
      </c>
      <c r="F731" s="25" t="str">
        <f>IF(totaal!F513=0,"",totaal!F513)</f>
        <v/>
      </c>
      <c r="G731" s="25" t="str">
        <f>IF(totaal!G513=0,"",totaal!G513)</f>
        <v/>
      </c>
    </row>
    <row r="732" spans="1:7" ht="15" hidden="1" customHeight="1">
      <c r="A732" s="23" t="str">
        <f>IF(totaal!A500=0,"",totaal!A500)</f>
        <v/>
      </c>
      <c r="B732" s="24"/>
      <c r="C732" s="25" t="str">
        <f>IF(totaal!C514=0,"",totaal!C514)</f>
        <v/>
      </c>
      <c r="D732" s="25" t="str">
        <f>IF(totaal!D514=0,"",totaal!D514)</f>
        <v/>
      </c>
      <c r="E732" s="25" t="str">
        <f>IF(totaal!E514=0,"",totaal!E514)</f>
        <v>U=3x400V, P=0,12kW, I=0,45A</v>
      </c>
      <c r="F732" s="25" t="str">
        <f>IF(totaal!F514=0,"",totaal!F514)</f>
        <v/>
      </c>
      <c r="G732" s="25" t="str">
        <f>IF(totaal!G514=0,"",totaal!G514)</f>
        <v/>
      </c>
    </row>
    <row r="733" spans="1:7" ht="15" hidden="1" customHeight="1">
      <c r="A733" s="23">
        <f>IF(totaal!A501=0,"",totaal!A501)</f>
        <v>719</v>
      </c>
      <c r="B733" s="24"/>
      <c r="C733" s="25" t="str">
        <f>IF(totaal!C515=0,"",totaal!C515)</f>
        <v>Afzuigventilator</v>
      </c>
      <c r="D733" s="25" t="str">
        <f>IF(totaal!D515=0,"",totaal!D515)</f>
        <v>StorkAir</v>
      </c>
      <c r="E733" s="25" t="str">
        <f>IF(totaal!E515=0,"",totaal!E515)</f>
        <v xml:space="preserve">MX 110D, incl. GDH330, DOS330 en VAP 330-220  </v>
      </c>
      <c r="F733" s="25" t="str">
        <f>IF(totaal!F515=0,"",totaal!F515)</f>
        <v xml:space="preserve">AV-04, t.b.v. Puntafzuiging </v>
      </c>
      <c r="G733" s="25" t="str">
        <f>IF(totaal!G515=0,"",totaal!G515)</f>
        <v/>
      </c>
    </row>
    <row r="734" spans="1:7" ht="15" hidden="1" customHeight="1">
      <c r="A734" s="23" t="str">
        <f>IF(totaal!A502=0,"",totaal!A502)</f>
        <v/>
      </c>
      <c r="B734" s="24"/>
      <c r="C734" s="25" t="str">
        <f>IF(totaal!C516=0,"",totaal!C516)</f>
        <v/>
      </c>
      <c r="D734" s="25" t="str">
        <f>IF(totaal!D516=0,"",totaal!D516)</f>
        <v/>
      </c>
      <c r="E734" s="25" t="str">
        <f>IF(totaal!E516=0,"",totaal!E516)</f>
        <v>kanaaldoorvoering rond 200, qv=240/440m3/h</v>
      </c>
      <c r="F734" s="25" t="str">
        <f>IF(totaal!F516=0,"",totaal!F516)</f>
        <v/>
      </c>
      <c r="G734" s="25" t="str">
        <f>IF(totaal!G516=0,"",totaal!G516)</f>
        <v/>
      </c>
    </row>
    <row r="735" spans="1:7" ht="15" hidden="1" customHeight="1">
      <c r="A735" s="23" t="str">
        <f>IF(totaal!A503=0,"",totaal!A503)</f>
        <v/>
      </c>
      <c r="B735" s="24"/>
      <c r="C735" s="25" t="str">
        <f>IF(totaal!C517=0,"",totaal!C517)</f>
        <v/>
      </c>
      <c r="D735" s="25" t="str">
        <f>IF(totaal!D517=0,"",totaal!D517)</f>
        <v/>
      </c>
      <c r="E735" s="25" t="str">
        <f>IF(totaal!E517=0,"",totaal!E517)</f>
        <v>U=400V, P=0,195kW, I=0,75A</v>
      </c>
      <c r="F735" s="25" t="str">
        <f>IF(totaal!F517=0,"",totaal!F517)</f>
        <v/>
      </c>
      <c r="G735" s="25" t="str">
        <f>IF(totaal!G517=0,"",totaal!G517)</f>
        <v/>
      </c>
    </row>
    <row r="736" spans="1:7" ht="15" hidden="1" customHeight="1">
      <c r="A736" s="23">
        <f>IF(totaal!A504=0,"",totaal!A504)</f>
        <v>720</v>
      </c>
      <c r="B736" s="24"/>
      <c r="C736" s="25" t="str">
        <f>IF(totaal!C518=0,"",totaal!C518)</f>
        <v>Afzuigventilator</v>
      </c>
      <c r="D736" s="25" t="str">
        <f>IF(totaal!D518=0,"",totaal!D518)</f>
        <v>StorkAir</v>
      </c>
      <c r="E736" s="25" t="str">
        <f>IF(totaal!E518=0,"",totaal!E518)</f>
        <v xml:space="preserve">MX 210D, incl. GDH450, DOS450 en VAP 450-315  </v>
      </c>
      <c r="F736" s="25" t="str">
        <f>IF(totaal!F518=0,"",totaal!F518)</f>
        <v xml:space="preserve">AV-05, t.b.v. Expeditie </v>
      </c>
      <c r="G736" s="25" t="str">
        <f>IF(totaal!G518=0,"",totaal!G518)</f>
        <v/>
      </c>
    </row>
    <row r="737" spans="1:7" ht="15" hidden="1" customHeight="1">
      <c r="A737" s="23" t="str">
        <f>IF(totaal!A505=0,"",totaal!A505)</f>
        <v/>
      </c>
      <c r="B737" s="24"/>
      <c r="C737" s="25" t="str">
        <f>IF(totaal!C519=0,"",totaal!C519)</f>
        <v/>
      </c>
      <c r="D737" s="25" t="str">
        <f>IF(totaal!D519=0,"",totaal!D519)</f>
        <v/>
      </c>
      <c r="E737" s="25" t="str">
        <f>IF(totaal!E519=0,"",totaal!E519)</f>
        <v>kanaaldoorvoering rond 315, qv=1000m3/h</v>
      </c>
      <c r="F737" s="25" t="str">
        <f>IF(totaal!F519=0,"",totaal!F519)</f>
        <v/>
      </c>
      <c r="G737" s="25" t="str">
        <f>IF(totaal!G519=0,"",totaal!G519)</f>
        <v/>
      </c>
    </row>
    <row r="738" spans="1:7" ht="15" hidden="1" customHeight="1">
      <c r="A738" s="23" t="str">
        <f>IF(totaal!A506=0,"",totaal!A506)</f>
        <v/>
      </c>
      <c r="B738" s="24"/>
      <c r="C738" s="25" t="str">
        <f>IF(totaal!C520=0,"",totaal!C520)</f>
        <v/>
      </c>
      <c r="D738" s="25" t="str">
        <f>IF(totaal!D520=0,"",totaal!D520)</f>
        <v/>
      </c>
      <c r="E738" s="25" t="str">
        <f>IF(totaal!E520=0,"",totaal!E520)</f>
        <v>U=400V, P=0,394kW, I=0,98A</v>
      </c>
      <c r="F738" s="25" t="str">
        <f>IF(totaal!F520=0,"",totaal!F520)</f>
        <v/>
      </c>
      <c r="G738" s="25" t="str">
        <f>IF(totaal!G520=0,"",totaal!G520)</f>
        <v/>
      </c>
    </row>
    <row r="739" spans="1:7" ht="15" hidden="1" customHeight="1">
      <c r="A739" s="23">
        <f>IF(totaal!A507=0,"",totaal!A507)</f>
        <v>721</v>
      </c>
      <c r="B739" s="24"/>
      <c r="C739" s="25" t="str">
        <f>IF(totaal!C521=0,"",totaal!C521)</f>
        <v>Afzuigventilator</v>
      </c>
      <c r="D739" s="25" t="str">
        <f>IF(totaal!D521=0,"",totaal!D521)</f>
        <v>StorkAir</v>
      </c>
      <c r="E739" s="25" t="str">
        <f>IF(totaal!E521=0,"",totaal!E521)</f>
        <v xml:space="preserve">MX 210D, incl. GDH450, DOS450 en VAP 450-315  </v>
      </c>
      <c r="F739" s="25" t="str">
        <f>IF(totaal!F521=0,"",totaal!F521)</f>
        <v>AV-06, t.b.v. Sanitair</v>
      </c>
      <c r="G739" s="25" t="str">
        <f>IF(totaal!G521=0,"",totaal!G521)</f>
        <v/>
      </c>
    </row>
    <row r="740" spans="1:7" ht="15" hidden="1" customHeight="1">
      <c r="A740" s="23" t="str">
        <f>IF(totaal!A508=0,"",totaal!A508)</f>
        <v/>
      </c>
      <c r="B740" s="24"/>
      <c r="C740" s="25" t="str">
        <f>IF(totaal!C522=0,"",totaal!C522)</f>
        <v/>
      </c>
      <c r="D740" s="25" t="str">
        <f>IF(totaal!D522=0,"",totaal!D522)</f>
        <v/>
      </c>
      <c r="E740" s="25" t="str">
        <f>IF(totaal!E522=0,"",totaal!E522)</f>
        <v>kanaaldoorvoering rond 315, qv=1700m3/h</v>
      </c>
      <c r="F740" s="25" t="str">
        <f>IF(totaal!F522=0,"",totaal!F522)</f>
        <v/>
      </c>
      <c r="G740" s="25" t="str">
        <f>IF(totaal!G522=0,"",totaal!G522)</f>
        <v/>
      </c>
    </row>
    <row r="741" spans="1:7" ht="15" hidden="1" customHeight="1">
      <c r="A741" s="23" t="str">
        <f>IF(totaal!A509=0,"",totaal!A509)</f>
        <v/>
      </c>
      <c r="B741" s="24"/>
      <c r="C741" s="25" t="str">
        <f>IF(totaal!C523=0,"",totaal!C523)</f>
        <v/>
      </c>
      <c r="D741" s="25" t="str">
        <f>IF(totaal!D523=0,"",totaal!D523)</f>
        <v/>
      </c>
      <c r="E741" s="25" t="str">
        <f>IF(totaal!E523=0,"",totaal!E523)</f>
        <v>U=400V, P=0,394kW, I=0,98A</v>
      </c>
      <c r="F741" s="25" t="str">
        <f>IF(totaal!F523=0,"",totaal!F523)</f>
        <v/>
      </c>
      <c r="G741" s="25" t="str">
        <f>IF(totaal!G523=0,"",totaal!G523)</f>
        <v/>
      </c>
    </row>
    <row r="742" spans="1:7" ht="15" hidden="1" customHeight="1">
      <c r="A742" s="23">
        <f>IF(totaal!A510=0,"",totaal!A510)</f>
        <v>722</v>
      </c>
      <c r="B742" s="24"/>
      <c r="C742" s="25" t="str">
        <f>IF(totaal!C524=0,"",totaal!C524)</f>
        <v>Afzuigventilator</v>
      </c>
      <c r="D742" s="25" t="str">
        <f>IF(totaal!D524=0,"",totaal!D524)</f>
        <v>StorkAir</v>
      </c>
      <c r="E742" s="25" t="str">
        <f>IF(totaal!E524=0,"",totaal!E524)</f>
        <v xml:space="preserve">MX 110D, incl. GDH330, DOS330 en VAP 330-200  </v>
      </c>
      <c r="F742" s="25" t="str">
        <f>IF(totaal!F524=0,"",totaal!F524)</f>
        <v>AV-10, t.b.v. Voorruimte</v>
      </c>
      <c r="G742" s="25" t="str">
        <f>IF(totaal!G524=0,"",totaal!G524)</f>
        <v/>
      </c>
    </row>
    <row r="743" spans="1:7" ht="15" hidden="1" customHeight="1">
      <c r="A743" s="23" t="str">
        <f>IF(totaal!A511=0,"",totaal!A511)</f>
        <v/>
      </c>
      <c r="B743" s="24"/>
      <c r="C743" s="25" t="str">
        <f>IF(totaal!C525=0,"",totaal!C525)</f>
        <v/>
      </c>
      <c r="D743" s="25" t="str">
        <f>IF(totaal!D525=0,"",totaal!D525)</f>
        <v/>
      </c>
      <c r="E743" s="25" t="str">
        <f>IF(totaal!E525=0,"",totaal!E525)</f>
        <v>kanaaldoorvoering rond 200, qv=300m3/h</v>
      </c>
      <c r="F743" s="25" t="str">
        <f>IF(totaal!F525=0,"",totaal!F525)</f>
        <v xml:space="preserve"> klimaatkamer</v>
      </c>
      <c r="G743" s="25" t="str">
        <f>IF(totaal!G525=0,"",totaal!G525)</f>
        <v/>
      </c>
    </row>
    <row r="744" spans="1:7" ht="15" hidden="1" customHeight="1">
      <c r="A744" s="23" t="str">
        <f>IF(totaal!A512=0,"",totaal!A512)</f>
        <v/>
      </c>
      <c r="B744" s="24"/>
      <c r="C744" s="25" t="str">
        <f>IF(totaal!C526=0,"",totaal!C526)</f>
        <v/>
      </c>
      <c r="D744" s="25" t="str">
        <f>IF(totaal!D526=0,"",totaal!D526)</f>
        <v/>
      </c>
      <c r="E744" s="25" t="str">
        <f>IF(totaal!E526=0,"",totaal!E526)</f>
        <v>U=400V, P=0,195kW, I=0,75A</v>
      </c>
      <c r="F744" s="25" t="str">
        <f>IF(totaal!F526=0,"",totaal!F526)</f>
        <v/>
      </c>
      <c r="G744" s="25" t="str">
        <f>IF(totaal!G526=0,"",totaal!G526)</f>
        <v/>
      </c>
    </row>
    <row r="745" spans="1:7" ht="15" hidden="1" customHeight="1">
      <c r="A745" s="23">
        <f>IF(totaal!A513=0,"",totaal!A513)</f>
        <v>723</v>
      </c>
      <c r="B745" s="24"/>
      <c r="C745" s="25" t="str">
        <f>IF(totaal!C527=0,"",totaal!C527)</f>
        <v>Daktrechter Pluvia</v>
      </c>
      <c r="D745" s="25" t="str">
        <f>IF(totaal!D527=0,"",totaal!D527)</f>
        <v>Geberit</v>
      </c>
      <c r="E745" s="25" t="str">
        <f>IF(totaal!E527=0,"",totaal!E527)</f>
        <v>Pluvia rond 56mm, artikelnr. 359.563.00.1, levering Klomp</v>
      </c>
      <c r="F745" s="25" t="str">
        <f>IF(totaal!F527=0,"",totaal!F527)</f>
        <v/>
      </c>
      <c r="G745" s="25" t="str">
        <f>IF(totaal!G527=0,"",totaal!G527)</f>
        <v/>
      </c>
    </row>
    <row r="746" spans="1:7" ht="15" hidden="1" customHeight="1">
      <c r="A746" s="23" t="str">
        <f>IF(totaal!A514=0,"",totaal!A514)</f>
        <v/>
      </c>
      <c r="B746" s="24"/>
      <c r="C746" s="25" t="str">
        <f>IF(totaal!C528=0,"",totaal!C528)</f>
        <v/>
      </c>
      <c r="D746" s="25" t="str">
        <f>IF(totaal!D528=0,"",totaal!D528)</f>
        <v/>
      </c>
      <c r="E746" s="25" t="str">
        <f>IF(totaal!E528=0,"",totaal!E528)</f>
        <v>incl. alles, levering klomp</v>
      </c>
      <c r="F746" s="25" t="str">
        <f>IF(totaal!F528=0,"",totaal!F528)</f>
        <v/>
      </c>
      <c r="G746" s="25" t="str">
        <f>IF(totaal!G528=0,"",totaal!G528)</f>
        <v/>
      </c>
    </row>
    <row r="747" spans="1:7" ht="15" hidden="1" customHeight="1">
      <c r="A747" s="23">
        <f>IF(totaal!A515=0,"",totaal!A515)</f>
        <v>724</v>
      </c>
      <c r="B747" s="24"/>
      <c r="C747" s="25" t="str">
        <f>IF(totaal!C529=0,"",totaal!C529)</f>
        <v>Bol gaasrooster</v>
      </c>
      <c r="D747" s="25" t="str">
        <f>IF(totaal!D529=0,"",totaal!D529)</f>
        <v>Dyka</v>
      </c>
      <c r="E747" s="25" t="str">
        <f>IF(totaal!E529=0,"",totaal!E529)</f>
        <v>incl. plakplaat, t.b.v. be-/ontluchting VWA, levering klomp</v>
      </c>
      <c r="F747" s="25" t="str">
        <f>IF(totaal!F529=0,"",totaal!F529)</f>
        <v/>
      </c>
      <c r="G747" s="25" t="str">
        <f>IF(totaal!G529=0,"",totaal!G529)</f>
        <v/>
      </c>
    </row>
    <row r="748" spans="1:7" ht="15" hidden="1" customHeight="1">
      <c r="A748" s="23">
        <f>IF(totaal!A516=0,"",totaal!A516)</f>
        <v>725</v>
      </c>
      <c r="B748" s="24"/>
      <c r="C748" s="25" t="str">
        <f>IF(totaal!C530=0,"",totaal!C530)</f>
        <v>Platdakontluchting</v>
      </c>
      <c r="D748" s="25" t="str">
        <f>IF(totaal!D530=0,"",totaal!D530)</f>
        <v>Dyka</v>
      </c>
      <c r="E748" s="25" t="str">
        <f>IF(totaal!E530=0,"",totaal!E530)</f>
        <v>traditioneel rond 80 incl. plakplaat, levering Klomp</v>
      </c>
      <c r="F748" s="25" t="str">
        <f>IF(totaal!F530=0,"",totaal!F530)</f>
        <v/>
      </c>
      <c r="G748" s="25" t="str">
        <f>IF(totaal!G530=0,"",totaal!G530)</f>
        <v/>
      </c>
    </row>
    <row r="749" spans="1:7" ht="15" hidden="1" customHeight="1">
      <c r="A749" s="23">
        <f>IF(totaal!A517=0,"",totaal!A517)</f>
        <v>726</v>
      </c>
      <c r="B749" s="24"/>
      <c r="C749" s="25" t="str">
        <f>IF(totaal!C531=0,"",totaal!C531)</f>
        <v>Spuwer</v>
      </c>
      <c r="D749" s="25" t="str">
        <f>IF(totaal!D531=0,"",totaal!D531)</f>
        <v/>
      </c>
      <c r="E749" s="25" t="str">
        <f>IF(totaal!E531=0,"",totaal!E531)</f>
        <v>hwa spuwer afmeting: 65x325, spuwer, plakplaat etc</v>
      </c>
      <c r="F749" s="25" t="str">
        <f>IF(totaal!F531=0,"",totaal!F531)</f>
        <v/>
      </c>
      <c r="G749" s="25" t="str">
        <f>IF(totaal!G531=0,"",totaal!G531)</f>
        <v>RAL 7005</v>
      </c>
    </row>
    <row r="750" spans="1:7" ht="15" hidden="1" customHeight="1">
      <c r="A750" s="23">
        <f>IF(totaal!A518=0,"",totaal!A518)</f>
        <v>727</v>
      </c>
      <c r="B750" s="24"/>
      <c r="C750" s="25" t="str">
        <f>IF(totaal!C532=0,"",totaal!C532)</f>
        <v/>
      </c>
      <c r="D750" s="25" t="str">
        <f>IF(totaal!D532=0,"",totaal!D532)</f>
        <v/>
      </c>
      <c r="E750" s="25" t="str">
        <f>IF(totaal!E532=0,"",totaal!E532)</f>
        <v>zie doorsnede F-F levering OOIJEVAAR</v>
      </c>
      <c r="F750" s="25" t="str">
        <f>IF(totaal!F532=0,"",totaal!F532)</f>
        <v/>
      </c>
      <c r="G750" s="25" t="str">
        <f>IF(totaal!G532=0,"",totaal!G532)</f>
        <v/>
      </c>
    </row>
    <row r="751" spans="1:7" ht="15" hidden="1" customHeight="1">
      <c r="A751" s="23">
        <f>IF(totaal!A519=0,"",totaal!A519)</f>
        <v>728</v>
      </c>
      <c r="B751" s="24"/>
      <c r="C751" s="25" t="e">
        <f>IF(totaal!#REF!=0,"",totaal!#REF!)</f>
        <v>#REF!</v>
      </c>
      <c r="D751" s="25" t="e">
        <f>IF(totaal!#REF!=0,"",totaal!#REF!)</f>
        <v>#REF!</v>
      </c>
      <c r="E751" s="25" t="e">
        <f>IF(totaal!#REF!=0,"",totaal!#REF!)</f>
        <v>#REF!</v>
      </c>
      <c r="F751" s="25" t="e">
        <f>IF(totaal!#REF!=0,"",totaal!#REF!)</f>
        <v>#REF!</v>
      </c>
      <c r="G751" s="25" t="e">
        <f>IF(totaal!#REF!=0,"",totaal!#REF!)</f>
        <v>#REF!</v>
      </c>
    </row>
    <row r="752" spans="1:7" ht="15" hidden="1" customHeight="1">
      <c r="A752" s="23">
        <f>IF(totaal!A520=0,"",totaal!A520)</f>
        <v>729</v>
      </c>
      <c r="B752" s="24"/>
      <c r="C752" s="25" t="e">
        <f>IF(totaal!#REF!=0,"",totaal!#REF!)</f>
        <v>#REF!</v>
      </c>
      <c r="D752" s="25" t="e">
        <f>IF(totaal!#REF!=0,"",totaal!#REF!)</f>
        <v>#REF!</v>
      </c>
      <c r="E752" s="25" t="e">
        <f>IF(totaal!#REF!=0,"",totaal!#REF!)</f>
        <v>#REF!</v>
      </c>
      <c r="F752" s="25" t="e">
        <f>IF(totaal!#REF!=0,"",totaal!#REF!)</f>
        <v>#REF!</v>
      </c>
      <c r="G752" s="25" t="e">
        <f>IF(totaal!#REF!=0,"",totaal!#REF!)</f>
        <v>#REF!</v>
      </c>
    </row>
    <row r="753" spans="1:7" ht="15" hidden="1" customHeight="1">
      <c r="A753" s="23">
        <f>IF(totaal!A521=0,"",totaal!A521)</f>
        <v>730</v>
      </c>
      <c r="B753" s="24"/>
      <c r="C753" s="25" t="str">
        <f>IF(totaal!C533=0,"",totaal!C533)</f>
        <v>Geluiddemper</v>
      </c>
      <c r="D753" s="25" t="str">
        <f>IF(totaal!D533=0,"",totaal!D533)</f>
        <v>Colasit</v>
      </c>
      <c r="E753" s="25" t="str">
        <f>IF(totaal!E533=0,"",totaal!E533)</f>
        <v>type CRD ø250-1000mm, uitvoering PVC</v>
      </c>
      <c r="F753" s="25" t="str">
        <f>IF(totaal!F533=0,"",totaal!F533)</f>
        <v xml:space="preserve">AV-02, t.b.v. Zuurkast </v>
      </c>
      <c r="G753" s="25" t="str">
        <f>IF(totaal!G533=0,"",totaal!G533)</f>
        <v/>
      </c>
    </row>
    <row r="754" spans="1:7" ht="15" hidden="1" customHeight="1">
      <c r="A754" s="23">
        <f>IF(totaal!A522=0,"",totaal!A522)</f>
        <v>731</v>
      </c>
      <c r="B754" s="24"/>
      <c r="C754" s="25" t="str">
        <f>IF(totaal!C534=0,"",totaal!C534)</f>
        <v>Geluiddemper</v>
      </c>
      <c r="D754" s="25" t="str">
        <f>IF(totaal!D534=0,"",totaal!D534)</f>
        <v>Colasit</v>
      </c>
      <c r="E754" s="25" t="str">
        <f>IF(totaal!E534=0,"",totaal!E534)</f>
        <v>type CRD ø200-1000mm, uitvoering PVC</v>
      </c>
      <c r="F754" s="25" t="str">
        <f>IF(totaal!F534=0,"",totaal!F534)</f>
        <v>AV-01, t.b.v. Spuitcabine</v>
      </c>
      <c r="G754" s="25" t="str">
        <f>IF(totaal!G534=0,"",totaal!G534)</f>
        <v/>
      </c>
    </row>
    <row r="755" spans="1:7" ht="15" hidden="1" customHeight="1">
      <c r="A755" s="23">
        <f>IF(totaal!A523=0,"",totaal!A523)</f>
        <v>732</v>
      </c>
      <c r="B755" s="24"/>
      <c r="C755" s="25" t="e">
        <f>IF(totaal!#REF!=0,"",totaal!#REF!)</f>
        <v>#REF!</v>
      </c>
      <c r="D755" s="25" t="e">
        <f>IF(totaal!#REF!=0,"",totaal!#REF!)</f>
        <v>#REF!</v>
      </c>
      <c r="E755" s="25" t="e">
        <f>IF(totaal!#REF!=0,"",totaal!#REF!)</f>
        <v>#REF!</v>
      </c>
      <c r="F755" s="25" t="e">
        <f>IF(totaal!#REF!=0,"",totaal!#REF!)</f>
        <v>#REF!</v>
      </c>
      <c r="G755" s="25" t="e">
        <f>IF(totaal!#REF!=0,"",totaal!#REF!)</f>
        <v>#REF!</v>
      </c>
    </row>
    <row r="756" spans="1:7" ht="15" hidden="1" customHeight="1">
      <c r="A756" s="23">
        <f>IF(totaal!A524=0,"",totaal!A524)</f>
        <v>733</v>
      </c>
      <c r="B756" s="24"/>
      <c r="C756" s="25" t="e">
        <f>IF(totaal!#REF!=0,"",totaal!#REF!)</f>
        <v>#REF!</v>
      </c>
      <c r="D756" s="25" t="e">
        <f>IF(totaal!#REF!=0,"",totaal!#REF!)</f>
        <v>#REF!</v>
      </c>
      <c r="E756" s="25" t="e">
        <f>IF(totaal!#REF!=0,"",totaal!#REF!)</f>
        <v>#REF!</v>
      </c>
      <c r="F756" s="25" t="e">
        <f>IF(totaal!#REF!=0,"",totaal!#REF!)</f>
        <v>#REF!</v>
      </c>
      <c r="G756" s="25" t="e">
        <f>IF(totaal!#REF!=0,"",totaal!#REF!)</f>
        <v>#REF!</v>
      </c>
    </row>
    <row r="757" spans="1:7" ht="15" hidden="1" customHeight="1">
      <c r="A757" s="23">
        <f>IF(totaal!A525=0,"",totaal!A525)</f>
        <v>734</v>
      </c>
      <c r="B757" s="24"/>
      <c r="C757" s="25" t="e">
        <f>IF(totaal!#REF!=0,"",totaal!#REF!)</f>
        <v>#REF!</v>
      </c>
      <c r="D757" s="25" t="e">
        <f>IF(totaal!#REF!=0,"",totaal!#REF!)</f>
        <v>#REF!</v>
      </c>
      <c r="E757" s="25" t="e">
        <f>IF(totaal!#REF!=0,"",totaal!#REF!)</f>
        <v>#REF!</v>
      </c>
      <c r="F757" s="25" t="e">
        <f>IF(totaal!#REF!=0,"",totaal!#REF!)</f>
        <v>#REF!</v>
      </c>
      <c r="G757" s="25" t="e">
        <f>IF(totaal!#REF!=0,"",totaal!#REF!)</f>
        <v>#REF!</v>
      </c>
    </row>
    <row r="758" spans="1:7" ht="15" hidden="1" customHeight="1">
      <c r="A758" s="23">
        <f>IF(totaal!A526=0,"",totaal!A526)</f>
        <v>735</v>
      </c>
      <c r="B758" s="24"/>
      <c r="C758" s="25" t="e">
        <f>IF(totaal!#REF!=0,"",totaal!#REF!)</f>
        <v>#REF!</v>
      </c>
      <c r="D758" s="25" t="e">
        <f>IF(totaal!#REF!=0,"",totaal!#REF!)</f>
        <v>#REF!</v>
      </c>
      <c r="E758" s="25" t="e">
        <f>IF(totaal!#REF!=0,"",totaal!#REF!)</f>
        <v>#REF!</v>
      </c>
      <c r="F758" s="25" t="e">
        <f>IF(totaal!#REF!=0,"",totaal!#REF!)</f>
        <v>#REF!</v>
      </c>
      <c r="G758" s="25" t="e">
        <f>IF(totaal!#REF!=0,"",totaal!#REF!)</f>
        <v>#REF!</v>
      </c>
    </row>
    <row r="759" spans="1:7" ht="15" hidden="1" customHeight="1">
      <c r="A759" s="23">
        <f>IF(totaal!A527=0,"",totaal!A527)</f>
        <v>736</v>
      </c>
      <c r="B759" s="24"/>
      <c r="C759" s="25" t="e">
        <f>IF(totaal!#REF!=0,"",totaal!#REF!)</f>
        <v>#REF!</v>
      </c>
      <c r="D759" s="25" t="e">
        <f>IF(totaal!#REF!=0,"",totaal!#REF!)</f>
        <v>#REF!</v>
      </c>
      <c r="E759" s="25" t="e">
        <f>IF(totaal!#REF!=0,"",totaal!#REF!)</f>
        <v>#REF!</v>
      </c>
      <c r="F759" s="25" t="e">
        <f>IF(totaal!#REF!=0,"",totaal!#REF!)</f>
        <v>#REF!</v>
      </c>
      <c r="G759" s="25" t="e">
        <f>IF(totaal!#REF!=0,"",totaal!#REF!)</f>
        <v>#REF!</v>
      </c>
    </row>
    <row r="760" spans="1:7" ht="15" hidden="1" customHeight="1">
      <c r="A760" s="23">
        <f>IF(totaal!A528=0,"",totaal!A528)</f>
        <v>737</v>
      </c>
      <c r="B760" s="24"/>
      <c r="C760" s="25" t="e">
        <f>IF(totaal!#REF!=0,"",totaal!#REF!)</f>
        <v>#REF!</v>
      </c>
      <c r="D760" s="25" t="e">
        <f>IF(totaal!#REF!=0,"",totaal!#REF!)</f>
        <v>#REF!</v>
      </c>
      <c r="E760" s="25" t="e">
        <f>IF(totaal!#REF!=0,"",totaal!#REF!)</f>
        <v>#REF!</v>
      </c>
      <c r="F760" s="25" t="e">
        <f>IF(totaal!#REF!=0,"",totaal!#REF!)</f>
        <v>#REF!</v>
      </c>
      <c r="G760" s="25" t="e">
        <f>IF(totaal!#REF!=0,"",totaal!#REF!)</f>
        <v>#REF!</v>
      </c>
    </row>
    <row r="761" spans="1:7" ht="15" hidden="1" customHeight="1">
      <c r="A761" s="23">
        <f>IF(totaal!A529=0,"",totaal!A529)</f>
        <v>738</v>
      </c>
      <c r="B761" s="24"/>
      <c r="C761" s="25" t="e">
        <f>IF(totaal!#REF!=0,"",totaal!#REF!)</f>
        <v>#REF!</v>
      </c>
      <c r="D761" s="25" t="e">
        <f>IF(totaal!#REF!=0,"",totaal!#REF!)</f>
        <v>#REF!</v>
      </c>
      <c r="E761" s="25" t="e">
        <f>IF(totaal!#REF!=0,"",totaal!#REF!)</f>
        <v>#REF!</v>
      </c>
      <c r="F761" s="25" t="e">
        <f>IF(totaal!#REF!=0,"",totaal!#REF!)</f>
        <v>#REF!</v>
      </c>
      <c r="G761" s="25" t="e">
        <f>IF(totaal!#REF!=0,"",totaal!#REF!)</f>
        <v>#REF!</v>
      </c>
    </row>
    <row r="762" spans="1:7" ht="15" hidden="1" customHeight="1">
      <c r="A762" s="23">
        <f>IF(totaal!A530=0,"",totaal!A530)</f>
        <v>739</v>
      </c>
      <c r="B762" s="24"/>
      <c r="C762" s="25" t="e">
        <f>IF(totaal!#REF!=0,"",totaal!#REF!)</f>
        <v>#REF!</v>
      </c>
      <c r="D762" s="25" t="e">
        <f>IF(totaal!#REF!=0,"",totaal!#REF!)</f>
        <v>#REF!</v>
      </c>
      <c r="E762" s="25" t="e">
        <f>IF(totaal!#REF!=0,"",totaal!#REF!)</f>
        <v>#REF!</v>
      </c>
      <c r="F762" s="25" t="e">
        <f>IF(totaal!#REF!=0,"",totaal!#REF!)</f>
        <v>#REF!</v>
      </c>
      <c r="G762" s="25" t="e">
        <f>IF(totaal!#REF!=0,"",totaal!#REF!)</f>
        <v>#REF!</v>
      </c>
    </row>
    <row r="763" spans="1:7" ht="15" hidden="1" customHeight="1">
      <c r="A763" s="23">
        <f>IF(totaal!A531=0,"",totaal!A531)</f>
        <v>740</v>
      </c>
      <c r="B763" s="24"/>
      <c r="C763" s="25" t="str">
        <f>IF(totaal!C535=0,"",totaal!C535)</f>
        <v>Oogdouche</v>
      </c>
      <c r="D763" s="25" t="str">
        <f>IF(totaal!D535=0,"",totaal!D535)</f>
        <v/>
      </c>
      <c r="E763" s="25" t="str">
        <f>IF(totaal!E535=0,"",totaal!E535)</f>
        <v>(levering Klomp)</v>
      </c>
      <c r="F763" s="25" t="str">
        <f>IF(totaal!F535=0,"",totaal!F535)</f>
        <v/>
      </c>
      <c r="G763" s="25" t="str">
        <f>IF(totaal!G535=0,"",totaal!G535)</f>
        <v/>
      </c>
    </row>
    <row r="764" spans="1:7" ht="15" hidden="1" customHeight="1">
      <c r="A764" s="23">
        <f>IF(totaal!A532=0,"",totaal!A532)</f>
        <v>741</v>
      </c>
      <c r="B764" s="24"/>
      <c r="C764" s="25" t="str">
        <f>IF(totaal!C536=0,"",totaal!C536)</f>
        <v>B-klep</v>
      </c>
      <c r="D764" s="25" t="str">
        <f>IF(totaal!D536=0,"",totaal!D536)</f>
        <v>Jeavons</v>
      </c>
      <c r="E764" s="25" t="str">
        <f>IF(totaal!E536=0,"",totaal!E536)</f>
        <v>J120, DN15</v>
      </c>
      <c r="F764" s="25" t="str">
        <f>IF(totaal!F536=0,"",totaal!F536)</f>
        <v/>
      </c>
      <c r="G764" s="25" t="str">
        <f>IF(totaal!G536=0,"",totaal!G536)</f>
        <v/>
      </c>
    </row>
    <row r="765" spans="1:7" ht="15" hidden="1" customHeight="1">
      <c r="A765" s="23" t="e">
        <f>IF(totaal!#REF!=0,"",totaal!#REF!)</f>
        <v>#REF!</v>
      </c>
      <c r="B765" s="24"/>
      <c r="C765" s="25" t="str">
        <f>IF(totaal!C537=0,"",totaal!C537)</f>
        <v>Gaskogelafsluiter</v>
      </c>
      <c r="D765" s="25" t="str">
        <f>IF(totaal!D537=0,"",totaal!D537)</f>
        <v>Econosto</v>
      </c>
      <c r="E765" s="25" t="str">
        <f>IF(totaal!E537=0,"",totaal!E537)</f>
        <v>fig. 1937, DN15</v>
      </c>
      <c r="F765" s="25" t="str">
        <f>IF(totaal!F537=0,"",totaal!F537)</f>
        <v/>
      </c>
      <c r="G765" s="25" t="str">
        <f>IF(totaal!G537=0,"",totaal!G537)</f>
        <v/>
      </c>
    </row>
    <row r="766" spans="1:7" ht="15" hidden="1" customHeight="1">
      <c r="A766" s="23" t="e">
        <f>IF(totaal!#REF!=0,"",totaal!#REF!)</f>
        <v>#REF!</v>
      </c>
      <c r="B766" s="24"/>
      <c r="C766" s="25" t="str">
        <f>IF(totaal!C538=0,"",totaal!C538)</f>
        <v/>
      </c>
      <c r="D766" s="25" t="str">
        <f>IF(totaal!D538=0,"",totaal!D538)</f>
        <v/>
      </c>
      <c r="E766" s="25" t="str">
        <f>IF(totaal!E538=0,"",totaal!E538)</f>
        <v/>
      </c>
      <c r="F766" s="25" t="str">
        <f>IF(totaal!F538=0,"",totaal!F538)</f>
        <v/>
      </c>
      <c r="G766" s="25" t="str">
        <f>IF(totaal!G538=0,"",totaal!G538)</f>
        <v/>
      </c>
    </row>
    <row r="767" spans="1:7" ht="15" hidden="1" customHeight="1">
      <c r="A767" s="23">
        <f>IF(totaal!A533=0,"",totaal!A533)</f>
        <v>744</v>
      </c>
      <c r="B767" s="24"/>
      <c r="C767" s="25" t="str">
        <f>IF(totaal!C539=0,"",totaal!C539)</f>
        <v>Snelsluitkoppeling</v>
      </c>
      <c r="D767" s="25" t="str">
        <f>IF(totaal!D539=0,"",totaal!D539)</f>
        <v>Atlas Copco</v>
      </c>
      <c r="E767" s="25" t="str">
        <f>IF(totaal!E539=0,"",totaal!E539)</f>
        <v>Koppeling: ErgoQIC H13-koppelingen,nippels:ErgoNIP H-13-nippels</v>
      </c>
      <c r="F767" s="25" t="str">
        <f>IF(totaal!F539=0,"",totaal!F539)</f>
        <v/>
      </c>
      <c r="G767" s="25" t="str">
        <f>IF(totaal!G539=0,"",totaal!G539)</f>
        <v/>
      </c>
    </row>
    <row r="768" spans="1:7" ht="15" hidden="1" customHeight="1">
      <c r="A768" s="23">
        <f>IF(totaal!A534=0,"",totaal!A534)</f>
        <v>745</v>
      </c>
      <c r="B768" s="24"/>
      <c r="C768" s="25" t="str">
        <f>IF(totaal!C540=0,"",totaal!C540)</f>
        <v>Persluchtfilter</v>
      </c>
      <c r="D768" s="25" t="str">
        <f>IF(totaal!D540=0,"",totaal!D540)</f>
        <v>Creemers</v>
      </c>
      <c r="E768" s="25" t="str">
        <f>IF(totaal!E540=0,"",totaal!E540)</f>
        <v>MFR 12</v>
      </c>
      <c r="F768" s="25" t="str">
        <f>IF(totaal!F540=0,"",totaal!F540)</f>
        <v/>
      </c>
      <c r="G768" s="25" t="str">
        <f>IF(totaal!G540=0,"",totaal!G540)</f>
        <v/>
      </c>
    </row>
    <row r="769" spans="1:7" ht="15" hidden="1" customHeight="1">
      <c r="A769" s="23" t="e">
        <f>IF(totaal!#REF!=0,"",totaal!#REF!)</f>
        <v>#REF!</v>
      </c>
      <c r="B769" s="24"/>
      <c r="C769" s="25" t="str">
        <f>IF(totaal!C541=0,"",totaal!C541)</f>
        <v>Kogelafsluiter</v>
      </c>
      <c r="D769" s="25" t="str">
        <f>IF(totaal!D541=0,"",totaal!D541)</f>
        <v>Econosto</v>
      </c>
      <c r="E769" s="25" t="str">
        <f>IF(totaal!E541=0,"",totaal!E541)</f>
        <v>DN20, PN16</v>
      </c>
      <c r="F769" s="25" t="str">
        <f>IF(totaal!F541=0,"",totaal!F541)</f>
        <v/>
      </c>
      <c r="G769" s="25" t="str">
        <f>IF(totaal!G541=0,"",totaal!G541)</f>
        <v/>
      </c>
    </row>
    <row r="770" spans="1:7" ht="15" hidden="1" customHeight="1">
      <c r="A770" s="23" t="e">
        <f>IF(totaal!#REF!=0,"",totaal!#REF!)</f>
        <v>#REF!</v>
      </c>
      <c r="B770" s="24"/>
      <c r="C770" s="25" t="e">
        <f>IF(totaal!#REF!=0,"",totaal!#REF!)</f>
        <v>#REF!</v>
      </c>
      <c r="D770" s="25" t="e">
        <f>IF(totaal!#REF!=0,"",totaal!#REF!)</f>
        <v>#REF!</v>
      </c>
      <c r="E770" s="25" t="e">
        <f>IF(totaal!#REF!=0,"",totaal!#REF!)</f>
        <v>#REF!</v>
      </c>
      <c r="F770" s="25" t="e">
        <f>IF(totaal!#REF!=0,"",totaal!#REF!)</f>
        <v>#REF!</v>
      </c>
      <c r="G770" s="25" t="e">
        <f>IF(totaal!#REF!=0,"",totaal!#REF!)</f>
        <v>#REF!</v>
      </c>
    </row>
    <row r="771" spans="1:7" ht="15" hidden="1" customHeight="1">
      <c r="A771" s="23" t="e">
        <f>IF(totaal!#REF!=0,"",totaal!#REF!)</f>
        <v>#REF!</v>
      </c>
      <c r="B771" s="24"/>
      <c r="C771" s="25" t="e">
        <f>IF(totaal!#REF!=0,"",totaal!#REF!)</f>
        <v>#REF!</v>
      </c>
      <c r="D771" s="25" t="e">
        <f>IF(totaal!#REF!=0,"",totaal!#REF!)</f>
        <v>#REF!</v>
      </c>
      <c r="E771" s="25" t="e">
        <f>IF(totaal!#REF!=0,"",totaal!#REF!)</f>
        <v>#REF!</v>
      </c>
      <c r="F771" s="25" t="e">
        <f>IF(totaal!#REF!=0,"",totaal!#REF!)</f>
        <v>#REF!</v>
      </c>
      <c r="G771" s="25" t="e">
        <f>IF(totaal!#REF!=0,"",totaal!#REF!)</f>
        <v>#REF!</v>
      </c>
    </row>
    <row r="772" spans="1:7" ht="15" hidden="1" customHeight="1">
      <c r="A772" s="23" t="e">
        <f>IF(totaal!#REF!=0,"",totaal!#REF!)</f>
        <v>#REF!</v>
      </c>
      <c r="B772" s="24"/>
      <c r="C772" s="25" t="e">
        <f>IF(totaal!#REF!=0,"",totaal!#REF!)</f>
        <v>#REF!</v>
      </c>
      <c r="D772" s="25" t="e">
        <f>IF(totaal!#REF!=0,"",totaal!#REF!)</f>
        <v>#REF!</v>
      </c>
      <c r="E772" s="25" t="e">
        <f>IF(totaal!#REF!=0,"",totaal!#REF!)</f>
        <v>#REF!</v>
      </c>
      <c r="F772" s="25" t="e">
        <f>IF(totaal!#REF!=0,"",totaal!#REF!)</f>
        <v>#REF!</v>
      </c>
      <c r="G772" s="25" t="e">
        <f>IF(totaal!#REF!=0,"",totaal!#REF!)</f>
        <v>#REF!</v>
      </c>
    </row>
    <row r="773" spans="1:7" ht="15" hidden="1" customHeight="1">
      <c r="A773" s="23" t="e">
        <f>IF(totaal!#REF!=0,"",totaal!#REF!)</f>
        <v>#REF!</v>
      </c>
      <c r="B773" s="24"/>
      <c r="C773" s="25" t="str">
        <f>IF(totaal!C542=0,"",totaal!C542)</f>
        <v>Terugslagklep luchtafzuig</v>
      </c>
      <c r="D773" s="25" t="str">
        <f>IF(totaal!D542=0,"",totaal!D542)</f>
        <v>Bergschenhoek</v>
      </c>
      <c r="E773" s="25" t="str">
        <f>IF(totaal!E542=0,"",totaal!E542)</f>
        <v>ø125</v>
      </c>
      <c r="F773" s="25" t="str">
        <f>IF(totaal!F542=0,"",totaal!F542)</f>
        <v>t.b.v. puntafzuiging AV-04</v>
      </c>
      <c r="G773" s="25" t="str">
        <f>IF(totaal!G542=0,"",totaal!G542)</f>
        <v/>
      </c>
    </row>
    <row r="774" spans="1:7" ht="15" hidden="1" customHeight="1">
      <c r="A774" s="23" t="e">
        <f>IF(totaal!#REF!=0,"",totaal!#REF!)</f>
        <v>#REF!</v>
      </c>
      <c r="B774" s="24"/>
      <c r="C774" s="25" t="str">
        <f>IF(totaal!C543=0,"",totaal!C543)</f>
        <v>Proceswatertank</v>
      </c>
      <c r="D774" s="25" t="str">
        <f>IF(totaal!D543=0,"",totaal!D543)</f>
        <v>Gems</v>
      </c>
      <c r="E774" s="25" t="str">
        <f>IF(totaal!E543=0,"",totaal!E543)</f>
        <v>Wandmontage, ø250-500mm, aansl. 1", vul-aftap 1/2"</v>
      </c>
      <c r="F774" s="25" t="str">
        <f>IF(totaal!F543=0,"",totaal!F543)</f>
        <v/>
      </c>
      <c r="G774" s="25" t="str">
        <f>IF(totaal!G543=0,"",totaal!G543)</f>
        <v/>
      </c>
    </row>
    <row r="775" spans="1:7" ht="15" hidden="1" customHeight="1">
      <c r="A775" s="23" t="e">
        <f>IF(totaal!#REF!=0,"",totaal!#REF!)</f>
        <v>#REF!</v>
      </c>
      <c r="B775" s="24"/>
      <c r="C775" s="25" t="str">
        <f>IF(totaal!C544=0,"",totaal!C544)</f>
        <v/>
      </c>
      <c r="D775" s="25" t="str">
        <f>IF(totaal!D544=0,"",totaal!D544)</f>
        <v/>
      </c>
      <c r="E775" s="25" t="str">
        <f>IF(totaal!E544=0,"",totaal!E544)</f>
        <v>Materiaal=plaatstaal 5mm, inwendig: gestraald, uitwendig:</v>
      </c>
      <c r="F775" s="25" t="str">
        <f>IF(totaal!F544=0,"",totaal!F544)</f>
        <v/>
      </c>
      <c r="G775" s="25" t="str">
        <f>IF(totaal!G544=0,"",totaal!G544)</f>
        <v/>
      </c>
    </row>
    <row r="776" spans="1:7" ht="15" hidden="1" customHeight="1">
      <c r="A776" s="23" t="e">
        <f>IF(totaal!#REF!=0,"",totaal!#REF!)</f>
        <v>#REF!</v>
      </c>
      <c r="B776" s="24"/>
      <c r="C776" s="25" t="str">
        <f>IF(totaal!C545=0,"",totaal!C545)</f>
        <v/>
      </c>
      <c r="D776" s="25" t="str">
        <f>IF(totaal!D545=0,"",totaal!D545)</f>
        <v/>
      </c>
      <c r="E776" s="25" t="str">
        <f>IF(totaal!E545=0,"",totaal!E545)</f>
        <v>gestraald en zinkprimer.</v>
      </c>
      <c r="F776" s="25" t="str">
        <f>IF(totaal!F545=0,"",totaal!F545)</f>
        <v/>
      </c>
      <c r="G776" s="25" t="str">
        <f>IF(totaal!G545=0,"",totaal!G545)</f>
        <v/>
      </c>
    </row>
    <row r="777" spans="1:7" ht="15" hidden="1" customHeight="1">
      <c r="A777" s="23">
        <f>IF(totaal!A535=0,"",totaal!A535)</f>
        <v>754</v>
      </c>
      <c r="B777" s="24"/>
      <c r="C777" s="25" t="str">
        <f>IF(totaal!C546=0,"",totaal!C546)</f>
        <v/>
      </c>
      <c r="D777" s="25" t="str">
        <f>IF(totaal!D546=0,"",totaal!D546)</f>
        <v/>
      </c>
      <c r="E777" s="25" t="str">
        <f>IF(totaal!E546=0,"",totaal!E546)</f>
        <v>Toebehoren: bevestigingsmiddelen, 2x kogelkraan 1/2" vul- en</v>
      </c>
      <c r="F777" s="25" t="str">
        <f>IF(totaal!F546=0,"",totaal!F546)</f>
        <v/>
      </c>
      <c r="G777" s="25" t="str">
        <f>IF(totaal!G546=0,"",totaal!G546)</f>
        <v/>
      </c>
    </row>
    <row r="778" spans="1:7" ht="15" hidden="1" customHeight="1">
      <c r="A778" s="23">
        <f>IF(totaal!A536=0,"",totaal!A536)</f>
        <v>755</v>
      </c>
      <c r="B778" s="24"/>
      <c r="C778" s="25" t="str">
        <f>IF(totaal!C547=0,"",totaal!C547)</f>
        <v/>
      </c>
      <c r="D778" s="25" t="str">
        <f>IF(totaal!D547=0,"",totaal!D547)</f>
        <v/>
      </c>
      <c r="E778" s="25" t="str">
        <f>IF(totaal!E547=0,"",totaal!E547)</f>
        <v>aftap, 1x kogelkraan 1", 1x inregelafsluiter 1".</v>
      </c>
      <c r="F778" s="25" t="str">
        <f>IF(totaal!F547=0,"",totaal!F547)</f>
        <v/>
      </c>
      <c r="G778" s="25" t="str">
        <f>IF(totaal!G547=0,"",totaal!G547)</f>
        <v/>
      </c>
    </row>
    <row r="779" spans="1:7" ht="15" hidden="1" customHeight="1">
      <c r="A779" s="23">
        <f>IF(totaal!A537=0,"",totaal!A537)</f>
        <v>756</v>
      </c>
      <c r="B779" s="24"/>
      <c r="C779" s="25" t="e">
        <f>IF(totaal!#REF!=0,"",totaal!#REF!)</f>
        <v>#REF!</v>
      </c>
      <c r="D779" s="25" t="e">
        <f>IF(totaal!#REF!=0,"",totaal!#REF!)</f>
        <v>#REF!</v>
      </c>
      <c r="E779" s="25" t="e">
        <f>IF(totaal!#REF!=0,"",totaal!#REF!)</f>
        <v>#REF!</v>
      </c>
      <c r="F779" s="25" t="e">
        <f>IF(totaal!#REF!=0,"",totaal!#REF!)</f>
        <v>#REF!</v>
      </c>
      <c r="G779" s="25" t="e">
        <f>IF(totaal!#REF!=0,"",totaal!#REF!)</f>
        <v>#REF!</v>
      </c>
    </row>
    <row r="780" spans="1:7" ht="15" hidden="1" customHeight="1">
      <c r="A780" s="23">
        <f>IF(totaal!A538=0,"",totaal!A538)</f>
        <v>757</v>
      </c>
      <c r="B780" s="24"/>
      <c r="C780" s="25" t="e">
        <f>IF(totaal!#REF!=0,"",totaal!#REF!)</f>
        <v>#REF!</v>
      </c>
      <c r="D780" s="25" t="e">
        <f>IF(totaal!#REF!=0,"",totaal!#REF!)</f>
        <v>#REF!</v>
      </c>
      <c r="E780" s="25" t="e">
        <f>IF(totaal!#REF!=0,"",totaal!#REF!)</f>
        <v>#REF!</v>
      </c>
      <c r="F780" s="25" t="e">
        <f>IF(totaal!#REF!=0,"",totaal!#REF!)</f>
        <v>#REF!</v>
      </c>
      <c r="G780" s="25" t="e">
        <f>IF(totaal!#REF!=0,"",totaal!#REF!)</f>
        <v>#REF!</v>
      </c>
    </row>
    <row r="781" spans="1:7" ht="15" hidden="1" customHeight="1">
      <c r="A781" s="23">
        <f>IF(totaal!A539=0,"",totaal!A539)</f>
        <v>758</v>
      </c>
      <c r="B781" s="24"/>
      <c r="C781" s="25" t="e">
        <f>IF(totaal!#REF!=0,"",totaal!#REF!)</f>
        <v>#REF!</v>
      </c>
      <c r="D781" s="25" t="e">
        <f>IF(totaal!#REF!=0,"",totaal!#REF!)</f>
        <v>#REF!</v>
      </c>
      <c r="E781" s="25" t="e">
        <f>IF(totaal!#REF!=0,"",totaal!#REF!)</f>
        <v>#REF!</v>
      </c>
      <c r="F781" s="25" t="e">
        <f>IF(totaal!#REF!=0,"",totaal!#REF!)</f>
        <v>#REF!</v>
      </c>
      <c r="G781" s="25" t="e">
        <f>IF(totaal!#REF!=0,"",totaal!#REF!)</f>
        <v>#REF!</v>
      </c>
    </row>
    <row r="782" spans="1:7" ht="15" hidden="1" customHeight="1">
      <c r="A782" s="23">
        <f>IF(totaal!A540=0,"",totaal!A540)</f>
        <v>759</v>
      </c>
      <c r="B782" s="24"/>
      <c r="C782" s="25" t="e">
        <f>IF(totaal!#REF!=0,"",totaal!#REF!)</f>
        <v>#REF!</v>
      </c>
      <c r="D782" s="25" t="e">
        <f>IF(totaal!#REF!=0,"",totaal!#REF!)</f>
        <v>#REF!</v>
      </c>
      <c r="E782" s="25" t="e">
        <f>IF(totaal!#REF!=0,"",totaal!#REF!)</f>
        <v>#REF!</v>
      </c>
      <c r="F782" s="25" t="e">
        <f>IF(totaal!#REF!=0,"",totaal!#REF!)</f>
        <v>#REF!</v>
      </c>
      <c r="G782" s="25" t="e">
        <f>IF(totaal!#REF!=0,"",totaal!#REF!)</f>
        <v>#REF!</v>
      </c>
    </row>
    <row r="783" spans="1:7" ht="15" hidden="1" customHeight="1">
      <c r="A783" s="23">
        <f>IF(totaal!A541=0,"",totaal!A541)</f>
        <v>760</v>
      </c>
      <c r="B783" s="24"/>
      <c r="C783" s="25" t="e">
        <f>IF(totaal!#REF!=0,"",totaal!#REF!)</f>
        <v>#REF!</v>
      </c>
      <c r="D783" s="25" t="e">
        <f>IF(totaal!#REF!=0,"",totaal!#REF!)</f>
        <v>#REF!</v>
      </c>
      <c r="E783" s="25" t="e">
        <f>IF(totaal!#REF!=0,"",totaal!#REF!)</f>
        <v>#REF!</v>
      </c>
      <c r="F783" s="25" t="e">
        <f>IF(totaal!#REF!=0,"",totaal!#REF!)</f>
        <v>#REF!</v>
      </c>
      <c r="G783" s="25" t="e">
        <f>IF(totaal!#REF!=0,"",totaal!#REF!)</f>
        <v>#REF!</v>
      </c>
    </row>
    <row r="784" spans="1:7" ht="15" hidden="1" customHeight="1">
      <c r="A784" s="23" t="e">
        <f>IF(totaal!#REF!=0,"",totaal!#REF!)</f>
        <v>#REF!</v>
      </c>
      <c r="B784" s="24"/>
      <c r="C784" s="25" t="e">
        <f>IF(totaal!#REF!=0,"",totaal!#REF!)</f>
        <v>#REF!</v>
      </c>
      <c r="D784" s="25" t="e">
        <f>IF(totaal!#REF!=0,"",totaal!#REF!)</f>
        <v>#REF!</v>
      </c>
      <c r="E784" s="25" t="e">
        <f>IF(totaal!#REF!=0,"",totaal!#REF!)</f>
        <v>#REF!</v>
      </c>
      <c r="F784" s="25" t="e">
        <f>IF(totaal!#REF!=0,"",totaal!#REF!)</f>
        <v>#REF!</v>
      </c>
      <c r="G784" s="25" t="e">
        <f>IF(totaal!#REF!=0,"",totaal!#REF!)</f>
        <v>#REF!</v>
      </c>
    </row>
    <row r="785" spans="1:7" ht="15" hidden="1" customHeight="1">
      <c r="A785" s="23" t="e">
        <f>IF(totaal!#REF!=0,"",totaal!#REF!)</f>
        <v>#REF!</v>
      </c>
      <c r="B785" s="24"/>
      <c r="C785" s="25" t="e">
        <f>IF(totaal!#REF!=0,"",totaal!#REF!)</f>
        <v>#REF!</v>
      </c>
      <c r="D785" s="25" t="e">
        <f>IF(totaal!#REF!=0,"",totaal!#REF!)</f>
        <v>#REF!</v>
      </c>
      <c r="E785" s="25" t="e">
        <f>IF(totaal!#REF!=0,"",totaal!#REF!)</f>
        <v>#REF!</v>
      </c>
      <c r="F785" s="25" t="e">
        <f>IF(totaal!#REF!=0,"",totaal!#REF!)</f>
        <v>#REF!</v>
      </c>
      <c r="G785" s="25" t="e">
        <f>IF(totaal!#REF!=0,"",totaal!#REF!)</f>
        <v>#REF!</v>
      </c>
    </row>
    <row r="786" spans="1:7" ht="15" hidden="1" customHeight="1">
      <c r="A786" s="23" t="e">
        <f>IF(totaal!#REF!=0,"",totaal!#REF!)</f>
        <v>#REF!</v>
      </c>
      <c r="B786" s="24"/>
      <c r="C786" s="25" t="e">
        <f>IF(totaal!#REF!=0,"",totaal!#REF!)</f>
        <v>#REF!</v>
      </c>
      <c r="D786" s="25" t="e">
        <f>IF(totaal!#REF!=0,"",totaal!#REF!)</f>
        <v>#REF!</v>
      </c>
      <c r="E786" s="25" t="e">
        <f>IF(totaal!#REF!=0,"",totaal!#REF!)</f>
        <v>#REF!</v>
      </c>
      <c r="F786" s="25" t="e">
        <f>IF(totaal!#REF!=0,"",totaal!#REF!)</f>
        <v>#REF!</v>
      </c>
      <c r="G786" s="25" t="e">
        <f>IF(totaal!#REF!=0,"",totaal!#REF!)</f>
        <v>#REF!</v>
      </c>
    </row>
    <row r="787" spans="1:7" ht="15" hidden="1" customHeight="1">
      <c r="A787" s="23">
        <f>IF(totaal!A542=0,"",totaal!A542)</f>
        <v>764</v>
      </c>
      <c r="B787" s="24"/>
      <c r="C787" s="25" t="e">
        <f>IF(totaal!#REF!=0,"",totaal!#REF!)</f>
        <v>#REF!</v>
      </c>
      <c r="D787" s="25" t="e">
        <f>IF(totaal!#REF!=0,"",totaal!#REF!)</f>
        <v>#REF!</v>
      </c>
      <c r="E787" s="25" t="e">
        <f>IF(totaal!#REF!=0,"",totaal!#REF!)</f>
        <v>#REF!</v>
      </c>
      <c r="F787" s="25" t="e">
        <f>IF(totaal!#REF!=0,"",totaal!#REF!)</f>
        <v>#REF!</v>
      </c>
      <c r="G787" s="25" t="e">
        <f>IF(totaal!#REF!=0,"",totaal!#REF!)</f>
        <v>#REF!</v>
      </c>
    </row>
    <row r="788" spans="1:7" ht="15" hidden="1" customHeight="1">
      <c r="A788" s="23">
        <f>IF(totaal!A543=0,"",totaal!A543)</f>
        <v>765</v>
      </c>
      <c r="B788" s="24"/>
      <c r="C788" s="25" t="e">
        <f>IF(totaal!#REF!=0,"",totaal!#REF!)</f>
        <v>#REF!</v>
      </c>
      <c r="D788" s="25" t="e">
        <f>IF(totaal!#REF!=0,"",totaal!#REF!)</f>
        <v>#REF!</v>
      </c>
      <c r="E788" s="25" t="e">
        <f>IF(totaal!#REF!=0,"",totaal!#REF!)</f>
        <v>#REF!</v>
      </c>
      <c r="F788" s="25" t="e">
        <f>IF(totaal!#REF!=0,"",totaal!#REF!)</f>
        <v>#REF!</v>
      </c>
      <c r="G788" s="25" t="e">
        <f>IF(totaal!#REF!=0,"",totaal!#REF!)</f>
        <v>#REF!</v>
      </c>
    </row>
    <row r="789" spans="1:7" ht="15" hidden="1" customHeight="1">
      <c r="A789" s="23">
        <f>IF(totaal!A544=0,"",totaal!A544)</f>
        <v>766</v>
      </c>
      <c r="B789" s="24"/>
      <c r="C789" s="25" t="e">
        <f>IF(totaal!#REF!=0,"",totaal!#REF!)</f>
        <v>#REF!</v>
      </c>
      <c r="D789" s="25" t="e">
        <f>IF(totaal!#REF!=0,"",totaal!#REF!)</f>
        <v>#REF!</v>
      </c>
      <c r="E789" s="25" t="e">
        <f>IF(totaal!#REF!=0,"",totaal!#REF!)</f>
        <v>#REF!</v>
      </c>
      <c r="F789" s="25" t="e">
        <f>IF(totaal!#REF!=0,"",totaal!#REF!)</f>
        <v>#REF!</v>
      </c>
      <c r="G789" s="25" t="e">
        <f>IF(totaal!#REF!=0,"",totaal!#REF!)</f>
        <v>#REF!</v>
      </c>
    </row>
    <row r="790" spans="1:7" ht="15" hidden="1" customHeight="1">
      <c r="A790" s="23">
        <f>IF(totaal!A545=0,"",totaal!A545)</f>
        <v>767</v>
      </c>
      <c r="B790" s="24"/>
      <c r="C790" s="25" t="e">
        <f>IF(totaal!#REF!=0,"",totaal!#REF!)</f>
        <v>#REF!</v>
      </c>
      <c r="D790" s="25" t="e">
        <f>IF(totaal!#REF!=0,"",totaal!#REF!)</f>
        <v>#REF!</v>
      </c>
      <c r="E790" s="25" t="e">
        <f>IF(totaal!#REF!=0,"",totaal!#REF!)</f>
        <v>#REF!</v>
      </c>
      <c r="F790" s="25" t="e">
        <f>IF(totaal!#REF!=0,"",totaal!#REF!)</f>
        <v>#REF!</v>
      </c>
      <c r="G790" s="25" t="e">
        <f>IF(totaal!#REF!=0,"",totaal!#REF!)</f>
        <v>#REF!</v>
      </c>
    </row>
    <row r="791" spans="1:7" hidden="1">
      <c r="A791" s="23">
        <f>IF(totaal!A546=0,"",totaal!A546)</f>
        <v>768</v>
      </c>
      <c r="B791" s="24"/>
      <c r="C791" s="25" t="e">
        <f>IF(totaal!#REF!=0,"",totaal!#REF!)</f>
        <v>#REF!</v>
      </c>
      <c r="D791" s="25" t="e">
        <f>IF(totaal!#REF!=0,"",totaal!#REF!)</f>
        <v>#REF!</v>
      </c>
      <c r="E791" s="25" t="e">
        <f>IF(totaal!#REF!=0,"",totaal!#REF!)</f>
        <v>#REF!</v>
      </c>
      <c r="F791" s="25" t="e">
        <f>IF(totaal!#REF!=0,"",totaal!#REF!)</f>
        <v>#REF!</v>
      </c>
      <c r="G791" s="25" t="e">
        <f>IF(totaal!#REF!=0,"",totaal!#REF!)</f>
        <v>#REF!</v>
      </c>
    </row>
    <row r="792" spans="1:7" hidden="1">
      <c r="A792" s="23">
        <f>IF(totaal!A547=0,"",totaal!A547)</f>
        <v>769</v>
      </c>
      <c r="B792" s="24"/>
      <c r="C792" s="25" t="e">
        <f>IF(totaal!#REF!=0,"",totaal!#REF!)</f>
        <v>#REF!</v>
      </c>
      <c r="D792" s="25" t="e">
        <f>IF(totaal!#REF!=0,"",totaal!#REF!)</f>
        <v>#REF!</v>
      </c>
      <c r="E792" s="25" t="e">
        <f>IF(totaal!#REF!=0,"",totaal!#REF!)</f>
        <v>#REF!</v>
      </c>
      <c r="F792" s="25" t="e">
        <f>IF(totaal!#REF!=0,"",totaal!#REF!)</f>
        <v>#REF!</v>
      </c>
      <c r="G792" s="25" t="e">
        <f>IF(totaal!#REF!=0,"",totaal!#REF!)</f>
        <v>#REF!</v>
      </c>
    </row>
    <row r="793" spans="1:7" hidden="1">
      <c r="A793" s="23" t="e">
        <f>IF(totaal!#REF!=0,"",totaal!#REF!)</f>
        <v>#REF!</v>
      </c>
      <c r="B793" s="24"/>
      <c r="C793" s="25" t="e">
        <f>IF(totaal!#REF!=0,"",totaal!#REF!)</f>
        <v>#REF!</v>
      </c>
      <c r="D793" s="25" t="e">
        <f>IF(totaal!#REF!=0,"",totaal!#REF!)</f>
        <v>#REF!</v>
      </c>
      <c r="E793" s="25" t="e">
        <f>IF(totaal!#REF!=0,"",totaal!#REF!)</f>
        <v>#REF!</v>
      </c>
      <c r="F793" s="25" t="e">
        <f>IF(totaal!#REF!=0,"",totaal!#REF!)</f>
        <v>#REF!</v>
      </c>
      <c r="G793" s="25" t="e">
        <f>IF(totaal!#REF!=0,"",totaal!#REF!)</f>
        <v>#REF!</v>
      </c>
    </row>
    <row r="794" spans="1:7" hidden="1">
      <c r="A794" s="23" t="e">
        <f>IF(totaal!#REF!=0,"",totaal!#REF!)</f>
        <v>#REF!</v>
      </c>
      <c r="B794" s="24"/>
      <c r="C794" s="25" t="e">
        <f>IF(totaal!#REF!=0,"",totaal!#REF!)</f>
        <v>#REF!</v>
      </c>
      <c r="D794" s="25" t="e">
        <f>IF(totaal!#REF!=0,"",totaal!#REF!)</f>
        <v>#REF!</v>
      </c>
      <c r="E794" s="25" t="e">
        <f>IF(totaal!#REF!=0,"",totaal!#REF!)</f>
        <v>#REF!</v>
      </c>
      <c r="F794" s="25" t="e">
        <f>IF(totaal!#REF!=0,"",totaal!#REF!)</f>
        <v>#REF!</v>
      </c>
      <c r="G794" s="25" t="e">
        <f>IF(totaal!#REF!=0,"",totaal!#REF!)</f>
        <v>#REF!</v>
      </c>
    </row>
    <row r="795" spans="1:7" hidden="1">
      <c r="A795" s="23" t="e">
        <f>IF(totaal!#REF!=0,"",totaal!#REF!)</f>
        <v>#REF!</v>
      </c>
      <c r="B795" s="24"/>
      <c r="C795" s="25" t="e">
        <f>IF(totaal!#REF!=0,"",totaal!#REF!)</f>
        <v>#REF!</v>
      </c>
      <c r="D795" s="25" t="e">
        <f>IF(totaal!#REF!=0,"",totaal!#REF!)</f>
        <v>#REF!</v>
      </c>
      <c r="E795" s="25" t="e">
        <f>IF(totaal!#REF!=0,"",totaal!#REF!)</f>
        <v>#REF!</v>
      </c>
      <c r="F795" s="25" t="e">
        <f>IF(totaal!#REF!=0,"",totaal!#REF!)</f>
        <v>#REF!</v>
      </c>
      <c r="G795" s="25" t="e">
        <f>IF(totaal!#REF!=0,"",totaal!#REF!)</f>
        <v>#REF!</v>
      </c>
    </row>
    <row r="796" spans="1:7" hidden="1">
      <c r="A796" s="23" t="e">
        <f>IF(totaal!#REF!=0,"",totaal!#REF!)</f>
        <v>#REF!</v>
      </c>
      <c r="B796" s="24"/>
      <c r="C796" s="25" t="e">
        <f>IF(totaal!#REF!=0,"",totaal!#REF!)</f>
        <v>#REF!</v>
      </c>
      <c r="D796" s="25" t="e">
        <f>IF(totaal!#REF!=0,"",totaal!#REF!)</f>
        <v>#REF!</v>
      </c>
      <c r="E796" s="25" t="e">
        <f>IF(totaal!#REF!=0,"",totaal!#REF!)</f>
        <v>#REF!</v>
      </c>
      <c r="F796" s="25" t="e">
        <f>IF(totaal!#REF!=0,"",totaal!#REF!)</f>
        <v>#REF!</v>
      </c>
      <c r="G796" s="25" t="e">
        <f>IF(totaal!#REF!=0,"",totaal!#REF!)</f>
        <v>#REF!</v>
      </c>
    </row>
    <row r="797" spans="1:7" hidden="1">
      <c r="A797" s="23" t="e">
        <f>IF(totaal!#REF!=0,"",totaal!#REF!)</f>
        <v>#REF!</v>
      </c>
      <c r="B797" s="24"/>
      <c r="C797" s="25" t="e">
        <f>IF(totaal!#REF!=0,"",totaal!#REF!)</f>
        <v>#REF!</v>
      </c>
      <c r="D797" s="25" t="e">
        <f>IF(totaal!#REF!=0,"",totaal!#REF!)</f>
        <v>#REF!</v>
      </c>
      <c r="E797" s="25" t="e">
        <f>IF(totaal!#REF!=0,"",totaal!#REF!)</f>
        <v>#REF!</v>
      </c>
      <c r="F797" s="25" t="e">
        <f>IF(totaal!#REF!=0,"",totaal!#REF!)</f>
        <v>#REF!</v>
      </c>
      <c r="G797" s="25" t="e">
        <f>IF(totaal!#REF!=0,"",totaal!#REF!)</f>
        <v>#REF!</v>
      </c>
    </row>
    <row r="798" spans="1:7" hidden="1">
      <c r="A798" s="23" t="e">
        <f>IF(totaal!#REF!=0,"",totaal!#REF!)</f>
        <v>#REF!</v>
      </c>
      <c r="B798" s="24"/>
      <c r="C798" s="25" t="e">
        <f>IF(totaal!#REF!=0,"",totaal!#REF!)</f>
        <v>#REF!</v>
      </c>
      <c r="D798" s="25" t="e">
        <f>IF(totaal!#REF!=0,"",totaal!#REF!)</f>
        <v>#REF!</v>
      </c>
      <c r="E798" s="25" t="e">
        <f>IF(totaal!#REF!=0,"",totaal!#REF!)</f>
        <v>#REF!</v>
      </c>
      <c r="F798" s="25" t="e">
        <f>IF(totaal!#REF!=0,"",totaal!#REF!)</f>
        <v>#REF!</v>
      </c>
      <c r="G798" s="25" t="e">
        <f>IF(totaal!#REF!=0,"",totaal!#REF!)</f>
        <v>#REF!</v>
      </c>
    </row>
    <row r="799" spans="1:7" hidden="1">
      <c r="A799" s="23" t="e">
        <f>IF(totaal!#REF!=0,"",totaal!#REF!)</f>
        <v>#REF!</v>
      </c>
      <c r="B799" s="24"/>
      <c r="C799" s="25" t="e">
        <f>IF(totaal!#REF!=0,"",totaal!#REF!)</f>
        <v>#REF!</v>
      </c>
      <c r="D799" s="25" t="e">
        <f>IF(totaal!#REF!=0,"",totaal!#REF!)</f>
        <v>#REF!</v>
      </c>
      <c r="E799" s="25" t="e">
        <f>IF(totaal!#REF!=0,"",totaal!#REF!)</f>
        <v>#REF!</v>
      </c>
      <c r="F799" s="25" t="e">
        <f>IF(totaal!#REF!=0,"",totaal!#REF!)</f>
        <v>#REF!</v>
      </c>
      <c r="G799" s="25" t="e">
        <f>IF(totaal!#REF!=0,"",totaal!#REF!)</f>
        <v>#REF!</v>
      </c>
    </row>
    <row r="800" spans="1:7" hidden="1">
      <c r="A800" s="23" t="e">
        <f>IF(totaal!#REF!=0,"",totaal!#REF!)</f>
        <v>#REF!</v>
      </c>
      <c r="B800" s="24"/>
      <c r="C800" s="25" t="e">
        <f>IF(totaal!#REF!=0,"",totaal!#REF!)</f>
        <v>#REF!</v>
      </c>
      <c r="D800" s="25" t="e">
        <f>IF(totaal!#REF!=0,"",totaal!#REF!)</f>
        <v>#REF!</v>
      </c>
      <c r="E800" s="25" t="e">
        <f>IF(totaal!#REF!=0,"",totaal!#REF!)</f>
        <v>#REF!</v>
      </c>
      <c r="F800" s="25" t="e">
        <f>IF(totaal!#REF!=0,"",totaal!#REF!)</f>
        <v>#REF!</v>
      </c>
      <c r="G800" s="25" t="e">
        <f>IF(totaal!#REF!=0,"",totaal!#REF!)</f>
        <v>#REF!</v>
      </c>
    </row>
    <row r="801" spans="1:7" hidden="1">
      <c r="A801" s="23" t="e">
        <f>IF(totaal!#REF!=0,"",totaal!#REF!)</f>
        <v>#REF!</v>
      </c>
      <c r="B801" s="24"/>
      <c r="C801" s="25" t="str">
        <f>IF(totaal!C548=0,"",totaal!C548)</f>
        <v/>
      </c>
      <c r="D801" s="25" t="str">
        <f>IF(totaal!D548=0,"",totaal!D548)</f>
        <v/>
      </c>
      <c r="E801" s="25" t="str">
        <f>IF(totaal!E548=0,"",totaal!E548)</f>
        <v/>
      </c>
      <c r="F801" s="25" t="str">
        <f>IF(totaal!F548=0,"",totaal!F548)</f>
        <v/>
      </c>
      <c r="G801" s="25" t="str">
        <f>IF(totaal!G548=0,"",totaal!G548)</f>
        <v/>
      </c>
    </row>
  </sheetData>
  <mergeCells count="1">
    <mergeCell ref="A2:F2"/>
  </mergeCells>
  <phoneticPr fontId="0" type="noConversion"/>
  <pageMargins left="0.39370078740157499" right="0.39370078740157499" top="0.39370078740157499" bottom="0.59055118110236204" header="0.196850393700787" footer="0.39370078740157499"/>
  <pageSetup paperSize="9" scale="82" orientation="landscape" r:id="rId1"/>
  <headerFooter alignWithMargins="0">
    <oddFooter>&amp;C&amp;8&amp;F&amp;R&amp;8&amp;A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6FBEA-520C-45E2-88A0-CB1A4F0AC9E3}">
  <sheetPr codeName="Blad12">
    <tabColor rgb="FF92D050"/>
    <pageSetUpPr fitToPage="1"/>
  </sheetPr>
  <dimension ref="A1:H801"/>
  <sheetViews>
    <sheetView view="pageBreakPreview" topLeftCell="A143" zoomScaleNormal="100" zoomScaleSheetLayoutView="100" workbookViewId="0">
      <selection activeCell="H154" sqref="H154:H164"/>
    </sheetView>
  </sheetViews>
  <sheetFormatPr defaultRowHeight="12.75"/>
  <cols>
    <col min="1" max="1" width="4.7109375" style="18" customWidth="1"/>
    <col min="2" max="2" width="7.7109375" style="18" customWidth="1"/>
    <col min="3" max="3" width="25.7109375" style="18" customWidth="1"/>
    <col min="4" max="4" width="20.7109375" style="19" customWidth="1"/>
    <col min="5" max="5" width="54.140625" style="18" customWidth="1"/>
    <col min="6" max="6" width="17.7109375" style="18" customWidth="1"/>
    <col min="7" max="7" width="20" style="18" customWidth="1"/>
    <col min="8" max="8" width="46.140625" style="18" bestFit="1" customWidth="1"/>
    <col min="9" max="16384" width="9.140625" style="18"/>
  </cols>
  <sheetData>
    <row r="1" spans="1:8" ht="15" hidden="1" customHeight="1" thickBot="1">
      <c r="A1" s="18" t="s">
        <v>3</v>
      </c>
      <c r="B1" s="18">
        <v>8</v>
      </c>
      <c r="C1" s="18">
        <v>19.57</v>
      </c>
      <c r="D1" s="19">
        <v>47.57</v>
      </c>
      <c r="F1" s="18">
        <v>10</v>
      </c>
    </row>
    <row r="2" spans="1:8" ht="14.25" thickTop="1" thickBot="1">
      <c r="A2" s="62" t="str">
        <f>IF(totaal!A2=0,"",totaal!A2)</f>
        <v>STUKLIJST</v>
      </c>
      <c r="B2" s="63"/>
      <c r="C2" s="63"/>
      <c r="D2" s="63"/>
      <c r="E2" s="63"/>
      <c r="F2" s="63"/>
      <c r="G2" s="35" t="s">
        <v>583</v>
      </c>
    </row>
    <row r="3" spans="1:8" ht="15" customHeight="1" thickTop="1" thickBot="1">
      <c r="A3" s="20" t="str">
        <f>IF(totaal!A3=0,"",totaal!A3)</f>
        <v>POS</v>
      </c>
      <c r="B3" s="20" t="s">
        <v>1</v>
      </c>
      <c r="C3" s="20" t="s">
        <v>1</v>
      </c>
      <c r="D3" s="21" t="str">
        <f>IF(totaal!D3=0,"",totaal!D3)</f>
        <v>FABRIKAAT</v>
      </c>
      <c r="E3" s="21" t="str">
        <f>IF(totaal!E3=0,"",totaal!E3)</f>
        <v>TYPE</v>
      </c>
      <c r="F3" s="21" t="str">
        <f>IF(totaal!F3=0,"",totaal!F3)</f>
        <v>CODE</v>
      </c>
      <c r="G3" s="50" t="s">
        <v>234</v>
      </c>
      <c r="H3" s="46" t="s">
        <v>894</v>
      </c>
    </row>
    <row r="4" spans="1:8" ht="15" customHeight="1" thickTop="1">
      <c r="A4" s="23">
        <f>IF(totaal!A4=0,"",totaal!A4)</f>
        <v>1</v>
      </c>
      <c r="B4" s="24"/>
      <c r="C4" s="25" t="str">
        <f>IF(totaal!C4=0,"",totaal!C4)</f>
        <v>Gasfilter</v>
      </c>
      <c r="D4" s="25" t="str">
        <f>IF(totaal!D4=0,"",totaal!D4)</f>
        <v>Econosto</v>
      </c>
      <c r="E4" s="25" t="str">
        <f>IF(totaal!E4=0,"",totaal!E4)</f>
        <v>fig.1014  1/2"</v>
      </c>
      <c r="F4" s="25" t="str">
        <f>IF(totaal!F4=0,"",totaal!F4)</f>
        <v/>
      </c>
      <c r="G4" s="51" t="str">
        <f>IF(totaal!G4=0,"",totaal!G4)</f>
        <v/>
      </c>
      <c r="H4" s="32"/>
    </row>
    <row r="5" spans="1:8" ht="15" customHeight="1">
      <c r="A5" s="23">
        <f>IF(totaal!A5=0,"",totaal!A5)</f>
        <v>2</v>
      </c>
      <c r="B5" s="24"/>
      <c r="C5" s="25" t="str">
        <f>IF(totaal!C5=0,"",totaal!C5)</f>
        <v>Gasfilter</v>
      </c>
      <c r="D5" s="25" t="str">
        <f>IF(totaal!D5=0,"",totaal!D5)</f>
        <v>Econosto</v>
      </c>
      <c r="E5" s="25" t="str">
        <f>IF(totaal!E5=0,"",totaal!E5)</f>
        <v>fig.1014  3/4"</v>
      </c>
      <c r="F5" s="25" t="str">
        <f>IF(totaal!F5=0,"",totaal!F5)</f>
        <v/>
      </c>
      <c r="G5" s="51" t="str">
        <f>IF(totaal!G5=0,"",totaal!G5)</f>
        <v/>
      </c>
      <c r="H5" s="28"/>
    </row>
    <row r="6" spans="1:8" ht="15" customHeight="1">
      <c r="A6" s="23">
        <f>IF(totaal!A6=0,"",totaal!A6)</f>
        <v>3</v>
      </c>
      <c r="B6" s="24"/>
      <c r="C6" s="25" t="str">
        <f>IF(totaal!C6=0,"",totaal!C6)</f>
        <v>Gasfilter</v>
      </c>
      <c r="D6" s="25" t="str">
        <f>IF(totaal!D6=0,"",totaal!D6)</f>
        <v>Econosto</v>
      </c>
      <c r="E6" s="25" t="str">
        <f>IF(totaal!E6=0,"",totaal!E6)</f>
        <v>fig.1014  1"</v>
      </c>
      <c r="F6" s="25" t="str">
        <f>IF(totaal!F6=0,"",totaal!F6)</f>
        <v/>
      </c>
      <c r="G6" s="51" t="str">
        <f>IF(totaal!G6=0,"",totaal!G6)</f>
        <v/>
      </c>
      <c r="H6" s="28"/>
    </row>
    <row r="7" spans="1:8" ht="15" customHeight="1">
      <c r="A7" s="23">
        <f>IF(totaal!A7=0,"",totaal!A7)</f>
        <v>4</v>
      </c>
      <c r="B7" s="24"/>
      <c r="C7" s="25" t="str">
        <f>IF(totaal!C7=0,"",totaal!C7)</f>
        <v>Gaskogelafsluiter</v>
      </c>
      <c r="D7" s="25" t="str">
        <f>IF(totaal!D7=0,"",totaal!D7)</f>
        <v>Econosto</v>
      </c>
      <c r="E7" s="25" t="str">
        <f>IF(totaal!E7=0,"",totaal!E7)</f>
        <v>Figuur   1937   1 ½"</v>
      </c>
      <c r="F7" s="25" t="str">
        <f>IF(totaal!F7=0,"",totaal!F7)</f>
        <v/>
      </c>
      <c r="G7" s="51" t="str">
        <f>IF(totaal!G7=0,"",totaal!G7)</f>
        <v/>
      </c>
      <c r="H7" s="28"/>
    </row>
    <row r="8" spans="1:8" ht="15" customHeight="1">
      <c r="A8" s="23">
        <f>IF(totaal!A8=0,"",totaal!A8)</f>
        <v>5</v>
      </c>
      <c r="B8" s="24"/>
      <c r="C8" s="25" t="str">
        <f>IF(totaal!C8=0,"",totaal!C8)</f>
        <v>Gaskogelafsluiter</v>
      </c>
      <c r="D8" s="25" t="str">
        <f>IF(totaal!D8=0,"",totaal!D8)</f>
        <v>VSH</v>
      </c>
      <c r="E8" s="25" t="str">
        <f>IF(totaal!E8=0,"",totaal!E8)</f>
        <v>Figuur 060431.8   1 1/4" Bin × Bui</v>
      </c>
      <c r="F8" s="25" t="str">
        <f>IF(totaal!F8=0,"",totaal!F8)</f>
        <v>TU785162</v>
      </c>
      <c r="G8" s="51" t="str">
        <f>IF(totaal!G8=0,"",totaal!G8)</f>
        <v/>
      </c>
      <c r="H8" s="28"/>
    </row>
    <row r="9" spans="1:8" ht="15" customHeight="1">
      <c r="A9" s="23">
        <f>IF(totaal!A9=0,"",totaal!A9)</f>
        <v>6</v>
      </c>
      <c r="B9" s="24"/>
      <c r="C9" s="25" t="str">
        <f>IF(totaal!C9=0,"",totaal!C9)</f>
        <v>Gaskogelafsluiter</v>
      </c>
      <c r="D9" s="25" t="str">
        <f>IF(totaal!D9=0,"",totaal!D9)</f>
        <v>Econosto</v>
      </c>
      <c r="E9" s="25" t="str">
        <f>IF(totaal!E9=0,"",totaal!E9)</f>
        <v/>
      </c>
      <c r="F9" s="25" t="str">
        <f>IF(totaal!F9=0,"",totaal!F9)</f>
        <v/>
      </c>
      <c r="G9" s="51" t="str">
        <f>IF(totaal!G9=0,"",totaal!G9)</f>
        <v/>
      </c>
      <c r="H9" s="28"/>
    </row>
    <row r="10" spans="1:8" ht="15" customHeight="1">
      <c r="A10" s="23">
        <f>IF(totaal!A10=0,"",totaal!A10)</f>
        <v>7</v>
      </c>
      <c r="B10" s="24"/>
      <c r="C10" s="25" t="str">
        <f>IF(totaal!C10=0,"",totaal!C10)</f>
        <v>Gaskogelafsluiter</v>
      </c>
      <c r="D10" s="25" t="str">
        <f>IF(totaal!D10=0,"",totaal!D10)</f>
        <v>Econosto</v>
      </c>
      <c r="E10" s="25" t="str">
        <f>IF(totaal!E10=0,"",totaal!E10)</f>
        <v>fig.1619 2"</v>
      </c>
      <c r="F10" s="25" t="str">
        <f>IF(totaal!F10=0,"",totaal!F10)</f>
        <v/>
      </c>
      <c r="G10" s="51" t="str">
        <f>IF(totaal!G10=0,"",totaal!G10)</f>
        <v/>
      </c>
      <c r="H10" s="28"/>
    </row>
    <row r="11" spans="1:8" ht="15" customHeight="1">
      <c r="A11" s="23">
        <f>IF(totaal!A11=0,"",totaal!A11)</f>
        <v>8</v>
      </c>
      <c r="B11" s="24"/>
      <c r="C11" s="25" t="str">
        <f>IF(totaal!C11=0,"",totaal!C11)</f>
        <v>Gasklepafsluiter</v>
      </c>
      <c r="D11" s="25" t="str">
        <f>IF(totaal!D11=0,"",totaal!D11)</f>
        <v>Econosto</v>
      </c>
      <c r="E11" s="25" t="str">
        <f>IF(totaal!E11=0,"",totaal!E11)</f>
        <v>fig.2011  DN100  PN10</v>
      </c>
      <c r="F11" s="25" t="str">
        <f>IF(totaal!F11=0,"",totaal!F11)</f>
        <v/>
      </c>
      <c r="G11" s="51" t="str">
        <f>IF(totaal!G11=0,"",totaal!G11)</f>
        <v/>
      </c>
      <c r="H11" s="28"/>
    </row>
    <row r="12" spans="1:8" ht="15" customHeight="1">
      <c r="A12" s="23">
        <f>IF(totaal!A12=0,"",totaal!A12)</f>
        <v>9</v>
      </c>
      <c r="B12" s="24"/>
      <c r="C12" s="25" t="str">
        <f>IF(totaal!C12=0,"",totaal!C12)</f>
        <v>Gasgebrekklep</v>
      </c>
      <c r="D12" s="25" t="str">
        <f>IF(totaal!D12=0,"",totaal!D12)</f>
        <v>Schlumberger</v>
      </c>
      <c r="E12" s="25" t="str">
        <f>IF(totaal!E12=0,"",totaal!E12)</f>
        <v/>
      </c>
      <c r="F12" s="25" t="str">
        <f>IF(totaal!F12=0,"",totaal!F12)</f>
        <v/>
      </c>
      <c r="G12" s="51" t="str">
        <f>IF(totaal!G12=0,"",totaal!G12)</f>
        <v/>
      </c>
      <c r="H12" s="28"/>
    </row>
    <row r="13" spans="1:8" ht="15" customHeight="1">
      <c r="A13" s="23">
        <f>IF(totaal!A13=0,"",totaal!A13)</f>
        <v>10</v>
      </c>
      <c r="B13" s="24"/>
      <c r="C13" s="25" t="str">
        <f>IF(totaal!C13=0,"",totaal!C13)</f>
        <v>Klepafsluiter Rayon Patent</v>
      </c>
      <c r="D13" s="25" t="str">
        <f>IF(totaal!D13=0,"",totaal!D13)</f>
        <v>Econosto</v>
      </c>
      <c r="E13" s="25" t="str">
        <f>IF(totaal!E13=0,"",totaal!E13)</f>
        <v>fig.2011  DN100</v>
      </c>
      <c r="F13" s="25" t="str">
        <f>IF(totaal!F13=0,"",totaal!F13)</f>
        <v/>
      </c>
      <c r="G13" s="51" t="str">
        <f>IF(totaal!G13=0,"",totaal!G13)</f>
        <v/>
      </c>
      <c r="H13" s="28"/>
    </row>
    <row r="14" spans="1:8" ht="15" customHeight="1">
      <c r="A14" s="23">
        <f>IF(totaal!A14=0,"",totaal!A14)</f>
        <v>11</v>
      </c>
      <c r="B14" s="24"/>
      <c r="C14" s="25" t="str">
        <f>IF(totaal!C14=0,"",totaal!C14)</f>
        <v>Gasmagneetafsluiter NO</v>
      </c>
      <c r="D14" s="25" t="str">
        <f>IF(totaal!D14=0,"",totaal!D14)</f>
        <v>Watts Industrie</v>
      </c>
      <c r="E14" s="25" t="str">
        <f>IF(totaal!E14=0,"",totaal!E14)</f>
        <v>type ?  3/4"</v>
      </c>
      <c r="F14" s="25" t="str">
        <f>IF(totaal!F14=0,"",totaal!F14)</f>
        <v/>
      </c>
      <c r="G14" s="51" t="str">
        <f>IF(totaal!G14=0,"",totaal!G14)</f>
        <v/>
      </c>
      <c r="H14" s="28"/>
    </row>
    <row r="15" spans="1:8" ht="15" customHeight="1">
      <c r="A15" s="23" t="e">
        <f>IF(totaal!#REF!=0,"",totaal!#REF!)</f>
        <v>#REF!</v>
      </c>
      <c r="B15" s="24"/>
      <c r="C15" s="25" t="e">
        <f>IF(totaal!#REF!=0,"",totaal!#REF!)</f>
        <v>#REF!</v>
      </c>
      <c r="D15" s="25" t="e">
        <f>IF(totaal!#REF!=0,"",totaal!#REF!)</f>
        <v>#REF!</v>
      </c>
      <c r="E15" s="25" t="e">
        <f>IF(totaal!#REF!=0,"",totaal!#REF!)</f>
        <v>#REF!</v>
      </c>
      <c r="F15" s="25" t="e">
        <f>IF(totaal!#REF!=0,"",totaal!#REF!)</f>
        <v>#REF!</v>
      </c>
      <c r="G15" s="51" t="e">
        <f>IF(totaal!#REF!=0,"",totaal!#REF!)</f>
        <v>#REF!</v>
      </c>
      <c r="H15" s="28"/>
    </row>
    <row r="16" spans="1:8" ht="15" customHeight="1">
      <c r="A16" s="23" t="e">
        <f>IF(totaal!#REF!=0,"",totaal!#REF!)</f>
        <v>#REF!</v>
      </c>
      <c r="B16" s="24"/>
      <c r="C16" s="25" t="e">
        <f>IF(totaal!#REF!=0,"",totaal!#REF!)</f>
        <v>#REF!</v>
      </c>
      <c r="D16" s="25" t="e">
        <f>IF(totaal!#REF!=0,"",totaal!#REF!)</f>
        <v>#REF!</v>
      </c>
      <c r="E16" s="25" t="e">
        <f>IF(totaal!#REF!=0,"",totaal!#REF!)</f>
        <v>#REF!</v>
      </c>
      <c r="F16" s="25" t="e">
        <f>IF(totaal!#REF!=0,"",totaal!#REF!)</f>
        <v>#REF!</v>
      </c>
      <c r="G16" s="51" t="e">
        <f>IF(totaal!#REF!=0,"",totaal!#REF!)</f>
        <v>#REF!</v>
      </c>
      <c r="H16" s="28"/>
    </row>
    <row r="17" spans="1:8" ht="15" customHeight="1">
      <c r="A17" s="23" t="e">
        <f>IF(totaal!#REF!=0,"",totaal!#REF!)</f>
        <v>#REF!</v>
      </c>
      <c r="B17" s="24"/>
      <c r="C17" s="25" t="e">
        <f>IF(totaal!#REF!=0,"",totaal!#REF!)</f>
        <v>#REF!</v>
      </c>
      <c r="D17" s="25" t="e">
        <f>IF(totaal!#REF!=0,"",totaal!#REF!)</f>
        <v>#REF!</v>
      </c>
      <c r="E17" s="25" t="e">
        <f>IF(totaal!#REF!=0,"",totaal!#REF!)</f>
        <v>#REF!</v>
      </c>
      <c r="F17" s="25" t="e">
        <f>IF(totaal!#REF!=0,"",totaal!#REF!)</f>
        <v>#REF!</v>
      </c>
      <c r="G17" s="51" t="e">
        <f>IF(totaal!#REF!=0,"",totaal!#REF!)</f>
        <v>#REF!</v>
      </c>
      <c r="H17" s="28"/>
    </row>
    <row r="18" spans="1:8" ht="15" customHeight="1">
      <c r="A18" s="23" t="e">
        <f>IF(totaal!#REF!=0,"",totaal!#REF!)</f>
        <v>#REF!</v>
      </c>
      <c r="B18" s="24"/>
      <c r="C18" s="25" t="e">
        <f>IF(totaal!#REF!=0,"",totaal!#REF!)</f>
        <v>#REF!</v>
      </c>
      <c r="D18" s="25" t="e">
        <f>IF(totaal!#REF!=0,"",totaal!#REF!)</f>
        <v>#REF!</v>
      </c>
      <c r="E18" s="25" t="e">
        <f>IF(totaal!#REF!=0,"",totaal!#REF!)</f>
        <v>#REF!</v>
      </c>
      <c r="F18" s="25" t="e">
        <f>IF(totaal!#REF!=0,"",totaal!#REF!)</f>
        <v>#REF!</v>
      </c>
      <c r="G18" s="51" t="e">
        <f>IF(totaal!#REF!=0,"",totaal!#REF!)</f>
        <v>#REF!</v>
      </c>
      <c r="H18" s="28"/>
    </row>
    <row r="19" spans="1:8" ht="15" customHeight="1">
      <c r="A19" s="23">
        <f>IF(totaal!A15=0,"",totaal!A15)</f>
        <v>16</v>
      </c>
      <c r="B19" s="24"/>
      <c r="C19" s="25" t="str">
        <f>IF(totaal!C15=0,"",totaal!C15)</f>
        <v xml:space="preserve">Gasfilter </v>
      </c>
      <c r="D19" s="25" t="str">
        <f>IF(totaal!D15=0,"",totaal!D15)</f>
        <v>Econosto</v>
      </c>
      <c r="E19" s="25" t="str">
        <f>IF(totaal!E15=0,"",totaal!E15)</f>
        <v>fig.1014 1 1/4"</v>
      </c>
      <c r="F19" s="25" t="str">
        <f>IF(totaal!F15=0,"",totaal!F15)</f>
        <v/>
      </c>
      <c r="G19" s="51" t="str">
        <f>IF(totaal!G15=0,"",totaal!G15)</f>
        <v/>
      </c>
      <c r="H19" s="28"/>
    </row>
    <row r="20" spans="1:8" ht="15" customHeight="1">
      <c r="A20" s="23">
        <f>IF(totaal!A16=0,"",totaal!A16)</f>
        <v>17</v>
      </c>
      <c r="B20" s="24"/>
      <c r="C20" s="25" t="str">
        <f>IF(totaal!C16=0,"",totaal!C16)</f>
        <v>Gaskogelafsluiter</v>
      </c>
      <c r="D20" s="25" t="str">
        <f>IF(totaal!D16=0,"",totaal!D16)</f>
        <v>Econosto</v>
      </c>
      <c r="E20" s="25" t="str">
        <f>IF(totaal!E16=0,"",totaal!E16)</f>
        <v>fig. 1619  1"</v>
      </c>
      <c r="F20" s="25" t="str">
        <f>IF(totaal!F16=0,"",totaal!F16)</f>
        <v/>
      </c>
      <c r="G20" s="51" t="str">
        <f>IF(totaal!G16=0,"",totaal!G16)</f>
        <v/>
      </c>
      <c r="H20" s="28"/>
    </row>
    <row r="21" spans="1:8" ht="15" customHeight="1">
      <c r="A21" s="23" t="e">
        <f>IF(totaal!#REF!=0,"",totaal!#REF!)</f>
        <v>#REF!</v>
      </c>
      <c r="B21" s="24"/>
      <c r="C21" s="25" t="e">
        <f>IF(totaal!#REF!=0,"",totaal!#REF!)</f>
        <v>#REF!</v>
      </c>
      <c r="D21" s="25" t="e">
        <f>IF(totaal!#REF!=0,"",totaal!#REF!)</f>
        <v>#REF!</v>
      </c>
      <c r="E21" s="25" t="e">
        <f>IF(totaal!#REF!=0,"",totaal!#REF!)</f>
        <v>#REF!</v>
      </c>
      <c r="F21" s="25" t="e">
        <f>IF(totaal!#REF!=0,"",totaal!#REF!)</f>
        <v>#REF!</v>
      </c>
      <c r="G21" s="51" t="e">
        <f>IF(totaal!#REF!=0,"",totaal!#REF!)</f>
        <v>#REF!</v>
      </c>
      <c r="H21" s="28"/>
    </row>
    <row r="22" spans="1:8" ht="15" customHeight="1">
      <c r="A22" s="23" t="e">
        <f>IF(totaal!#REF!=0,"",totaal!#REF!)</f>
        <v>#REF!</v>
      </c>
      <c r="B22" s="24"/>
      <c r="C22" s="25" t="e">
        <f>IF(totaal!#REF!=0,"",totaal!#REF!)</f>
        <v>#REF!</v>
      </c>
      <c r="D22" s="25" t="e">
        <f>IF(totaal!#REF!=0,"",totaal!#REF!)</f>
        <v>#REF!</v>
      </c>
      <c r="E22" s="25" t="e">
        <f>IF(totaal!#REF!=0,"",totaal!#REF!)</f>
        <v>#REF!</v>
      </c>
      <c r="F22" s="25" t="e">
        <f>IF(totaal!#REF!=0,"",totaal!#REF!)</f>
        <v>#REF!</v>
      </c>
      <c r="G22" s="51" t="e">
        <f>IF(totaal!#REF!=0,"",totaal!#REF!)</f>
        <v>#REF!</v>
      </c>
      <c r="H22" s="28"/>
    </row>
    <row r="23" spans="1:8" ht="15" customHeight="1">
      <c r="A23" s="23">
        <f>IF(totaal!A17=0,"",totaal!A17)</f>
        <v>20</v>
      </c>
      <c r="B23" s="24"/>
      <c r="C23" s="25" t="str">
        <f>IF(totaal!C17=0,"",totaal!C17)</f>
        <v>Bufffervat 1500 ltr</v>
      </c>
      <c r="D23" s="25" t="str">
        <f>IF(totaal!D17=0,"",totaal!D17)</f>
        <v>Horos</v>
      </c>
      <c r="E23" s="25" t="str">
        <f>IF(totaal!E17=0,"",totaal!E17)</f>
        <v>Verticaal Buffervat VK 1500   diameter ø990mm × 2470mm</v>
      </c>
      <c r="F23" s="25" t="str">
        <f>IF(totaal!F17=0,"",totaal!F17)</f>
        <v>816 020 070</v>
      </c>
      <c r="G23" s="51" t="str">
        <f>IF(totaal!G17=0,"",totaal!G17)</f>
        <v/>
      </c>
      <c r="H23" s="28"/>
    </row>
    <row r="24" spans="1:8" ht="15" customHeight="1">
      <c r="A24" s="23">
        <f>IF(totaal!A18=0,"",totaal!A18)</f>
        <v>21</v>
      </c>
      <c r="B24" s="24"/>
      <c r="C24" s="25" t="str">
        <f>IF(totaal!C18=0,"",totaal!C18)</f>
        <v/>
      </c>
      <c r="D24" s="25" t="str">
        <f>IF(totaal!D18=0,"",totaal!D18)</f>
        <v/>
      </c>
      <c r="E24" s="25" t="str">
        <f>IF(totaal!E18=0,"",totaal!E18)</f>
        <v>Uitw. geïsoleerd met 20 mm dampdichte isolatie</v>
      </c>
      <c r="F24" s="25" t="str">
        <f>IF(totaal!F18=0,"",totaal!F18)</f>
        <v/>
      </c>
      <c r="G24" s="51" t="str">
        <f>IF(totaal!G18=0,"",totaal!G18)</f>
        <v/>
      </c>
      <c r="H24" s="28"/>
    </row>
    <row r="25" spans="1:8" ht="15" customHeight="1">
      <c r="A25" s="23">
        <f>IF(totaal!A19=0,"",totaal!A19)</f>
        <v>22</v>
      </c>
      <c r="B25" s="24"/>
      <c r="C25" s="25" t="str">
        <f>IF(totaal!C19=0,"",totaal!C19)</f>
        <v/>
      </c>
      <c r="D25" s="25" t="str">
        <f>IF(totaal!D19=0,"",totaal!D19)</f>
        <v/>
      </c>
      <c r="E25" s="25" t="str">
        <f>IF(totaal!E19=0,"",totaal!E19)</f>
        <v>Inclusief 2× ¾" voor aftap en beluchting</v>
      </c>
      <c r="F25" s="25" t="str">
        <f>IF(totaal!F19=0,"",totaal!F19)</f>
        <v/>
      </c>
      <c r="G25" s="51" t="str">
        <f>IF(totaal!G19=0,"",totaal!G19)</f>
        <v/>
      </c>
      <c r="H25" s="28"/>
    </row>
    <row r="26" spans="1:8" ht="15" customHeight="1">
      <c r="A26" s="23">
        <f>IF(totaal!A20=0,"",totaal!A20)</f>
        <v>23</v>
      </c>
      <c r="B26" s="24"/>
      <c r="C26" s="25" t="str">
        <f>IF(totaal!C20=0,"",totaal!C20)</f>
        <v>Bufffervat 2000 ltr</v>
      </c>
      <c r="D26" s="25" t="str">
        <f>IF(totaal!D20=0,"",totaal!D20)</f>
        <v>Horos</v>
      </c>
      <c r="E26" s="25" t="str">
        <f>IF(totaal!E20=0,"",totaal!E20)</f>
        <v>Verticaal Buffervat VK 2000   diameter ø1140mm × 2510mm</v>
      </c>
      <c r="F26" s="25" t="str">
        <f>IF(totaal!F20=0,"",totaal!F20)</f>
        <v>816 020 071</v>
      </c>
      <c r="G26" s="51" t="str">
        <f>IF(totaal!G20=0,"",totaal!G20)</f>
        <v/>
      </c>
      <c r="H26" s="28"/>
    </row>
    <row r="27" spans="1:8" ht="15" customHeight="1">
      <c r="A27" s="23">
        <f>IF(totaal!A21=0,"",totaal!A21)</f>
        <v>24</v>
      </c>
      <c r="B27" s="24"/>
      <c r="C27" s="25" t="str">
        <f>IF(totaal!C21=0,"",totaal!C21)</f>
        <v/>
      </c>
      <c r="D27" s="25" t="str">
        <f>IF(totaal!D21=0,"",totaal!D21)</f>
        <v/>
      </c>
      <c r="E27" s="25" t="str">
        <f>IF(totaal!E21=0,"",totaal!E21)</f>
        <v>Uitwendig gesioleerd met 20 mm dampdichte isolatie</v>
      </c>
      <c r="F27" s="25" t="str">
        <f>IF(totaal!F21=0,"",totaal!F21)</f>
        <v/>
      </c>
      <c r="G27" s="51" t="str">
        <f>IF(totaal!G21=0,"",totaal!G21)</f>
        <v/>
      </c>
      <c r="H27" s="28"/>
    </row>
    <row r="28" spans="1:8" ht="15" customHeight="1">
      <c r="A28" s="23">
        <f>IF(totaal!A22=0,"",totaal!A22)</f>
        <v>25</v>
      </c>
      <c r="B28" s="24"/>
      <c r="C28" s="25" t="str">
        <f>IF(totaal!C22=0,"",totaal!C22)</f>
        <v/>
      </c>
      <c r="D28" s="25" t="str">
        <f>IF(totaal!D22=0,"",totaal!D22)</f>
        <v/>
      </c>
      <c r="E28" s="25" t="str">
        <f>IF(totaal!E22=0,"",totaal!E22)</f>
        <v>Inclusief 2× ¾" voor aftap en beluchting</v>
      </c>
      <c r="F28" s="25" t="str">
        <f>IF(totaal!F22=0,"",totaal!F22)</f>
        <v/>
      </c>
      <c r="G28" s="51" t="str">
        <f>IF(totaal!G22=0,"",totaal!G22)</f>
        <v/>
      </c>
      <c r="H28" s="28"/>
    </row>
    <row r="29" spans="1:8" ht="15" customHeight="1">
      <c r="A29" s="23" t="e">
        <f>IF(totaal!#REF!=0,"",totaal!#REF!)</f>
        <v>#REF!</v>
      </c>
      <c r="B29" s="24"/>
      <c r="C29" s="25" t="e">
        <f>IF(totaal!#REF!=0,"",totaal!#REF!)</f>
        <v>#REF!</v>
      </c>
      <c r="D29" s="25" t="e">
        <f>IF(totaal!#REF!=0,"",totaal!#REF!)</f>
        <v>#REF!</v>
      </c>
      <c r="E29" s="25" t="e">
        <f>IF(totaal!#REF!=0,"",totaal!#REF!)</f>
        <v>#REF!</v>
      </c>
      <c r="F29" s="25" t="e">
        <f>IF(totaal!#REF!=0,"",totaal!#REF!)</f>
        <v>#REF!</v>
      </c>
      <c r="G29" s="51" t="e">
        <f>IF(totaal!#REF!=0,"",totaal!#REF!)</f>
        <v>#REF!</v>
      </c>
      <c r="H29" s="28"/>
    </row>
    <row r="30" spans="1:8" ht="15" customHeight="1">
      <c r="A30" s="23" t="e">
        <f>IF(totaal!#REF!=0,"",totaal!#REF!)</f>
        <v>#REF!</v>
      </c>
      <c r="B30" s="24"/>
      <c r="C30" s="25" t="e">
        <f>IF(totaal!#REF!=0,"",totaal!#REF!)</f>
        <v>#REF!</v>
      </c>
      <c r="D30" s="25" t="e">
        <f>IF(totaal!#REF!=0,"",totaal!#REF!)</f>
        <v>#REF!</v>
      </c>
      <c r="E30" s="25" t="e">
        <f>IF(totaal!#REF!=0,"",totaal!#REF!)</f>
        <v>#REF!</v>
      </c>
      <c r="F30" s="25" t="e">
        <f>IF(totaal!#REF!=0,"",totaal!#REF!)</f>
        <v>#REF!</v>
      </c>
      <c r="G30" s="51" t="e">
        <f>IF(totaal!#REF!=0,"",totaal!#REF!)</f>
        <v>#REF!</v>
      </c>
      <c r="H30" s="28"/>
    </row>
    <row r="31" spans="1:8" ht="15" customHeight="1">
      <c r="A31" s="23" t="e">
        <f>IF(totaal!#REF!=0,"",totaal!#REF!)</f>
        <v>#REF!</v>
      </c>
      <c r="B31" s="24"/>
      <c r="C31" s="25" t="e">
        <f>IF(totaal!#REF!=0,"",totaal!#REF!)</f>
        <v>#REF!</v>
      </c>
      <c r="D31" s="25" t="e">
        <f>IF(totaal!#REF!=0,"",totaal!#REF!)</f>
        <v>#REF!</v>
      </c>
      <c r="E31" s="25" t="e">
        <f>IF(totaal!#REF!=0,"",totaal!#REF!)</f>
        <v>#REF!</v>
      </c>
      <c r="F31" s="25" t="e">
        <f>IF(totaal!#REF!=0,"",totaal!#REF!)</f>
        <v>#REF!</v>
      </c>
      <c r="G31" s="51" t="e">
        <f>IF(totaal!#REF!=0,"",totaal!#REF!)</f>
        <v>#REF!</v>
      </c>
      <c r="H31" s="28"/>
    </row>
    <row r="32" spans="1:8" ht="15" customHeight="1">
      <c r="A32" s="23" t="e">
        <f>IF(totaal!#REF!=0,"",totaal!#REF!)</f>
        <v>#REF!</v>
      </c>
      <c r="B32" s="24"/>
      <c r="C32" s="25" t="e">
        <f>IF(totaal!#REF!=0,"",totaal!#REF!)</f>
        <v>#REF!</v>
      </c>
      <c r="D32" s="25" t="e">
        <f>IF(totaal!#REF!=0,"",totaal!#REF!)</f>
        <v>#REF!</v>
      </c>
      <c r="E32" s="25" t="e">
        <f>IF(totaal!#REF!=0,"",totaal!#REF!)</f>
        <v>#REF!</v>
      </c>
      <c r="F32" s="25" t="e">
        <f>IF(totaal!#REF!=0,"",totaal!#REF!)</f>
        <v>#REF!</v>
      </c>
      <c r="G32" s="51" t="e">
        <f>IF(totaal!#REF!=0,"",totaal!#REF!)</f>
        <v>#REF!</v>
      </c>
      <c r="H32" s="28"/>
    </row>
    <row r="33" spans="1:8" ht="15" customHeight="1">
      <c r="A33" s="23" t="e">
        <f>IF(totaal!#REF!=0,"",totaal!#REF!)</f>
        <v>#REF!</v>
      </c>
      <c r="B33" s="24"/>
      <c r="C33" s="25" t="e">
        <f>IF(totaal!#REF!=0,"",totaal!#REF!)</f>
        <v>#REF!</v>
      </c>
      <c r="D33" s="25" t="e">
        <f>IF(totaal!#REF!=0,"",totaal!#REF!)</f>
        <v>#REF!</v>
      </c>
      <c r="E33" s="25" t="e">
        <f>IF(totaal!#REF!=0,"",totaal!#REF!)</f>
        <v>#REF!</v>
      </c>
      <c r="F33" s="25" t="e">
        <f>IF(totaal!#REF!=0,"",totaal!#REF!)</f>
        <v>#REF!</v>
      </c>
      <c r="G33" s="51" t="e">
        <f>IF(totaal!#REF!=0,"",totaal!#REF!)</f>
        <v>#REF!</v>
      </c>
      <c r="H33" s="28"/>
    </row>
    <row r="34" spans="1:8" ht="15" customHeight="1">
      <c r="A34" s="23" t="e">
        <f>IF(totaal!#REF!=0,"",totaal!#REF!)</f>
        <v>#REF!</v>
      </c>
      <c r="B34" s="24"/>
      <c r="C34" s="25" t="e">
        <f>IF(totaal!#REF!=0,"",totaal!#REF!)</f>
        <v>#REF!</v>
      </c>
      <c r="D34" s="25" t="e">
        <f>IF(totaal!#REF!=0,"",totaal!#REF!)</f>
        <v>#REF!</v>
      </c>
      <c r="E34" s="25" t="e">
        <f>IF(totaal!#REF!=0,"",totaal!#REF!)</f>
        <v>#REF!</v>
      </c>
      <c r="F34" s="25" t="e">
        <f>IF(totaal!#REF!=0,"",totaal!#REF!)</f>
        <v>#REF!</v>
      </c>
      <c r="G34" s="51" t="e">
        <f>IF(totaal!#REF!=0,"",totaal!#REF!)</f>
        <v>#REF!</v>
      </c>
      <c r="H34" s="28"/>
    </row>
    <row r="35" spans="1:8" ht="15" customHeight="1">
      <c r="A35" s="23" t="e">
        <f>IF(totaal!#REF!=0,"",totaal!#REF!)</f>
        <v>#REF!</v>
      </c>
      <c r="B35" s="24"/>
      <c r="C35" s="25" t="e">
        <f>IF(totaal!#REF!=0,"",totaal!#REF!)</f>
        <v>#REF!</v>
      </c>
      <c r="D35" s="25" t="e">
        <f>IF(totaal!#REF!=0,"",totaal!#REF!)</f>
        <v>#REF!</v>
      </c>
      <c r="E35" s="25" t="e">
        <f>IF(totaal!#REF!=0,"",totaal!#REF!)</f>
        <v>#REF!</v>
      </c>
      <c r="F35" s="25" t="e">
        <f>IF(totaal!#REF!=0,"",totaal!#REF!)</f>
        <v>#REF!</v>
      </c>
      <c r="G35" s="51" t="e">
        <f>IF(totaal!#REF!=0,"",totaal!#REF!)</f>
        <v>#REF!</v>
      </c>
      <c r="H35" s="28"/>
    </row>
    <row r="36" spans="1:8" ht="15" customHeight="1">
      <c r="A36" s="23" t="e">
        <f>IF(totaal!#REF!=0,"",totaal!#REF!)</f>
        <v>#REF!</v>
      </c>
      <c r="B36" s="24"/>
      <c r="C36" s="25" t="e">
        <f>IF(totaal!#REF!=0,"",totaal!#REF!)</f>
        <v>#REF!</v>
      </c>
      <c r="D36" s="25" t="e">
        <f>IF(totaal!#REF!=0,"",totaal!#REF!)</f>
        <v>#REF!</v>
      </c>
      <c r="E36" s="25" t="e">
        <f>IF(totaal!#REF!=0,"",totaal!#REF!)</f>
        <v>#REF!</v>
      </c>
      <c r="F36" s="25" t="e">
        <f>IF(totaal!#REF!=0,"",totaal!#REF!)</f>
        <v>#REF!</v>
      </c>
      <c r="G36" s="51" t="e">
        <f>IF(totaal!#REF!=0,"",totaal!#REF!)</f>
        <v>#REF!</v>
      </c>
      <c r="H36" s="28"/>
    </row>
    <row r="37" spans="1:8" ht="15" customHeight="1">
      <c r="A37" s="23" t="e">
        <f>IF(totaal!#REF!=0,"",totaal!#REF!)</f>
        <v>#REF!</v>
      </c>
      <c r="B37" s="24"/>
      <c r="C37" s="25" t="e">
        <f>IF(totaal!#REF!=0,"",totaal!#REF!)</f>
        <v>#REF!</v>
      </c>
      <c r="D37" s="25" t="e">
        <f>IF(totaal!#REF!=0,"",totaal!#REF!)</f>
        <v>#REF!</v>
      </c>
      <c r="E37" s="25" t="e">
        <f>IF(totaal!#REF!=0,"",totaal!#REF!)</f>
        <v>#REF!</v>
      </c>
      <c r="F37" s="25" t="e">
        <f>IF(totaal!#REF!=0,"",totaal!#REF!)</f>
        <v>#REF!</v>
      </c>
      <c r="G37" s="51" t="e">
        <f>IF(totaal!#REF!=0,"",totaal!#REF!)</f>
        <v>#REF!</v>
      </c>
      <c r="H37" s="28"/>
    </row>
    <row r="38" spans="1:8" ht="15" customHeight="1">
      <c r="A38" s="23" t="e">
        <f>IF(totaal!#REF!=0,"",totaal!#REF!)</f>
        <v>#REF!</v>
      </c>
      <c r="B38" s="24"/>
      <c r="C38" s="25" t="e">
        <f>IF(totaal!#REF!=0,"",totaal!#REF!)</f>
        <v>#REF!</v>
      </c>
      <c r="D38" s="25" t="e">
        <f>IF(totaal!#REF!=0,"",totaal!#REF!)</f>
        <v>#REF!</v>
      </c>
      <c r="E38" s="25" t="e">
        <f>IF(totaal!#REF!=0,"",totaal!#REF!)</f>
        <v>#REF!</v>
      </c>
      <c r="F38" s="25" t="e">
        <f>IF(totaal!#REF!=0,"",totaal!#REF!)</f>
        <v>#REF!</v>
      </c>
      <c r="G38" s="51" t="e">
        <f>IF(totaal!#REF!=0,"",totaal!#REF!)</f>
        <v>#REF!</v>
      </c>
      <c r="H38" s="28"/>
    </row>
    <row r="39" spans="1:8" ht="15" customHeight="1">
      <c r="A39" s="23" t="e">
        <f>IF(totaal!#REF!=0,"",totaal!#REF!)</f>
        <v>#REF!</v>
      </c>
      <c r="B39" s="24"/>
      <c r="C39" s="25" t="e">
        <f>IF(totaal!#REF!=0,"",totaal!#REF!)</f>
        <v>#REF!</v>
      </c>
      <c r="D39" s="25" t="e">
        <f>IF(totaal!#REF!=0,"",totaal!#REF!)</f>
        <v>#REF!</v>
      </c>
      <c r="E39" s="25" t="e">
        <f>IF(totaal!#REF!=0,"",totaal!#REF!)</f>
        <v>#REF!</v>
      </c>
      <c r="F39" s="25" t="e">
        <f>IF(totaal!#REF!=0,"",totaal!#REF!)</f>
        <v>#REF!</v>
      </c>
      <c r="G39" s="51" t="e">
        <f>IF(totaal!#REF!=0,"",totaal!#REF!)</f>
        <v>#REF!</v>
      </c>
      <c r="H39" s="28"/>
    </row>
    <row r="40" spans="1:8" ht="15" customHeight="1">
      <c r="A40" s="23" t="e">
        <f>IF(totaal!#REF!=0,"",totaal!#REF!)</f>
        <v>#REF!</v>
      </c>
      <c r="B40" s="24"/>
      <c r="C40" s="25" t="e">
        <f>IF(totaal!#REF!=0,"",totaal!#REF!)</f>
        <v>#REF!</v>
      </c>
      <c r="D40" s="25" t="e">
        <f>IF(totaal!#REF!=0,"",totaal!#REF!)</f>
        <v>#REF!</v>
      </c>
      <c r="E40" s="25" t="e">
        <f>IF(totaal!#REF!=0,"",totaal!#REF!)</f>
        <v>#REF!</v>
      </c>
      <c r="F40" s="25" t="e">
        <f>IF(totaal!#REF!=0,"",totaal!#REF!)</f>
        <v>#REF!</v>
      </c>
      <c r="G40" s="51" t="e">
        <f>IF(totaal!#REF!=0,"",totaal!#REF!)</f>
        <v>#REF!</v>
      </c>
      <c r="H40" s="28"/>
    </row>
    <row r="41" spans="1:8" ht="15" customHeight="1">
      <c r="A41" s="23" t="e">
        <f>IF(totaal!#REF!=0,"",totaal!#REF!)</f>
        <v>#REF!</v>
      </c>
      <c r="B41" s="24"/>
      <c r="C41" s="25" t="e">
        <f>IF(totaal!#REF!=0,"",totaal!#REF!)</f>
        <v>#REF!</v>
      </c>
      <c r="D41" s="25" t="e">
        <f>IF(totaal!#REF!=0,"",totaal!#REF!)</f>
        <v>#REF!</v>
      </c>
      <c r="E41" s="25" t="e">
        <f>IF(totaal!#REF!=0,"",totaal!#REF!)</f>
        <v>#REF!</v>
      </c>
      <c r="F41" s="25" t="e">
        <f>IF(totaal!#REF!=0,"",totaal!#REF!)</f>
        <v>#REF!</v>
      </c>
      <c r="G41" s="51" t="e">
        <f>IF(totaal!#REF!=0,"",totaal!#REF!)</f>
        <v>#REF!</v>
      </c>
      <c r="H41" s="28"/>
    </row>
    <row r="42" spans="1:8" ht="15" customHeight="1">
      <c r="A42" s="23" t="e">
        <f>IF(totaal!#REF!=0,"",totaal!#REF!)</f>
        <v>#REF!</v>
      </c>
      <c r="B42" s="24"/>
      <c r="C42" s="25" t="e">
        <f>IF(totaal!#REF!=0,"",totaal!#REF!)</f>
        <v>#REF!</v>
      </c>
      <c r="D42" s="25" t="e">
        <f>IF(totaal!#REF!=0,"",totaal!#REF!)</f>
        <v>#REF!</v>
      </c>
      <c r="E42" s="25" t="e">
        <f>IF(totaal!#REF!=0,"",totaal!#REF!)</f>
        <v>#REF!</v>
      </c>
      <c r="F42" s="25" t="e">
        <f>IF(totaal!#REF!=0,"",totaal!#REF!)</f>
        <v>#REF!</v>
      </c>
      <c r="G42" s="51" t="e">
        <f>IF(totaal!#REF!=0,"",totaal!#REF!)</f>
        <v>#REF!</v>
      </c>
      <c r="H42" s="28"/>
    </row>
    <row r="43" spans="1:8" ht="15" customHeight="1">
      <c r="A43" s="23" t="e">
        <f>IF(totaal!#REF!=0,"",totaal!#REF!)</f>
        <v>#REF!</v>
      </c>
      <c r="B43" s="24"/>
      <c r="C43" s="25" t="str">
        <f>IF(totaal!C23=0,"",totaal!C23)</f>
        <v xml:space="preserve">Radiator </v>
      </c>
      <c r="D43" s="25" t="str">
        <f>IF(totaal!D23=0,"",totaal!D23)</f>
        <v>Veha</v>
      </c>
      <c r="E43" s="25" t="str">
        <f>IF(totaal!E23=0,"",totaal!E23)</f>
        <v>type standaard 1600-900-22</v>
      </c>
      <c r="F43" s="25" t="str">
        <f>IF(totaal!F23=0,"",totaal!F23)</f>
        <v/>
      </c>
      <c r="G43" s="51" t="str">
        <f>IF(totaal!G23=0,"",totaal!G23)</f>
        <v/>
      </c>
      <c r="H43" s="28"/>
    </row>
    <row r="44" spans="1:8" ht="15" customHeight="1">
      <c r="A44" s="23" t="e">
        <f>IF(totaal!#REF!=0,"",totaal!#REF!)</f>
        <v>#REF!</v>
      </c>
      <c r="B44" s="24"/>
      <c r="C44" s="25" t="e">
        <f>IF(totaal!#REF!=0,"",totaal!#REF!)</f>
        <v>#REF!</v>
      </c>
      <c r="D44" s="25" t="e">
        <f>IF(totaal!#REF!=0,"",totaal!#REF!)</f>
        <v>#REF!</v>
      </c>
      <c r="E44" s="25" t="e">
        <f>IF(totaal!#REF!=0,"",totaal!#REF!)</f>
        <v>#REF!</v>
      </c>
      <c r="F44" s="25" t="e">
        <f>IF(totaal!#REF!=0,"",totaal!#REF!)</f>
        <v>#REF!</v>
      </c>
      <c r="G44" s="51" t="e">
        <f>IF(totaal!#REF!=0,"",totaal!#REF!)</f>
        <v>#REF!</v>
      </c>
      <c r="H44" s="28"/>
    </row>
    <row r="45" spans="1:8" ht="15" customHeight="1">
      <c r="A45" s="23" t="e">
        <f>IF(totaal!#REF!=0,"",totaal!#REF!)</f>
        <v>#REF!</v>
      </c>
      <c r="B45" s="24"/>
      <c r="C45" s="25" t="e">
        <f>IF(totaal!#REF!=0,"",totaal!#REF!)</f>
        <v>#REF!</v>
      </c>
      <c r="D45" s="25" t="e">
        <f>IF(totaal!#REF!=0,"",totaal!#REF!)</f>
        <v>#REF!</v>
      </c>
      <c r="E45" s="25" t="e">
        <f>IF(totaal!#REF!=0,"",totaal!#REF!)</f>
        <v>#REF!</v>
      </c>
      <c r="F45" s="25" t="e">
        <f>IF(totaal!#REF!=0,"",totaal!#REF!)</f>
        <v>#REF!</v>
      </c>
      <c r="G45" s="51" t="e">
        <f>IF(totaal!#REF!=0,"",totaal!#REF!)</f>
        <v>#REF!</v>
      </c>
      <c r="H45" s="28"/>
    </row>
    <row r="46" spans="1:8" ht="15" customHeight="1">
      <c r="A46" s="23" t="e">
        <f>IF(totaal!#REF!=0,"",totaal!#REF!)</f>
        <v>#REF!</v>
      </c>
      <c r="B46" s="24"/>
      <c r="C46" s="25" t="e">
        <f>IF(totaal!#REF!=0,"",totaal!#REF!)</f>
        <v>#REF!</v>
      </c>
      <c r="D46" s="25" t="e">
        <f>IF(totaal!#REF!=0,"",totaal!#REF!)</f>
        <v>#REF!</v>
      </c>
      <c r="E46" s="25" t="e">
        <f>IF(totaal!#REF!=0,"",totaal!#REF!)</f>
        <v>#REF!</v>
      </c>
      <c r="F46" s="25" t="e">
        <f>IF(totaal!#REF!=0,"",totaal!#REF!)</f>
        <v>#REF!</v>
      </c>
      <c r="G46" s="51" t="e">
        <f>IF(totaal!#REF!=0,"",totaal!#REF!)</f>
        <v>#REF!</v>
      </c>
      <c r="H46" s="28"/>
    </row>
    <row r="47" spans="1:8" ht="15" customHeight="1">
      <c r="A47" s="23" t="e">
        <f>IF(totaal!#REF!=0,"",totaal!#REF!)</f>
        <v>#REF!</v>
      </c>
      <c r="B47" s="24"/>
      <c r="C47" s="25" t="e">
        <f>IF(totaal!#REF!=0,"",totaal!#REF!)</f>
        <v>#REF!</v>
      </c>
      <c r="D47" s="25" t="e">
        <f>IF(totaal!#REF!=0,"",totaal!#REF!)</f>
        <v>#REF!</v>
      </c>
      <c r="E47" s="25" t="e">
        <f>IF(totaal!#REF!=0,"",totaal!#REF!)</f>
        <v>#REF!</v>
      </c>
      <c r="F47" s="25" t="e">
        <f>IF(totaal!#REF!=0,"",totaal!#REF!)</f>
        <v>#REF!</v>
      </c>
      <c r="G47" s="51" t="e">
        <f>IF(totaal!#REF!=0,"",totaal!#REF!)</f>
        <v>#REF!</v>
      </c>
      <c r="H47" s="28"/>
    </row>
    <row r="48" spans="1:8" ht="15" customHeight="1">
      <c r="A48" s="23" t="e">
        <f>IF(totaal!#REF!=0,"",totaal!#REF!)</f>
        <v>#REF!</v>
      </c>
      <c r="B48" s="24"/>
      <c r="C48" s="25" t="e">
        <f>IF(totaal!#REF!=0,"",totaal!#REF!)</f>
        <v>#REF!</v>
      </c>
      <c r="D48" s="25" t="e">
        <f>IF(totaal!#REF!=0,"",totaal!#REF!)</f>
        <v>#REF!</v>
      </c>
      <c r="E48" s="25" t="e">
        <f>IF(totaal!#REF!=0,"",totaal!#REF!)</f>
        <v>#REF!</v>
      </c>
      <c r="F48" s="25" t="e">
        <f>IF(totaal!#REF!=0,"",totaal!#REF!)</f>
        <v>#REF!</v>
      </c>
      <c r="G48" s="51" t="e">
        <f>IF(totaal!#REF!=0,"",totaal!#REF!)</f>
        <v>#REF!</v>
      </c>
      <c r="H48" s="28"/>
    </row>
    <row r="49" spans="1:8" ht="15" customHeight="1">
      <c r="A49" s="23" t="e">
        <f>IF(totaal!#REF!=0,"",totaal!#REF!)</f>
        <v>#REF!</v>
      </c>
      <c r="B49" s="24"/>
      <c r="C49" s="25" t="e">
        <f>IF(totaal!#REF!=0,"",totaal!#REF!)</f>
        <v>#REF!</v>
      </c>
      <c r="D49" s="25" t="e">
        <f>IF(totaal!#REF!=0,"",totaal!#REF!)</f>
        <v>#REF!</v>
      </c>
      <c r="E49" s="25" t="e">
        <f>IF(totaal!#REF!=0,"",totaal!#REF!)</f>
        <v>#REF!</v>
      </c>
      <c r="F49" s="25" t="e">
        <f>IF(totaal!#REF!=0,"",totaal!#REF!)</f>
        <v>#REF!</v>
      </c>
      <c r="G49" s="51" t="e">
        <f>IF(totaal!#REF!=0,"",totaal!#REF!)</f>
        <v>#REF!</v>
      </c>
      <c r="H49" s="28"/>
    </row>
    <row r="50" spans="1:8" ht="15" customHeight="1">
      <c r="A50" s="23" t="e">
        <f>IF(totaal!#REF!=0,"",totaal!#REF!)</f>
        <v>#REF!</v>
      </c>
      <c r="B50" s="24"/>
      <c r="C50" s="25" t="e">
        <f>IF(totaal!#REF!=0,"",totaal!#REF!)</f>
        <v>#REF!</v>
      </c>
      <c r="D50" s="25" t="e">
        <f>IF(totaal!#REF!=0,"",totaal!#REF!)</f>
        <v>#REF!</v>
      </c>
      <c r="E50" s="25" t="e">
        <f>IF(totaal!#REF!=0,"",totaal!#REF!)</f>
        <v>#REF!</v>
      </c>
      <c r="F50" s="25" t="e">
        <f>IF(totaal!#REF!=0,"",totaal!#REF!)</f>
        <v>#REF!</v>
      </c>
      <c r="G50" s="51" t="e">
        <f>IF(totaal!#REF!=0,"",totaal!#REF!)</f>
        <v>#REF!</v>
      </c>
      <c r="H50" s="28"/>
    </row>
    <row r="51" spans="1:8" ht="15" customHeight="1">
      <c r="A51" s="23" t="e">
        <f>IF(totaal!#REF!=0,"",totaal!#REF!)</f>
        <v>#REF!</v>
      </c>
      <c r="B51" s="24"/>
      <c r="C51" s="25" t="e">
        <f>IF(totaal!#REF!=0,"",totaal!#REF!)</f>
        <v>#REF!</v>
      </c>
      <c r="D51" s="25" t="e">
        <f>IF(totaal!#REF!=0,"",totaal!#REF!)</f>
        <v>#REF!</v>
      </c>
      <c r="E51" s="25" t="e">
        <f>IF(totaal!#REF!=0,"",totaal!#REF!)</f>
        <v>#REF!</v>
      </c>
      <c r="F51" s="25" t="e">
        <f>IF(totaal!#REF!=0,"",totaal!#REF!)</f>
        <v>#REF!</v>
      </c>
      <c r="G51" s="51" t="e">
        <f>IF(totaal!#REF!=0,"",totaal!#REF!)</f>
        <v>#REF!</v>
      </c>
      <c r="H51" s="28"/>
    </row>
    <row r="52" spans="1:8" ht="15" customHeight="1">
      <c r="A52" s="23" t="e">
        <f>IF(totaal!#REF!=0,"",totaal!#REF!)</f>
        <v>#REF!</v>
      </c>
      <c r="B52" s="24"/>
      <c r="C52" s="25" t="str">
        <f>IF(totaal!C24=0,"",totaal!C24)</f>
        <v xml:space="preserve">Radiator </v>
      </c>
      <c r="D52" s="25" t="str">
        <f>IF(totaal!D24=0,"",totaal!D24)</f>
        <v>Veha</v>
      </c>
      <c r="E52" s="25" t="str">
        <f>IF(totaal!E24=0,"",totaal!E24)</f>
        <v>type Plana 22 afmeting 3000x500</v>
      </c>
      <c r="F52" s="25" t="str">
        <f>IF(totaal!F24=0,"",totaal!F24)</f>
        <v/>
      </c>
      <c r="G52" s="51" t="str">
        <f>IF(totaal!G24=0,"",totaal!G24)</f>
        <v/>
      </c>
      <c r="H52" s="28"/>
    </row>
    <row r="53" spans="1:8" ht="15" customHeight="1">
      <c r="A53" s="23" t="e">
        <f>IF(totaal!#REF!=0,"",totaal!#REF!)</f>
        <v>#REF!</v>
      </c>
      <c r="B53" s="24"/>
      <c r="C53" s="25" t="str">
        <f>IF(totaal!C25=0,"",totaal!C25)</f>
        <v xml:space="preserve">Radiator </v>
      </c>
      <c r="D53" s="25" t="str">
        <f>IF(totaal!D25=0,"",totaal!D25)</f>
        <v>Veha</v>
      </c>
      <c r="E53" s="25" t="str">
        <f>IF(totaal!E25=0,"",totaal!E25)</f>
        <v xml:space="preserve">type Plana 22 afmeting 2000x600  Q=1110 W  </v>
      </c>
      <c r="F53" s="25" t="str">
        <f>IF(totaal!F25=0,"",totaal!F25)</f>
        <v/>
      </c>
      <c r="G53" s="51" t="str">
        <f>IF(totaal!G25=0,"",totaal!G25)</f>
        <v/>
      </c>
      <c r="H53" s="28"/>
    </row>
    <row r="54" spans="1:8" ht="15" customHeight="1">
      <c r="A54" s="23" t="e">
        <f>IF(totaal!#REF!=0,"",totaal!#REF!)</f>
        <v>#REF!</v>
      </c>
      <c r="B54" s="24"/>
      <c r="C54" s="25" t="str">
        <f>IF(totaal!C26=0,"",totaal!C26)</f>
        <v xml:space="preserve">Radiator </v>
      </c>
      <c r="D54" s="25" t="str">
        <f>IF(totaal!D26=0,"",totaal!D26)</f>
        <v>Veha</v>
      </c>
      <c r="E54" s="25" t="str">
        <f>IF(totaal!E26=0,"",totaal!E26)</f>
        <v xml:space="preserve">type Plana 22 afmeting 3800x600  Q=2110 W  </v>
      </c>
      <c r="F54" s="25" t="str">
        <f>IF(totaal!F26=0,"",totaal!F26)</f>
        <v/>
      </c>
      <c r="G54" s="51" t="str">
        <f>IF(totaal!G26=0,"",totaal!G26)</f>
        <v/>
      </c>
      <c r="H54" s="28"/>
    </row>
    <row r="55" spans="1:8" ht="15" customHeight="1">
      <c r="A55" s="23" t="e">
        <f>IF(totaal!#REF!=0,"",totaal!#REF!)</f>
        <v>#REF!</v>
      </c>
      <c r="B55" s="24"/>
      <c r="C55" s="25" t="str">
        <f>IF(totaal!C27=0,"",totaal!C27)</f>
        <v xml:space="preserve">Radiator </v>
      </c>
      <c r="D55" s="25" t="str">
        <f>IF(totaal!D27=0,"",totaal!D27)</f>
        <v>Veha</v>
      </c>
      <c r="E55" s="25" t="str">
        <f>IF(totaal!E27=0,"",totaal!E27)</f>
        <v xml:space="preserve">type Plana 22 afmeting 1000x600  Q=554 W  </v>
      </c>
      <c r="F55" s="25" t="str">
        <f>IF(totaal!F27=0,"",totaal!F27)</f>
        <v/>
      </c>
      <c r="G55" s="51" t="str">
        <f>IF(totaal!G27=0,"",totaal!G27)</f>
        <v/>
      </c>
      <c r="H55" s="28"/>
    </row>
    <row r="56" spans="1:8" ht="15" customHeight="1">
      <c r="A56" s="23" t="e">
        <f>IF(totaal!#REF!=0,"",totaal!#REF!)</f>
        <v>#REF!</v>
      </c>
      <c r="B56" s="24"/>
      <c r="C56" s="25" t="str">
        <f>IF(totaal!C28=0,"",totaal!C28)</f>
        <v xml:space="preserve">Radiator </v>
      </c>
      <c r="D56" s="25" t="str">
        <f>IF(totaal!D28=0,"",totaal!D28)</f>
        <v>Veha</v>
      </c>
      <c r="E56" s="25" t="str">
        <f>IF(totaal!E28=0,"",totaal!E28)</f>
        <v xml:space="preserve">type Plana 22 afmeting 2200x600  Q=1230 W  </v>
      </c>
      <c r="F56" s="25" t="str">
        <f>IF(totaal!F28=0,"",totaal!F28)</f>
        <v/>
      </c>
      <c r="G56" s="51" t="str">
        <f>IF(totaal!G28=0,"",totaal!G28)</f>
        <v/>
      </c>
      <c r="H56" s="28"/>
    </row>
    <row r="57" spans="1:8" ht="15" customHeight="1">
      <c r="A57" s="23" t="e">
        <f>IF(totaal!#REF!=0,"",totaal!#REF!)</f>
        <v>#REF!</v>
      </c>
      <c r="B57" s="24"/>
      <c r="C57" s="25" t="str">
        <f>IF(totaal!C29=0,"",totaal!C29)</f>
        <v xml:space="preserve">Radiator </v>
      </c>
      <c r="D57" s="25" t="str">
        <f>IF(totaal!D29=0,"",totaal!D29)</f>
        <v>Henrad</v>
      </c>
      <c r="E57" s="25" t="str">
        <f>IF(totaal!E29=0,"",totaal!E29)</f>
        <v xml:space="preserve">type 22 afmeting 1400x600  Q=990 W  </v>
      </c>
      <c r="F57" s="25" t="str">
        <f>IF(totaal!F29=0,"",totaal!F29)</f>
        <v/>
      </c>
      <c r="G57" s="51" t="str">
        <f>IF(totaal!G29=0,"",totaal!G29)</f>
        <v/>
      </c>
      <c r="H57" s="28"/>
    </row>
    <row r="58" spans="1:8" ht="15" customHeight="1">
      <c r="A58" s="23" t="e">
        <f>IF(totaal!#REF!=0,"",totaal!#REF!)</f>
        <v>#REF!</v>
      </c>
      <c r="B58" s="24"/>
      <c r="C58" s="25" t="str">
        <f>IF(totaal!C30=0,"",totaal!C30)</f>
        <v xml:space="preserve">Radiator </v>
      </c>
      <c r="D58" s="25" t="str">
        <f>IF(totaal!D30=0,"",totaal!D30)</f>
        <v>Henrad</v>
      </c>
      <c r="E58" s="25" t="str">
        <f>IF(totaal!E30=0,"",totaal!E30)</f>
        <v xml:space="preserve">type 22 afmeting 1600x600  Q=1131 W  </v>
      </c>
      <c r="F58" s="25" t="str">
        <f>IF(totaal!F30=0,"",totaal!F30)</f>
        <v/>
      </c>
      <c r="G58" s="51" t="str">
        <f>IF(totaal!G30=0,"",totaal!G30)</f>
        <v/>
      </c>
      <c r="H58" s="28"/>
    </row>
    <row r="59" spans="1:8" ht="15" customHeight="1">
      <c r="A59" s="23" t="e">
        <f>IF(totaal!#REF!=0,"",totaal!#REF!)</f>
        <v>#REF!</v>
      </c>
      <c r="B59" s="24"/>
      <c r="C59" s="25" t="str">
        <f>IF(totaal!C31=0,"",totaal!C31)</f>
        <v xml:space="preserve">Radiator </v>
      </c>
      <c r="D59" s="25" t="str">
        <f>IF(totaal!D31=0,"",totaal!D31)</f>
        <v>Henrad</v>
      </c>
      <c r="E59" s="25" t="str">
        <f>IF(totaal!E31=0,"",totaal!E31)</f>
        <v xml:space="preserve">type 22 afmeting 2000x600  Q=1414 W  </v>
      </c>
      <c r="F59" s="25" t="str">
        <f>IF(totaal!F31=0,"",totaal!F31)</f>
        <v/>
      </c>
      <c r="G59" s="51" t="str">
        <f>IF(totaal!G31=0,"",totaal!G31)</f>
        <v/>
      </c>
      <c r="H59" s="28"/>
    </row>
    <row r="60" spans="1:8" ht="15" customHeight="1">
      <c r="A60" s="23" t="e">
        <f>IF(totaal!#REF!=0,"",totaal!#REF!)</f>
        <v>#REF!</v>
      </c>
      <c r="B60" s="24"/>
      <c r="C60" s="25" t="str">
        <f>IF(totaal!C32=0,"",totaal!C32)</f>
        <v xml:space="preserve">Radiator </v>
      </c>
      <c r="D60" s="25" t="str">
        <f>IF(totaal!D32=0,"",totaal!D32)</f>
        <v>Henrad</v>
      </c>
      <c r="E60" s="25" t="str">
        <f>IF(totaal!E32=0,"",totaal!E32)</f>
        <v xml:space="preserve">type 22 afmeting 1600x600  Q=1131 W  </v>
      </c>
      <c r="F60" s="25" t="str">
        <f>IF(totaal!F32=0,"",totaal!F32)</f>
        <v/>
      </c>
      <c r="G60" s="51" t="str">
        <f>IF(totaal!G32=0,"",totaal!G32)</f>
        <v/>
      </c>
      <c r="H60" s="28"/>
    </row>
    <row r="61" spans="1:8" ht="15" customHeight="1">
      <c r="A61" s="23" t="e">
        <f>IF(totaal!#REF!=0,"",totaal!#REF!)</f>
        <v>#REF!</v>
      </c>
      <c r="B61" s="24"/>
      <c r="C61" s="25" t="str">
        <f>IF(totaal!C33=0,"",totaal!C33)</f>
        <v xml:space="preserve">Radiator </v>
      </c>
      <c r="D61" s="25" t="str">
        <f>IF(totaal!D33=0,"",totaal!D33)</f>
        <v>Henrad</v>
      </c>
      <c r="E61" s="25" t="str">
        <f>IF(totaal!E33=0,"",totaal!E33)</f>
        <v>type 11 afmeting 1200x600  Q-1200 W</v>
      </c>
      <c r="F61" s="25" t="str">
        <f>IF(totaal!F33=0,"",totaal!F33)</f>
        <v/>
      </c>
      <c r="G61" s="51" t="str">
        <f>IF(totaal!G33=0,"",totaal!G33)</f>
        <v/>
      </c>
      <c r="H61" s="28"/>
    </row>
    <row r="62" spans="1:8" ht="15" customHeight="1">
      <c r="A62" s="23" t="e">
        <f>IF(totaal!#REF!=0,"",totaal!#REF!)</f>
        <v>#REF!</v>
      </c>
      <c r="B62" s="24"/>
      <c r="C62" s="25" t="str">
        <f>IF(totaal!C34=0,"",totaal!C34)</f>
        <v xml:space="preserve">Radiator </v>
      </c>
      <c r="D62" s="25" t="str">
        <f>IF(totaal!D34=0,"",totaal!D34)</f>
        <v>Henrad</v>
      </c>
      <c r="E62" s="25" t="str">
        <f>IF(totaal!E34=0,"",totaal!E34)</f>
        <v>type 11 afmeting 1400x600  Q=1400 W</v>
      </c>
      <c r="F62" s="25" t="str">
        <f>IF(totaal!F34=0,"",totaal!F34)</f>
        <v/>
      </c>
      <c r="G62" s="51" t="str">
        <f>IF(totaal!G34=0,"",totaal!G34)</f>
        <v/>
      </c>
      <c r="H62" s="28"/>
    </row>
    <row r="63" spans="1:8" ht="15" customHeight="1">
      <c r="A63" s="23" t="e">
        <f>IF(totaal!#REF!=0,"",totaal!#REF!)</f>
        <v>#REF!</v>
      </c>
      <c r="B63" s="24"/>
      <c r="C63" s="25" t="str">
        <f>IF(totaal!C35=0,"",totaal!C35)</f>
        <v xml:space="preserve">Radiator </v>
      </c>
      <c r="D63" s="25" t="str">
        <f>IF(totaal!D35=0,"",totaal!D35)</f>
        <v>Henrad</v>
      </c>
      <c r="E63" s="25" t="str">
        <f>IF(totaal!E35=0,"",totaal!E35)</f>
        <v>type 11 afmeting 800x600   Q=800  W</v>
      </c>
      <c r="F63" s="25" t="str">
        <f>IF(totaal!F35=0,"",totaal!F35)</f>
        <v/>
      </c>
      <c r="G63" s="51" t="str">
        <f>IF(totaal!G35=0,"",totaal!G35)</f>
        <v/>
      </c>
      <c r="H63" s="28"/>
    </row>
    <row r="64" spans="1:8" ht="15" customHeight="1">
      <c r="A64" s="23" t="e">
        <f>IF(totaal!#REF!=0,"",totaal!#REF!)</f>
        <v>#REF!</v>
      </c>
      <c r="B64" s="24"/>
      <c r="C64" s="25" t="str">
        <f>IF(totaal!C36=0,"",totaal!C36)</f>
        <v xml:space="preserve">Radiator </v>
      </c>
      <c r="D64" s="25" t="str">
        <f>IF(totaal!D36=0,"",totaal!D36)</f>
        <v>Henrad</v>
      </c>
      <c r="E64" s="25" t="str">
        <f>IF(totaal!E36=0,"",totaal!E36)</f>
        <v>type 22 afmeting 1000x600   Q=707 W</v>
      </c>
      <c r="F64" s="25" t="str">
        <f>IF(totaal!F36=0,"",totaal!F36)</f>
        <v/>
      </c>
      <c r="G64" s="51" t="str">
        <f>IF(totaal!G36=0,"",totaal!G36)</f>
        <v/>
      </c>
      <c r="H64" s="28"/>
    </row>
    <row r="65" spans="1:8" ht="15" customHeight="1">
      <c r="A65" s="23">
        <f>IF(totaal!A23=0,"",totaal!A23)</f>
        <v>62</v>
      </c>
      <c r="B65" s="24"/>
      <c r="C65" s="25" t="str">
        <f>IF(totaal!C37=0,"",totaal!C37)</f>
        <v xml:space="preserve">Radiator </v>
      </c>
      <c r="D65" s="25" t="str">
        <f>IF(totaal!D37=0,"",totaal!D37)</f>
        <v>Henrad</v>
      </c>
      <c r="E65" s="25" t="str">
        <f>IF(totaal!E37=0,"",totaal!E37)</f>
        <v>type 33 afmeting 2000x600  Q=1976 W</v>
      </c>
      <c r="F65" s="25" t="str">
        <f>IF(totaal!F37=0,"",totaal!F37)</f>
        <v/>
      </c>
      <c r="G65" s="51" t="str">
        <f>IF(totaal!G37=0,"",totaal!G37)</f>
        <v/>
      </c>
      <c r="H65" s="28"/>
    </row>
    <row r="66" spans="1:8" ht="15" customHeight="1">
      <c r="A66" s="23">
        <f>IF(totaal!A24=0,"",totaal!A24)</f>
        <v>63</v>
      </c>
      <c r="B66" s="24"/>
      <c r="C66" s="25" t="str">
        <f>IF(totaal!C38=0,"",totaal!C38)</f>
        <v xml:space="preserve">Radiator </v>
      </c>
      <c r="D66" s="25" t="str">
        <f>IF(totaal!D38=0,"",totaal!D38)</f>
        <v>Henrad</v>
      </c>
      <c r="E66" s="25" t="str">
        <f>IF(totaal!E38=0,"",totaal!E38)</f>
        <v>type 22 afmeting 2200x600  Q=1555 W</v>
      </c>
      <c r="F66" s="25" t="str">
        <f>IF(totaal!F38=0,"",totaal!F38)</f>
        <v/>
      </c>
      <c r="G66" s="51" t="str">
        <f>IF(totaal!G38=0,"",totaal!G38)</f>
        <v/>
      </c>
      <c r="H66" s="28"/>
    </row>
    <row r="67" spans="1:8" ht="15" customHeight="1">
      <c r="A67" s="23">
        <f>IF(totaal!A25=0,"",totaal!A25)</f>
        <v>64</v>
      </c>
      <c r="B67" s="24"/>
      <c r="C67" s="25" t="str">
        <f>IF(totaal!C39=0,"",totaal!C39)</f>
        <v xml:space="preserve">Radiator </v>
      </c>
      <c r="D67" s="25" t="str">
        <f>IF(totaal!D39=0,"",totaal!D39)</f>
        <v>Henrad</v>
      </c>
      <c r="E67" s="25" t="str">
        <f>IF(totaal!E39=0,"",totaal!E39)</f>
        <v>type 11 afmeting 1000x600  Q=1000 W</v>
      </c>
      <c r="F67" s="25" t="str">
        <f>IF(totaal!F39=0,"",totaal!F39)</f>
        <v/>
      </c>
      <c r="G67" s="51" t="str">
        <f>IF(totaal!G39=0,"",totaal!G39)</f>
        <v/>
      </c>
      <c r="H67" s="28"/>
    </row>
    <row r="68" spans="1:8" ht="15" customHeight="1">
      <c r="A68" s="23">
        <f>IF(totaal!A26=0,"",totaal!A26)</f>
        <v>65</v>
      </c>
      <c r="B68" s="24"/>
      <c r="C68" s="25" t="str">
        <f>IF(totaal!C40=0,"",totaal!C40)</f>
        <v xml:space="preserve">Radiator </v>
      </c>
      <c r="D68" s="25" t="str">
        <f>IF(totaal!D40=0,"",totaal!D40)</f>
        <v>Henrad</v>
      </c>
      <c r="E68" s="25" t="str">
        <f>IF(totaal!E40=0,"",totaal!E40)</f>
        <v>type 11 afmeting 700x600  Q=700 W</v>
      </c>
      <c r="F68" s="25" t="str">
        <f>IF(totaal!F40=0,"",totaal!F40)</f>
        <v/>
      </c>
      <c r="G68" s="51" t="str">
        <f>IF(totaal!G40=0,"",totaal!G40)</f>
        <v/>
      </c>
      <c r="H68" s="28"/>
    </row>
    <row r="69" spans="1:8" ht="15" customHeight="1">
      <c r="A69" s="23">
        <f>IF(totaal!A27=0,"",totaal!A27)</f>
        <v>66</v>
      </c>
      <c r="B69" s="24"/>
      <c r="C69" s="25" t="str">
        <f>IF(totaal!C41=0,"",totaal!C41)</f>
        <v xml:space="preserve">Radiator </v>
      </c>
      <c r="D69" s="25" t="str">
        <f>IF(totaal!D41=0,"",totaal!D41)</f>
        <v>Henrad</v>
      </c>
      <c r="E69" s="25" t="str">
        <f>IF(totaal!E41=0,"",totaal!E41)</f>
        <v>type 21 afmeting 900x600  Q=505 W</v>
      </c>
      <c r="F69" s="25" t="str">
        <f>IF(totaal!F41=0,"",totaal!F41)</f>
        <v/>
      </c>
      <c r="G69" s="51" t="str">
        <f>IF(totaal!G41=0,"",totaal!G41)</f>
        <v/>
      </c>
      <c r="H69" s="28"/>
    </row>
    <row r="70" spans="1:8" ht="15" customHeight="1">
      <c r="A70" s="23">
        <f>IF(totaal!A28=0,"",totaal!A28)</f>
        <v>67</v>
      </c>
      <c r="B70" s="24"/>
      <c r="C70" s="25" t="str">
        <f>IF(totaal!C42=0,"",totaal!C42)</f>
        <v xml:space="preserve">Radiator </v>
      </c>
      <c r="D70" s="25" t="str">
        <f>IF(totaal!D42=0,"",totaal!D42)</f>
        <v>Henrad</v>
      </c>
      <c r="E70" s="25" t="str">
        <f>IF(totaal!E42=0,"",totaal!E42)</f>
        <v>type 22 afmeting 1000x600  Q=1778 W</v>
      </c>
      <c r="F70" s="25" t="str">
        <f>IF(totaal!F42=0,"",totaal!F42)</f>
        <v/>
      </c>
      <c r="G70" s="51" t="str">
        <f>IF(totaal!G42=0,"",totaal!G42)</f>
        <v/>
      </c>
      <c r="H70" s="28"/>
    </row>
    <row r="71" spans="1:8" ht="15" customHeight="1">
      <c r="A71" s="23">
        <f>IF(totaal!A29=0,"",totaal!A29)</f>
        <v>68</v>
      </c>
      <c r="B71" s="24"/>
      <c r="C71" s="25" t="str">
        <f>IF(totaal!C43=0,"",totaal!C43)</f>
        <v xml:space="preserve">Radiator </v>
      </c>
      <c r="D71" s="25" t="str">
        <f>IF(totaal!D43=0,"",totaal!D43)</f>
        <v>Henrad</v>
      </c>
      <c r="E71" s="25" t="str">
        <f>IF(totaal!E43=0,"",totaal!E43)</f>
        <v>type 22  afmeting 500x600   Q=889 W</v>
      </c>
      <c r="F71" s="25" t="str">
        <f>IF(totaal!F43=0,"",totaal!F43)</f>
        <v/>
      </c>
      <c r="G71" s="51" t="str">
        <f>IF(totaal!G43=0,"",totaal!G43)</f>
        <v/>
      </c>
      <c r="H71" s="28"/>
    </row>
    <row r="72" spans="1:8" ht="15" customHeight="1">
      <c r="A72" s="23">
        <f>IF(totaal!A30=0,"",totaal!A30)</f>
        <v>69</v>
      </c>
      <c r="B72" s="24"/>
      <c r="C72" s="25" t="str">
        <f>IF(totaal!C44=0,"",totaal!C44)</f>
        <v xml:space="preserve">Radiator </v>
      </c>
      <c r="D72" s="25" t="str">
        <f>IF(totaal!D44=0,"",totaal!D44)</f>
        <v>Henrad</v>
      </c>
      <c r="E72" s="25" t="str">
        <f>IF(totaal!E44=0,"",totaal!E44)</f>
        <v>type 11 afmeting 900x600  Q=900 W</v>
      </c>
      <c r="F72" s="25" t="str">
        <f>IF(totaal!F44=0,"",totaal!F44)</f>
        <v/>
      </c>
      <c r="G72" s="51" t="str">
        <f>IF(totaal!G44=0,"",totaal!G44)</f>
        <v/>
      </c>
      <c r="H72" s="28"/>
    </row>
    <row r="73" spans="1:8" ht="15" customHeight="1">
      <c r="A73" s="23">
        <f>IF(totaal!A31=0,"",totaal!A31)</f>
        <v>70</v>
      </c>
      <c r="B73" s="24"/>
      <c r="C73" s="25" t="str">
        <f>IF(totaal!C45=0,"",totaal!C45)</f>
        <v xml:space="preserve">Radiator </v>
      </c>
      <c r="D73" s="25" t="str">
        <f>IF(totaal!D45=0,"",totaal!D45)</f>
        <v>Henrad</v>
      </c>
      <c r="E73" s="25" t="str">
        <f>IF(totaal!E45=0,"",totaal!E45)</f>
        <v>type 221 afmeting 1100x600  Q=1956 W</v>
      </c>
      <c r="F73" s="25" t="str">
        <f>IF(totaal!F45=0,"",totaal!F45)</f>
        <v/>
      </c>
      <c r="G73" s="51" t="str">
        <f>IF(totaal!G45=0,"",totaal!G45)</f>
        <v/>
      </c>
      <c r="H73" s="28"/>
    </row>
    <row r="74" spans="1:8" ht="15" customHeight="1">
      <c r="A74" s="23">
        <f>IF(totaal!A32=0,"",totaal!A32)</f>
        <v>71</v>
      </c>
      <c r="B74" s="24"/>
      <c r="C74" s="25" t="str">
        <f>IF(totaal!C46=0,"",totaal!C46)</f>
        <v xml:space="preserve">Radiator </v>
      </c>
      <c r="D74" s="25" t="str">
        <f>IF(totaal!D46=0,"",totaal!D46)</f>
        <v>Henrad</v>
      </c>
      <c r="E74" s="25" t="str">
        <f>IF(totaal!E46=0,"",totaal!E46)</f>
        <v>type 22 afmeting 700x600 Q=495 W</v>
      </c>
      <c r="F74" s="25" t="str">
        <f>IF(totaal!F46=0,"",totaal!F46)</f>
        <v/>
      </c>
      <c r="G74" s="51" t="str">
        <f>IF(totaal!G46=0,"",totaal!G46)</f>
        <v/>
      </c>
      <c r="H74" s="28"/>
    </row>
    <row r="75" spans="1:8" ht="15" customHeight="1">
      <c r="A75" s="23">
        <f>IF(totaal!A33=0,"",totaal!A33)</f>
        <v>72</v>
      </c>
      <c r="B75" s="24"/>
      <c r="C75" s="25" t="str">
        <f>IF(totaal!C47=0,"",totaal!C47)</f>
        <v xml:space="preserve">Radiator </v>
      </c>
      <c r="D75" s="25" t="str">
        <f>IF(totaal!D47=0,"",totaal!D47)</f>
        <v>Henrad</v>
      </c>
      <c r="E75" s="25" t="str">
        <f>IF(totaal!E47=0,"",totaal!E47)</f>
        <v>type 33 afmeting 1600x700 Q=1778 W</v>
      </c>
      <c r="F75" s="25" t="str">
        <f>IF(totaal!F47=0,"",totaal!F47)</f>
        <v/>
      </c>
      <c r="G75" s="51" t="str">
        <f>IF(totaal!G47=0,"",totaal!G47)</f>
        <v/>
      </c>
      <c r="H75" s="28"/>
    </row>
    <row r="76" spans="1:8" ht="15" customHeight="1">
      <c r="A76" s="23">
        <f>IF(totaal!A34=0,"",totaal!A34)</f>
        <v>73</v>
      </c>
      <c r="B76" s="24"/>
      <c r="C76" s="25" t="str">
        <f>IF(totaal!C48=0,"",totaal!C48)</f>
        <v xml:space="preserve">Radiator </v>
      </c>
      <c r="D76" s="25" t="str">
        <f>IF(totaal!D48=0,"",totaal!D48)</f>
        <v>Henrad</v>
      </c>
      <c r="E76" s="25" t="str">
        <f>IF(totaal!E48=0,"",totaal!E48)</f>
        <v>type 11 afmeting 800x300</v>
      </c>
      <c r="F76" s="25" t="str">
        <f>IF(totaal!F48=0,"",totaal!F48)</f>
        <v/>
      </c>
      <c r="G76" s="51" t="str">
        <f>IF(totaal!G48=0,"",totaal!G48)</f>
        <v/>
      </c>
      <c r="H76" s="28"/>
    </row>
    <row r="77" spans="1:8" ht="15" customHeight="1">
      <c r="A77" s="23">
        <f>IF(totaal!A35=0,"",totaal!A35)</f>
        <v>74</v>
      </c>
      <c r="B77" s="24"/>
      <c r="C77" s="25" t="str">
        <f>IF(totaal!C49=0,"",totaal!C49)</f>
        <v xml:space="preserve">Radiator </v>
      </c>
      <c r="D77" s="25" t="str">
        <f>IF(totaal!D49=0,"",totaal!D49)</f>
        <v>Henrad</v>
      </c>
      <c r="E77" s="25" t="str">
        <f>IF(totaal!E49=0,"",totaal!E49)</f>
        <v>type 11 afmeting 800x300</v>
      </c>
      <c r="F77" s="25" t="str">
        <f>IF(totaal!F49=0,"",totaal!F49)</f>
        <v/>
      </c>
      <c r="G77" s="51" t="str">
        <f>IF(totaal!G49=0,"",totaal!G49)</f>
        <v/>
      </c>
      <c r="H77" s="28"/>
    </row>
    <row r="78" spans="1:8" ht="15" customHeight="1">
      <c r="A78" s="23">
        <f>IF(totaal!A36=0,"",totaal!A36)</f>
        <v>75</v>
      </c>
      <c r="B78" s="24"/>
      <c r="C78" s="25" t="str">
        <f>IF(totaal!C50=0,"",totaal!C50)</f>
        <v xml:space="preserve">Radiator </v>
      </c>
      <c r="D78" s="25" t="str">
        <f>IF(totaal!D50=0,"",totaal!D50)</f>
        <v>Henrad</v>
      </c>
      <c r="E78" s="25" t="str">
        <f>IF(totaal!E50=0,"",totaal!E50)</f>
        <v>type 11 afmeting 800x300</v>
      </c>
      <c r="F78" s="25" t="str">
        <f>IF(totaal!F50=0,"",totaal!F50)</f>
        <v/>
      </c>
      <c r="G78" s="51" t="str">
        <f>IF(totaal!G50=0,"",totaal!G50)</f>
        <v/>
      </c>
      <c r="H78" s="28"/>
    </row>
    <row r="79" spans="1:8" ht="15" customHeight="1">
      <c r="A79" s="23">
        <f>IF(totaal!A37=0,"",totaal!A37)</f>
        <v>76</v>
      </c>
      <c r="B79" s="24"/>
      <c r="C79" s="25" t="str">
        <f>IF(totaal!C51=0,"",totaal!C51)</f>
        <v xml:space="preserve">Radiator </v>
      </c>
      <c r="D79" s="25" t="str">
        <f>IF(totaal!D51=0,"",totaal!D51)</f>
        <v>Henrad</v>
      </c>
      <c r="E79" s="25" t="str">
        <f>IF(totaal!E51=0,"",totaal!E51)</f>
        <v>type 11 afmeting 800x300</v>
      </c>
      <c r="F79" s="25" t="str">
        <f>IF(totaal!F51=0,"",totaal!F51)</f>
        <v/>
      </c>
      <c r="G79" s="51" t="str">
        <f>IF(totaal!G51=0,"",totaal!G51)</f>
        <v/>
      </c>
      <c r="H79" s="28"/>
    </row>
    <row r="80" spans="1:8" ht="15" customHeight="1">
      <c r="A80" s="23">
        <f>IF(totaal!A38=0,"",totaal!A38)</f>
        <v>77</v>
      </c>
      <c r="B80" s="24"/>
      <c r="C80" s="25" t="e">
        <f>IF(totaal!#REF!=0,"",totaal!#REF!)</f>
        <v>#REF!</v>
      </c>
      <c r="D80" s="25" t="e">
        <f>IF(totaal!#REF!=0,"",totaal!#REF!)</f>
        <v>#REF!</v>
      </c>
      <c r="E80" s="25" t="e">
        <f>IF(totaal!#REF!=0,"",totaal!#REF!)</f>
        <v>#REF!</v>
      </c>
      <c r="F80" s="25" t="e">
        <f>IF(totaal!#REF!=0,"",totaal!#REF!)</f>
        <v>#REF!</v>
      </c>
      <c r="G80" s="51" t="e">
        <f>IF(totaal!#REF!=0,"",totaal!#REF!)</f>
        <v>#REF!</v>
      </c>
      <c r="H80" s="28"/>
    </row>
    <row r="81" spans="1:8" ht="15" customHeight="1">
      <c r="A81" s="23">
        <f>IF(totaal!A39=0,"",totaal!A39)</f>
        <v>78</v>
      </c>
      <c r="B81" s="24"/>
      <c r="C81" s="25" t="e">
        <f>IF(totaal!#REF!=0,"",totaal!#REF!)</f>
        <v>#REF!</v>
      </c>
      <c r="D81" s="25" t="e">
        <f>IF(totaal!#REF!=0,"",totaal!#REF!)</f>
        <v>#REF!</v>
      </c>
      <c r="E81" s="25" t="e">
        <f>IF(totaal!#REF!=0,"",totaal!#REF!)</f>
        <v>#REF!</v>
      </c>
      <c r="F81" s="25" t="e">
        <f>IF(totaal!#REF!=0,"",totaal!#REF!)</f>
        <v>#REF!</v>
      </c>
      <c r="G81" s="51" t="e">
        <f>IF(totaal!#REF!=0,"",totaal!#REF!)</f>
        <v>#REF!</v>
      </c>
      <c r="H81" s="28"/>
    </row>
    <row r="82" spans="1:8" ht="15" customHeight="1">
      <c r="A82" s="23">
        <f>IF(totaal!A40=0,"",totaal!A40)</f>
        <v>79</v>
      </c>
      <c r="B82" s="24"/>
      <c r="C82" s="25" t="e">
        <f>IF(totaal!#REF!=0,"",totaal!#REF!)</f>
        <v>#REF!</v>
      </c>
      <c r="D82" s="25" t="e">
        <f>IF(totaal!#REF!=0,"",totaal!#REF!)</f>
        <v>#REF!</v>
      </c>
      <c r="E82" s="25" t="e">
        <f>IF(totaal!#REF!=0,"",totaal!#REF!)</f>
        <v>#REF!</v>
      </c>
      <c r="F82" s="25" t="e">
        <f>IF(totaal!#REF!=0,"",totaal!#REF!)</f>
        <v>#REF!</v>
      </c>
      <c r="G82" s="51" t="e">
        <f>IF(totaal!#REF!=0,"",totaal!#REF!)</f>
        <v>#REF!</v>
      </c>
      <c r="H82" s="28"/>
    </row>
    <row r="83" spans="1:8" ht="15" customHeight="1">
      <c r="A83" s="23">
        <f>IF(totaal!A41=0,"",totaal!A41)</f>
        <v>80</v>
      </c>
      <c r="B83" s="24"/>
      <c r="C83" s="25" t="str">
        <f>IF(totaal!C52=0,"",totaal!C52)</f>
        <v>Plintconvector</v>
      </c>
      <c r="D83" s="25" t="str">
        <f>IF(totaal!D52=0,"",totaal!D52)</f>
        <v>Prenger/Instamat</v>
      </c>
      <c r="E83" s="25" t="str">
        <f>IF(totaal!E52=0,"",totaal!E52)</f>
        <v>type AC145 Afmeting 700x255  afgifte 425 W</v>
      </c>
      <c r="F83" s="25" t="str">
        <f>IF(totaal!F52=0,"",totaal!F52)</f>
        <v/>
      </c>
      <c r="G83" s="51" t="str">
        <f>IF(totaal!G52=0,"",totaal!G52)</f>
        <v/>
      </c>
      <c r="H83" s="28"/>
    </row>
    <row r="84" spans="1:8" ht="15" customHeight="1">
      <c r="A84" s="23">
        <f>IF(totaal!A42=0,"",totaal!A42)</f>
        <v>81</v>
      </c>
      <c r="B84" s="24"/>
      <c r="C84" s="25" t="str">
        <f>IF(totaal!C53=0,"",totaal!C53)</f>
        <v>Plintconvector</v>
      </c>
      <c r="D84" s="25" t="str">
        <f>IF(totaal!D53=0,"",totaal!D53)</f>
        <v>Prenger/Instamat</v>
      </c>
      <c r="E84" s="25" t="str">
        <f>IF(totaal!E53=0,"",totaal!E53)</f>
        <v>type AC145 Afmeting 500x255  afgifte 303 W</v>
      </c>
      <c r="F84" s="25" t="str">
        <f>IF(totaal!F53=0,"",totaal!F53)</f>
        <v/>
      </c>
      <c r="G84" s="51" t="str">
        <f>IF(totaal!G53=0,"",totaal!G53)</f>
        <v/>
      </c>
      <c r="H84" s="28"/>
    </row>
    <row r="85" spans="1:8" ht="15" customHeight="1">
      <c r="A85" s="23">
        <f>IF(totaal!A43=0,"",totaal!A43)</f>
        <v>82</v>
      </c>
      <c r="B85" s="24"/>
      <c r="C85" s="25" t="str">
        <f>IF(totaal!C54=0,"",totaal!C54)</f>
        <v>Plintconvector</v>
      </c>
      <c r="D85" s="25" t="str">
        <f>IF(totaal!D54=0,"",totaal!D54)</f>
        <v>Prenger/Instamat</v>
      </c>
      <c r="E85" s="25" t="str">
        <f>IF(totaal!E54=0,"",totaal!E54)</f>
        <v>type AC145 Afmeting 900x255  afgifte 546 W</v>
      </c>
      <c r="F85" s="25" t="str">
        <f>IF(totaal!F54=0,"",totaal!F54)</f>
        <v/>
      </c>
      <c r="G85" s="51" t="str">
        <f>IF(totaal!G54=0,"",totaal!G54)</f>
        <v/>
      </c>
      <c r="H85" s="28"/>
    </row>
    <row r="86" spans="1:8" ht="15" customHeight="1">
      <c r="A86" s="23">
        <f>IF(totaal!A44=0,"",totaal!A44)</f>
        <v>83</v>
      </c>
      <c r="B86" s="24"/>
      <c r="C86" s="25" t="str">
        <f>IF(totaal!C55=0,"",totaal!C55)</f>
        <v>Plintconvector</v>
      </c>
      <c r="D86" s="25" t="str">
        <f>IF(totaal!D55=0,"",totaal!D55)</f>
        <v>Prenger/Instamat</v>
      </c>
      <c r="E86" s="25" t="str">
        <f>IF(totaal!E55=0,"",totaal!E55)</f>
        <v>type AC145 Afmeting 1500x255  afgifte 911 W</v>
      </c>
      <c r="F86" s="25" t="str">
        <f>IF(totaal!F55=0,"",totaal!F55)</f>
        <v/>
      </c>
      <c r="G86" s="51" t="str">
        <f>IF(totaal!G55=0,"",totaal!G55)</f>
        <v/>
      </c>
      <c r="H86" s="28"/>
    </row>
    <row r="87" spans="1:8" ht="15" customHeight="1">
      <c r="A87" s="23">
        <f>IF(totaal!A45=0,"",totaal!A45)</f>
        <v>84</v>
      </c>
      <c r="B87" s="24"/>
      <c r="C87" s="25" t="str">
        <f>IF(totaal!C56=0,"",totaal!C56)</f>
        <v>Plintconvector</v>
      </c>
      <c r="D87" s="25" t="str">
        <f>IF(totaal!D56=0,"",totaal!D56)</f>
        <v>Prenger/Instamat</v>
      </c>
      <c r="E87" s="25" t="str">
        <f>IF(totaal!E56=0,"",totaal!E56)</f>
        <v>type AC145 Afmeting 600x255  afgifte 364 W</v>
      </c>
      <c r="F87" s="25" t="str">
        <f>IF(totaal!F56=0,"",totaal!F56)</f>
        <v/>
      </c>
      <c r="G87" s="51" t="str">
        <f>IF(totaal!G56=0,"",totaal!G56)</f>
        <v/>
      </c>
      <c r="H87" s="28"/>
    </row>
    <row r="88" spans="1:8" ht="15" customHeight="1">
      <c r="A88" s="23">
        <f>IF(totaal!A46=0,"",totaal!A46)</f>
        <v>85</v>
      </c>
      <c r="B88" s="24"/>
      <c r="C88" s="25" t="str">
        <f>IF(totaal!C57=0,"",totaal!C57)</f>
        <v>Plintconvector</v>
      </c>
      <c r="D88" s="25" t="str">
        <f>IF(totaal!D57=0,"",totaal!D57)</f>
        <v>Prenger/Instamat</v>
      </c>
      <c r="E88" s="25" t="str">
        <f>IF(totaal!E57=0,"",totaal!E57)</f>
        <v>type AC145 Afmeting 1200x255  afgifte 729 W</v>
      </c>
      <c r="F88" s="25" t="str">
        <f>IF(totaal!F57=0,"",totaal!F57)</f>
        <v/>
      </c>
      <c r="G88" s="51" t="str">
        <f>IF(totaal!G57=0,"",totaal!G57)</f>
        <v/>
      </c>
      <c r="H88" s="28"/>
    </row>
    <row r="89" spans="1:8" ht="15" customHeight="1">
      <c r="A89" s="23">
        <f>IF(totaal!A47=0,"",totaal!A47)</f>
        <v>86</v>
      </c>
      <c r="B89" s="24"/>
      <c r="C89" s="25" t="str">
        <f>IF(totaal!C58=0,"",totaal!C58)</f>
        <v>Plintconvector</v>
      </c>
      <c r="D89" s="25" t="str">
        <f>IF(totaal!D58=0,"",totaal!D58)</f>
        <v>Prenger/Instamat</v>
      </c>
      <c r="E89" s="25" t="str">
        <f>IF(totaal!E58=0,"",totaal!E58)</f>
        <v>type AC145 Afmeting 2200x255  afgifte 1337 W</v>
      </c>
      <c r="F89" s="25" t="str">
        <f>IF(totaal!F58=0,"",totaal!F58)</f>
        <v/>
      </c>
      <c r="G89" s="51" t="str">
        <f>IF(totaal!G58=0,"",totaal!G58)</f>
        <v/>
      </c>
      <c r="H89" s="28"/>
    </row>
    <row r="90" spans="1:8" ht="15" customHeight="1">
      <c r="A90" s="23">
        <f>IF(totaal!A48=0,"",totaal!A48)</f>
        <v>87</v>
      </c>
      <c r="B90" s="24"/>
      <c r="C90" s="25" t="str">
        <f>IF(totaal!C59=0,"",totaal!C59)</f>
        <v>Plintconvector</v>
      </c>
      <c r="D90" s="25" t="str">
        <f>IF(totaal!D59=0,"",totaal!D59)</f>
        <v>Prenger/Instamat</v>
      </c>
      <c r="E90" s="25" t="str">
        <f>IF(totaal!E59=0,"",totaal!E59)</f>
        <v>type AC285 Afmeting 1800x255  afgifte 1725 W</v>
      </c>
      <c r="F90" s="25" t="str">
        <f>IF(totaal!F59=0,"",totaal!F59)</f>
        <v/>
      </c>
      <c r="G90" s="51" t="str">
        <f>IF(totaal!G59=0,"",totaal!G59)</f>
        <v/>
      </c>
      <c r="H90" s="28"/>
    </row>
    <row r="91" spans="1:8" ht="15" customHeight="1">
      <c r="A91" s="23">
        <f>IF(totaal!A49=0,"",totaal!A49)</f>
        <v>88</v>
      </c>
      <c r="B91" s="24"/>
      <c r="C91" s="25" t="e">
        <f>IF(totaal!#REF!=0,"",totaal!#REF!)</f>
        <v>#REF!</v>
      </c>
      <c r="D91" s="25" t="e">
        <f>IF(totaal!#REF!=0,"",totaal!#REF!)</f>
        <v>#REF!</v>
      </c>
      <c r="E91" s="25" t="e">
        <f>IF(totaal!#REF!=0,"",totaal!#REF!)</f>
        <v>#REF!</v>
      </c>
      <c r="F91" s="25" t="e">
        <f>IF(totaal!#REF!=0,"",totaal!#REF!)</f>
        <v>#REF!</v>
      </c>
      <c r="G91" s="51" t="e">
        <f>IF(totaal!#REF!=0,"",totaal!#REF!)</f>
        <v>#REF!</v>
      </c>
      <c r="H91" s="28"/>
    </row>
    <row r="92" spans="1:8" ht="15" customHeight="1">
      <c r="A92" s="23">
        <f>IF(totaal!A50=0,"",totaal!A50)</f>
        <v>89</v>
      </c>
      <c r="B92" s="24"/>
      <c r="C92" s="25" t="e">
        <f>IF(totaal!#REF!=0,"",totaal!#REF!)</f>
        <v>#REF!</v>
      </c>
      <c r="D92" s="25" t="e">
        <f>IF(totaal!#REF!=0,"",totaal!#REF!)</f>
        <v>#REF!</v>
      </c>
      <c r="E92" s="25" t="e">
        <f>IF(totaal!#REF!=0,"",totaal!#REF!)</f>
        <v>#REF!</v>
      </c>
      <c r="F92" s="25" t="e">
        <f>IF(totaal!#REF!=0,"",totaal!#REF!)</f>
        <v>#REF!</v>
      </c>
      <c r="G92" s="51" t="e">
        <f>IF(totaal!#REF!=0,"",totaal!#REF!)</f>
        <v>#REF!</v>
      </c>
      <c r="H92" s="28"/>
    </row>
    <row r="93" spans="1:8" ht="15" customHeight="1">
      <c r="A93" s="23">
        <f>IF(totaal!A51=0,"",totaal!A51)</f>
        <v>90</v>
      </c>
      <c r="B93" s="24"/>
      <c r="C93" s="25" t="str">
        <f>IF(totaal!C60=0,"",totaal!C60)</f>
        <v>Ribbenbuiskachel</v>
      </c>
      <c r="D93" s="25" t="str">
        <f>IF(totaal!D60=0,"",totaal!D60)</f>
        <v>Mecha Heat</v>
      </c>
      <c r="E93" s="25" t="str">
        <f>IF(totaal!E60=0,"",totaal!E60)</f>
        <v>type CB600     600 Watt</v>
      </c>
      <c r="F93" s="25" t="str">
        <f>IF(totaal!F60=0,"",totaal!F60)</f>
        <v/>
      </c>
      <c r="G93" s="51" t="str">
        <f>IF(totaal!G60=0,"",totaal!G60)</f>
        <v/>
      </c>
      <c r="H93" s="28"/>
    </row>
    <row r="94" spans="1:8" ht="15" customHeight="1">
      <c r="A94" s="23" t="e">
        <f>IF(totaal!#REF!=0,"",totaal!#REF!)</f>
        <v>#REF!</v>
      </c>
      <c r="B94" s="24"/>
      <c r="C94" s="25" t="e">
        <f>IF(totaal!#REF!=0,"",totaal!#REF!)</f>
        <v>#REF!</v>
      </c>
      <c r="D94" s="25" t="e">
        <f>IF(totaal!#REF!=0,"",totaal!#REF!)</f>
        <v>#REF!</v>
      </c>
      <c r="E94" s="25" t="e">
        <f>IF(totaal!#REF!=0,"",totaal!#REF!)</f>
        <v>#REF!</v>
      </c>
      <c r="F94" s="25" t="e">
        <f>IF(totaal!#REF!=0,"",totaal!#REF!)</f>
        <v>#REF!</v>
      </c>
      <c r="G94" s="51" t="e">
        <f>IF(totaal!#REF!=0,"",totaal!#REF!)</f>
        <v>#REF!</v>
      </c>
      <c r="H94" s="28"/>
    </row>
    <row r="95" spans="1:8" ht="15" customHeight="1">
      <c r="A95" s="23" t="e">
        <f>IF(totaal!#REF!=0,"",totaal!#REF!)</f>
        <v>#REF!</v>
      </c>
      <c r="B95" s="24"/>
      <c r="C95" s="25" t="e">
        <f>IF(totaal!#REF!=0,"",totaal!#REF!)</f>
        <v>#REF!</v>
      </c>
      <c r="D95" s="25" t="e">
        <f>IF(totaal!#REF!=0,"",totaal!#REF!)</f>
        <v>#REF!</v>
      </c>
      <c r="E95" s="25" t="e">
        <f>IF(totaal!#REF!=0,"",totaal!#REF!)</f>
        <v>#REF!</v>
      </c>
      <c r="F95" s="25" t="e">
        <f>IF(totaal!#REF!=0,"",totaal!#REF!)</f>
        <v>#REF!</v>
      </c>
      <c r="G95" s="51" t="e">
        <f>IF(totaal!#REF!=0,"",totaal!#REF!)</f>
        <v>#REF!</v>
      </c>
      <c r="H95" s="28"/>
    </row>
    <row r="96" spans="1:8" ht="15" customHeight="1">
      <c r="A96" s="23" t="e">
        <f>IF(totaal!#REF!=0,"",totaal!#REF!)</f>
        <v>#REF!</v>
      </c>
      <c r="B96" s="24"/>
      <c r="C96" s="25" t="str">
        <f>IF(totaal!C61=0,"",totaal!C61)</f>
        <v>Ribbenbuiskachel</v>
      </c>
      <c r="D96" s="25" t="str">
        <f>IF(totaal!D61=0,"",totaal!D61)</f>
        <v>Mecha Heat</v>
      </c>
      <c r="E96" s="25" t="str">
        <f>IF(totaal!E61=0,"",totaal!E61)</f>
        <v>type CB1875  1875 Watt</v>
      </c>
      <c r="F96" s="25" t="str">
        <f>IF(totaal!F61=0,"",totaal!F61)</f>
        <v/>
      </c>
      <c r="G96" s="51" t="str">
        <f>IF(totaal!G61=0,"",totaal!G61)</f>
        <v/>
      </c>
      <c r="H96" s="28"/>
    </row>
    <row r="97" spans="1:8" ht="15" customHeight="1">
      <c r="A97" s="23">
        <f>IF(totaal!A52=0,"",totaal!A52)</f>
        <v>94</v>
      </c>
      <c r="B97" s="24"/>
      <c r="C97" s="25" t="str">
        <f>IF(totaal!C62=0,"",totaal!C62)</f>
        <v>Ribbenbuiskachel</v>
      </c>
      <c r="D97" s="25" t="str">
        <f>IF(totaal!D62=0,"",totaal!D62)</f>
        <v>Mecha Heat</v>
      </c>
      <c r="E97" s="25" t="str">
        <f>IF(totaal!E62=0,"",totaal!E62)</f>
        <v>type CB2500  2500 Watt</v>
      </c>
      <c r="F97" s="25" t="str">
        <f>IF(totaal!F62=0,"",totaal!F62)</f>
        <v/>
      </c>
      <c r="G97" s="51" t="str">
        <f>IF(totaal!G62=0,"",totaal!G62)</f>
        <v/>
      </c>
      <c r="H97" s="28"/>
    </row>
    <row r="98" spans="1:8" ht="15" customHeight="1">
      <c r="A98" s="23">
        <f>IF(totaal!A53=0,"",totaal!A53)</f>
        <v>95</v>
      </c>
      <c r="B98" s="24"/>
      <c r="C98" s="25" t="str">
        <f>IF(totaal!C63=0,"",totaal!C63)</f>
        <v>Stralingspaneel</v>
      </c>
      <c r="D98" s="25" t="str">
        <f>IF(totaal!D63=0,"",totaal!D63)</f>
        <v>Enco</v>
      </c>
      <c r="E98" s="25" t="str">
        <f>IF(totaal!E63=0,"",totaal!E63)</f>
        <v xml:space="preserve">type 4-pijps Afmeting 3000 x 925 </v>
      </c>
      <c r="F98" s="25" t="str">
        <f>IF(totaal!F63=0,"",totaal!F63)</f>
        <v/>
      </c>
      <c r="G98" s="51" t="str">
        <f>IF(totaal!G63=0,"",totaal!G63)</f>
        <v/>
      </c>
      <c r="H98" s="28"/>
    </row>
    <row r="99" spans="1:8" ht="15" customHeight="1">
      <c r="A99" s="23">
        <f>IF(totaal!A54=0,"",totaal!A54)</f>
        <v>96</v>
      </c>
      <c r="B99" s="24"/>
      <c r="C99" s="25" t="str">
        <f>IF(totaal!C64=0,"",totaal!C64)</f>
        <v>Stralingspaneel</v>
      </c>
      <c r="D99" s="25" t="str">
        <f>IF(totaal!D64=0,"",totaal!D64)</f>
        <v>Enco</v>
      </c>
      <c r="E99" s="25" t="str">
        <f>IF(totaal!E64=0,"",totaal!E64)</f>
        <v xml:space="preserve">type 4-pijps Afmeting 2500 x 925 </v>
      </c>
      <c r="F99" s="25" t="str">
        <f>IF(totaal!F64=0,"",totaal!F64)</f>
        <v/>
      </c>
      <c r="G99" s="51" t="str">
        <f>IF(totaal!G64=0,"",totaal!G64)</f>
        <v/>
      </c>
      <c r="H99" s="28"/>
    </row>
    <row r="100" spans="1:8" ht="15" customHeight="1">
      <c r="A100" s="23">
        <f>IF(totaal!A55=0,"",totaal!A55)</f>
        <v>97</v>
      </c>
      <c r="B100" s="24"/>
      <c r="C100" s="25" t="e">
        <f>IF(totaal!#REF!=0,"",totaal!#REF!)</f>
        <v>#REF!</v>
      </c>
      <c r="D100" s="25" t="e">
        <f>IF(totaal!#REF!=0,"",totaal!#REF!)</f>
        <v>#REF!</v>
      </c>
      <c r="E100" s="25" t="e">
        <f>IF(totaal!#REF!=0,"",totaal!#REF!)</f>
        <v>#REF!</v>
      </c>
      <c r="F100" s="25" t="e">
        <f>IF(totaal!#REF!=0,"",totaal!#REF!)</f>
        <v>#REF!</v>
      </c>
      <c r="G100" s="51" t="e">
        <f>IF(totaal!#REF!=0,"",totaal!#REF!)</f>
        <v>#REF!</v>
      </c>
      <c r="H100" s="28"/>
    </row>
    <row r="101" spans="1:8" ht="15" customHeight="1">
      <c r="A101" s="23">
        <f>IF(totaal!A56=0,"",totaal!A56)</f>
        <v>98</v>
      </c>
      <c r="B101" s="24"/>
      <c r="C101" s="25" t="e">
        <f>IF(totaal!#REF!=0,"",totaal!#REF!)</f>
        <v>#REF!</v>
      </c>
      <c r="D101" s="25" t="e">
        <f>IF(totaal!#REF!=0,"",totaal!#REF!)</f>
        <v>#REF!</v>
      </c>
      <c r="E101" s="25" t="e">
        <f>IF(totaal!#REF!=0,"",totaal!#REF!)</f>
        <v>#REF!</v>
      </c>
      <c r="F101" s="25" t="e">
        <f>IF(totaal!#REF!=0,"",totaal!#REF!)</f>
        <v>#REF!</v>
      </c>
      <c r="G101" s="51" t="e">
        <f>IF(totaal!#REF!=0,"",totaal!#REF!)</f>
        <v>#REF!</v>
      </c>
      <c r="H101" s="28"/>
    </row>
    <row r="102" spans="1:8" ht="15" customHeight="1">
      <c r="A102" s="23">
        <f>IF(totaal!A57=0,"",totaal!A57)</f>
        <v>99</v>
      </c>
      <c r="B102" s="24"/>
      <c r="C102" s="25" t="e">
        <f>IF(totaal!#REF!=0,"",totaal!#REF!)</f>
        <v>#REF!</v>
      </c>
      <c r="D102" s="25" t="e">
        <f>IF(totaal!#REF!=0,"",totaal!#REF!)</f>
        <v>#REF!</v>
      </c>
      <c r="E102" s="25" t="e">
        <f>IF(totaal!#REF!=0,"",totaal!#REF!)</f>
        <v>#REF!</v>
      </c>
      <c r="F102" s="25" t="e">
        <f>IF(totaal!#REF!=0,"",totaal!#REF!)</f>
        <v>#REF!</v>
      </c>
      <c r="G102" s="51" t="e">
        <f>IF(totaal!#REF!=0,"",totaal!#REF!)</f>
        <v>#REF!</v>
      </c>
      <c r="H102" s="28"/>
    </row>
    <row r="103" spans="1:8" ht="15" customHeight="1">
      <c r="A103" s="23">
        <f>IF(totaal!A58=0,"",totaal!A58)</f>
        <v>100</v>
      </c>
      <c r="B103" s="24"/>
      <c r="C103" s="25" t="e">
        <f>IF(totaal!#REF!=0,"",totaal!#REF!)</f>
        <v>#REF!</v>
      </c>
      <c r="D103" s="25" t="e">
        <f>IF(totaal!#REF!=0,"",totaal!#REF!)</f>
        <v>#REF!</v>
      </c>
      <c r="E103" s="25" t="e">
        <f>IF(totaal!#REF!=0,"",totaal!#REF!)</f>
        <v>#REF!</v>
      </c>
      <c r="F103" s="25" t="e">
        <f>IF(totaal!#REF!=0,"",totaal!#REF!)</f>
        <v>#REF!</v>
      </c>
      <c r="G103" s="51" t="e">
        <f>IF(totaal!#REF!=0,"",totaal!#REF!)</f>
        <v>#REF!</v>
      </c>
      <c r="H103" s="28"/>
    </row>
    <row r="104" spans="1:8" ht="15" customHeight="1">
      <c r="A104" s="23">
        <f>IF(totaal!A59=0,"",totaal!A59)</f>
        <v>101</v>
      </c>
      <c r="B104" s="24"/>
      <c r="C104" s="25" t="e">
        <f>IF(totaal!#REF!=0,"",totaal!#REF!)</f>
        <v>#REF!</v>
      </c>
      <c r="D104" s="25" t="e">
        <f>IF(totaal!#REF!=0,"",totaal!#REF!)</f>
        <v>#REF!</v>
      </c>
      <c r="E104" s="25" t="e">
        <f>IF(totaal!#REF!=0,"",totaal!#REF!)</f>
        <v>#REF!</v>
      </c>
      <c r="F104" s="25" t="e">
        <f>IF(totaal!#REF!=0,"",totaal!#REF!)</f>
        <v>#REF!</v>
      </c>
      <c r="G104" s="51" t="e">
        <f>IF(totaal!#REF!=0,"",totaal!#REF!)</f>
        <v>#REF!</v>
      </c>
      <c r="H104" s="28"/>
    </row>
    <row r="105" spans="1:8" ht="15" customHeight="1">
      <c r="A105" s="23" t="e">
        <f>IF(totaal!#REF!=0,"",totaal!#REF!)</f>
        <v>#REF!</v>
      </c>
      <c r="B105" s="24"/>
      <c r="C105" s="25" t="e">
        <f>IF(totaal!#REF!=0,"",totaal!#REF!)</f>
        <v>#REF!</v>
      </c>
      <c r="D105" s="25" t="e">
        <f>IF(totaal!#REF!=0,"",totaal!#REF!)</f>
        <v>#REF!</v>
      </c>
      <c r="E105" s="25" t="e">
        <f>IF(totaal!#REF!=0,"",totaal!#REF!)</f>
        <v>#REF!</v>
      </c>
      <c r="F105" s="25" t="e">
        <f>IF(totaal!#REF!=0,"",totaal!#REF!)</f>
        <v>#REF!</v>
      </c>
      <c r="G105" s="51" t="e">
        <f>IF(totaal!#REF!=0,"",totaal!#REF!)</f>
        <v>#REF!</v>
      </c>
      <c r="H105" s="28"/>
    </row>
    <row r="106" spans="1:8" ht="15" customHeight="1">
      <c r="A106" s="23" t="e">
        <f>IF(totaal!#REF!=0,"",totaal!#REF!)</f>
        <v>#REF!</v>
      </c>
      <c r="B106" s="24"/>
      <c r="C106" s="25" t="e">
        <f>IF(totaal!#REF!=0,"",totaal!#REF!)</f>
        <v>#REF!</v>
      </c>
      <c r="D106" s="25" t="e">
        <f>IF(totaal!#REF!=0,"",totaal!#REF!)</f>
        <v>#REF!</v>
      </c>
      <c r="E106" s="25" t="e">
        <f>IF(totaal!#REF!=0,"",totaal!#REF!)</f>
        <v>#REF!</v>
      </c>
      <c r="F106" s="25" t="e">
        <f>IF(totaal!#REF!=0,"",totaal!#REF!)</f>
        <v>#REF!</v>
      </c>
      <c r="G106" s="51" t="e">
        <f>IF(totaal!#REF!=0,"",totaal!#REF!)</f>
        <v>#REF!</v>
      </c>
      <c r="H106" s="28"/>
    </row>
    <row r="107" spans="1:8" ht="15" customHeight="1">
      <c r="A107" s="23">
        <f>IF(totaal!A60=0,"",totaal!A60)</f>
        <v>104</v>
      </c>
      <c r="B107" s="24"/>
      <c r="C107" s="25" t="e">
        <f>IF(totaal!#REF!=0,"",totaal!#REF!)</f>
        <v>#REF!</v>
      </c>
      <c r="D107" s="25" t="e">
        <f>IF(totaal!#REF!=0,"",totaal!#REF!)</f>
        <v>#REF!</v>
      </c>
      <c r="E107" s="25" t="e">
        <f>IF(totaal!#REF!=0,"",totaal!#REF!)</f>
        <v>#REF!</v>
      </c>
      <c r="F107" s="25" t="e">
        <f>IF(totaal!#REF!=0,"",totaal!#REF!)</f>
        <v>#REF!</v>
      </c>
      <c r="G107" s="51" t="e">
        <f>IF(totaal!#REF!=0,"",totaal!#REF!)</f>
        <v>#REF!</v>
      </c>
      <c r="H107" s="28"/>
    </row>
    <row r="108" spans="1:8" ht="15" customHeight="1">
      <c r="A108" s="23" t="e">
        <f>IF(totaal!#REF!=0,"",totaal!#REF!)</f>
        <v>#REF!</v>
      </c>
      <c r="B108" s="24"/>
      <c r="C108" s="25" t="e">
        <f>IF(totaal!#REF!=0,"",totaal!#REF!)</f>
        <v>#REF!</v>
      </c>
      <c r="D108" s="25" t="e">
        <f>IF(totaal!#REF!=0,"",totaal!#REF!)</f>
        <v>#REF!</v>
      </c>
      <c r="E108" s="25" t="e">
        <f>IF(totaal!#REF!=0,"",totaal!#REF!)</f>
        <v>#REF!</v>
      </c>
      <c r="F108" s="25" t="e">
        <f>IF(totaal!#REF!=0,"",totaal!#REF!)</f>
        <v>#REF!</v>
      </c>
      <c r="G108" s="51" t="e">
        <f>IF(totaal!#REF!=0,"",totaal!#REF!)</f>
        <v>#REF!</v>
      </c>
      <c r="H108" s="28"/>
    </row>
    <row r="109" spans="1:8" ht="15" customHeight="1">
      <c r="A109" s="23" t="e">
        <f>IF(totaal!#REF!=0,"",totaal!#REF!)</f>
        <v>#REF!</v>
      </c>
      <c r="B109" s="24"/>
      <c r="C109" s="25" t="e">
        <f>IF(totaal!#REF!=0,"",totaal!#REF!)</f>
        <v>#REF!</v>
      </c>
      <c r="D109" s="25" t="e">
        <f>IF(totaal!#REF!=0,"",totaal!#REF!)</f>
        <v>#REF!</v>
      </c>
      <c r="E109" s="25" t="e">
        <f>IF(totaal!#REF!=0,"",totaal!#REF!)</f>
        <v>#REF!</v>
      </c>
      <c r="F109" s="25" t="e">
        <f>IF(totaal!#REF!=0,"",totaal!#REF!)</f>
        <v>#REF!</v>
      </c>
      <c r="G109" s="51" t="e">
        <f>IF(totaal!#REF!=0,"",totaal!#REF!)</f>
        <v>#REF!</v>
      </c>
      <c r="H109" s="28"/>
    </row>
    <row r="110" spans="1:8" ht="15" customHeight="1">
      <c r="A110" s="23">
        <f>IF(totaal!A61=0,"",totaal!A61)</f>
        <v>107</v>
      </c>
      <c r="B110" s="24"/>
      <c r="C110" s="25" t="str">
        <f>IF(totaal!C65=0,"",totaal!C65)</f>
        <v>Luchtverhitter</v>
      </c>
      <c r="D110" s="25" t="str">
        <f>IF(totaal!D65=0,"",totaal!D65)</f>
        <v>Mark Klimaattechniek</v>
      </c>
      <c r="E110" s="25" t="str">
        <f>IF(totaal!E65=0,"",totaal!E65)</f>
        <v xml:space="preserve">type MDA 223L, P=11,8 kW+voorzetraam met vertikale schoepen </v>
      </c>
      <c r="F110" s="25" t="str">
        <f>IF(totaal!F65=0,"",totaal!F65)</f>
        <v>Heater expeditie B-17</v>
      </c>
      <c r="G110" s="51" t="str">
        <f>IF(totaal!G65=0,"",totaal!G65)</f>
        <v/>
      </c>
      <c r="H110" s="28"/>
    </row>
    <row r="111" spans="1:8" ht="15" customHeight="1">
      <c r="A111" s="23">
        <f>IF(totaal!A62=0,"",totaal!A62)</f>
        <v>108</v>
      </c>
      <c r="B111" s="24"/>
      <c r="C111" s="25" t="str">
        <f>IF(totaal!C66=0,"",totaal!C66)</f>
        <v>Verwarmingsplaat elektrisch</v>
      </c>
      <c r="D111" s="25" t="str">
        <f>IF(totaal!D66=0,"",totaal!D66)</f>
        <v>Mecha Heat</v>
      </c>
      <c r="E111" s="25" t="str">
        <f>IF(totaal!E66=0,"",totaal!E66)</f>
        <v>type afm. 1000x200 inkl. Thermostaat</v>
      </c>
      <c r="F111" s="25" t="str">
        <f>IF(totaal!F66=0,"",totaal!F66)</f>
        <v/>
      </c>
      <c r="G111" s="51" t="str">
        <f>IF(totaal!G66=0,"",totaal!G66)</f>
        <v/>
      </c>
      <c r="H111" s="28"/>
    </row>
    <row r="112" spans="1:8" ht="15" customHeight="1">
      <c r="A112" s="23">
        <f>IF(totaal!A63=0,"",totaal!A63)</f>
        <v>109</v>
      </c>
      <c r="B112" s="24"/>
      <c r="C112" s="25" t="e">
        <f>IF(totaal!#REF!=0,"",totaal!#REF!)</f>
        <v>#REF!</v>
      </c>
      <c r="D112" s="25" t="e">
        <f>IF(totaal!#REF!=0,"",totaal!#REF!)</f>
        <v>#REF!</v>
      </c>
      <c r="E112" s="25" t="e">
        <f>IF(totaal!#REF!=0,"",totaal!#REF!)</f>
        <v>#REF!</v>
      </c>
      <c r="F112" s="25" t="e">
        <f>IF(totaal!#REF!=0,"",totaal!#REF!)</f>
        <v>#REF!</v>
      </c>
      <c r="G112" s="51" t="e">
        <f>IF(totaal!#REF!=0,"",totaal!#REF!)</f>
        <v>#REF!</v>
      </c>
      <c r="H112" s="28"/>
    </row>
    <row r="113" spans="1:8" ht="15" customHeight="1">
      <c r="A113" s="23">
        <f>IF(totaal!A64=0,"",totaal!A64)</f>
        <v>110</v>
      </c>
      <c r="B113" s="24"/>
      <c r="C113" s="25" t="str">
        <f>IF(totaal!C67=0,"",totaal!C67)</f>
        <v>CV-Ketel</v>
      </c>
      <c r="D113" s="25" t="str">
        <f>IF(totaal!D67=0,"",totaal!D67)</f>
        <v>Nefit</v>
      </c>
      <c r="E113" s="25" t="str">
        <f>IF(totaal!E67=0,"",totaal!E67)</f>
        <v>Ketel Netfit Topline HR 100 voorzien van EM10 Module</v>
      </c>
      <c r="F113" s="25" t="str">
        <f>IF(totaal!F67=0,"",totaal!F67)</f>
        <v/>
      </c>
      <c r="G113" s="51" t="str">
        <f>IF(totaal!G67=0,"",totaal!G67)</f>
        <v/>
      </c>
      <c r="H113" s="28"/>
    </row>
    <row r="114" spans="1:8" ht="15" customHeight="1">
      <c r="A114" s="23" t="e">
        <f>IF(totaal!#REF!=0,"",totaal!#REF!)</f>
        <v>#REF!</v>
      </c>
      <c r="B114" s="24"/>
      <c r="C114" s="25" t="e">
        <f>IF(totaal!#REF!=0,"",totaal!#REF!)</f>
        <v>#REF!</v>
      </c>
      <c r="D114" s="25" t="e">
        <f>IF(totaal!#REF!=0,"",totaal!#REF!)</f>
        <v>#REF!</v>
      </c>
      <c r="E114" s="25" t="e">
        <f>IF(totaal!#REF!=0,"",totaal!#REF!)</f>
        <v>#REF!</v>
      </c>
      <c r="F114" s="25" t="e">
        <f>IF(totaal!#REF!=0,"",totaal!#REF!)</f>
        <v>#REF!</v>
      </c>
      <c r="G114" s="51" t="e">
        <f>IF(totaal!#REF!=0,"",totaal!#REF!)</f>
        <v>#REF!</v>
      </c>
      <c r="H114" s="28"/>
    </row>
    <row r="115" spans="1:8" ht="15" customHeight="1">
      <c r="A115" s="23" t="e">
        <f>IF(totaal!#REF!=0,"",totaal!#REF!)</f>
        <v>#REF!</v>
      </c>
      <c r="B115" s="24"/>
      <c r="C115" s="25" t="e">
        <f>IF(totaal!#REF!=0,"",totaal!#REF!)</f>
        <v>#REF!</v>
      </c>
      <c r="D115" s="25" t="e">
        <f>IF(totaal!#REF!=0,"",totaal!#REF!)</f>
        <v>#REF!</v>
      </c>
      <c r="E115" s="25" t="e">
        <f>IF(totaal!#REF!=0,"",totaal!#REF!)</f>
        <v>#REF!</v>
      </c>
      <c r="F115" s="25" t="e">
        <f>IF(totaal!#REF!=0,"",totaal!#REF!)</f>
        <v>#REF!</v>
      </c>
      <c r="G115" s="51" t="e">
        <f>IF(totaal!#REF!=0,"",totaal!#REF!)</f>
        <v>#REF!</v>
      </c>
      <c r="H115" s="28"/>
    </row>
    <row r="116" spans="1:8" ht="15" customHeight="1">
      <c r="A116" s="23" t="e">
        <f>IF(totaal!#REF!=0,"",totaal!#REF!)</f>
        <v>#REF!</v>
      </c>
      <c r="B116" s="24"/>
      <c r="C116" s="25" t="e">
        <f>IF(totaal!#REF!=0,"",totaal!#REF!)</f>
        <v>#REF!</v>
      </c>
      <c r="D116" s="25" t="e">
        <f>IF(totaal!#REF!=0,"",totaal!#REF!)</f>
        <v>#REF!</v>
      </c>
      <c r="E116" s="25" t="e">
        <f>IF(totaal!#REF!=0,"",totaal!#REF!)</f>
        <v>#REF!</v>
      </c>
      <c r="F116" s="25" t="e">
        <f>IF(totaal!#REF!=0,"",totaal!#REF!)</f>
        <v>#REF!</v>
      </c>
      <c r="G116" s="51" t="e">
        <f>IF(totaal!#REF!=0,"",totaal!#REF!)</f>
        <v>#REF!</v>
      </c>
      <c r="H116" s="28"/>
    </row>
    <row r="117" spans="1:8" ht="15" customHeight="1">
      <c r="A117" s="23" t="e">
        <f>IF(totaal!#REF!=0,"",totaal!#REF!)</f>
        <v>#REF!</v>
      </c>
      <c r="B117" s="24"/>
      <c r="C117" s="25" t="e">
        <f>IF(totaal!#REF!=0,"",totaal!#REF!)</f>
        <v>#REF!</v>
      </c>
      <c r="D117" s="25" t="e">
        <f>IF(totaal!#REF!=0,"",totaal!#REF!)</f>
        <v>#REF!</v>
      </c>
      <c r="E117" s="25" t="e">
        <f>IF(totaal!#REF!=0,"",totaal!#REF!)</f>
        <v>#REF!</v>
      </c>
      <c r="F117" s="25" t="e">
        <f>IF(totaal!#REF!=0,"",totaal!#REF!)</f>
        <v>#REF!</v>
      </c>
      <c r="G117" s="51" t="e">
        <f>IF(totaal!#REF!=0,"",totaal!#REF!)</f>
        <v>#REF!</v>
      </c>
      <c r="H117" s="28"/>
    </row>
    <row r="118" spans="1:8" ht="15" customHeight="1">
      <c r="A118" s="23" t="e">
        <f>IF(totaal!#REF!=0,"",totaal!#REF!)</f>
        <v>#REF!</v>
      </c>
      <c r="B118" s="24"/>
      <c r="C118" s="25" t="e">
        <f>IF(totaal!#REF!=0,"",totaal!#REF!)</f>
        <v>#REF!</v>
      </c>
      <c r="D118" s="25" t="e">
        <f>IF(totaal!#REF!=0,"",totaal!#REF!)</f>
        <v>#REF!</v>
      </c>
      <c r="E118" s="25" t="e">
        <f>IF(totaal!#REF!=0,"",totaal!#REF!)</f>
        <v>#REF!</v>
      </c>
      <c r="F118" s="25" t="e">
        <f>IF(totaal!#REF!=0,"",totaal!#REF!)</f>
        <v>#REF!</v>
      </c>
      <c r="G118" s="51" t="e">
        <f>IF(totaal!#REF!=0,"",totaal!#REF!)</f>
        <v>#REF!</v>
      </c>
      <c r="H118" s="28"/>
    </row>
    <row r="119" spans="1:8" ht="15" customHeight="1">
      <c r="A119" s="23" t="e">
        <f>IF(totaal!#REF!=0,"",totaal!#REF!)</f>
        <v>#REF!</v>
      </c>
      <c r="B119" s="24"/>
      <c r="C119" s="25" t="e">
        <f>IF(totaal!#REF!=0,"",totaal!#REF!)</f>
        <v>#REF!</v>
      </c>
      <c r="D119" s="25" t="e">
        <f>IF(totaal!#REF!=0,"",totaal!#REF!)</f>
        <v>#REF!</v>
      </c>
      <c r="E119" s="25" t="e">
        <f>IF(totaal!#REF!=0,"",totaal!#REF!)</f>
        <v>#REF!</v>
      </c>
      <c r="F119" s="25" t="e">
        <f>IF(totaal!#REF!=0,"",totaal!#REF!)</f>
        <v>#REF!</v>
      </c>
      <c r="G119" s="51" t="e">
        <f>IF(totaal!#REF!=0,"",totaal!#REF!)</f>
        <v>#REF!</v>
      </c>
      <c r="H119" s="28"/>
    </row>
    <row r="120" spans="1:8" ht="15" customHeight="1">
      <c r="A120" s="23" t="e">
        <f>IF(totaal!#REF!=0,"",totaal!#REF!)</f>
        <v>#REF!</v>
      </c>
      <c r="B120" s="24"/>
      <c r="C120" s="25" t="e">
        <f>IF(totaal!#REF!=0,"",totaal!#REF!)</f>
        <v>#REF!</v>
      </c>
      <c r="D120" s="25" t="e">
        <f>IF(totaal!#REF!=0,"",totaal!#REF!)</f>
        <v>#REF!</v>
      </c>
      <c r="E120" s="25" t="e">
        <f>IF(totaal!#REF!=0,"",totaal!#REF!)</f>
        <v>#REF!</v>
      </c>
      <c r="F120" s="25" t="e">
        <f>IF(totaal!#REF!=0,"",totaal!#REF!)</f>
        <v>#REF!</v>
      </c>
      <c r="G120" s="51" t="e">
        <f>IF(totaal!#REF!=0,"",totaal!#REF!)</f>
        <v>#REF!</v>
      </c>
      <c r="H120" s="28"/>
    </row>
    <row r="121" spans="1:8" ht="15" customHeight="1">
      <c r="A121" s="23" t="e">
        <f>IF(totaal!#REF!=0,"",totaal!#REF!)</f>
        <v>#REF!</v>
      </c>
      <c r="B121" s="24"/>
      <c r="C121" s="25" t="e">
        <f>IF(totaal!#REF!=0,"",totaal!#REF!)</f>
        <v>#REF!</v>
      </c>
      <c r="D121" s="25" t="e">
        <f>IF(totaal!#REF!=0,"",totaal!#REF!)</f>
        <v>#REF!</v>
      </c>
      <c r="E121" s="25" t="e">
        <f>IF(totaal!#REF!=0,"",totaal!#REF!)</f>
        <v>#REF!</v>
      </c>
      <c r="F121" s="25" t="e">
        <f>IF(totaal!#REF!=0,"",totaal!#REF!)</f>
        <v>#REF!</v>
      </c>
      <c r="G121" s="51" t="e">
        <f>IF(totaal!#REF!=0,"",totaal!#REF!)</f>
        <v>#REF!</v>
      </c>
      <c r="H121" s="28"/>
    </row>
    <row r="122" spans="1:8" ht="15" customHeight="1">
      <c r="A122" s="23" t="e">
        <f>IF(totaal!#REF!=0,"",totaal!#REF!)</f>
        <v>#REF!</v>
      </c>
      <c r="B122" s="24"/>
      <c r="C122" s="25" t="e">
        <f>IF(totaal!#REF!=0,"",totaal!#REF!)</f>
        <v>#REF!</v>
      </c>
      <c r="D122" s="25" t="e">
        <f>IF(totaal!#REF!=0,"",totaal!#REF!)</f>
        <v>#REF!</v>
      </c>
      <c r="E122" s="25" t="e">
        <f>IF(totaal!#REF!=0,"",totaal!#REF!)</f>
        <v>#REF!</v>
      </c>
      <c r="F122" s="25" t="e">
        <f>IF(totaal!#REF!=0,"",totaal!#REF!)</f>
        <v>#REF!</v>
      </c>
      <c r="G122" s="51" t="e">
        <f>IF(totaal!#REF!=0,"",totaal!#REF!)</f>
        <v>#REF!</v>
      </c>
      <c r="H122" s="28"/>
    </row>
    <row r="123" spans="1:8" ht="15" customHeight="1">
      <c r="A123" s="23" t="e">
        <f>IF(totaal!#REF!=0,"",totaal!#REF!)</f>
        <v>#REF!</v>
      </c>
      <c r="B123" s="24"/>
      <c r="C123" s="25" t="e">
        <f>IF(totaal!#REF!=0,"",totaal!#REF!)</f>
        <v>#REF!</v>
      </c>
      <c r="D123" s="25" t="e">
        <f>IF(totaal!#REF!=0,"",totaal!#REF!)</f>
        <v>#REF!</v>
      </c>
      <c r="E123" s="25" t="e">
        <f>IF(totaal!#REF!=0,"",totaal!#REF!)</f>
        <v>#REF!</v>
      </c>
      <c r="F123" s="25" t="e">
        <f>IF(totaal!#REF!=0,"",totaal!#REF!)</f>
        <v>#REF!</v>
      </c>
      <c r="G123" s="51" t="e">
        <f>IF(totaal!#REF!=0,"",totaal!#REF!)</f>
        <v>#REF!</v>
      </c>
      <c r="H123" s="28"/>
    </row>
    <row r="124" spans="1:8" ht="15" customHeight="1">
      <c r="A124" s="23">
        <f>IF(totaal!A65=0,"",totaal!A65)</f>
        <v>121</v>
      </c>
      <c r="B124" s="24"/>
      <c r="C124" s="25" t="e">
        <f>IF(totaal!#REF!=0,"",totaal!#REF!)</f>
        <v>#REF!</v>
      </c>
      <c r="D124" s="25" t="e">
        <f>IF(totaal!#REF!=0,"",totaal!#REF!)</f>
        <v>#REF!</v>
      </c>
      <c r="E124" s="25" t="e">
        <f>IF(totaal!#REF!=0,"",totaal!#REF!)</f>
        <v>#REF!</v>
      </c>
      <c r="F124" s="25" t="e">
        <f>IF(totaal!#REF!=0,"",totaal!#REF!)</f>
        <v>#REF!</v>
      </c>
      <c r="G124" s="51" t="e">
        <f>IF(totaal!#REF!=0,"",totaal!#REF!)</f>
        <v>#REF!</v>
      </c>
      <c r="H124" s="28"/>
    </row>
    <row r="125" spans="1:8" ht="15" customHeight="1">
      <c r="A125" s="23">
        <f>IF(totaal!A66=0,"",totaal!A66)</f>
        <v>122</v>
      </c>
      <c r="B125" s="24"/>
      <c r="C125" s="25" t="e">
        <f>IF(totaal!#REF!=0,"",totaal!#REF!)</f>
        <v>#REF!</v>
      </c>
      <c r="D125" s="25" t="e">
        <f>IF(totaal!#REF!=0,"",totaal!#REF!)</f>
        <v>#REF!</v>
      </c>
      <c r="E125" s="25" t="e">
        <f>IF(totaal!#REF!=0,"",totaal!#REF!)</f>
        <v>#REF!</v>
      </c>
      <c r="F125" s="25" t="e">
        <f>IF(totaal!#REF!=0,"",totaal!#REF!)</f>
        <v>#REF!</v>
      </c>
      <c r="G125" s="51" t="e">
        <f>IF(totaal!#REF!=0,"",totaal!#REF!)</f>
        <v>#REF!</v>
      </c>
      <c r="H125" s="28"/>
    </row>
    <row r="126" spans="1:8" ht="15" customHeight="1">
      <c r="A126" s="23" t="e">
        <f>IF(totaal!#REF!=0,"",totaal!#REF!)</f>
        <v>#REF!</v>
      </c>
      <c r="B126" s="24"/>
      <c r="C126" s="25" t="e">
        <f>IF(totaal!#REF!=0,"",totaal!#REF!)</f>
        <v>#REF!</v>
      </c>
      <c r="D126" s="25" t="e">
        <f>IF(totaal!#REF!=0,"",totaal!#REF!)</f>
        <v>#REF!</v>
      </c>
      <c r="E126" s="25" t="e">
        <f>IF(totaal!#REF!=0,"",totaal!#REF!)</f>
        <v>#REF!</v>
      </c>
      <c r="F126" s="25" t="e">
        <f>IF(totaal!#REF!=0,"",totaal!#REF!)</f>
        <v>#REF!</v>
      </c>
      <c r="G126" s="51" t="e">
        <f>IF(totaal!#REF!=0,"",totaal!#REF!)</f>
        <v>#REF!</v>
      </c>
      <c r="H126" s="28"/>
    </row>
    <row r="127" spans="1:8" ht="15" customHeight="1">
      <c r="A127" s="23">
        <f>IF(totaal!A67=0,"",totaal!A67)</f>
        <v>124</v>
      </c>
      <c r="B127" s="24"/>
      <c r="C127" s="25" t="e">
        <f>IF(totaal!#REF!=0,"",totaal!#REF!)</f>
        <v>#REF!</v>
      </c>
      <c r="D127" s="25" t="e">
        <f>IF(totaal!#REF!=0,"",totaal!#REF!)</f>
        <v>#REF!</v>
      </c>
      <c r="E127" s="25" t="e">
        <f>IF(totaal!#REF!=0,"",totaal!#REF!)</f>
        <v>#REF!</v>
      </c>
      <c r="F127" s="25" t="e">
        <f>IF(totaal!#REF!=0,"",totaal!#REF!)</f>
        <v>#REF!</v>
      </c>
      <c r="G127" s="51" t="e">
        <f>IF(totaal!#REF!=0,"",totaal!#REF!)</f>
        <v>#REF!</v>
      </c>
      <c r="H127" s="28"/>
    </row>
    <row r="128" spans="1:8" ht="15" customHeight="1">
      <c r="A128" s="23" t="e">
        <f>IF(totaal!#REF!=0,"",totaal!#REF!)</f>
        <v>#REF!</v>
      </c>
      <c r="B128" s="24"/>
      <c r="C128" s="25" t="e">
        <f>IF(totaal!#REF!=0,"",totaal!#REF!)</f>
        <v>#REF!</v>
      </c>
      <c r="D128" s="25" t="e">
        <f>IF(totaal!#REF!=0,"",totaal!#REF!)</f>
        <v>#REF!</v>
      </c>
      <c r="E128" s="25" t="e">
        <f>IF(totaal!#REF!=0,"",totaal!#REF!)</f>
        <v>#REF!</v>
      </c>
      <c r="F128" s="25" t="e">
        <f>IF(totaal!#REF!=0,"",totaal!#REF!)</f>
        <v>#REF!</v>
      </c>
      <c r="G128" s="51" t="e">
        <f>IF(totaal!#REF!=0,"",totaal!#REF!)</f>
        <v>#REF!</v>
      </c>
      <c r="H128" s="28"/>
    </row>
    <row r="129" spans="1:8" ht="15" customHeight="1">
      <c r="A129" s="23" t="e">
        <f>IF(totaal!#REF!=0,"",totaal!#REF!)</f>
        <v>#REF!</v>
      </c>
      <c r="B129" s="24"/>
      <c r="C129" s="25" t="e">
        <f>IF(totaal!#REF!=0,"",totaal!#REF!)</f>
        <v>#REF!</v>
      </c>
      <c r="D129" s="25" t="e">
        <f>IF(totaal!#REF!=0,"",totaal!#REF!)</f>
        <v>#REF!</v>
      </c>
      <c r="E129" s="25" t="e">
        <f>IF(totaal!#REF!=0,"",totaal!#REF!)</f>
        <v>#REF!</v>
      </c>
      <c r="F129" s="25" t="e">
        <f>IF(totaal!#REF!=0,"",totaal!#REF!)</f>
        <v>#REF!</v>
      </c>
      <c r="G129" s="51" t="e">
        <f>IF(totaal!#REF!=0,"",totaal!#REF!)</f>
        <v>#REF!</v>
      </c>
      <c r="H129" s="28"/>
    </row>
    <row r="130" spans="1:8" ht="15" customHeight="1">
      <c r="A130" s="23" t="e">
        <f>IF(totaal!#REF!=0,"",totaal!#REF!)</f>
        <v>#REF!</v>
      </c>
      <c r="B130" s="24"/>
      <c r="C130" s="25" t="e">
        <f>IF(totaal!#REF!=0,"",totaal!#REF!)</f>
        <v>#REF!</v>
      </c>
      <c r="D130" s="25" t="e">
        <f>IF(totaal!#REF!=0,"",totaal!#REF!)</f>
        <v>#REF!</v>
      </c>
      <c r="E130" s="25" t="e">
        <f>IF(totaal!#REF!=0,"",totaal!#REF!)</f>
        <v>#REF!</v>
      </c>
      <c r="F130" s="25" t="e">
        <f>IF(totaal!#REF!=0,"",totaal!#REF!)</f>
        <v>#REF!</v>
      </c>
      <c r="G130" s="51" t="e">
        <f>IF(totaal!#REF!=0,"",totaal!#REF!)</f>
        <v>#REF!</v>
      </c>
      <c r="H130" s="28"/>
    </row>
    <row r="131" spans="1:8" ht="15" customHeight="1">
      <c r="A131" s="23" t="e">
        <f>IF(totaal!#REF!=0,"",totaal!#REF!)</f>
        <v>#REF!</v>
      </c>
      <c r="B131" s="24"/>
      <c r="C131" s="25" t="e">
        <f>IF(totaal!#REF!=0,"",totaal!#REF!)</f>
        <v>#REF!</v>
      </c>
      <c r="D131" s="25" t="e">
        <f>IF(totaal!#REF!=0,"",totaal!#REF!)</f>
        <v>#REF!</v>
      </c>
      <c r="E131" s="25" t="e">
        <f>IF(totaal!#REF!=0,"",totaal!#REF!)</f>
        <v>#REF!</v>
      </c>
      <c r="F131" s="25" t="e">
        <f>IF(totaal!#REF!=0,"",totaal!#REF!)</f>
        <v>#REF!</v>
      </c>
      <c r="G131" s="51" t="e">
        <f>IF(totaal!#REF!=0,"",totaal!#REF!)</f>
        <v>#REF!</v>
      </c>
      <c r="H131" s="28"/>
    </row>
    <row r="132" spans="1:8" ht="15" customHeight="1">
      <c r="A132" s="23" t="e">
        <f>IF(totaal!#REF!=0,"",totaal!#REF!)</f>
        <v>#REF!</v>
      </c>
      <c r="B132" s="24"/>
      <c r="C132" s="25" t="e">
        <f>IF(totaal!#REF!=0,"",totaal!#REF!)</f>
        <v>#REF!</v>
      </c>
      <c r="D132" s="25" t="e">
        <f>IF(totaal!#REF!=0,"",totaal!#REF!)</f>
        <v>#REF!</v>
      </c>
      <c r="E132" s="25" t="e">
        <f>IF(totaal!#REF!=0,"",totaal!#REF!)</f>
        <v>#REF!</v>
      </c>
      <c r="F132" s="25" t="e">
        <f>IF(totaal!#REF!=0,"",totaal!#REF!)</f>
        <v>#REF!</v>
      </c>
      <c r="G132" s="51" t="e">
        <f>IF(totaal!#REF!=0,"",totaal!#REF!)</f>
        <v>#REF!</v>
      </c>
      <c r="H132" s="28"/>
    </row>
    <row r="133" spans="1:8" ht="15" customHeight="1">
      <c r="A133" s="23" t="e">
        <f>IF(totaal!#REF!=0,"",totaal!#REF!)</f>
        <v>#REF!</v>
      </c>
      <c r="B133" s="24"/>
      <c r="C133" s="25" t="e">
        <f>IF(totaal!#REF!=0,"",totaal!#REF!)</f>
        <v>#REF!</v>
      </c>
      <c r="D133" s="25" t="e">
        <f>IF(totaal!#REF!=0,"",totaal!#REF!)</f>
        <v>#REF!</v>
      </c>
      <c r="E133" s="25" t="e">
        <f>IF(totaal!#REF!=0,"",totaal!#REF!)</f>
        <v>#REF!</v>
      </c>
      <c r="F133" s="25" t="e">
        <f>IF(totaal!#REF!=0,"",totaal!#REF!)</f>
        <v>#REF!</v>
      </c>
      <c r="G133" s="51" t="e">
        <f>IF(totaal!#REF!=0,"",totaal!#REF!)</f>
        <v>#REF!</v>
      </c>
      <c r="H133" s="28"/>
    </row>
    <row r="134" spans="1:8" ht="15" customHeight="1">
      <c r="A134" s="23" t="e">
        <f>IF(totaal!#REF!=0,"",totaal!#REF!)</f>
        <v>#REF!</v>
      </c>
      <c r="B134" s="24"/>
      <c r="C134" s="25" t="e">
        <f>IF(totaal!#REF!=0,"",totaal!#REF!)</f>
        <v>#REF!</v>
      </c>
      <c r="D134" s="25" t="e">
        <f>IF(totaal!#REF!=0,"",totaal!#REF!)</f>
        <v>#REF!</v>
      </c>
      <c r="E134" s="25" t="e">
        <f>IF(totaal!#REF!=0,"",totaal!#REF!)</f>
        <v>#REF!</v>
      </c>
      <c r="F134" s="25" t="e">
        <f>IF(totaal!#REF!=0,"",totaal!#REF!)</f>
        <v>#REF!</v>
      </c>
      <c r="G134" s="51" t="e">
        <f>IF(totaal!#REF!=0,"",totaal!#REF!)</f>
        <v>#REF!</v>
      </c>
      <c r="H134" s="28"/>
    </row>
    <row r="135" spans="1:8" ht="15" customHeight="1">
      <c r="A135" s="23" t="e">
        <f>IF(totaal!#REF!=0,"",totaal!#REF!)</f>
        <v>#REF!</v>
      </c>
      <c r="B135" s="24"/>
      <c r="C135" s="25" t="e">
        <f>IF(totaal!#REF!=0,"",totaal!#REF!)</f>
        <v>#REF!</v>
      </c>
      <c r="D135" s="25" t="e">
        <f>IF(totaal!#REF!=0,"",totaal!#REF!)</f>
        <v>#REF!</v>
      </c>
      <c r="E135" s="25" t="e">
        <f>IF(totaal!#REF!=0,"",totaal!#REF!)</f>
        <v>#REF!</v>
      </c>
      <c r="F135" s="25" t="e">
        <f>IF(totaal!#REF!=0,"",totaal!#REF!)</f>
        <v>#REF!</v>
      </c>
      <c r="G135" s="51" t="e">
        <f>IF(totaal!#REF!=0,"",totaal!#REF!)</f>
        <v>#REF!</v>
      </c>
      <c r="H135" s="28"/>
    </row>
    <row r="136" spans="1:8" ht="15" customHeight="1">
      <c r="A136" s="23" t="e">
        <f>IF(totaal!#REF!=0,"",totaal!#REF!)</f>
        <v>#REF!</v>
      </c>
      <c r="B136" s="24"/>
      <c r="C136" s="25" t="e">
        <f>IF(totaal!#REF!=0,"",totaal!#REF!)</f>
        <v>#REF!</v>
      </c>
      <c r="D136" s="25" t="e">
        <f>IF(totaal!#REF!=0,"",totaal!#REF!)</f>
        <v>#REF!</v>
      </c>
      <c r="E136" s="25" t="e">
        <f>IF(totaal!#REF!=0,"",totaal!#REF!)</f>
        <v>#REF!</v>
      </c>
      <c r="F136" s="25" t="e">
        <f>IF(totaal!#REF!=0,"",totaal!#REF!)</f>
        <v>#REF!</v>
      </c>
      <c r="G136" s="51" t="e">
        <f>IF(totaal!#REF!=0,"",totaal!#REF!)</f>
        <v>#REF!</v>
      </c>
      <c r="H136" s="28"/>
    </row>
    <row r="137" spans="1:8" ht="15" customHeight="1">
      <c r="A137" s="23" t="e">
        <f>IF(totaal!#REF!=0,"",totaal!#REF!)</f>
        <v>#REF!</v>
      </c>
      <c r="B137" s="24"/>
      <c r="C137" s="25" t="e">
        <f>IF(totaal!#REF!=0,"",totaal!#REF!)</f>
        <v>#REF!</v>
      </c>
      <c r="D137" s="25" t="e">
        <f>IF(totaal!#REF!=0,"",totaal!#REF!)</f>
        <v>#REF!</v>
      </c>
      <c r="E137" s="25" t="e">
        <f>IF(totaal!#REF!=0,"",totaal!#REF!)</f>
        <v>#REF!</v>
      </c>
      <c r="F137" s="25" t="e">
        <f>IF(totaal!#REF!=0,"",totaal!#REF!)</f>
        <v>#REF!</v>
      </c>
      <c r="G137" s="51" t="e">
        <f>IF(totaal!#REF!=0,"",totaal!#REF!)</f>
        <v>#REF!</v>
      </c>
      <c r="H137" s="28"/>
    </row>
    <row r="138" spans="1:8" ht="15" customHeight="1">
      <c r="A138" s="23" t="e">
        <f>IF(totaal!#REF!=0,"",totaal!#REF!)</f>
        <v>#REF!</v>
      </c>
      <c r="B138" s="24"/>
      <c r="C138" s="25" t="e">
        <f>IF(totaal!#REF!=0,"",totaal!#REF!)</f>
        <v>#REF!</v>
      </c>
      <c r="D138" s="25" t="e">
        <f>IF(totaal!#REF!=0,"",totaal!#REF!)</f>
        <v>#REF!</v>
      </c>
      <c r="E138" s="25" t="e">
        <f>IF(totaal!#REF!=0,"",totaal!#REF!)</f>
        <v>#REF!</v>
      </c>
      <c r="F138" s="25" t="e">
        <f>IF(totaal!#REF!=0,"",totaal!#REF!)</f>
        <v>#REF!</v>
      </c>
      <c r="G138" s="51" t="e">
        <f>IF(totaal!#REF!=0,"",totaal!#REF!)</f>
        <v>#REF!</v>
      </c>
      <c r="H138" s="28"/>
    </row>
    <row r="139" spans="1:8" ht="15" customHeight="1">
      <c r="A139" s="23" t="e">
        <f>IF(totaal!#REF!=0,"",totaal!#REF!)</f>
        <v>#REF!</v>
      </c>
      <c r="B139" s="24"/>
      <c r="C139" s="25" t="e">
        <f>IF(totaal!#REF!=0,"",totaal!#REF!)</f>
        <v>#REF!</v>
      </c>
      <c r="D139" s="25" t="e">
        <f>IF(totaal!#REF!=0,"",totaal!#REF!)</f>
        <v>#REF!</v>
      </c>
      <c r="E139" s="25" t="e">
        <f>IF(totaal!#REF!=0,"",totaal!#REF!)</f>
        <v>#REF!</v>
      </c>
      <c r="F139" s="25" t="e">
        <f>IF(totaal!#REF!=0,"",totaal!#REF!)</f>
        <v>#REF!</v>
      </c>
      <c r="G139" s="51" t="e">
        <f>IF(totaal!#REF!=0,"",totaal!#REF!)</f>
        <v>#REF!</v>
      </c>
      <c r="H139" s="28"/>
    </row>
    <row r="140" spans="1:8" ht="15" customHeight="1">
      <c r="A140" s="23" t="e">
        <f>IF(totaal!#REF!=0,"",totaal!#REF!)</f>
        <v>#REF!</v>
      </c>
      <c r="B140" s="24"/>
      <c r="C140" s="25" t="e">
        <f>IF(totaal!#REF!=0,"",totaal!#REF!)</f>
        <v>#REF!</v>
      </c>
      <c r="D140" s="25" t="e">
        <f>IF(totaal!#REF!=0,"",totaal!#REF!)</f>
        <v>#REF!</v>
      </c>
      <c r="E140" s="25" t="e">
        <f>IF(totaal!#REF!=0,"",totaal!#REF!)</f>
        <v>#REF!</v>
      </c>
      <c r="F140" s="25" t="e">
        <f>IF(totaal!#REF!=0,"",totaal!#REF!)</f>
        <v>#REF!</v>
      </c>
      <c r="G140" s="51" t="e">
        <f>IF(totaal!#REF!=0,"",totaal!#REF!)</f>
        <v>#REF!</v>
      </c>
      <c r="H140" s="28"/>
    </row>
    <row r="141" spans="1:8" ht="15" customHeight="1">
      <c r="A141" s="23" t="e">
        <f>IF(totaal!#REF!=0,"",totaal!#REF!)</f>
        <v>#REF!</v>
      </c>
      <c r="B141" s="24"/>
      <c r="C141" s="25" t="e">
        <f>IF(totaal!#REF!=0,"",totaal!#REF!)</f>
        <v>#REF!</v>
      </c>
      <c r="D141" s="25" t="e">
        <f>IF(totaal!#REF!=0,"",totaal!#REF!)</f>
        <v>#REF!</v>
      </c>
      <c r="E141" s="25" t="e">
        <f>IF(totaal!#REF!=0,"",totaal!#REF!)</f>
        <v>#REF!</v>
      </c>
      <c r="F141" s="25" t="e">
        <f>IF(totaal!#REF!=0,"",totaal!#REF!)</f>
        <v>#REF!</v>
      </c>
      <c r="G141" s="51" t="e">
        <f>IF(totaal!#REF!=0,"",totaal!#REF!)</f>
        <v>#REF!</v>
      </c>
      <c r="H141" s="28"/>
    </row>
    <row r="142" spans="1:8" ht="15" customHeight="1">
      <c r="A142" s="23" t="e">
        <f>IF(totaal!#REF!=0,"",totaal!#REF!)</f>
        <v>#REF!</v>
      </c>
      <c r="B142" s="24"/>
      <c r="C142" s="25" t="e">
        <f>IF(totaal!#REF!=0,"",totaal!#REF!)</f>
        <v>#REF!</v>
      </c>
      <c r="D142" s="25" t="e">
        <f>IF(totaal!#REF!=0,"",totaal!#REF!)</f>
        <v>#REF!</v>
      </c>
      <c r="E142" s="25" t="e">
        <f>IF(totaal!#REF!=0,"",totaal!#REF!)</f>
        <v>#REF!</v>
      </c>
      <c r="F142" s="25" t="e">
        <f>IF(totaal!#REF!=0,"",totaal!#REF!)</f>
        <v>#REF!</v>
      </c>
      <c r="G142" s="51" t="e">
        <f>IF(totaal!#REF!=0,"",totaal!#REF!)</f>
        <v>#REF!</v>
      </c>
      <c r="H142" s="28"/>
    </row>
    <row r="143" spans="1:8" ht="15" customHeight="1">
      <c r="A143" s="23" t="e">
        <f>IF(totaal!#REF!=0,"",totaal!#REF!)</f>
        <v>#REF!</v>
      </c>
      <c r="B143" s="24"/>
      <c r="C143" s="25" t="e">
        <f>IF(totaal!#REF!=0,"",totaal!#REF!)</f>
        <v>#REF!</v>
      </c>
      <c r="D143" s="25" t="e">
        <f>IF(totaal!#REF!=0,"",totaal!#REF!)</f>
        <v>#REF!</v>
      </c>
      <c r="E143" s="25" t="e">
        <f>IF(totaal!#REF!=0,"",totaal!#REF!)</f>
        <v>#REF!</v>
      </c>
      <c r="F143" s="25" t="e">
        <f>IF(totaal!#REF!=0,"",totaal!#REF!)</f>
        <v>#REF!</v>
      </c>
      <c r="G143" s="51" t="e">
        <f>IF(totaal!#REF!=0,"",totaal!#REF!)</f>
        <v>#REF!</v>
      </c>
      <c r="H143" s="28"/>
    </row>
    <row r="144" spans="1:8" ht="15" customHeight="1">
      <c r="A144" s="23" t="e">
        <f>IF(totaal!#REF!=0,"",totaal!#REF!)</f>
        <v>#REF!</v>
      </c>
      <c r="B144" s="24"/>
      <c r="C144" s="25" t="e">
        <f>IF(totaal!#REF!=0,"",totaal!#REF!)</f>
        <v>#REF!</v>
      </c>
      <c r="D144" s="25" t="e">
        <f>IF(totaal!#REF!=0,"",totaal!#REF!)</f>
        <v>#REF!</v>
      </c>
      <c r="E144" s="25" t="e">
        <f>IF(totaal!#REF!=0,"",totaal!#REF!)</f>
        <v>#REF!</v>
      </c>
      <c r="F144" s="25" t="e">
        <f>IF(totaal!#REF!=0,"",totaal!#REF!)</f>
        <v>#REF!</v>
      </c>
      <c r="G144" s="51" t="e">
        <f>IF(totaal!#REF!=0,"",totaal!#REF!)</f>
        <v>#REF!</v>
      </c>
      <c r="H144" s="28"/>
    </row>
    <row r="145" spans="1:8" ht="15" customHeight="1">
      <c r="A145" s="23" t="e">
        <f>IF(totaal!#REF!=0,"",totaal!#REF!)</f>
        <v>#REF!</v>
      </c>
      <c r="B145" s="24"/>
      <c r="C145" s="25" t="e">
        <f>IF(totaal!#REF!=0,"",totaal!#REF!)</f>
        <v>#REF!</v>
      </c>
      <c r="D145" s="25" t="e">
        <f>IF(totaal!#REF!=0,"",totaal!#REF!)</f>
        <v>#REF!</v>
      </c>
      <c r="E145" s="25" t="e">
        <f>IF(totaal!#REF!=0,"",totaal!#REF!)</f>
        <v>#REF!</v>
      </c>
      <c r="F145" s="25" t="e">
        <f>IF(totaal!#REF!=0,"",totaal!#REF!)</f>
        <v>#REF!</v>
      </c>
      <c r="G145" s="51" t="e">
        <f>IF(totaal!#REF!=0,"",totaal!#REF!)</f>
        <v>#REF!</v>
      </c>
      <c r="H145" s="28"/>
    </row>
    <row r="146" spans="1:8" ht="15" customHeight="1">
      <c r="A146" s="23" t="e">
        <f>IF(totaal!#REF!=0,"",totaal!#REF!)</f>
        <v>#REF!</v>
      </c>
      <c r="B146" s="24"/>
      <c r="C146" s="25" t="e">
        <f>IF(totaal!#REF!=0,"",totaal!#REF!)</f>
        <v>#REF!</v>
      </c>
      <c r="D146" s="25" t="e">
        <f>IF(totaal!#REF!=0,"",totaal!#REF!)</f>
        <v>#REF!</v>
      </c>
      <c r="E146" s="25" t="e">
        <f>IF(totaal!#REF!=0,"",totaal!#REF!)</f>
        <v>#REF!</v>
      </c>
      <c r="F146" s="25" t="e">
        <f>IF(totaal!#REF!=0,"",totaal!#REF!)</f>
        <v>#REF!</v>
      </c>
      <c r="G146" s="51" t="e">
        <f>IF(totaal!#REF!=0,"",totaal!#REF!)</f>
        <v>#REF!</v>
      </c>
      <c r="H146" s="28"/>
    </row>
    <row r="147" spans="1:8" ht="15" customHeight="1">
      <c r="A147" s="23" t="e">
        <f>IF(totaal!#REF!=0,"",totaal!#REF!)</f>
        <v>#REF!</v>
      </c>
      <c r="B147" s="24"/>
      <c r="C147" s="25" t="e">
        <f>IF(totaal!#REF!=0,"",totaal!#REF!)</f>
        <v>#REF!</v>
      </c>
      <c r="D147" s="25" t="e">
        <f>IF(totaal!#REF!=0,"",totaal!#REF!)</f>
        <v>#REF!</v>
      </c>
      <c r="E147" s="25" t="e">
        <f>IF(totaal!#REF!=0,"",totaal!#REF!)</f>
        <v>#REF!</v>
      </c>
      <c r="F147" s="25" t="e">
        <f>IF(totaal!#REF!=0,"",totaal!#REF!)</f>
        <v>#REF!</v>
      </c>
      <c r="G147" s="51" t="e">
        <f>IF(totaal!#REF!=0,"",totaal!#REF!)</f>
        <v>#REF!</v>
      </c>
      <c r="H147" s="28"/>
    </row>
    <row r="148" spans="1:8" ht="15" customHeight="1">
      <c r="A148" s="23" t="e">
        <f>IF(totaal!#REF!=0,"",totaal!#REF!)</f>
        <v>#REF!</v>
      </c>
      <c r="B148" s="24"/>
      <c r="C148" s="25" t="str">
        <f>IF(totaal!C68=0,"",totaal!C68)</f>
        <v>Koelmachine/Warmtepomp</v>
      </c>
      <c r="D148" s="25" t="str">
        <f>IF(totaal!D68=0,"",totaal!D68)</f>
        <v>Carrier</v>
      </c>
      <c r="E148" s="25" t="str">
        <f>IF(totaal!E68=0,"",totaal!E68)</f>
        <v>30RW245  koeling 185 kW, verwarming 268 kW</v>
      </c>
      <c r="F148" s="25" t="str">
        <f>IF(totaal!F68=0,"",totaal!F68)</f>
        <v/>
      </c>
      <c r="G148" s="51" t="str">
        <f>IF(totaal!G68=0,"",totaal!G68)</f>
        <v/>
      </c>
      <c r="H148" s="28"/>
    </row>
    <row r="149" spans="1:8" ht="15" customHeight="1">
      <c r="A149" s="23" t="e">
        <f>IF(totaal!#REF!=0,"",totaal!#REF!)</f>
        <v>#REF!</v>
      </c>
      <c r="B149" s="24"/>
      <c r="C149" s="25" t="str">
        <f>IF(totaal!C69=0,"",totaal!C69)</f>
        <v/>
      </c>
      <c r="D149" s="25" t="str">
        <f>IF(totaal!D69=0,"",totaal!D69)</f>
        <v/>
      </c>
      <c r="E149" s="25" t="str">
        <f>IF(totaal!E69=0,"",totaal!E69)</f>
        <v>Gekoeldwatertraject zomer/winter: 9-3 °C  10-4 °C</v>
      </c>
      <c r="F149" s="25" t="str">
        <f>IF(totaal!F69=0,"",totaal!F69)</f>
        <v/>
      </c>
      <c r="G149" s="51" t="str">
        <f>IF(totaal!G69=0,"",totaal!G69)</f>
        <v/>
      </c>
      <c r="H149" s="28"/>
    </row>
    <row r="150" spans="1:8" ht="15" customHeight="1">
      <c r="A150" s="23" t="e">
        <f>IF(totaal!#REF!=0,"",totaal!#REF!)</f>
        <v>#REF!</v>
      </c>
      <c r="B150" s="24"/>
      <c r="C150" s="25" t="str">
        <f>IF(totaal!C70=0,"",totaal!C70)</f>
        <v/>
      </c>
      <c r="D150" s="25" t="str">
        <f>IF(totaal!D70=0,"",totaal!D70)</f>
        <v/>
      </c>
      <c r="E150" s="25" t="str">
        <f>IF(totaal!E70=0,"",totaal!E70)</f>
        <v>Warmwatertraject zomer/winter: 42-48 °C 37,7-44 °C</v>
      </c>
      <c r="F150" s="25" t="str">
        <f>IF(totaal!F70=0,"",totaal!F70)</f>
        <v/>
      </c>
      <c r="G150" s="51" t="str">
        <f>IF(totaal!G70=0,"",totaal!G70)</f>
        <v/>
      </c>
      <c r="H150" s="28"/>
    </row>
    <row r="151" spans="1:8" ht="15" customHeight="1">
      <c r="A151" s="23" t="e">
        <f>IF(totaal!#REF!=0,"",totaal!#REF!)</f>
        <v>#REF!</v>
      </c>
      <c r="B151" s="24"/>
      <c r="C151" s="25" t="e">
        <f>IF(totaal!#REF!=0,"",totaal!#REF!)</f>
        <v>#REF!</v>
      </c>
      <c r="D151" s="25" t="e">
        <f>IF(totaal!#REF!=0,"",totaal!#REF!)</f>
        <v>#REF!</v>
      </c>
      <c r="E151" s="25" t="e">
        <f>IF(totaal!#REF!=0,"",totaal!#REF!)</f>
        <v>#REF!</v>
      </c>
      <c r="F151" s="25" t="e">
        <f>IF(totaal!#REF!=0,"",totaal!#REF!)</f>
        <v>#REF!</v>
      </c>
      <c r="G151" s="51" t="e">
        <f>IF(totaal!#REF!=0,"",totaal!#REF!)</f>
        <v>#REF!</v>
      </c>
      <c r="H151" s="28"/>
    </row>
    <row r="152" spans="1:8" ht="15" customHeight="1">
      <c r="A152" s="23" t="e">
        <f>IF(totaal!#REF!=0,"",totaal!#REF!)</f>
        <v>#REF!</v>
      </c>
      <c r="B152" s="24"/>
      <c r="C152" s="25" t="e">
        <f>IF(totaal!#REF!=0,"",totaal!#REF!)</f>
        <v>#REF!</v>
      </c>
      <c r="D152" s="25" t="e">
        <f>IF(totaal!#REF!=0,"",totaal!#REF!)</f>
        <v>#REF!</v>
      </c>
      <c r="E152" s="25" t="e">
        <f>IF(totaal!#REF!=0,"",totaal!#REF!)</f>
        <v>#REF!</v>
      </c>
      <c r="F152" s="25" t="e">
        <f>IF(totaal!#REF!=0,"",totaal!#REF!)</f>
        <v>#REF!</v>
      </c>
      <c r="G152" s="51" t="e">
        <f>IF(totaal!#REF!=0,"",totaal!#REF!)</f>
        <v>#REF!</v>
      </c>
      <c r="H152" s="28"/>
    </row>
    <row r="153" spans="1:8" ht="15" customHeight="1">
      <c r="A153" s="23" t="e">
        <f>IF(totaal!#REF!=0,"",totaal!#REF!)</f>
        <v>#REF!</v>
      </c>
      <c r="B153" s="24"/>
      <c r="C153" s="25" t="str">
        <f>IF(totaal!C71=0,"",totaal!C71)</f>
        <v>ExpansieAutomaat</v>
      </c>
      <c r="D153" s="25" t="str">
        <f>IF(totaal!D71=0,"",totaal!D71)</f>
        <v>Flamco</v>
      </c>
      <c r="E153" s="25" t="str">
        <f>IF(totaal!E71=0,"",totaal!E71)</f>
        <v>Flamco Flexcon M-K/C 110L 6Bar 23225</v>
      </c>
      <c r="F153" s="25" t="str">
        <f>IF(totaal!F71=0,"",totaal!F71)</f>
        <v/>
      </c>
      <c r="G153" s="51" t="str">
        <f>IF(totaal!G71=0,"",totaal!G71)</f>
        <v/>
      </c>
      <c r="H153" s="28"/>
    </row>
    <row r="154" spans="1:8" ht="15" customHeight="1">
      <c r="A154" s="23" t="e">
        <f>IF(totaal!#REF!=0,"",totaal!#REF!)</f>
        <v>#REF!</v>
      </c>
      <c r="B154" s="24"/>
      <c r="C154" s="25" t="str">
        <f>IF(totaal!C72=0,"",totaal!C72)</f>
        <v>Expansievat</v>
      </c>
      <c r="D154" s="25" t="str">
        <f>IF(totaal!D72=0,"",totaal!D72)</f>
        <v>Flamco</v>
      </c>
      <c r="E154" s="25" t="str">
        <f>IF(totaal!E72=0,"",totaal!E72)</f>
        <v>Flexcon 18/0,5   3 bar   ¾"</v>
      </c>
      <c r="F154" s="25" t="str">
        <f>IF(totaal!F72=0,"",totaal!F72)</f>
        <v>TU2121036</v>
      </c>
      <c r="G154" s="51" t="str">
        <f>IF(totaal!G72=0,"",totaal!G72)</f>
        <v/>
      </c>
      <c r="H154" s="54" t="s">
        <v>952</v>
      </c>
    </row>
    <row r="155" spans="1:8" ht="15" customHeight="1">
      <c r="A155" s="23" t="e">
        <f>IF(totaal!#REF!=0,"",totaal!#REF!)</f>
        <v>#REF!</v>
      </c>
      <c r="B155" s="24"/>
      <c r="C155" s="25" t="str">
        <f>IF(totaal!C73=0,"",totaal!C73)</f>
        <v>Expansievat</v>
      </c>
      <c r="D155" s="25" t="str">
        <f>IF(totaal!D73=0,"",totaal!D73)</f>
        <v>Flamco</v>
      </c>
      <c r="E155" s="25" t="str">
        <f>IF(totaal!E73=0,"",totaal!E73)</f>
        <v>Flexcon 35/0,5   3 bar   ¾"</v>
      </c>
      <c r="F155" s="25" t="str">
        <f>IF(totaal!F73=0,"",totaal!F73)</f>
        <v>TU1800093</v>
      </c>
      <c r="G155" s="51" t="str">
        <f>IF(totaal!G73=0,"",totaal!G73)</f>
        <v/>
      </c>
      <c r="H155" s="54" t="s">
        <v>952</v>
      </c>
    </row>
    <row r="156" spans="1:8" ht="15" customHeight="1">
      <c r="A156" s="23" t="e">
        <f>IF(totaal!#REF!=0,"",totaal!#REF!)</f>
        <v>#REF!</v>
      </c>
      <c r="B156" s="24"/>
      <c r="C156" s="25" t="str">
        <f>IF(totaal!C74=0,"",totaal!C74)</f>
        <v>Expansievat</v>
      </c>
      <c r="D156" s="25" t="str">
        <f>IF(totaal!D74=0,"",totaal!D74)</f>
        <v>Flamco</v>
      </c>
      <c r="E156" s="25" t="str">
        <f>IF(totaal!E74=0,"",totaal!E74)</f>
        <v>Flexcon 80/0,5   3 bar   ¾"</v>
      </c>
      <c r="F156" s="25" t="str">
        <f>IF(totaal!F74=0,"",totaal!F74)</f>
        <v>TU6535405</v>
      </c>
      <c r="G156" s="51" t="str">
        <f>IF(totaal!G74=0,"",totaal!G74)</f>
        <v/>
      </c>
      <c r="H156" s="54" t="s">
        <v>952</v>
      </c>
    </row>
    <row r="157" spans="1:8" ht="15" customHeight="1">
      <c r="A157" s="23" t="e">
        <f>IF(totaal!#REF!=0,"",totaal!#REF!)</f>
        <v>#REF!</v>
      </c>
      <c r="B157" s="24"/>
      <c r="C157" s="25" t="str">
        <f>IF(totaal!C75=0,"",totaal!C75)</f>
        <v>Expansievat</v>
      </c>
      <c r="D157" s="25" t="str">
        <f>IF(totaal!D75=0,"",totaal!D75)</f>
        <v>Flamco</v>
      </c>
      <c r="E157" s="25" t="str">
        <f>IF(totaal!E75=0,"",totaal!E75)</f>
        <v>Flexcon 110/0,5   3 bar   1"</v>
      </c>
      <c r="F157" s="25" t="str">
        <f>IF(totaal!F75=0,"",totaal!F75)</f>
        <v>TU6535454</v>
      </c>
      <c r="G157" s="51" t="str">
        <f>IF(totaal!G75=0,"",totaal!G75)</f>
        <v/>
      </c>
      <c r="H157" s="54" t="s">
        <v>952</v>
      </c>
    </row>
    <row r="158" spans="1:8" ht="15" customHeight="1">
      <c r="A158" s="23" t="e">
        <f>IF(totaal!#REF!=0,"",totaal!#REF!)</f>
        <v>#REF!</v>
      </c>
      <c r="B158" s="24"/>
      <c r="C158" s="25" t="str">
        <f>IF(totaal!C76=0,"",totaal!C76)</f>
        <v>Expansievat</v>
      </c>
      <c r="D158" s="25" t="str">
        <f>IF(totaal!D76=0,"",totaal!D76)</f>
        <v>Flamco</v>
      </c>
      <c r="E158" s="25" t="str">
        <f>IF(totaal!E76=0,"",totaal!E76)</f>
        <v>Flexcon 140/0,5   3 bar   1"</v>
      </c>
      <c r="F158" s="25" t="str">
        <f>IF(totaal!F76=0,"",totaal!F76)</f>
        <v>TU6535421</v>
      </c>
      <c r="G158" s="51" t="str">
        <f>IF(totaal!G76=0,"",totaal!G76)</f>
        <v/>
      </c>
      <c r="H158" s="54" t="s">
        <v>952</v>
      </c>
    </row>
    <row r="159" spans="1:8" ht="15" customHeight="1">
      <c r="A159" s="23" t="e">
        <f>IF(totaal!#REF!=0,"",totaal!#REF!)</f>
        <v>#REF!</v>
      </c>
      <c r="B159" s="24"/>
      <c r="C159" s="25" t="str">
        <f>IF(totaal!C77=0,"",totaal!C77)</f>
        <v>Expansievat</v>
      </c>
      <c r="D159" s="25" t="str">
        <f>IF(totaal!D77=0,"",totaal!D77)</f>
        <v>Flamco</v>
      </c>
      <c r="E159" s="25" t="str">
        <f>IF(totaal!E77=0,"",totaal!E77)</f>
        <v>Flexcon 12/0,5   3 bar  1/2"</v>
      </c>
      <c r="F159" s="25" t="str">
        <f>IF(totaal!F77=0,"",totaal!F77)</f>
        <v/>
      </c>
      <c r="G159" s="51" t="str">
        <f>IF(totaal!G77=0,"",totaal!G77)</f>
        <v/>
      </c>
      <c r="H159" s="54" t="s">
        <v>952</v>
      </c>
    </row>
    <row r="160" spans="1:8" ht="15" customHeight="1">
      <c r="A160" s="23" t="e">
        <f>IF(totaal!#REF!=0,"",totaal!#REF!)</f>
        <v>#REF!</v>
      </c>
      <c r="B160" s="24"/>
      <c r="C160" s="25" t="str">
        <f>IF(totaal!C78=0,"",totaal!C78)</f>
        <v>Expansievat</v>
      </c>
      <c r="D160" s="25" t="str">
        <f>IF(totaal!D78=0,"",totaal!D78)</f>
        <v>Flamco</v>
      </c>
      <c r="E160" s="25" t="str">
        <f>IF(totaal!E78=0,"",totaal!E78)</f>
        <v>Flexcon 25/0,5   3 bar   ¾"</v>
      </c>
      <c r="F160" s="25" t="str">
        <f>IF(totaal!F78=0,"",totaal!F78)</f>
        <v/>
      </c>
      <c r="G160" s="51" t="str">
        <f>IF(totaal!G78=0,"",totaal!G78)</f>
        <v/>
      </c>
      <c r="H160" s="54" t="s">
        <v>952</v>
      </c>
    </row>
    <row r="161" spans="1:8" ht="15" customHeight="1">
      <c r="A161" s="23" t="e">
        <f>IF(totaal!#REF!=0,"",totaal!#REF!)</f>
        <v>#REF!</v>
      </c>
      <c r="B161" s="24"/>
      <c r="C161" s="25" t="str">
        <f>IF(totaal!C79=0,"",totaal!C79)</f>
        <v>Expansievat</v>
      </c>
      <c r="D161" s="25" t="str">
        <f>IF(totaal!D79=0,"",totaal!D79)</f>
        <v>Flamco</v>
      </c>
      <c r="E161" s="25" t="str">
        <f>IF(totaal!E79=0,"",totaal!E79)</f>
        <v>Flexcon 50/0,5   3 bar   ¾"</v>
      </c>
      <c r="F161" s="25" t="str">
        <f>IF(totaal!F79=0,"",totaal!F79)</f>
        <v/>
      </c>
      <c r="G161" s="51" t="str">
        <f>IF(totaal!G79=0,"",totaal!G79)</f>
        <v/>
      </c>
      <c r="H161" s="54" t="s">
        <v>952</v>
      </c>
    </row>
    <row r="162" spans="1:8" ht="15" customHeight="1">
      <c r="A162" s="23">
        <f>IF(totaal!A68=0,"",totaal!A68)</f>
        <v>159</v>
      </c>
      <c r="B162" s="24"/>
      <c r="C162" s="25" t="str">
        <f>IF(totaal!C80=0,"",totaal!C80)</f>
        <v>Expansievat</v>
      </c>
      <c r="D162" s="25" t="str">
        <f>IF(totaal!D80=0,"",totaal!D80)</f>
        <v>Flamco</v>
      </c>
      <c r="E162" s="25" t="str">
        <f>IF(totaal!E80=0,"",totaal!E80)</f>
        <v/>
      </c>
      <c r="F162" s="25" t="str">
        <f>IF(totaal!F80=0,"",totaal!F80)</f>
        <v/>
      </c>
      <c r="G162" s="51" t="str">
        <f>IF(totaal!G80=0,"",totaal!G80)</f>
        <v/>
      </c>
      <c r="H162" s="54" t="s">
        <v>952</v>
      </c>
    </row>
    <row r="163" spans="1:8" ht="15" customHeight="1">
      <c r="A163" s="23">
        <f>IF(totaal!A69=0,"",totaal!A69)</f>
        <v>160</v>
      </c>
      <c r="B163" s="24"/>
      <c r="C163" s="25" t="str">
        <f>IF(totaal!C81=0,"",totaal!C81)</f>
        <v>Expansievat</v>
      </c>
      <c r="D163" s="25" t="str">
        <f>IF(totaal!D81=0,"",totaal!D81)</f>
        <v>Flamco</v>
      </c>
      <c r="E163" s="25" t="str">
        <f>IF(totaal!E81=0,"",totaal!E81)</f>
        <v/>
      </c>
      <c r="F163" s="25" t="str">
        <f>IF(totaal!F81=0,"",totaal!F81)</f>
        <v/>
      </c>
      <c r="G163" s="51" t="str">
        <f>IF(totaal!G81=0,"",totaal!G81)</f>
        <v/>
      </c>
      <c r="H163" s="54" t="s">
        <v>952</v>
      </c>
    </row>
    <row r="164" spans="1:8" ht="15" customHeight="1">
      <c r="A164" s="23">
        <f>IF(totaal!A70=0,"",totaal!A70)</f>
        <v>161</v>
      </c>
      <c r="B164" s="24"/>
      <c r="C164" s="25" t="str">
        <f>IF(totaal!C82=0,"",totaal!C82)</f>
        <v>Expansievat</v>
      </c>
      <c r="D164" s="25" t="str">
        <f>IF(totaal!D82=0,"",totaal!D82)</f>
        <v>Flamco</v>
      </c>
      <c r="E164" s="25" t="str">
        <f>IF(totaal!E82=0,"",totaal!E82)</f>
        <v/>
      </c>
      <c r="F164" s="25" t="str">
        <f>IF(totaal!F82=0,"",totaal!F82)</f>
        <v/>
      </c>
      <c r="G164" s="51" t="str">
        <f>IF(totaal!G82=0,"",totaal!G82)</f>
        <v/>
      </c>
      <c r="H164" s="54" t="s">
        <v>952</v>
      </c>
    </row>
    <row r="165" spans="1:8" ht="15" customHeight="1">
      <c r="A165" s="23" t="e">
        <f>IF(totaal!#REF!=0,"",totaal!#REF!)</f>
        <v>#REF!</v>
      </c>
      <c r="B165" s="24"/>
      <c r="C165" s="25" t="str">
        <f>IF(totaal!C83=0,"",totaal!C83)</f>
        <v>Aansluitconsole t.bv. Expansievat</v>
      </c>
      <c r="D165" s="25" t="str">
        <f>IF(totaal!D83=0,"",totaal!D83)</f>
        <v>Flamco</v>
      </c>
      <c r="E165" s="25" t="str">
        <f>IF(totaal!E83=0,"",totaal!E83)</f>
        <v>Figuur 27910   Flexconsole 8 t/m 25</v>
      </c>
      <c r="F165" s="25" t="str">
        <f>IF(totaal!F83=0,"",totaal!F83)</f>
        <v>TU6535363</v>
      </c>
      <c r="G165" s="51" t="str">
        <f>IF(totaal!G83=0,"",totaal!G83)</f>
        <v/>
      </c>
      <c r="H165" s="28"/>
    </row>
    <row r="166" spans="1:8" ht="15" customHeight="1">
      <c r="A166" s="23" t="e">
        <f>IF(totaal!#REF!=0,"",totaal!#REF!)</f>
        <v>#REF!</v>
      </c>
      <c r="B166" s="24"/>
      <c r="C166" s="25" t="str">
        <f>IF(totaal!C84=0,"",totaal!C84)</f>
        <v>Aansluitgroep met manometer</v>
      </c>
      <c r="D166" s="25" t="str">
        <f>IF(totaal!D84=0,"",totaal!D84)</f>
        <v>Flamco</v>
      </c>
      <c r="E166" s="25" t="str">
        <f>IF(totaal!E84=0,"",totaal!E84)</f>
        <v>Figuur 27290   ½" × 12mm</v>
      </c>
      <c r="F166" s="25" t="str">
        <f>IF(totaal!F84=0,"",totaal!F84)</f>
        <v>TU1783737</v>
      </c>
      <c r="G166" s="51" t="str">
        <f>IF(totaal!G84=0,"",totaal!G84)</f>
        <v/>
      </c>
      <c r="H166" s="28"/>
    </row>
    <row r="167" spans="1:8" ht="15" customHeight="1">
      <c r="A167" s="23">
        <f>IF(totaal!A71=0,"",totaal!A71)</f>
        <v>164</v>
      </c>
      <c r="B167" s="24"/>
      <c r="C167" s="25" t="str">
        <f>IF(totaal!C85=0,"",totaal!C85)</f>
        <v>Aansluitgroep met manometer</v>
      </c>
      <c r="D167" s="25" t="str">
        <f>IF(totaal!D85=0,"",totaal!D85)</f>
        <v>Flamco</v>
      </c>
      <c r="E167" s="25" t="str">
        <f>IF(totaal!E85=0,"",totaal!E85)</f>
        <v>AANSL. 1"</v>
      </c>
      <c r="F167" s="25" t="str">
        <f>IF(totaal!F85=0,"",totaal!F85)</f>
        <v/>
      </c>
      <c r="G167" s="51" t="str">
        <f>IF(totaal!G85=0,"",totaal!G85)</f>
        <v/>
      </c>
      <c r="H167" s="28"/>
    </row>
    <row r="168" spans="1:8" ht="15" customHeight="1">
      <c r="A168" s="23">
        <f>IF(totaal!A72=0,"",totaal!A72)</f>
        <v>165</v>
      </c>
      <c r="B168" s="24"/>
      <c r="C168" s="25" t="str">
        <f>IF(totaal!C86=0,"",totaal!C86)</f>
        <v>Luchtafscheider</v>
      </c>
      <c r="D168" s="25" t="str">
        <f>IF(totaal!D86=0,"",totaal!D86)</f>
        <v>Flamco</v>
      </c>
      <c r="E168" s="25" t="str">
        <f>IF(totaal!E86=0,"",totaal!E86)</f>
        <v>type: Flamcovent, messing 1 1/2" binnendraad</v>
      </c>
      <c r="F168" s="25" t="str">
        <f>IF(totaal!F86=0,"",totaal!F86)</f>
        <v/>
      </c>
      <c r="G168" s="51" t="str">
        <f>IF(totaal!G86=0,"",totaal!G86)</f>
        <v/>
      </c>
      <c r="H168" s="28"/>
    </row>
    <row r="169" spans="1:8" ht="15" customHeight="1">
      <c r="A169" s="23">
        <f>IF(totaal!A73=0,"",totaal!A73)</f>
        <v>166</v>
      </c>
      <c r="B169" s="24"/>
      <c r="C169" s="25" t="e">
        <f>IF(totaal!#REF!=0,"",totaal!#REF!)</f>
        <v>#REF!</v>
      </c>
      <c r="D169" s="25" t="e">
        <f>IF(totaal!#REF!=0,"",totaal!#REF!)</f>
        <v>#REF!</v>
      </c>
      <c r="E169" s="25" t="e">
        <f>IF(totaal!#REF!=0,"",totaal!#REF!)</f>
        <v>#REF!</v>
      </c>
      <c r="F169" s="25" t="e">
        <f>IF(totaal!#REF!=0,"",totaal!#REF!)</f>
        <v>#REF!</v>
      </c>
      <c r="G169" s="51" t="e">
        <f>IF(totaal!#REF!=0,"",totaal!#REF!)</f>
        <v>#REF!</v>
      </c>
      <c r="H169" s="28"/>
    </row>
    <row r="170" spans="1:8" ht="15" customHeight="1">
      <c r="A170" s="23">
        <f>IF(totaal!A74=0,"",totaal!A74)</f>
        <v>167</v>
      </c>
      <c r="B170" s="24"/>
      <c r="C170" s="25" t="e">
        <f>IF(totaal!#REF!=0,"",totaal!#REF!)</f>
        <v>#REF!</v>
      </c>
      <c r="D170" s="25" t="e">
        <f>IF(totaal!#REF!=0,"",totaal!#REF!)</f>
        <v>#REF!</v>
      </c>
      <c r="E170" s="25" t="e">
        <f>IF(totaal!#REF!=0,"",totaal!#REF!)</f>
        <v>#REF!</v>
      </c>
      <c r="F170" s="25" t="e">
        <f>IF(totaal!#REF!=0,"",totaal!#REF!)</f>
        <v>#REF!</v>
      </c>
      <c r="G170" s="51" t="e">
        <f>IF(totaal!#REF!=0,"",totaal!#REF!)</f>
        <v>#REF!</v>
      </c>
      <c r="H170" s="28"/>
    </row>
    <row r="171" spans="1:8" ht="15" customHeight="1">
      <c r="A171" s="23">
        <f>IF(totaal!A75=0,"",totaal!A75)</f>
        <v>168</v>
      </c>
      <c r="B171" s="24"/>
      <c r="C171" s="25" t="e">
        <f>IF(totaal!#REF!=0,"",totaal!#REF!)</f>
        <v>#REF!</v>
      </c>
      <c r="D171" s="25" t="e">
        <f>IF(totaal!#REF!=0,"",totaal!#REF!)</f>
        <v>#REF!</v>
      </c>
      <c r="E171" s="25" t="e">
        <f>IF(totaal!#REF!=0,"",totaal!#REF!)</f>
        <v>#REF!</v>
      </c>
      <c r="F171" s="25" t="e">
        <f>IF(totaal!#REF!=0,"",totaal!#REF!)</f>
        <v>#REF!</v>
      </c>
      <c r="G171" s="51" t="e">
        <f>IF(totaal!#REF!=0,"",totaal!#REF!)</f>
        <v>#REF!</v>
      </c>
      <c r="H171" s="28"/>
    </row>
    <row r="172" spans="1:8" ht="15" customHeight="1">
      <c r="A172" s="23">
        <f>IF(totaal!A76=0,"",totaal!A76)</f>
        <v>169</v>
      </c>
      <c r="B172" s="24"/>
      <c r="C172" s="25" t="e">
        <f>IF(totaal!#REF!=0,"",totaal!#REF!)</f>
        <v>#REF!</v>
      </c>
      <c r="D172" s="25" t="e">
        <f>IF(totaal!#REF!=0,"",totaal!#REF!)</f>
        <v>#REF!</v>
      </c>
      <c r="E172" s="25" t="e">
        <f>IF(totaal!#REF!=0,"",totaal!#REF!)</f>
        <v>#REF!</v>
      </c>
      <c r="F172" s="25" t="e">
        <f>IF(totaal!#REF!=0,"",totaal!#REF!)</f>
        <v>#REF!</v>
      </c>
      <c r="G172" s="51" t="e">
        <f>IF(totaal!#REF!=0,"",totaal!#REF!)</f>
        <v>#REF!</v>
      </c>
      <c r="H172" s="28"/>
    </row>
    <row r="173" spans="1:8" ht="15" customHeight="1">
      <c r="A173" s="23">
        <f>IF(totaal!A77=0,"",totaal!A77)</f>
        <v>170</v>
      </c>
      <c r="B173" s="24"/>
      <c r="C173" s="25" t="e">
        <f>IF(totaal!#REF!=0,"",totaal!#REF!)</f>
        <v>#REF!</v>
      </c>
      <c r="D173" s="25" t="e">
        <f>IF(totaal!#REF!=0,"",totaal!#REF!)</f>
        <v>#REF!</v>
      </c>
      <c r="E173" s="25" t="e">
        <f>IF(totaal!#REF!=0,"",totaal!#REF!)</f>
        <v>#REF!</v>
      </c>
      <c r="F173" s="25" t="e">
        <f>IF(totaal!#REF!=0,"",totaal!#REF!)</f>
        <v>#REF!</v>
      </c>
      <c r="G173" s="51" t="e">
        <f>IF(totaal!#REF!=0,"",totaal!#REF!)</f>
        <v>#REF!</v>
      </c>
      <c r="H173" s="28"/>
    </row>
    <row r="174" spans="1:8" ht="15" customHeight="1">
      <c r="A174" s="23">
        <f>IF(totaal!A78=0,"",totaal!A78)</f>
        <v>171</v>
      </c>
      <c r="B174" s="24"/>
      <c r="C174" s="25" t="e">
        <f>IF(totaal!#REF!=0,"",totaal!#REF!)</f>
        <v>#REF!</v>
      </c>
      <c r="D174" s="25" t="e">
        <f>IF(totaal!#REF!=0,"",totaal!#REF!)</f>
        <v>#REF!</v>
      </c>
      <c r="E174" s="25" t="e">
        <f>IF(totaal!#REF!=0,"",totaal!#REF!)</f>
        <v>#REF!</v>
      </c>
      <c r="F174" s="25" t="e">
        <f>IF(totaal!#REF!=0,"",totaal!#REF!)</f>
        <v>#REF!</v>
      </c>
      <c r="G174" s="51" t="e">
        <f>IF(totaal!#REF!=0,"",totaal!#REF!)</f>
        <v>#REF!</v>
      </c>
      <c r="H174" s="28"/>
    </row>
    <row r="175" spans="1:8" ht="15" customHeight="1">
      <c r="A175" s="23">
        <f>IF(totaal!A79=0,"",totaal!A79)</f>
        <v>172</v>
      </c>
      <c r="B175" s="24"/>
      <c r="C175" s="25" t="e">
        <f>IF(totaal!#REF!=0,"",totaal!#REF!)</f>
        <v>#REF!</v>
      </c>
      <c r="D175" s="25" t="e">
        <f>IF(totaal!#REF!=0,"",totaal!#REF!)</f>
        <v>#REF!</v>
      </c>
      <c r="E175" s="25" t="e">
        <f>IF(totaal!#REF!=0,"",totaal!#REF!)</f>
        <v>#REF!</v>
      </c>
      <c r="F175" s="25" t="e">
        <f>IF(totaal!#REF!=0,"",totaal!#REF!)</f>
        <v>#REF!</v>
      </c>
      <c r="G175" s="51" t="e">
        <f>IF(totaal!#REF!=0,"",totaal!#REF!)</f>
        <v>#REF!</v>
      </c>
      <c r="H175" s="28"/>
    </row>
    <row r="176" spans="1:8" ht="15" customHeight="1">
      <c r="A176" s="23">
        <f>IF(totaal!A80=0,"",totaal!A80)</f>
        <v>173</v>
      </c>
      <c r="B176" s="24"/>
      <c r="C176" s="25" t="str">
        <f>IF(totaal!C87=0,"",totaal!C87)</f>
        <v>Circulatiepomp</v>
      </c>
      <c r="D176" s="25" t="str">
        <f>IF(totaal!D87=0,"",totaal!D87)</f>
        <v>Wilo</v>
      </c>
      <c r="E176" s="25" t="str">
        <f>IF(totaal!E87=0,"",totaal!E87)</f>
        <v>TOP-S 80/10 DM PN6 3~400 Volt 50Hz (Warmtepomp cond. 1)</v>
      </c>
      <c r="F176" s="25" t="str">
        <f>IF(totaal!F87=0,"",totaal!F87)</f>
        <v>CP-1</v>
      </c>
      <c r="G176" s="51" t="str">
        <f>IF(totaal!G87=0,"",totaal!G87)</f>
        <v/>
      </c>
      <c r="H176" s="28"/>
    </row>
    <row r="177" spans="1:8" ht="15" customHeight="1">
      <c r="A177" s="23">
        <f>IF(totaal!A81=0,"",totaal!A81)</f>
        <v>174</v>
      </c>
      <c r="B177" s="24"/>
      <c r="C177" s="25" t="str">
        <f>IF(totaal!C88=0,"",totaal!C88)</f>
        <v>Circulatiepomp</v>
      </c>
      <c r="D177" s="25" t="str">
        <f>IF(totaal!D88=0,"",totaal!D88)</f>
        <v>Wilo</v>
      </c>
      <c r="E177" s="25" t="str">
        <f>IF(totaal!E88=0,"",totaal!E88)</f>
        <v>TOP-S 80/10 DM PN6 3~400 Volt 50Hz (Warmtepomp cond. 2)</v>
      </c>
      <c r="F177" s="25" t="str">
        <f>IF(totaal!F88=0,"",totaal!F88)</f>
        <v>CP-2</v>
      </c>
      <c r="G177" s="51" t="str">
        <f>IF(totaal!G88=0,"",totaal!G88)</f>
        <v/>
      </c>
      <c r="H177" s="28"/>
    </row>
    <row r="178" spans="1:8" ht="15" customHeight="1">
      <c r="A178" s="23">
        <f>IF(totaal!A82=0,"",totaal!A82)</f>
        <v>175</v>
      </c>
      <c r="B178" s="24"/>
      <c r="C178" s="25" t="str">
        <f>IF(totaal!C89=0,"",totaal!C89)</f>
        <v>Circulatiepomp</v>
      </c>
      <c r="D178" s="25" t="str">
        <f>IF(totaal!D89=0,"",totaal!D89)</f>
        <v>Wilo</v>
      </c>
      <c r="E178" s="25" t="str">
        <f>IF(totaal!E89=0,"",totaal!E89)</f>
        <v>Stratos 65/1-12  PN6/10 1~230 Volt 50Hz (Transportpomp CV 1)</v>
      </c>
      <c r="F178" s="25" t="str">
        <f>IF(totaal!F89=0,"",totaal!F89)</f>
        <v>CP-3</v>
      </c>
      <c r="G178" s="51" t="str">
        <f>IF(totaal!G89=0,"",totaal!G89)</f>
        <v/>
      </c>
      <c r="H178" s="28"/>
    </row>
    <row r="179" spans="1:8" ht="15" customHeight="1">
      <c r="A179" s="23">
        <f>IF(totaal!A83=0,"",totaal!A83)</f>
        <v>176</v>
      </c>
      <c r="B179" s="24"/>
      <c r="C179" s="25" t="str">
        <f>IF(totaal!C90=0,"",totaal!C90)</f>
        <v>Circulatiepomp</v>
      </c>
      <c r="D179" s="25" t="str">
        <f>IF(totaal!D90=0,"",totaal!D90)</f>
        <v>Wilo</v>
      </c>
      <c r="E179" s="25" t="str">
        <f>IF(totaal!E90=0,"",totaal!E90)</f>
        <v>Stratos 65/1-12  PN6/10 1~230 Volt 50Hz (Transportpomp CV 2)</v>
      </c>
      <c r="F179" s="25" t="str">
        <f>IF(totaal!F90=0,"",totaal!F90)</f>
        <v>CP-4</v>
      </c>
      <c r="G179" s="51" t="str">
        <f>IF(totaal!G90=0,"",totaal!G90)</f>
        <v/>
      </c>
      <c r="H179" s="28"/>
    </row>
    <row r="180" spans="1:8" ht="15" customHeight="1">
      <c r="A180" s="23">
        <f>IF(totaal!A84=0,"",totaal!A84)</f>
        <v>177</v>
      </c>
      <c r="B180" s="24"/>
      <c r="C180" s="25" t="str">
        <f>IF(totaal!C91=0,"",totaal!C91)</f>
        <v>Circulatiepomp</v>
      </c>
      <c r="D180" s="25" t="str">
        <f>IF(totaal!D91=0,"",totaal!D91)</f>
        <v>Wilo</v>
      </c>
      <c r="E180" s="25" t="str">
        <f>IF(totaal!E91=0,"",totaal!E91)</f>
        <v>RS 25/6 EMK  3~400 Volt 50Hz (Verwarmer LBK 9)</v>
      </c>
      <c r="F180" s="25" t="str">
        <f>IF(totaal!F91=0,"",totaal!F91)</f>
        <v>CP-6</v>
      </c>
      <c r="G180" s="51" t="str">
        <f>IF(totaal!G91=0,"",totaal!G91)</f>
        <v/>
      </c>
      <c r="H180" s="28"/>
    </row>
    <row r="181" spans="1:8" ht="15" customHeight="1">
      <c r="A181" s="23">
        <f>IF(totaal!A85=0,"",totaal!A85)</f>
        <v>178</v>
      </c>
      <c r="B181" s="24"/>
      <c r="C181" s="25" t="str">
        <f>IF(totaal!C92=0,"",totaal!C92)</f>
        <v>Circulatiepomp</v>
      </c>
      <c r="D181" s="25" t="str">
        <f>IF(totaal!D92=0,"",totaal!D92)</f>
        <v>Wilo</v>
      </c>
      <c r="E181" s="25" t="str">
        <f>IF(totaal!E92=0,"",totaal!E92)</f>
        <v>RS 25/6 EMK  1~230 Volt 50Hz (Verwarmer LBK 11)</v>
      </c>
      <c r="F181" s="25" t="str">
        <f>IF(totaal!F92=0,"",totaal!F92)</f>
        <v>CP-7</v>
      </c>
      <c r="G181" s="51" t="str">
        <f>IF(totaal!G92=0,"",totaal!G92)</f>
        <v/>
      </c>
      <c r="H181" s="28"/>
    </row>
    <row r="182" spans="1:8" ht="15" customHeight="1">
      <c r="A182" s="23">
        <f>IF(totaal!A86=0,"",totaal!A86)</f>
        <v>179</v>
      </c>
      <c r="B182" s="24"/>
      <c r="C182" s="25" t="str">
        <f>IF(totaal!C93=0,"",totaal!C93)</f>
        <v>Circulatiepomp</v>
      </c>
      <c r="D182" s="25" t="str">
        <f>IF(totaal!D93=0,"",totaal!D93)</f>
        <v>Wilo</v>
      </c>
      <c r="E182" s="25" t="str">
        <f>IF(totaal!E93=0,"",totaal!E93)</f>
        <v>RS 25/6 EMK  1~230 Volt 50Hz (Verwarmer LBK 12)</v>
      </c>
      <c r="F182" s="25" t="str">
        <f>IF(totaal!F93=0,"",totaal!F93)</f>
        <v>CP-8</v>
      </c>
      <c r="G182" s="51" t="str">
        <f>IF(totaal!G93=0,"",totaal!G93)</f>
        <v/>
      </c>
      <c r="H182" s="28"/>
    </row>
    <row r="183" spans="1:8" ht="15" customHeight="1">
      <c r="A183" s="23" t="e">
        <f>IF(totaal!#REF!=0,"",totaal!#REF!)</f>
        <v>#REF!</v>
      </c>
      <c r="B183" s="24"/>
      <c r="C183" s="25" t="str">
        <f>IF(totaal!C94=0,"",totaal!C94)</f>
        <v>Circulatiepomp</v>
      </c>
      <c r="D183" s="25" t="str">
        <f>IF(totaal!D94=0,"",totaal!D94)</f>
        <v>Wilo</v>
      </c>
      <c r="E183" s="25" t="str">
        <f>IF(totaal!E94=0,"",totaal!E94)</f>
        <v>IP-E 50/130-2,2/2   1~230 Volt 50Hz (TSA 1 secundair )</v>
      </c>
      <c r="F183" s="25" t="str">
        <f>IF(totaal!F94=0,"",totaal!F94)</f>
        <v>CP-9</v>
      </c>
      <c r="G183" s="51" t="str">
        <f>IF(totaal!G94=0,"",totaal!G94)</f>
        <v/>
      </c>
      <c r="H183" s="28"/>
    </row>
    <row r="184" spans="1:8" ht="15" customHeight="1">
      <c r="A184" s="23" t="e">
        <f>IF(totaal!#REF!=0,"",totaal!#REF!)</f>
        <v>#REF!</v>
      </c>
      <c r="B184" s="24"/>
      <c r="C184" s="25" t="str">
        <f>IF(totaal!C95=0,"",totaal!C95)</f>
        <v>Circulatiepomp</v>
      </c>
      <c r="D184" s="25" t="str">
        <f>IF(totaal!D95=0,"",totaal!D95)</f>
        <v>Wilo</v>
      </c>
      <c r="E184" s="25" t="str">
        <f>IF(totaal!E95=0,"",totaal!E95)</f>
        <v>TOP-S 80/10 DM PN6 3~400 Volt 50Hz (Warmtepomp verd. 1)</v>
      </c>
      <c r="F184" s="25" t="str">
        <f>IF(totaal!F95=0,"",totaal!F95)</f>
        <v>CP-10</v>
      </c>
      <c r="G184" s="51" t="str">
        <f>IF(totaal!G95=0,"",totaal!G95)</f>
        <v/>
      </c>
      <c r="H184" s="28"/>
    </row>
    <row r="185" spans="1:8" ht="15" customHeight="1">
      <c r="A185" s="23" t="e">
        <f>IF(totaal!#REF!=0,"",totaal!#REF!)</f>
        <v>#REF!</v>
      </c>
      <c r="B185" s="24"/>
      <c r="C185" s="25" t="str">
        <f>IF(totaal!C96=0,"",totaal!C96)</f>
        <v>Circulatiepomp</v>
      </c>
      <c r="D185" s="25" t="str">
        <f>IF(totaal!D96=0,"",totaal!D96)</f>
        <v>Wilo</v>
      </c>
      <c r="E185" s="25" t="str">
        <f>IF(totaal!E96=0,"",totaal!E96)</f>
        <v>TOP-S 80/10 DM PN6 3~400 Volt 50Hz (Warmtepomp verd. 2)</v>
      </c>
      <c r="F185" s="25" t="str">
        <f>IF(totaal!F96=0,"",totaal!F96)</f>
        <v>CP-11</v>
      </c>
      <c r="G185" s="51" t="str">
        <f>IF(totaal!G96=0,"",totaal!G96)</f>
        <v/>
      </c>
      <c r="H185" s="28"/>
    </row>
    <row r="186" spans="1:8" ht="15" customHeight="1">
      <c r="A186" s="23" t="e">
        <f>IF(totaal!#REF!=0,"",totaal!#REF!)</f>
        <v>#REF!</v>
      </c>
      <c r="B186" s="24"/>
      <c r="C186" s="25" t="str">
        <f>IF(totaal!C97=0,"",totaal!C97)</f>
        <v>Circulatiepomp</v>
      </c>
      <c r="D186" s="25" t="str">
        <f>IF(totaal!D97=0,"",totaal!D97)</f>
        <v>Wilo</v>
      </c>
      <c r="E186" s="25" t="str">
        <f>IF(totaal!E97=0,"",totaal!E97)</f>
        <v>Stratos 65/1-12 PN6/10  3~400 Volt 50Hz (Laden koude bron)</v>
      </c>
      <c r="F186" s="25" t="str">
        <f>IF(totaal!F97=0,"",totaal!F97)</f>
        <v>CP-12</v>
      </c>
      <c r="G186" s="51" t="str">
        <f>IF(totaal!G97=0,"",totaal!G97)</f>
        <v/>
      </c>
      <c r="H186" s="28"/>
    </row>
    <row r="187" spans="1:8" ht="15" customHeight="1">
      <c r="A187" s="23" t="e">
        <f>IF(totaal!#REF!=0,"",totaal!#REF!)</f>
        <v>#REF!</v>
      </c>
      <c r="B187" s="24"/>
      <c r="C187" s="25" t="str">
        <f>IF(totaal!C98=0,"",totaal!C98)</f>
        <v>Circulatiepomp</v>
      </c>
      <c r="D187" s="25" t="str">
        <f>IF(totaal!D98=0,"",totaal!D98)</f>
        <v>Wilo</v>
      </c>
      <c r="E187" s="25" t="str">
        <f>IF(totaal!E98=0,"",totaal!E98)</f>
        <v>IP-E 50/150-4/2   1~230 Volt 50Hz (Laden-ontladen bron koude)</v>
      </c>
      <c r="F187" s="25" t="str">
        <f>IF(totaal!F98=0,"",totaal!F98)</f>
        <v>CP-13</v>
      </c>
      <c r="G187" s="51" t="str">
        <f>IF(totaal!G98=0,"",totaal!G98)</f>
        <v/>
      </c>
      <c r="H187" s="28"/>
    </row>
    <row r="188" spans="1:8" ht="15" customHeight="1">
      <c r="A188" s="23" t="e">
        <f>IF(totaal!#REF!=0,"",totaal!#REF!)</f>
        <v>#REF!</v>
      </c>
      <c r="B188" s="24"/>
      <c r="C188" s="25" t="str">
        <f>IF(totaal!C99=0,"",totaal!C99)</f>
        <v>Circulatiepomp</v>
      </c>
      <c r="D188" s="25" t="str">
        <f>IF(totaal!D99=0,"",totaal!D99)</f>
        <v>Wilo</v>
      </c>
      <c r="E188" s="25" t="str">
        <f>IF(totaal!E99=0,"",totaal!E99)</f>
        <v>IL 80/210-3/4-S1   3~400 Volt 50Hz (Drycooler Laden koude)</v>
      </c>
      <c r="F188" s="25" t="str">
        <f>IF(totaal!F99=0,"",totaal!F99)</f>
        <v>CP-14</v>
      </c>
      <c r="G188" s="51" t="str">
        <f>IF(totaal!G99=0,"",totaal!G99)</f>
        <v/>
      </c>
      <c r="H188" s="28"/>
    </row>
    <row r="189" spans="1:8" ht="15" customHeight="1">
      <c r="A189" s="23" t="e">
        <f>IF(totaal!#REF!=0,"",totaal!#REF!)</f>
        <v>#REF!</v>
      </c>
      <c r="B189" s="24"/>
      <c r="C189" s="25" t="str">
        <f>IF(totaal!C100=0,"",totaal!C100)</f>
        <v>Circulatiepomp</v>
      </c>
      <c r="D189" s="25" t="str">
        <f>IF(totaal!D100=0,"",totaal!D100)</f>
        <v>Wilo</v>
      </c>
      <c r="E189" s="25" t="str">
        <f>IF(totaal!E100=0,"",totaal!E100)</f>
        <v>Stratos 65/1-12 PN6/10  3~400 Volt 50Hz (GKW 1)</v>
      </c>
      <c r="F189" s="25" t="str">
        <f>IF(totaal!F100=0,"",totaal!F100)</f>
        <v>CP-15</v>
      </c>
      <c r="G189" s="51" t="str">
        <f>IF(totaal!G100=0,"",totaal!G100)</f>
        <v/>
      </c>
      <c r="H189" s="28"/>
    </row>
    <row r="190" spans="1:8" ht="15" customHeight="1">
      <c r="A190" s="23">
        <f>IF(totaal!A87=0,"",totaal!A87)</f>
        <v>187</v>
      </c>
      <c r="B190" s="24"/>
      <c r="C190" s="25" t="str">
        <f>IF(totaal!C101=0,"",totaal!C101)</f>
        <v>Circulatiepomp</v>
      </c>
      <c r="D190" s="25" t="str">
        <f>IF(totaal!D101=0,"",totaal!D101)</f>
        <v>Wilo</v>
      </c>
      <c r="E190" s="25" t="str">
        <f>IF(totaal!E101=0,"",totaal!E101)</f>
        <v>Stratos 65/1-12 PN6/10  1~230 Volt 50Hz (GKW 2)</v>
      </c>
      <c r="F190" s="25" t="str">
        <f>IF(totaal!F101=0,"",totaal!F101)</f>
        <v>CP-16</v>
      </c>
      <c r="G190" s="51" t="str">
        <f>IF(totaal!G101=0,"",totaal!G101)</f>
        <v/>
      </c>
      <c r="H190" s="28"/>
    </row>
    <row r="191" spans="1:8" ht="15" customHeight="1">
      <c r="A191" s="23">
        <f>IF(totaal!A88=0,"",totaal!A88)</f>
        <v>188</v>
      </c>
      <c r="B191" s="24"/>
      <c r="C191" s="25" t="e">
        <f>IF(totaal!#REF!=0,"",totaal!#REF!)</f>
        <v>#REF!</v>
      </c>
      <c r="D191" s="25" t="e">
        <f>IF(totaal!#REF!=0,"",totaal!#REF!)</f>
        <v>#REF!</v>
      </c>
      <c r="E191" s="25" t="e">
        <f>IF(totaal!#REF!=0,"",totaal!#REF!)</f>
        <v>#REF!</v>
      </c>
      <c r="F191" s="25" t="e">
        <f>IF(totaal!#REF!=0,"",totaal!#REF!)</f>
        <v>#REF!</v>
      </c>
      <c r="G191" s="51" t="e">
        <f>IF(totaal!#REF!=0,"",totaal!#REF!)</f>
        <v>#REF!</v>
      </c>
      <c r="H191" s="28"/>
    </row>
    <row r="192" spans="1:8" ht="15" customHeight="1">
      <c r="A192" s="23">
        <f>IF(totaal!A89=0,"",totaal!A89)</f>
        <v>189</v>
      </c>
      <c r="B192" s="24"/>
      <c r="C192" s="25" t="str">
        <f>IF(totaal!C102=0,"",totaal!C102)</f>
        <v>Circulatiepomp</v>
      </c>
      <c r="D192" s="25" t="str">
        <f>IF(totaal!D102=0,"",totaal!D102)</f>
        <v>Wilo</v>
      </c>
      <c r="E192" s="25" t="str">
        <f>IF(totaal!E102=0,"",totaal!E102)</f>
        <v>TOP-S 30/10 DM PN6/10 3~400 Volt 50Hz (Twincoil LBK &amp; AV 11)</v>
      </c>
      <c r="F192" s="25" t="str">
        <f>IF(totaal!F102=0,"",totaal!F102)</f>
        <v>CP-18</v>
      </c>
      <c r="G192" s="51" t="str">
        <f>IF(totaal!G102=0,"",totaal!G102)</f>
        <v/>
      </c>
      <c r="H192" s="28"/>
    </row>
    <row r="193" spans="1:8" ht="15" customHeight="1">
      <c r="A193" s="23">
        <f>IF(totaal!A90=0,"",totaal!A90)</f>
        <v>190</v>
      </c>
      <c r="B193" s="24"/>
      <c r="C193" s="25" t="str">
        <f>IF(totaal!C103=0,"",totaal!C103)</f>
        <v>Circulatiepomp</v>
      </c>
      <c r="D193" s="25" t="str">
        <f>IF(totaal!D103=0,"",totaal!D103)</f>
        <v>Wilo</v>
      </c>
      <c r="E193" s="25" t="str">
        <f>IF(totaal!E103=0,"",totaal!E103)</f>
        <v>TOP-S 25/10 DM PN6/10 3~400 Volt 50Hz (Twincoil LBK &amp; AV 12)</v>
      </c>
      <c r="F193" s="25" t="str">
        <f>IF(totaal!F103=0,"",totaal!F103)</f>
        <v>CP-19</v>
      </c>
      <c r="G193" s="51" t="str">
        <f>IF(totaal!G103=0,"",totaal!G103)</f>
        <v/>
      </c>
      <c r="H193" s="28"/>
    </row>
    <row r="194" spans="1:8" ht="15" customHeight="1">
      <c r="A194" s="23">
        <f>IF(totaal!A91=0,"",totaal!A91)</f>
        <v>191</v>
      </c>
      <c r="B194" s="24"/>
      <c r="C194" s="25" t="str">
        <f>IF(totaal!C104=0,"",totaal!C104)</f>
        <v>Circulatiepomp</v>
      </c>
      <c r="D194" s="25" t="str">
        <f>IF(totaal!D104=0,"",totaal!D104)</f>
        <v>Wilo</v>
      </c>
      <c r="E194" s="25" t="str">
        <f>IF(totaal!E104=0,"",totaal!E104)</f>
        <v>IPL 32/100-0,55/2  3~400 Volt 50Hz (Twincoil LBK &amp; AV 9)</v>
      </c>
      <c r="F194" s="25" t="str">
        <f>IF(totaal!F104=0,"",totaal!F104)</f>
        <v>CP-17</v>
      </c>
      <c r="G194" s="51" t="str">
        <f>IF(totaal!G104=0,"",totaal!G104)</f>
        <v/>
      </c>
      <c r="H194" s="28"/>
    </row>
    <row r="195" spans="1:8" ht="15" customHeight="1">
      <c r="A195" s="23">
        <f>IF(totaal!A92=0,"",totaal!A92)</f>
        <v>192</v>
      </c>
      <c r="B195" s="24"/>
      <c r="C195" s="25" t="e">
        <f>IF(totaal!#REF!=0,"",totaal!#REF!)</f>
        <v>#REF!</v>
      </c>
      <c r="D195" s="25" t="e">
        <f>IF(totaal!#REF!=0,"",totaal!#REF!)</f>
        <v>#REF!</v>
      </c>
      <c r="E195" s="25" t="e">
        <f>IF(totaal!#REF!=0,"",totaal!#REF!)</f>
        <v>#REF!</v>
      </c>
      <c r="F195" s="25" t="e">
        <f>IF(totaal!#REF!=0,"",totaal!#REF!)</f>
        <v>#REF!</v>
      </c>
      <c r="G195" s="51" t="e">
        <f>IF(totaal!#REF!=0,"",totaal!#REF!)</f>
        <v>#REF!</v>
      </c>
      <c r="H195" s="28"/>
    </row>
    <row r="196" spans="1:8" ht="15" customHeight="1">
      <c r="A196" s="23">
        <f>IF(totaal!A93=0,"",totaal!A93)</f>
        <v>193</v>
      </c>
      <c r="B196" s="24"/>
      <c r="C196" s="25" t="e">
        <f>IF(totaal!#REF!=0,"",totaal!#REF!)</f>
        <v>#REF!</v>
      </c>
      <c r="D196" s="25" t="e">
        <f>IF(totaal!#REF!=0,"",totaal!#REF!)</f>
        <v>#REF!</v>
      </c>
      <c r="E196" s="25" t="e">
        <f>IF(totaal!#REF!=0,"",totaal!#REF!)</f>
        <v>#REF!</v>
      </c>
      <c r="F196" s="25" t="e">
        <f>IF(totaal!#REF!=0,"",totaal!#REF!)</f>
        <v>#REF!</v>
      </c>
      <c r="G196" s="51" t="e">
        <f>IF(totaal!#REF!=0,"",totaal!#REF!)</f>
        <v>#REF!</v>
      </c>
      <c r="H196" s="28"/>
    </row>
    <row r="197" spans="1:8" ht="15" customHeight="1">
      <c r="A197" s="23">
        <f>IF(totaal!A94=0,"",totaal!A94)</f>
        <v>194</v>
      </c>
      <c r="B197" s="24"/>
      <c r="C197" s="25" t="e">
        <f>IF(totaal!#REF!=0,"",totaal!#REF!)</f>
        <v>#REF!</v>
      </c>
      <c r="D197" s="25" t="e">
        <f>IF(totaal!#REF!=0,"",totaal!#REF!)</f>
        <v>#REF!</v>
      </c>
      <c r="E197" s="25" t="e">
        <f>IF(totaal!#REF!=0,"",totaal!#REF!)</f>
        <v>#REF!</v>
      </c>
      <c r="F197" s="25" t="e">
        <f>IF(totaal!#REF!=0,"",totaal!#REF!)</f>
        <v>#REF!</v>
      </c>
      <c r="G197" s="51" t="e">
        <f>IF(totaal!#REF!=0,"",totaal!#REF!)</f>
        <v>#REF!</v>
      </c>
      <c r="H197" s="28"/>
    </row>
    <row r="198" spans="1:8" ht="15" customHeight="1">
      <c r="A198" s="23">
        <f>IF(totaal!A95=0,"",totaal!A95)</f>
        <v>195</v>
      </c>
      <c r="B198" s="24"/>
      <c r="C198" s="25" t="e">
        <f>IF(totaal!#REF!=0,"",totaal!#REF!)</f>
        <v>#REF!</v>
      </c>
      <c r="D198" s="25" t="e">
        <f>IF(totaal!#REF!=0,"",totaal!#REF!)</f>
        <v>#REF!</v>
      </c>
      <c r="E198" s="25" t="e">
        <f>IF(totaal!#REF!=0,"",totaal!#REF!)</f>
        <v>#REF!</v>
      </c>
      <c r="F198" s="25" t="e">
        <f>IF(totaal!#REF!=0,"",totaal!#REF!)</f>
        <v>#REF!</v>
      </c>
      <c r="G198" s="51" t="e">
        <f>IF(totaal!#REF!=0,"",totaal!#REF!)</f>
        <v>#REF!</v>
      </c>
      <c r="H198" s="28"/>
    </row>
    <row r="199" spans="1:8" ht="15" customHeight="1">
      <c r="A199" s="23">
        <f>IF(totaal!A96=0,"",totaal!A96)</f>
        <v>196</v>
      </c>
      <c r="B199" s="24"/>
      <c r="C199" s="25" t="e">
        <f>IF(totaal!#REF!=0,"",totaal!#REF!)</f>
        <v>#REF!</v>
      </c>
      <c r="D199" s="25" t="e">
        <f>IF(totaal!#REF!=0,"",totaal!#REF!)</f>
        <v>#REF!</v>
      </c>
      <c r="E199" s="25" t="e">
        <f>IF(totaal!#REF!=0,"",totaal!#REF!)</f>
        <v>#REF!</v>
      </c>
      <c r="F199" s="25" t="e">
        <f>IF(totaal!#REF!=0,"",totaal!#REF!)</f>
        <v>#REF!</v>
      </c>
      <c r="G199" s="51" t="e">
        <f>IF(totaal!#REF!=0,"",totaal!#REF!)</f>
        <v>#REF!</v>
      </c>
      <c r="H199" s="28"/>
    </row>
    <row r="200" spans="1:8" ht="15" customHeight="1">
      <c r="A200" s="23">
        <f>IF(totaal!A97=0,"",totaal!A97)</f>
        <v>197</v>
      </c>
      <c r="B200" s="24"/>
      <c r="C200" s="25" t="e">
        <f>IF(totaal!#REF!=0,"",totaal!#REF!)</f>
        <v>#REF!</v>
      </c>
      <c r="D200" s="25" t="e">
        <f>IF(totaal!#REF!=0,"",totaal!#REF!)</f>
        <v>#REF!</v>
      </c>
      <c r="E200" s="25" t="e">
        <f>IF(totaal!#REF!=0,"",totaal!#REF!)</f>
        <v>#REF!</v>
      </c>
      <c r="F200" s="25" t="e">
        <f>IF(totaal!#REF!=0,"",totaal!#REF!)</f>
        <v>#REF!</v>
      </c>
      <c r="G200" s="51" t="e">
        <f>IF(totaal!#REF!=0,"",totaal!#REF!)</f>
        <v>#REF!</v>
      </c>
      <c r="H200" s="28"/>
    </row>
    <row r="201" spans="1:8" ht="15" customHeight="1">
      <c r="A201" s="23">
        <f>IF(totaal!A98=0,"",totaal!A98)</f>
        <v>198</v>
      </c>
      <c r="B201" s="24"/>
      <c r="C201" s="25" t="e">
        <f>IF(totaal!#REF!=0,"",totaal!#REF!)</f>
        <v>#REF!</v>
      </c>
      <c r="D201" s="25" t="e">
        <f>IF(totaal!#REF!=0,"",totaal!#REF!)</f>
        <v>#REF!</v>
      </c>
      <c r="E201" s="25" t="e">
        <f>IF(totaal!#REF!=0,"",totaal!#REF!)</f>
        <v>#REF!</v>
      </c>
      <c r="F201" s="25" t="e">
        <f>IF(totaal!#REF!=0,"",totaal!#REF!)</f>
        <v>#REF!</v>
      </c>
      <c r="G201" s="51" t="e">
        <f>IF(totaal!#REF!=0,"",totaal!#REF!)</f>
        <v>#REF!</v>
      </c>
      <c r="H201" s="28"/>
    </row>
    <row r="202" spans="1:8" ht="15" customHeight="1">
      <c r="A202" s="23">
        <f>IF(totaal!A99=0,"",totaal!A99)</f>
        <v>199</v>
      </c>
      <c r="B202" s="24"/>
      <c r="C202" s="25" t="str">
        <f>IF(totaal!C105=0,"",totaal!C105)</f>
        <v>Schroefcompressorstation</v>
      </c>
      <c r="D202" s="25" t="str">
        <f>IF(totaal!D105=0,"",totaal!D105)</f>
        <v>Creemers</v>
      </c>
      <c r="E202" s="25" t="str">
        <f>IF(totaal!E105=0,"",totaal!E105)</f>
        <v>RCA 4/200 Compact Air CD met opgebouwde koeldroger en</v>
      </c>
      <c r="F202" s="25">
        <f>IF(totaal!F105=0,"",totaal!F105)</f>
        <v>1913940</v>
      </c>
      <c r="G202" s="51" t="str">
        <f>IF(totaal!G105=0,"",totaal!G105)</f>
        <v/>
      </c>
      <c r="H202" s="28"/>
    </row>
    <row r="203" spans="1:8" ht="15" customHeight="1">
      <c r="A203" s="23">
        <f>IF(totaal!A100=0,"",totaal!A100)</f>
        <v>200</v>
      </c>
      <c r="B203" s="24"/>
      <c r="C203" s="25" t="str">
        <f>IF(totaal!C106=0,"",totaal!C106)</f>
        <v/>
      </c>
      <c r="D203" s="25" t="str">
        <f>IF(totaal!D106=0,"",totaal!D106)</f>
        <v/>
      </c>
      <c r="E203" s="25" t="str">
        <f>IF(totaal!E106=0,"",totaal!E106)</f>
        <v>persluchtketel 200 ltr. Luchtopbrensgt bij 10 Bar 470 ltr/min</v>
      </c>
      <c r="F203" s="25" t="str">
        <f>IF(totaal!F106=0,"",totaal!F106)</f>
        <v/>
      </c>
      <c r="G203" s="51" t="str">
        <f>IF(totaal!G106=0,"",totaal!G106)</f>
        <v/>
      </c>
      <c r="H203" s="28"/>
    </row>
    <row r="204" spans="1:8" ht="15" customHeight="1">
      <c r="A204" s="23">
        <f>IF(totaal!A101=0,"",totaal!A101)</f>
        <v>201</v>
      </c>
      <c r="B204" s="24"/>
      <c r="C204" s="25" t="str">
        <f>IF(totaal!C107=0,"",totaal!C107)</f>
        <v/>
      </c>
      <c r="D204" s="25" t="str">
        <f>IF(totaal!D107=0,"",totaal!D107)</f>
        <v/>
      </c>
      <c r="E204" s="25" t="str">
        <f>IF(totaal!E107=0,"",totaal!E107)</f>
        <v>Afmetingen (L×B×H) 1420 × 550 × 1255mm</v>
      </c>
      <c r="F204" s="25" t="str">
        <f>IF(totaal!F107=0,"",totaal!F107)</f>
        <v/>
      </c>
      <c r="G204" s="51" t="str">
        <f>IF(totaal!G107=0,"",totaal!G107)</f>
        <v/>
      </c>
      <c r="H204" s="28"/>
    </row>
    <row r="205" spans="1:8" ht="15" customHeight="1">
      <c r="A205" s="23" t="e">
        <f>IF(totaal!#REF!=0,"",totaal!#REF!)</f>
        <v>#REF!</v>
      </c>
      <c r="B205" s="24"/>
      <c r="C205" s="25" t="str">
        <f>IF(totaal!C108=0,"",totaal!C108)</f>
        <v>Fijnfilter</v>
      </c>
      <c r="D205" s="25" t="str">
        <f>IF(totaal!D108=0,"",totaal!D108)</f>
        <v>Creemers</v>
      </c>
      <c r="E205" s="25" t="str">
        <f>IF(totaal!E108=0,"",totaal!E108)</f>
        <v>Eminent fijnfilter EHF 2012</v>
      </c>
      <c r="F205" s="25">
        <f>IF(totaal!F108=0,"",totaal!F108)</f>
        <v>4511610</v>
      </c>
      <c r="G205" s="51" t="str">
        <f>IF(totaal!G108=0,"",totaal!G108)</f>
        <v/>
      </c>
      <c r="H205" s="54" t="s">
        <v>921</v>
      </c>
    </row>
    <row r="206" spans="1:8" ht="15" customHeight="1">
      <c r="A206" s="23">
        <f>IF(totaal!A102=0,"",totaal!A102)</f>
        <v>203</v>
      </c>
      <c r="B206" s="24"/>
      <c r="C206" s="25" t="str">
        <f>IF(totaal!C109=0,"",totaal!C109)</f>
        <v>Voorfilter</v>
      </c>
      <c r="D206" s="25" t="str">
        <f>IF(totaal!D109=0,"",totaal!D109)</f>
        <v>Creemers</v>
      </c>
      <c r="E206" s="25" t="str">
        <f>IF(totaal!E109=0,"",totaal!E109)</f>
        <v>Eminent voorfilter EPF 2012</v>
      </c>
      <c r="F206" s="25">
        <f>IF(totaal!F109=0,"",totaal!F109)</f>
        <v>4500510</v>
      </c>
      <c r="G206" s="51" t="str">
        <f>IF(totaal!G109=0,"",totaal!G109)</f>
        <v/>
      </c>
      <c r="H206" s="54"/>
    </row>
    <row r="207" spans="1:8" ht="15" customHeight="1">
      <c r="A207" s="23">
        <f>IF(totaal!A103=0,"",totaal!A103)</f>
        <v>204</v>
      </c>
      <c r="B207" s="24"/>
      <c r="C207" s="25" t="str">
        <f>IF(totaal!C110=0,"",totaal!C110)</f>
        <v>Condensaftapper</v>
      </c>
      <c r="D207" s="25" t="str">
        <f>IF(totaal!D110=0,"",totaal!D110)</f>
        <v>Creemers</v>
      </c>
      <c r="E207" s="25" t="str">
        <f>IF(totaal!E110=0,"",totaal!E110)</f>
        <v>EUM 5 Niveaugestuurd</v>
      </c>
      <c r="F207" s="25">
        <f>IF(totaal!F110=0,"",totaal!F110)</f>
        <v>7220025</v>
      </c>
      <c r="G207" s="51" t="str">
        <f>IF(totaal!G110=0,"",totaal!G110)</f>
        <v/>
      </c>
      <c r="H207" s="54"/>
    </row>
    <row r="208" spans="1:8" ht="15" customHeight="1">
      <c r="A208" s="23">
        <f>IF(totaal!A104=0,"",totaal!A104)</f>
        <v>205</v>
      </c>
      <c r="B208" s="24"/>
      <c r="C208" s="25" t="str">
        <f>IF(totaal!C111=0,"",totaal!C111)</f>
        <v>Olie- en waterafscheider</v>
      </c>
      <c r="D208" s="25" t="str">
        <f>IF(totaal!D111=0,"",totaal!D111)</f>
        <v>Creemers</v>
      </c>
      <c r="E208" s="25" t="str">
        <f>IF(totaal!E111=0,"",totaal!E111)</f>
        <v>EUS 5 Eminet</v>
      </c>
      <c r="F208" s="25">
        <f>IF(totaal!F111=0,"",totaal!F111)</f>
        <v>4380200</v>
      </c>
      <c r="G208" s="51" t="str">
        <f>IF(totaal!G111=0,"",totaal!G111)</f>
        <v/>
      </c>
      <c r="H208" s="54"/>
    </row>
    <row r="209" spans="1:8" ht="15" customHeight="1">
      <c r="A209" s="23" t="e">
        <f>IF(totaal!#REF!=0,"",totaal!#REF!)</f>
        <v>#REF!</v>
      </c>
      <c r="B209" s="24"/>
      <c r="C209" s="25" t="str">
        <f>IF(totaal!C112=0,"",totaal!C112)</f>
        <v>Reiniger-reduceerventiel</v>
      </c>
      <c r="D209" s="25" t="str">
        <f>IF(totaal!D112=0,"",totaal!D112)</f>
        <v>Creemers</v>
      </c>
      <c r="E209" s="25" t="str">
        <f>IF(totaal!E112=0,"",totaal!E112)</f>
        <v>Euroserie  MFR12 ½"</v>
      </c>
      <c r="F209" s="25">
        <f>IF(totaal!F112=0,"",totaal!F112)</f>
        <v>4410300</v>
      </c>
      <c r="G209" s="51" t="str">
        <f>IF(totaal!G112=0,"",totaal!G112)</f>
        <v/>
      </c>
      <c r="H209" s="54"/>
    </row>
    <row r="210" spans="1:8" ht="15" customHeight="1">
      <c r="A210" s="23" t="e">
        <f>IF(totaal!#REF!=0,"",totaal!#REF!)</f>
        <v>#REF!</v>
      </c>
      <c r="B210" s="24"/>
      <c r="C210" s="25" t="e">
        <f>IF(totaal!#REF!=0,"",totaal!#REF!)</f>
        <v>#REF!</v>
      </c>
      <c r="D210" s="25" t="e">
        <f>IF(totaal!#REF!=0,"",totaal!#REF!)</f>
        <v>#REF!</v>
      </c>
      <c r="E210" s="25" t="e">
        <f>IF(totaal!#REF!=0,"",totaal!#REF!)</f>
        <v>#REF!</v>
      </c>
      <c r="F210" s="25" t="e">
        <f>IF(totaal!#REF!=0,"",totaal!#REF!)</f>
        <v>#REF!</v>
      </c>
      <c r="G210" s="51" t="e">
        <f>IF(totaal!#REF!=0,"",totaal!#REF!)</f>
        <v>#REF!</v>
      </c>
      <c r="H210" s="28"/>
    </row>
    <row r="211" spans="1:8" ht="15" customHeight="1">
      <c r="A211" s="23" t="e">
        <f>IF(totaal!#REF!=0,"",totaal!#REF!)</f>
        <v>#REF!</v>
      </c>
      <c r="B211" s="24"/>
      <c r="C211" s="25" t="e">
        <f>IF(totaal!#REF!=0,"",totaal!#REF!)</f>
        <v>#REF!</v>
      </c>
      <c r="D211" s="25" t="e">
        <f>IF(totaal!#REF!=0,"",totaal!#REF!)</f>
        <v>#REF!</v>
      </c>
      <c r="E211" s="25" t="e">
        <f>IF(totaal!#REF!=0,"",totaal!#REF!)</f>
        <v>#REF!</v>
      </c>
      <c r="F211" s="25" t="e">
        <f>IF(totaal!#REF!=0,"",totaal!#REF!)</f>
        <v>#REF!</v>
      </c>
      <c r="G211" s="51" t="e">
        <f>IF(totaal!#REF!=0,"",totaal!#REF!)</f>
        <v>#REF!</v>
      </c>
      <c r="H211" s="28"/>
    </row>
    <row r="212" spans="1:8" ht="15" customHeight="1">
      <c r="A212" s="23" t="e">
        <f>IF(totaal!#REF!=0,"",totaal!#REF!)</f>
        <v>#REF!</v>
      </c>
      <c r="B212" s="24"/>
      <c r="C212" s="25" t="e">
        <f>IF(totaal!#REF!=0,"",totaal!#REF!)</f>
        <v>#REF!</v>
      </c>
      <c r="D212" s="25" t="e">
        <f>IF(totaal!#REF!=0,"",totaal!#REF!)</f>
        <v>#REF!</v>
      </c>
      <c r="E212" s="25" t="e">
        <f>IF(totaal!#REF!=0,"",totaal!#REF!)</f>
        <v>#REF!</v>
      </c>
      <c r="F212" s="25" t="e">
        <f>IF(totaal!#REF!=0,"",totaal!#REF!)</f>
        <v>#REF!</v>
      </c>
      <c r="G212" s="51" t="e">
        <f>IF(totaal!#REF!=0,"",totaal!#REF!)</f>
        <v>#REF!</v>
      </c>
      <c r="H212" s="28"/>
    </row>
    <row r="213" spans="1:8" ht="15" customHeight="1">
      <c r="A213" s="23" t="e">
        <f>IF(totaal!#REF!=0,"",totaal!#REF!)</f>
        <v>#REF!</v>
      </c>
      <c r="B213" s="24"/>
      <c r="C213" s="25" t="str">
        <f>IF(totaal!C113=0,"",totaal!C113)</f>
        <v>Flow-Transmitter(FT)</v>
      </c>
      <c r="D213" s="25" t="str">
        <f>IF(totaal!D113=0,"",totaal!D113)</f>
        <v>Endress &amp; Hauser</v>
      </c>
      <c r="E213" s="25" t="str">
        <f>IF(totaal!E113=0,"",totaal!E113)</f>
        <v>50W80, DN80, levering Imtech M&amp;R</v>
      </c>
      <c r="F213" s="25" t="str">
        <f>IF(totaal!F113=0,"",totaal!F113)</f>
        <v/>
      </c>
      <c r="G213" s="51" t="str">
        <f>IF(totaal!G113=0,"",totaal!G113)</f>
        <v/>
      </c>
      <c r="H213" s="28"/>
    </row>
    <row r="214" spans="1:8" ht="15" customHeight="1">
      <c r="A214" s="23" t="e">
        <f>IF(totaal!#REF!=0,"",totaal!#REF!)</f>
        <v>#REF!</v>
      </c>
      <c r="B214" s="24"/>
      <c r="C214" s="25" t="e">
        <f>IF(totaal!#REF!=0,"",totaal!#REF!)</f>
        <v>#REF!</v>
      </c>
      <c r="D214" s="25" t="e">
        <f>IF(totaal!#REF!=0,"",totaal!#REF!)</f>
        <v>#REF!</v>
      </c>
      <c r="E214" s="25" t="e">
        <f>IF(totaal!#REF!=0,"",totaal!#REF!)</f>
        <v>#REF!</v>
      </c>
      <c r="F214" s="25" t="e">
        <f>IF(totaal!#REF!=0,"",totaal!#REF!)</f>
        <v>#REF!</v>
      </c>
      <c r="G214" s="51" t="e">
        <f>IF(totaal!#REF!=0,"",totaal!#REF!)</f>
        <v>#REF!</v>
      </c>
      <c r="H214" s="28"/>
    </row>
    <row r="215" spans="1:8" ht="15" customHeight="1">
      <c r="A215" s="23" t="e">
        <f>IF(totaal!#REF!=0,"",totaal!#REF!)</f>
        <v>#REF!</v>
      </c>
      <c r="B215" s="24"/>
      <c r="C215" s="25" t="e">
        <f>IF(totaal!#REF!=0,"",totaal!#REF!)</f>
        <v>#REF!</v>
      </c>
      <c r="D215" s="25" t="e">
        <f>IF(totaal!#REF!=0,"",totaal!#REF!)</f>
        <v>#REF!</v>
      </c>
      <c r="E215" s="25" t="e">
        <f>IF(totaal!#REF!=0,"",totaal!#REF!)</f>
        <v>#REF!</v>
      </c>
      <c r="F215" s="25" t="e">
        <f>IF(totaal!#REF!=0,"",totaal!#REF!)</f>
        <v>#REF!</v>
      </c>
      <c r="G215" s="51" t="e">
        <f>IF(totaal!#REF!=0,"",totaal!#REF!)</f>
        <v>#REF!</v>
      </c>
      <c r="H215" s="28"/>
    </row>
    <row r="216" spans="1:8" ht="15" customHeight="1">
      <c r="A216" s="23">
        <f>IF(totaal!A105=0,"",totaal!A105)</f>
        <v>213</v>
      </c>
      <c r="B216" s="24"/>
      <c r="C216" s="25" t="e">
        <f>IF(totaal!#REF!=0,"",totaal!#REF!)</f>
        <v>#REF!</v>
      </c>
      <c r="D216" s="25" t="e">
        <f>IF(totaal!#REF!=0,"",totaal!#REF!)</f>
        <v>#REF!</v>
      </c>
      <c r="E216" s="25" t="e">
        <f>IF(totaal!#REF!=0,"",totaal!#REF!)</f>
        <v>#REF!</v>
      </c>
      <c r="F216" s="25" t="e">
        <f>IF(totaal!#REF!=0,"",totaal!#REF!)</f>
        <v>#REF!</v>
      </c>
      <c r="G216" s="51" t="e">
        <f>IF(totaal!#REF!=0,"",totaal!#REF!)</f>
        <v>#REF!</v>
      </c>
      <c r="H216" s="28"/>
    </row>
    <row r="217" spans="1:8" ht="15" customHeight="1">
      <c r="A217" s="23">
        <f>IF(totaal!A106=0,"",totaal!A106)</f>
        <v>214</v>
      </c>
      <c r="B217" s="24"/>
      <c r="C217" s="25" t="e">
        <f>IF(totaal!#REF!=0,"",totaal!#REF!)</f>
        <v>#REF!</v>
      </c>
      <c r="D217" s="25" t="e">
        <f>IF(totaal!#REF!=0,"",totaal!#REF!)</f>
        <v>#REF!</v>
      </c>
      <c r="E217" s="25" t="e">
        <f>IF(totaal!#REF!=0,"",totaal!#REF!)</f>
        <v>#REF!</v>
      </c>
      <c r="F217" s="25" t="e">
        <f>IF(totaal!#REF!=0,"",totaal!#REF!)</f>
        <v>#REF!</v>
      </c>
      <c r="G217" s="51" t="e">
        <f>IF(totaal!#REF!=0,"",totaal!#REF!)</f>
        <v>#REF!</v>
      </c>
      <c r="H217" s="28"/>
    </row>
    <row r="218" spans="1:8" ht="15" customHeight="1">
      <c r="A218" s="23">
        <f>IF(totaal!A107=0,"",totaal!A107)</f>
        <v>215</v>
      </c>
      <c r="B218" s="33"/>
      <c r="C218" s="25" t="e">
        <f>IF(totaal!#REF!=0,"",totaal!#REF!)</f>
        <v>#REF!</v>
      </c>
      <c r="D218" s="25" t="e">
        <f>IF(totaal!#REF!=0,"",totaal!#REF!)</f>
        <v>#REF!</v>
      </c>
      <c r="E218" s="25" t="e">
        <f>IF(totaal!#REF!=0,"",totaal!#REF!)</f>
        <v>#REF!</v>
      </c>
      <c r="F218" s="25" t="e">
        <f>IF(totaal!#REF!=0,"",totaal!#REF!)</f>
        <v>#REF!</v>
      </c>
      <c r="G218" s="51" t="e">
        <f>IF(totaal!#REF!=0,"",totaal!#REF!)</f>
        <v>#REF!</v>
      </c>
      <c r="H218" s="28"/>
    </row>
    <row r="219" spans="1:8" ht="15" customHeight="1">
      <c r="A219" s="23">
        <f>IF(totaal!A108=0,"",totaal!A108)</f>
        <v>216</v>
      </c>
      <c r="B219" s="33"/>
      <c r="C219" s="25" t="e">
        <f>IF(totaal!#REF!=0,"",totaal!#REF!)</f>
        <v>#REF!</v>
      </c>
      <c r="D219" s="25" t="e">
        <f>IF(totaal!#REF!=0,"",totaal!#REF!)</f>
        <v>#REF!</v>
      </c>
      <c r="E219" s="25" t="e">
        <f>IF(totaal!#REF!=0,"",totaal!#REF!)</f>
        <v>#REF!</v>
      </c>
      <c r="F219" s="25" t="e">
        <f>IF(totaal!#REF!=0,"",totaal!#REF!)</f>
        <v>#REF!</v>
      </c>
      <c r="G219" s="51" t="e">
        <f>IF(totaal!#REF!=0,"",totaal!#REF!)</f>
        <v>#REF!</v>
      </c>
      <c r="H219" s="28"/>
    </row>
    <row r="220" spans="1:8" ht="15" customHeight="1">
      <c r="A220" s="23">
        <f>IF(totaal!A109=0,"",totaal!A109)</f>
        <v>217</v>
      </c>
      <c r="B220" s="24"/>
      <c r="C220" s="25" t="e">
        <f>IF(totaal!#REF!=0,"",totaal!#REF!)</f>
        <v>#REF!</v>
      </c>
      <c r="D220" s="25" t="e">
        <f>IF(totaal!#REF!=0,"",totaal!#REF!)</f>
        <v>#REF!</v>
      </c>
      <c r="E220" s="25" t="e">
        <f>IF(totaal!#REF!=0,"",totaal!#REF!)</f>
        <v>#REF!</v>
      </c>
      <c r="F220" s="25" t="e">
        <f>IF(totaal!#REF!=0,"",totaal!#REF!)</f>
        <v>#REF!</v>
      </c>
      <c r="G220" s="51" t="e">
        <f>IF(totaal!#REF!=0,"",totaal!#REF!)</f>
        <v>#REF!</v>
      </c>
      <c r="H220" s="28"/>
    </row>
    <row r="221" spans="1:8" ht="15" customHeight="1">
      <c r="A221" s="23">
        <f>IF(totaal!A110=0,"",totaal!A110)</f>
        <v>218</v>
      </c>
      <c r="B221" s="24"/>
      <c r="C221" s="25" t="e">
        <f>IF(totaal!#REF!=0,"",totaal!#REF!)</f>
        <v>#REF!</v>
      </c>
      <c r="D221" s="25" t="e">
        <f>IF(totaal!#REF!=0,"",totaal!#REF!)</f>
        <v>#REF!</v>
      </c>
      <c r="E221" s="25" t="e">
        <f>IF(totaal!#REF!=0,"",totaal!#REF!)</f>
        <v>#REF!</v>
      </c>
      <c r="F221" s="25" t="e">
        <f>IF(totaal!#REF!=0,"",totaal!#REF!)</f>
        <v>#REF!</v>
      </c>
      <c r="G221" s="51" t="e">
        <f>IF(totaal!#REF!=0,"",totaal!#REF!)</f>
        <v>#REF!</v>
      </c>
      <c r="H221" s="28"/>
    </row>
    <row r="222" spans="1:8" ht="15" customHeight="1">
      <c r="A222" s="23">
        <f>IF(totaal!A111=0,"",totaal!A111)</f>
        <v>219</v>
      </c>
      <c r="B222" s="24"/>
      <c r="C222" s="25" t="e">
        <f>IF(totaal!#REF!=0,"",totaal!#REF!)</f>
        <v>#REF!</v>
      </c>
      <c r="D222" s="25" t="e">
        <f>IF(totaal!#REF!=0,"",totaal!#REF!)</f>
        <v>#REF!</v>
      </c>
      <c r="E222" s="25" t="e">
        <f>IF(totaal!#REF!=0,"",totaal!#REF!)</f>
        <v>#REF!</v>
      </c>
      <c r="F222" s="25" t="e">
        <f>IF(totaal!#REF!=0,"",totaal!#REF!)</f>
        <v>#REF!</v>
      </c>
      <c r="G222" s="51" t="e">
        <f>IF(totaal!#REF!=0,"",totaal!#REF!)</f>
        <v>#REF!</v>
      </c>
      <c r="H222" s="28"/>
    </row>
    <row r="223" spans="1:8" ht="15" customHeight="1">
      <c r="A223" s="23">
        <f>IF(totaal!A112=0,"",totaal!A112)</f>
        <v>220</v>
      </c>
      <c r="B223" s="24"/>
      <c r="C223" s="25" t="e">
        <f>IF(totaal!#REF!=0,"",totaal!#REF!)</f>
        <v>#REF!</v>
      </c>
      <c r="D223" s="25" t="e">
        <f>IF(totaal!#REF!=0,"",totaal!#REF!)</f>
        <v>#REF!</v>
      </c>
      <c r="E223" s="25" t="e">
        <f>IF(totaal!#REF!=0,"",totaal!#REF!)</f>
        <v>#REF!</v>
      </c>
      <c r="F223" s="25" t="e">
        <f>IF(totaal!#REF!=0,"",totaal!#REF!)</f>
        <v>#REF!</v>
      </c>
      <c r="G223" s="51" t="e">
        <f>IF(totaal!#REF!=0,"",totaal!#REF!)</f>
        <v>#REF!</v>
      </c>
      <c r="H223" s="28"/>
    </row>
    <row r="224" spans="1:8" ht="15" customHeight="1">
      <c r="A224" s="23" t="e">
        <f>IF(totaal!#REF!=0,"",totaal!#REF!)</f>
        <v>#REF!</v>
      </c>
      <c r="B224" s="24"/>
      <c r="C224" s="25" t="e">
        <f>IF(totaal!#REF!=0,"",totaal!#REF!)</f>
        <v>#REF!</v>
      </c>
      <c r="D224" s="25" t="e">
        <f>IF(totaal!#REF!=0,"",totaal!#REF!)</f>
        <v>#REF!</v>
      </c>
      <c r="E224" s="25" t="e">
        <f>IF(totaal!#REF!=0,"",totaal!#REF!)</f>
        <v>#REF!</v>
      </c>
      <c r="F224" s="25" t="e">
        <f>IF(totaal!#REF!=0,"",totaal!#REF!)</f>
        <v>#REF!</v>
      </c>
      <c r="G224" s="51" t="e">
        <f>IF(totaal!#REF!=0,"",totaal!#REF!)</f>
        <v>#REF!</v>
      </c>
      <c r="H224" s="28"/>
    </row>
    <row r="225" spans="1:8" ht="15" customHeight="1">
      <c r="A225" s="23" t="e">
        <f>IF(totaal!#REF!=0,"",totaal!#REF!)</f>
        <v>#REF!</v>
      </c>
      <c r="B225" s="24"/>
      <c r="C225" s="25" t="e">
        <f>IF(totaal!#REF!=0,"",totaal!#REF!)</f>
        <v>#REF!</v>
      </c>
      <c r="D225" s="25" t="e">
        <f>IF(totaal!#REF!=0,"",totaal!#REF!)</f>
        <v>#REF!</v>
      </c>
      <c r="E225" s="25" t="e">
        <f>IF(totaal!#REF!=0,"",totaal!#REF!)</f>
        <v>#REF!</v>
      </c>
      <c r="F225" s="25" t="e">
        <f>IF(totaal!#REF!=0,"",totaal!#REF!)</f>
        <v>#REF!</v>
      </c>
      <c r="G225" s="51" t="e">
        <f>IF(totaal!#REF!=0,"",totaal!#REF!)</f>
        <v>#REF!</v>
      </c>
      <c r="H225" s="28"/>
    </row>
    <row r="226" spans="1:8" ht="15" customHeight="1">
      <c r="A226" s="23" t="e">
        <f>IF(totaal!#REF!=0,"",totaal!#REF!)</f>
        <v>#REF!</v>
      </c>
      <c r="B226" s="24"/>
      <c r="C226" s="25" t="e">
        <f>IF(totaal!#REF!=0,"",totaal!#REF!)</f>
        <v>#REF!</v>
      </c>
      <c r="D226" s="25" t="e">
        <f>IF(totaal!#REF!=0,"",totaal!#REF!)</f>
        <v>#REF!</v>
      </c>
      <c r="E226" s="25" t="e">
        <f>IF(totaal!#REF!=0,"",totaal!#REF!)</f>
        <v>#REF!</v>
      </c>
      <c r="F226" s="25" t="e">
        <f>IF(totaal!#REF!=0,"",totaal!#REF!)</f>
        <v>#REF!</v>
      </c>
      <c r="G226" s="51" t="e">
        <f>IF(totaal!#REF!=0,"",totaal!#REF!)</f>
        <v>#REF!</v>
      </c>
      <c r="H226" s="28"/>
    </row>
    <row r="227" spans="1:8" ht="15" customHeight="1">
      <c r="A227" s="23">
        <f>IF(totaal!A113=0,"",totaal!A113)</f>
        <v>224</v>
      </c>
      <c r="B227" s="24"/>
      <c r="C227" s="25" t="e">
        <f>IF(totaal!#REF!=0,"",totaal!#REF!)</f>
        <v>#REF!</v>
      </c>
      <c r="D227" s="25" t="e">
        <f>IF(totaal!#REF!=0,"",totaal!#REF!)</f>
        <v>#REF!</v>
      </c>
      <c r="E227" s="25" t="e">
        <f>IF(totaal!#REF!=0,"",totaal!#REF!)</f>
        <v>#REF!</v>
      </c>
      <c r="F227" s="25" t="e">
        <f>IF(totaal!#REF!=0,"",totaal!#REF!)</f>
        <v>#REF!</v>
      </c>
      <c r="G227" s="51" t="e">
        <f>IF(totaal!#REF!=0,"",totaal!#REF!)</f>
        <v>#REF!</v>
      </c>
      <c r="H227" s="28"/>
    </row>
    <row r="228" spans="1:8" ht="15" customHeight="1">
      <c r="A228" s="23" t="e">
        <f>IF(totaal!#REF!=0,"",totaal!#REF!)</f>
        <v>#REF!</v>
      </c>
      <c r="B228" s="24"/>
      <c r="C228" s="25" t="str">
        <f>IF(totaal!C114=0,"",totaal!C114)</f>
        <v>Kogelafsluiter</v>
      </c>
      <c r="D228" s="25" t="str">
        <f>IF(totaal!D114=0,"",totaal!D114)</f>
        <v>Tour &amp; Andersson</v>
      </c>
      <c r="E228" s="25" t="str">
        <f>IF(totaal!E114=0,"",totaal!E114)</f>
        <v>TA 510   NW10   G ⅜" met verlengde spindel</v>
      </c>
      <c r="F228" s="25" t="str">
        <f>IF(totaal!F114=0,"",totaal!F114)</f>
        <v>58 503-610*</v>
      </c>
      <c r="G228" s="51" t="str">
        <f>IF(totaal!G114=0,"",totaal!G114)</f>
        <v/>
      </c>
      <c r="H228" s="28"/>
    </row>
    <row r="229" spans="1:8" ht="15" customHeight="1">
      <c r="A229" s="23" t="e">
        <f>IF(totaal!#REF!=0,"",totaal!#REF!)</f>
        <v>#REF!</v>
      </c>
      <c r="B229" s="24"/>
      <c r="C229" s="25" t="str">
        <f>IF(totaal!C115=0,"",totaal!C115)</f>
        <v>Kogelafsluiter</v>
      </c>
      <c r="D229" s="25" t="str">
        <f>IF(totaal!D115=0,"",totaal!D115)</f>
        <v>Tour &amp; Andersson</v>
      </c>
      <c r="E229" s="25" t="str">
        <f>IF(totaal!E115=0,"",totaal!E115)</f>
        <v>TA 510   NW15   G ½" met verlengde spindel</v>
      </c>
      <c r="F229" s="25" t="str">
        <f>IF(totaal!F115=0,"",totaal!F115)</f>
        <v>58 503-615*</v>
      </c>
      <c r="G229" s="51" t="str">
        <f>IF(totaal!G115=0,"",totaal!G115)</f>
        <v/>
      </c>
      <c r="H229" s="28"/>
    </row>
    <row r="230" spans="1:8" ht="15" customHeight="1">
      <c r="A230" s="23" t="e">
        <f>IF(totaal!#REF!=0,"",totaal!#REF!)</f>
        <v>#REF!</v>
      </c>
      <c r="B230" s="24"/>
      <c r="C230" s="25" t="str">
        <f>IF(totaal!C116=0,"",totaal!C116)</f>
        <v>Kogelafsluiter</v>
      </c>
      <c r="D230" s="25" t="str">
        <f>IF(totaal!D116=0,"",totaal!D116)</f>
        <v>Tour &amp; Andersson</v>
      </c>
      <c r="E230" s="25" t="str">
        <f>IF(totaal!E116=0,"",totaal!E116)</f>
        <v>TA 510   NW20   G ¾" met verlengde spindel</v>
      </c>
      <c r="F230" s="25" t="str">
        <f>IF(totaal!F116=0,"",totaal!F116)</f>
        <v>58 503-620*</v>
      </c>
      <c r="G230" s="51" t="str">
        <f>IF(totaal!G116=0,"",totaal!G116)</f>
        <v/>
      </c>
      <c r="H230" s="28"/>
    </row>
    <row r="231" spans="1:8" ht="15" customHeight="1">
      <c r="A231" s="23" t="e">
        <f>IF(totaal!#REF!=0,"",totaal!#REF!)</f>
        <v>#REF!</v>
      </c>
      <c r="B231" s="24"/>
      <c r="C231" s="25" t="str">
        <f>IF(totaal!C117=0,"",totaal!C117)</f>
        <v>Kogelafsluiter</v>
      </c>
      <c r="D231" s="25" t="str">
        <f>IF(totaal!D117=0,"",totaal!D117)</f>
        <v>Tour &amp; Andersson</v>
      </c>
      <c r="E231" s="25" t="str">
        <f>IF(totaal!E117=0,"",totaal!E117)</f>
        <v>TA 510   NW25   G 1" met verlengde spindel</v>
      </c>
      <c r="F231" s="25" t="str">
        <f>IF(totaal!F117=0,"",totaal!F117)</f>
        <v>58 500-625</v>
      </c>
      <c r="G231" s="51" t="str">
        <f>IF(totaal!G117=0,"",totaal!G117)</f>
        <v/>
      </c>
      <c r="H231" s="28"/>
    </row>
    <row r="232" spans="1:8" ht="15" customHeight="1">
      <c r="A232" s="23" t="e">
        <f>IF(totaal!#REF!=0,"",totaal!#REF!)</f>
        <v>#REF!</v>
      </c>
      <c r="B232" s="24"/>
      <c r="C232" s="25" t="str">
        <f>IF(totaal!C118=0,"",totaal!C118)</f>
        <v>Kogelafsluiter</v>
      </c>
      <c r="D232" s="25" t="str">
        <f>IF(totaal!D118=0,"",totaal!D118)</f>
        <v>Tour &amp; Andersson</v>
      </c>
      <c r="E232" s="25" t="str">
        <f>IF(totaal!E118=0,"",totaal!E118)</f>
        <v>TA 510   NW32   G 1¼" met verlengde spindel</v>
      </c>
      <c r="F232" s="25" t="str">
        <f>IF(totaal!F118=0,"",totaal!F118)</f>
        <v>58 500-632</v>
      </c>
      <c r="G232" s="51" t="str">
        <f>IF(totaal!G118=0,"",totaal!G118)</f>
        <v/>
      </c>
      <c r="H232" s="28"/>
    </row>
    <row r="233" spans="1:8" ht="15" customHeight="1">
      <c r="A233" s="23" t="e">
        <f>IF(totaal!#REF!=0,"",totaal!#REF!)</f>
        <v>#REF!</v>
      </c>
      <c r="B233" s="24"/>
      <c r="C233" s="25" t="str">
        <f>IF(totaal!C119=0,"",totaal!C119)</f>
        <v>Kogelafsluiter</v>
      </c>
      <c r="D233" s="25" t="str">
        <f>IF(totaal!D119=0,"",totaal!D119)</f>
        <v>Tour &amp; Andersson</v>
      </c>
      <c r="E233" s="25" t="str">
        <f>IF(totaal!E119=0,"",totaal!E119)</f>
        <v>TA 510   NW40   G 1½" met verlengde spindel</v>
      </c>
      <c r="F233" s="25" t="str">
        <f>IF(totaal!F119=0,"",totaal!F119)</f>
        <v>58 500-640</v>
      </c>
      <c r="G233" s="51" t="str">
        <f>IF(totaal!G119=0,"",totaal!G119)</f>
        <v/>
      </c>
      <c r="H233" s="28"/>
    </row>
    <row r="234" spans="1:8" ht="15" customHeight="1">
      <c r="A234" s="23" t="e">
        <f>IF(totaal!#REF!=0,"",totaal!#REF!)</f>
        <v>#REF!</v>
      </c>
      <c r="B234" s="24"/>
      <c r="C234" s="25" t="str">
        <f>IF(totaal!C120=0,"",totaal!C120)</f>
        <v>Kogelafsluiter</v>
      </c>
      <c r="D234" s="25" t="str">
        <f>IF(totaal!D120=0,"",totaal!D120)</f>
        <v>Tour &amp; Andersson</v>
      </c>
      <c r="E234" s="25" t="str">
        <f>IF(totaal!E120=0,"",totaal!E120)</f>
        <v>TA 510   NW50   G 2" met verlengde spindel</v>
      </c>
      <c r="F234" s="25" t="str">
        <f>IF(totaal!F120=0,"",totaal!F120)</f>
        <v>58 500-650</v>
      </c>
      <c r="G234" s="51" t="str">
        <f>IF(totaal!G120=0,"",totaal!G120)</f>
        <v/>
      </c>
      <c r="H234" s="28"/>
    </row>
    <row r="235" spans="1:8" ht="15" customHeight="1">
      <c r="A235" s="23" t="e">
        <f>IF(totaal!#REF!=0,"",totaal!#REF!)</f>
        <v>#REF!</v>
      </c>
      <c r="B235" s="24"/>
      <c r="C235" s="25" t="e">
        <f>IF(totaal!#REF!=0,"",totaal!#REF!)</f>
        <v>#REF!</v>
      </c>
      <c r="D235" s="25" t="e">
        <f>IF(totaal!#REF!=0,"",totaal!#REF!)</f>
        <v>#REF!</v>
      </c>
      <c r="E235" s="25" t="e">
        <f>IF(totaal!#REF!=0,"",totaal!#REF!)</f>
        <v>#REF!</v>
      </c>
      <c r="F235" s="25" t="e">
        <f>IF(totaal!#REF!=0,"",totaal!#REF!)</f>
        <v>#REF!</v>
      </c>
      <c r="G235" s="51" t="e">
        <f>IF(totaal!#REF!=0,"",totaal!#REF!)</f>
        <v>#REF!</v>
      </c>
      <c r="H235" s="28"/>
    </row>
    <row r="236" spans="1:8" ht="15" customHeight="1">
      <c r="A236" s="23" t="e">
        <f>IF(totaal!#REF!=0,"",totaal!#REF!)</f>
        <v>#REF!</v>
      </c>
      <c r="B236" s="24"/>
      <c r="C236" s="25" t="str">
        <f>IF(totaal!C121=0,"",totaal!C121)</f>
        <v>Inregelafsluiter</v>
      </c>
      <c r="D236" s="25" t="str">
        <f>IF(totaal!D121=0,"",totaal!D121)</f>
        <v>Tour &amp; Andersson</v>
      </c>
      <c r="E236" s="25" t="str">
        <f>IF(totaal!E121=0,"",totaal!E121)</f>
        <v>STA-D   ½"</v>
      </c>
      <c r="F236" s="25" t="str">
        <f>IF(totaal!F121=0,"",totaal!F121)</f>
        <v/>
      </c>
      <c r="G236" s="51" t="str">
        <f>IF(totaal!G121=0,"",totaal!G121)</f>
        <v/>
      </c>
      <c r="H236" s="28"/>
    </row>
    <row r="237" spans="1:8" ht="15" customHeight="1">
      <c r="A237" s="23" t="e">
        <f>IF(totaal!#REF!=0,"",totaal!#REF!)</f>
        <v>#REF!</v>
      </c>
      <c r="B237" s="24"/>
      <c r="C237" s="25" t="str">
        <f>IF(totaal!C122=0,"",totaal!C122)</f>
        <v>Inregelafsluiter</v>
      </c>
      <c r="D237" s="25" t="str">
        <f>IF(totaal!D122=0,"",totaal!D122)</f>
        <v>Tour &amp; Andersson</v>
      </c>
      <c r="E237" s="25" t="str">
        <f>IF(totaal!E122=0,"",totaal!E122)</f>
        <v>STA-D   ¾"</v>
      </c>
      <c r="F237" s="25" t="str">
        <f>IF(totaal!F122=0,"",totaal!F122)</f>
        <v/>
      </c>
      <c r="G237" s="51" t="str">
        <f>IF(totaal!G122=0,"",totaal!G122)</f>
        <v/>
      </c>
      <c r="H237" s="28"/>
    </row>
    <row r="238" spans="1:8" ht="15" customHeight="1">
      <c r="A238" s="23" t="e">
        <f>IF(totaal!#REF!=0,"",totaal!#REF!)</f>
        <v>#REF!</v>
      </c>
      <c r="B238" s="24"/>
      <c r="C238" s="25" t="str">
        <f>IF(totaal!C123=0,"",totaal!C123)</f>
        <v>Inregelafsluiter</v>
      </c>
      <c r="D238" s="25" t="str">
        <f>IF(totaal!D123=0,"",totaal!D123)</f>
        <v>Tour &amp; Andersson</v>
      </c>
      <c r="E238" s="25" t="str">
        <f>IF(totaal!E123=0,"",totaal!E123)</f>
        <v>STA-D   1"</v>
      </c>
      <c r="F238" s="25" t="str">
        <f>IF(totaal!F123=0,"",totaal!F123)</f>
        <v/>
      </c>
      <c r="G238" s="51" t="str">
        <f>IF(totaal!G123=0,"",totaal!G123)</f>
        <v/>
      </c>
      <c r="H238" s="28"/>
    </row>
    <row r="239" spans="1:8" ht="15" customHeight="1">
      <c r="A239" s="23" t="e">
        <f>IF(totaal!#REF!=0,"",totaal!#REF!)</f>
        <v>#REF!</v>
      </c>
      <c r="B239" s="24"/>
      <c r="C239" s="25" t="str">
        <f>IF(totaal!C124=0,"",totaal!C124)</f>
        <v>Inregelafsluiter</v>
      </c>
      <c r="D239" s="25" t="str">
        <f>IF(totaal!D124=0,"",totaal!D124)</f>
        <v>Tour &amp; Andersson</v>
      </c>
      <c r="E239" s="25" t="str">
        <f>IF(totaal!E124=0,"",totaal!E124)</f>
        <v>STA-D   1 ¼"</v>
      </c>
      <c r="F239" s="25" t="str">
        <f>IF(totaal!F124=0,"",totaal!F124)</f>
        <v/>
      </c>
      <c r="G239" s="51" t="str">
        <f>IF(totaal!G124=0,"",totaal!G124)</f>
        <v/>
      </c>
      <c r="H239" s="28"/>
    </row>
    <row r="240" spans="1:8" ht="15" customHeight="1">
      <c r="A240" s="23" t="e">
        <f>IF(totaal!#REF!=0,"",totaal!#REF!)</f>
        <v>#REF!</v>
      </c>
      <c r="B240" s="24"/>
      <c r="C240" s="25" t="str">
        <f>IF(totaal!C125=0,"",totaal!C125)</f>
        <v>Inregelafsluiter</v>
      </c>
      <c r="D240" s="25" t="str">
        <f>IF(totaal!D125=0,"",totaal!D125)</f>
        <v>Tour &amp; Andersson</v>
      </c>
      <c r="E240" s="25" t="str">
        <f>IF(totaal!E125=0,"",totaal!E125)</f>
        <v>STA-D   1 ½"</v>
      </c>
      <c r="F240" s="25" t="str">
        <f>IF(totaal!F125=0,"",totaal!F125)</f>
        <v/>
      </c>
      <c r="G240" s="51" t="str">
        <f>IF(totaal!G125=0,"",totaal!G125)</f>
        <v/>
      </c>
      <c r="H240" s="28"/>
    </row>
    <row r="241" spans="1:8" ht="15" customHeight="1">
      <c r="A241" s="23" t="e">
        <f>IF(totaal!#REF!=0,"",totaal!#REF!)</f>
        <v>#REF!</v>
      </c>
      <c r="B241" s="24"/>
      <c r="C241" s="25" t="str">
        <f>IF(totaal!C126=0,"",totaal!C126)</f>
        <v>Inregelafsluiter</v>
      </c>
      <c r="D241" s="25" t="str">
        <f>IF(totaal!D126=0,"",totaal!D126)</f>
        <v>Tour &amp; Andersson</v>
      </c>
      <c r="E241" s="25" t="str">
        <f>IF(totaal!E126=0,"",totaal!E126)</f>
        <v>STA-D   2"</v>
      </c>
      <c r="F241" s="25" t="str">
        <f>IF(totaal!F126=0,"",totaal!F126)</f>
        <v/>
      </c>
      <c r="G241" s="51" t="str">
        <f>IF(totaal!G126=0,"",totaal!G126)</f>
        <v/>
      </c>
      <c r="H241" s="28"/>
    </row>
    <row r="242" spans="1:8" ht="15" customHeight="1">
      <c r="A242" s="23">
        <f>IF(totaal!A114=0,"",totaal!A114)</f>
        <v>239</v>
      </c>
      <c r="B242" s="24"/>
      <c r="C242" s="25" t="str">
        <f>IF(totaal!C127=0,"",totaal!C127)</f>
        <v>Inregelafsluiter</v>
      </c>
      <c r="D242" s="25" t="str">
        <f>IF(totaal!D127=0,"",totaal!D127)</f>
        <v>Tour &amp; Andersson</v>
      </c>
      <c r="E242" s="25" t="str">
        <f>IF(totaal!E127=0,"",totaal!E127)</f>
        <v>STA-F   NW 65</v>
      </c>
      <c r="F242" s="25" t="str">
        <f>IF(totaal!F127=0,"",totaal!F127)</f>
        <v/>
      </c>
      <c r="G242" s="51" t="str">
        <f>IF(totaal!G127=0,"",totaal!G127)</f>
        <v/>
      </c>
      <c r="H242" s="28"/>
    </row>
    <row r="243" spans="1:8" ht="15" customHeight="1">
      <c r="A243" s="23">
        <f>IF(totaal!A115=0,"",totaal!A115)</f>
        <v>240</v>
      </c>
      <c r="B243" s="24"/>
      <c r="C243" s="25" t="str">
        <f>IF(totaal!C128=0,"",totaal!C128)</f>
        <v>Inregelafsluiter</v>
      </c>
      <c r="D243" s="25" t="str">
        <f>IF(totaal!D128=0,"",totaal!D128)</f>
        <v>Tour &amp; Andersson</v>
      </c>
      <c r="E243" s="25" t="str">
        <f>IF(totaal!E128=0,"",totaal!E128)</f>
        <v>STA-F   NW 80</v>
      </c>
      <c r="F243" s="25" t="str">
        <f>IF(totaal!F128=0,"",totaal!F128)</f>
        <v/>
      </c>
      <c r="G243" s="51" t="str">
        <f>IF(totaal!G128=0,"",totaal!G128)</f>
        <v/>
      </c>
      <c r="H243" s="28"/>
    </row>
    <row r="244" spans="1:8" ht="15" customHeight="1">
      <c r="A244" s="23">
        <f>IF(totaal!A116=0,"",totaal!A116)</f>
        <v>241</v>
      </c>
      <c r="B244" s="24"/>
      <c r="C244" s="25" t="str">
        <f>IF(totaal!C129=0,"",totaal!C129)</f>
        <v>Inregelafsluiter</v>
      </c>
      <c r="D244" s="25" t="str">
        <f>IF(totaal!D129=0,"",totaal!D129)</f>
        <v>Tour &amp; Andersson</v>
      </c>
      <c r="E244" s="25" t="str">
        <f>IF(totaal!E129=0,"",totaal!E129)</f>
        <v>STA-F   NW 100</v>
      </c>
      <c r="F244" s="25" t="str">
        <f>IF(totaal!F129=0,"",totaal!F129)</f>
        <v/>
      </c>
      <c r="G244" s="51" t="str">
        <f>IF(totaal!G129=0,"",totaal!G129)</f>
        <v/>
      </c>
      <c r="H244" s="28"/>
    </row>
    <row r="245" spans="1:8" ht="15" customHeight="1">
      <c r="A245" s="23">
        <f>IF(totaal!A117=0,"",totaal!A117)</f>
        <v>242</v>
      </c>
      <c r="B245" s="24"/>
      <c r="C245" s="25" t="str">
        <f>IF(totaal!C130=0,"",totaal!C130)</f>
        <v>Inregelafsluiter</v>
      </c>
      <c r="D245" s="25" t="str">
        <f>IF(totaal!D130=0,"",totaal!D130)</f>
        <v>Tour &amp; Andersson</v>
      </c>
      <c r="E245" s="25" t="str">
        <f>IF(totaal!E130=0,"",totaal!E130)</f>
        <v>STA-F   NW 125</v>
      </c>
      <c r="F245" s="25" t="str">
        <f>IF(totaal!F130=0,"",totaal!F130)</f>
        <v/>
      </c>
      <c r="G245" s="51" t="str">
        <f>IF(totaal!G130=0,"",totaal!G130)</f>
        <v/>
      </c>
      <c r="H245" s="28"/>
    </row>
    <row r="246" spans="1:8" ht="15" customHeight="1">
      <c r="A246" s="23">
        <f>IF(totaal!A118=0,"",totaal!A118)</f>
        <v>243</v>
      </c>
      <c r="B246" s="24"/>
      <c r="C246" s="25" t="str">
        <f>IF(totaal!C131=0,"",totaal!C131)</f>
        <v>Verlengde meetnippel</v>
      </c>
      <c r="D246" s="25" t="str">
        <f>IF(totaal!D131=0,"",totaal!D131)</f>
        <v>Tour &amp; Andersson</v>
      </c>
      <c r="E246" s="25" t="str">
        <f>IF(totaal!E131=0,"",totaal!E131)</f>
        <v>¼"   lengte 103mm   uitvoering recht</v>
      </c>
      <c r="F246" s="25" t="str">
        <f>IF(totaal!F131=0,"",totaal!F131)</f>
        <v>TU2390854</v>
      </c>
      <c r="G246" s="51" t="str">
        <f>IF(totaal!G131=0,"",totaal!G131)</f>
        <v/>
      </c>
      <c r="H246" s="28"/>
    </row>
    <row r="247" spans="1:8" ht="15" customHeight="1">
      <c r="A247" s="23">
        <f>IF(totaal!A119=0,"",totaal!A119)</f>
        <v>244</v>
      </c>
      <c r="B247" s="24"/>
      <c r="C247" s="25" t="e">
        <f>IF(totaal!#REF!=0,"",totaal!#REF!)</f>
        <v>#REF!</v>
      </c>
      <c r="D247" s="25" t="e">
        <f>IF(totaal!#REF!=0,"",totaal!#REF!)</f>
        <v>#REF!</v>
      </c>
      <c r="E247" s="25" t="e">
        <f>IF(totaal!#REF!=0,"",totaal!#REF!)</f>
        <v>#REF!</v>
      </c>
      <c r="F247" s="25" t="e">
        <f>IF(totaal!#REF!=0,"",totaal!#REF!)</f>
        <v>#REF!</v>
      </c>
      <c r="G247" s="51" t="e">
        <f>IF(totaal!#REF!=0,"",totaal!#REF!)</f>
        <v>#REF!</v>
      </c>
      <c r="H247" s="28"/>
    </row>
    <row r="248" spans="1:8" ht="15" customHeight="1">
      <c r="A248" s="23">
        <f>IF(totaal!A120=0,"",totaal!A120)</f>
        <v>245</v>
      </c>
      <c r="B248" s="24"/>
      <c r="C248" s="25" t="str">
        <f>IF(totaal!C132=0,"",totaal!C132)</f>
        <v>Kogelafsluiter</v>
      </c>
      <c r="D248" s="25" t="str">
        <f>IF(totaal!D132=0,"",totaal!D132)</f>
        <v>Econosto</v>
      </c>
      <c r="E248" s="25" t="str">
        <f>IF(totaal!E132=0,"",totaal!E132)</f>
        <v>Figuur 1607   ½"</v>
      </c>
      <c r="F248" s="25" t="str">
        <f>IF(totaal!F132=0,"",totaal!F132)</f>
        <v>EC0160701/2E712</v>
      </c>
      <c r="G248" s="51" t="str">
        <f>IF(totaal!G132=0,"",totaal!G132)</f>
        <v/>
      </c>
      <c r="H248" s="28"/>
    </row>
    <row r="249" spans="1:8" ht="15" customHeight="1">
      <c r="A249" s="23" t="e">
        <f>IF(totaal!#REF!=0,"",totaal!#REF!)</f>
        <v>#REF!</v>
      </c>
      <c r="B249" s="24"/>
      <c r="C249" s="25" t="str">
        <f>IF(totaal!C133=0,"",totaal!C133)</f>
        <v>Kogelafsluiter</v>
      </c>
      <c r="D249" s="25" t="str">
        <f>IF(totaal!D133=0,"",totaal!D133)</f>
        <v>Econosto</v>
      </c>
      <c r="E249" s="25" t="str">
        <f>IF(totaal!E133=0,"",totaal!E133)</f>
        <v>Figuur 1607   ¾"</v>
      </c>
      <c r="F249" s="25" t="str">
        <f>IF(totaal!F133=0,"",totaal!F133)</f>
        <v>EC0160703/4E712</v>
      </c>
      <c r="G249" s="51" t="str">
        <f>IF(totaal!G133=0,"",totaal!G133)</f>
        <v/>
      </c>
      <c r="H249" s="28"/>
    </row>
    <row r="250" spans="1:8" ht="15" customHeight="1">
      <c r="A250" s="23">
        <f>IF(totaal!A121=0,"",totaal!A121)</f>
        <v>247</v>
      </c>
      <c r="B250" s="24"/>
      <c r="C250" s="25" t="str">
        <f>IF(totaal!C134=0,"",totaal!C134)</f>
        <v>Kogelafsluiter</v>
      </c>
      <c r="D250" s="25" t="str">
        <f>IF(totaal!D134=0,"",totaal!D134)</f>
        <v>Econosto</v>
      </c>
      <c r="E250" s="25" t="str">
        <f>IF(totaal!E134=0,"",totaal!E134)</f>
        <v>Figuur 1607   1"</v>
      </c>
      <c r="F250" s="25" t="str">
        <f>IF(totaal!F134=0,"",totaal!F134)</f>
        <v>EC016070001E712</v>
      </c>
      <c r="G250" s="51" t="str">
        <f>IF(totaal!G134=0,"",totaal!G134)</f>
        <v/>
      </c>
      <c r="H250" s="28"/>
    </row>
    <row r="251" spans="1:8" ht="15" customHeight="1">
      <c r="A251" s="23">
        <f>IF(totaal!A122=0,"",totaal!A122)</f>
        <v>248</v>
      </c>
      <c r="B251" s="24"/>
      <c r="C251" s="25" t="str">
        <f>IF(totaal!C135=0,"",totaal!C135)</f>
        <v>Kogelafsluiter</v>
      </c>
      <c r="D251" s="25" t="str">
        <f>IF(totaal!D135=0,"",totaal!D135)</f>
        <v>Econosto</v>
      </c>
      <c r="E251" s="25" t="str">
        <f>IF(totaal!E135=0,"",totaal!E135)</f>
        <v>Figuur 1607   1 ¼"</v>
      </c>
      <c r="F251" s="25" t="str">
        <f>IF(totaal!F135=0,"",totaal!F135)</f>
        <v>EC0160711/4E712</v>
      </c>
      <c r="G251" s="51" t="str">
        <f>IF(totaal!G135=0,"",totaal!G135)</f>
        <v/>
      </c>
      <c r="H251" s="28"/>
    </row>
    <row r="252" spans="1:8" ht="15" customHeight="1">
      <c r="A252" s="23">
        <f>IF(totaal!A123=0,"",totaal!A123)</f>
        <v>249</v>
      </c>
      <c r="B252" s="24"/>
      <c r="C252" s="25" t="str">
        <f>IF(totaal!C136=0,"",totaal!C136)</f>
        <v>Kogelafsluiter</v>
      </c>
      <c r="D252" s="25" t="str">
        <f>IF(totaal!D136=0,"",totaal!D136)</f>
        <v>Econosto</v>
      </c>
      <c r="E252" s="25" t="str">
        <f>IF(totaal!E136=0,"",totaal!E136)</f>
        <v>Figuur 1607   1 ½"</v>
      </c>
      <c r="F252" s="25" t="str">
        <f>IF(totaal!F136=0,"",totaal!F136)</f>
        <v>EC0160711/2E712</v>
      </c>
      <c r="G252" s="51" t="str">
        <f>IF(totaal!G136=0,"",totaal!G136)</f>
        <v/>
      </c>
      <c r="H252" s="28"/>
    </row>
    <row r="253" spans="1:8" ht="15" customHeight="1">
      <c r="A253" s="23">
        <f>IF(totaal!A124=0,"",totaal!A124)</f>
        <v>250</v>
      </c>
      <c r="B253" s="24"/>
      <c r="C253" s="25" t="str">
        <f>IF(totaal!C137=0,"",totaal!C137)</f>
        <v>Vlinderklepafsluiter</v>
      </c>
      <c r="D253" s="25" t="str">
        <f>IF(totaal!D137=0,"",totaal!D137)</f>
        <v>Tyco Valves &amp; Controls</v>
      </c>
      <c r="E253" s="25" t="str">
        <f>IF(totaal!E137=0,"",totaal!E137)</f>
        <v xml:space="preserve">Figuur 38   DN50 </v>
      </c>
      <c r="F253" s="25" t="str">
        <f>IF(totaal!F137=0,"",totaal!F137)</f>
        <v/>
      </c>
      <c r="G253" s="51" t="str">
        <f>IF(totaal!G137=0,"",totaal!G137)</f>
        <v/>
      </c>
      <c r="H253" s="28"/>
    </row>
    <row r="254" spans="1:8" ht="15" customHeight="1">
      <c r="A254" s="23">
        <f>IF(totaal!A125=0,"",totaal!A125)</f>
        <v>251</v>
      </c>
      <c r="B254" s="24"/>
      <c r="C254" s="25" t="str">
        <f>IF(totaal!C138=0,"",totaal!C138)</f>
        <v>Vlinderklepafsluiter</v>
      </c>
      <c r="D254" s="25" t="str">
        <f>IF(totaal!D138=0,"",totaal!D138)</f>
        <v>Tyco Valves &amp; Controls</v>
      </c>
      <c r="E254" s="25" t="str">
        <f>IF(totaal!E138=0,"",totaal!E138)</f>
        <v>Figuur 38   DN65</v>
      </c>
      <c r="F254" s="25" t="str">
        <f>IF(totaal!F138=0,"",totaal!F138)</f>
        <v/>
      </c>
      <c r="G254" s="51" t="str">
        <f>IF(totaal!G138=0,"",totaal!G138)</f>
        <v/>
      </c>
      <c r="H254" s="28"/>
    </row>
    <row r="255" spans="1:8" ht="15" customHeight="1">
      <c r="A255" s="23">
        <f>IF(totaal!A126=0,"",totaal!A126)</f>
        <v>252</v>
      </c>
      <c r="B255" s="24"/>
      <c r="C255" s="25" t="str">
        <f>IF(totaal!C139=0,"",totaal!C139)</f>
        <v>Vlinderklepafsluiter</v>
      </c>
      <c r="D255" s="25" t="str">
        <f>IF(totaal!D139=0,"",totaal!D139)</f>
        <v>Tyco Valves &amp; Controls</v>
      </c>
      <c r="E255" s="25" t="str">
        <f>IF(totaal!E139=0,"",totaal!E139)</f>
        <v>Figuur 38   DN80</v>
      </c>
      <c r="F255" s="25" t="str">
        <f>IF(totaal!F139=0,"",totaal!F139)</f>
        <v/>
      </c>
      <c r="G255" s="51" t="str">
        <f>IF(totaal!G139=0,"",totaal!G139)</f>
        <v/>
      </c>
      <c r="H255" s="28"/>
    </row>
    <row r="256" spans="1:8" ht="15" customHeight="1">
      <c r="A256" s="23">
        <f>IF(totaal!A127=0,"",totaal!A127)</f>
        <v>253</v>
      </c>
      <c r="B256" s="24"/>
      <c r="C256" s="25" t="str">
        <f>IF(totaal!C140=0,"",totaal!C140)</f>
        <v>Vlinderklepafsluiter</v>
      </c>
      <c r="D256" s="25" t="str">
        <f>IF(totaal!D140=0,"",totaal!D140)</f>
        <v>Tyco Valves &amp; Controls</v>
      </c>
      <c r="E256" s="25" t="str">
        <f>IF(totaal!E140=0,"",totaal!E140)</f>
        <v>Figuur 38   DN100</v>
      </c>
      <c r="F256" s="25" t="str">
        <f>IF(totaal!F140=0,"",totaal!F140)</f>
        <v/>
      </c>
      <c r="G256" s="51" t="str">
        <f>IF(totaal!G140=0,"",totaal!G140)</f>
        <v/>
      </c>
      <c r="H256" s="28"/>
    </row>
    <row r="257" spans="1:8" ht="15" customHeight="1">
      <c r="A257" s="23">
        <f>IF(totaal!A128=0,"",totaal!A128)</f>
        <v>254</v>
      </c>
      <c r="B257" s="24"/>
      <c r="C257" s="25" t="str">
        <f>IF(totaal!C141=0,"",totaal!C141)</f>
        <v>Vlinderklepafsluiter</v>
      </c>
      <c r="D257" s="25" t="str">
        <f>IF(totaal!D141=0,"",totaal!D141)</f>
        <v>Tyco Valves &amp; Controls</v>
      </c>
      <c r="E257" s="25" t="str">
        <f>IF(totaal!E141=0,"",totaal!E141)</f>
        <v>Figuur 38   DN215</v>
      </c>
      <c r="F257" s="25" t="str">
        <f>IF(totaal!F141=0,"",totaal!F141)</f>
        <v/>
      </c>
      <c r="G257" s="51" t="str">
        <f>IF(totaal!G141=0,"",totaal!G141)</f>
        <v/>
      </c>
      <c r="H257" s="28"/>
    </row>
    <row r="258" spans="1:8" ht="15" customHeight="1">
      <c r="A258" s="23">
        <f>IF(totaal!A129=0,"",totaal!A129)</f>
        <v>255</v>
      </c>
      <c r="B258" s="24"/>
      <c r="C258" s="25" t="str">
        <f>IF(totaal!C142=0,"",totaal!C142)</f>
        <v>Vlinderklepafsluiter</v>
      </c>
      <c r="D258" s="25" t="str">
        <f>IF(totaal!D142=0,"",totaal!D142)</f>
        <v>Tyco Valves &amp; Controls</v>
      </c>
      <c r="E258" s="25" t="str">
        <f>IF(totaal!E142=0,"",totaal!E142)</f>
        <v>Figuur 38   DN150</v>
      </c>
      <c r="F258" s="25" t="str">
        <f>IF(totaal!F142=0,"",totaal!F142)</f>
        <v/>
      </c>
      <c r="G258" s="51" t="str">
        <f>IF(totaal!G142=0,"",totaal!G142)</f>
        <v/>
      </c>
      <c r="H258" s="28"/>
    </row>
    <row r="259" spans="1:8" ht="15" customHeight="1">
      <c r="A259" s="23">
        <f>IF(totaal!A130=0,"",totaal!A130)</f>
        <v>256</v>
      </c>
      <c r="B259" s="24"/>
      <c r="C259" s="25" t="str">
        <f>IF(totaal!C143=0,"",totaal!C143)</f>
        <v>Vlinderklepafsluiter</v>
      </c>
      <c r="D259" s="25" t="str">
        <f>IF(totaal!D143=0,"",totaal!D143)</f>
        <v>Tyco Valves &amp; Controls</v>
      </c>
      <c r="E259" s="25" t="str">
        <f>IF(totaal!E143=0,"",totaal!E143)</f>
        <v>Figuur 38   DN200</v>
      </c>
      <c r="F259" s="25" t="str">
        <f>IF(totaal!F143=0,"",totaal!F143)</f>
        <v/>
      </c>
      <c r="G259" s="51" t="str">
        <f>IF(totaal!G143=0,"",totaal!G143)</f>
        <v/>
      </c>
      <c r="H259" s="28"/>
    </row>
    <row r="260" spans="1:8" ht="15" customHeight="1">
      <c r="A260" s="23">
        <f>IF(totaal!A131=0,"",totaal!A131)</f>
        <v>257</v>
      </c>
      <c r="B260" s="24"/>
      <c r="C260" s="25" t="str">
        <f>IF(totaal!C144=0,"",totaal!C144)</f>
        <v>Manometer</v>
      </c>
      <c r="D260" s="25" t="str">
        <f>IF(totaal!D144=0,"",totaal!D144)</f>
        <v>Econosto</v>
      </c>
      <c r="E260" s="25" t="str">
        <f>IF(totaal!E144=0,"",totaal!E144)</f>
        <v>Figuur 330   ½"   0 - 4 Bar   kastdiameter ø100mm</v>
      </c>
      <c r="F260" s="25" t="str">
        <f>IF(totaal!F144=0,"",totaal!F144)</f>
        <v>EC003301E2C1110</v>
      </c>
      <c r="G260" s="51" t="str">
        <f>IF(totaal!G144=0,"",totaal!G144)</f>
        <v/>
      </c>
      <c r="H260" s="28"/>
    </row>
    <row r="261" spans="1:8" ht="15" customHeight="1">
      <c r="A261" s="23" t="e">
        <f>IF(totaal!#REF!=0,"",totaal!#REF!)</f>
        <v>#REF!</v>
      </c>
      <c r="B261" s="24"/>
      <c r="C261" s="25" t="str">
        <f>IF(totaal!C145=0,"",totaal!C145)</f>
        <v>Manometer sifonpijp</v>
      </c>
      <c r="D261" s="25" t="str">
        <f>IF(totaal!D145=0,"",totaal!D145)</f>
        <v>Econosto</v>
      </c>
      <c r="E261" s="25" t="str">
        <f>IF(totaal!E145=0,"",totaal!E145)</f>
        <v>Figuur 350   ½"</v>
      </c>
      <c r="F261" s="25" t="str">
        <f>IF(totaal!F145=0,"",totaal!F145)</f>
        <v/>
      </c>
      <c r="G261" s="51" t="str">
        <f>IF(totaal!G145=0,"",totaal!G145)</f>
        <v/>
      </c>
      <c r="H261" s="28"/>
    </row>
    <row r="262" spans="1:8" ht="15" customHeight="1">
      <c r="A262" s="23">
        <f>IF(totaal!A132=0,"",totaal!A132)</f>
        <v>259</v>
      </c>
      <c r="B262" s="24"/>
      <c r="C262" s="25" t="str">
        <f>IF(totaal!C146=0,"",totaal!C146)</f>
        <v>Manometerkraan</v>
      </c>
      <c r="D262" s="25" t="str">
        <f>IF(totaal!D146=0,"",totaal!D146)</f>
        <v>Econosto</v>
      </c>
      <c r="E262" s="25" t="str">
        <f>IF(totaal!E146=0,"",totaal!E146)</f>
        <v>Figuur 341   ½"</v>
      </c>
      <c r="F262" s="25" t="str">
        <f>IF(totaal!F146=0,"",totaal!F146)</f>
        <v>SY0034101/2CAAA</v>
      </c>
      <c r="G262" s="51" t="str">
        <f>IF(totaal!G146=0,"",totaal!G146)</f>
        <v/>
      </c>
      <c r="H262" s="28"/>
    </row>
    <row r="263" spans="1:8" ht="15" customHeight="1">
      <c r="A263" s="23">
        <f>IF(totaal!A133=0,"",totaal!A133)</f>
        <v>260</v>
      </c>
      <c r="B263" s="24"/>
      <c r="C263" s="25" t="e">
        <f>IF(totaal!#REF!=0,"",totaal!#REF!)</f>
        <v>#REF!</v>
      </c>
      <c r="D263" s="25" t="e">
        <f>IF(totaal!#REF!=0,"",totaal!#REF!)</f>
        <v>#REF!</v>
      </c>
      <c r="E263" s="25" t="e">
        <f>IF(totaal!#REF!=0,"",totaal!#REF!)</f>
        <v>#REF!</v>
      </c>
      <c r="F263" s="25" t="e">
        <f>IF(totaal!#REF!=0,"",totaal!#REF!)</f>
        <v>#REF!</v>
      </c>
      <c r="G263" s="51" t="e">
        <f>IF(totaal!#REF!=0,"",totaal!#REF!)</f>
        <v>#REF!</v>
      </c>
      <c r="H263" s="28"/>
    </row>
    <row r="264" spans="1:8" ht="15" customHeight="1">
      <c r="A264" s="23">
        <f>IF(totaal!A134=0,"",totaal!A134)</f>
        <v>261</v>
      </c>
      <c r="B264" s="24"/>
      <c r="C264" s="25" t="e">
        <f>IF(totaal!#REF!=0,"",totaal!#REF!)</f>
        <v>#REF!</v>
      </c>
      <c r="D264" s="25" t="e">
        <f>IF(totaal!#REF!=0,"",totaal!#REF!)</f>
        <v>#REF!</v>
      </c>
      <c r="E264" s="25" t="e">
        <f>IF(totaal!#REF!=0,"",totaal!#REF!)</f>
        <v>#REF!</v>
      </c>
      <c r="F264" s="25" t="e">
        <f>IF(totaal!#REF!=0,"",totaal!#REF!)</f>
        <v>#REF!</v>
      </c>
      <c r="G264" s="51" t="e">
        <f>IF(totaal!#REF!=0,"",totaal!#REF!)</f>
        <v>#REF!</v>
      </c>
      <c r="H264" s="28"/>
    </row>
    <row r="265" spans="1:8" ht="15" customHeight="1">
      <c r="A265" s="23">
        <f>IF(totaal!A135=0,"",totaal!A135)</f>
        <v>262</v>
      </c>
      <c r="B265" s="24"/>
      <c r="C265" s="25" t="str">
        <f>IF(totaal!C147=0,"",totaal!C147)</f>
        <v>Thermometer</v>
      </c>
      <c r="D265" s="25" t="str">
        <f>IF(totaal!D147=0,"",totaal!D147)</f>
        <v>Econosto</v>
      </c>
      <c r="E265" s="25" t="str">
        <f>IF(totaal!E147=0,"",totaal!E147)</f>
        <v>Figuur 661  -30 °C / 50 °C   kastdiameter ø80mm insteek 40mm</v>
      </c>
      <c r="F265" s="25" t="str">
        <f>IF(totaal!F147=0,"",totaal!F147)</f>
        <v>EC00661BB0AA2CA</v>
      </c>
      <c r="G265" s="51" t="str">
        <f>IF(totaal!G147=0,"",totaal!G147)</f>
        <v/>
      </c>
      <c r="H265" s="54" t="s">
        <v>922</v>
      </c>
    </row>
    <row r="266" spans="1:8" ht="15" customHeight="1">
      <c r="A266" s="23">
        <f>IF(totaal!A136=0,"",totaal!A136)</f>
        <v>263</v>
      </c>
      <c r="B266" s="24"/>
      <c r="C266" s="25" t="str">
        <f>IF(totaal!C148=0,"",totaal!C148)</f>
        <v>Thermometer</v>
      </c>
      <c r="D266" s="25" t="str">
        <f>IF(totaal!D148=0,"",totaal!D148)</f>
        <v>Econosto</v>
      </c>
      <c r="E266" s="25" t="str">
        <f>IF(totaal!E148=0,"",totaal!E148)</f>
        <v>Figuur 661  -30 °C / 50 °C   kastdiameter ø80mm insteek 60mm</v>
      </c>
      <c r="F266" s="25" t="str">
        <f>IF(totaal!F148=0,"",totaal!F148)</f>
        <v>EC00661BB0BA2CA</v>
      </c>
      <c r="G266" s="51" t="str">
        <f>IF(totaal!G148=0,"",totaal!G148)</f>
        <v/>
      </c>
      <c r="H266" s="54"/>
    </row>
    <row r="267" spans="1:8" ht="15" customHeight="1">
      <c r="A267" s="23">
        <f>IF(totaal!A137=0,"",totaal!A137)</f>
        <v>264</v>
      </c>
      <c r="B267" s="24"/>
      <c r="C267" s="25" t="str">
        <f>IF(totaal!C149=0,"",totaal!C149)</f>
        <v>Thermometer</v>
      </c>
      <c r="D267" s="25" t="str">
        <f>IF(totaal!D149=0,"",totaal!D149)</f>
        <v>Econosto</v>
      </c>
      <c r="E267" s="25" t="str">
        <f>IF(totaal!E149=0,"",totaal!E149)</f>
        <v>Figuur 661  -30 °C / 50 °C   kastdiameter ø80mm insteek 100mm</v>
      </c>
      <c r="F267" s="25" t="str">
        <f>IF(totaal!F149=0,"",totaal!F149)</f>
        <v>EC00661BB0CA2CA</v>
      </c>
      <c r="G267" s="51" t="str">
        <f>IF(totaal!G149=0,"",totaal!G149)</f>
        <v/>
      </c>
      <c r="H267" s="54"/>
    </row>
    <row r="268" spans="1:8" ht="15" customHeight="1">
      <c r="A268" s="23">
        <f>IF(totaal!A138=0,"",totaal!A138)</f>
        <v>265</v>
      </c>
      <c r="B268" s="24"/>
      <c r="C268" s="25" t="str">
        <f>IF(totaal!C150=0,"",totaal!C150)</f>
        <v>Thermometer</v>
      </c>
      <c r="D268" s="25" t="str">
        <f>IF(totaal!D150=0,"",totaal!D150)</f>
        <v>Econosto</v>
      </c>
      <c r="E268" s="25" t="str">
        <f>IF(totaal!E150=0,"",totaal!E150)</f>
        <v>Figuur 661   0 °C / 120 °C   kastdiameter ø80mm insteek 40mm</v>
      </c>
      <c r="F268" s="25" t="str">
        <f>IF(totaal!F150=0,"",totaal!F150)</f>
        <v>EC00661BG0AA2CA</v>
      </c>
      <c r="G268" s="51" t="str">
        <f>IF(totaal!G150=0,"",totaal!G150)</f>
        <v/>
      </c>
      <c r="H268" s="54"/>
    </row>
    <row r="269" spans="1:8" ht="15" customHeight="1">
      <c r="A269" s="23">
        <f>IF(totaal!A139=0,"",totaal!A139)</f>
        <v>266</v>
      </c>
      <c r="B269" s="24"/>
      <c r="C269" s="25" t="str">
        <f>IF(totaal!C151=0,"",totaal!C151)</f>
        <v>Thermometer</v>
      </c>
      <c r="D269" s="25" t="str">
        <f>IF(totaal!D151=0,"",totaal!D151)</f>
        <v>Econosto</v>
      </c>
      <c r="E269" s="25" t="str">
        <f>IF(totaal!E151=0,"",totaal!E151)</f>
        <v>Figuur 661   0 °C / 120 °C   kastdiameter ø80mm insteek 60mm</v>
      </c>
      <c r="F269" s="25" t="str">
        <f>IF(totaal!F151=0,"",totaal!F151)</f>
        <v>EC00661BG0BA2CA</v>
      </c>
      <c r="G269" s="51" t="str">
        <f>IF(totaal!G151=0,"",totaal!G151)</f>
        <v/>
      </c>
      <c r="H269" s="54"/>
    </row>
    <row r="270" spans="1:8" ht="15" customHeight="1">
      <c r="A270" s="23">
        <f>IF(totaal!A140=0,"",totaal!A140)</f>
        <v>267</v>
      </c>
      <c r="B270" s="24"/>
      <c r="C270" s="25" t="str">
        <f>IF(totaal!C152=0,"",totaal!C152)</f>
        <v>Thermometer</v>
      </c>
      <c r="D270" s="25" t="str">
        <f>IF(totaal!D152=0,"",totaal!D152)</f>
        <v>Econosto</v>
      </c>
      <c r="E270" s="25" t="str">
        <f>IF(totaal!E152=0,"",totaal!E152)</f>
        <v>Figuur 661   0 °C / 120 °C   kastdiameter ø80mm insteek 100mm</v>
      </c>
      <c r="F270" s="25" t="str">
        <f>IF(totaal!F152=0,"",totaal!F152)</f>
        <v>EC00661BG0CA2CA</v>
      </c>
      <c r="G270" s="51" t="str">
        <f>IF(totaal!G152=0,"",totaal!G152)</f>
        <v/>
      </c>
      <c r="H270" s="54"/>
    </row>
    <row r="271" spans="1:8" ht="15" customHeight="1">
      <c r="A271" s="23">
        <f>IF(totaal!A141=0,"",totaal!A141)</f>
        <v>268</v>
      </c>
      <c r="B271" s="24"/>
      <c r="C271" s="25" t="str">
        <f>IF(totaal!C153=0,"",totaal!C153)</f>
        <v>Thermometer</v>
      </c>
      <c r="D271" s="25" t="str">
        <f>IF(totaal!D153=0,"",totaal!D153)</f>
        <v>Econosto</v>
      </c>
      <c r="E271" s="25" t="str">
        <f>IF(totaal!E153=0,"",totaal!E153)</f>
        <v>Figuur 1656   -30°C / +50 °C  Staafthermometer insteek 50mm</v>
      </c>
      <c r="F271" s="25" t="str">
        <f>IF(totaal!F153=0,"",totaal!F153)</f>
        <v/>
      </c>
      <c r="G271" s="51" t="str">
        <f>IF(totaal!G153=0,"",totaal!G153)</f>
        <v/>
      </c>
      <c r="H271" s="54"/>
    </row>
    <row r="272" spans="1:8" ht="15" customHeight="1">
      <c r="A272" s="23">
        <f>IF(totaal!A142=0,"",totaal!A142)</f>
        <v>269</v>
      </c>
      <c r="B272" s="24"/>
      <c r="C272" s="25" t="str">
        <f>IF(totaal!C154=0,"",totaal!C154)</f>
        <v>Overstortbeveiliging</v>
      </c>
      <c r="D272" s="25" t="str">
        <f>IF(totaal!D154=0,"",totaal!D154)</f>
        <v>Flamco</v>
      </c>
      <c r="E272" s="25" t="str">
        <f>IF(totaal!E154=0,"",totaal!E154)</f>
        <v>Prescor DN15</v>
      </c>
      <c r="F272" s="25" t="str">
        <f>IF(totaal!F154=0,"",totaal!F154)</f>
        <v/>
      </c>
      <c r="G272" s="51" t="str">
        <f>IF(totaal!G154=0,"",totaal!G154)</f>
        <v/>
      </c>
      <c r="H272" s="28"/>
    </row>
    <row r="273" spans="1:8" ht="15" customHeight="1">
      <c r="A273" s="23">
        <f>IF(totaal!A143=0,"",totaal!A143)</f>
        <v>270</v>
      </c>
      <c r="B273" s="24"/>
      <c r="C273" s="25" t="e">
        <f>IF(totaal!#REF!=0,"",totaal!#REF!)</f>
        <v>#REF!</v>
      </c>
      <c r="D273" s="25" t="e">
        <f>IF(totaal!#REF!=0,"",totaal!#REF!)</f>
        <v>#REF!</v>
      </c>
      <c r="E273" s="25" t="e">
        <f>IF(totaal!#REF!=0,"",totaal!#REF!)</f>
        <v>#REF!</v>
      </c>
      <c r="F273" s="25" t="e">
        <f>IF(totaal!#REF!=0,"",totaal!#REF!)</f>
        <v>#REF!</v>
      </c>
      <c r="G273" s="51" t="e">
        <f>IF(totaal!#REF!=0,"",totaal!#REF!)</f>
        <v>#REF!</v>
      </c>
      <c r="H273" s="28"/>
    </row>
    <row r="274" spans="1:8" ht="15" customHeight="1">
      <c r="A274" s="23">
        <f>IF(totaal!A144=0,"",totaal!A144)</f>
        <v>271</v>
      </c>
      <c r="B274" s="24"/>
      <c r="C274" s="25" t="str">
        <f>IF(totaal!C155=0,"",totaal!C155)</f>
        <v>Luchtafscheider</v>
      </c>
      <c r="D274" s="25" t="str">
        <f>IF(totaal!D155=0,"",totaal!D155)</f>
        <v>Flamco</v>
      </c>
      <c r="E274" s="25" t="str">
        <f>IF(totaal!E155=0,"",totaal!E155)</f>
        <v>Flamcovent 50F  DN50</v>
      </c>
      <c r="F274" s="25" t="str">
        <f>IF(totaal!F155=0,"",totaal!F155)</f>
        <v/>
      </c>
      <c r="G274" s="51" t="str">
        <f>IF(totaal!G155=0,"",totaal!G155)</f>
        <v/>
      </c>
      <c r="H274" s="28"/>
    </row>
    <row r="275" spans="1:8" ht="15" customHeight="1">
      <c r="A275" s="23">
        <f>IF(totaal!A145=0,"",totaal!A145)</f>
        <v>272</v>
      </c>
      <c r="B275" s="24"/>
      <c r="C275" s="25" t="str">
        <f>IF(totaal!C156=0,"",totaal!C156)</f>
        <v>Luchtafscheider</v>
      </c>
      <c r="D275" s="25" t="str">
        <f>IF(totaal!D156=0,"",totaal!D156)</f>
        <v>Flamco</v>
      </c>
      <c r="E275" s="25" t="str">
        <f>IF(totaal!E156=0,"",totaal!E156)</f>
        <v>Flamcovent 65F  DN65</v>
      </c>
      <c r="F275" s="25" t="str">
        <f>IF(totaal!F156=0,"",totaal!F156)</f>
        <v/>
      </c>
      <c r="G275" s="51" t="str">
        <f>IF(totaal!G156=0,"",totaal!G156)</f>
        <v/>
      </c>
      <c r="H275" s="28"/>
    </row>
    <row r="276" spans="1:8" ht="15" customHeight="1">
      <c r="A276" s="23">
        <f>IF(totaal!A146=0,"",totaal!A146)</f>
        <v>273</v>
      </c>
      <c r="B276" s="24"/>
      <c r="C276" s="25" t="str">
        <f>IF(totaal!C157=0,"",totaal!C157)</f>
        <v>Luchtafscheider</v>
      </c>
      <c r="D276" s="25" t="str">
        <f>IF(totaal!D157=0,"",totaal!D157)</f>
        <v>Flamco</v>
      </c>
      <c r="E276" s="25" t="str">
        <f>IF(totaal!E157=0,"",totaal!E157)</f>
        <v>Flamcovent 80F  DN80</v>
      </c>
      <c r="F276" s="25" t="str">
        <f>IF(totaal!F157=0,"",totaal!F157)</f>
        <v/>
      </c>
      <c r="G276" s="51" t="str">
        <f>IF(totaal!G157=0,"",totaal!G157)</f>
        <v/>
      </c>
      <c r="H276" s="28"/>
    </row>
    <row r="277" spans="1:8" ht="15" customHeight="1">
      <c r="A277" s="23" t="e">
        <f>IF(totaal!#REF!=0,"",totaal!#REF!)</f>
        <v>#REF!</v>
      </c>
      <c r="B277" s="24"/>
      <c r="C277" s="25" t="str">
        <f>IF(totaal!C158=0,"",totaal!C158)</f>
        <v>Luchtafscheider</v>
      </c>
      <c r="D277" s="25" t="str">
        <f>IF(totaal!D158=0,"",totaal!D158)</f>
        <v>Flamco</v>
      </c>
      <c r="E277" s="25" t="str">
        <f>IF(totaal!E158=0,"",totaal!E158)</f>
        <v>Flamcovent 100F  DN100</v>
      </c>
      <c r="F277" s="25" t="str">
        <f>IF(totaal!F158=0,"",totaal!F158)</f>
        <v/>
      </c>
      <c r="G277" s="51" t="str">
        <f>IF(totaal!G158=0,"",totaal!G158)</f>
        <v/>
      </c>
      <c r="H277" s="28"/>
    </row>
    <row r="278" spans="1:8" ht="15" customHeight="1">
      <c r="A278" s="23" t="e">
        <f>IF(totaal!#REF!=0,"",totaal!#REF!)</f>
        <v>#REF!</v>
      </c>
      <c r="B278" s="24"/>
      <c r="C278" s="25" t="str">
        <f>IF(totaal!C159=0,"",totaal!C159)</f>
        <v>Waterfilter</v>
      </c>
      <c r="D278" s="25" t="str">
        <f>IF(totaal!D159=0,"",totaal!D159)</f>
        <v>Econosto</v>
      </c>
      <c r="E278" s="25" t="str">
        <f>IF(totaal!E159=0,"",totaal!E159)</f>
        <v>figuur 1019  DN100</v>
      </c>
      <c r="F278" s="25" t="str">
        <f>IF(totaal!F159=0,"",totaal!F159)</f>
        <v/>
      </c>
      <c r="G278" s="51" t="str">
        <f>IF(totaal!G159=0,"",totaal!G159)</f>
        <v/>
      </c>
      <c r="H278" s="28"/>
    </row>
    <row r="279" spans="1:8" ht="15" customHeight="1">
      <c r="A279" s="23">
        <f>IF(totaal!A147=0,"",totaal!A147)</f>
        <v>276</v>
      </c>
      <c r="B279" s="24"/>
      <c r="C279" s="25" t="str">
        <f>IF(totaal!C160=0,"",totaal!C160)</f>
        <v>Waterfilter</v>
      </c>
      <c r="D279" s="25" t="str">
        <f>IF(totaal!D160=0,"",totaal!D160)</f>
        <v>Econosto</v>
      </c>
      <c r="E279" s="25" t="str">
        <f>IF(totaal!E160=0,"",totaal!E160)</f>
        <v>figuur 1019  DN50</v>
      </c>
      <c r="F279" s="25" t="str">
        <f>IF(totaal!F160=0,"",totaal!F160)</f>
        <v/>
      </c>
      <c r="G279" s="51" t="str">
        <f>IF(totaal!G160=0,"",totaal!G160)</f>
        <v/>
      </c>
      <c r="H279" s="28"/>
    </row>
    <row r="280" spans="1:8" ht="15" customHeight="1">
      <c r="A280" s="23">
        <f>IF(totaal!A148=0,"",totaal!A148)</f>
        <v>277</v>
      </c>
      <c r="B280" s="24"/>
      <c r="C280" s="25" t="str">
        <f>IF(totaal!C161=0,"",totaal!C161)</f>
        <v>Waterfilter</v>
      </c>
      <c r="D280" s="25" t="str">
        <f>IF(totaal!D161=0,"",totaal!D161)</f>
        <v>Econosto</v>
      </c>
      <c r="E280" s="25" t="str">
        <f>IF(totaal!E161=0,"",totaal!E161)</f>
        <v>figuur 1019  DN65</v>
      </c>
      <c r="F280" s="25" t="str">
        <f>IF(totaal!F161=0,"",totaal!F161)</f>
        <v/>
      </c>
      <c r="G280" s="51" t="str">
        <f>IF(totaal!G161=0,"",totaal!G161)</f>
        <v/>
      </c>
      <c r="H280" s="28"/>
    </row>
    <row r="281" spans="1:8" ht="15" customHeight="1">
      <c r="A281" s="23">
        <f>IF(totaal!A149=0,"",totaal!A149)</f>
        <v>278</v>
      </c>
      <c r="B281" s="24"/>
      <c r="C281" s="25" t="str">
        <f>IF(totaal!C162=0,"",totaal!C162)</f>
        <v>Waterfilter</v>
      </c>
      <c r="D281" s="25" t="str">
        <f>IF(totaal!D162=0,"",totaal!D162)</f>
        <v>Econosto</v>
      </c>
      <c r="E281" s="25" t="str">
        <f>IF(totaal!E162=0,"",totaal!E162)</f>
        <v>figuur 1019  DN80</v>
      </c>
      <c r="F281" s="25" t="str">
        <f>IF(totaal!F162=0,"",totaal!F162)</f>
        <v/>
      </c>
      <c r="G281" s="51" t="str">
        <f>IF(totaal!G162=0,"",totaal!G162)</f>
        <v/>
      </c>
      <c r="H281" s="28"/>
    </row>
    <row r="282" spans="1:8" ht="15" customHeight="1">
      <c r="A282" s="23">
        <f>IF(totaal!A150=0,"",totaal!A150)</f>
        <v>279</v>
      </c>
      <c r="B282" s="24"/>
      <c r="C282" s="25" t="str">
        <f>IF(totaal!C163=0,"",totaal!C163)</f>
        <v>Waterfilter</v>
      </c>
      <c r="D282" s="25" t="str">
        <f>IF(totaal!D163=0,"",totaal!D163)</f>
        <v>Econosto</v>
      </c>
      <c r="E282" s="25" t="str">
        <f>IF(totaal!E163=0,"",totaal!E163)</f>
        <v>figuur 1019  DN125</v>
      </c>
      <c r="F282" s="25" t="str">
        <f>IF(totaal!F163=0,"",totaal!F163)</f>
        <v/>
      </c>
      <c r="G282" s="51" t="str">
        <f>IF(totaal!G163=0,"",totaal!G163)</f>
        <v/>
      </c>
      <c r="H282" s="28"/>
    </row>
    <row r="283" spans="1:8" ht="15" customHeight="1">
      <c r="A283" s="23">
        <f>IF(totaal!A151=0,"",totaal!A151)</f>
        <v>280</v>
      </c>
      <c r="B283" s="24"/>
      <c r="C283" s="25" t="str">
        <f>IF(totaal!C164=0,"",totaal!C164)</f>
        <v>Compensator</v>
      </c>
      <c r="D283" s="25" t="str">
        <f>IF(totaal!D164=0,"",totaal!D164)</f>
        <v>Hibro compensatoren</v>
      </c>
      <c r="E283" s="25" t="str">
        <f>IF(totaal!E164=0,"",totaal!E164)</f>
        <v>Dilatoflex Type K Rubberkwaliteit CC NW100 L=140mm</v>
      </c>
      <c r="F283" s="25" t="str">
        <f>IF(totaal!F164=0,"",totaal!F164)</f>
        <v>24CC0125KV</v>
      </c>
      <c r="G283" s="51" t="str">
        <f>IF(totaal!G164=0,"",totaal!G164)</f>
        <v/>
      </c>
      <c r="H283" s="28"/>
    </row>
    <row r="284" spans="1:8" ht="15" customHeight="1">
      <c r="A284" s="23">
        <f>IF(totaal!A152=0,"",totaal!A152)</f>
        <v>281</v>
      </c>
      <c r="B284" s="24"/>
      <c r="C284" s="25" t="e">
        <f>IF(totaal!#REF!=0,"",totaal!#REF!)</f>
        <v>#REF!</v>
      </c>
      <c r="D284" s="25" t="e">
        <f>IF(totaal!#REF!=0,"",totaal!#REF!)</f>
        <v>#REF!</v>
      </c>
      <c r="E284" s="25" t="e">
        <f>IF(totaal!#REF!=0,"",totaal!#REF!)</f>
        <v>#REF!</v>
      </c>
      <c r="F284" s="25" t="e">
        <f>IF(totaal!#REF!=0,"",totaal!#REF!)</f>
        <v>#REF!</v>
      </c>
      <c r="G284" s="51" t="e">
        <f>IF(totaal!#REF!=0,"",totaal!#REF!)</f>
        <v>#REF!</v>
      </c>
      <c r="H284" s="28"/>
    </row>
    <row r="285" spans="1:8" ht="15" customHeight="1">
      <c r="A285" s="23">
        <f>IF(totaal!A153=0,"",totaal!A153)</f>
        <v>282</v>
      </c>
      <c r="B285" s="24"/>
      <c r="C285" s="25" t="e">
        <f>IF(totaal!#REF!=0,"",totaal!#REF!)</f>
        <v>#REF!</v>
      </c>
      <c r="D285" s="25" t="e">
        <f>IF(totaal!#REF!=0,"",totaal!#REF!)</f>
        <v>#REF!</v>
      </c>
      <c r="E285" s="25" t="e">
        <f>IF(totaal!#REF!=0,"",totaal!#REF!)</f>
        <v>#REF!</v>
      </c>
      <c r="F285" s="25" t="e">
        <f>IF(totaal!#REF!=0,"",totaal!#REF!)</f>
        <v>#REF!</v>
      </c>
      <c r="G285" s="51" t="e">
        <f>IF(totaal!#REF!=0,"",totaal!#REF!)</f>
        <v>#REF!</v>
      </c>
      <c r="H285" s="28"/>
    </row>
    <row r="286" spans="1:8" ht="15" customHeight="1">
      <c r="A286" s="23">
        <f>IF(totaal!A154=0,"",totaal!A154)</f>
        <v>283</v>
      </c>
      <c r="B286" s="24"/>
      <c r="C286" s="25" t="e">
        <f>IF(totaal!#REF!=0,"",totaal!#REF!)</f>
        <v>#REF!</v>
      </c>
      <c r="D286" s="25" t="e">
        <f>IF(totaal!#REF!=0,"",totaal!#REF!)</f>
        <v>#REF!</v>
      </c>
      <c r="E286" s="25" t="e">
        <f>IF(totaal!#REF!=0,"",totaal!#REF!)</f>
        <v>#REF!</v>
      </c>
      <c r="F286" s="25" t="e">
        <f>IF(totaal!#REF!=0,"",totaal!#REF!)</f>
        <v>#REF!</v>
      </c>
      <c r="G286" s="51" t="e">
        <f>IF(totaal!#REF!=0,"",totaal!#REF!)</f>
        <v>#REF!</v>
      </c>
      <c r="H286" s="28"/>
    </row>
    <row r="287" spans="1:8" ht="15" customHeight="1">
      <c r="A287" s="23" t="e">
        <f>IF(totaal!#REF!=0,"",totaal!#REF!)</f>
        <v>#REF!</v>
      </c>
      <c r="B287" s="24"/>
      <c r="C287" s="25" t="str">
        <f>IF(totaal!C165=0,"",totaal!C165)</f>
        <v>Vul/aftapkraan</v>
      </c>
      <c r="D287" s="25" t="str">
        <f>IF(totaal!D165=0,"",totaal!D165)</f>
        <v>Econosto</v>
      </c>
      <c r="E287" s="25" t="str">
        <f>IF(totaal!E165=0,"",totaal!E165)</f>
        <v>figuur 450   ½"</v>
      </c>
      <c r="F287" s="25" t="str">
        <f>IF(totaal!F165=0,"",totaal!F165)</f>
        <v>EC0045001/2AB11</v>
      </c>
      <c r="G287" s="51" t="str">
        <f>IF(totaal!G165=0,"",totaal!G165)</f>
        <v/>
      </c>
      <c r="H287" s="28"/>
    </row>
    <row r="288" spans="1:8" ht="15" customHeight="1">
      <c r="A288" s="23">
        <f>IF(totaal!A155=0,"",totaal!A155)</f>
        <v>285</v>
      </c>
      <c r="B288" s="24"/>
      <c r="C288" s="25" t="str">
        <f>IF(totaal!C166=0,"",totaal!C166)</f>
        <v>Vul/aftapkraan</v>
      </c>
      <c r="D288" s="25" t="str">
        <f>IF(totaal!D166=0,"",totaal!D166)</f>
        <v>Econosto</v>
      </c>
      <c r="E288" s="25" t="str">
        <f>IF(totaal!E166=0,"",totaal!E166)</f>
        <v>figuur 450   ¾"</v>
      </c>
      <c r="F288" s="25" t="str">
        <f>IF(totaal!F166=0,"",totaal!F166)</f>
        <v>EC0045003/4AB11</v>
      </c>
      <c r="G288" s="51" t="str">
        <f>IF(totaal!G166=0,"",totaal!G166)</f>
        <v/>
      </c>
      <c r="H288" s="28"/>
    </row>
    <row r="289" spans="1:8" ht="15" customHeight="1">
      <c r="A289" s="23">
        <f>IF(totaal!A156=0,"",totaal!A156)</f>
        <v>286</v>
      </c>
      <c r="B289" s="24"/>
      <c r="C289" s="25" t="str">
        <f>IF(totaal!C167=0,"",totaal!C167)</f>
        <v>Veiligheidsventiel</v>
      </c>
      <c r="D289" s="25" t="str">
        <f>IF(totaal!D167=0,"",totaal!D167)</f>
        <v>Flamco</v>
      </c>
      <c r="E289" s="25" t="str">
        <f>IF(totaal!E167=0,"",totaal!E167)</f>
        <v xml:space="preserve">Prescor S700-5/4"  </v>
      </c>
      <c r="F289" s="25" t="str">
        <f>IF(totaal!F167=0,"",totaal!F167)</f>
        <v/>
      </c>
      <c r="G289" s="51" t="str">
        <f>IF(totaal!G167=0,"",totaal!G167)</f>
        <v/>
      </c>
      <c r="H289" s="28"/>
    </row>
    <row r="290" spans="1:8" ht="15" customHeight="1">
      <c r="A290" s="23">
        <f>IF(totaal!A157=0,"",totaal!A157)</f>
        <v>287</v>
      </c>
      <c r="B290" s="24"/>
      <c r="C290" s="25" t="str">
        <f>IF(totaal!C168=0,"",totaal!C168)</f>
        <v>Veiligheidsventiel</v>
      </c>
      <c r="D290" s="25" t="str">
        <f>IF(totaal!D168=0,"",totaal!D168)</f>
        <v>Flamco</v>
      </c>
      <c r="E290" s="25" t="str">
        <f>IF(totaal!E168=0,"",totaal!E168)</f>
        <v>Prescor S700-5/4"   insteldruk 5 bar</v>
      </c>
      <c r="F290" s="25" t="str">
        <f>IF(totaal!F168=0,"",totaal!F168)</f>
        <v/>
      </c>
      <c r="G290" s="51" t="str">
        <f>IF(totaal!G168=0,"",totaal!G168)</f>
        <v/>
      </c>
      <c r="H290" s="28"/>
    </row>
    <row r="291" spans="1:8" ht="15" customHeight="1">
      <c r="A291" s="23">
        <f>IF(totaal!A158=0,"",totaal!A158)</f>
        <v>288</v>
      </c>
      <c r="B291" s="24"/>
      <c r="C291" s="25" t="str">
        <f>IF(totaal!C169=0,"",totaal!C169)</f>
        <v>Terugslagklep</v>
      </c>
      <c r="D291" s="25" t="str">
        <f>IF(totaal!D169=0,"",totaal!D169)</f>
        <v>MRC Transmark</v>
      </c>
      <c r="E291" s="25" t="str">
        <f>IF(totaal!E169=0,"",totaal!E169)</f>
        <v>RK41 - 040   Gestra Disco   Messing Korte bouwlengte PN16</v>
      </c>
      <c r="F291" s="25" t="str">
        <f>IF(totaal!F169=0,"",totaal!F169)</f>
        <v/>
      </c>
      <c r="G291" s="51" t="str">
        <f>IF(totaal!G169=0,"",totaal!G169)</f>
        <v/>
      </c>
      <c r="H291" s="28"/>
    </row>
    <row r="292" spans="1:8" ht="15" customHeight="1">
      <c r="A292" s="23">
        <f>IF(totaal!A159=0,"",totaal!A159)</f>
        <v>289</v>
      </c>
      <c r="B292" s="24"/>
      <c r="C292" s="25" t="str">
        <f>IF(totaal!C170=0,"",totaal!C170)</f>
        <v>Terugslagklep</v>
      </c>
      <c r="D292" s="25" t="str">
        <f>IF(totaal!D170=0,"",totaal!D170)</f>
        <v>MRC Transmark</v>
      </c>
      <c r="E292" s="25" t="str">
        <f>IF(totaal!E170=0,"",totaal!E170)</f>
        <v>RK41 - 050   Gestra Disco   Messing Korte bouwlengte PN16</v>
      </c>
      <c r="F292" s="25" t="str">
        <f>IF(totaal!F170=0,"",totaal!F170)</f>
        <v/>
      </c>
      <c r="G292" s="51" t="str">
        <f>IF(totaal!G170=0,"",totaal!G170)</f>
        <v/>
      </c>
      <c r="H292" s="28"/>
    </row>
    <row r="293" spans="1:8" ht="15" customHeight="1">
      <c r="A293" s="23">
        <f>IF(totaal!A160=0,"",totaal!A160)</f>
        <v>290</v>
      </c>
      <c r="B293" s="24"/>
      <c r="C293" s="25" t="str">
        <f>IF(totaal!C171=0,"",totaal!C171)</f>
        <v>Terugslagklep</v>
      </c>
      <c r="D293" s="25" t="str">
        <f>IF(totaal!D171=0,"",totaal!D171)</f>
        <v>MRC Transmark</v>
      </c>
      <c r="E293" s="25" t="str">
        <f>IF(totaal!E171=0,"",totaal!E171)</f>
        <v>RK41 - 065   Gestra Disco   Messing Korte bouwlengte PN16</v>
      </c>
      <c r="F293" s="25" t="str">
        <f>IF(totaal!F171=0,"",totaal!F171)</f>
        <v/>
      </c>
      <c r="G293" s="51" t="str">
        <f>IF(totaal!G171=0,"",totaal!G171)</f>
        <v/>
      </c>
      <c r="H293" s="28"/>
    </row>
    <row r="294" spans="1:8" ht="15" customHeight="1">
      <c r="A294" s="23">
        <f>IF(totaal!A161=0,"",totaal!A161)</f>
        <v>291</v>
      </c>
      <c r="B294" s="24"/>
      <c r="C294" s="25" t="str">
        <f>IF(totaal!C172=0,"",totaal!C172)</f>
        <v>Terugslagklep</v>
      </c>
      <c r="D294" s="25" t="str">
        <f>IF(totaal!D172=0,"",totaal!D172)</f>
        <v>MRC Transmark</v>
      </c>
      <c r="E294" s="25" t="str">
        <f>IF(totaal!E172=0,"",totaal!E172)</f>
        <v>RK41 - 080   Gestra Disco   Messing Korte bouwlengte PN16</v>
      </c>
      <c r="F294" s="25" t="str">
        <f>IF(totaal!F172=0,"",totaal!F172)</f>
        <v/>
      </c>
      <c r="G294" s="51" t="str">
        <f>IF(totaal!G172=0,"",totaal!G172)</f>
        <v/>
      </c>
      <c r="H294" s="28"/>
    </row>
    <row r="295" spans="1:8" ht="15" customHeight="1">
      <c r="A295" s="23">
        <f>IF(totaal!A162=0,"",totaal!A162)</f>
        <v>292</v>
      </c>
      <c r="B295" s="24"/>
      <c r="C295" s="25" t="str">
        <f>IF(totaal!C173=0,"",totaal!C173)</f>
        <v>Terugslagklep</v>
      </c>
      <c r="D295" s="25" t="str">
        <f>IF(totaal!D173=0,"",totaal!D173)</f>
        <v>MRC Transmark</v>
      </c>
      <c r="E295" s="25" t="str">
        <f>IF(totaal!E173=0,"",totaal!E173)</f>
        <v>RK41 - 100   Gestra Disco   Messing Korte bouwlengte PN16</v>
      </c>
      <c r="F295" s="25" t="str">
        <f>IF(totaal!F173=0,"",totaal!F173)</f>
        <v/>
      </c>
      <c r="G295" s="51" t="str">
        <f>IF(totaal!G173=0,"",totaal!G173)</f>
        <v/>
      </c>
      <c r="H295" s="28"/>
    </row>
    <row r="296" spans="1:8" ht="15" customHeight="1">
      <c r="A296" s="23">
        <f>IF(totaal!A163=0,"",totaal!A163)</f>
        <v>293</v>
      </c>
      <c r="B296" s="24"/>
      <c r="C296" s="25" t="e">
        <f>IF(totaal!#REF!=0,"",totaal!#REF!)</f>
        <v>#REF!</v>
      </c>
      <c r="D296" s="25" t="e">
        <f>IF(totaal!#REF!=0,"",totaal!#REF!)</f>
        <v>#REF!</v>
      </c>
      <c r="E296" s="25" t="e">
        <f>IF(totaal!#REF!=0,"",totaal!#REF!)</f>
        <v>#REF!</v>
      </c>
      <c r="F296" s="25" t="e">
        <f>IF(totaal!#REF!=0,"",totaal!#REF!)</f>
        <v>#REF!</v>
      </c>
      <c r="G296" s="51" t="e">
        <f>IF(totaal!#REF!=0,"",totaal!#REF!)</f>
        <v>#REF!</v>
      </c>
      <c r="H296" s="28"/>
    </row>
    <row r="297" spans="1:8" ht="15" customHeight="1">
      <c r="A297" s="23">
        <f>IF(totaal!A164=0,"",totaal!A164)</f>
        <v>294</v>
      </c>
      <c r="B297" s="24"/>
      <c r="C297" s="25" t="e">
        <f>IF(totaal!#REF!=0,"",totaal!#REF!)</f>
        <v>#REF!</v>
      </c>
      <c r="D297" s="25" t="e">
        <f>IF(totaal!#REF!=0,"",totaal!#REF!)</f>
        <v>#REF!</v>
      </c>
      <c r="E297" s="25" t="e">
        <f>IF(totaal!#REF!=0,"",totaal!#REF!)</f>
        <v>#REF!</v>
      </c>
      <c r="F297" s="25" t="e">
        <f>IF(totaal!#REF!=0,"",totaal!#REF!)</f>
        <v>#REF!</v>
      </c>
      <c r="G297" s="51" t="e">
        <f>IF(totaal!#REF!=0,"",totaal!#REF!)</f>
        <v>#REF!</v>
      </c>
      <c r="H297" s="28"/>
    </row>
    <row r="298" spans="1:8" ht="15" customHeight="1">
      <c r="A298" s="23" t="e">
        <f>IF(totaal!#REF!=0,"",totaal!#REF!)</f>
        <v>#REF!</v>
      </c>
      <c r="B298" s="24"/>
      <c r="C298" s="25" t="str">
        <f>IF(totaal!C174=0,"",totaal!C174)</f>
        <v>Radiator Ontluchtingsstop</v>
      </c>
      <c r="D298" s="25" t="str">
        <f>IF(totaal!D174=0,"",totaal!D174)</f>
        <v>Hummel</v>
      </c>
      <c r="E298" s="25" t="str">
        <f>IF(totaal!E174=0,"",totaal!E174)</f>
        <v>Draaibaar ½"</v>
      </c>
      <c r="F298" s="25" t="str">
        <f>IF(totaal!F174=0,"",totaal!F174)</f>
        <v>TU6737241</v>
      </c>
      <c r="G298" s="51" t="str">
        <f>IF(totaal!G174=0,"",totaal!G174)</f>
        <v/>
      </c>
      <c r="H298" s="28"/>
    </row>
    <row r="299" spans="1:8" ht="15" customHeight="1">
      <c r="A299" s="23" t="e">
        <f>IF(totaal!#REF!=0,"",totaal!#REF!)</f>
        <v>#REF!</v>
      </c>
      <c r="B299" s="24"/>
      <c r="C299" s="25" t="str">
        <f>IF(totaal!C175=0,"",totaal!C175)</f>
        <v>Radiator Aftapper/slangtule</v>
      </c>
      <c r="D299" s="25" t="str">
        <f>IF(totaal!D175=0,"",totaal!D175)</f>
        <v>Hummel</v>
      </c>
      <c r="E299" s="25" t="str">
        <f>IF(totaal!E175=0,"",totaal!E175)</f>
        <v>Draaibaar + Aftappen vernikkeld ½" O-ring</v>
      </c>
      <c r="F299" s="25" t="str">
        <f>IF(totaal!F175=0,"",totaal!F175)</f>
        <v>TU6737282</v>
      </c>
      <c r="G299" s="51" t="str">
        <f>IF(totaal!G175=0,"",totaal!G175)</f>
        <v/>
      </c>
      <c r="H299" s="28"/>
    </row>
    <row r="300" spans="1:8" ht="15" customHeight="1">
      <c r="A300" s="23" t="e">
        <f>IF(totaal!#REF!=0,"",totaal!#REF!)</f>
        <v>#REF!</v>
      </c>
      <c r="B300" s="24"/>
      <c r="C300" s="25" t="str">
        <f>IF(totaal!C176=0,"",totaal!C176)</f>
        <v>Radiatorafsluiter</v>
      </c>
      <c r="D300" s="25" t="str">
        <f>IF(totaal!D176=0,"",totaal!D176)</f>
        <v>Econosto</v>
      </c>
      <c r="E300" s="25" t="str">
        <f>IF(totaal!E176=0,"",totaal!E176)</f>
        <v>Figuur 2480   ½"</v>
      </c>
      <c r="F300" s="25" t="str">
        <f>IF(totaal!F176=0,"",totaal!F176)</f>
        <v/>
      </c>
      <c r="G300" s="51" t="str">
        <f>IF(totaal!G176=0,"",totaal!G176)</f>
        <v/>
      </c>
      <c r="H300" s="28"/>
    </row>
    <row r="301" spans="1:8" ht="15" customHeight="1">
      <c r="A301" s="23">
        <f>IF(totaal!A165=0,"",totaal!A165)</f>
        <v>298</v>
      </c>
      <c r="B301" s="24"/>
      <c r="C301" s="25" t="str">
        <f>IF(totaal!C177=0,"",totaal!C177)</f>
        <v>Radiatorkoppeling</v>
      </c>
      <c r="D301" s="25" t="str">
        <f>IF(totaal!D177=0,"",totaal!D177)</f>
        <v>Econosto</v>
      </c>
      <c r="E301" s="25" t="str">
        <f>IF(totaal!E177=0,"",totaal!E177)</f>
        <v>Figuur 2490   ½"  haaks</v>
      </c>
      <c r="F301" s="25" t="str">
        <f>IF(totaal!F177=0,"",totaal!F177)</f>
        <v/>
      </c>
      <c r="G301" s="51" t="str">
        <f>IF(totaal!G177=0,"",totaal!G177)</f>
        <v/>
      </c>
      <c r="H301" s="28"/>
    </row>
    <row r="302" spans="1:8" ht="15" customHeight="1">
      <c r="A302" s="23">
        <f>IF(totaal!A166=0,"",totaal!A166)</f>
        <v>299</v>
      </c>
      <c r="B302" s="24"/>
      <c r="C302" s="25" t="str">
        <f>IF(totaal!C178=0,"",totaal!C178)</f>
        <v>Jaga ventiel</v>
      </c>
      <c r="D302" s="25" t="str">
        <f>IF(totaal!D178=0,"",totaal!D178)</f>
        <v>Comap</v>
      </c>
      <c r="E302" s="25" t="str">
        <f>IF(totaal!E178=0,"",totaal!E178)</f>
        <v>2-pijps</v>
      </c>
      <c r="F302" s="25" t="str">
        <f>IF(totaal!F178=0,"",totaal!F178)</f>
        <v/>
      </c>
      <c r="G302" s="51" t="str">
        <f>IF(totaal!G178=0,"",totaal!G178)</f>
        <v/>
      </c>
      <c r="H302" s="28"/>
    </row>
    <row r="303" spans="1:8" ht="15" customHeight="1">
      <c r="A303" s="23">
        <f>IF(totaal!A167=0,"",totaal!A167)</f>
        <v>300</v>
      </c>
      <c r="B303" s="24"/>
      <c r="C303" s="25" t="str">
        <f>IF(totaal!C179=0,"",totaal!C179)</f>
        <v>Thermostaatkop</v>
      </c>
      <c r="D303" s="25" t="str">
        <f>IF(totaal!D179=0,"",totaal!D179)</f>
        <v>Jaga</v>
      </c>
      <c r="E303" s="25" t="str">
        <f>IF(totaal!E179=0,"",totaal!E179)</f>
        <v>Chroom Wit</v>
      </c>
      <c r="F303" s="25" t="str">
        <f>IF(totaal!F179=0,"",totaal!F179)</f>
        <v/>
      </c>
      <c r="G303" s="51" t="str">
        <f>IF(totaal!G179=0,"",totaal!G179)</f>
        <v>Chroom wit</v>
      </c>
      <c r="H303" s="28"/>
    </row>
    <row r="304" spans="1:8" ht="15" customHeight="1">
      <c r="A304" s="23">
        <f>IF(totaal!A168=0,"",totaal!A168)</f>
        <v>301</v>
      </c>
      <c r="B304" s="24"/>
      <c r="C304" s="25" t="str">
        <f>IF(totaal!C180=0,"",totaal!C180)</f>
        <v>Regelafsluiter 2-weg</v>
      </c>
      <c r="D304" s="25" t="str">
        <f>IF(totaal!D180=0,"",totaal!D180)</f>
        <v>Siemens (lev. M&amp;R)</v>
      </c>
      <c r="E304" s="25" t="str">
        <f>IF(totaal!E180=0,"",totaal!E180)</f>
        <v>VVG44.15-4 + SQS65  (LBK 1 koeler, voor voorverwarmer)</v>
      </c>
      <c r="F304" s="25" t="str">
        <f>IF(totaal!F180=0,"",totaal!F180)</f>
        <v>DB-101CV21</v>
      </c>
      <c r="G304" s="51" t="str">
        <f>IF(totaal!G180=0,"",totaal!G180)</f>
        <v/>
      </c>
      <c r="H304" s="28"/>
    </row>
    <row r="305" spans="1:8" ht="15" customHeight="1">
      <c r="A305" s="23">
        <f>IF(totaal!A169=0,"",totaal!A169)</f>
        <v>302</v>
      </c>
      <c r="B305" s="24"/>
      <c r="C305" s="25" t="str">
        <f>IF(totaal!C181=0,"",totaal!C181)</f>
        <v>Regelafsluiter 2-weg</v>
      </c>
      <c r="D305" s="25" t="str">
        <f>IF(totaal!D181=0,"",totaal!D181)</f>
        <v>Siemens (lev. M&amp;R)</v>
      </c>
      <c r="E305" s="25" t="str">
        <f>IF(totaal!E181=0,"",totaal!E181)</f>
        <v>VVG44.15-2.5 + SQS65  (LBK 2 koeler, voor voorverwarmer)</v>
      </c>
      <c r="F305" s="25" t="str">
        <f>IF(totaal!F181=0,"",totaal!F181)</f>
        <v>DB-102CV21</v>
      </c>
      <c r="G305" s="51" t="str">
        <f>IF(totaal!G181=0,"",totaal!G181)</f>
        <v/>
      </c>
      <c r="H305" s="28"/>
    </row>
    <row r="306" spans="1:8" ht="15" customHeight="1">
      <c r="A306" s="23">
        <f>IF(totaal!A170=0,"",totaal!A170)</f>
        <v>303</v>
      </c>
      <c r="B306" s="24"/>
      <c r="C306" s="25" t="str">
        <f>IF(totaal!C182=0,"",totaal!C182)</f>
        <v>Regelafsluiter 2-weg</v>
      </c>
      <c r="D306" s="25" t="str">
        <f>IF(totaal!D182=0,"",totaal!D182)</f>
        <v>Siemens (lev. M&amp;R)</v>
      </c>
      <c r="E306" s="25" t="str">
        <f>IF(totaal!E182=0,"",totaal!E182)</f>
        <v>VVG44.15-4 + SQS65  (LBK 3 koeler, voor voorverwarmer)</v>
      </c>
      <c r="F306" s="25" t="str">
        <f>IF(totaal!F182=0,"",totaal!F182)</f>
        <v>DB-103CV21</v>
      </c>
      <c r="G306" s="51" t="str">
        <f>IF(totaal!G182=0,"",totaal!G182)</f>
        <v/>
      </c>
      <c r="H306" s="28"/>
    </row>
    <row r="307" spans="1:8" ht="15" customHeight="1">
      <c r="A307" s="23">
        <f>IF(totaal!A171=0,"",totaal!A171)</f>
        <v>304</v>
      </c>
      <c r="B307" s="24"/>
      <c r="C307" s="25" t="str">
        <f>IF(totaal!C183=0,"",totaal!C183)</f>
        <v>Regelafsluiter 2-weg</v>
      </c>
      <c r="D307" s="25" t="str">
        <f>IF(totaal!D183=0,"",totaal!D183)</f>
        <v>Siemens (lev. M&amp;R)</v>
      </c>
      <c r="E307" s="25" t="str">
        <f>IF(totaal!E183=0,"",totaal!E183)</f>
        <v>VVG44.15-2.5 + SQS65  (LBK 4 koeler, voor voorverwarmer)</v>
      </c>
      <c r="F307" s="25" t="str">
        <f>IF(totaal!F183=0,"",totaal!F183)</f>
        <v>DB-104CV21</v>
      </c>
      <c r="G307" s="51" t="str">
        <f>IF(totaal!G183=0,"",totaal!G183)</f>
        <v/>
      </c>
      <c r="H307" s="28"/>
    </row>
    <row r="308" spans="1:8" ht="15" customHeight="1">
      <c r="A308" s="23">
        <f>IF(totaal!A172=0,"",totaal!A172)</f>
        <v>305</v>
      </c>
      <c r="B308" s="24"/>
      <c r="C308" s="25" t="str">
        <f>IF(totaal!C184=0,"",totaal!C184)</f>
        <v>Regelafsluiter 2-weg</v>
      </c>
      <c r="D308" s="25" t="str">
        <f>IF(totaal!D184=0,"",totaal!D184)</f>
        <v>Siemens (lev. M&amp;R)</v>
      </c>
      <c r="E308" s="25" t="str">
        <f>IF(totaal!E184=0,"",totaal!E184)</f>
        <v>VVG44.15-2,5 + SQS65  (LBK 5 koeler, voor voorverwarmer)</v>
      </c>
      <c r="F308" s="25" t="str">
        <f>IF(totaal!F184=0,"",totaal!F184)</f>
        <v>DB-105CV21</v>
      </c>
      <c r="G308" s="51" t="str">
        <f>IF(totaal!G184=0,"",totaal!G184)</f>
        <v/>
      </c>
      <c r="H308" s="28"/>
    </row>
    <row r="309" spans="1:8" ht="15" customHeight="1">
      <c r="A309" s="23">
        <f>IF(totaal!A173=0,"",totaal!A173)</f>
        <v>306</v>
      </c>
      <c r="B309" s="24"/>
      <c r="C309" s="25" t="str">
        <f>IF(totaal!C185=0,"",totaal!C185)</f>
        <v>Regelafsluiter 2-weg</v>
      </c>
      <c r="D309" s="25" t="str">
        <f>IF(totaal!D185=0,"",totaal!D185)</f>
        <v>Siemens (lev. M&amp;R)</v>
      </c>
      <c r="E309" s="25" t="str">
        <f>IF(totaal!E185=0,"",totaal!E185)</f>
        <v>VVG44.15-1 + SQS65  (LBK 6 koeler, voor voorverwarmer)</v>
      </c>
      <c r="F309" s="25" t="str">
        <f>IF(totaal!F185=0,"",totaal!F185)</f>
        <v>DB-106CV21</v>
      </c>
      <c r="G309" s="51" t="str">
        <f>IF(totaal!G185=0,"",totaal!G185)</f>
        <v/>
      </c>
      <c r="H309" s="28"/>
    </row>
    <row r="310" spans="1:8" ht="15" customHeight="1">
      <c r="A310" s="23" t="e">
        <f>IF(totaal!#REF!=0,"",totaal!#REF!)</f>
        <v>#REF!</v>
      </c>
      <c r="B310" s="24"/>
      <c r="C310" s="25" t="str">
        <f>IF(totaal!C186=0,"",totaal!C186)</f>
        <v>Regelafsluiter 2-weg</v>
      </c>
      <c r="D310" s="25" t="str">
        <f>IF(totaal!D186=0,"",totaal!D186)</f>
        <v>Siemens (lev. M&amp;R)</v>
      </c>
      <c r="E310" s="25" t="str">
        <f>IF(totaal!E186=0,"",totaal!E186)</f>
        <v>VVG44.15-1,6 + SQS65  (LBK 7 koeler, voor voorverwarmer)</v>
      </c>
      <c r="F310" s="25" t="str">
        <f>IF(totaal!F186=0,"",totaal!F186)</f>
        <v>DB-107CV21</v>
      </c>
      <c r="G310" s="51" t="str">
        <f>IF(totaal!G186=0,"",totaal!G186)</f>
        <v/>
      </c>
      <c r="H310" s="28"/>
    </row>
    <row r="311" spans="1:8" ht="15" customHeight="1">
      <c r="A311" s="23" t="e">
        <f>IF(totaal!#REF!=0,"",totaal!#REF!)</f>
        <v>#REF!</v>
      </c>
      <c r="B311" s="24"/>
      <c r="C311" s="25" t="str">
        <f>IF(totaal!C187=0,"",totaal!C187)</f>
        <v>Regelafsluiter 2-weg</v>
      </c>
      <c r="D311" s="25" t="str">
        <f>IF(totaal!D187=0,"",totaal!D187)</f>
        <v>Siemens (lev. M&amp;R)</v>
      </c>
      <c r="E311" s="25" t="str">
        <f>IF(totaal!E187=0,"",totaal!E187)</f>
        <v>VVG44.15-2.5 + SQS65  (LBK 8 koeler, voor voorverwarmer)</v>
      </c>
      <c r="F311" s="25" t="str">
        <f>IF(totaal!F187=0,"",totaal!F187)</f>
        <v>DB-108CV21</v>
      </c>
      <c r="G311" s="51" t="str">
        <f>IF(totaal!G187=0,"",totaal!G187)</f>
        <v/>
      </c>
      <c r="H311" s="28"/>
    </row>
    <row r="312" spans="1:8" ht="15" customHeight="1">
      <c r="A312" s="23">
        <f>IF(totaal!A174=0,"",totaal!A174)</f>
        <v>309</v>
      </c>
      <c r="B312" s="24"/>
      <c r="C312" s="25" t="str">
        <f>IF(totaal!C188=0,"",totaal!C188)</f>
        <v>Regelafsluiter 2-weg</v>
      </c>
      <c r="D312" s="25" t="str">
        <f>IF(totaal!D188=0,"",totaal!D188)</f>
        <v>Siemens (lev. M&amp;R)</v>
      </c>
      <c r="E312" s="25" t="str">
        <f>IF(totaal!E188=0,"",totaal!E188)</f>
        <v>VVG44.25-10 + SQS65  (LBK 9 koeler, na voorverwarmer)</v>
      </c>
      <c r="F312" s="25" t="str">
        <f>IF(totaal!F188=0,"",totaal!F188)</f>
        <v>DB-109CV21</v>
      </c>
      <c r="G312" s="51" t="str">
        <f>IF(totaal!G188=0,"",totaal!G188)</f>
        <v/>
      </c>
      <c r="H312" s="28"/>
    </row>
    <row r="313" spans="1:8" ht="15" customHeight="1">
      <c r="A313" s="23">
        <f>IF(totaal!A175=0,"",totaal!A175)</f>
        <v>310</v>
      </c>
      <c r="B313" s="24"/>
      <c r="C313" s="25" t="str">
        <f>IF(totaal!C189=0,"",totaal!C189)</f>
        <v>Regelafsluiter 2-weg</v>
      </c>
      <c r="D313" s="25" t="str">
        <f>IF(totaal!D189=0,"",totaal!D189)</f>
        <v>Siemens (lev. M&amp;R)</v>
      </c>
      <c r="E313" s="25" t="str">
        <f>IF(totaal!E189=0,"",totaal!E189)</f>
        <v>VVG44.15-1 + SQS65  (LBK 10 koeler, voor voorverwarmer)</v>
      </c>
      <c r="F313" s="25" t="str">
        <f>IF(totaal!F189=0,"",totaal!F189)</f>
        <v>DB-110CV21</v>
      </c>
      <c r="G313" s="51" t="str">
        <f>IF(totaal!G189=0,"",totaal!G189)</f>
        <v/>
      </c>
      <c r="H313" s="28"/>
    </row>
    <row r="314" spans="1:8" ht="15" customHeight="1">
      <c r="A314" s="23">
        <f>IF(totaal!A176=0,"",totaal!A176)</f>
        <v>311</v>
      </c>
      <c r="B314" s="24"/>
      <c r="C314" s="25" t="str">
        <f>IF(totaal!C190=0,"",totaal!C190)</f>
        <v>Regelafsluiter 2-weg</v>
      </c>
      <c r="D314" s="25" t="str">
        <f>IF(totaal!D190=0,"",totaal!D190)</f>
        <v>Siemens (lev. M&amp;R)</v>
      </c>
      <c r="E314" s="25" t="str">
        <f>IF(totaal!E190=0,"",totaal!E190)</f>
        <v>VVG44.25-10 + SQS65  (LBK 11 koeler, voor voorverwarmer)</v>
      </c>
      <c r="F314" s="25" t="str">
        <f>IF(totaal!F190=0,"",totaal!F190)</f>
        <v>DB-111CV21</v>
      </c>
      <c r="G314" s="51" t="str">
        <f>IF(totaal!G190=0,"",totaal!G190)</f>
        <v/>
      </c>
      <c r="H314" s="28"/>
    </row>
    <row r="315" spans="1:8" ht="15" customHeight="1">
      <c r="A315" s="23">
        <f>IF(totaal!A177=0,"",totaal!A177)</f>
        <v>312</v>
      </c>
      <c r="B315" s="24"/>
      <c r="C315" s="25" t="str">
        <f>IF(totaal!C191=0,"",totaal!C191)</f>
        <v>Regelafsluiter 2-weg</v>
      </c>
      <c r="D315" s="25" t="str">
        <f>IF(totaal!D191=0,"",totaal!D191)</f>
        <v>Siemens (lev. M&amp;R)</v>
      </c>
      <c r="E315" s="25" t="str">
        <f>IF(totaal!E191=0,"",totaal!E191)</f>
        <v>VVG44.25-10 + SQS65  (LBK 12 koeler, na voorverwarmer)</v>
      </c>
      <c r="F315" s="25" t="str">
        <f>IF(totaal!F191=0,"",totaal!F191)</f>
        <v>DB-112CV21</v>
      </c>
      <c r="G315" s="51" t="str">
        <f>IF(totaal!G191=0,"",totaal!G191)</f>
        <v/>
      </c>
      <c r="H315" s="28"/>
    </row>
    <row r="316" spans="1:8" ht="15" customHeight="1">
      <c r="A316" s="23">
        <f>IF(totaal!A178=0,"",totaal!A178)</f>
        <v>313</v>
      </c>
      <c r="B316" s="24"/>
      <c r="C316" s="25" t="str">
        <f>IF(totaal!C192=0,"",totaal!C192)</f>
        <v>Regelafsluiter 2-weg</v>
      </c>
      <c r="D316" s="25" t="str">
        <f>IF(totaal!D192=0,"",totaal!D192)</f>
        <v>Siemens (lev. M&amp;R)</v>
      </c>
      <c r="E316" s="25" t="str">
        <f>IF(totaal!E192=0,"",totaal!E192)</f>
        <v>VVG44.20-6.3  + SQS65 (LBK 1 verwarmer, na koeler)</v>
      </c>
      <c r="F316" s="25" t="str">
        <f>IF(totaal!F192=0,"",totaal!F192)</f>
        <v>DB-101CV11</v>
      </c>
      <c r="G316" s="51" t="str">
        <f>IF(totaal!G192=0,"",totaal!G192)</f>
        <v/>
      </c>
      <c r="H316" s="28"/>
    </row>
    <row r="317" spans="1:8" ht="15" customHeight="1">
      <c r="A317" s="23">
        <f>IF(totaal!A179=0,"",totaal!A179)</f>
        <v>314</v>
      </c>
      <c r="B317" s="24"/>
      <c r="C317" s="25" t="str">
        <f>IF(totaal!C193=0,"",totaal!C193)</f>
        <v>Regelafsluiter 2-weg</v>
      </c>
      <c r="D317" s="25" t="str">
        <f>IF(totaal!D193=0,"",totaal!D193)</f>
        <v>Siemens (lev. M&amp;R)</v>
      </c>
      <c r="E317" s="25" t="str">
        <f>IF(totaal!E193=0,"",totaal!E193)</f>
        <v>VVG44.15-4  + SQS65 (LBK 2 verwarmer, na koeler)</v>
      </c>
      <c r="F317" s="25" t="str">
        <f>IF(totaal!F193=0,"",totaal!F193)</f>
        <v>DB-102CV11</v>
      </c>
      <c r="G317" s="51" t="str">
        <f>IF(totaal!G193=0,"",totaal!G193)</f>
        <v/>
      </c>
      <c r="H317" s="28"/>
    </row>
    <row r="318" spans="1:8" ht="15" customHeight="1">
      <c r="A318" s="23">
        <f>IF(totaal!A180=0,"",totaal!A180)</f>
        <v>315</v>
      </c>
      <c r="B318" s="24"/>
      <c r="C318" s="25" t="str">
        <f>IF(totaal!C194=0,"",totaal!C194)</f>
        <v>Regelafsluiter 2-weg</v>
      </c>
      <c r="D318" s="25" t="str">
        <f>IF(totaal!D194=0,"",totaal!D194)</f>
        <v>Siemens (lev. M&amp;R)</v>
      </c>
      <c r="E318" s="25" t="str">
        <f>IF(totaal!E194=0,"",totaal!E194)</f>
        <v>VVG44.15-4  + SQS65 (LBK 3 verwarmer, na koeler)</v>
      </c>
      <c r="F318" s="25" t="str">
        <f>IF(totaal!F194=0,"",totaal!F194)</f>
        <v>DB-103CV11</v>
      </c>
      <c r="G318" s="51" t="str">
        <f>IF(totaal!G194=0,"",totaal!G194)</f>
        <v/>
      </c>
      <c r="H318" s="28"/>
    </row>
    <row r="319" spans="1:8" ht="15" customHeight="1">
      <c r="A319" s="23">
        <f>IF(totaal!A181=0,"",totaal!A181)</f>
        <v>316</v>
      </c>
      <c r="B319" s="24"/>
      <c r="C319" s="25" t="str">
        <f>IF(totaal!C195=0,"",totaal!C195)</f>
        <v>Regelafsluiter 2-weg</v>
      </c>
      <c r="D319" s="25" t="str">
        <f>IF(totaal!D195=0,"",totaal!D195)</f>
        <v>Siemens (lev. M&amp;R)</v>
      </c>
      <c r="E319" s="25" t="str">
        <f>IF(totaal!E195=0,"",totaal!E195)</f>
        <v>VVG44.15-2.5  + SQS65 (LBK 4 verwarmer, na koeler)</v>
      </c>
      <c r="F319" s="25" t="str">
        <f>IF(totaal!F195=0,"",totaal!F195)</f>
        <v>DB-104CV11</v>
      </c>
      <c r="G319" s="51" t="str">
        <f>IF(totaal!G195=0,"",totaal!G195)</f>
        <v/>
      </c>
      <c r="H319" s="28"/>
    </row>
    <row r="320" spans="1:8" ht="15" customHeight="1">
      <c r="A320" s="23">
        <f>IF(totaal!A182=0,"",totaal!A182)</f>
        <v>317</v>
      </c>
      <c r="B320" s="24"/>
      <c r="C320" s="25" t="str">
        <f>IF(totaal!C196=0,"",totaal!C196)</f>
        <v>Regelafsluiter 2-weg</v>
      </c>
      <c r="D320" s="25" t="str">
        <f>IF(totaal!D196=0,"",totaal!D196)</f>
        <v>Siemens (lev. M&amp;R)</v>
      </c>
      <c r="E320" s="25" t="str">
        <f>IF(totaal!E196=0,"",totaal!E196)</f>
        <v>VVG44.15-2.5  + SQS65 (LBK 5 verwarmer, na koeler)</v>
      </c>
      <c r="F320" s="25" t="str">
        <f>IF(totaal!F196=0,"",totaal!F196)</f>
        <v>DB-105CV11</v>
      </c>
      <c r="G320" s="51" t="str">
        <f>IF(totaal!G196=0,"",totaal!G196)</f>
        <v/>
      </c>
      <c r="H320" s="28"/>
    </row>
    <row r="321" spans="1:8" ht="15" customHeight="1">
      <c r="A321" s="23">
        <f>IF(totaal!A183=0,"",totaal!A183)</f>
        <v>318</v>
      </c>
      <c r="B321" s="24"/>
      <c r="C321" s="25" t="str">
        <f>IF(totaal!C197=0,"",totaal!C197)</f>
        <v>Regelafsluiter 2-weg</v>
      </c>
      <c r="D321" s="25" t="str">
        <f>IF(totaal!D197=0,"",totaal!D197)</f>
        <v>Siemens (lev. M&amp;R)</v>
      </c>
      <c r="E321" s="25" t="str">
        <f>IF(totaal!E197=0,"",totaal!E197)</f>
        <v>VVG44.15-1.6  + SQS65 (LBK 6 verwarmer, na koeler)</v>
      </c>
      <c r="F321" s="25" t="str">
        <f>IF(totaal!F197=0,"",totaal!F197)</f>
        <v>DB-106CV11</v>
      </c>
      <c r="G321" s="51" t="str">
        <f>IF(totaal!G197=0,"",totaal!G197)</f>
        <v/>
      </c>
      <c r="H321" s="28"/>
    </row>
    <row r="322" spans="1:8" ht="15" customHeight="1">
      <c r="A322" s="23">
        <f>IF(totaal!A184=0,"",totaal!A184)</f>
        <v>319</v>
      </c>
      <c r="B322" s="24"/>
      <c r="C322" s="25" t="str">
        <f>IF(totaal!C198=0,"",totaal!C198)</f>
        <v>Regelafsluiter 2-weg</v>
      </c>
      <c r="D322" s="25" t="str">
        <f>IF(totaal!D198=0,"",totaal!D198)</f>
        <v>Siemens (lev. M&amp;R)</v>
      </c>
      <c r="E322" s="25" t="str">
        <f>IF(totaal!E198=0,"",totaal!E198)</f>
        <v>VVG44.15-1.6  + SQS65 (LBK 7 verwarmer, na koeler)</v>
      </c>
      <c r="F322" s="25" t="str">
        <f>IF(totaal!F198=0,"",totaal!F198)</f>
        <v>DB-107CV11</v>
      </c>
      <c r="G322" s="51" t="str">
        <f>IF(totaal!G198=0,"",totaal!G198)</f>
        <v/>
      </c>
      <c r="H322" s="28"/>
    </row>
    <row r="323" spans="1:8" ht="15" customHeight="1">
      <c r="A323" s="23">
        <f>IF(totaal!A185=0,"",totaal!A185)</f>
        <v>320</v>
      </c>
      <c r="B323" s="24"/>
      <c r="C323" s="25" t="str">
        <f>IF(totaal!C199=0,"",totaal!C199)</f>
        <v>Regelafsluiter 2-weg</v>
      </c>
      <c r="D323" s="25" t="str">
        <f>IF(totaal!D199=0,"",totaal!D199)</f>
        <v>Siemens (lev. M&amp;R)</v>
      </c>
      <c r="E323" s="25" t="str">
        <f>IF(totaal!E199=0,"",totaal!E199)</f>
        <v>VVG44.15-2.5  + SQS65 (LBK 8 verwarmer, na koeler)</v>
      </c>
      <c r="F323" s="25" t="str">
        <f>IF(totaal!F199=0,"",totaal!F199)</f>
        <v>DB-108CV11</v>
      </c>
      <c r="G323" s="51" t="str">
        <f>IF(totaal!G199=0,"",totaal!G199)</f>
        <v/>
      </c>
      <c r="H323" s="28"/>
    </row>
    <row r="324" spans="1:8" ht="15" customHeight="1">
      <c r="A324" s="23">
        <f>IF(totaal!A186=0,"",totaal!A186)</f>
        <v>321</v>
      </c>
      <c r="B324" s="24"/>
      <c r="C324" s="25" t="str">
        <f>IF(totaal!C200=0,"",totaal!C200)</f>
        <v>Regelafsluiter 2-weg</v>
      </c>
      <c r="D324" s="25" t="str">
        <f>IF(totaal!D200=0,"",totaal!D200)</f>
        <v>Siemens (lev. M&amp;R)</v>
      </c>
      <c r="E324" s="25" t="str">
        <f>IF(totaal!E200=0,"",totaal!E200)</f>
        <v>VVG44.15-4  + SQS65 (LBK 9 verwarmer, voor koeler)</v>
      </c>
      <c r="F324" s="25" t="str">
        <f>IF(totaal!F200=0,"",totaal!F200)</f>
        <v>DB-109CV11</v>
      </c>
      <c r="G324" s="51" t="str">
        <f>IF(totaal!G200=0,"",totaal!G200)</f>
        <v/>
      </c>
      <c r="H324" s="28"/>
    </row>
    <row r="325" spans="1:8" ht="15" customHeight="1">
      <c r="A325" s="23">
        <f>IF(totaal!A187=0,"",totaal!A187)</f>
        <v>322</v>
      </c>
      <c r="B325" s="24"/>
      <c r="C325" s="25" t="str">
        <f>IF(totaal!C201=0,"",totaal!C201)</f>
        <v>Regelafsluiter 2-weg</v>
      </c>
      <c r="D325" s="25" t="str">
        <f>IF(totaal!D201=0,"",totaal!D201)</f>
        <v>Siemens (lev. M&amp;R)</v>
      </c>
      <c r="E325" s="25" t="str">
        <f>IF(totaal!E201=0,"",totaal!E201)</f>
        <v>VVG44.15-1.6  + SQS65 (LBK 10 verwarmer, na koeler)</v>
      </c>
      <c r="F325" s="25" t="str">
        <f>IF(totaal!F201=0,"",totaal!F201)</f>
        <v>DB-110CV11</v>
      </c>
      <c r="G325" s="51" t="str">
        <f>IF(totaal!G201=0,"",totaal!G201)</f>
        <v/>
      </c>
      <c r="H325" s="28"/>
    </row>
    <row r="326" spans="1:8" ht="15" customHeight="1">
      <c r="A326" s="23">
        <f>IF(totaal!A188=0,"",totaal!A188)</f>
        <v>323</v>
      </c>
      <c r="B326" s="24"/>
      <c r="C326" s="25" t="str">
        <f>IF(totaal!C202=0,"",totaal!C202)</f>
        <v>Regelafsluiter 2-weg</v>
      </c>
      <c r="D326" s="25" t="str">
        <f>IF(totaal!D202=0,"",totaal!D202)</f>
        <v>Siemens (lev. M&amp;R)</v>
      </c>
      <c r="E326" s="25" t="str">
        <f>IF(totaal!E202=0,"",totaal!E202)</f>
        <v>VVG44.15-4  + SQS65 (LBK 11 verwarmer, na koeler)</v>
      </c>
      <c r="F326" s="25" t="str">
        <f>IF(totaal!F202=0,"",totaal!F202)</f>
        <v>DB-111CV11</v>
      </c>
      <c r="G326" s="51" t="str">
        <f>IF(totaal!G202=0,"",totaal!G202)</f>
        <v/>
      </c>
      <c r="H326" s="28"/>
    </row>
    <row r="327" spans="1:8" ht="15" customHeight="1">
      <c r="A327" s="23">
        <f>IF(totaal!A189=0,"",totaal!A189)</f>
        <v>324</v>
      </c>
      <c r="B327" s="24"/>
      <c r="C327" s="25" t="str">
        <f>IF(totaal!C203=0,"",totaal!C203)</f>
        <v>Regelafsluiter 2-weg</v>
      </c>
      <c r="D327" s="25" t="str">
        <f>IF(totaal!D203=0,"",totaal!D203)</f>
        <v>Siemens (lev. M&amp;R)</v>
      </c>
      <c r="E327" s="25" t="str">
        <f>IF(totaal!E203=0,"",totaal!E203)</f>
        <v>VVG44.15-4  + SQS65 (LBK 12 verwarmer, voor koeler)</v>
      </c>
      <c r="F327" s="25" t="str">
        <f>IF(totaal!F203=0,"",totaal!F203)</f>
        <v>DB-112CV11</v>
      </c>
      <c r="G327" s="51" t="str">
        <f>IF(totaal!G203=0,"",totaal!G203)</f>
        <v/>
      </c>
      <c r="H327" s="28"/>
    </row>
    <row r="328" spans="1:8" ht="15" customHeight="1">
      <c r="A328" s="23">
        <f>IF(totaal!A190=0,"",totaal!A190)</f>
        <v>325</v>
      </c>
      <c r="B328" s="24"/>
      <c r="C328" s="25" t="str">
        <f>IF(totaal!C204=0,"",totaal!C204)</f>
        <v>Regelafsluiter 2-weg</v>
      </c>
      <c r="D328" s="25" t="str">
        <f>IF(totaal!D204=0,"",totaal!D204)</f>
        <v>Siemens (lev. M&amp;R)</v>
      </c>
      <c r="E328" s="25" t="str">
        <f>IF(totaal!E204=0,"",totaal!E204)</f>
        <v>VG44.20-6.3 + SQS65 (Aanvullende Verwarming)</v>
      </c>
      <c r="F328" s="25" t="str">
        <f>IF(totaal!F204=0,"",totaal!F204)</f>
        <v>DB-201CV11</v>
      </c>
      <c r="G328" s="51" t="str">
        <f>IF(totaal!G204=0,"",totaal!G204)</f>
        <v/>
      </c>
      <c r="H328" s="28"/>
    </row>
    <row r="329" spans="1:8" ht="15" customHeight="1">
      <c r="A329" s="23">
        <f>IF(totaal!A191=0,"",totaal!A191)</f>
        <v>326</v>
      </c>
      <c r="B329" s="24"/>
      <c r="C329" s="25" t="str">
        <f>IF(totaal!C205=0,"",totaal!C205)</f>
        <v>Regelafsluiter 3-weg</v>
      </c>
      <c r="D329" s="25" t="str">
        <f>IF(totaal!D205=0,"",totaal!D205)</f>
        <v>Belimo (lev. M&amp;R)</v>
      </c>
      <c r="E329" s="25" t="str">
        <f>IF(totaal!E205=0,"",totaal!E205)</f>
        <v>H765N + AVY24-MTF looptijd 60s (warmtepomp 1 condensorzijde)</v>
      </c>
      <c r="F329" s="25" t="str">
        <f>IF(totaal!F205=0,"",totaal!F205)</f>
        <v>DB-11CV11</v>
      </c>
      <c r="G329" s="51" t="str">
        <f>IF(totaal!G205=0,"",totaal!G205)</f>
        <v/>
      </c>
      <c r="H329" s="28"/>
    </row>
    <row r="330" spans="1:8" ht="15" customHeight="1">
      <c r="A330" s="23">
        <f>IF(totaal!A192=0,"",totaal!A192)</f>
        <v>327</v>
      </c>
      <c r="B330" s="24"/>
      <c r="C330" s="25" t="str">
        <f>IF(totaal!C206=0,"",totaal!C206)</f>
        <v>Regelafsluiter 3-weg</v>
      </c>
      <c r="D330" s="25" t="str">
        <f>IF(totaal!D206=0,"",totaal!D206)</f>
        <v>Belimo (lev. M&amp;R)</v>
      </c>
      <c r="E330" s="25" t="str">
        <f>IF(totaal!E206=0,"",totaal!E206)</f>
        <v>H764N + NVY24-MTF looptijd 35s (warmtepomp 1 verdamperzijde)</v>
      </c>
      <c r="F330" s="25" t="str">
        <f>IF(totaal!F206=0,"",totaal!F206)</f>
        <v>DB-11CV21</v>
      </c>
      <c r="G330" s="51" t="str">
        <f>IF(totaal!G206=0,"",totaal!G206)</f>
        <v/>
      </c>
      <c r="H330" s="28"/>
    </row>
    <row r="331" spans="1:8" ht="15" customHeight="1">
      <c r="A331" s="23">
        <f>IF(totaal!A193=0,"",totaal!A193)</f>
        <v>328</v>
      </c>
      <c r="B331" s="24"/>
      <c r="C331" s="25" t="str">
        <f>IF(totaal!C207=0,"",totaal!C207)</f>
        <v>Regelafsluiter 3-weg</v>
      </c>
      <c r="D331" s="25" t="str">
        <f>IF(totaal!D207=0,"",totaal!D207)</f>
        <v>Belimo (lev. M&amp;R)</v>
      </c>
      <c r="E331" s="25" t="str">
        <f>IF(totaal!E207=0,"",totaal!E207)</f>
        <v>H765N + AVY24-MTF looptijd 60s (warmtepomp 2 condensorzijde)</v>
      </c>
      <c r="F331" s="25" t="str">
        <f>IF(totaal!F207=0,"",totaal!F207)</f>
        <v>DB-12CV11</v>
      </c>
      <c r="G331" s="51" t="str">
        <f>IF(totaal!G207=0,"",totaal!G207)</f>
        <v/>
      </c>
      <c r="H331" s="28"/>
    </row>
    <row r="332" spans="1:8" ht="15" customHeight="1">
      <c r="A332" s="23">
        <f>IF(totaal!A194=0,"",totaal!A194)</f>
        <v>329</v>
      </c>
      <c r="B332" s="24"/>
      <c r="C332" s="25" t="str">
        <f>IF(totaal!C208=0,"",totaal!C208)</f>
        <v>Regelafsluiter 3-weg</v>
      </c>
      <c r="D332" s="25" t="str">
        <f>IF(totaal!D208=0,"",totaal!D208)</f>
        <v>Belimo (lev. M&amp;R)</v>
      </c>
      <c r="E332" s="25" t="str">
        <f>IF(totaal!E208=0,"",totaal!E208)</f>
        <v>H764N + NVY24-MTF looptijd 35s warmtepomp 2 verdamperzijde)</v>
      </c>
      <c r="F332" s="25" t="str">
        <f>IF(totaal!F208=0,"",totaal!F208)</f>
        <v>DB-12CV21</v>
      </c>
      <c r="G332" s="51" t="str">
        <f>IF(totaal!G208=0,"",totaal!G208)</f>
        <v/>
      </c>
      <c r="H332" s="28"/>
    </row>
    <row r="333" spans="1:8" ht="15" customHeight="1">
      <c r="A333" s="23">
        <f>IF(totaal!A195=0,"",totaal!A195)</f>
        <v>330</v>
      </c>
      <c r="B333" s="24"/>
      <c r="C333" s="25" t="str">
        <f>IF(totaal!C209=0,"",totaal!C209)</f>
        <v>Regelafsluiter 2-weg</v>
      </c>
      <c r="D333" s="25" t="str">
        <f>IF(totaal!D209=0,"",totaal!D209)</f>
        <v>Siemens (lev. M&amp;R)</v>
      </c>
      <c r="E333" s="25" t="str">
        <f>IF(totaal!E209=0,"",totaal!E209)</f>
        <v>VKF46,80 + SQL85 (TSA2 laden koude bron verd.zijde</v>
      </c>
      <c r="F333" s="25" t="str">
        <f>IF(totaal!F209=0,"",totaal!F209)</f>
        <v>DB-34TV21</v>
      </c>
      <c r="G333" s="51" t="str">
        <f>IF(totaal!G209=0,"",totaal!G209)</f>
        <v/>
      </c>
      <c r="H333" s="28"/>
    </row>
    <row r="334" spans="1:8" ht="15" customHeight="1">
      <c r="A334" s="23">
        <f>IF(totaal!A196=0,"",totaal!A196)</f>
        <v>331</v>
      </c>
      <c r="B334" s="24"/>
      <c r="C334" s="25" t="str">
        <f>IF(totaal!C210=0,"",totaal!C210)</f>
        <v>Regelafsluiter 2-weg</v>
      </c>
      <c r="D334" s="25" t="str">
        <f>IF(totaal!D210=0,"",totaal!D210)</f>
        <v>Siemens (lev. M&amp;R)</v>
      </c>
      <c r="E334" s="25" t="str">
        <f>IF(totaal!E210=0,"",totaal!E210)</f>
        <v>VVF41.49 + SKB60 (afsl.TSA 1 ontl.koude (afv.cond.w.)bronzijde)</v>
      </c>
      <c r="F334" s="25" t="str">
        <f>IF(totaal!F210=0,"",totaal!F210)</f>
        <v>DB-33CV41</v>
      </c>
      <c r="G334" s="51" t="str">
        <f>IF(totaal!G210=0,"",totaal!G210)</f>
        <v/>
      </c>
      <c r="H334" s="28"/>
    </row>
    <row r="335" spans="1:8" ht="15" customHeight="1">
      <c r="A335" s="23">
        <f>IF(totaal!A197=0,"",totaal!A197)</f>
        <v>332</v>
      </c>
      <c r="B335" s="24"/>
      <c r="C335" s="25" t="str">
        <f>IF(totaal!C211=0,"",totaal!C211)</f>
        <v>Regelafsluiter 2-weg</v>
      </c>
      <c r="D335" s="25" t="str">
        <f>IF(totaal!D211=0,"",totaal!D211)</f>
        <v>Siemens (lev. M&amp;R)</v>
      </c>
      <c r="E335" s="25" t="str">
        <f>IF(totaal!E211=0,"",totaal!E211)</f>
        <v>VVF41.65 + SKC60 (3 afvoer cond.w.naar dryc.cond.zijde  )</v>
      </c>
      <c r="F335" s="25" t="str">
        <f>IF(totaal!F211=0,"",totaal!F211)</f>
        <v>DB-32CV11</v>
      </c>
      <c r="G335" s="51" t="str">
        <f>IF(totaal!G211=0,"",totaal!G211)</f>
        <v/>
      </c>
      <c r="H335" s="28"/>
    </row>
    <row r="336" spans="1:8" ht="15" customHeight="1">
      <c r="A336" s="23">
        <f>IF(totaal!A198=0,"",totaal!A198)</f>
        <v>333</v>
      </c>
      <c r="B336" s="24"/>
      <c r="C336" s="25" t="str">
        <f>IF(totaal!C212=0,"",totaal!C212)</f>
        <v>Regelafsluiter 2-weg</v>
      </c>
      <c r="D336" s="25" t="str">
        <f>IF(totaal!D212=0,"",totaal!D212)</f>
        <v>Siemens (lev. M&amp;R)</v>
      </c>
      <c r="E336" s="25" t="str">
        <f>IF(totaal!E212=0,"",totaal!E212)</f>
        <v>VVF41.65 + SKC60 (4 extra laden met dryc. bronzijde)</v>
      </c>
      <c r="F336" s="25" t="str">
        <f>IF(totaal!F212=0,"",totaal!F212)</f>
        <v>DB-31CV41</v>
      </c>
      <c r="G336" s="51" t="str">
        <f>IF(totaal!G212=0,"",totaal!G212)</f>
        <v/>
      </c>
      <c r="H336" s="28"/>
    </row>
    <row r="337" spans="1:8" ht="15" customHeight="1">
      <c r="A337" s="23">
        <f>IF(totaal!A199=0,"",totaal!A199)</f>
        <v>334</v>
      </c>
      <c r="B337" s="24"/>
      <c r="C337" s="25" t="str">
        <f>IF(totaal!C213=0,"",totaal!C213)</f>
        <v>Regelafsluiter 2-weg</v>
      </c>
      <c r="D337" s="25" t="str">
        <f>IF(totaal!D213=0,"",totaal!D213)</f>
        <v>Siemens (lev. M&amp;R)</v>
      </c>
      <c r="E337" s="25" t="str">
        <f>IF(totaal!E213=0,"",totaal!E213)</f>
        <v>VVF41.50 + SKB60 (afsl.TSA 2 laden koude bron bronzijde)</v>
      </c>
      <c r="F337" s="25" t="str">
        <f>IF(totaal!F213=0,"",totaal!F213)</f>
        <v>DB-34CV41</v>
      </c>
      <c r="G337" s="51" t="str">
        <f>IF(totaal!G213=0,"",totaal!G213)</f>
        <v/>
      </c>
      <c r="H337" s="28"/>
    </row>
    <row r="338" spans="1:8" ht="15" customHeight="1">
      <c r="A338" s="23">
        <f>IF(totaal!A200=0,"",totaal!A200)</f>
        <v>335</v>
      </c>
      <c r="B338" s="24"/>
      <c r="C338" s="25" t="str">
        <f>IF(totaal!C214=0,"",totaal!C214)</f>
        <v>O/D Vlinderklep</v>
      </c>
      <c r="D338" s="25" t="str">
        <f>IF(totaal!D214=0,"",totaal!D214)</f>
        <v>Siemens (lev. M&amp;R)</v>
      </c>
      <c r="E338" s="25" t="str">
        <f>IF(totaal!E214=0,"",totaal!E214)</f>
        <v>VKF46.100 + SQL85 (afsl.TSA 4 extra laden met dryc. dryc. zijde)</v>
      </c>
      <c r="F338" s="25" t="str">
        <f>IF(totaal!F214=0,"",totaal!F214)</f>
        <v>DB-31TV31</v>
      </c>
      <c r="G338" s="51" t="str">
        <f>IF(totaal!G214=0,"",totaal!G214)</f>
        <v/>
      </c>
      <c r="H338" s="28"/>
    </row>
    <row r="339" spans="1:8" ht="15" customHeight="1">
      <c r="A339" s="23">
        <f>IF(totaal!A201=0,"",totaal!A201)</f>
        <v>336</v>
      </c>
      <c r="B339" s="24"/>
      <c r="C339" s="25" t="str">
        <f>IF(totaal!C215=0,"",totaal!C215)</f>
        <v>O/D Vlinderklep</v>
      </c>
      <c r="D339" s="25" t="str">
        <f>IF(totaal!D215=0,"",totaal!D215)</f>
        <v>Siemens (lev. M&amp;R)</v>
      </c>
      <c r="E339" s="25" t="str">
        <f>IF(totaal!E215=0,"",totaal!E215)</f>
        <v>VKF46.100 + SQL85 (afsl.TSA 3 afv. Cond. W. met dryc. dryc. zijde)</v>
      </c>
      <c r="F339" s="25" t="str">
        <f>IF(totaal!F215=0,"",totaal!F215)</f>
        <v>DB-32TV31</v>
      </c>
      <c r="G339" s="51" t="str">
        <f>IF(totaal!G215=0,"",totaal!G215)</f>
        <v/>
      </c>
      <c r="H339" s="28"/>
    </row>
    <row r="340" spans="1:8" ht="15" customHeight="1">
      <c r="A340" s="23">
        <f>IF(totaal!A202=0,"",totaal!A202)</f>
        <v>337</v>
      </c>
      <c r="B340" s="24"/>
      <c r="C340" s="25" t="str">
        <f>IF(totaal!C216=0,"",totaal!C216)</f>
        <v>O/D Vlinderklep</v>
      </c>
      <c r="D340" s="25" t="str">
        <f>IF(totaal!D216=0,"",totaal!D216)</f>
        <v>Siemens (lev. M&amp;R)</v>
      </c>
      <c r="E340" s="25" t="str">
        <f>IF(totaal!E216=0,"",totaal!E216)</f>
        <v>VVF41.49 + SKB60 (afsl.TSA 1 ontl.koude (afv.cond.w.)cond.zijde)</v>
      </c>
      <c r="F340" s="25" t="str">
        <f>IF(totaal!F216=0,"",totaal!F216)</f>
        <v>DB-33CV11</v>
      </c>
      <c r="G340" s="51" t="str">
        <f>IF(totaal!G216=0,"",totaal!G216)</f>
        <v/>
      </c>
      <c r="H340" s="28"/>
    </row>
    <row r="341" spans="1:8" ht="15" customHeight="1">
      <c r="A341" s="23">
        <f>IF(totaal!A203=0,"",totaal!A203)</f>
        <v>338</v>
      </c>
      <c r="B341" s="24"/>
      <c r="C341" s="25" t="e">
        <f>IF(totaal!#REF!=0,"",totaal!#REF!)</f>
        <v>#REF!</v>
      </c>
      <c r="D341" s="25" t="e">
        <f>IF(totaal!#REF!=0,"",totaal!#REF!)</f>
        <v>#REF!</v>
      </c>
      <c r="E341" s="25" t="e">
        <f>IF(totaal!#REF!=0,"",totaal!#REF!)</f>
        <v>#REF!</v>
      </c>
      <c r="F341" s="25" t="e">
        <f>IF(totaal!#REF!=0,"",totaal!#REF!)</f>
        <v>#REF!</v>
      </c>
      <c r="G341" s="51" t="e">
        <f>IF(totaal!#REF!=0,"",totaal!#REF!)</f>
        <v>#REF!</v>
      </c>
      <c r="H341" s="28"/>
    </row>
    <row r="342" spans="1:8" ht="15" customHeight="1">
      <c r="A342" s="23">
        <f>IF(totaal!A204=0,"",totaal!A204)</f>
        <v>339</v>
      </c>
      <c r="B342" s="24"/>
      <c r="C342" s="25" t="str">
        <f>IF(totaal!C217=0,"",totaal!C217)</f>
        <v>Inregelafsluiter/2-wegregelklep</v>
      </c>
      <c r="D342" s="25" t="str">
        <f>IF(totaal!D217=0,"",totaal!D217)</f>
        <v>Danfoss(levering M&amp;R)</v>
      </c>
      <c r="E342" s="25" t="str">
        <f>IF(totaal!E217=0,"",totaal!E217)</f>
        <v>AB-QM 1/2" (t.b.v. CV aansluiting inductie-units)</v>
      </c>
      <c r="F342" s="25" t="str">
        <f>IF(totaal!F217=0,"",totaal!F217)</f>
        <v/>
      </c>
      <c r="G342" s="51" t="str">
        <f>IF(totaal!G217=0,"",totaal!G217)</f>
        <v/>
      </c>
      <c r="H342" s="28"/>
    </row>
    <row r="343" spans="1:8" ht="15" customHeight="1">
      <c r="A343" s="23">
        <f>IF(totaal!A205=0,"",totaal!A205)</f>
        <v>340</v>
      </c>
      <c r="B343" s="24"/>
      <c r="C343" s="25" t="str">
        <f>IF(totaal!C218=0,"",totaal!C218)</f>
        <v>Inregelafsluiter/2-wegregelklep</v>
      </c>
      <c r="D343" s="25" t="str">
        <f>IF(totaal!D218=0,"",totaal!D218)</f>
        <v>Danfoss(levering M&amp;R)</v>
      </c>
      <c r="E343" s="25" t="str">
        <f>IF(totaal!E218=0,"",totaal!E218)</f>
        <v>AB-QM 1/2" (t.b.v. GKW aansluiting inductie-units)</v>
      </c>
      <c r="F343" s="25" t="str">
        <f>IF(totaal!F218=0,"",totaal!F218)</f>
        <v/>
      </c>
      <c r="G343" s="51" t="str">
        <f>IF(totaal!G218=0,"",totaal!G218)</f>
        <v/>
      </c>
      <c r="H343" s="28"/>
    </row>
    <row r="344" spans="1:8" ht="15" customHeight="1">
      <c r="A344" s="23">
        <f>IF(totaal!A206=0,"",totaal!A206)</f>
        <v>341</v>
      </c>
      <c r="B344" s="24"/>
      <c r="C344" s="25" t="e">
        <f>IF(totaal!#REF!=0,"",totaal!#REF!)</f>
        <v>#REF!</v>
      </c>
      <c r="D344" s="25" t="e">
        <f>IF(totaal!#REF!=0,"",totaal!#REF!)</f>
        <v>#REF!</v>
      </c>
      <c r="E344" s="25" t="e">
        <f>IF(totaal!#REF!=0,"",totaal!#REF!)</f>
        <v>#REF!</v>
      </c>
      <c r="F344" s="25" t="e">
        <f>IF(totaal!#REF!=0,"",totaal!#REF!)</f>
        <v>#REF!</v>
      </c>
      <c r="G344" s="51" t="e">
        <f>IF(totaal!#REF!=0,"",totaal!#REF!)</f>
        <v>#REF!</v>
      </c>
      <c r="H344" s="28"/>
    </row>
    <row r="345" spans="1:8" ht="15" customHeight="1">
      <c r="A345" s="23">
        <f>IF(totaal!A207=0,"",totaal!A207)</f>
        <v>342</v>
      </c>
      <c r="B345" s="24"/>
      <c r="C345" s="25" t="e">
        <f>IF(totaal!#REF!=0,"",totaal!#REF!)</f>
        <v>#REF!</v>
      </c>
      <c r="D345" s="25" t="e">
        <f>IF(totaal!#REF!=0,"",totaal!#REF!)</f>
        <v>#REF!</v>
      </c>
      <c r="E345" s="25" t="e">
        <f>IF(totaal!#REF!=0,"",totaal!#REF!)</f>
        <v>#REF!</v>
      </c>
      <c r="F345" s="25" t="e">
        <f>IF(totaal!#REF!=0,"",totaal!#REF!)</f>
        <v>#REF!</v>
      </c>
      <c r="G345" s="51" t="e">
        <f>IF(totaal!#REF!=0,"",totaal!#REF!)</f>
        <v>#REF!</v>
      </c>
      <c r="H345" s="28"/>
    </row>
    <row r="346" spans="1:8" ht="15" customHeight="1">
      <c r="A346" s="23">
        <f>IF(totaal!A208=0,"",totaal!A208)</f>
        <v>343</v>
      </c>
      <c r="B346" s="24"/>
      <c r="C346" s="25" t="e">
        <f>IF(totaal!#REF!=0,"",totaal!#REF!)</f>
        <v>#REF!</v>
      </c>
      <c r="D346" s="25" t="e">
        <f>IF(totaal!#REF!=0,"",totaal!#REF!)</f>
        <v>#REF!</v>
      </c>
      <c r="E346" s="25" t="e">
        <f>IF(totaal!#REF!=0,"",totaal!#REF!)</f>
        <v>#REF!</v>
      </c>
      <c r="F346" s="25" t="e">
        <f>IF(totaal!#REF!=0,"",totaal!#REF!)</f>
        <v>#REF!</v>
      </c>
      <c r="G346" s="51" t="e">
        <f>IF(totaal!#REF!=0,"",totaal!#REF!)</f>
        <v>#REF!</v>
      </c>
      <c r="H346" s="28"/>
    </row>
    <row r="347" spans="1:8" ht="15" customHeight="1">
      <c r="A347" s="23">
        <f>IF(totaal!A209=0,"",totaal!A209)</f>
        <v>344</v>
      </c>
      <c r="B347" s="24"/>
      <c r="C347" s="25" t="str">
        <f>IF(totaal!C219=0,"",totaal!C219)</f>
        <v>Luchtbehandelingskast 1</v>
      </c>
      <c r="D347" s="25" t="str">
        <f>IF(totaal!D219=0,"",totaal!D219)</f>
        <v>Carrier Holland Heating</v>
      </c>
      <c r="E347" s="25" t="str">
        <f>IF(totaal!E219=0,"",totaal!E219)</f>
        <v>39HQ 08.08  afm. 1378x1378x4258 mm</v>
      </c>
      <c r="F347" s="25" t="str">
        <f>IF(totaal!F219=0,"",totaal!F219)</f>
        <v>Depot 1,</v>
      </c>
      <c r="G347" s="51" t="str">
        <f>IF(totaal!G219=0,"",totaal!G219)</f>
        <v>RAL 7035</v>
      </c>
      <c r="H347" s="54" t="s">
        <v>923</v>
      </c>
    </row>
    <row r="348" spans="1:8" ht="15" customHeight="1">
      <c r="A348" s="23">
        <f>IF(totaal!A210=0,"",totaal!A210)</f>
        <v>345</v>
      </c>
      <c r="B348" s="24"/>
      <c r="C348" s="25" t="str">
        <f>IF(totaal!C220=0,"",totaal!C220)</f>
        <v/>
      </c>
      <c r="D348" s="25" t="str">
        <f>IF(totaal!D220=0,"",totaal!D220)</f>
        <v/>
      </c>
      <c r="E348" s="25" t="str">
        <f>IF(totaal!E220=0,"",totaal!E220)</f>
        <v xml:space="preserve">         10.08  afm. 1698x1378x2658 mm</v>
      </c>
      <c r="F348" s="25" t="str">
        <f>IF(totaal!F220=0,"",totaal!F220)</f>
        <v xml:space="preserve">   Stellingen B-01</v>
      </c>
      <c r="G348" s="51" t="str">
        <f>IF(totaal!G220=0,"",totaal!G220)</f>
        <v>RAL 7035</v>
      </c>
      <c r="H348" s="28"/>
    </row>
    <row r="349" spans="1:8" ht="15" customHeight="1">
      <c r="A349" s="23">
        <f>IF(totaal!A211=0,"",totaal!A211)</f>
        <v>346</v>
      </c>
      <c r="B349" s="24"/>
      <c r="C349" s="25" t="str">
        <f>IF(totaal!C221=0,"",totaal!C221)</f>
        <v>Luchtbehandelingskast 2</v>
      </c>
      <c r="D349" s="25" t="str">
        <f>IF(totaal!D221=0,"",totaal!D221)</f>
        <v>Carrier Holland Heating</v>
      </c>
      <c r="E349" s="25" t="str">
        <f>IF(totaal!E221=0,"",totaal!E221)</f>
        <v>39HQ 06.06  afm. 1058x1058x2769 mm</v>
      </c>
      <c r="F349" s="25" t="str">
        <f>IF(totaal!F221=0,"",totaal!F221)</f>
        <v>Depot 2,</v>
      </c>
      <c r="G349" s="51" t="str">
        <f>IF(totaal!G221=0,"",totaal!G221)</f>
        <v>RAL 7035</v>
      </c>
      <c r="H349" s="54" t="s">
        <v>923</v>
      </c>
    </row>
    <row r="350" spans="1:8" ht="15" customHeight="1">
      <c r="A350" s="23">
        <f>IF(totaal!A212=0,"",totaal!A212)</f>
        <v>347</v>
      </c>
      <c r="B350" s="24"/>
      <c r="C350" s="25" t="str">
        <f>IF(totaal!C222=0,"",totaal!C222)</f>
        <v/>
      </c>
      <c r="D350" s="25" t="str">
        <f>IF(totaal!D222=0,"",totaal!D222)</f>
        <v/>
      </c>
      <c r="E350" s="25" t="str">
        <f>IF(totaal!E222=0,"",totaal!E222)</f>
        <v xml:space="preserve">                   afm. 1058x1058x3569 mm</v>
      </c>
      <c r="F350" s="25" t="str">
        <f>IF(totaal!F222=0,"",totaal!F222)</f>
        <v xml:space="preserve">   Stellingen B-02</v>
      </c>
      <c r="G350" s="51" t="str">
        <f>IF(totaal!G222=0,"",totaal!G222)</f>
        <v>RAL 7035</v>
      </c>
      <c r="H350" s="28"/>
    </row>
    <row r="351" spans="1:8" ht="15" customHeight="1">
      <c r="A351" s="23">
        <f>IF(totaal!A213=0,"",totaal!A213)</f>
        <v>348</v>
      </c>
      <c r="B351" s="24"/>
      <c r="C351" s="25" t="str">
        <f>IF(totaal!C223=0,"",totaal!C223)</f>
        <v>Luchtbehandelingskast 3</v>
      </c>
      <c r="D351" s="25" t="str">
        <f>IF(totaal!D223=0,"",totaal!D223)</f>
        <v>Carrier Holland Heating</v>
      </c>
      <c r="E351" s="25" t="str">
        <f>IF(totaal!E223=0,"",totaal!E223)</f>
        <v>39HQ 07.08  afm. 1218x1378x4098 mm</v>
      </c>
      <c r="F351" s="25" t="str">
        <f>IF(totaal!F223=0,"",totaal!F223)</f>
        <v>Depot 3,</v>
      </c>
      <c r="G351" s="51" t="str">
        <f>IF(totaal!G223=0,"",totaal!G223)</f>
        <v>RAL 7035</v>
      </c>
      <c r="H351" s="54" t="s">
        <v>923</v>
      </c>
    </row>
    <row r="352" spans="1:8" ht="15" customHeight="1">
      <c r="A352" s="23">
        <f>IF(totaal!A214=0,"",totaal!A214)</f>
        <v>349</v>
      </c>
      <c r="B352" s="24"/>
      <c r="C352" s="25" t="str">
        <f>IF(totaal!C224=0,"",totaal!C224)</f>
        <v/>
      </c>
      <c r="D352" s="25" t="str">
        <f>IF(totaal!D224=0,"",totaal!D224)</f>
        <v/>
      </c>
      <c r="E352" s="25" t="str">
        <f>IF(totaal!E224=0,"",totaal!E224)</f>
        <v xml:space="preserve">         08.08  afm. 1378x1378x2658 mm</v>
      </c>
      <c r="F352" s="25" t="str">
        <f>IF(totaal!F224=0,"",totaal!F224)</f>
        <v xml:space="preserve">   Stellingen 01-03</v>
      </c>
      <c r="G352" s="51" t="str">
        <f>IF(totaal!G224=0,"",totaal!G224)</f>
        <v>RAL 7035</v>
      </c>
      <c r="H352" s="28"/>
    </row>
    <row r="353" spans="1:8" ht="15" customHeight="1">
      <c r="A353" s="23">
        <f>IF(totaal!A215=0,"",totaal!A215)</f>
        <v>350</v>
      </c>
      <c r="B353" s="24"/>
      <c r="C353" s="25" t="str">
        <f>IF(totaal!C225=0,"",totaal!C225)</f>
        <v>Luchtbehandelingskast 4</v>
      </c>
      <c r="D353" s="25" t="str">
        <f>IF(totaal!D225=0,"",totaal!D225)</f>
        <v>Carrier Holland Heating</v>
      </c>
      <c r="E353" s="25" t="str">
        <f>IF(totaal!E225=0,"",totaal!E225)</f>
        <v>39HQ 06.06  afm. 1058x1058x2769 mm</v>
      </c>
      <c r="F353" s="25" t="str">
        <f>IF(totaal!F225=0,"",totaal!F225)</f>
        <v>Depot 4 (01-04) &amp;</v>
      </c>
      <c r="G353" s="51" t="str">
        <f>IF(totaal!G225=0,"",totaal!G225)</f>
        <v>RAL 7035</v>
      </c>
      <c r="H353" s="54" t="s">
        <v>923</v>
      </c>
    </row>
    <row r="354" spans="1:8" ht="15" customHeight="1">
      <c r="A354" s="23">
        <f>IF(totaal!A216=0,"",totaal!A216)</f>
        <v>351</v>
      </c>
      <c r="B354" s="24"/>
      <c r="C354" s="25" t="str">
        <f>IF(totaal!C226=0,"",totaal!C226)</f>
        <v/>
      </c>
      <c r="D354" s="25" t="str">
        <f>IF(totaal!D226=0,"",totaal!D226)</f>
        <v/>
      </c>
      <c r="E354" s="25" t="str">
        <f>IF(totaal!E226=0,"",totaal!E226)</f>
        <v xml:space="preserve">                   afm. 1058x1058x2769 mm</v>
      </c>
      <c r="F354" s="25" t="str">
        <f>IF(totaal!F226=0,"",totaal!F226)</f>
        <v xml:space="preserve">   Depot 5 (01-05)</v>
      </c>
      <c r="G354" s="51" t="str">
        <f>IF(totaal!G226=0,"",totaal!G226)</f>
        <v>RAL 7035</v>
      </c>
      <c r="H354" s="28"/>
    </row>
    <row r="355" spans="1:8" ht="15" customHeight="1">
      <c r="A355" s="23" t="e">
        <f>IF(totaal!#REF!=0,"",totaal!#REF!)</f>
        <v>#REF!</v>
      </c>
      <c r="B355" s="24"/>
      <c r="C355" s="25" t="str">
        <f>IF(totaal!C227=0,"",totaal!C227)</f>
        <v>Luchtbehandelingskast 5</v>
      </c>
      <c r="D355" s="25" t="str">
        <f>IF(totaal!D227=0,"",totaal!D227)</f>
        <v>Carrier Holland Heating</v>
      </c>
      <c r="E355" s="25" t="str">
        <f>IF(totaal!E227=0,"",totaal!E227)</f>
        <v>39HQ 05.06  afm. 898x1058x3778 mm</v>
      </c>
      <c r="F355" s="25" t="str">
        <f>IF(totaal!F227=0,"",totaal!F227)</f>
        <v>Depot 6,</v>
      </c>
      <c r="G355" s="51" t="str">
        <f>IF(totaal!G227=0,"",totaal!G227)</f>
        <v>RAL 7035</v>
      </c>
      <c r="H355" s="54" t="s">
        <v>923</v>
      </c>
    </row>
    <row r="356" spans="1:8" ht="15" customHeight="1">
      <c r="A356" s="23">
        <f>IF(totaal!A217=0,"",totaal!A217)</f>
        <v>353</v>
      </c>
      <c r="B356" s="24"/>
      <c r="C356" s="25" t="str">
        <f>IF(totaal!C228=0,"",totaal!C228)</f>
        <v/>
      </c>
      <c r="D356" s="25" t="str">
        <f>IF(totaal!D228=0,"",totaal!D228)</f>
        <v/>
      </c>
      <c r="E356" s="25" t="str">
        <f>IF(totaal!E228=0,"",totaal!E228)</f>
        <v xml:space="preserve">         06.06  afm. 1058x1058x2498 mm</v>
      </c>
      <c r="F356" s="25" t="str">
        <f>IF(totaal!F228=0,"",totaal!F228)</f>
        <v xml:space="preserve">   Textiel 02-06</v>
      </c>
      <c r="G356" s="51" t="str">
        <f>IF(totaal!G228=0,"",totaal!G228)</f>
        <v>RAL 7035</v>
      </c>
      <c r="H356" s="28"/>
    </row>
    <row r="357" spans="1:8" ht="15" customHeight="1">
      <c r="A357" s="23">
        <f>IF(totaal!A218=0,"",totaal!A218)</f>
        <v>354</v>
      </c>
      <c r="B357" s="24"/>
      <c r="C357" s="25" t="str">
        <f>IF(totaal!C229=0,"",totaal!C229)</f>
        <v>Luchtbehandelingskast 6</v>
      </c>
      <c r="D357" s="25" t="str">
        <f>IF(totaal!D229=0,"",totaal!D229)</f>
        <v>Carrier Holland Heating</v>
      </c>
      <c r="E357" s="25" t="str">
        <f>IF(totaal!E229=0,"",totaal!E229)</f>
        <v>39HQ 04.04  afm. 738x738x2769 mm</v>
      </c>
      <c r="F357" s="25" t="str">
        <f>IF(totaal!F229=0,"",totaal!F229)</f>
        <v>Depot 7,</v>
      </c>
      <c r="G357" s="51" t="str">
        <f>IF(totaal!G229=0,"",totaal!G229)</f>
        <v>RAL 7035</v>
      </c>
      <c r="H357" s="54" t="s">
        <v>923</v>
      </c>
    </row>
    <row r="358" spans="1:8" ht="15" customHeight="1">
      <c r="A358" s="23" t="e">
        <f>IF(totaal!#REF!=0,"",totaal!#REF!)</f>
        <v>#REF!</v>
      </c>
      <c r="B358" s="24"/>
      <c r="C358" s="25" t="str">
        <f>IF(totaal!C230=0,"",totaal!C230)</f>
        <v/>
      </c>
      <c r="D358" s="25" t="str">
        <f>IF(totaal!D230=0,"",totaal!D230)</f>
        <v/>
      </c>
      <c r="E358" s="25" t="str">
        <f>IF(totaal!E230=0,"",totaal!E230)</f>
        <v xml:space="preserve">                   afm. 738x738x3098 mm</v>
      </c>
      <c r="F358" s="25" t="str">
        <f>IF(totaal!F230=0,"",totaal!F230)</f>
        <v xml:space="preserve">   Papier 02-07</v>
      </c>
      <c r="G358" s="51" t="str">
        <f>IF(totaal!G230=0,"",totaal!G230)</f>
        <v>RAL 7035</v>
      </c>
      <c r="H358" s="28"/>
    </row>
    <row r="359" spans="1:8" ht="15" customHeight="1">
      <c r="A359" s="23" t="e">
        <f>IF(totaal!#REF!=0,"",totaal!#REF!)</f>
        <v>#REF!</v>
      </c>
      <c r="B359" s="24"/>
      <c r="C359" s="25" t="str">
        <f>IF(totaal!C231=0,"",totaal!C231)</f>
        <v>Luchtbehandelingskast 7</v>
      </c>
      <c r="D359" s="25" t="str">
        <f>IF(totaal!D231=0,"",totaal!D231)</f>
        <v>Carrier Holland Heating</v>
      </c>
      <c r="E359" s="25" t="str">
        <f>IF(totaal!E231=0,"",totaal!E231)</f>
        <v>39HQ 04.04  afm. 738x738x3938 mm</v>
      </c>
      <c r="F359" s="25" t="str">
        <f>IF(totaal!F231=0,"",totaal!F231)</f>
        <v>Depot 8,</v>
      </c>
      <c r="G359" s="51" t="str">
        <f>IF(totaal!G231=0,"",totaal!G231)</f>
        <v>RAL 7035</v>
      </c>
      <c r="H359" s="54" t="s">
        <v>923</v>
      </c>
    </row>
    <row r="360" spans="1:8" ht="15" customHeight="1">
      <c r="A360" s="23" t="e">
        <f>IF(totaal!#REF!=0,"",totaal!#REF!)</f>
        <v>#REF!</v>
      </c>
      <c r="B360" s="24"/>
      <c r="C360" s="25" t="str">
        <f>IF(totaal!C232=0,"",totaal!C232)</f>
        <v/>
      </c>
      <c r="D360" s="25" t="str">
        <f>IF(totaal!D232=0,"",totaal!D232)</f>
        <v/>
      </c>
      <c r="E360" s="25" t="str">
        <f>IF(totaal!E232=0,"",totaal!E232)</f>
        <v xml:space="preserve">         04.02  afm. 738x498x2498 mm</v>
      </c>
      <c r="F360" s="25" t="str">
        <f>IF(totaal!F232=0,"",totaal!F232)</f>
        <v xml:space="preserve">   Fotografie 02-08</v>
      </c>
      <c r="G360" s="51" t="str">
        <f>IF(totaal!G232=0,"",totaal!G232)</f>
        <v>RAL 7035</v>
      </c>
      <c r="H360" s="28"/>
    </row>
    <row r="361" spans="1:8" ht="15" customHeight="1">
      <c r="A361" s="23">
        <f>IF(totaal!A219=0,"",totaal!A219)</f>
        <v>358</v>
      </c>
      <c r="B361" s="24"/>
      <c r="C361" s="25" t="str">
        <f>IF(totaal!C233=0,"",totaal!C233)</f>
        <v>Luchtbehandelingskast 8</v>
      </c>
      <c r="D361" s="25" t="str">
        <f>IF(totaal!D233=0,"",totaal!D233)</f>
        <v>Carrier Holland Heating</v>
      </c>
      <c r="E361" s="25" t="str">
        <f>IF(totaal!E233=0,"",totaal!E233)</f>
        <v>39HQ 05.06  afm. 898x1058x3778 mm</v>
      </c>
      <c r="F361" s="25" t="str">
        <f>IF(totaal!F233=0,"",totaal!F233)</f>
        <v>Depot 9,</v>
      </c>
      <c r="G361" s="51" t="str">
        <f>IF(totaal!G233=0,"",totaal!G233)</f>
        <v>RAL 7035</v>
      </c>
      <c r="H361" s="54" t="s">
        <v>923</v>
      </c>
    </row>
    <row r="362" spans="1:8" ht="15" customHeight="1">
      <c r="A362" s="23">
        <f>IF(totaal!A220=0,"",totaal!A220)</f>
        <v>359</v>
      </c>
      <c r="B362" s="24"/>
      <c r="C362" s="25" t="str">
        <f>IF(totaal!C234=0,"",totaal!C234)</f>
        <v/>
      </c>
      <c r="D362" s="25" t="str">
        <f>IF(totaal!D234=0,"",totaal!D234)</f>
        <v/>
      </c>
      <c r="E362" s="25" t="str">
        <f>IF(totaal!E234=0,"",totaal!E234)</f>
        <v xml:space="preserve">         06.06  afm. 1058x1058x2498 mm</v>
      </c>
      <c r="F362" s="25" t="str">
        <f>IF(totaal!F234=0,"",totaal!F234)</f>
        <v xml:space="preserve">   Stellingen 02-09</v>
      </c>
      <c r="G362" s="51" t="str">
        <f>IF(totaal!G234=0,"",totaal!G234)</f>
        <v>RAL 7035</v>
      </c>
      <c r="H362" s="28"/>
    </row>
    <row r="363" spans="1:8" ht="15" customHeight="1">
      <c r="A363" s="23">
        <f>IF(totaal!A221=0,"",totaal!A221)</f>
        <v>360</v>
      </c>
      <c r="B363" s="24"/>
      <c r="C363" s="25" t="str">
        <f>IF(totaal!C235=0,"",totaal!C235)</f>
        <v>Luchtbehandelingskast 9</v>
      </c>
      <c r="D363" s="25" t="str">
        <f>IF(totaal!D235=0,"",totaal!D235)</f>
        <v>Carrier Holland Heating</v>
      </c>
      <c r="E363" s="25" t="str">
        <f>IF(totaal!E235=0,"",totaal!E235)</f>
        <v>39HQ 07.04  afm. 1218x738x2178 mm</v>
      </c>
      <c r="F363" s="25" t="str">
        <f>IF(totaal!F235=0,"",totaal!F235)</f>
        <v>Atelier + MFR</v>
      </c>
      <c r="G363" s="51" t="str">
        <f>IF(totaal!G235=0,"",totaal!G235)</f>
        <v>RAL 7035</v>
      </c>
      <c r="H363" s="54" t="s">
        <v>923</v>
      </c>
    </row>
    <row r="364" spans="1:8" ht="15" customHeight="1">
      <c r="A364" s="23">
        <f>IF(totaal!A222=0,"",totaal!A222)</f>
        <v>361</v>
      </c>
      <c r="B364" s="24"/>
      <c r="C364" s="25" t="str">
        <f>IF(totaal!C236=0,"",totaal!C236)</f>
        <v/>
      </c>
      <c r="D364" s="25" t="str">
        <f>IF(totaal!D236=0,"",totaal!D236)</f>
        <v/>
      </c>
      <c r="E364" s="25" t="str">
        <f>IF(totaal!E236=0,"",totaal!E236)</f>
        <v xml:space="preserve">                   afm. 1218x738x4578 mm</v>
      </c>
      <c r="F364" s="25" t="str">
        <f>IF(totaal!F236=0,"",totaal!F236)</f>
        <v/>
      </c>
      <c r="G364" s="51" t="str">
        <f>IF(totaal!G236=0,"",totaal!G236)</f>
        <v>RAL 7035</v>
      </c>
      <c r="H364" s="28"/>
    </row>
    <row r="365" spans="1:8" ht="15" customHeight="1">
      <c r="A365" s="23">
        <f>IF(totaal!A223=0,"",totaal!A223)</f>
        <v>362</v>
      </c>
      <c r="B365" s="24"/>
      <c r="C365" s="25" t="str">
        <f>IF(totaal!C237=0,"",totaal!C237)</f>
        <v>Luchtbehandelingskast 10</v>
      </c>
      <c r="D365" s="25" t="str">
        <f>IF(totaal!D237=0,"",totaal!D237)</f>
        <v>Carrier Holland Heating</v>
      </c>
      <c r="E365" s="25" t="str">
        <f>IF(totaal!E237=0,"",totaal!E237)</f>
        <v>39HQ 04.04  afm. 738x738x2769 mm</v>
      </c>
      <c r="F365" s="25" t="str">
        <f>IF(totaal!F237=0,"",totaal!F237)</f>
        <v>Pakruimte B-30 &amp;</v>
      </c>
      <c r="G365" s="51" t="str">
        <f>IF(totaal!G237=0,"",totaal!G237)</f>
        <v>RAL 7035</v>
      </c>
      <c r="H365" s="54" t="s">
        <v>923</v>
      </c>
    </row>
    <row r="366" spans="1:8" ht="15" customHeight="1">
      <c r="A366" s="23">
        <f>IF(totaal!A224=0,"",totaal!A224)</f>
        <v>363</v>
      </c>
      <c r="B366" s="24"/>
      <c r="C366" s="25" t="str">
        <f>IF(totaal!C238=0,"",totaal!C238)</f>
        <v/>
      </c>
      <c r="D366" s="25" t="str">
        <f>IF(totaal!D238=0,"",totaal!D238)</f>
        <v/>
      </c>
      <c r="E366" s="25" t="str">
        <f>IF(totaal!E238=0,"",totaal!E238)</f>
        <v xml:space="preserve">                   afm. 738x738x3098 mm</v>
      </c>
      <c r="F366" s="25" t="str">
        <f>IF(totaal!F238=0,"",totaal!F238)</f>
        <v xml:space="preserve">   Quarantaine B-28</v>
      </c>
      <c r="G366" s="51" t="str">
        <f>IF(totaal!G238=0,"",totaal!G238)</f>
        <v>RAL 7035</v>
      </c>
      <c r="H366" s="28"/>
    </row>
    <row r="367" spans="1:8" ht="15" customHeight="1">
      <c r="A367" s="23">
        <f>IF(totaal!A225=0,"",totaal!A225)</f>
        <v>364</v>
      </c>
      <c r="B367" s="24"/>
      <c r="C367" s="25" t="str">
        <f>IF(totaal!C239=0,"",totaal!C239)</f>
        <v>Luchtbehandelingskast 11</v>
      </c>
      <c r="D367" s="25" t="str">
        <f>IF(totaal!D239=0,"",totaal!D239)</f>
        <v>Carrier Holland Heating</v>
      </c>
      <c r="E367" s="25" t="str">
        <f>IF(totaal!E239=0,"",totaal!E239)</f>
        <v>39HQ 06.04  afm. 1058x738x3138 mm</v>
      </c>
      <c r="F367" s="25" t="str">
        <f>IF(totaal!F239=0,"",totaal!F239)</f>
        <v>Make Up Air</v>
      </c>
      <c r="G367" s="51" t="str">
        <f>IF(totaal!G239=0,"",totaal!G239)</f>
        <v>RAL 7035</v>
      </c>
      <c r="H367" s="54" t="s">
        <v>923</v>
      </c>
    </row>
    <row r="368" spans="1:8" ht="15" customHeight="1">
      <c r="A368" s="23">
        <f>IF(totaal!A226=0,"",totaal!A226)</f>
        <v>365</v>
      </c>
      <c r="B368" s="24"/>
      <c r="C368" s="25" t="str">
        <f>IF(totaal!C240=0,"",totaal!C240)</f>
        <v/>
      </c>
      <c r="D368" s="25" t="str">
        <f>IF(totaal!D240=0,"",totaal!D240)</f>
        <v/>
      </c>
      <c r="E368" s="25" t="str">
        <f>IF(totaal!E240=0,"",totaal!E240)</f>
        <v>39HQ 05.04  afm. 898x738x2018 mm</v>
      </c>
      <c r="F368" s="25" t="str">
        <f>IF(totaal!F240=0,"",totaal!F240)</f>
        <v xml:space="preserve">   Centrale afzuiging</v>
      </c>
      <c r="G368" s="51" t="str">
        <f>IF(totaal!G240=0,"",totaal!G240)</f>
        <v>RAL 7035</v>
      </c>
      <c r="H368" s="28"/>
    </row>
    <row r="369" spans="1:8" ht="15" customHeight="1">
      <c r="A369" s="23">
        <f>IF(totaal!A227=0,"",totaal!A227)</f>
        <v>366</v>
      </c>
      <c r="B369" s="24"/>
      <c r="C369" s="25" t="str">
        <f>IF(totaal!C241=0,"",totaal!C241)</f>
        <v>Luchtbehandelingskast 12</v>
      </c>
      <c r="D369" s="25" t="str">
        <f>IF(totaal!D241=0,"",totaal!D241)</f>
        <v>Carrier Holland Heating</v>
      </c>
      <c r="E369" s="25" t="str">
        <f>IF(totaal!E241=0,"",totaal!E241)</f>
        <v>39HQ 06.02  afm. 1058x498x2178 mm</v>
      </c>
      <c r="F369" s="25" t="str">
        <f>IF(totaal!F241=0,"",totaal!F241)</f>
        <v>Kantoor</v>
      </c>
      <c r="G369" s="51" t="str">
        <f>IF(totaal!G241=0,"",totaal!G241)</f>
        <v>RAL 7035</v>
      </c>
      <c r="H369" s="54" t="s">
        <v>923</v>
      </c>
    </row>
    <row r="370" spans="1:8" ht="15" customHeight="1">
      <c r="A370" s="23">
        <f>IF(totaal!A228=0,"",totaal!A228)</f>
        <v>367</v>
      </c>
      <c r="B370" s="24"/>
      <c r="C370" s="25" t="str">
        <f>IF(totaal!C242=0,"",totaal!C242)</f>
        <v/>
      </c>
      <c r="D370" s="25" t="str">
        <f>IF(totaal!D242=0,"",totaal!D242)</f>
        <v/>
      </c>
      <c r="E370" s="25" t="str">
        <f>IF(totaal!E242=0,"",totaal!E242)</f>
        <v xml:space="preserve">                   afm. 1058x738x4738 mm</v>
      </c>
      <c r="F370" s="25" t="str">
        <f>IF(totaal!F242=0,"",totaal!F242)</f>
        <v/>
      </c>
      <c r="G370" s="51" t="str">
        <f>IF(totaal!G242=0,"",totaal!G242)</f>
        <v>RAL 7035</v>
      </c>
      <c r="H370" s="28"/>
    </row>
    <row r="371" spans="1:8" ht="15" customHeight="1">
      <c r="A371" s="23">
        <f>IF(totaal!A229=0,"",totaal!A229)</f>
        <v>368</v>
      </c>
      <c r="B371" s="24"/>
      <c r="C371" s="25" t="str">
        <f>IF(totaal!C243=0,"",totaal!C243)</f>
        <v>Stoombevochtiging   (LBK  1)</v>
      </c>
      <c r="D371" s="25" t="str">
        <f>IF(totaal!D243=0,"",totaal!D243)</f>
        <v>Geveke</v>
      </c>
      <c r="E371" s="25" t="str">
        <f>IF(totaal!E243=0,"",totaal!E243)</f>
        <v>MK5 Visual 5   4,8 kg/h incl. meldingsmodule RFS</v>
      </c>
      <c r="F371" s="25" t="str">
        <f>IF(totaal!F243=0,"",totaal!F243)</f>
        <v>500×437×1057 (lbh)</v>
      </c>
      <c r="G371" s="51" t="str">
        <f>IF(totaal!G243=0,"",totaal!G243)</f>
        <v/>
      </c>
      <c r="H371" s="54" t="s">
        <v>924</v>
      </c>
    </row>
    <row r="372" spans="1:8" ht="15" customHeight="1">
      <c r="A372" s="23">
        <f>IF(totaal!A230=0,"",totaal!A230)</f>
        <v>369</v>
      </c>
      <c r="B372" s="24"/>
      <c r="C372" s="25" t="str">
        <f>IF(totaal!C244=0,"",totaal!C244)</f>
        <v>Stoombevochtiging   (LBK  2)</v>
      </c>
      <c r="D372" s="25" t="str">
        <f>IF(totaal!D244=0,"",totaal!D244)</f>
        <v>Geveke</v>
      </c>
      <c r="E372" s="25" t="str">
        <f>IF(totaal!E244=0,"",totaal!E244)</f>
        <v>MK5 Visual 5   2,5 kg/h incl. meldingsmodule RFS</v>
      </c>
      <c r="F372" s="25" t="str">
        <f>IF(totaal!F244=0,"",totaal!F244)</f>
        <v>500×437×1057 (lbh)</v>
      </c>
      <c r="G372" s="51" t="str">
        <f>IF(totaal!G244=0,"",totaal!G244)</f>
        <v/>
      </c>
      <c r="H372" s="54" t="s">
        <v>925</v>
      </c>
    </row>
    <row r="373" spans="1:8" ht="15" customHeight="1">
      <c r="A373" s="23">
        <f>IF(totaal!A231=0,"",totaal!A231)</f>
        <v>370</v>
      </c>
      <c r="B373" s="24"/>
      <c r="C373" s="25" t="str">
        <f>IF(totaal!C245=0,"",totaal!C245)</f>
        <v>Stoombevochtiging   (LBK  3)</v>
      </c>
      <c r="D373" s="25" t="str">
        <f>IF(totaal!D245=0,"",totaal!D245)</f>
        <v>Geveke</v>
      </c>
      <c r="E373" s="25" t="str">
        <f>IF(totaal!E245=0,"",totaal!E245)</f>
        <v>MK5 Visual 5   4,1 kg/h incl. meldingsmodule RFS</v>
      </c>
      <c r="F373" s="25" t="str">
        <f>IF(totaal!F245=0,"",totaal!F245)</f>
        <v>500×437×1057 (lbh)</v>
      </c>
      <c r="G373" s="51" t="str">
        <f>IF(totaal!G245=0,"",totaal!G245)</f>
        <v/>
      </c>
      <c r="H373" s="54" t="s">
        <v>926</v>
      </c>
    </row>
    <row r="374" spans="1:8" ht="15" customHeight="1">
      <c r="A374" s="23">
        <f>IF(totaal!A232=0,"",totaal!A232)</f>
        <v>371</v>
      </c>
      <c r="B374" s="24"/>
      <c r="C374" s="25" t="str">
        <f>IF(totaal!C246=0,"",totaal!C246)</f>
        <v>Stoombevochtiging   (LBK  4)</v>
      </c>
      <c r="D374" s="25" t="str">
        <f>IF(totaal!D246=0,"",totaal!D246)</f>
        <v>Geveke</v>
      </c>
      <c r="E374" s="25" t="str">
        <f>IF(totaal!E246=0,"",totaal!E246)</f>
        <v>MK5 Visual 5   2,4 kg/h incl. meldingsmodule RFS</v>
      </c>
      <c r="F374" s="25" t="str">
        <f>IF(totaal!F246=0,"",totaal!F246)</f>
        <v>500×437×1057 (lbh)</v>
      </c>
      <c r="G374" s="51" t="str">
        <f>IF(totaal!G246=0,"",totaal!G246)</f>
        <v/>
      </c>
      <c r="H374" s="54" t="s">
        <v>927</v>
      </c>
    </row>
    <row r="375" spans="1:8" ht="15" customHeight="1">
      <c r="A375" s="23">
        <f>IF(totaal!A233=0,"",totaal!A233)</f>
        <v>372</v>
      </c>
      <c r="B375" s="24"/>
      <c r="C375" s="25" t="str">
        <f>IF(totaal!C247=0,"",totaal!C247)</f>
        <v>Stoombevochtiging   (LBK  5)</v>
      </c>
      <c r="D375" s="25" t="str">
        <f>IF(totaal!D247=0,"",totaal!D247)</f>
        <v>Geveke</v>
      </c>
      <c r="E375" s="25" t="str">
        <f>IF(totaal!E247=0,"",totaal!E247)</f>
        <v>MK5 Visual 5   2,0 kg/h incl. meldingsmodule RFS</v>
      </c>
      <c r="F375" s="25" t="str">
        <f>IF(totaal!F247=0,"",totaal!F247)</f>
        <v>500×437×1057 (lbh)</v>
      </c>
      <c r="G375" s="51" t="str">
        <f>IF(totaal!G247=0,"",totaal!G247)</f>
        <v/>
      </c>
      <c r="H375" s="54" t="s">
        <v>928</v>
      </c>
    </row>
    <row r="376" spans="1:8" ht="15" customHeight="1">
      <c r="A376" s="23">
        <f>IF(totaal!A234=0,"",totaal!A234)</f>
        <v>373</v>
      </c>
      <c r="B376" s="24"/>
      <c r="C376" s="25" t="str">
        <f>IF(totaal!C248=0,"",totaal!C248)</f>
        <v>Stoombevochtiging   (LBK  6)</v>
      </c>
      <c r="D376" s="25" t="str">
        <f>IF(totaal!D248=0,"",totaal!D248)</f>
        <v>Geveke</v>
      </c>
      <c r="E376" s="25" t="str">
        <f>IF(totaal!E248=0,"",totaal!E248)</f>
        <v>MK5 Visual 5   0,9 kg/h incl. meldingsmodule RFS</v>
      </c>
      <c r="F376" s="25" t="str">
        <f>IF(totaal!F248=0,"",totaal!F248)</f>
        <v>500×437×1057 (lbh)</v>
      </c>
      <c r="G376" s="51" t="str">
        <f>IF(totaal!G248=0,"",totaal!G248)</f>
        <v/>
      </c>
      <c r="H376" s="54" t="s">
        <v>929</v>
      </c>
    </row>
    <row r="377" spans="1:8" ht="15" customHeight="1">
      <c r="A377" s="23">
        <f>IF(totaal!A235=0,"",totaal!A235)</f>
        <v>374</v>
      </c>
      <c r="B377" s="24"/>
      <c r="C377" s="25" t="str">
        <f>IF(totaal!C249=0,"",totaal!C249)</f>
        <v>Stoombevochtiging   (LBK  7)</v>
      </c>
      <c r="D377" s="25" t="str">
        <f>IF(totaal!D249=0,"",totaal!D249)</f>
        <v>Geveke</v>
      </c>
      <c r="E377" s="25" t="str">
        <f>IF(totaal!E249=0,"",totaal!E249)</f>
        <v>MK5 Visual 5   0,3 kg/h incl. meldingsmodule RFS</v>
      </c>
      <c r="F377" s="25" t="str">
        <f>IF(totaal!F249=0,"",totaal!F249)</f>
        <v>500×437×1057 (lbh)</v>
      </c>
      <c r="G377" s="51" t="str">
        <f>IF(totaal!G249=0,"",totaal!G249)</f>
        <v/>
      </c>
      <c r="H377" s="54" t="s">
        <v>930</v>
      </c>
    </row>
    <row r="378" spans="1:8" ht="15" customHeight="1">
      <c r="A378" s="23">
        <f>IF(totaal!A236=0,"",totaal!A236)</f>
        <v>375</v>
      </c>
      <c r="B378" s="24"/>
      <c r="C378" s="25" t="str">
        <f>IF(totaal!C250=0,"",totaal!C250)</f>
        <v>Stoombevochtiging   (LBK  8)</v>
      </c>
      <c r="D378" s="25" t="str">
        <f>IF(totaal!D250=0,"",totaal!D250)</f>
        <v>Geveke</v>
      </c>
      <c r="E378" s="25" t="str">
        <f>IF(totaal!E250=0,"",totaal!E250)</f>
        <v>MK5 Visual 5   2,0 kg/h incl. meldingsmodule RFS</v>
      </c>
      <c r="F378" s="25" t="str">
        <f>IF(totaal!F250=0,"",totaal!F250)</f>
        <v>500×437×1057 (lbh)</v>
      </c>
      <c r="G378" s="51" t="str">
        <f>IF(totaal!G250=0,"",totaal!G250)</f>
        <v/>
      </c>
      <c r="H378" s="54" t="s">
        <v>931</v>
      </c>
    </row>
    <row r="379" spans="1:8" ht="15" customHeight="1">
      <c r="A379" s="23">
        <f>IF(totaal!A237=0,"",totaal!A237)</f>
        <v>376</v>
      </c>
      <c r="B379" s="24"/>
      <c r="C379" s="25" t="str">
        <f>IF(totaal!C251=0,"",totaal!C251)</f>
        <v>Stoombevochtiging   (LBK  9)</v>
      </c>
      <c r="D379" s="25" t="str">
        <f>IF(totaal!D251=0,"",totaal!D251)</f>
        <v>Geveke</v>
      </c>
      <c r="E379" s="25" t="str">
        <f>IF(totaal!E251=0,"",totaal!E251)</f>
        <v>MK5 Visual 5  25,8 kg/h incl. meldingsmodule RFS</v>
      </c>
      <c r="F379" s="25" t="str">
        <f>IF(totaal!F251=0,"",totaal!F251)</f>
        <v>500×437×1057 (lbh)</v>
      </c>
      <c r="G379" s="51" t="str">
        <f>IF(totaal!G251=0,"",totaal!G251)</f>
        <v/>
      </c>
      <c r="H379" s="54" t="s">
        <v>932</v>
      </c>
    </row>
    <row r="380" spans="1:8" ht="15" customHeight="1">
      <c r="A380" s="23">
        <f>IF(totaal!A238=0,"",totaal!A238)</f>
        <v>377</v>
      </c>
      <c r="B380" s="24"/>
      <c r="C380" s="25" t="str">
        <f>IF(totaal!C252=0,"",totaal!C252)</f>
        <v>Stoombevochtiging   (LBK 10)</v>
      </c>
      <c r="D380" s="25" t="str">
        <f>IF(totaal!D252=0,"",totaal!D252)</f>
        <v>Geveke</v>
      </c>
      <c r="E380" s="25" t="str">
        <f>IF(totaal!E252=0,"",totaal!E252)</f>
        <v>MK5 Visual 5   1,5 kg/h incl. meldingsmodule RFS</v>
      </c>
      <c r="F380" s="25" t="str">
        <f>IF(totaal!F252=0,"",totaal!F252)</f>
        <v>500×437×1057 (lbh)</v>
      </c>
      <c r="G380" s="51" t="str">
        <f>IF(totaal!G252=0,"",totaal!G252)</f>
        <v/>
      </c>
      <c r="H380" s="54" t="s">
        <v>933</v>
      </c>
    </row>
    <row r="381" spans="1:8" ht="15" customHeight="1">
      <c r="A381" s="23">
        <f>IF(totaal!A239=0,"",totaal!A239)</f>
        <v>378</v>
      </c>
      <c r="B381" s="24"/>
      <c r="C381" s="25" t="str">
        <f>IF(totaal!C253=0,"",totaal!C253)</f>
        <v>Stoombevochtiging   (LBK 12)</v>
      </c>
      <c r="D381" s="25" t="str">
        <f>IF(totaal!D253=0,"",totaal!D253)</f>
        <v>Geveke</v>
      </c>
      <c r="E381" s="25" t="str">
        <f>IF(totaal!E253=0,"",totaal!E253)</f>
        <v>MK5 Visual 5  21,8 kg/h incl. meldingsmodule RFS</v>
      </c>
      <c r="F381" s="25" t="str">
        <f>IF(totaal!F253=0,"",totaal!F253)</f>
        <v>500×437×1057 (lbh)</v>
      </c>
      <c r="G381" s="51" t="str">
        <f>IF(totaal!G253=0,"",totaal!G253)</f>
        <v/>
      </c>
      <c r="H381" s="54" t="s">
        <v>934</v>
      </c>
    </row>
    <row r="382" spans="1:8" ht="15" customHeight="1">
      <c r="A382" s="23">
        <f>IF(totaal!A240=0,"",totaal!A240)</f>
        <v>379</v>
      </c>
      <c r="B382" s="24"/>
      <c r="C382" s="25" t="str">
        <f>IF(totaal!C254=0,"",totaal!C254)</f>
        <v>Stoomverdeelpijp</v>
      </c>
      <c r="D382" s="25" t="str">
        <f>IF(totaal!D254=0,"",totaal!D254)</f>
        <v>Geveke</v>
      </c>
      <c r="E382" s="25" t="str">
        <f>IF(totaal!E254=0,"",totaal!E254)</f>
        <v>CrNi ø45mm 81-1000 aansluiting 1¼"</v>
      </c>
      <c r="F382" s="25" t="str">
        <f>IF(totaal!F254=0,"",totaal!F254)</f>
        <v>CON1109466</v>
      </c>
      <c r="G382" s="51" t="str">
        <f>IF(totaal!G254=0,"",totaal!G254)</f>
        <v/>
      </c>
      <c r="H382" s="28"/>
    </row>
    <row r="383" spans="1:8" ht="15" customHeight="1">
      <c r="A383" s="23">
        <f>IF(totaal!A241=0,"",totaal!A241)</f>
        <v>380</v>
      </c>
      <c r="B383" s="24"/>
      <c r="C383" s="25" t="str">
        <f>IF(totaal!C255=0,"",totaal!C255)</f>
        <v>Stoomverdeelpijp</v>
      </c>
      <c r="D383" s="25" t="str">
        <f>IF(totaal!D255=0,"",totaal!D255)</f>
        <v>Geveke</v>
      </c>
      <c r="E383" s="25" t="str">
        <f>IF(totaal!E255=0,"",totaal!E255)</f>
        <v>CrNi ø45mm 81-800 aansluiting 1¼"</v>
      </c>
      <c r="F383" s="25" t="str">
        <f>IF(totaal!F255=0,"",totaal!F255)</f>
        <v>CON1109466</v>
      </c>
      <c r="G383" s="51" t="str">
        <f>IF(totaal!G255=0,"",totaal!G255)</f>
        <v/>
      </c>
      <c r="H383" s="28"/>
    </row>
    <row r="384" spans="1:8" ht="15" customHeight="1">
      <c r="A384" s="23">
        <f>IF(totaal!A242=0,"",totaal!A242)</f>
        <v>381</v>
      </c>
      <c r="B384" s="24"/>
      <c r="C384" s="25" t="str">
        <f>IF(totaal!C256=0,"",totaal!C256)</f>
        <v>Stoomverdeelpijp</v>
      </c>
      <c r="D384" s="25" t="str">
        <f>IF(totaal!D256=0,"",totaal!D256)</f>
        <v>Geveke</v>
      </c>
      <c r="E384" s="25" t="str">
        <f>IF(totaal!E256=0,"",totaal!E256)</f>
        <v>CrNi ø45mm 81-650 aansluiting 1¼"</v>
      </c>
      <c r="F384" s="25" t="str">
        <f>IF(totaal!F256=0,"",totaal!F256)</f>
        <v>CON1109676</v>
      </c>
      <c r="G384" s="51" t="str">
        <f>IF(totaal!G256=0,"",totaal!G256)</f>
        <v/>
      </c>
      <c r="H384" s="28"/>
    </row>
    <row r="385" spans="1:8" ht="15" customHeight="1">
      <c r="A385" s="23">
        <f>IF(totaal!A243=0,"",totaal!A243)</f>
        <v>382</v>
      </c>
      <c r="B385" s="24"/>
      <c r="C385" s="25" t="str">
        <f>IF(totaal!C257=0,"",totaal!C257)</f>
        <v>Stoomverdeelpijp</v>
      </c>
      <c r="D385" s="25" t="str">
        <f>IF(totaal!D257=0,"",totaal!D257)</f>
        <v>Geveke</v>
      </c>
      <c r="E385" s="25" t="str">
        <f>IF(totaal!E257=0,"",totaal!E257)</f>
        <v>CrNi ø45mm 81-500 aansluiting 1¼"</v>
      </c>
      <c r="F385" s="25" t="str">
        <f>IF(totaal!F257=0,"",totaal!F257)</f>
        <v>CON1109848</v>
      </c>
      <c r="G385" s="51" t="str">
        <f>IF(totaal!G257=0,"",totaal!G257)</f>
        <v/>
      </c>
      <c r="H385" s="28"/>
    </row>
    <row r="386" spans="1:8" ht="15" customHeight="1">
      <c r="A386" s="23">
        <f>IF(totaal!A244=0,"",totaal!A244)</f>
        <v>383</v>
      </c>
      <c r="B386" s="24"/>
      <c r="C386" s="25" t="str">
        <f>IF(totaal!C258=0,"",totaal!C258)</f>
        <v>Waterafsluiter + filter</v>
      </c>
      <c r="D386" s="25" t="str">
        <f>IF(totaal!D258=0,"",totaal!D258)</f>
        <v>Geveke</v>
      </c>
      <c r="E386" s="25" t="str">
        <f>IF(totaal!E258=0,"",totaal!E258)</f>
        <v>Z25A Messing ½" + Z25F Brons/RVS ½"</v>
      </c>
      <c r="F386" s="25" t="str">
        <f>IF(totaal!F258=0,"",totaal!F258)</f>
        <v>UBE220K/ZT-015</v>
      </c>
      <c r="G386" s="51" t="str">
        <f>IF(totaal!G258=0,"",totaal!G258)</f>
        <v/>
      </c>
      <c r="H386" s="28"/>
    </row>
    <row r="387" spans="1:8" ht="15" customHeight="1">
      <c r="A387" s="23">
        <f>IF(totaal!A245=0,"",totaal!A245)</f>
        <v>384</v>
      </c>
      <c r="B387" s="24"/>
      <c r="C387" s="25" t="str">
        <f>IF(totaal!C259=0,"",totaal!C259)</f>
        <v>Stoomslang</v>
      </c>
      <c r="D387" s="25" t="str">
        <f>IF(totaal!D259=0,"",totaal!D259)</f>
        <v>Geveke</v>
      </c>
      <c r="E387" s="25" t="str">
        <f>IF(totaal!E259=0,"",totaal!E259)</f>
        <v>Z10 ø54/42mm (1¼")</v>
      </c>
      <c r="F387" s="25" t="str">
        <f>IF(totaal!F259=0,"",totaal!F259)</f>
        <v>DEF2524800</v>
      </c>
      <c r="G387" s="51" t="str">
        <f>IF(totaal!G259=0,"",totaal!G259)</f>
        <v/>
      </c>
      <c r="H387" s="28"/>
    </row>
    <row r="388" spans="1:8" ht="15" customHeight="1">
      <c r="A388" s="23">
        <f>IF(totaal!A246=0,"",totaal!A246)</f>
        <v>385</v>
      </c>
      <c r="B388" s="24"/>
      <c r="C388" s="25" t="str">
        <f>IF(totaal!C260=0,"",totaal!C260)</f>
        <v>Condensslang</v>
      </c>
      <c r="D388" s="25" t="str">
        <f>IF(totaal!D260=0,"",totaal!D260)</f>
        <v>Geveke</v>
      </c>
      <c r="E388" s="25" t="str">
        <f>IF(totaal!E260=0,"",totaal!E260)</f>
        <v>KS10   ø12/8mm</v>
      </c>
      <c r="F388" s="25" t="str">
        <f>IF(totaal!F260=0,"",totaal!F260)</f>
        <v>CON2524796</v>
      </c>
      <c r="G388" s="51" t="str">
        <f>IF(totaal!G260=0,"",totaal!G260)</f>
        <v/>
      </c>
      <c r="H388" s="28"/>
    </row>
    <row r="389" spans="1:8" ht="15" customHeight="1">
      <c r="A389" s="23">
        <f>IF(totaal!A247=0,"",totaal!A247)</f>
        <v>386</v>
      </c>
      <c r="B389" s="24"/>
      <c r="C389" s="25" t="e">
        <f>IF(totaal!#REF!=0,"",totaal!#REF!)</f>
        <v>#REF!</v>
      </c>
      <c r="D389" s="25" t="e">
        <f>IF(totaal!#REF!=0,"",totaal!#REF!)</f>
        <v>#REF!</v>
      </c>
      <c r="E389" s="25" t="e">
        <f>IF(totaal!#REF!=0,"",totaal!#REF!)</f>
        <v>#REF!</v>
      </c>
      <c r="F389" s="25" t="e">
        <f>IF(totaal!#REF!=0,"",totaal!#REF!)</f>
        <v>#REF!</v>
      </c>
      <c r="G389" s="51" t="e">
        <f>IF(totaal!#REF!=0,"",totaal!#REF!)</f>
        <v>#REF!</v>
      </c>
      <c r="H389" s="28"/>
    </row>
    <row r="390" spans="1:8" ht="15" customHeight="1">
      <c r="A390" s="23">
        <f>IF(totaal!A248=0,"",totaal!A248)</f>
        <v>387</v>
      </c>
      <c r="B390" s="24"/>
      <c r="C390" s="25" t="e">
        <f>IF(totaal!#REF!=0,"",totaal!#REF!)</f>
        <v>#REF!</v>
      </c>
      <c r="D390" s="25" t="e">
        <f>IF(totaal!#REF!=0,"",totaal!#REF!)</f>
        <v>#REF!</v>
      </c>
      <c r="E390" s="25" t="e">
        <f>IF(totaal!#REF!=0,"",totaal!#REF!)</f>
        <v>#REF!</v>
      </c>
      <c r="F390" s="25" t="e">
        <f>IF(totaal!#REF!=0,"",totaal!#REF!)</f>
        <v>#REF!</v>
      </c>
      <c r="G390" s="51" t="e">
        <f>IF(totaal!#REF!=0,"",totaal!#REF!)</f>
        <v>#REF!</v>
      </c>
      <c r="H390" s="28"/>
    </row>
    <row r="391" spans="1:8" ht="15" customHeight="1">
      <c r="A391" s="23">
        <f>IF(totaal!A249=0,"",totaal!A249)</f>
        <v>388</v>
      </c>
      <c r="B391" s="24"/>
      <c r="C391" s="25" t="str">
        <f>IF(totaal!C261=0,"",totaal!C261)</f>
        <v>Dakafzuigventilator</v>
      </c>
      <c r="D391" s="25" t="str">
        <f>IF(totaal!D261=0,"",totaal!D261)</f>
        <v>Rucon</v>
      </c>
      <c r="E391" s="25" t="str">
        <f>IF(totaal!E261=0,"",totaal!E261)</f>
        <v>IRE 250 B Isolatieklasse IP44 inclusief plakplaat</v>
      </c>
      <c r="F391" s="25" t="str">
        <f>IF(totaal!F261=0,"",totaal!F261)</f>
        <v/>
      </c>
      <c r="G391" s="51" t="str">
        <f>IF(totaal!G261=0,"",totaal!G261)</f>
        <v/>
      </c>
      <c r="H391" s="28"/>
    </row>
    <row r="392" spans="1:8" ht="15" customHeight="1">
      <c r="A392" s="23">
        <f>IF(totaal!A250=0,"",totaal!A250)</f>
        <v>389</v>
      </c>
      <c r="B392" s="24"/>
      <c r="C392" s="25" t="e">
        <f>IF(totaal!#REF!=0,"",totaal!#REF!)</f>
        <v>#REF!</v>
      </c>
      <c r="D392" s="25" t="e">
        <f>IF(totaal!#REF!=0,"",totaal!#REF!)</f>
        <v>#REF!</v>
      </c>
      <c r="E392" s="25" t="e">
        <f>IF(totaal!#REF!=0,"",totaal!#REF!)</f>
        <v>#REF!</v>
      </c>
      <c r="F392" s="25" t="e">
        <f>IF(totaal!#REF!=0,"",totaal!#REF!)</f>
        <v>#REF!</v>
      </c>
      <c r="G392" s="51" t="e">
        <f>IF(totaal!#REF!=0,"",totaal!#REF!)</f>
        <v>#REF!</v>
      </c>
      <c r="H392" s="28"/>
    </row>
    <row r="393" spans="1:8" ht="15" customHeight="1">
      <c r="A393" s="23">
        <f>IF(totaal!A251=0,"",totaal!A251)</f>
        <v>390</v>
      </c>
      <c r="B393" s="24"/>
      <c r="C393" s="25" t="e">
        <f>IF(totaal!#REF!=0,"",totaal!#REF!)</f>
        <v>#REF!</v>
      </c>
      <c r="D393" s="25" t="e">
        <f>IF(totaal!#REF!=0,"",totaal!#REF!)</f>
        <v>#REF!</v>
      </c>
      <c r="E393" s="25" t="e">
        <f>IF(totaal!#REF!=0,"",totaal!#REF!)</f>
        <v>#REF!</v>
      </c>
      <c r="F393" s="25" t="e">
        <f>IF(totaal!#REF!=0,"",totaal!#REF!)</f>
        <v>#REF!</v>
      </c>
      <c r="G393" s="51" t="e">
        <f>IF(totaal!#REF!=0,"",totaal!#REF!)</f>
        <v>#REF!</v>
      </c>
      <c r="H393" s="28"/>
    </row>
    <row r="394" spans="1:8" ht="15" customHeight="1">
      <c r="A394" s="23">
        <f>IF(totaal!A252=0,"",totaal!A252)</f>
        <v>391</v>
      </c>
      <c r="B394" s="24"/>
      <c r="C394" s="25" t="str">
        <f>IF(totaal!C262=0,"",totaal!C262)</f>
        <v>Platenwisselaar</v>
      </c>
      <c r="D394" s="25" t="str">
        <f>IF(totaal!D262=0,"",totaal!D262)</f>
        <v>Redenko</v>
      </c>
      <c r="E394" s="25" t="str">
        <f>IF(totaal!E262=0,"",totaal!E262)</f>
        <v>TL6-BFG-85   (Laden koude opslag)</v>
      </c>
      <c r="F394" s="25" t="str">
        <f>IF(totaal!F262=0,"",totaal!F262)</f>
        <v/>
      </c>
      <c r="G394" s="51" t="str">
        <f>IF(totaal!G262=0,"",totaal!G262)</f>
        <v/>
      </c>
      <c r="H394" s="28"/>
    </row>
    <row r="395" spans="1:8" ht="15" customHeight="1">
      <c r="A395" s="23">
        <f>IF(totaal!A253=0,"",totaal!A253)</f>
        <v>392</v>
      </c>
      <c r="B395" s="24"/>
      <c r="C395" s="25" t="str">
        <f>IF(totaal!C263=0,"",totaal!C263)</f>
        <v>Platenwisselaar</v>
      </c>
      <c r="D395" s="25" t="str">
        <f>IF(totaal!D263=0,"",totaal!D263)</f>
        <v>Redenko</v>
      </c>
      <c r="E395" s="25" t="str">
        <f>IF(totaal!E263=0,"",totaal!E263)</f>
        <v>T5-MFG-25   (Ontladen koude) incl. isolatiemantel</v>
      </c>
      <c r="F395" s="25" t="str">
        <f>IF(totaal!F263=0,"",totaal!F263)</f>
        <v/>
      </c>
      <c r="G395" s="51" t="str">
        <f>IF(totaal!G263=0,"",totaal!G263)</f>
        <v/>
      </c>
      <c r="H395" s="28"/>
    </row>
    <row r="396" spans="1:8" ht="15" customHeight="1">
      <c r="A396" s="23">
        <f>IF(totaal!A254=0,"",totaal!A254)</f>
        <v>393</v>
      </c>
      <c r="B396" s="24"/>
      <c r="C396" s="25" t="str">
        <f>IF(totaal!C264=0,"",totaal!C264)</f>
        <v>Platenwisselaar</v>
      </c>
      <c r="D396" s="25" t="str">
        <f>IF(totaal!D264=0,"",totaal!D264)</f>
        <v>Redenko</v>
      </c>
      <c r="E396" s="25" t="str">
        <f>IF(totaal!E264=0,"",totaal!E264)</f>
        <v>M10-BFM-47   (Afvoeren Condensorwarmte) incl. isolatiemantel</v>
      </c>
      <c r="F396" s="25" t="str">
        <f>IF(totaal!F264=0,"",totaal!F264)</f>
        <v/>
      </c>
      <c r="G396" s="51" t="str">
        <f>IF(totaal!G264=0,"",totaal!G264)</f>
        <v/>
      </c>
      <c r="H396" s="28"/>
    </row>
    <row r="397" spans="1:8" ht="15" customHeight="1">
      <c r="A397" s="23">
        <f>IF(totaal!A255=0,"",totaal!A255)</f>
        <v>394</v>
      </c>
      <c r="B397" s="24"/>
      <c r="C397" s="25" t="str">
        <f>IF(totaal!C265=0,"",totaal!C265)</f>
        <v>Platenwisselaar</v>
      </c>
      <c r="D397" s="25" t="str">
        <f>IF(totaal!D265=0,"",totaal!D265)</f>
        <v>Redenko</v>
      </c>
      <c r="E397" s="25" t="str">
        <f>IF(totaal!E265=0,"",totaal!E265)</f>
        <v>TL10-BFM-80   (Laden Warmte/koude)</v>
      </c>
      <c r="F397" s="25" t="str">
        <f>IF(totaal!F265=0,"",totaal!F265)</f>
        <v/>
      </c>
      <c r="G397" s="51" t="str">
        <f>IF(totaal!G265=0,"",totaal!G265)</f>
        <v/>
      </c>
      <c r="H397" s="28"/>
    </row>
    <row r="398" spans="1:8" ht="15" customHeight="1">
      <c r="A398" s="23">
        <f>IF(totaal!A256=0,"",totaal!A256)</f>
        <v>395</v>
      </c>
      <c r="B398" s="24"/>
      <c r="C398" s="25" t="e">
        <f>IF(totaal!#REF!=0,"",totaal!#REF!)</f>
        <v>#REF!</v>
      </c>
      <c r="D398" s="25" t="e">
        <f>IF(totaal!#REF!=0,"",totaal!#REF!)</f>
        <v>#REF!</v>
      </c>
      <c r="E398" s="25" t="e">
        <f>IF(totaal!#REF!=0,"",totaal!#REF!)</f>
        <v>#REF!</v>
      </c>
      <c r="F398" s="25" t="e">
        <f>IF(totaal!#REF!=0,"",totaal!#REF!)</f>
        <v>#REF!</v>
      </c>
      <c r="G398" s="51" t="e">
        <f>IF(totaal!#REF!=0,"",totaal!#REF!)</f>
        <v>#REF!</v>
      </c>
      <c r="H398" s="28"/>
    </row>
    <row r="399" spans="1:8" ht="15" customHeight="1">
      <c r="A399" s="23">
        <f>IF(totaal!A257=0,"",totaal!A257)</f>
        <v>396</v>
      </c>
      <c r="B399" s="24"/>
      <c r="C399" s="25" t="e">
        <f>IF(totaal!#REF!=0,"",totaal!#REF!)</f>
        <v>#REF!</v>
      </c>
      <c r="D399" s="25" t="e">
        <f>IF(totaal!#REF!=0,"",totaal!#REF!)</f>
        <v>#REF!</v>
      </c>
      <c r="E399" s="25" t="e">
        <f>IF(totaal!#REF!=0,"",totaal!#REF!)</f>
        <v>#REF!</v>
      </c>
      <c r="F399" s="25" t="e">
        <f>IF(totaal!#REF!=0,"",totaal!#REF!)</f>
        <v>#REF!</v>
      </c>
      <c r="G399" s="51" t="e">
        <f>IF(totaal!#REF!=0,"",totaal!#REF!)</f>
        <v>#REF!</v>
      </c>
      <c r="H399" s="28"/>
    </row>
    <row r="400" spans="1:8" ht="15" customHeight="1">
      <c r="A400" s="23">
        <f>IF(totaal!A258=0,"",totaal!A258)</f>
        <v>397</v>
      </c>
      <c r="B400" s="24"/>
      <c r="C400" s="25" t="e">
        <f>IF(totaal!#REF!=0,"",totaal!#REF!)</f>
        <v>#REF!</v>
      </c>
      <c r="D400" s="25" t="e">
        <f>IF(totaal!#REF!=0,"",totaal!#REF!)</f>
        <v>#REF!</v>
      </c>
      <c r="E400" s="25" t="e">
        <f>IF(totaal!#REF!=0,"",totaal!#REF!)</f>
        <v>#REF!</v>
      </c>
      <c r="F400" s="25" t="e">
        <f>IF(totaal!#REF!=0,"",totaal!#REF!)</f>
        <v>#REF!</v>
      </c>
      <c r="G400" s="51" t="e">
        <f>IF(totaal!#REF!=0,"",totaal!#REF!)</f>
        <v>#REF!</v>
      </c>
      <c r="H400" s="28"/>
    </row>
    <row r="401" spans="1:8" ht="15" customHeight="1">
      <c r="A401" s="23">
        <f>IF(totaal!A259=0,"",totaal!A259)</f>
        <v>398</v>
      </c>
      <c r="B401" s="24"/>
      <c r="C401" s="25" t="e">
        <f>IF(totaal!#REF!=0,"",totaal!#REF!)</f>
        <v>#REF!</v>
      </c>
      <c r="D401" s="25" t="e">
        <f>IF(totaal!#REF!=0,"",totaal!#REF!)</f>
        <v>#REF!</v>
      </c>
      <c r="E401" s="25" t="e">
        <f>IF(totaal!#REF!=0,"",totaal!#REF!)</f>
        <v>#REF!</v>
      </c>
      <c r="F401" s="25" t="e">
        <f>IF(totaal!#REF!=0,"",totaal!#REF!)</f>
        <v>#REF!</v>
      </c>
      <c r="G401" s="51" t="e">
        <f>IF(totaal!#REF!=0,"",totaal!#REF!)</f>
        <v>#REF!</v>
      </c>
      <c r="H401" s="28"/>
    </row>
    <row r="402" spans="1:8" ht="15" customHeight="1">
      <c r="A402" s="23">
        <f>IF(totaal!A260=0,"",totaal!A260)</f>
        <v>399</v>
      </c>
      <c r="B402" s="24"/>
      <c r="C402" s="25" t="e">
        <f>IF(totaal!#REF!=0,"",totaal!#REF!)</f>
        <v>#REF!</v>
      </c>
      <c r="D402" s="25" t="e">
        <f>IF(totaal!#REF!=0,"",totaal!#REF!)</f>
        <v>#REF!</v>
      </c>
      <c r="E402" s="25" t="e">
        <f>IF(totaal!#REF!=0,"",totaal!#REF!)</f>
        <v>#REF!</v>
      </c>
      <c r="F402" s="25" t="e">
        <f>IF(totaal!#REF!=0,"",totaal!#REF!)</f>
        <v>#REF!</v>
      </c>
      <c r="G402" s="51" t="e">
        <f>IF(totaal!#REF!=0,"",totaal!#REF!)</f>
        <v>#REF!</v>
      </c>
      <c r="H402" s="28"/>
    </row>
    <row r="403" spans="1:8" ht="15" customHeight="1">
      <c r="A403" s="23" t="e">
        <f>IF(totaal!#REF!=0,"",totaal!#REF!)</f>
        <v>#REF!</v>
      </c>
      <c r="B403" s="24"/>
      <c r="C403" s="25" t="e">
        <f>IF(totaal!#REF!=0,"",totaal!#REF!)</f>
        <v>#REF!</v>
      </c>
      <c r="D403" s="25" t="e">
        <f>IF(totaal!#REF!=0,"",totaal!#REF!)</f>
        <v>#REF!</v>
      </c>
      <c r="E403" s="25" t="e">
        <f>IF(totaal!#REF!=0,"",totaal!#REF!)</f>
        <v>#REF!</v>
      </c>
      <c r="F403" s="25" t="e">
        <f>IF(totaal!#REF!=0,"",totaal!#REF!)</f>
        <v>#REF!</v>
      </c>
      <c r="G403" s="51" t="e">
        <f>IF(totaal!#REF!=0,"",totaal!#REF!)</f>
        <v>#REF!</v>
      </c>
      <c r="H403" s="28"/>
    </row>
    <row r="404" spans="1:8" ht="15" customHeight="1">
      <c r="A404" s="23" t="e">
        <f>IF(totaal!#REF!=0,"",totaal!#REF!)</f>
        <v>#REF!</v>
      </c>
      <c r="B404" s="24"/>
      <c r="C404" s="25" t="e">
        <f>IF(totaal!#REF!=0,"",totaal!#REF!)</f>
        <v>#REF!</v>
      </c>
      <c r="D404" s="25" t="e">
        <f>IF(totaal!#REF!=0,"",totaal!#REF!)</f>
        <v>#REF!</v>
      </c>
      <c r="E404" s="25" t="e">
        <f>IF(totaal!#REF!=0,"",totaal!#REF!)</f>
        <v>#REF!</v>
      </c>
      <c r="F404" s="25" t="e">
        <f>IF(totaal!#REF!=0,"",totaal!#REF!)</f>
        <v>#REF!</v>
      </c>
      <c r="G404" s="51" t="e">
        <f>IF(totaal!#REF!=0,"",totaal!#REF!)</f>
        <v>#REF!</v>
      </c>
      <c r="H404" s="28"/>
    </row>
    <row r="405" spans="1:8" ht="15" customHeight="1">
      <c r="A405" s="23">
        <f>IF(totaal!A261=0,"",totaal!A261)</f>
        <v>402</v>
      </c>
      <c r="B405" s="24"/>
      <c r="C405" s="25" t="e">
        <f>IF(totaal!#REF!=0,"",totaal!#REF!)</f>
        <v>#REF!</v>
      </c>
      <c r="D405" s="25" t="e">
        <f>IF(totaal!#REF!=0,"",totaal!#REF!)</f>
        <v>#REF!</v>
      </c>
      <c r="E405" s="25" t="e">
        <f>IF(totaal!#REF!=0,"",totaal!#REF!)</f>
        <v>#REF!</v>
      </c>
      <c r="F405" s="25" t="e">
        <f>IF(totaal!#REF!=0,"",totaal!#REF!)</f>
        <v>#REF!</v>
      </c>
      <c r="G405" s="51" t="e">
        <f>IF(totaal!#REF!=0,"",totaal!#REF!)</f>
        <v>#REF!</v>
      </c>
      <c r="H405" s="28"/>
    </row>
    <row r="406" spans="1:8" ht="15" customHeight="1">
      <c r="A406" s="23" t="e">
        <f>IF(totaal!#REF!=0,"",totaal!#REF!)</f>
        <v>#REF!</v>
      </c>
      <c r="B406" s="24"/>
      <c r="C406" s="25" t="e">
        <f>IF(totaal!#REF!=0,"",totaal!#REF!)</f>
        <v>#REF!</v>
      </c>
      <c r="D406" s="25" t="e">
        <f>IF(totaal!#REF!=0,"",totaal!#REF!)</f>
        <v>#REF!</v>
      </c>
      <c r="E406" s="25" t="e">
        <f>IF(totaal!#REF!=0,"",totaal!#REF!)</f>
        <v>#REF!</v>
      </c>
      <c r="F406" s="25" t="e">
        <f>IF(totaal!#REF!=0,"",totaal!#REF!)</f>
        <v>#REF!</v>
      </c>
      <c r="G406" s="51" t="e">
        <f>IF(totaal!#REF!=0,"",totaal!#REF!)</f>
        <v>#REF!</v>
      </c>
      <c r="H406" s="28"/>
    </row>
    <row r="407" spans="1:8" ht="15" customHeight="1">
      <c r="A407" s="23" t="e">
        <f>IF(totaal!#REF!=0,"",totaal!#REF!)</f>
        <v>#REF!</v>
      </c>
      <c r="B407" s="24"/>
      <c r="C407" s="25" t="e">
        <f>IF(totaal!#REF!=0,"",totaal!#REF!)</f>
        <v>#REF!</v>
      </c>
      <c r="D407" s="25" t="e">
        <f>IF(totaal!#REF!=0,"",totaal!#REF!)</f>
        <v>#REF!</v>
      </c>
      <c r="E407" s="25" t="e">
        <f>IF(totaal!#REF!=0,"",totaal!#REF!)</f>
        <v>#REF!</v>
      </c>
      <c r="F407" s="25" t="e">
        <f>IF(totaal!#REF!=0,"",totaal!#REF!)</f>
        <v>#REF!</v>
      </c>
      <c r="G407" s="51" t="e">
        <f>IF(totaal!#REF!=0,"",totaal!#REF!)</f>
        <v>#REF!</v>
      </c>
      <c r="H407" s="28"/>
    </row>
    <row r="408" spans="1:8" ht="15" customHeight="1">
      <c r="A408" s="23">
        <f>IF(totaal!A262=0,"",totaal!A262)</f>
        <v>405</v>
      </c>
      <c r="B408" s="24"/>
      <c r="C408" s="25" t="e">
        <f>IF(totaal!#REF!=0,"",totaal!#REF!)</f>
        <v>#REF!</v>
      </c>
      <c r="D408" s="25" t="e">
        <f>IF(totaal!#REF!=0,"",totaal!#REF!)</f>
        <v>#REF!</v>
      </c>
      <c r="E408" s="25" t="e">
        <f>IF(totaal!#REF!=0,"",totaal!#REF!)</f>
        <v>#REF!</v>
      </c>
      <c r="F408" s="25" t="e">
        <f>IF(totaal!#REF!=0,"",totaal!#REF!)</f>
        <v>#REF!</v>
      </c>
      <c r="G408" s="51" t="e">
        <f>IF(totaal!#REF!=0,"",totaal!#REF!)</f>
        <v>#REF!</v>
      </c>
      <c r="H408" s="28"/>
    </row>
    <row r="409" spans="1:8" ht="15" customHeight="1">
      <c r="A409" s="23">
        <f>IF(totaal!A263=0,"",totaal!A263)</f>
        <v>406</v>
      </c>
      <c r="B409" s="24"/>
      <c r="C409" s="25" t="e">
        <f>IF(totaal!#REF!=0,"",totaal!#REF!)</f>
        <v>#REF!</v>
      </c>
      <c r="D409" s="25" t="e">
        <f>IF(totaal!#REF!=0,"",totaal!#REF!)</f>
        <v>#REF!</v>
      </c>
      <c r="E409" s="25" t="e">
        <f>IF(totaal!#REF!=0,"",totaal!#REF!)</f>
        <v>#REF!</v>
      </c>
      <c r="F409" s="25" t="e">
        <f>IF(totaal!#REF!=0,"",totaal!#REF!)</f>
        <v>#REF!</v>
      </c>
      <c r="G409" s="51" t="e">
        <f>IF(totaal!#REF!=0,"",totaal!#REF!)</f>
        <v>#REF!</v>
      </c>
      <c r="H409" s="28"/>
    </row>
    <row r="410" spans="1:8" ht="15" customHeight="1">
      <c r="A410" s="23">
        <f>IF(totaal!A264=0,"",totaal!A264)</f>
        <v>407</v>
      </c>
      <c r="B410" s="24"/>
      <c r="C410" s="25" t="e">
        <f>IF(totaal!#REF!=0,"",totaal!#REF!)</f>
        <v>#REF!</v>
      </c>
      <c r="D410" s="25" t="e">
        <f>IF(totaal!#REF!=0,"",totaal!#REF!)</f>
        <v>#REF!</v>
      </c>
      <c r="E410" s="25" t="e">
        <f>IF(totaal!#REF!=0,"",totaal!#REF!)</f>
        <v>#REF!</v>
      </c>
      <c r="F410" s="25" t="e">
        <f>IF(totaal!#REF!=0,"",totaal!#REF!)</f>
        <v>#REF!</v>
      </c>
      <c r="G410" s="51" t="e">
        <f>IF(totaal!#REF!=0,"",totaal!#REF!)</f>
        <v>#REF!</v>
      </c>
      <c r="H410" s="28"/>
    </row>
    <row r="411" spans="1:8" ht="15" customHeight="1">
      <c r="A411" s="23">
        <f>IF(totaal!A265=0,"",totaal!A265)</f>
        <v>408</v>
      </c>
      <c r="B411" s="24"/>
      <c r="C411" s="25" t="e">
        <f>IF(totaal!#REF!=0,"",totaal!#REF!)</f>
        <v>#REF!</v>
      </c>
      <c r="D411" s="25" t="e">
        <f>IF(totaal!#REF!=0,"",totaal!#REF!)</f>
        <v>#REF!</v>
      </c>
      <c r="E411" s="25" t="e">
        <f>IF(totaal!#REF!=0,"",totaal!#REF!)</f>
        <v>#REF!</v>
      </c>
      <c r="F411" s="25" t="e">
        <f>IF(totaal!#REF!=0,"",totaal!#REF!)</f>
        <v>#REF!</v>
      </c>
      <c r="G411" s="51" t="e">
        <f>IF(totaal!#REF!=0,"",totaal!#REF!)</f>
        <v>#REF!</v>
      </c>
      <c r="H411" s="28"/>
    </row>
    <row r="412" spans="1:8" ht="15" customHeight="1">
      <c r="A412" s="23" t="e">
        <f>IF(totaal!#REF!=0,"",totaal!#REF!)</f>
        <v>#REF!</v>
      </c>
      <c r="B412" s="24"/>
      <c r="C412" s="25" t="e">
        <f>IF(totaal!#REF!=0,"",totaal!#REF!)</f>
        <v>#REF!</v>
      </c>
      <c r="D412" s="25" t="e">
        <f>IF(totaal!#REF!=0,"",totaal!#REF!)</f>
        <v>#REF!</v>
      </c>
      <c r="E412" s="25" t="e">
        <f>IF(totaal!#REF!=0,"",totaal!#REF!)</f>
        <v>#REF!</v>
      </c>
      <c r="F412" s="25" t="e">
        <f>IF(totaal!#REF!=0,"",totaal!#REF!)</f>
        <v>#REF!</v>
      </c>
      <c r="G412" s="51" t="e">
        <f>IF(totaal!#REF!=0,"",totaal!#REF!)</f>
        <v>#REF!</v>
      </c>
      <c r="H412" s="28"/>
    </row>
    <row r="413" spans="1:8" ht="15" customHeight="1">
      <c r="A413" s="23" t="e">
        <f>IF(totaal!#REF!=0,"",totaal!#REF!)</f>
        <v>#REF!</v>
      </c>
      <c r="B413" s="24"/>
      <c r="C413" s="25" t="e">
        <f>IF(totaal!#REF!=0,"",totaal!#REF!)</f>
        <v>#REF!</v>
      </c>
      <c r="D413" s="25" t="e">
        <f>IF(totaal!#REF!=0,"",totaal!#REF!)</f>
        <v>#REF!</v>
      </c>
      <c r="E413" s="25" t="e">
        <f>IF(totaal!#REF!=0,"",totaal!#REF!)</f>
        <v>#REF!</v>
      </c>
      <c r="F413" s="25" t="e">
        <f>IF(totaal!#REF!=0,"",totaal!#REF!)</f>
        <v>#REF!</v>
      </c>
      <c r="G413" s="51" t="e">
        <f>IF(totaal!#REF!=0,"",totaal!#REF!)</f>
        <v>#REF!</v>
      </c>
      <c r="H413" s="28"/>
    </row>
    <row r="414" spans="1:8" ht="15" customHeight="1">
      <c r="A414" s="23" t="e">
        <f>IF(totaal!#REF!=0,"",totaal!#REF!)</f>
        <v>#REF!</v>
      </c>
      <c r="B414" s="24"/>
      <c r="C414" s="25" t="e">
        <f>IF(totaal!#REF!=0,"",totaal!#REF!)</f>
        <v>#REF!</v>
      </c>
      <c r="D414" s="25" t="e">
        <f>IF(totaal!#REF!=0,"",totaal!#REF!)</f>
        <v>#REF!</v>
      </c>
      <c r="E414" s="25" t="e">
        <f>IF(totaal!#REF!=0,"",totaal!#REF!)</f>
        <v>#REF!</v>
      </c>
      <c r="F414" s="25" t="e">
        <f>IF(totaal!#REF!=0,"",totaal!#REF!)</f>
        <v>#REF!</v>
      </c>
      <c r="G414" s="51" t="e">
        <f>IF(totaal!#REF!=0,"",totaal!#REF!)</f>
        <v>#REF!</v>
      </c>
      <c r="H414" s="28"/>
    </row>
    <row r="415" spans="1:8" ht="15" customHeight="1">
      <c r="A415" s="23" t="e">
        <f>IF(totaal!#REF!=0,"",totaal!#REF!)</f>
        <v>#REF!</v>
      </c>
      <c r="B415" s="24"/>
      <c r="C415" s="25" t="str">
        <f>IF(totaal!C266=0,"",totaal!C266)</f>
        <v>Kanaalrooster</v>
      </c>
      <c r="D415" s="25" t="str">
        <f>IF(totaal!D266=0,"",totaal!D266)</f>
        <v>Trox</v>
      </c>
      <c r="E415" s="25" t="str">
        <f>IF(totaal!E266=0,"",totaal!E266)</f>
        <v xml:space="preserve">TRS-K5 afm: 425x125 </v>
      </c>
      <c r="F415" s="25" t="str">
        <f>IF(totaal!F266=0,"",totaal!F266)</f>
        <v/>
      </c>
      <c r="G415" s="51" t="str">
        <f>IF(totaal!G266=0,"",totaal!G266)</f>
        <v>RAL 9010</v>
      </c>
      <c r="H415" s="28"/>
    </row>
    <row r="416" spans="1:8" ht="15" customHeight="1">
      <c r="A416" s="23" t="e">
        <f>IF(totaal!#REF!=0,"",totaal!#REF!)</f>
        <v>#REF!</v>
      </c>
      <c r="B416" s="24"/>
      <c r="C416" s="25" t="str">
        <f>IF(totaal!C267=0,"",totaal!C267)</f>
        <v>Kanaalrooster</v>
      </c>
      <c r="D416" s="25" t="str">
        <f>IF(totaal!D267=0,"",totaal!D267)</f>
        <v>Trox</v>
      </c>
      <c r="E416" s="25" t="str">
        <f>IF(totaal!E267=0,"",totaal!E267)</f>
        <v xml:space="preserve">TRS-K5 afm: 425x125 </v>
      </c>
      <c r="F416" s="25" t="str">
        <f>IF(totaal!F267=0,"",totaal!F267)</f>
        <v/>
      </c>
      <c r="G416" s="51" t="str">
        <f>IF(totaal!G267=0,"",totaal!G267)</f>
        <v>RAL 9006</v>
      </c>
      <c r="H416" s="28"/>
    </row>
    <row r="417" spans="1:8" ht="15" customHeight="1">
      <c r="A417" s="23" t="e">
        <f>IF(totaal!#REF!=0,"",totaal!#REF!)</f>
        <v>#REF!</v>
      </c>
      <c r="B417" s="24"/>
      <c r="C417" s="25" t="str">
        <f>IF(totaal!C268=0,"",totaal!C268)</f>
        <v>Kanaalrooster</v>
      </c>
      <c r="D417" s="25" t="str">
        <f>IF(totaal!D268=0,"",totaal!D268)</f>
        <v>Trox</v>
      </c>
      <c r="E417" s="25" t="str">
        <f>IF(totaal!E268=0,"",totaal!E268)</f>
        <v xml:space="preserve">TRS-K5 afm: 425x125 </v>
      </c>
      <c r="F417" s="25" t="str">
        <f>IF(totaal!F268=0,"",totaal!F268)</f>
        <v/>
      </c>
      <c r="G417" s="51" t="str">
        <f>IF(totaal!G268=0,"",totaal!G268)</f>
        <v>verzinkt</v>
      </c>
      <c r="H417" s="28"/>
    </row>
    <row r="418" spans="1:8" ht="15" customHeight="1">
      <c r="A418" s="23" t="e">
        <f>IF(totaal!#REF!=0,"",totaal!#REF!)</f>
        <v>#REF!</v>
      </c>
      <c r="B418" s="24"/>
      <c r="C418" s="25" t="str">
        <f>IF(totaal!C269=0,"",totaal!C269)</f>
        <v>Kanaalrooster</v>
      </c>
      <c r="D418" s="25" t="str">
        <f>IF(totaal!D269=0,"",totaal!D269)</f>
        <v>Trox</v>
      </c>
      <c r="E418" s="25" t="str">
        <f>IF(totaal!E269=0,"",totaal!E269)</f>
        <v>TRS-K5 afm: 325x125  toevoerrooster</v>
      </c>
      <c r="F418" s="25" t="str">
        <f>IF(totaal!F269=0,"",totaal!F269)</f>
        <v/>
      </c>
      <c r="G418" s="51" t="str">
        <f>IF(totaal!G269=0,"",totaal!G269)</f>
        <v>Blank geanodiseerd aluminium</v>
      </c>
      <c r="H418" s="28"/>
    </row>
    <row r="419" spans="1:8" ht="15" customHeight="1">
      <c r="A419" s="23" t="e">
        <f>IF(totaal!#REF!=0,"",totaal!#REF!)</f>
        <v>#REF!</v>
      </c>
      <c r="B419" s="24"/>
      <c r="C419" s="25" t="str">
        <f>IF(totaal!C270=0,"",totaal!C270)</f>
        <v>Kanaalrooster</v>
      </c>
      <c r="D419" s="25" t="str">
        <f>IF(totaal!D270=0,"",totaal!D270)</f>
        <v>Trox</v>
      </c>
      <c r="E419" s="25" t="str">
        <f>IF(totaal!E270=0,"",totaal!E270)</f>
        <v>TRS-R5 afm: 525x75  toevoerrooster</v>
      </c>
      <c r="F419" s="25" t="str">
        <f>IF(totaal!F270=0,"",totaal!F270)</f>
        <v/>
      </c>
      <c r="G419" s="51" t="str">
        <f>IF(totaal!G270=0,"",totaal!G270)</f>
        <v/>
      </c>
      <c r="H419" s="28"/>
    </row>
    <row r="420" spans="1:8" ht="15" customHeight="1">
      <c r="A420" s="23" t="e">
        <f>IF(totaal!#REF!=0,"",totaal!#REF!)</f>
        <v>#REF!</v>
      </c>
      <c r="B420" s="24"/>
      <c r="C420" s="25" t="str">
        <f>IF(totaal!C271=0,"",totaal!C271)</f>
        <v>Kanaalrooster</v>
      </c>
      <c r="D420" s="25" t="str">
        <f>IF(totaal!D271=0,"",totaal!D271)</f>
        <v>Trox</v>
      </c>
      <c r="E420" s="25" t="str">
        <f>IF(totaal!E271=0,"",totaal!E271)</f>
        <v>TRS-K5 afm: 425x125  toevoerrooster</v>
      </c>
      <c r="F420" s="25" t="str">
        <f>IF(totaal!F271=0,"",totaal!F271)</f>
        <v/>
      </c>
      <c r="G420" s="51" t="str">
        <f>IF(totaal!G271=0,"",totaal!G271)</f>
        <v/>
      </c>
      <c r="H420" s="28"/>
    </row>
    <row r="421" spans="1:8" ht="15" customHeight="1">
      <c r="A421" s="23" t="e">
        <f>IF(totaal!#REF!=0,"",totaal!#REF!)</f>
        <v>#REF!</v>
      </c>
      <c r="B421" s="24"/>
      <c r="C421" s="25" t="str">
        <f>IF(totaal!C272=0,"",totaal!C272)</f>
        <v>Kanaalrooster</v>
      </c>
      <c r="D421" s="25" t="str">
        <f>IF(totaal!D272=0,"",totaal!D272)</f>
        <v>Trox</v>
      </c>
      <c r="E421" s="25" t="str">
        <f>IF(totaal!E272=0,"",totaal!E272)</f>
        <v>TRS-K5 afm: 425x125  toevoerrooster</v>
      </c>
      <c r="F421" s="25" t="str">
        <f>IF(totaal!F272=0,"",totaal!F272)</f>
        <v/>
      </c>
      <c r="G421" s="51" t="str">
        <f>IF(totaal!G272=0,"",totaal!G272)</f>
        <v/>
      </c>
      <c r="H421" s="28"/>
    </row>
    <row r="422" spans="1:8" ht="15" customHeight="1">
      <c r="A422" s="23" t="e">
        <f>IF(totaal!#REF!=0,"",totaal!#REF!)</f>
        <v>#REF!</v>
      </c>
      <c r="B422" s="24"/>
      <c r="C422" s="25" t="str">
        <f>IF(totaal!C273=0,"",totaal!C273)</f>
        <v>Kanaalrooster</v>
      </c>
      <c r="D422" s="25" t="str">
        <f>IF(totaal!D273=0,"",totaal!D273)</f>
        <v>Trox</v>
      </c>
      <c r="E422" s="25" t="str">
        <f>IF(totaal!E273=0,"",totaal!E273)</f>
        <v>TRS-K5 afm: 425x125  toevoerrooster</v>
      </c>
      <c r="F422" s="25" t="str">
        <f>IF(totaal!F273=0,"",totaal!F273)</f>
        <v/>
      </c>
      <c r="G422" s="51" t="str">
        <f>IF(totaal!G273=0,"",totaal!G273)</f>
        <v/>
      </c>
      <c r="H422" s="28"/>
    </row>
    <row r="423" spans="1:8" ht="15" customHeight="1">
      <c r="A423" s="23" t="e">
        <f>IF(totaal!#REF!=0,"",totaal!#REF!)</f>
        <v>#REF!</v>
      </c>
      <c r="B423" s="24"/>
      <c r="C423" s="25" t="str">
        <f>IF(totaal!C274=0,"",totaal!C274)</f>
        <v>Kanaalrooster</v>
      </c>
      <c r="D423" s="25" t="str">
        <f>IF(totaal!D274=0,"",totaal!D274)</f>
        <v>Trox</v>
      </c>
      <c r="E423" s="25" t="str">
        <f>IF(totaal!E274=0,"",totaal!E274)</f>
        <v>TRS-K5 afm: 425x125  toevoerrooster</v>
      </c>
      <c r="F423" s="25" t="str">
        <f>IF(totaal!F274=0,"",totaal!F274)</f>
        <v/>
      </c>
      <c r="G423" s="51" t="str">
        <f>IF(totaal!G274=0,"",totaal!G274)</f>
        <v/>
      </c>
      <c r="H423" s="28"/>
    </row>
    <row r="424" spans="1:8" ht="15" customHeight="1">
      <c r="A424" s="23" t="e">
        <f>IF(totaal!#REF!=0,"",totaal!#REF!)</f>
        <v>#REF!</v>
      </c>
      <c r="B424" s="24"/>
      <c r="C424" s="25" t="str">
        <f>IF(totaal!C275=0,"",totaal!C275)</f>
        <v>Kanaalrooster</v>
      </c>
      <c r="D424" s="25" t="str">
        <f>IF(totaal!D275=0,"",totaal!D275)</f>
        <v>Trox</v>
      </c>
      <c r="E424" s="25" t="str">
        <f>IF(totaal!E275=0,"",totaal!E275)</f>
        <v>TRS-K5 afm: 425x125  toevoerrooster</v>
      </c>
      <c r="F424" s="25" t="str">
        <f>IF(totaal!F275=0,"",totaal!F275)</f>
        <v/>
      </c>
      <c r="G424" s="51" t="str">
        <f>IF(totaal!G275=0,"",totaal!G275)</f>
        <v/>
      </c>
      <c r="H424" s="28"/>
    </row>
    <row r="425" spans="1:8" ht="15" customHeight="1">
      <c r="A425" s="23" t="e">
        <f>IF(totaal!#REF!=0,"",totaal!#REF!)</f>
        <v>#REF!</v>
      </c>
      <c r="B425" s="24"/>
      <c r="C425" s="25" t="str">
        <f>IF(totaal!C276=0,"",totaal!C276)</f>
        <v>Kanaalrooster</v>
      </c>
      <c r="D425" s="25" t="str">
        <f>IF(totaal!D276=0,"",totaal!D276)</f>
        <v>Trox</v>
      </c>
      <c r="E425" s="25" t="str">
        <f>IF(totaal!E276=0,"",totaal!E276)</f>
        <v>TRS-K5 afm: 425x125  toevoerrooster</v>
      </c>
      <c r="F425" s="25" t="str">
        <f>IF(totaal!F276=0,"",totaal!F276)</f>
        <v/>
      </c>
      <c r="G425" s="51" t="str">
        <f>IF(totaal!G276=0,"",totaal!G276)</f>
        <v/>
      </c>
      <c r="H425" s="28"/>
    </row>
    <row r="426" spans="1:8" ht="15" customHeight="1">
      <c r="A426" s="23" t="e">
        <f>IF(totaal!#REF!=0,"",totaal!#REF!)</f>
        <v>#REF!</v>
      </c>
      <c r="B426" s="24"/>
      <c r="C426" s="25" t="str">
        <f>IF(totaal!C277=0,"",totaal!C277)</f>
        <v>Kanaalrooster</v>
      </c>
      <c r="D426" s="25" t="str">
        <f>IF(totaal!D277=0,"",totaal!D277)</f>
        <v>Trox</v>
      </c>
      <c r="E426" s="25" t="str">
        <f>IF(totaal!E277=0,"",totaal!E277)</f>
        <v>TRS-K5 afm: 425x125  toevoerrooster</v>
      </c>
      <c r="F426" s="25" t="str">
        <f>IF(totaal!F277=0,"",totaal!F277)</f>
        <v/>
      </c>
      <c r="G426" s="51" t="str">
        <f>IF(totaal!G277=0,"",totaal!G277)</f>
        <v/>
      </c>
      <c r="H426" s="28"/>
    </row>
    <row r="427" spans="1:8" ht="15" customHeight="1">
      <c r="A427" s="23" t="e">
        <f>IF(totaal!#REF!=0,"",totaal!#REF!)</f>
        <v>#REF!</v>
      </c>
      <c r="B427" s="24"/>
      <c r="C427" s="25" t="str">
        <f>IF(totaal!C278=0,"",totaal!C278)</f>
        <v>Kanaalrooster</v>
      </c>
      <c r="D427" s="25" t="str">
        <f>IF(totaal!D278=0,"",totaal!D278)</f>
        <v>Trox</v>
      </c>
      <c r="E427" s="25" t="str">
        <f>IF(totaal!E278=0,"",totaal!E278)</f>
        <v>TRS-K5 afm: 425x125  toevoerrooster</v>
      </c>
      <c r="F427" s="25" t="str">
        <f>IF(totaal!F278=0,"",totaal!F278)</f>
        <v/>
      </c>
      <c r="G427" s="51" t="str">
        <f>IF(totaal!G278=0,"",totaal!G278)</f>
        <v/>
      </c>
      <c r="H427" s="28"/>
    </row>
    <row r="428" spans="1:8" ht="15" customHeight="1">
      <c r="A428" s="23" t="e">
        <f>IF(totaal!#REF!=0,"",totaal!#REF!)</f>
        <v>#REF!</v>
      </c>
      <c r="B428" s="24"/>
      <c r="C428" s="25" t="str">
        <f>IF(totaal!C279=0,"",totaal!C279)</f>
        <v>Kanaalrooster</v>
      </c>
      <c r="D428" s="25" t="str">
        <f>IF(totaal!D279=0,"",totaal!D279)</f>
        <v>Trox</v>
      </c>
      <c r="E428" s="25" t="str">
        <f>IF(totaal!E279=0,"",totaal!E279)</f>
        <v>TRS-K5 afm: 425x125  toevoerrooster</v>
      </c>
      <c r="F428" s="25" t="str">
        <f>IF(totaal!F279=0,"",totaal!F279)</f>
        <v/>
      </c>
      <c r="G428" s="51" t="str">
        <f>IF(totaal!G279=0,"",totaal!G279)</f>
        <v/>
      </c>
      <c r="H428" s="28"/>
    </row>
    <row r="429" spans="1:8" ht="15" customHeight="1">
      <c r="A429" s="23">
        <f>IF(totaal!A266=0,"",totaal!A266)</f>
        <v>426</v>
      </c>
      <c r="B429" s="24"/>
      <c r="C429" s="25" t="str">
        <f>IF(totaal!C280=0,"",totaal!C280)</f>
        <v>Kanaalrooster</v>
      </c>
      <c r="D429" s="25" t="str">
        <f>IF(totaal!D280=0,"",totaal!D280)</f>
        <v>Trox</v>
      </c>
      <c r="E429" s="25" t="str">
        <f>IF(totaal!E280=0,"",totaal!E280)</f>
        <v>TRS-K5 afm: 425x125  toevoerrooster</v>
      </c>
      <c r="F429" s="25" t="str">
        <f>IF(totaal!F280=0,"",totaal!F280)</f>
        <v/>
      </c>
      <c r="G429" s="51" t="str">
        <f>IF(totaal!G280=0,"",totaal!G280)</f>
        <v/>
      </c>
      <c r="H429" s="28"/>
    </row>
    <row r="430" spans="1:8" ht="15" customHeight="1">
      <c r="A430" s="23">
        <f>IF(totaal!A267=0,"",totaal!A267)</f>
        <v>427</v>
      </c>
      <c r="B430" s="24"/>
      <c r="C430" s="25" t="str">
        <f>IF(totaal!C281=0,"",totaal!C281)</f>
        <v>Kanaalrooster</v>
      </c>
      <c r="D430" s="25" t="str">
        <f>IF(totaal!D281=0,"",totaal!D281)</f>
        <v>Trox</v>
      </c>
      <c r="E430" s="25" t="str">
        <f>IF(totaal!E281=0,"",totaal!E281)</f>
        <v>TRS-K5 afm: 425x125  toevoerrooster</v>
      </c>
      <c r="F430" s="25" t="str">
        <f>IF(totaal!F281=0,"",totaal!F281)</f>
        <v/>
      </c>
      <c r="G430" s="51" t="str">
        <f>IF(totaal!G281=0,"",totaal!G281)</f>
        <v/>
      </c>
      <c r="H430" s="28"/>
    </row>
    <row r="431" spans="1:8" ht="15" customHeight="1">
      <c r="A431" s="23">
        <f>IF(totaal!A268=0,"",totaal!A268)</f>
        <v>428</v>
      </c>
      <c r="B431" s="24"/>
      <c r="C431" s="25" t="str">
        <f>IF(totaal!C282=0,"",totaal!C282)</f>
        <v>Kanaalrooster</v>
      </c>
      <c r="D431" s="25" t="str">
        <f>IF(totaal!D282=0,"",totaal!D282)</f>
        <v>Trox</v>
      </c>
      <c r="E431" s="25" t="str">
        <f>IF(totaal!E282=0,"",totaal!E282)</f>
        <v>TRS-K5 afm: 425x125  toevoerrooster</v>
      </c>
      <c r="F431" s="25" t="str">
        <f>IF(totaal!F282=0,"",totaal!F282)</f>
        <v/>
      </c>
      <c r="G431" s="51" t="str">
        <f>IF(totaal!G282=0,"",totaal!G282)</f>
        <v>verzinkt</v>
      </c>
      <c r="H431" s="28"/>
    </row>
    <row r="432" spans="1:8" ht="15" customHeight="1">
      <c r="A432" s="23">
        <f>IF(totaal!A269=0,"",totaal!A269)</f>
        <v>429</v>
      </c>
      <c r="B432" s="24"/>
      <c r="C432" s="25" t="str">
        <f>IF(totaal!C283=0,"",totaal!C283)</f>
        <v>Kanaalrooster</v>
      </c>
      <c r="D432" s="25" t="str">
        <f>IF(totaal!D283=0,"",totaal!D283)</f>
        <v>Trox</v>
      </c>
      <c r="E432" s="25" t="str">
        <f>IF(totaal!E283=0,"",totaal!E283)</f>
        <v>TRS-RS afm: 525x125  retourrooster</v>
      </c>
      <c r="F432" s="25" t="str">
        <f>IF(totaal!F283=0,"",totaal!F283)</f>
        <v/>
      </c>
      <c r="G432" s="51" t="str">
        <f>IF(totaal!G283=0,"",totaal!G283)</f>
        <v>verzinkt</v>
      </c>
      <c r="H432" s="28"/>
    </row>
    <row r="433" spans="1:8" ht="15" customHeight="1">
      <c r="A433" s="23">
        <f>IF(totaal!A270=0,"",totaal!A270)</f>
        <v>430</v>
      </c>
      <c r="B433" s="24"/>
      <c r="C433" s="25" t="str">
        <f>IF(totaal!C284=0,"",totaal!C284)</f>
        <v>Kanaalrooster</v>
      </c>
      <c r="D433" s="25" t="str">
        <f>IF(totaal!D284=0,"",totaal!D284)</f>
        <v>Trox</v>
      </c>
      <c r="E433" s="25" t="str">
        <f>IF(totaal!E284=0,"",totaal!E284)</f>
        <v>TRS-KS afm: 1025x325  retourrooster</v>
      </c>
      <c r="F433" s="25" t="str">
        <f>IF(totaal!F284=0,"",totaal!F284)</f>
        <v/>
      </c>
      <c r="G433" s="51" t="str">
        <f>IF(totaal!G284=0,"",totaal!G284)</f>
        <v>verzinkt</v>
      </c>
      <c r="H433" s="28"/>
    </row>
    <row r="434" spans="1:8" ht="15" customHeight="1">
      <c r="A434" s="23">
        <f>IF(totaal!A271=0,"",totaal!A271)</f>
        <v>431</v>
      </c>
      <c r="B434" s="24"/>
      <c r="C434" s="25" t="str">
        <f>IF(totaal!C285=0,"",totaal!C285)</f>
        <v>Kanaalrooster</v>
      </c>
      <c r="D434" s="25" t="str">
        <f>IF(totaal!D285=0,"",totaal!D285)</f>
        <v>Trox</v>
      </c>
      <c r="E434" s="25" t="str">
        <f>IF(totaal!E285=0,"",totaal!E285)</f>
        <v>TRS-RS afm: 425x125  retourrooster</v>
      </c>
      <c r="F434" s="25" t="str">
        <f>IF(totaal!F285=0,"",totaal!F285)</f>
        <v/>
      </c>
      <c r="G434" s="51" t="str">
        <f>IF(totaal!G285=0,"",totaal!G285)</f>
        <v>RAL 9010</v>
      </c>
      <c r="H434" s="28"/>
    </row>
    <row r="435" spans="1:8" ht="15" customHeight="1">
      <c r="A435" s="23">
        <f>IF(totaal!A272=0,"",totaal!A272)</f>
        <v>432</v>
      </c>
      <c r="B435" s="24"/>
      <c r="C435" s="25" t="str">
        <f>IF(totaal!C286=0,"",totaal!C286)</f>
        <v>Kanaalrooster</v>
      </c>
      <c r="D435" s="25" t="str">
        <f>IF(totaal!D286=0,"",totaal!D286)</f>
        <v>Trox</v>
      </c>
      <c r="E435" s="25" t="str">
        <f>IF(totaal!E286=0,"",totaal!E286)</f>
        <v>TRS-KS afm: 325x125  retourrooster</v>
      </c>
      <c r="F435" s="25" t="str">
        <f>IF(totaal!F286=0,"",totaal!F286)</f>
        <v/>
      </c>
      <c r="G435" s="51" t="str">
        <f>IF(totaal!G286=0,"",totaal!G286)</f>
        <v>verzinkt</v>
      </c>
      <c r="H435" s="28"/>
    </row>
    <row r="436" spans="1:8" ht="15" customHeight="1">
      <c r="A436" s="23">
        <f>IF(totaal!A273=0,"",totaal!A273)</f>
        <v>433</v>
      </c>
      <c r="B436" s="24"/>
      <c r="C436" s="25" t="str">
        <f>IF(totaal!C287=0,"",totaal!C287)</f>
        <v>Kanaalrooster</v>
      </c>
      <c r="D436" s="25" t="str">
        <f>IF(totaal!D287=0,"",totaal!D287)</f>
        <v>Trox</v>
      </c>
      <c r="E436" s="25" t="str">
        <f>IF(totaal!E287=0,"",totaal!E287)</f>
        <v>TRS-RS afm: 625x75  retourrooster</v>
      </c>
      <c r="F436" s="25" t="str">
        <f>IF(totaal!F287=0,"",totaal!F287)</f>
        <v/>
      </c>
      <c r="G436" s="51" t="str">
        <f>IF(totaal!G287=0,"",totaal!G287)</f>
        <v/>
      </c>
      <c r="H436" s="28"/>
    </row>
    <row r="437" spans="1:8" ht="15" customHeight="1">
      <c r="A437" s="23">
        <f>IF(totaal!A274=0,"",totaal!A274)</f>
        <v>434</v>
      </c>
      <c r="B437" s="24"/>
      <c r="C437" s="25" t="str">
        <f>IF(totaal!C288=0,"",totaal!C288)</f>
        <v>Kanaalrooster</v>
      </c>
      <c r="D437" s="25" t="str">
        <f>IF(totaal!D288=0,"",totaal!D288)</f>
        <v>Trox</v>
      </c>
      <c r="E437" s="25" t="str">
        <f>IF(totaal!E288=0,"",totaal!E288)</f>
        <v>TRS-KS afm: 1025x325  retourrooster</v>
      </c>
      <c r="F437" s="25" t="str">
        <f>IF(totaal!F288=0,"",totaal!F288)</f>
        <v/>
      </c>
      <c r="G437" s="51" t="str">
        <f>IF(totaal!G288=0,"",totaal!G288)</f>
        <v/>
      </c>
      <c r="H437" s="28"/>
    </row>
    <row r="438" spans="1:8" ht="15" customHeight="1">
      <c r="A438" s="23">
        <f>IF(totaal!A275=0,"",totaal!A275)</f>
        <v>435</v>
      </c>
      <c r="B438" s="24"/>
      <c r="C438" s="25" t="str">
        <f>IF(totaal!C289=0,"",totaal!C289)</f>
        <v>Kanaalrooster</v>
      </c>
      <c r="D438" s="25" t="str">
        <f>IF(totaal!D289=0,"",totaal!D289)</f>
        <v>Trox</v>
      </c>
      <c r="E438" s="25" t="str">
        <f>IF(totaal!E289=0,"",totaal!E289)</f>
        <v>TRS-KS afm: 1025x325  retourrooster</v>
      </c>
      <c r="F438" s="25" t="str">
        <f>IF(totaal!F289=0,"",totaal!F289)</f>
        <v/>
      </c>
      <c r="G438" s="51" t="str">
        <f>IF(totaal!G289=0,"",totaal!G289)</f>
        <v/>
      </c>
      <c r="H438" s="28"/>
    </row>
    <row r="439" spans="1:8" ht="15" customHeight="1">
      <c r="A439" s="23">
        <f>IF(totaal!A276=0,"",totaal!A276)</f>
        <v>436</v>
      </c>
      <c r="B439" s="24"/>
      <c r="C439" s="25" t="str">
        <f>IF(totaal!C290=0,"",totaal!C290)</f>
        <v>Kanaalrooster</v>
      </c>
      <c r="D439" s="25" t="str">
        <f>IF(totaal!D290=0,"",totaal!D290)</f>
        <v>Trox</v>
      </c>
      <c r="E439" s="25" t="str">
        <f>IF(totaal!E290=0,"",totaal!E290)</f>
        <v>TRS-KS afm: 1025x325  retourrooster</v>
      </c>
      <c r="F439" s="25" t="str">
        <f>IF(totaal!F290=0,"",totaal!F290)</f>
        <v/>
      </c>
      <c r="G439" s="51" t="str">
        <f>IF(totaal!G290=0,"",totaal!G290)</f>
        <v/>
      </c>
      <c r="H439" s="28"/>
    </row>
    <row r="440" spans="1:8" ht="15" customHeight="1">
      <c r="A440" s="23">
        <f>IF(totaal!A277=0,"",totaal!A277)</f>
        <v>437</v>
      </c>
      <c r="B440" s="24"/>
      <c r="C440" s="25" t="str">
        <f>IF(totaal!C291=0,"",totaal!C291)</f>
        <v>Kanaalrooster</v>
      </c>
      <c r="D440" s="25" t="str">
        <f>IF(totaal!D291=0,"",totaal!D291)</f>
        <v>Trox</v>
      </c>
      <c r="E440" s="25" t="str">
        <f>IF(totaal!E291=0,"",totaal!E291)</f>
        <v>TRS-KS afm: 1025x325  retourrooster</v>
      </c>
      <c r="F440" s="25" t="str">
        <f>IF(totaal!F291=0,"",totaal!F291)</f>
        <v/>
      </c>
      <c r="G440" s="51" t="str">
        <f>IF(totaal!G291=0,"",totaal!G291)</f>
        <v/>
      </c>
      <c r="H440" s="28"/>
    </row>
    <row r="441" spans="1:8" ht="15" customHeight="1">
      <c r="A441" s="23">
        <f>IF(totaal!A278=0,"",totaal!A278)</f>
        <v>438</v>
      </c>
      <c r="B441" s="24"/>
      <c r="C441" s="25" t="str">
        <f>IF(totaal!C292=0,"",totaal!C292)</f>
        <v>Kanaalrooster</v>
      </c>
      <c r="D441" s="25" t="str">
        <f>IF(totaal!D292=0,"",totaal!D292)</f>
        <v>Trox</v>
      </c>
      <c r="E441" s="25" t="str">
        <f>IF(totaal!E292=0,"",totaal!E292)</f>
        <v>TRS-KS afm: 1025x325  retourrooster</v>
      </c>
      <c r="F441" s="25" t="str">
        <f>IF(totaal!F292=0,"",totaal!F292)</f>
        <v/>
      </c>
      <c r="G441" s="51" t="str">
        <f>IF(totaal!G292=0,"",totaal!G292)</f>
        <v/>
      </c>
      <c r="H441" s="28"/>
    </row>
    <row r="442" spans="1:8" ht="15" customHeight="1">
      <c r="A442" s="23">
        <f>IF(totaal!A279=0,"",totaal!A279)</f>
        <v>439</v>
      </c>
      <c r="B442" s="24"/>
      <c r="C442" s="25" t="str">
        <f>IF(totaal!C293=0,"",totaal!C293)</f>
        <v>Kanaalrooster</v>
      </c>
      <c r="D442" s="25" t="str">
        <f>IF(totaal!D293=0,"",totaal!D293)</f>
        <v>Trox</v>
      </c>
      <c r="E442" s="25" t="str">
        <f>IF(totaal!E293=0,"",totaal!E293)</f>
        <v>TRS-KS afm: 1025x325  retourrooster</v>
      </c>
      <c r="F442" s="25" t="str">
        <f>IF(totaal!F293=0,"",totaal!F293)</f>
        <v/>
      </c>
      <c r="G442" s="51" t="str">
        <f>IF(totaal!G293=0,"",totaal!G293)</f>
        <v/>
      </c>
      <c r="H442" s="28"/>
    </row>
    <row r="443" spans="1:8" ht="15" customHeight="1">
      <c r="A443" s="23">
        <f>IF(totaal!A280=0,"",totaal!A280)</f>
        <v>440</v>
      </c>
      <c r="B443" s="24"/>
      <c r="C443" s="25" t="str">
        <f>IF(totaal!C294=0,"",totaal!C294)</f>
        <v>Kanaalrooster</v>
      </c>
      <c r="D443" s="25" t="str">
        <f>IF(totaal!D294=0,"",totaal!D294)</f>
        <v>Trox</v>
      </c>
      <c r="E443" s="25" t="str">
        <f>IF(totaal!E294=0,"",totaal!E294)</f>
        <v>TRS-KS afm: 1025x325  retourrooster</v>
      </c>
      <c r="F443" s="25" t="str">
        <f>IF(totaal!F294=0,"",totaal!F294)</f>
        <v/>
      </c>
      <c r="G443" s="51" t="str">
        <f>IF(totaal!G294=0,"",totaal!G294)</f>
        <v/>
      </c>
      <c r="H443" s="28"/>
    </row>
    <row r="444" spans="1:8" ht="15" customHeight="1">
      <c r="A444" s="23">
        <f>IF(totaal!A281=0,"",totaal!A281)</f>
        <v>441</v>
      </c>
      <c r="B444" s="24"/>
      <c r="C444" s="25" t="str">
        <f>IF(totaal!C295=0,"",totaal!C295)</f>
        <v>Kanaalrooster</v>
      </c>
      <c r="D444" s="25" t="str">
        <f>IF(totaal!D295=0,"",totaal!D295)</f>
        <v>Trox</v>
      </c>
      <c r="E444" s="25" t="str">
        <f>IF(totaal!E295=0,"",totaal!E295)</f>
        <v>TRS-KS afm: 1025x325  retourrooster</v>
      </c>
      <c r="F444" s="25" t="str">
        <f>IF(totaal!F295=0,"",totaal!F295)</f>
        <v/>
      </c>
      <c r="G444" s="51" t="str">
        <f>IF(totaal!G295=0,"",totaal!G295)</f>
        <v/>
      </c>
      <c r="H444" s="28"/>
    </row>
    <row r="445" spans="1:8" ht="15" customHeight="1">
      <c r="A445" s="23">
        <f>IF(totaal!A282=0,"",totaal!A282)</f>
        <v>442</v>
      </c>
      <c r="B445" s="24"/>
      <c r="C445" s="25" t="str">
        <f>IF(totaal!C296=0,"",totaal!C296)</f>
        <v>Kanaalrooster</v>
      </c>
      <c r="D445" s="25" t="str">
        <f>IF(totaal!D296=0,"",totaal!D296)</f>
        <v>Trox</v>
      </c>
      <c r="E445" s="25" t="str">
        <f>IF(totaal!E296=0,"",totaal!E296)</f>
        <v>TRS-KS afm: 1025x325  retourrooster</v>
      </c>
      <c r="F445" s="25" t="str">
        <f>IF(totaal!F296=0,"",totaal!F296)</f>
        <v/>
      </c>
      <c r="G445" s="51" t="str">
        <f>IF(totaal!G296=0,"",totaal!G296)</f>
        <v/>
      </c>
      <c r="H445" s="28"/>
    </row>
    <row r="446" spans="1:8" ht="15" customHeight="1">
      <c r="A446" s="23">
        <f>IF(totaal!A283=0,"",totaal!A283)</f>
        <v>443</v>
      </c>
      <c r="B446" s="24"/>
      <c r="C446" s="25" t="str">
        <f>IF(totaal!C297=0,"",totaal!C297)</f>
        <v>Plafondrooster</v>
      </c>
      <c r="D446" s="25" t="str">
        <f>IF(totaal!D297=0,"",totaal!D297)</f>
        <v>Trox</v>
      </c>
      <c r="E446" s="25" t="str">
        <f>IF(totaal!E297=0,"",totaal!E297)</f>
        <v>DLQL-P-H/595x300 (toevoer en retourrooster)</v>
      </c>
      <c r="F446" s="25" t="str">
        <f>IF(totaal!F297=0,"",totaal!F297)</f>
        <v/>
      </c>
      <c r="G446" s="51" t="str">
        <f>IF(totaal!G297=0,"",totaal!G297)</f>
        <v>RAL 9010</v>
      </c>
      <c r="H446" s="28"/>
    </row>
    <row r="447" spans="1:8" ht="15" customHeight="1">
      <c r="A447" s="23">
        <f>IF(totaal!A284=0,"",totaal!A284)</f>
        <v>444</v>
      </c>
      <c r="B447" s="24"/>
      <c r="C447" s="25" t="str">
        <f>IF(totaal!C298=0,"",totaal!C298)</f>
        <v>Plafondrooster</v>
      </c>
      <c r="D447" s="25" t="str">
        <f>IF(totaal!D298=0,"",totaal!D298)</f>
        <v>Interland Techniek</v>
      </c>
      <c r="E447" s="25" t="str">
        <f>IF(totaal!E298=0,"",totaal!E298)</f>
        <v xml:space="preserve">IT559 ø500 </v>
      </c>
      <c r="F447" s="25" t="str">
        <f>IF(totaal!F298=0,"",totaal!F298)</f>
        <v>BGA B22</v>
      </c>
      <c r="G447" s="51" t="str">
        <f>IF(totaal!G298=0,"",totaal!G298)</f>
        <v>RAL 9006, aluminium</v>
      </c>
      <c r="H447" s="28"/>
    </row>
    <row r="448" spans="1:8" ht="15" customHeight="1">
      <c r="A448" s="23">
        <f>IF(totaal!A285=0,"",totaal!A285)</f>
        <v>445</v>
      </c>
      <c r="B448" s="24"/>
      <c r="C448" s="25" t="str">
        <f>IF(totaal!C299=0,"",totaal!C299)</f>
        <v>Rond wervelrooster</v>
      </c>
      <c r="D448" s="25" t="str">
        <f>IF(totaal!D299=0,"",totaal!D299)</f>
        <v>Trox</v>
      </c>
      <c r="E448" s="25" t="str">
        <f>IF(totaal!E299=0,"",totaal!E299)</f>
        <v>RFD-R-D-A/125 (toevoer en retourrooster)</v>
      </c>
      <c r="F448" s="25" t="str">
        <f>IF(totaal!F299=0,"",totaal!F299)</f>
        <v>BGA B19</v>
      </c>
      <c r="G448" s="51" t="str">
        <f>IF(totaal!G299=0,"",totaal!G299)</f>
        <v>RAL 9006, aluminium</v>
      </c>
      <c r="H448" s="28"/>
    </row>
    <row r="449" spans="1:8" ht="15" customHeight="1">
      <c r="A449" s="23">
        <f>IF(totaal!A286=0,"",totaal!A286)</f>
        <v>446</v>
      </c>
      <c r="B449" s="24"/>
      <c r="C449" s="25" t="str">
        <f>IF(totaal!C300=0,"",totaal!C300)</f>
        <v>Plafondrooster</v>
      </c>
      <c r="D449" s="25" t="str">
        <f>IF(totaal!D300=0,"",totaal!D300)</f>
        <v>Trox</v>
      </c>
      <c r="E449" s="25" t="str">
        <f>IF(totaal!E300=0,"",totaal!E300)</f>
        <v>DLQL-P-H/595x400</v>
      </c>
      <c r="F449" s="25" t="str">
        <f>IF(totaal!F300=0,"",totaal!F300)</f>
        <v/>
      </c>
      <c r="G449" s="51" t="str">
        <f>IF(totaal!G300=0,"",totaal!G300)</f>
        <v>RAL 9010</v>
      </c>
      <c r="H449" s="28"/>
    </row>
    <row r="450" spans="1:8" ht="15" customHeight="1">
      <c r="A450" s="23">
        <f>IF(totaal!A287=0,"",totaal!A287)</f>
        <v>447</v>
      </c>
      <c r="B450" s="24"/>
      <c r="C450" s="25" t="str">
        <f>IF(totaal!C301=0,"",totaal!C301)</f>
        <v>Plafondrooster</v>
      </c>
      <c r="D450" s="25" t="str">
        <f>IF(totaal!D301=0,"",totaal!D301)</f>
        <v>Trox</v>
      </c>
      <c r="E450" s="25" t="str">
        <f>IF(totaal!E301=0,"",totaal!E301)</f>
        <v>DLQL-P-H/595x300 (toevoer en retourrooster)</v>
      </c>
      <c r="F450" s="25" t="str">
        <f>IF(totaal!F301=0,"",totaal!F301)</f>
        <v>ruimte 01-17 Garderobe</v>
      </c>
      <c r="G450" s="51" t="str">
        <f>IF(totaal!G301=0,"",totaal!G301)</f>
        <v/>
      </c>
      <c r="H450" s="28"/>
    </row>
    <row r="451" spans="1:8" ht="15" customHeight="1">
      <c r="A451" s="23">
        <f>IF(totaal!A288=0,"",totaal!A288)</f>
        <v>448</v>
      </c>
      <c r="B451" s="24"/>
      <c r="C451" s="25" t="str">
        <f>IF(totaal!C302=0,"",totaal!C302)</f>
        <v>Wandvensterbankrooster</v>
      </c>
      <c r="D451" s="25" t="str">
        <f>IF(totaal!D302=0,"",totaal!D302)</f>
        <v>Waterloo</v>
      </c>
      <c r="E451" s="25" t="str">
        <f>IF(totaal!E302=0,"",totaal!E302)</f>
        <v>ALG15/525x125</v>
      </c>
      <c r="F451" s="25" t="str">
        <f>IF(totaal!F302=0,"",totaal!F302)</f>
        <v/>
      </c>
      <c r="G451" s="51" t="str">
        <f>IF(totaal!G302=0,"",totaal!G302)</f>
        <v/>
      </c>
      <c r="H451" s="28"/>
    </row>
    <row r="452" spans="1:8" ht="15" customHeight="1">
      <c r="A452" s="23">
        <f>IF(totaal!A289=0,"",totaal!A289)</f>
        <v>449</v>
      </c>
      <c r="B452" s="24"/>
      <c r="C452" s="25" t="str">
        <f>IF(totaal!C303=0,"",totaal!C303)</f>
        <v>Plafondrooster</v>
      </c>
      <c r="D452" s="25" t="str">
        <f>IF(totaal!D303=0,"",totaal!D303)</f>
        <v>Waterloo</v>
      </c>
      <c r="E452" s="25" t="str">
        <f>IF(totaal!E303=0,"",totaal!E303)</f>
        <v>MWVPD-4-315 (ovaal)</v>
      </c>
      <c r="F452" s="25" t="str">
        <f>IF(totaal!F303=0,"",totaal!F303)</f>
        <v/>
      </c>
      <c r="G452" s="51" t="str">
        <f>IF(totaal!G303=0,"",totaal!G303)</f>
        <v/>
      </c>
      <c r="H452" s="28"/>
    </row>
    <row r="453" spans="1:8" ht="15" customHeight="1">
      <c r="A453" s="23">
        <f>IF(totaal!A290=0,"",totaal!A290)</f>
        <v>450</v>
      </c>
      <c r="B453" s="24"/>
      <c r="C453" s="25" t="str">
        <f>IF(totaal!C304=0,"",totaal!C304)</f>
        <v>Beplating om kanalen</v>
      </c>
      <c r="D453" s="25" t="str">
        <f>IF(totaal!D304=0,"",totaal!D304)</f>
        <v>ntb</v>
      </c>
      <c r="E453" s="25" t="str">
        <f>IF(totaal!E304=0,"",totaal!E304)</f>
        <v>i.o.m. architect, Beplating om kanalen in gangzone 01-11</v>
      </c>
      <c r="F453" s="25" t="str">
        <f>IF(totaal!F304=0,"",totaal!F304)</f>
        <v/>
      </c>
      <c r="G453" s="51" t="str">
        <f>IF(totaal!G304=0,"",totaal!G304)</f>
        <v/>
      </c>
      <c r="H453" s="28"/>
    </row>
    <row r="454" spans="1:8" ht="15" customHeight="1">
      <c r="A454" s="23">
        <f>IF(totaal!A291=0,"",totaal!A291)</f>
        <v>451</v>
      </c>
      <c r="B454" s="24"/>
      <c r="C454" s="25" t="str">
        <f>IF(totaal!C305=0,"",totaal!C305)</f>
        <v>Plafondrooster</v>
      </c>
      <c r="D454" s="25" t="str">
        <f>IF(totaal!D305=0,"",totaal!D305)</f>
        <v>Waterloo</v>
      </c>
      <c r="E454" s="25" t="str">
        <f>IF(totaal!E305=0,"",totaal!E305)</f>
        <v>MWVPD-R-125</v>
      </c>
      <c r="F454" s="25" t="str">
        <f>IF(totaal!F305=0,"",totaal!F305)</f>
        <v/>
      </c>
      <c r="G454" s="51" t="str">
        <f>IF(totaal!G305=0,"",totaal!G305)</f>
        <v/>
      </c>
      <c r="H454" s="28"/>
    </row>
    <row r="455" spans="1:8" ht="15" customHeight="1">
      <c r="A455" s="23">
        <f>IF(totaal!A292=0,"",totaal!A292)</f>
        <v>452</v>
      </c>
      <c r="B455" s="24"/>
      <c r="C455" s="25" t="str">
        <f>IF(totaal!C306=0,"",totaal!C306)</f>
        <v>Plafondrooster</v>
      </c>
      <c r="D455" s="25" t="str">
        <f>IF(totaal!D306=0,"",totaal!D306)</f>
        <v>Waterloo</v>
      </c>
      <c r="E455" s="25" t="str">
        <f>IF(totaal!E306=0,"",totaal!E306)</f>
        <v>MWVPD-R-200</v>
      </c>
      <c r="F455" s="25" t="str">
        <f>IF(totaal!F306=0,"",totaal!F306)</f>
        <v/>
      </c>
      <c r="G455" s="51" t="str">
        <f>IF(totaal!G306=0,"",totaal!G306)</f>
        <v/>
      </c>
      <c r="H455" s="28"/>
    </row>
    <row r="456" spans="1:8" ht="15" customHeight="1">
      <c r="A456" s="23">
        <f>IF(totaal!A293=0,"",totaal!A293)</f>
        <v>453</v>
      </c>
      <c r="B456" s="24"/>
      <c r="C456" s="25" t="str">
        <f>IF(totaal!C307=0,"",totaal!C307)</f>
        <v>Plafondrooster</v>
      </c>
      <c r="D456" s="25" t="str">
        <f>IF(totaal!D307=0,"",totaal!D307)</f>
        <v>Trox</v>
      </c>
      <c r="E456" s="25" t="str">
        <f>IF(totaal!E307=0,"",totaal!E307)</f>
        <v>DLQL-P-H/500</v>
      </c>
      <c r="F456" s="25" t="str">
        <f>IF(totaal!F307=0,"",totaal!F307)</f>
        <v>1A 01-23</v>
      </c>
      <c r="G456" s="51" t="str">
        <f>IF(totaal!G307=0,"",totaal!G307)</f>
        <v>RAL 9010</v>
      </c>
      <c r="H456" s="28"/>
    </row>
    <row r="457" spans="1:8" ht="15" customHeight="1">
      <c r="A457" s="23">
        <f>IF(totaal!A294=0,"",totaal!A294)</f>
        <v>454</v>
      </c>
      <c r="B457" s="24"/>
      <c r="C457" s="25" t="e">
        <f>IF(totaal!#REF!=0,"",totaal!#REF!)</f>
        <v>#REF!</v>
      </c>
      <c r="D457" s="25" t="e">
        <f>IF(totaal!#REF!=0,"",totaal!#REF!)</f>
        <v>#REF!</v>
      </c>
      <c r="E457" s="25" t="e">
        <f>IF(totaal!#REF!=0,"",totaal!#REF!)</f>
        <v>#REF!</v>
      </c>
      <c r="F457" s="25" t="e">
        <f>IF(totaal!#REF!=0,"",totaal!#REF!)</f>
        <v>#REF!</v>
      </c>
      <c r="G457" s="51" t="e">
        <f>IF(totaal!#REF!=0,"",totaal!#REF!)</f>
        <v>#REF!</v>
      </c>
      <c r="H457" s="28"/>
    </row>
    <row r="458" spans="1:8" ht="15" customHeight="1">
      <c r="A458" s="23">
        <f>IF(totaal!A295=0,"",totaal!A295)</f>
        <v>455</v>
      </c>
      <c r="B458" s="24"/>
      <c r="C458" s="25" t="str">
        <f>IF(totaal!C308=0,"",totaal!C308)</f>
        <v>Kleppenregister</v>
      </c>
      <c r="D458" s="25" t="str">
        <f>IF(totaal!D308=0,"",totaal!D308)</f>
        <v>Airpro</v>
      </c>
      <c r="E458" s="25" t="str">
        <f>IF(totaal!E308=0,"",totaal!E308)</f>
        <v>type JZB afm.: 1500x600</v>
      </c>
      <c r="F458" s="25" t="str">
        <f>IF(totaal!F308=0,"",totaal!F308)</f>
        <v/>
      </c>
      <c r="G458" s="51" t="str">
        <f>IF(totaal!G308=0,"",totaal!G308)</f>
        <v/>
      </c>
      <c r="H458" s="28"/>
    </row>
    <row r="459" spans="1:8" ht="15" customHeight="1">
      <c r="A459" s="23">
        <f>IF(totaal!A296=0,"",totaal!A296)</f>
        <v>456</v>
      </c>
      <c r="B459" s="24"/>
      <c r="C459" s="25" t="str">
        <f>IF(totaal!C309=0,"",totaal!C309)</f>
        <v>Kleppenregister</v>
      </c>
      <c r="D459" s="25" t="str">
        <f>IF(totaal!D309=0,"",totaal!D309)</f>
        <v>Airpro</v>
      </c>
      <c r="E459" s="25" t="str">
        <f>IF(totaal!E309=0,"",totaal!E309)</f>
        <v>type JZB afm.: 900x400</v>
      </c>
      <c r="F459" s="25" t="str">
        <f>IF(totaal!F309=0,"",totaal!F309)</f>
        <v/>
      </c>
      <c r="G459" s="51" t="str">
        <f>IF(totaal!G309=0,"",totaal!G309)</f>
        <v/>
      </c>
      <c r="H459" s="28"/>
    </row>
    <row r="460" spans="1:8" ht="15" customHeight="1">
      <c r="A460" s="23">
        <f>IF(totaal!A297=0,"",totaal!A297)</f>
        <v>457</v>
      </c>
      <c r="B460" s="24"/>
      <c r="C460" s="25" t="str">
        <f>IF(totaal!C310=0,"",totaal!C310)</f>
        <v>Kleppenregister</v>
      </c>
      <c r="D460" s="25" t="str">
        <f>IF(totaal!D310=0,"",totaal!D310)</f>
        <v>Airpro</v>
      </c>
      <c r="E460" s="25" t="str">
        <f>IF(totaal!E310=0,"",totaal!E310)</f>
        <v>type JZB afm.: 1250x400</v>
      </c>
      <c r="F460" s="25" t="str">
        <f>IF(totaal!F310=0,"",totaal!F310)</f>
        <v/>
      </c>
      <c r="G460" s="51" t="str">
        <f>IF(totaal!G310=0,"",totaal!G310)</f>
        <v/>
      </c>
      <c r="H460" s="28"/>
    </row>
    <row r="461" spans="1:8" ht="15" customHeight="1">
      <c r="A461" s="23">
        <f>IF(totaal!A298=0,"",totaal!A298)</f>
        <v>458</v>
      </c>
      <c r="B461" s="24"/>
      <c r="C461" s="25" t="str">
        <f>IF(totaal!C311=0,"",totaal!C311)</f>
        <v>Kleppenregister</v>
      </c>
      <c r="D461" s="25" t="str">
        <f>IF(totaal!D311=0,"",totaal!D311)</f>
        <v>Airpro</v>
      </c>
      <c r="E461" s="25" t="str">
        <f>IF(totaal!E311=0,"",totaal!E311)</f>
        <v>type JZB afm.: 700x600</v>
      </c>
      <c r="F461" s="25" t="str">
        <f>IF(totaal!F311=0,"",totaal!F311)</f>
        <v/>
      </c>
      <c r="G461" s="51" t="str">
        <f>IF(totaal!G311=0,"",totaal!G311)</f>
        <v/>
      </c>
      <c r="H461" s="28"/>
    </row>
    <row r="462" spans="1:8" ht="15" customHeight="1">
      <c r="A462" s="23">
        <f>IF(totaal!A299=0,"",totaal!A299)</f>
        <v>459</v>
      </c>
      <c r="B462" s="24"/>
      <c r="C462" s="25" t="str">
        <f>IF(totaal!C312=0,"",totaal!C312)</f>
        <v>Kleppenregister</v>
      </c>
      <c r="D462" s="25" t="str">
        <f>IF(totaal!D312=0,"",totaal!D312)</f>
        <v>Airpro</v>
      </c>
      <c r="E462" s="25" t="str">
        <f>IF(totaal!E312=0,"",totaal!E312)</f>
        <v>type JZB afm.: 650x600</v>
      </c>
      <c r="F462" s="25" t="str">
        <f>IF(totaal!F312=0,"",totaal!F312)</f>
        <v/>
      </c>
      <c r="G462" s="51" t="str">
        <f>IF(totaal!G312=0,"",totaal!G312)</f>
        <v/>
      </c>
      <c r="H462" s="28"/>
    </row>
    <row r="463" spans="1:8" ht="15" customHeight="1">
      <c r="A463" s="23">
        <f>IF(totaal!A300=0,"",totaal!A300)</f>
        <v>460</v>
      </c>
      <c r="B463" s="24"/>
      <c r="C463" s="25" t="str">
        <f>IF(totaal!C313=0,"",totaal!C313)</f>
        <v>Kleppenregister</v>
      </c>
      <c r="D463" s="25" t="str">
        <f>IF(totaal!D313=0,"",totaal!D313)</f>
        <v>Airpro</v>
      </c>
      <c r="E463" s="25" t="str">
        <f>IF(totaal!E313=0,"",totaal!E313)</f>
        <v>type JZB afm.: 950x400</v>
      </c>
      <c r="F463" s="25" t="str">
        <f>IF(totaal!F313=0,"",totaal!F313)</f>
        <v/>
      </c>
      <c r="G463" s="51" t="str">
        <f>IF(totaal!G313=0,"",totaal!G313)</f>
        <v/>
      </c>
      <c r="H463" s="28"/>
    </row>
    <row r="464" spans="1:8" ht="15" customHeight="1">
      <c r="A464" s="23">
        <f>IF(totaal!A301=0,"",totaal!A301)</f>
        <v>461</v>
      </c>
      <c r="B464" s="24"/>
      <c r="C464" s="25" t="str">
        <f>IF(totaal!C314=0,"",totaal!C314)</f>
        <v>Kleppenregister</v>
      </c>
      <c r="D464" s="25" t="str">
        <f>IF(totaal!D314=0,"",totaal!D314)</f>
        <v>Airpro</v>
      </c>
      <c r="E464" s="25" t="str">
        <f>IF(totaal!E314=0,"",totaal!E314)</f>
        <v>type JZB afm.: 850x400</v>
      </c>
      <c r="F464" s="25" t="str">
        <f>IF(totaal!F314=0,"",totaal!F314)</f>
        <v/>
      </c>
      <c r="G464" s="51" t="str">
        <f>IF(totaal!G314=0,"",totaal!G314)</f>
        <v/>
      </c>
      <c r="H464" s="28"/>
    </row>
    <row r="465" spans="1:8" ht="15" customHeight="1">
      <c r="A465" s="23">
        <f>IF(totaal!A302=0,"",totaal!A302)</f>
        <v>462</v>
      </c>
      <c r="B465" s="24"/>
      <c r="C465" s="25" t="str">
        <f>IF(totaal!C315=0,"",totaal!C315)</f>
        <v>Kleppenregister</v>
      </c>
      <c r="D465" s="25" t="str">
        <f>IF(totaal!D315=0,"",totaal!D315)</f>
        <v>Airpro</v>
      </c>
      <c r="E465" s="25" t="str">
        <f>IF(totaal!E315=0,"",totaal!E315)</f>
        <v>type JZB afm.: 800x800</v>
      </c>
      <c r="F465" s="25" t="str">
        <f>IF(totaal!F315=0,"",totaal!F315)</f>
        <v/>
      </c>
      <c r="G465" s="51" t="str">
        <f>IF(totaal!G315=0,"",totaal!G315)</f>
        <v/>
      </c>
      <c r="H465" s="28"/>
    </row>
    <row r="466" spans="1:8" ht="15" customHeight="1">
      <c r="A466" s="23">
        <f>IF(totaal!A303=0,"",totaal!A303)</f>
        <v>463</v>
      </c>
      <c r="B466" s="24"/>
      <c r="C466" s="25" t="str">
        <f>IF(totaal!C316=0,"",totaal!C316)</f>
        <v>Kleppenregister</v>
      </c>
      <c r="D466" s="25" t="str">
        <f>IF(totaal!D316=0,"",totaal!D316)</f>
        <v>Airpro</v>
      </c>
      <c r="E466" s="25" t="str">
        <f>IF(totaal!E316=0,"",totaal!E316)</f>
        <v>type JZB afm.: 800x600</v>
      </c>
      <c r="F466" s="25" t="str">
        <f>IF(totaal!F316=0,"",totaal!F316)</f>
        <v/>
      </c>
      <c r="G466" s="51" t="str">
        <f>IF(totaal!G316=0,"",totaal!G316)</f>
        <v/>
      </c>
      <c r="H466" s="28"/>
    </row>
    <row r="467" spans="1:8" ht="15" customHeight="1">
      <c r="A467" s="23">
        <f>IF(totaal!A304=0,"",totaal!A304)</f>
        <v>464</v>
      </c>
      <c r="B467" s="24"/>
      <c r="C467" s="25" t="str">
        <f>IF(totaal!C317=0,"",totaal!C317)</f>
        <v>Kleppenregister</v>
      </c>
      <c r="D467" s="25" t="str">
        <f>IF(totaal!D317=0,"",totaal!D317)</f>
        <v>Airpro</v>
      </c>
      <c r="E467" s="25" t="str">
        <f>IF(totaal!E317=0,"",totaal!E317)</f>
        <v>type JZB afm.: 1000x400</v>
      </c>
      <c r="F467" s="25" t="str">
        <f>IF(totaal!F317=0,"",totaal!F317)</f>
        <v/>
      </c>
      <c r="G467" s="51" t="str">
        <f>IF(totaal!G317=0,"",totaal!G317)</f>
        <v/>
      </c>
      <c r="H467" s="28"/>
    </row>
    <row r="468" spans="1:8" ht="15" customHeight="1">
      <c r="A468" s="23">
        <f>IF(totaal!A305=0,"",totaal!A305)</f>
        <v>465</v>
      </c>
      <c r="B468" s="24"/>
      <c r="C468" s="25" t="str">
        <f>IF(totaal!C318=0,"",totaal!C318)</f>
        <v>Kleppenregister</v>
      </c>
      <c r="D468" s="25" t="str">
        <f>IF(totaal!D318=0,"",totaal!D318)</f>
        <v>Airpro</v>
      </c>
      <c r="E468" s="25" t="str">
        <f>IF(totaal!E318=0,"",totaal!E318)</f>
        <v>type JZB afm.: 550x200</v>
      </c>
      <c r="F468" s="25" t="str">
        <f>IF(totaal!F318=0,"",totaal!F318)</f>
        <v/>
      </c>
      <c r="G468" s="51" t="str">
        <f>IF(totaal!G318=0,"",totaal!G318)</f>
        <v/>
      </c>
      <c r="H468" s="28"/>
    </row>
    <row r="469" spans="1:8" ht="15" customHeight="1">
      <c r="A469" s="23">
        <f>IF(totaal!A306=0,"",totaal!A306)</f>
        <v>466</v>
      </c>
      <c r="B469" s="24"/>
      <c r="C469" s="25" t="e">
        <f>IF(totaal!#REF!=0,"",totaal!#REF!)</f>
        <v>#REF!</v>
      </c>
      <c r="D469" s="25" t="e">
        <f>IF(totaal!#REF!=0,"",totaal!#REF!)</f>
        <v>#REF!</v>
      </c>
      <c r="E469" s="25" t="e">
        <f>IF(totaal!#REF!=0,"",totaal!#REF!)</f>
        <v>#REF!</v>
      </c>
      <c r="F469" s="25" t="e">
        <f>IF(totaal!#REF!=0,"",totaal!#REF!)</f>
        <v>#REF!</v>
      </c>
      <c r="G469" s="51" t="e">
        <f>IF(totaal!#REF!=0,"",totaal!#REF!)</f>
        <v>#REF!</v>
      </c>
      <c r="H469" s="28"/>
    </row>
    <row r="470" spans="1:8" ht="15" customHeight="1">
      <c r="A470" s="23">
        <f>IF(totaal!A307=0,"",totaal!A307)</f>
        <v>467</v>
      </c>
      <c r="B470" s="24"/>
      <c r="C470" s="25" t="str">
        <f>IF(totaal!C319=0,"",totaal!C319)</f>
        <v>Terugslagklep</v>
      </c>
      <c r="D470" s="25" t="str">
        <f>IF(totaal!D319=0,"",totaal!D319)</f>
        <v>Interland Techniek</v>
      </c>
      <c r="E470" s="25" t="str">
        <f>IF(totaal!E319=0,"",totaal!E319)</f>
        <v>IT703, afm.500x300, B17 expeditieruimte</v>
      </c>
      <c r="F470" s="25" t="str">
        <f>IF(totaal!F319=0,"",totaal!F319)</f>
        <v/>
      </c>
      <c r="G470" s="51" t="str">
        <f>IF(totaal!G319=0,"",totaal!G319)</f>
        <v/>
      </c>
      <c r="H470" s="28"/>
    </row>
    <row r="471" spans="1:8" ht="15" customHeight="1">
      <c r="A471" s="23" t="e">
        <f>IF(totaal!#REF!=0,"",totaal!#REF!)</f>
        <v>#REF!</v>
      </c>
      <c r="B471" s="24"/>
      <c r="C471" s="25" t="e">
        <f>IF(totaal!#REF!=0,"",totaal!#REF!)</f>
        <v>#REF!</v>
      </c>
      <c r="D471" s="25" t="e">
        <f>IF(totaal!#REF!=0,"",totaal!#REF!)</f>
        <v>#REF!</v>
      </c>
      <c r="E471" s="25" t="e">
        <f>IF(totaal!#REF!=0,"",totaal!#REF!)</f>
        <v>#REF!</v>
      </c>
      <c r="F471" s="25" t="e">
        <f>IF(totaal!#REF!=0,"",totaal!#REF!)</f>
        <v>#REF!</v>
      </c>
      <c r="G471" s="51" t="e">
        <f>IF(totaal!#REF!=0,"",totaal!#REF!)</f>
        <v>#REF!</v>
      </c>
      <c r="H471" s="28"/>
    </row>
    <row r="472" spans="1:8" ht="15" customHeight="1">
      <c r="A472" s="23">
        <f>IF(totaal!A308=0,"",totaal!A308)</f>
        <v>469</v>
      </c>
      <c r="B472" s="24"/>
      <c r="C472" s="25" t="e">
        <f>IF(totaal!#REF!=0,"",totaal!#REF!)</f>
        <v>#REF!</v>
      </c>
      <c r="D472" s="25" t="e">
        <f>IF(totaal!#REF!=0,"",totaal!#REF!)</f>
        <v>#REF!</v>
      </c>
      <c r="E472" s="25" t="e">
        <f>IF(totaal!#REF!=0,"",totaal!#REF!)</f>
        <v>#REF!</v>
      </c>
      <c r="F472" s="25" t="e">
        <f>IF(totaal!#REF!=0,"",totaal!#REF!)</f>
        <v>#REF!</v>
      </c>
      <c r="G472" s="51" t="e">
        <f>IF(totaal!#REF!=0,"",totaal!#REF!)</f>
        <v>#REF!</v>
      </c>
      <c r="H472" s="28"/>
    </row>
    <row r="473" spans="1:8" ht="15" customHeight="1">
      <c r="A473" s="23">
        <f>IF(totaal!A309=0,"",totaal!A309)</f>
        <v>470</v>
      </c>
      <c r="B473" s="24"/>
      <c r="C473" s="25" t="str">
        <f>IF(totaal!C320=0,"",totaal!C320)</f>
        <v>Rozet</v>
      </c>
      <c r="D473" s="25" t="str">
        <f>IF(totaal!D320=0,"",totaal!D320)</f>
        <v>Trox</v>
      </c>
      <c r="E473" s="25" t="str">
        <f>IF(totaal!E320=0,"",totaal!E320)</f>
        <v>type LVS/125/G1</v>
      </c>
      <c r="F473" s="25" t="str">
        <f>IF(totaal!F320=0,"",totaal!F320)</f>
        <v/>
      </c>
      <c r="G473" s="51" t="str">
        <f>IF(totaal!G320=0,"",totaal!G320)</f>
        <v>RAL 9010</v>
      </c>
      <c r="H473" s="28"/>
    </row>
    <row r="474" spans="1:8" ht="15" customHeight="1">
      <c r="A474" s="23">
        <f>IF(totaal!A310=0,"",totaal!A310)</f>
        <v>471</v>
      </c>
      <c r="B474" s="24"/>
      <c r="C474" s="25" t="str">
        <f>IF(totaal!C321=0,"",totaal!C321)</f>
        <v>Rozet</v>
      </c>
      <c r="D474" s="25" t="str">
        <f>IF(totaal!D321=0,"",totaal!D321)</f>
        <v>Trox</v>
      </c>
      <c r="E474" s="25" t="str">
        <f>IF(totaal!E321=0,"",totaal!E321)</f>
        <v>type LVS/100/G1</v>
      </c>
      <c r="F474" s="25" t="str">
        <f>IF(totaal!F321=0,"",totaal!F321)</f>
        <v/>
      </c>
      <c r="G474" s="51" t="str">
        <f>IF(totaal!G321=0,"",totaal!G321)</f>
        <v>RAL 9010</v>
      </c>
      <c r="H474" s="28"/>
    </row>
    <row r="475" spans="1:8" ht="15" customHeight="1">
      <c r="A475" s="23">
        <f>IF(totaal!A311=0,"",totaal!A311)</f>
        <v>472</v>
      </c>
      <c r="B475" s="24"/>
      <c r="C475" s="25" t="str">
        <f>IF(totaal!C322=0,"",totaal!C322)</f>
        <v>Rozet</v>
      </c>
      <c r="D475" s="25" t="str">
        <f>IF(totaal!D322=0,"",totaal!D322)</f>
        <v>Interland Techniek</v>
      </c>
      <c r="E475" s="25" t="str">
        <f>IF(totaal!E322=0,"",totaal!E322)</f>
        <v>IT ø125</v>
      </c>
      <c r="F475" s="25" t="str">
        <f>IF(totaal!F322=0,"",totaal!F322)</f>
        <v/>
      </c>
      <c r="G475" s="51" t="str">
        <f>IF(totaal!G322=0,"",totaal!G322)</f>
        <v/>
      </c>
      <c r="H475" s="28"/>
    </row>
    <row r="476" spans="1:8" ht="15" customHeight="1">
      <c r="A476" s="23">
        <f>IF(totaal!A312=0,"",totaal!A312)</f>
        <v>473</v>
      </c>
      <c r="B476" s="24"/>
      <c r="C476" s="25" t="str">
        <f>IF(totaal!C323=0,"",totaal!C323)</f>
        <v>Rozet</v>
      </c>
      <c r="D476" s="25" t="str">
        <f>IF(totaal!D323=0,"",totaal!D323)</f>
        <v>Interland Techniek</v>
      </c>
      <c r="E476" s="25" t="str">
        <f>IF(totaal!E323=0,"",totaal!E323)</f>
        <v>IT ø100</v>
      </c>
      <c r="F476" s="25" t="str">
        <f>IF(totaal!F323=0,"",totaal!F323)</f>
        <v/>
      </c>
      <c r="G476" s="51" t="str">
        <f>IF(totaal!G323=0,"",totaal!G323)</f>
        <v/>
      </c>
      <c r="H476" s="28"/>
    </row>
    <row r="477" spans="1:8" ht="15" customHeight="1">
      <c r="A477" s="23">
        <f>IF(totaal!A313=0,"",totaal!A313)</f>
        <v>474</v>
      </c>
      <c r="B477" s="24"/>
      <c r="C477" s="25" t="str">
        <f>IF(totaal!C324=0,"",totaal!C324)</f>
        <v>Rozet  toevoerlucht</v>
      </c>
      <c r="D477" s="25" t="str">
        <f>IF(totaal!D324=0,"",totaal!D324)</f>
        <v>Interland Techniek</v>
      </c>
      <c r="E477" s="25" t="str">
        <f>IF(totaal!E324=0,"",totaal!E324)</f>
        <v>IT PVT ø125</v>
      </c>
      <c r="F477" s="25" t="str">
        <f>IF(totaal!F324=0,"",totaal!F324)</f>
        <v/>
      </c>
      <c r="G477" s="51" t="str">
        <f>IF(totaal!G324=0,"",totaal!G324)</f>
        <v/>
      </c>
      <c r="H477" s="28"/>
    </row>
    <row r="478" spans="1:8" ht="15" customHeight="1">
      <c r="A478" s="23">
        <f>IF(totaal!A314=0,"",totaal!A314)</f>
        <v>475</v>
      </c>
      <c r="B478" s="24"/>
      <c r="C478" s="25" t="str">
        <f>IF(totaal!C325=0,"",totaal!C325)</f>
        <v>Rozet  toevoerlucht</v>
      </c>
      <c r="D478" s="25" t="str">
        <f>IF(totaal!D325=0,"",totaal!D325)</f>
        <v>Interland Techniek</v>
      </c>
      <c r="E478" s="25" t="str">
        <f>IF(totaal!E325=0,"",totaal!E325)</f>
        <v>IT PVT ø100</v>
      </c>
      <c r="F478" s="25" t="str">
        <f>IF(totaal!F325=0,"",totaal!F325)</f>
        <v/>
      </c>
      <c r="G478" s="51" t="str">
        <f>IF(totaal!G325=0,"",totaal!G325)</f>
        <v/>
      </c>
      <c r="H478" s="28"/>
    </row>
    <row r="479" spans="1:8" ht="15" customHeight="1">
      <c r="A479" s="23">
        <f>IF(totaal!A315=0,"",totaal!A315)</f>
        <v>476</v>
      </c>
      <c r="B479" s="24"/>
      <c r="C479" s="25" t="str">
        <f>IF(totaal!C326=0,"",totaal!C326)</f>
        <v>Buitenluchtrooster</v>
      </c>
      <c r="D479" s="25" t="str">
        <f>IF(totaal!D326=0,"",totaal!D326)</f>
        <v>Interland Techniek</v>
      </c>
      <c r="E479" s="25" t="str">
        <f>IF(totaal!E326=0,"",totaal!E326)</f>
        <v>IT559 ø200</v>
      </c>
      <c r="F479" s="25" t="str">
        <f>IF(totaal!F326=0,"",totaal!F326)</f>
        <v>BGA B17</v>
      </c>
      <c r="G479" s="51" t="str">
        <f>IF(totaal!G326=0,"",totaal!G326)</f>
        <v>RAL 9006, aluminium</v>
      </c>
      <c r="H479" s="28"/>
    </row>
    <row r="480" spans="1:8" ht="15" customHeight="1">
      <c r="A480" s="23">
        <f>IF(totaal!A316=0,"",totaal!A316)</f>
        <v>477</v>
      </c>
      <c r="B480" s="24"/>
      <c r="C480" s="25" t="str">
        <f>IF(totaal!C327=0,"",totaal!C327)</f>
        <v>Wandrooster</v>
      </c>
      <c r="D480" s="25" t="str">
        <f>IF(totaal!D327=0,"",totaal!D327)</f>
        <v>Trox</v>
      </c>
      <c r="E480" s="25" t="str">
        <f>IF(totaal!E327=0,"",totaal!E327)</f>
        <v>TRS 600x300</v>
      </c>
      <c r="F480" s="25" t="str">
        <f>IF(totaal!F327=0,"",totaal!F327)</f>
        <v>toevoerlucht expeditie</v>
      </c>
      <c r="G480" s="51" t="str">
        <f>IF(totaal!G327=0,"",totaal!G327)</f>
        <v>Thermisch verzinkt</v>
      </c>
      <c r="H480" s="28"/>
    </row>
    <row r="481" spans="1:8" ht="15" customHeight="1">
      <c r="A481" s="23">
        <f>IF(totaal!A317=0,"",totaal!A317)</f>
        <v>478</v>
      </c>
      <c r="B481" s="24"/>
      <c r="C481" s="25" t="str">
        <f>IF(totaal!C328=0,"",totaal!C328)</f>
        <v>Buitenluchtrooster</v>
      </c>
      <c r="D481" s="25" t="str">
        <f>IF(totaal!D328=0,"",totaal!D328)</f>
        <v>JAZO</v>
      </c>
      <c r="E481" s="25" t="str">
        <f>IF(totaal!E328=0,"",totaal!E328)</f>
        <v>afm. 1500x1000 (aanzuigrooster TR bwd.D)</v>
      </c>
      <c r="F481" s="25" t="str">
        <f>IF(totaal!F328=0,"",totaal!F328)</f>
        <v/>
      </c>
      <c r="G481" s="51" t="str">
        <f>IF(totaal!G328=0,"",totaal!G328)</f>
        <v/>
      </c>
      <c r="H481" s="28"/>
    </row>
    <row r="482" spans="1:8" ht="15" customHeight="1">
      <c r="A482" s="23">
        <f>IF(totaal!A318=0,"",totaal!A318)</f>
        <v>479</v>
      </c>
      <c r="B482" s="24"/>
      <c r="C482" s="25" t="str">
        <f>IF(totaal!C329=0,"",totaal!C329)</f>
        <v>Buitenluchtrooster</v>
      </c>
      <c r="D482" s="25" t="str">
        <f>IF(totaal!D329=0,"",totaal!D329)</f>
        <v>JAZO</v>
      </c>
      <c r="E482" s="25" t="str">
        <f>IF(totaal!E329=0,"",totaal!E329)</f>
        <v>afm. 600x400</v>
      </c>
      <c r="F482" s="25" t="str">
        <f>IF(totaal!F329=0,"",totaal!F329)</f>
        <v/>
      </c>
      <c r="G482" s="51" t="str">
        <f>IF(totaal!G329=0,"",totaal!G329)</f>
        <v/>
      </c>
      <c r="H482" s="28"/>
    </row>
    <row r="483" spans="1:8" ht="15" customHeight="1">
      <c r="A483" s="23" t="e">
        <f>IF(totaal!#REF!=0,"",totaal!#REF!)</f>
        <v>#REF!</v>
      </c>
      <c r="B483" s="24"/>
      <c r="C483" s="25" t="str">
        <f>IF(totaal!C330=0,"",totaal!C330)</f>
        <v>Buitenluchtrooster</v>
      </c>
      <c r="D483" s="25" t="str">
        <f>IF(totaal!D330=0,"",totaal!D330)</f>
        <v>Ducowall 50z</v>
      </c>
      <c r="E483" s="25" t="str">
        <f>IF(totaal!E330=0,"",totaal!E330)</f>
        <v>levering derden</v>
      </c>
      <c r="F483" s="25" t="str">
        <f>IF(totaal!F330=0,"",totaal!F330)</f>
        <v/>
      </c>
      <c r="G483" s="51" t="str">
        <f>IF(totaal!G330=0,"",totaal!G330)</f>
        <v/>
      </c>
      <c r="H483" s="28"/>
    </row>
    <row r="484" spans="1:8" ht="15" customHeight="1">
      <c r="A484" s="23">
        <f>IF(totaal!A319=0,"",totaal!A319)</f>
        <v>481</v>
      </c>
      <c r="B484" s="24"/>
      <c r="C484" s="25" t="str">
        <f>IF(totaal!C331=0,"",totaal!C331)</f>
        <v>Buitenluchtrooster</v>
      </c>
      <c r="D484" s="25" t="str">
        <f>IF(totaal!D331=0,"",totaal!D331)</f>
        <v>JAZO</v>
      </c>
      <c r="E484" s="25" t="str">
        <f>IF(totaal!E331=0,"",totaal!E331)</f>
        <v>afm.: 1225x1225</v>
      </c>
      <c r="F484" s="25" t="str">
        <f>IF(totaal!F331=0,"",totaal!F331)</f>
        <v/>
      </c>
      <c r="G484" s="51" t="str">
        <f>IF(totaal!G331=0,"",totaal!G331)</f>
        <v/>
      </c>
      <c r="H484" s="28"/>
    </row>
    <row r="485" spans="1:8" ht="15" customHeight="1">
      <c r="A485" s="23" t="e">
        <f>IF(totaal!#REF!=0,"",totaal!#REF!)</f>
        <v>#REF!</v>
      </c>
      <c r="B485" s="24"/>
      <c r="C485" s="25" t="str">
        <f>IF(totaal!C332=0,"",totaal!C332)</f>
        <v>Buitenluchtrooster</v>
      </c>
      <c r="D485" s="25" t="str">
        <f>IF(totaal!D332=0,"",totaal!D332)</f>
        <v>JAZO</v>
      </c>
      <c r="E485" s="25" t="str">
        <f>IF(totaal!E332=0,"",totaal!E332)</f>
        <v>afm.: 1625x1425  (LBK8 publiekshal)</v>
      </c>
      <c r="F485" s="25" t="str">
        <f>IF(totaal!F332=0,"",totaal!F332)</f>
        <v/>
      </c>
      <c r="G485" s="51" t="str">
        <f>IF(totaal!G332=0,"",totaal!G332)</f>
        <v/>
      </c>
      <c r="H485" s="28"/>
    </row>
    <row r="486" spans="1:8" ht="15" customHeight="1">
      <c r="A486" s="23" t="e">
        <f>IF(totaal!#REF!=0,"",totaal!#REF!)</f>
        <v>#REF!</v>
      </c>
      <c r="B486" s="24"/>
      <c r="C486" s="25" t="str">
        <f>IF(totaal!C333=0,"",totaal!C333)</f>
        <v>Buitenluchtrooster</v>
      </c>
      <c r="D486" s="25" t="str">
        <f>IF(totaal!D333=0,"",totaal!D333)</f>
        <v>JAZO</v>
      </c>
      <c r="E486" s="25" t="str">
        <f>IF(totaal!E333=0,"",totaal!E333)</f>
        <v>afm.: 1225x1025</v>
      </c>
      <c r="F486" s="25" t="str">
        <f>IF(totaal!F333=0,"",totaal!F333)</f>
        <v/>
      </c>
      <c r="G486" s="51" t="str">
        <f>IF(totaal!G333=0,"",totaal!G333)</f>
        <v/>
      </c>
      <c r="H486" s="28"/>
    </row>
    <row r="487" spans="1:8" ht="15" customHeight="1">
      <c r="A487" s="23">
        <f>IF(totaal!A320=0,"",totaal!A320)</f>
        <v>484</v>
      </c>
      <c r="B487" s="24"/>
      <c r="C487" s="25" t="str">
        <f>IF(totaal!C334=0,"",totaal!C334)</f>
        <v>Buitenluchtrooster</v>
      </c>
      <c r="D487" s="25" t="str">
        <f>IF(totaal!D334=0,"",totaal!D334)</f>
        <v>JAZO</v>
      </c>
      <c r="E487" s="25" t="str">
        <f>IF(totaal!E334=0,"",totaal!E334)</f>
        <v>afm.: 2025x1625 (LBK1/LBK2)</v>
      </c>
      <c r="F487" s="25" t="str">
        <f>IF(totaal!F334=0,"",totaal!F334)</f>
        <v/>
      </c>
      <c r="G487" s="51" t="str">
        <f>IF(totaal!G334=0,"",totaal!G334)</f>
        <v/>
      </c>
      <c r="H487" s="28"/>
    </row>
    <row r="488" spans="1:8" ht="15" customHeight="1">
      <c r="A488" s="23">
        <f>IF(totaal!A321=0,"",totaal!A321)</f>
        <v>485</v>
      </c>
      <c r="B488" s="24"/>
      <c r="C488" s="25" t="str">
        <f>IF(totaal!C335=0,"",totaal!C335)</f>
        <v>Buitenluchtrooster</v>
      </c>
      <c r="D488" s="25" t="str">
        <f>IF(totaal!D335=0,"",totaal!D335)</f>
        <v>JAZO</v>
      </c>
      <c r="E488" s="25" t="str">
        <f>IF(totaal!E335=0,"",totaal!E335)</f>
        <v>afm.: 1825x1625 (LBK3)</v>
      </c>
      <c r="F488" s="25" t="str">
        <f>IF(totaal!F335=0,"",totaal!F335)</f>
        <v/>
      </c>
      <c r="G488" s="51" t="str">
        <f>IF(totaal!G335=0,"",totaal!G335)</f>
        <v/>
      </c>
      <c r="H488" s="28"/>
    </row>
    <row r="489" spans="1:8" ht="15" customHeight="1">
      <c r="A489" s="23">
        <f>IF(totaal!A322=0,"",totaal!A322)</f>
        <v>486</v>
      </c>
      <c r="B489" s="24"/>
      <c r="C489" s="25" t="str">
        <f>IF(totaal!C336=0,"",totaal!C336)</f>
        <v>Buitenluchtrooster</v>
      </c>
      <c r="D489" s="25" t="str">
        <f>IF(totaal!D336=0,"",totaal!D336)</f>
        <v>Waterloo</v>
      </c>
      <c r="E489" s="25" t="str">
        <f>IF(totaal!E336=0,"",totaal!E336)</f>
        <v>afm.: 600x600 (Condensor BDD)</v>
      </c>
      <c r="F489" s="25" t="str">
        <f>IF(totaal!F336=0,"",totaal!F336)</f>
        <v/>
      </c>
      <c r="G489" s="51" t="str">
        <f>IF(totaal!G336=0,"",totaal!G336)</f>
        <v/>
      </c>
      <c r="H489" s="28"/>
    </row>
    <row r="490" spans="1:8" ht="15" customHeight="1">
      <c r="A490" s="23">
        <f>IF(totaal!A323=0,"",totaal!A323)</f>
        <v>487</v>
      </c>
      <c r="B490" s="24"/>
      <c r="C490" s="25" t="str">
        <f>IF(totaal!C337=0,"",totaal!C337)</f>
        <v>Buitenluchtrooster</v>
      </c>
      <c r="D490" s="25" t="str">
        <f>IF(totaal!D337=0,"",totaal!D337)</f>
        <v>Waterloo</v>
      </c>
      <c r="E490" s="25" t="str">
        <f>IF(totaal!E337=0,"",totaal!E337)</f>
        <v>afm.: 1000x1000 (LBK 16)</v>
      </c>
      <c r="F490" s="25" t="str">
        <f>IF(totaal!F337=0,"",totaal!F337)</f>
        <v/>
      </c>
      <c r="G490" s="51" t="str">
        <f>IF(totaal!G337=0,"",totaal!G337)</f>
        <v/>
      </c>
      <c r="H490" s="28"/>
    </row>
    <row r="491" spans="1:8" ht="15" customHeight="1">
      <c r="A491" s="23">
        <f>IF(totaal!A324=0,"",totaal!A324)</f>
        <v>488</v>
      </c>
      <c r="B491" s="24"/>
      <c r="C491" s="25" t="str">
        <f>IF(totaal!C338=0,"",totaal!C338)</f>
        <v>VAV-regelaar</v>
      </c>
      <c r="D491" s="25" t="str">
        <f>IF(totaal!D338=0,"",totaal!D338)</f>
        <v>Trox</v>
      </c>
      <c r="E491" s="25" t="str">
        <f>IF(totaal!E338=0,"",totaal!E338)</f>
        <v>TVR-Easy / 315 / D2, Gewicht=4,8kg</v>
      </c>
      <c r="F491" s="25" t="str">
        <f>IF(totaal!F338=0,"",totaal!F338)</f>
        <v/>
      </c>
      <c r="G491" s="51" t="str">
        <f>IF(totaal!G338=0,"",totaal!G338)</f>
        <v/>
      </c>
      <c r="H491" s="28"/>
    </row>
    <row r="492" spans="1:8" ht="15" customHeight="1">
      <c r="A492" s="23">
        <f>IF(totaal!A325=0,"",totaal!A325)</f>
        <v>489</v>
      </c>
      <c r="B492" s="24"/>
      <c r="C492" s="25" t="str">
        <f>IF(totaal!C339=0,"",totaal!C339)</f>
        <v>VAV-regelaar</v>
      </c>
      <c r="D492" s="25" t="str">
        <f>IF(totaal!D339=0,"",totaal!D339)</f>
        <v>Trox</v>
      </c>
      <c r="E492" s="25" t="str">
        <f>IF(totaal!E339=0,"",totaal!E339)</f>
        <v>TVJ-Easy / 600x200, Gewicht=13kg</v>
      </c>
      <c r="F492" s="25" t="str">
        <f>IF(totaal!F339=0,"",totaal!F339)</f>
        <v/>
      </c>
      <c r="G492" s="51" t="str">
        <f>IF(totaal!G339=0,"",totaal!G339)</f>
        <v/>
      </c>
      <c r="H492" s="28"/>
    </row>
    <row r="493" spans="1:8" ht="15" customHeight="1">
      <c r="A493" s="23">
        <f>IF(totaal!A326=0,"",totaal!A326)</f>
        <v>490</v>
      </c>
      <c r="B493" s="24"/>
      <c r="C493" s="25" t="str">
        <f>IF(totaal!C340=0,"",totaal!C340)</f>
        <v>VAV-regelaar</v>
      </c>
      <c r="D493" s="25" t="str">
        <f>IF(totaal!D340=0,"",totaal!D340)</f>
        <v>Trox</v>
      </c>
      <c r="E493" s="25" t="str">
        <f>IF(totaal!E340=0,"",totaal!E340)</f>
        <v>TVJ-Easy / 300x300, Gewicht=10kg</v>
      </c>
      <c r="F493" s="25" t="str">
        <f>IF(totaal!F340=0,"",totaal!F340)</f>
        <v/>
      </c>
      <c r="G493" s="51" t="str">
        <f>IF(totaal!G340=0,"",totaal!G340)</f>
        <v/>
      </c>
      <c r="H493" s="28"/>
    </row>
    <row r="494" spans="1:8" ht="15" customHeight="1">
      <c r="A494" s="23">
        <f>IF(totaal!A327=0,"",totaal!A327)</f>
        <v>491</v>
      </c>
      <c r="B494" s="24"/>
      <c r="C494" s="25" t="str">
        <f>IF(totaal!C341=0,"",totaal!C341)</f>
        <v>VAV-regelaar</v>
      </c>
      <c r="D494" s="25" t="str">
        <f>IF(totaal!D341=0,"",totaal!D341)</f>
        <v>Trox</v>
      </c>
      <c r="E494" s="25" t="str">
        <f>IF(totaal!E341=0,"",totaal!E341)</f>
        <v>TVJ-Easy / 1000x800, Gewicht = 32kg</v>
      </c>
      <c r="F494" s="25" t="str">
        <f>IF(totaal!F341=0,"",totaal!F341)</f>
        <v/>
      </c>
      <c r="G494" s="51" t="str">
        <f>IF(totaal!G341=0,"",totaal!G341)</f>
        <v/>
      </c>
      <c r="H494" s="28"/>
    </row>
    <row r="495" spans="1:8" ht="15" customHeight="1">
      <c r="A495" s="23">
        <f>IF(totaal!A328=0,"",totaal!A328)</f>
        <v>492</v>
      </c>
      <c r="B495" s="24"/>
      <c r="C495" s="25" t="e">
        <f>IF(totaal!#REF!=0,"",totaal!#REF!)</f>
        <v>#REF!</v>
      </c>
      <c r="D495" s="25" t="e">
        <f>IF(totaal!#REF!=0,"",totaal!#REF!)</f>
        <v>#REF!</v>
      </c>
      <c r="E495" s="25" t="e">
        <f>IF(totaal!#REF!=0,"",totaal!#REF!)</f>
        <v>#REF!</v>
      </c>
      <c r="F495" s="25" t="e">
        <f>IF(totaal!#REF!=0,"",totaal!#REF!)</f>
        <v>#REF!</v>
      </c>
      <c r="G495" s="51" t="e">
        <f>IF(totaal!#REF!=0,"",totaal!#REF!)</f>
        <v>#REF!</v>
      </c>
      <c r="H495" s="28"/>
    </row>
    <row r="496" spans="1:8" ht="15" customHeight="1">
      <c r="A496" s="23">
        <f>IF(totaal!A329=0,"",totaal!A329)</f>
        <v>493</v>
      </c>
      <c r="B496" s="24"/>
      <c r="C496" s="25" t="e">
        <f>IF(totaal!#REF!=0,"",totaal!#REF!)</f>
        <v>#REF!</v>
      </c>
      <c r="D496" s="25" t="e">
        <f>IF(totaal!#REF!=0,"",totaal!#REF!)</f>
        <v>#REF!</v>
      </c>
      <c r="E496" s="25" t="e">
        <f>IF(totaal!#REF!=0,"",totaal!#REF!)</f>
        <v>#REF!</v>
      </c>
      <c r="F496" s="25" t="e">
        <f>IF(totaal!#REF!=0,"",totaal!#REF!)</f>
        <v>#REF!</v>
      </c>
      <c r="G496" s="51" t="e">
        <f>IF(totaal!#REF!=0,"",totaal!#REF!)</f>
        <v>#REF!</v>
      </c>
      <c r="H496" s="28"/>
    </row>
    <row r="497" spans="1:8" ht="15" customHeight="1">
      <c r="A497" s="23">
        <f>IF(totaal!A330=0,"",totaal!A330)</f>
        <v>494</v>
      </c>
      <c r="B497" s="24"/>
      <c r="C497" s="25" t="e">
        <f>IF(totaal!#REF!=0,"",totaal!#REF!)</f>
        <v>#REF!</v>
      </c>
      <c r="D497" s="25" t="e">
        <f>IF(totaal!#REF!=0,"",totaal!#REF!)</f>
        <v>#REF!</v>
      </c>
      <c r="E497" s="25" t="e">
        <f>IF(totaal!#REF!=0,"",totaal!#REF!)</f>
        <v>#REF!</v>
      </c>
      <c r="F497" s="25" t="e">
        <f>IF(totaal!#REF!=0,"",totaal!#REF!)</f>
        <v>#REF!</v>
      </c>
      <c r="G497" s="51" t="e">
        <f>IF(totaal!#REF!=0,"",totaal!#REF!)</f>
        <v>#REF!</v>
      </c>
      <c r="H497" s="28"/>
    </row>
    <row r="498" spans="1:8" ht="15" customHeight="1">
      <c r="A498" s="23">
        <f>IF(totaal!A331=0,"",totaal!A331)</f>
        <v>495</v>
      </c>
      <c r="B498" s="24"/>
      <c r="C498" s="25" t="e">
        <f>IF(totaal!#REF!=0,"",totaal!#REF!)</f>
        <v>#REF!</v>
      </c>
      <c r="D498" s="25" t="e">
        <f>IF(totaal!#REF!=0,"",totaal!#REF!)</f>
        <v>#REF!</v>
      </c>
      <c r="E498" s="25" t="e">
        <f>IF(totaal!#REF!=0,"",totaal!#REF!)</f>
        <v>#REF!</v>
      </c>
      <c r="F498" s="25" t="e">
        <f>IF(totaal!#REF!=0,"",totaal!#REF!)</f>
        <v>#REF!</v>
      </c>
      <c r="G498" s="51" t="e">
        <f>IF(totaal!#REF!=0,"",totaal!#REF!)</f>
        <v>#REF!</v>
      </c>
      <c r="H498" s="28"/>
    </row>
    <row r="499" spans="1:8" ht="15" customHeight="1">
      <c r="A499" s="23">
        <f>IF(totaal!A332=0,"",totaal!A332)</f>
        <v>496</v>
      </c>
      <c r="B499" s="24"/>
      <c r="C499" s="25" t="e">
        <f>IF(totaal!#REF!=0,"",totaal!#REF!)</f>
        <v>#REF!</v>
      </c>
      <c r="D499" s="25" t="e">
        <f>IF(totaal!#REF!=0,"",totaal!#REF!)</f>
        <v>#REF!</v>
      </c>
      <c r="E499" s="25" t="e">
        <f>IF(totaal!#REF!=0,"",totaal!#REF!)</f>
        <v>#REF!</v>
      </c>
      <c r="F499" s="25" t="e">
        <f>IF(totaal!#REF!=0,"",totaal!#REF!)</f>
        <v>#REF!</v>
      </c>
      <c r="G499" s="51" t="e">
        <f>IF(totaal!#REF!=0,"",totaal!#REF!)</f>
        <v>#REF!</v>
      </c>
      <c r="H499" s="28"/>
    </row>
    <row r="500" spans="1:8" ht="15" customHeight="1">
      <c r="A500" s="23">
        <f>IF(totaal!A333=0,"",totaal!A333)</f>
        <v>497</v>
      </c>
      <c r="B500" s="24"/>
      <c r="C500" s="25" t="e">
        <f>IF(totaal!#REF!=0,"",totaal!#REF!)</f>
        <v>#REF!</v>
      </c>
      <c r="D500" s="25" t="e">
        <f>IF(totaal!#REF!=0,"",totaal!#REF!)</f>
        <v>#REF!</v>
      </c>
      <c r="E500" s="25" t="e">
        <f>IF(totaal!#REF!=0,"",totaal!#REF!)</f>
        <v>#REF!</v>
      </c>
      <c r="F500" s="25" t="e">
        <f>IF(totaal!#REF!=0,"",totaal!#REF!)</f>
        <v>#REF!</v>
      </c>
      <c r="G500" s="51" t="e">
        <f>IF(totaal!#REF!=0,"",totaal!#REF!)</f>
        <v>#REF!</v>
      </c>
      <c r="H500" s="28"/>
    </row>
    <row r="501" spans="1:8" ht="15" customHeight="1">
      <c r="A501" s="23">
        <f>IF(totaal!A334=0,"",totaal!A334)</f>
        <v>498</v>
      </c>
      <c r="B501" s="24"/>
      <c r="C501" s="25" t="str">
        <f>IF(totaal!C342=0,"",totaal!C342)</f>
        <v>ConstantVolumeRegelaar</v>
      </c>
      <c r="D501" s="25" t="str">
        <f>IF(totaal!D342=0,"",totaal!D342)</f>
        <v>Trox</v>
      </c>
      <c r="E501" s="25" t="str">
        <f>IF(totaal!E342=0,"",totaal!E342)</f>
        <v>type CVR 100</v>
      </c>
      <c r="F501" s="25" t="str">
        <f>IF(totaal!F342=0,"",totaal!F342)</f>
        <v/>
      </c>
      <c r="G501" s="51" t="str">
        <f>IF(totaal!G342=0,"",totaal!G342)</f>
        <v/>
      </c>
      <c r="H501" s="28"/>
    </row>
    <row r="502" spans="1:8" ht="15" customHeight="1">
      <c r="A502" s="23">
        <f>IF(totaal!A335=0,"",totaal!A335)</f>
        <v>499</v>
      </c>
      <c r="B502" s="24"/>
      <c r="C502" s="25" t="str">
        <f>IF(totaal!C343=0,"",totaal!C343)</f>
        <v>Geluiddemper</v>
      </c>
      <c r="D502" s="25" t="str">
        <f>IF(totaal!D343=0,"",totaal!D343)</f>
        <v>Trox</v>
      </c>
      <c r="E502" s="25" t="str">
        <f>IF(totaal!E343=0,"",totaal!E343)</f>
        <v>XSA100-67-9-WF / 1500x900x1500  LBK 1-T</v>
      </c>
      <c r="F502" s="25" t="str">
        <f>IF(totaal!F343=0,"",totaal!F343)</f>
        <v/>
      </c>
      <c r="G502" s="51" t="str">
        <f>IF(totaal!G343=0,"",totaal!G343)</f>
        <v/>
      </c>
      <c r="H502" s="28"/>
    </row>
    <row r="503" spans="1:8" ht="15" customHeight="1">
      <c r="A503" s="23">
        <f>IF(totaal!A336=0,"",totaal!A336)</f>
        <v>500</v>
      </c>
      <c r="B503" s="24"/>
      <c r="C503" s="25" t="str">
        <f>IF(totaal!C344=0,"",totaal!C344)</f>
        <v>Geluiddemper</v>
      </c>
      <c r="D503" s="25" t="str">
        <f>IF(totaal!D344=0,"",totaal!D344)</f>
        <v>Trox</v>
      </c>
      <c r="E503" s="25" t="str">
        <f>IF(totaal!E344=0,"",totaal!E344)</f>
        <v>MSA200-200-3-PF / 1200x900x2000  LBK 1-A</v>
      </c>
      <c r="F503" s="25" t="str">
        <f>IF(totaal!F344=0,"",totaal!F344)</f>
        <v/>
      </c>
      <c r="G503" s="51" t="str">
        <f>IF(totaal!G344=0,"",totaal!G344)</f>
        <v/>
      </c>
      <c r="H503" s="28"/>
    </row>
    <row r="504" spans="1:8" ht="15" customHeight="1">
      <c r="A504" s="23">
        <f>IF(totaal!A337=0,"",totaal!A337)</f>
        <v>501</v>
      </c>
      <c r="B504" s="24"/>
      <c r="C504" s="25" t="str">
        <f>IF(totaal!C345=0,"",totaal!C345)</f>
        <v>Geluiddemper</v>
      </c>
      <c r="D504" s="25" t="str">
        <f>IF(totaal!D345=0,"",totaal!D345)</f>
        <v>Trox</v>
      </c>
      <c r="E504" s="25" t="str">
        <f>IF(totaal!E345=0,"",totaal!E345)</f>
        <v>MSA200-100-3-PF / 900x750x1500  LBK 2</v>
      </c>
      <c r="F504" s="25" t="str">
        <f>IF(totaal!F345=0,"",totaal!F345)</f>
        <v/>
      </c>
      <c r="G504" s="51" t="str">
        <f>IF(totaal!G345=0,"",totaal!G345)</f>
        <v/>
      </c>
      <c r="H504" s="28"/>
    </row>
    <row r="505" spans="1:8" ht="15" customHeight="1">
      <c r="A505" s="23">
        <f>IF(totaal!A338=0,"",totaal!A338)</f>
        <v>502</v>
      </c>
      <c r="B505" s="24"/>
      <c r="C505" s="25" t="str">
        <f>IF(totaal!C346=0,"",totaal!C346)</f>
        <v>Geluiddemper</v>
      </c>
      <c r="D505" s="25" t="str">
        <f>IF(totaal!D346=0,"",totaal!D346)</f>
        <v>Trox</v>
      </c>
      <c r="E505" s="25" t="str">
        <f>IF(totaal!E346=0,"",totaal!E346)</f>
        <v/>
      </c>
      <c r="F505" s="25" t="str">
        <f>IF(totaal!F346=0,"",totaal!F346)</f>
        <v/>
      </c>
      <c r="G505" s="51" t="str">
        <f>IF(totaal!G346=0,"",totaal!G346)</f>
        <v/>
      </c>
      <c r="H505" s="28"/>
    </row>
    <row r="506" spans="1:8" ht="15" customHeight="1">
      <c r="A506" s="23">
        <f>IF(totaal!A339=0,"",totaal!A339)</f>
        <v>503</v>
      </c>
      <c r="B506" s="24"/>
      <c r="C506" s="25" t="str">
        <f>IF(totaal!C347=0,"",totaal!C347)</f>
        <v>Geluiddemper</v>
      </c>
      <c r="D506" s="25" t="str">
        <f>IF(totaal!D347=0,"",totaal!D347)</f>
        <v>Trox</v>
      </c>
      <c r="E506" s="25" t="str">
        <f>IF(totaal!E347=0,"",totaal!E347)</f>
        <v>XSA300-300-2-PF / 1200x900x500  LBK 3-TOEVOER</v>
      </c>
      <c r="F506" s="25" t="str">
        <f>IF(totaal!F347=0,"",totaal!F347)</f>
        <v/>
      </c>
      <c r="G506" s="51" t="str">
        <f>IF(totaal!G347=0,"",totaal!G347)</f>
        <v/>
      </c>
      <c r="H506" s="28"/>
    </row>
    <row r="507" spans="1:8" ht="15" customHeight="1">
      <c r="A507" s="23">
        <f>IF(totaal!A340=0,"",totaal!A340)</f>
        <v>504</v>
      </c>
      <c r="B507" s="24"/>
      <c r="C507" s="25" t="str">
        <f>IF(totaal!C348=0,"",totaal!C348)</f>
        <v>Geluiddemper</v>
      </c>
      <c r="D507" s="25" t="str">
        <f>IF(totaal!D348=0,"",totaal!D348)</f>
        <v>Trox</v>
      </c>
      <c r="E507" s="25" t="str">
        <f>IF(totaal!E348=0,"",totaal!E348)</f>
        <v>XSA100-83-6-PF / 1100x450x1000  LBK 3-RETOUR</v>
      </c>
      <c r="F507" s="25" t="str">
        <f>IF(totaal!F348=0,"",totaal!F348)</f>
        <v/>
      </c>
      <c r="G507" s="51" t="str">
        <f>IF(totaal!G348=0,"",totaal!G348)</f>
        <v/>
      </c>
      <c r="H507" s="28"/>
    </row>
    <row r="508" spans="1:8" ht="15" customHeight="1">
      <c r="A508" s="23">
        <f>IF(totaal!A341=0,"",totaal!A341)</f>
        <v>505</v>
      </c>
      <c r="B508" s="24"/>
      <c r="C508" s="25" t="str">
        <f>IF(totaal!C349=0,"",totaal!C349)</f>
        <v>Geluiddemper</v>
      </c>
      <c r="D508" s="25" t="str">
        <f>IF(totaal!D349=0,"",totaal!D349)</f>
        <v>Trox</v>
      </c>
      <c r="E508" s="25" t="str">
        <f>IF(totaal!E349=0,"",totaal!E349)</f>
        <v>XSA200-100-3-PF / 900x600x500  LBK 4 RETOUR</v>
      </c>
      <c r="F508" s="25" t="str">
        <f>IF(totaal!F349=0,"",totaal!F349)</f>
        <v/>
      </c>
      <c r="G508" s="51" t="str">
        <f>IF(totaal!G349=0,"",totaal!G349)</f>
        <v/>
      </c>
      <c r="H508" s="28"/>
    </row>
    <row r="509" spans="1:8" ht="15" customHeight="1">
      <c r="A509" s="23" t="e">
        <f>IF(totaal!#REF!=0,"",totaal!#REF!)</f>
        <v>#REF!</v>
      </c>
      <c r="B509" s="24"/>
      <c r="C509" s="25" t="str">
        <f>IF(totaal!C350=0,"",totaal!C350)</f>
        <v>Geluiddemper</v>
      </c>
      <c r="D509" s="25" t="str">
        <f>IF(totaal!D350=0,"",totaal!D350)</f>
        <v>Trox</v>
      </c>
      <c r="E509" s="25" t="str">
        <f>IF(totaal!E350=0,"",totaal!E350)</f>
        <v>XSA100-83-62-PF / 1100x600x1250  BUITENLUCHTAANZUIG</v>
      </c>
      <c r="F509" s="25" t="str">
        <f>IF(totaal!F350=0,"",totaal!F350)</f>
        <v/>
      </c>
      <c r="G509" s="51" t="str">
        <f>IF(totaal!G350=0,"",totaal!G350)</f>
        <v/>
      </c>
      <c r="H509" s="28"/>
    </row>
    <row r="510" spans="1:8" ht="15" customHeight="1">
      <c r="A510" s="23" t="e">
        <f>IF(totaal!#REF!=0,"",totaal!#REF!)</f>
        <v>#REF!</v>
      </c>
      <c r="B510" s="24"/>
      <c r="C510" s="25" t="str">
        <f>IF(totaal!C351=0,"",totaal!C351)</f>
        <v>Geluiddemper</v>
      </c>
      <c r="D510" s="25" t="str">
        <f>IF(totaal!D351=0,"",totaal!D351)</f>
        <v>Trox</v>
      </c>
      <c r="E510" s="25" t="str">
        <f>IF(totaal!E351=0,"",totaal!E351)</f>
        <v>XSA200-100-3-PF / 900x500x500  LBK 5-RETOUR</v>
      </c>
      <c r="F510" s="25" t="str">
        <f>IF(totaal!F351=0,"",totaal!F351)</f>
        <v/>
      </c>
      <c r="G510" s="51" t="str">
        <f>IF(totaal!G351=0,"",totaal!G351)</f>
        <v/>
      </c>
      <c r="H510" s="28"/>
    </row>
    <row r="511" spans="1:8" ht="15" customHeight="1">
      <c r="A511" s="23" t="e">
        <f>IF(totaal!#REF!=0,"",totaal!#REF!)</f>
        <v>#REF!</v>
      </c>
      <c r="B511" s="24"/>
      <c r="C511" s="25" t="str">
        <f>IF(totaal!C352=0,"",totaal!C352)</f>
        <v>Geluiddemper</v>
      </c>
      <c r="D511" s="25" t="str">
        <f>IF(totaal!D352=0,"",totaal!D352)</f>
        <v>Trox</v>
      </c>
      <c r="E511" s="25" t="str">
        <f>IF(totaal!E352=0,"",totaal!E352)</f>
        <v/>
      </c>
      <c r="F511" s="25" t="str">
        <f>IF(totaal!F352=0,"",totaal!F352)</f>
        <v/>
      </c>
      <c r="G511" s="51" t="str">
        <f>IF(totaal!G352=0,"",totaal!G352)</f>
        <v/>
      </c>
      <c r="H511" s="28"/>
    </row>
    <row r="512" spans="1:8" ht="15" customHeight="1">
      <c r="A512" s="23" t="e">
        <f>IF(totaal!#REF!=0,"",totaal!#REF!)</f>
        <v>#REF!</v>
      </c>
      <c r="B512" s="24"/>
      <c r="C512" s="25" t="str">
        <f>IF(totaal!C353=0,"",totaal!C353)</f>
        <v>Geluiddemper</v>
      </c>
      <c r="D512" s="25" t="str">
        <f>IF(totaal!D353=0,"",totaal!D353)</f>
        <v>Trox</v>
      </c>
      <c r="E512" s="25" t="str">
        <f>IF(totaal!E353=0,"",totaal!E353)</f>
        <v>XSA100-50-4-PF / 600x600x500  LBK 6 - TOEVOER</v>
      </c>
      <c r="F512" s="25" t="str">
        <f>IF(totaal!F353=0,"",totaal!F353)</f>
        <v/>
      </c>
      <c r="G512" s="51" t="str">
        <f>IF(totaal!G353=0,"",totaal!G353)</f>
        <v/>
      </c>
      <c r="H512" s="28"/>
    </row>
    <row r="513" spans="1:8" ht="15" customHeight="1">
      <c r="A513" s="23" t="e">
        <f>IF(totaal!#REF!=0,"",totaal!#REF!)</f>
        <v>#REF!</v>
      </c>
      <c r="B513" s="24"/>
      <c r="C513" s="25" t="str">
        <f>IF(totaal!C354=0,"",totaal!C354)</f>
        <v>Geluiddemper</v>
      </c>
      <c r="D513" s="25" t="str">
        <f>IF(totaal!D354=0,"",totaal!D354)</f>
        <v>Trox</v>
      </c>
      <c r="E513" s="25" t="str">
        <f>IF(totaal!E354=0,"",totaal!E354)</f>
        <v>XSA100-50-4-PF / 600x450x500  LBK 6 - RETOUR</v>
      </c>
      <c r="F513" s="25" t="str">
        <f>IF(totaal!F354=0,"",totaal!F354)</f>
        <v/>
      </c>
      <c r="G513" s="51" t="str">
        <f>IF(totaal!G354=0,"",totaal!G354)</f>
        <v/>
      </c>
      <c r="H513" s="28"/>
    </row>
    <row r="514" spans="1:8" ht="15" customHeight="1">
      <c r="A514" s="23" t="e">
        <f>IF(totaal!#REF!=0,"",totaal!#REF!)</f>
        <v>#REF!</v>
      </c>
      <c r="B514" s="24"/>
      <c r="C514" s="25" t="str">
        <f>IF(totaal!C355=0,"",totaal!C355)</f>
        <v>Geluiddemper</v>
      </c>
      <c r="D514" s="25" t="str">
        <f>IF(totaal!D355=0,"",totaal!D355)</f>
        <v>Trox</v>
      </c>
      <c r="E514" s="25" t="str">
        <f>IF(totaal!E355=0,"",totaal!E355)</f>
        <v/>
      </c>
      <c r="F514" s="25" t="str">
        <f>IF(totaal!F355=0,"",totaal!F355)</f>
        <v/>
      </c>
      <c r="G514" s="51" t="str">
        <f>IF(totaal!G355=0,"",totaal!G355)</f>
        <v/>
      </c>
      <c r="H514" s="28"/>
    </row>
    <row r="515" spans="1:8" ht="15" customHeight="1">
      <c r="A515" s="23">
        <f>IF(totaal!A342=0,"",totaal!A342)</f>
        <v>512</v>
      </c>
      <c r="B515" s="24"/>
      <c r="C515" s="25" t="str">
        <f>IF(totaal!C356=0,"",totaal!C356)</f>
        <v>Geluiddemper</v>
      </c>
      <c r="D515" s="25" t="str">
        <f>IF(totaal!D356=0,"",totaal!D356)</f>
        <v>Trox</v>
      </c>
      <c r="E515" s="25" t="str">
        <f>IF(totaal!E356=0,"",totaal!E356)</f>
        <v/>
      </c>
      <c r="F515" s="25" t="str">
        <f>IF(totaal!F356=0,"",totaal!F356)</f>
        <v/>
      </c>
      <c r="G515" s="51" t="str">
        <f>IF(totaal!G356=0,"",totaal!G356)</f>
        <v/>
      </c>
      <c r="H515" s="28"/>
    </row>
    <row r="516" spans="1:8" ht="15" customHeight="1">
      <c r="A516" s="23">
        <f>IF(totaal!A343=0,"",totaal!A343)</f>
        <v>513</v>
      </c>
      <c r="B516" s="24"/>
      <c r="C516" s="25" t="str">
        <f>IF(totaal!C357=0,"",totaal!C357)</f>
        <v>Geluiddemper</v>
      </c>
      <c r="D516" s="25" t="str">
        <f>IF(totaal!D357=0,"",totaal!D357)</f>
        <v>Trox</v>
      </c>
      <c r="E516" s="25" t="str">
        <f>IF(totaal!E357=0,"",totaal!E357)</f>
        <v>XSA200-100-3-PF / 900x400x500  LBK 8-RETOUR</v>
      </c>
      <c r="F516" s="25" t="str">
        <f>IF(totaal!F357=0,"",totaal!F357)</f>
        <v/>
      </c>
      <c r="G516" s="51" t="str">
        <f>IF(totaal!G357=0,"",totaal!G357)</f>
        <v/>
      </c>
      <c r="H516" s="28"/>
    </row>
    <row r="517" spans="1:8" ht="15" customHeight="1">
      <c r="A517" s="23">
        <f>IF(totaal!A344=0,"",totaal!A344)</f>
        <v>514</v>
      </c>
      <c r="B517" s="24"/>
      <c r="C517" s="25" t="str">
        <f>IF(totaal!C358=0,"",totaal!C358)</f>
        <v>Geluiddemper</v>
      </c>
      <c r="D517" s="25" t="str">
        <f>IF(totaal!D358=0,"",totaal!D358)</f>
        <v>Trox</v>
      </c>
      <c r="E517" s="25" t="str">
        <f>IF(totaal!E358=0,"",totaal!E358)</f>
        <v>MSA200-100-3-PF / 1200x600x1000  LBK 8-TOEVOER</v>
      </c>
      <c r="F517" s="25" t="str">
        <f>IF(totaal!F358=0,"",totaal!F358)</f>
        <v/>
      </c>
      <c r="G517" s="51" t="str">
        <f>IF(totaal!G358=0,"",totaal!G358)</f>
        <v/>
      </c>
      <c r="H517" s="28"/>
    </row>
    <row r="518" spans="1:8" ht="15" customHeight="1">
      <c r="A518" s="23">
        <f>IF(totaal!A345=0,"",totaal!A345)</f>
        <v>515</v>
      </c>
      <c r="B518" s="24"/>
      <c r="C518" s="25" t="str">
        <f>IF(totaal!C359=0,"",totaal!C359)</f>
        <v>Geluiddemper</v>
      </c>
      <c r="D518" s="25" t="str">
        <f>IF(totaal!D359=0,"",totaal!D359)</f>
        <v>Trox</v>
      </c>
      <c r="E518" s="25" t="str">
        <f>IF(totaal!E359=0,"",totaal!E359)</f>
        <v>XSA200-117-3-PD / 950x350x1500  LBK 9-RETOUR</v>
      </c>
      <c r="F518" s="25" t="str">
        <f>IF(totaal!F359=0,"",totaal!F359)</f>
        <v/>
      </c>
      <c r="G518" s="51" t="str">
        <f>IF(totaal!G359=0,"",totaal!G359)</f>
        <v/>
      </c>
      <c r="H518" s="28"/>
    </row>
    <row r="519" spans="1:8" ht="15" customHeight="1">
      <c r="A519" s="23">
        <f>IF(totaal!A346=0,"",totaal!A346)</f>
        <v>516</v>
      </c>
      <c r="B519" s="24"/>
      <c r="C519" s="25" t="str">
        <f>IF(totaal!C360=0,"",totaal!C360)</f>
        <v>Geluiddemper</v>
      </c>
      <c r="D519" s="25" t="str">
        <f>IF(totaal!D360=0,"",totaal!D360)</f>
        <v>Trox</v>
      </c>
      <c r="E519" s="25" t="str">
        <f>IF(totaal!E360=0,"",totaal!E360)</f>
        <v>XSA200-117-3-PD / 950x350x1500  LBK 9-TOEVOER</v>
      </c>
      <c r="F519" s="25" t="str">
        <f>IF(totaal!F360=0,"",totaal!F360)</f>
        <v/>
      </c>
      <c r="G519" s="51" t="str">
        <f>IF(totaal!G360=0,"",totaal!G360)</f>
        <v/>
      </c>
      <c r="H519" s="28"/>
    </row>
    <row r="520" spans="1:8" ht="15" customHeight="1">
      <c r="A520" s="23">
        <f>IF(totaal!A347=0,"",totaal!A347)</f>
        <v>517</v>
      </c>
      <c r="B520" s="24"/>
      <c r="C520" s="25" t="str">
        <f>IF(totaal!C361=0,"",totaal!C361)</f>
        <v>Geluiddemper</v>
      </c>
      <c r="D520" s="25" t="str">
        <f>IF(totaal!D361=0,"",totaal!D361)</f>
        <v>Trox</v>
      </c>
      <c r="E520" s="25" t="str">
        <f>IF(totaal!E361=0,"",totaal!E361)</f>
        <v>MSA200-100-2-PF / 600x400x1500  LBK 10</v>
      </c>
      <c r="F520" s="25" t="str">
        <f>IF(totaal!F361=0,"",totaal!F361)</f>
        <v/>
      </c>
      <c r="G520" s="51" t="str">
        <f>IF(totaal!G361=0,"",totaal!G361)</f>
        <v/>
      </c>
      <c r="H520" s="28"/>
    </row>
    <row r="521" spans="1:8" ht="15" customHeight="1">
      <c r="A521" s="23">
        <f>IF(totaal!A348=0,"",totaal!A348)</f>
        <v>518</v>
      </c>
      <c r="B521" s="24"/>
      <c r="C521" s="25" t="str">
        <f>IF(totaal!C362=0,"",totaal!C362)</f>
        <v>Geluiddemper</v>
      </c>
      <c r="D521" s="25" t="str">
        <f>IF(totaal!D362=0,"",totaal!D362)</f>
        <v>Trox</v>
      </c>
      <c r="E521" s="25" t="str">
        <f>IF(totaal!E362=0,"",totaal!E362)</f>
        <v/>
      </c>
      <c r="F521" s="25" t="str">
        <f>IF(totaal!F362=0,"",totaal!F362)</f>
        <v/>
      </c>
      <c r="G521" s="51" t="str">
        <f>IF(totaal!G362=0,"",totaal!G362)</f>
        <v/>
      </c>
      <c r="H521" s="28"/>
    </row>
    <row r="522" spans="1:8" ht="15" customHeight="1">
      <c r="A522" s="23">
        <f>IF(totaal!A349=0,"",totaal!A349)</f>
        <v>519</v>
      </c>
      <c r="B522" s="24"/>
      <c r="C522" s="25" t="str">
        <f>IF(totaal!C363=0,"",totaal!C363)</f>
        <v>Geluiddemper</v>
      </c>
      <c r="D522" s="25" t="str">
        <f>IF(totaal!D363=0,"",totaal!D363)</f>
        <v>Trox</v>
      </c>
      <c r="E522" s="25" t="str">
        <f>IF(totaal!E363=0,"",totaal!E363)</f>
        <v>MSA100-50-6-PF / 900x450x1500  LBK 11-T</v>
      </c>
      <c r="F522" s="25" t="str">
        <f>IF(totaal!F363=0,"",totaal!F363)</f>
        <v/>
      </c>
      <c r="G522" s="51" t="str">
        <f>IF(totaal!G363=0,"",totaal!G363)</f>
        <v/>
      </c>
      <c r="H522" s="28"/>
    </row>
    <row r="523" spans="1:8" ht="15" customHeight="1">
      <c r="A523" s="23">
        <f>IF(totaal!A350=0,"",totaal!A350)</f>
        <v>520</v>
      </c>
      <c r="B523" s="24"/>
      <c r="C523" s="25" t="str">
        <f>IF(totaal!C364=0,"",totaal!C364)</f>
        <v>Geluiddemper</v>
      </c>
      <c r="D523" s="25" t="str">
        <f>IF(totaal!D364=0,"",totaal!D364)</f>
        <v>Trox</v>
      </c>
      <c r="E523" s="25" t="str">
        <f>IF(totaal!E364=0,"",totaal!E364)</f>
        <v>MSA100-75-4-PF / 700x600x1500  LBK 11-A</v>
      </c>
      <c r="F523" s="25" t="str">
        <f>IF(totaal!F364=0,"",totaal!F364)</f>
        <v/>
      </c>
      <c r="G523" s="51" t="str">
        <f>IF(totaal!G364=0,"",totaal!G364)</f>
        <v/>
      </c>
      <c r="H523" s="28"/>
    </row>
    <row r="524" spans="1:8" ht="15" customHeight="1">
      <c r="A524" s="23">
        <f>IF(totaal!A351=0,"",totaal!A351)</f>
        <v>521</v>
      </c>
      <c r="B524" s="24"/>
      <c r="C524" s="25" t="str">
        <f>IF(totaal!C365=0,"",totaal!C365)</f>
        <v>Geluiddemper</v>
      </c>
      <c r="D524" s="25" t="str">
        <f>IF(totaal!D365=0,"",totaal!D365)</f>
        <v>Trox</v>
      </c>
      <c r="E524" s="25" t="str">
        <f>IF(totaal!E365=0,"",totaal!E365)</f>
        <v/>
      </c>
      <c r="F524" s="25" t="str">
        <f>IF(totaal!F365=0,"",totaal!F365)</f>
        <v/>
      </c>
      <c r="G524" s="51" t="str">
        <f>IF(totaal!G365=0,"",totaal!G365)</f>
        <v/>
      </c>
      <c r="H524" s="28"/>
    </row>
    <row r="525" spans="1:8" ht="15" customHeight="1">
      <c r="A525" s="23">
        <f>IF(totaal!A352=0,"",totaal!A352)</f>
        <v>522</v>
      </c>
      <c r="B525" s="24"/>
      <c r="C525" s="25" t="str">
        <f>IF(totaal!C366=0,"",totaal!C366)</f>
        <v>Geluiddemper</v>
      </c>
      <c r="D525" s="25" t="str">
        <f>IF(totaal!D366=0,"",totaal!D366)</f>
        <v>Trox</v>
      </c>
      <c r="E525" s="25" t="str">
        <f>IF(totaal!E366=0,"",totaal!E366)</f>
        <v>MSA200-150-2-PF / 700x350x1250  LBK 12-A</v>
      </c>
      <c r="F525" s="25" t="str">
        <f>IF(totaal!F366=0,"",totaal!F366)</f>
        <v/>
      </c>
      <c r="G525" s="51" t="str">
        <f>IF(totaal!G366=0,"",totaal!G366)</f>
        <v/>
      </c>
      <c r="H525" s="28"/>
    </row>
    <row r="526" spans="1:8" ht="15" customHeight="1">
      <c r="A526" s="23">
        <f>IF(totaal!A353=0,"",totaal!A353)</f>
        <v>523</v>
      </c>
      <c r="B526" s="24"/>
      <c r="C526" s="25" t="str">
        <f>IF(totaal!C367=0,"",totaal!C367)</f>
        <v>Geluiddemper</v>
      </c>
      <c r="D526" s="25" t="str">
        <f>IF(totaal!D367=0,"",totaal!D367)</f>
        <v>Trox</v>
      </c>
      <c r="E526" s="25" t="str">
        <f>IF(totaal!E367=0,"",totaal!E367)</f>
        <v/>
      </c>
      <c r="F526" s="25" t="str">
        <f>IF(totaal!F367=0,"",totaal!F367)</f>
        <v/>
      </c>
      <c r="G526" s="51" t="str">
        <f>IF(totaal!G367=0,"",totaal!G367)</f>
        <v/>
      </c>
      <c r="H526" s="28"/>
    </row>
    <row r="527" spans="1:8" ht="15" customHeight="1">
      <c r="A527" s="23">
        <f>IF(totaal!A354=0,"",totaal!A354)</f>
        <v>524</v>
      </c>
      <c r="B527" s="24"/>
      <c r="C527" s="25" t="str">
        <f>IF(totaal!C368=0,"",totaal!C368)</f>
        <v>Geluiddemper</v>
      </c>
      <c r="D527" s="25" t="str">
        <f>IF(totaal!D368=0,"",totaal!D368)</f>
        <v>Trox</v>
      </c>
      <c r="E527" s="25" t="str">
        <f>IF(totaal!E368=0,"",totaal!E368)</f>
        <v/>
      </c>
      <c r="F527" s="25" t="str">
        <f>IF(totaal!F368=0,"",totaal!F368)</f>
        <v/>
      </c>
      <c r="G527" s="51" t="str">
        <f>IF(totaal!G368=0,"",totaal!G368)</f>
        <v/>
      </c>
      <c r="H527" s="28"/>
    </row>
    <row r="528" spans="1:8" ht="15" customHeight="1">
      <c r="A528" s="23">
        <f>IF(totaal!A355=0,"",totaal!A355)</f>
        <v>525</v>
      </c>
      <c r="B528" s="24"/>
      <c r="C528" s="25" t="str">
        <f>IF(totaal!C369=0,"",totaal!C369)</f>
        <v>Geluiddemper</v>
      </c>
      <c r="D528" s="25" t="str">
        <f>IF(totaal!D369=0,"",totaal!D369)</f>
        <v>Trox</v>
      </c>
      <c r="E528" s="25" t="str">
        <f>IF(totaal!E369=0,"",totaal!E369)</f>
        <v/>
      </c>
      <c r="F528" s="25" t="str">
        <f>IF(totaal!F369=0,"",totaal!F369)</f>
        <v/>
      </c>
      <c r="G528" s="51" t="str">
        <f>IF(totaal!G369=0,"",totaal!G369)</f>
        <v/>
      </c>
      <c r="H528" s="28"/>
    </row>
    <row r="529" spans="1:8" ht="15" customHeight="1">
      <c r="A529" s="23">
        <f>IF(totaal!A356=0,"",totaal!A356)</f>
        <v>526</v>
      </c>
      <c r="B529" s="24"/>
      <c r="C529" s="25" t="str">
        <f>IF(totaal!C370=0,"",totaal!C370)</f>
        <v xml:space="preserve">Brandklep </v>
      </c>
      <c r="D529" s="25" t="str">
        <f>IF(totaal!D370=0,"",totaal!D370)</f>
        <v>Trox</v>
      </c>
      <c r="E529" s="25" t="str">
        <f>IF(totaal!E370=0,"",totaal!E370)</f>
        <v>FKN-EN afm. 800x350</v>
      </c>
      <c r="F529" s="25" t="str">
        <f>IF(totaal!F370=0,"",totaal!F370)</f>
        <v/>
      </c>
      <c r="G529" s="51" t="str">
        <f>IF(totaal!G370=0,"",totaal!G370)</f>
        <v>verzinkt</v>
      </c>
      <c r="H529" s="28"/>
    </row>
    <row r="530" spans="1:8" ht="15" customHeight="1">
      <c r="A530" s="23">
        <f>IF(totaal!A357=0,"",totaal!A357)</f>
        <v>527</v>
      </c>
      <c r="B530" s="24"/>
      <c r="C530" s="25" t="str">
        <f>IF(totaal!C371=0,"",totaal!C371)</f>
        <v>Rook/luchtfilter</v>
      </c>
      <c r="D530" s="25" t="str">
        <f>IF(totaal!D371=0,"",totaal!D371)</f>
        <v>Lucom</v>
      </c>
      <c r="E530" s="25" t="str">
        <f>IF(totaal!E371=0,"",totaal!E371)</f>
        <v>type: Visionair 1  PRR 695 m3/hr</v>
      </c>
      <c r="F530" s="25" t="str">
        <f>IF(totaal!F371=0,"",totaal!F371)</f>
        <v/>
      </c>
      <c r="G530" s="51" t="str">
        <f>IF(totaal!G371=0,"",totaal!G371)</f>
        <v/>
      </c>
      <c r="H530" s="28"/>
    </row>
    <row r="531" spans="1:8" ht="15" customHeight="1">
      <c r="A531" s="23">
        <f>IF(totaal!A358=0,"",totaal!A358)</f>
        <v>528</v>
      </c>
      <c r="B531" s="24"/>
      <c r="C531" s="25" t="str">
        <f>IF(totaal!C372=0,"",totaal!C372)</f>
        <v xml:space="preserve">Brandklep </v>
      </c>
      <c r="D531" s="25" t="str">
        <f>IF(totaal!D372=0,"",totaal!D372)</f>
        <v>Trox</v>
      </c>
      <c r="E531" s="25" t="str">
        <f>IF(totaal!E372=0,"",totaal!E372)</f>
        <v>FKN-EN afm. 900x450</v>
      </c>
      <c r="F531" s="25" t="str">
        <f>IF(totaal!F372=0,"",totaal!F372)</f>
        <v/>
      </c>
      <c r="G531" s="51" t="str">
        <f>IF(totaal!G372=0,"",totaal!G372)</f>
        <v>verzinkt</v>
      </c>
      <c r="H531" s="28"/>
    </row>
    <row r="532" spans="1:8" ht="15" customHeight="1">
      <c r="A532" s="23">
        <f>IF(totaal!A359=0,"",totaal!A359)</f>
        <v>529</v>
      </c>
      <c r="B532" s="24"/>
      <c r="C532" s="25" t="str">
        <f>IF(totaal!C373=0,"",totaal!C373)</f>
        <v xml:space="preserve">Brandklep </v>
      </c>
      <c r="D532" s="25" t="str">
        <f>IF(totaal!D373=0,"",totaal!D373)</f>
        <v>Trox</v>
      </c>
      <c r="E532" s="25" t="str">
        <f>IF(totaal!E373=0,"",totaal!E373)</f>
        <v>FKN-EN afm. 1800x450 (bestaand uit 2 x 900x450)</v>
      </c>
      <c r="F532" s="25" t="str">
        <f>IF(totaal!F373=0,"",totaal!F373)</f>
        <v/>
      </c>
      <c r="G532" s="51" t="str">
        <f>IF(totaal!G373=0,"",totaal!G373)</f>
        <v>verzinkt</v>
      </c>
      <c r="H532" s="28"/>
    </row>
    <row r="533" spans="1:8" ht="15" customHeight="1">
      <c r="A533" s="23">
        <f>IF(totaal!A360=0,"",totaal!A360)</f>
        <v>530</v>
      </c>
      <c r="B533" s="24"/>
      <c r="C533" s="25" t="str">
        <f>IF(totaal!C374=0,"",totaal!C374)</f>
        <v xml:space="preserve">Brandklep </v>
      </c>
      <c r="D533" s="25" t="str">
        <f>IF(totaal!D374=0,"",totaal!D374)</f>
        <v>Trox</v>
      </c>
      <c r="E533" s="25" t="str">
        <f>IF(totaal!E374=0,"",totaal!E374)</f>
        <v>FKN-EN afm. 1500x600</v>
      </c>
      <c r="F533" s="25" t="str">
        <f>IF(totaal!F374=0,"",totaal!F374)</f>
        <v/>
      </c>
      <c r="G533" s="51" t="str">
        <f>IF(totaal!G374=0,"",totaal!G374)</f>
        <v>verzinkt</v>
      </c>
      <c r="H533" s="28"/>
    </row>
    <row r="534" spans="1:8" ht="15" customHeight="1">
      <c r="A534" s="23">
        <f>IF(totaal!A361=0,"",totaal!A361)</f>
        <v>531</v>
      </c>
      <c r="B534" s="24"/>
      <c r="C534" s="25" t="str">
        <f>IF(totaal!C375=0,"",totaal!C375)</f>
        <v xml:space="preserve">Brandklep </v>
      </c>
      <c r="D534" s="25" t="str">
        <f>IF(totaal!D375=0,"",totaal!D375)</f>
        <v>Trox</v>
      </c>
      <c r="E534" s="25" t="str">
        <f>IF(totaal!E375=0,"",totaal!E375)</f>
        <v>FKN-EN afm. 500x300</v>
      </c>
      <c r="F534" s="25" t="str">
        <f>IF(totaal!F375=0,"",totaal!F375)</f>
        <v/>
      </c>
      <c r="G534" s="51" t="str">
        <f>IF(totaal!G375=0,"",totaal!G375)</f>
        <v>verzinkt</v>
      </c>
      <c r="H534" s="28"/>
    </row>
    <row r="535" spans="1:8" ht="15" customHeight="1">
      <c r="A535" s="23">
        <f>IF(totaal!A362=0,"",totaal!A362)</f>
        <v>532</v>
      </c>
      <c r="B535" s="24"/>
      <c r="C535" s="25" t="str">
        <f>IF(totaal!C376=0,"",totaal!C376)</f>
        <v xml:space="preserve">Brandklep </v>
      </c>
      <c r="D535" s="25" t="str">
        <f>IF(totaal!D376=0,"",totaal!D376)</f>
        <v>Trox</v>
      </c>
      <c r="E535" s="25" t="str">
        <f>IF(totaal!E376=0,"",totaal!E376)</f>
        <v>FKN-EN afm. 400x400</v>
      </c>
      <c r="F535" s="25" t="str">
        <f>IF(totaal!F376=0,"",totaal!F376)</f>
        <v/>
      </c>
      <c r="G535" s="51" t="str">
        <f>IF(totaal!G376=0,"",totaal!G376)</f>
        <v>verzinkt</v>
      </c>
      <c r="H535" s="28"/>
    </row>
    <row r="536" spans="1:8" ht="15" customHeight="1">
      <c r="A536" s="23">
        <f>IF(totaal!A363=0,"",totaal!A363)</f>
        <v>533</v>
      </c>
      <c r="B536" s="24"/>
      <c r="C536" s="25" t="str">
        <f>IF(totaal!C377=0,"",totaal!C377)</f>
        <v xml:space="preserve">Brandklep </v>
      </c>
      <c r="D536" s="25" t="str">
        <f>IF(totaal!D377=0,"",totaal!D377)</f>
        <v>Trox</v>
      </c>
      <c r="E536" s="25" t="str">
        <f>IF(totaal!E377=0,"",totaal!E377)</f>
        <v>FKN-EN afm. 850x400</v>
      </c>
      <c r="F536" s="25" t="str">
        <f>IF(totaal!F377=0,"",totaal!F377)</f>
        <v/>
      </c>
      <c r="G536" s="51" t="str">
        <f>IF(totaal!G377=0,"",totaal!G377)</f>
        <v>verzinkt</v>
      </c>
      <c r="H536" s="28"/>
    </row>
    <row r="537" spans="1:8" ht="15" customHeight="1">
      <c r="A537" s="23">
        <f>IF(totaal!A364=0,"",totaal!A364)</f>
        <v>534</v>
      </c>
      <c r="B537" s="24"/>
      <c r="C537" s="25" t="str">
        <f>IF(totaal!C378=0,"",totaal!C378)</f>
        <v xml:space="preserve">Brandklep </v>
      </c>
      <c r="D537" s="25" t="str">
        <f>IF(totaal!D378=0,"",totaal!D378)</f>
        <v>Trox</v>
      </c>
      <c r="E537" s="25" t="str">
        <f>IF(totaal!E378=0,"",totaal!E378)</f>
        <v>FKN-EN afm. 300x200</v>
      </c>
      <c r="F537" s="25" t="str">
        <f>IF(totaal!F378=0,"",totaal!F378)</f>
        <v/>
      </c>
      <c r="G537" s="51" t="str">
        <f>IF(totaal!G378=0,"",totaal!G378)</f>
        <v/>
      </c>
      <c r="H537" s="28"/>
    </row>
    <row r="538" spans="1:8" ht="15" customHeight="1">
      <c r="A538" s="23">
        <f>IF(totaal!A365=0,"",totaal!A365)</f>
        <v>535</v>
      </c>
      <c r="B538" s="24"/>
      <c r="C538" s="25" t="str">
        <f>IF(totaal!C379=0,"",totaal!C379)</f>
        <v xml:space="preserve">Brandklep </v>
      </c>
      <c r="D538" s="25" t="str">
        <f>IF(totaal!D379=0,"",totaal!D379)</f>
        <v>Trox</v>
      </c>
      <c r="E538" s="25" t="str">
        <f>IF(totaal!E379=0,"",totaal!E379)</f>
        <v>FKN-EN afm. 900x350</v>
      </c>
      <c r="F538" s="25" t="str">
        <f>IF(totaal!F379=0,"",totaal!F379)</f>
        <v/>
      </c>
      <c r="G538" s="51" t="str">
        <f>IF(totaal!G379=0,"",totaal!G379)</f>
        <v>verzinkt</v>
      </c>
      <c r="H538" s="28"/>
    </row>
    <row r="539" spans="1:8" ht="15" customHeight="1">
      <c r="A539" s="23">
        <f>IF(totaal!A366=0,"",totaal!A366)</f>
        <v>536</v>
      </c>
      <c r="B539" s="24"/>
      <c r="C539" s="25" t="str">
        <f>IF(totaal!C380=0,"",totaal!C380)</f>
        <v xml:space="preserve">Brandklep </v>
      </c>
      <c r="D539" s="25" t="str">
        <f>IF(totaal!D380=0,"",totaal!D380)</f>
        <v>Trox</v>
      </c>
      <c r="E539" s="25" t="str">
        <f>IF(totaal!E380=0,"",totaal!E380)</f>
        <v>FKN-EN afm. 1500x450</v>
      </c>
      <c r="F539" s="25" t="str">
        <f>IF(totaal!F380=0,"",totaal!F380)</f>
        <v/>
      </c>
      <c r="G539" s="51" t="str">
        <f>IF(totaal!G380=0,"",totaal!G380)</f>
        <v>verzinkt</v>
      </c>
      <c r="H539" s="28"/>
    </row>
    <row r="540" spans="1:8" ht="15" customHeight="1">
      <c r="A540" s="23">
        <f>IF(totaal!A367=0,"",totaal!A367)</f>
        <v>537</v>
      </c>
      <c r="B540" s="24"/>
      <c r="C540" s="25" t="str">
        <f>IF(totaal!C381=0,"",totaal!C381)</f>
        <v xml:space="preserve">Brandklep </v>
      </c>
      <c r="D540" s="25" t="str">
        <f>IF(totaal!D381=0,"",totaal!D381)</f>
        <v>Trox</v>
      </c>
      <c r="E540" s="25" t="str">
        <f>IF(totaal!E381=0,"",totaal!E381)</f>
        <v>FKN-EN afm. 800x450</v>
      </c>
      <c r="F540" s="25" t="str">
        <f>IF(totaal!F381=0,"",totaal!F381)</f>
        <v/>
      </c>
      <c r="G540" s="51" t="str">
        <f>IF(totaal!G381=0,"",totaal!G381)</f>
        <v>verzinkt</v>
      </c>
      <c r="H540" s="28"/>
    </row>
    <row r="541" spans="1:8" ht="15" customHeight="1">
      <c r="A541" s="23">
        <f>IF(totaal!A368=0,"",totaal!A368)</f>
        <v>538</v>
      </c>
      <c r="B541" s="24"/>
      <c r="C541" s="25" t="str">
        <f>IF(totaal!C382=0,"",totaal!C382)</f>
        <v xml:space="preserve">Brandklep </v>
      </c>
      <c r="D541" s="25" t="str">
        <f>IF(totaal!D382=0,"",totaal!D382)</f>
        <v>Trox</v>
      </c>
      <c r="E541" s="25" t="str">
        <f>IF(totaal!E382=0,"",totaal!E382)</f>
        <v>FKN-EN afm. 500x350</v>
      </c>
      <c r="F541" s="25" t="str">
        <f>IF(totaal!F382=0,"",totaal!F382)</f>
        <v/>
      </c>
      <c r="G541" s="51" t="str">
        <f>IF(totaal!G382=0,"",totaal!G382)</f>
        <v>verzinkt</v>
      </c>
      <c r="H541" s="28"/>
    </row>
    <row r="542" spans="1:8" ht="15" customHeight="1">
      <c r="A542" s="23">
        <f>IF(totaal!A369=0,"",totaal!A369)</f>
        <v>539</v>
      </c>
      <c r="B542" s="24"/>
      <c r="C542" s="25" t="str">
        <f>IF(totaal!C383=0,"",totaal!C383)</f>
        <v xml:space="preserve">Brandklep </v>
      </c>
      <c r="D542" s="25" t="str">
        <f>IF(totaal!D383=0,"",totaal!D383)</f>
        <v>Trox</v>
      </c>
      <c r="E542" s="25" t="str">
        <f>IF(totaal!E383=0,"",totaal!E383)</f>
        <v>FKN-EN afm. 550x400</v>
      </c>
      <c r="F542" s="25" t="str">
        <f>IF(totaal!F383=0,"",totaal!F383)</f>
        <v/>
      </c>
      <c r="G542" s="51" t="str">
        <f>IF(totaal!G383=0,"",totaal!G383)</f>
        <v>verzinkt</v>
      </c>
      <c r="H542" s="28"/>
    </row>
    <row r="543" spans="1:8" ht="15" customHeight="1">
      <c r="A543" s="23">
        <f>IF(totaal!A370=0,"",totaal!A370)</f>
        <v>540</v>
      </c>
      <c r="B543" s="24"/>
      <c r="C543" s="25" t="str">
        <f>IF(totaal!C384=0,"",totaal!C384)</f>
        <v xml:space="preserve">Brandklep </v>
      </c>
      <c r="D543" s="25" t="str">
        <f>IF(totaal!D384=0,"",totaal!D384)</f>
        <v>Trox</v>
      </c>
      <c r="E543" s="25" t="str">
        <f>IF(totaal!E384=0,"",totaal!E384)</f>
        <v>FKN-EN afm. 1000x400</v>
      </c>
      <c r="F543" s="25" t="str">
        <f>IF(totaal!F384=0,"",totaal!F384)</f>
        <v/>
      </c>
      <c r="G543" s="51" t="str">
        <f>IF(totaal!G384=0,"",totaal!G384)</f>
        <v>verzinkt</v>
      </c>
      <c r="H543" s="28"/>
    </row>
    <row r="544" spans="1:8" ht="15" customHeight="1">
      <c r="A544" s="23">
        <f>IF(totaal!A371=0,"",totaal!A371)</f>
        <v>541</v>
      </c>
      <c r="B544" s="24"/>
      <c r="C544" s="25" t="str">
        <f>IF(totaal!C385=0,"",totaal!C385)</f>
        <v xml:space="preserve">Brandklep </v>
      </c>
      <c r="D544" s="25" t="str">
        <f>IF(totaal!D385=0,"",totaal!D385)</f>
        <v>Trox</v>
      </c>
      <c r="E544" s="25" t="str">
        <f>IF(totaal!E385=0,"",totaal!E385)</f>
        <v>FKN-EN afm. 500x400</v>
      </c>
      <c r="F544" s="25" t="str">
        <f>IF(totaal!F385=0,"",totaal!F385)</f>
        <v/>
      </c>
      <c r="G544" s="51" t="str">
        <f>IF(totaal!G385=0,"",totaal!G385)</f>
        <v>verzinkt</v>
      </c>
      <c r="H544" s="28"/>
    </row>
    <row r="545" spans="1:8" ht="15" customHeight="1">
      <c r="A545" s="23">
        <f>IF(totaal!A372=0,"",totaal!A372)</f>
        <v>542</v>
      </c>
      <c r="B545" s="24"/>
      <c r="C545" s="25" t="str">
        <f>IF(totaal!C386=0,"",totaal!C386)</f>
        <v xml:space="preserve">Brandklep </v>
      </c>
      <c r="D545" s="25" t="str">
        <f>IF(totaal!D386=0,"",totaal!D386)</f>
        <v>Trox</v>
      </c>
      <c r="E545" s="25" t="str">
        <f>IF(totaal!E386=0,"",totaal!E386)</f>
        <v>FKN-EN afm. 1000x600</v>
      </c>
      <c r="F545" s="25" t="str">
        <f>IF(totaal!F386=0,"",totaal!F386)</f>
        <v/>
      </c>
      <c r="G545" s="51" t="str">
        <f>IF(totaal!G386=0,"",totaal!G386)</f>
        <v>verzinkt</v>
      </c>
      <c r="H545" s="28"/>
    </row>
    <row r="546" spans="1:8" ht="15" customHeight="1">
      <c r="A546" s="23">
        <f>IF(totaal!A373=0,"",totaal!A373)</f>
        <v>543</v>
      </c>
      <c r="B546" s="24"/>
      <c r="C546" s="25" t="str">
        <f>IF(totaal!C387=0,"",totaal!C387)</f>
        <v xml:space="preserve">Brandklep </v>
      </c>
      <c r="D546" s="25" t="str">
        <f>IF(totaal!D387=0,"",totaal!D387)</f>
        <v>Trox</v>
      </c>
      <c r="E546" s="25" t="str">
        <f>IF(totaal!E387=0,"",totaal!E387)</f>
        <v>FKN-EN afm. 1000x600</v>
      </c>
      <c r="F546" s="25" t="str">
        <f>IF(totaal!F387=0,"",totaal!F387)</f>
        <v/>
      </c>
      <c r="G546" s="51" t="str">
        <f>IF(totaal!G387=0,"",totaal!G387)</f>
        <v>verzinkt</v>
      </c>
      <c r="H546" s="28"/>
    </row>
    <row r="547" spans="1:8" ht="15" customHeight="1">
      <c r="A547" s="23">
        <f>IF(totaal!A374=0,"",totaal!A374)</f>
        <v>544</v>
      </c>
      <c r="B547" s="24"/>
      <c r="C547" s="25" t="str">
        <f>IF(totaal!C388=0,"",totaal!C388)</f>
        <v xml:space="preserve">Brandklep </v>
      </c>
      <c r="D547" s="25" t="str">
        <f>IF(totaal!D388=0,"",totaal!D388)</f>
        <v>Trox</v>
      </c>
      <c r="E547" s="25" t="str">
        <f>IF(totaal!E388=0,"",totaal!E388)</f>
        <v>FKN-EN afm. 1000x600</v>
      </c>
      <c r="F547" s="25" t="str">
        <f>IF(totaal!F388=0,"",totaal!F388)</f>
        <v/>
      </c>
      <c r="G547" s="51" t="str">
        <f>IF(totaal!G388=0,"",totaal!G388)</f>
        <v>verzinkt</v>
      </c>
      <c r="H547" s="28"/>
    </row>
    <row r="548" spans="1:8" ht="15" customHeight="1">
      <c r="A548" s="23">
        <f>IF(totaal!A375=0,"",totaal!A375)</f>
        <v>545</v>
      </c>
      <c r="B548" s="24"/>
      <c r="C548" s="25" t="str">
        <f>IF(totaal!C389=0,"",totaal!C389)</f>
        <v xml:space="preserve">Aluminium Slang </v>
      </c>
      <c r="D548" s="25" t="str">
        <f>IF(totaal!D389=0,"",totaal!D389)</f>
        <v>Trox</v>
      </c>
      <c r="E548" s="25" t="str">
        <f>IF(totaal!E389=0,"",totaal!E389)</f>
        <v>Aero-Aluphon flexibele slang ø125</v>
      </c>
      <c r="F548" s="25" t="str">
        <f>IF(totaal!F389=0,"",totaal!F389)</f>
        <v/>
      </c>
      <c r="G548" s="51" t="str">
        <f>IF(totaal!G389=0,"",totaal!G389)</f>
        <v>verzinkt</v>
      </c>
      <c r="H548" s="28"/>
    </row>
    <row r="549" spans="1:8" ht="15" customHeight="1">
      <c r="A549" s="23">
        <f>IF(totaal!A376=0,"",totaal!A376)</f>
        <v>546</v>
      </c>
      <c r="B549" s="24"/>
      <c r="C549" s="25" t="str">
        <f>IF(totaal!C390=0,"",totaal!C390)</f>
        <v xml:space="preserve">Aluminium Slang </v>
      </c>
      <c r="D549" s="25" t="str">
        <f>IF(totaal!D390=0,"",totaal!D390)</f>
        <v>Trox</v>
      </c>
      <c r="E549" s="25" t="str">
        <f>IF(totaal!E390=0,"",totaal!E390)</f>
        <v>Aero-Aluphon flexibele slang ø160</v>
      </c>
      <c r="F549" s="25" t="str">
        <f>IF(totaal!F390=0,"",totaal!F390)</f>
        <v/>
      </c>
      <c r="G549" s="51" t="str">
        <f>IF(totaal!G390=0,"",totaal!G390)</f>
        <v>verzinkt</v>
      </c>
      <c r="H549" s="28"/>
    </row>
    <row r="550" spans="1:8" ht="15" customHeight="1">
      <c r="A550" s="23">
        <f>IF(totaal!A377=0,"",totaal!A377)</f>
        <v>547</v>
      </c>
      <c r="B550" s="24"/>
      <c r="C550" s="25" t="str">
        <f>IF(totaal!C391=0,"",totaal!C391)</f>
        <v xml:space="preserve">Aluminium Slang </v>
      </c>
      <c r="D550" s="25" t="str">
        <f>IF(totaal!D391=0,"",totaal!D391)</f>
        <v>Trox</v>
      </c>
      <c r="E550" s="25" t="str">
        <f>IF(totaal!E391=0,"",totaal!E391)</f>
        <v>Aero-Aluphon flexibele slang ø200</v>
      </c>
      <c r="F550" s="25" t="str">
        <f>IF(totaal!F391=0,"",totaal!F391)</f>
        <v/>
      </c>
      <c r="G550" s="51" t="str">
        <f>IF(totaal!G391=0,"",totaal!G391)</f>
        <v>verzinkt</v>
      </c>
      <c r="H550" s="28"/>
    </row>
    <row r="551" spans="1:8" ht="15" customHeight="1">
      <c r="A551" s="23">
        <f>IF(totaal!A378=0,"",totaal!A378)</f>
        <v>548</v>
      </c>
      <c r="B551" s="24"/>
      <c r="C551" s="25" t="str">
        <f>IF(totaal!C392=0,"",totaal!C392)</f>
        <v xml:space="preserve">Aluminium Slang </v>
      </c>
      <c r="D551" s="25" t="str">
        <f>IF(totaal!D392=0,"",totaal!D392)</f>
        <v>Trox</v>
      </c>
      <c r="E551" s="25" t="str">
        <f>IF(totaal!E392=0,"",totaal!E392)</f>
        <v>Aero-Aluphon flexibele slang ø250</v>
      </c>
      <c r="F551" s="25" t="str">
        <f>IF(totaal!F392=0,"",totaal!F392)</f>
        <v/>
      </c>
      <c r="G551" s="51" t="str">
        <f>IF(totaal!G392=0,"",totaal!G392)</f>
        <v>verzinkt</v>
      </c>
      <c r="H551" s="28"/>
    </row>
    <row r="552" spans="1:8" ht="15" customHeight="1">
      <c r="A552" s="23">
        <f>IF(totaal!A379=0,"",totaal!A379)</f>
        <v>549</v>
      </c>
      <c r="B552" s="24"/>
      <c r="C552" s="25" t="str">
        <f>IF(totaal!C393=0,"",totaal!C393)</f>
        <v xml:space="preserve">Brandklep </v>
      </c>
      <c r="D552" s="25" t="str">
        <f>IF(totaal!D393=0,"",totaal!D393)</f>
        <v>Trox</v>
      </c>
      <c r="E552" s="25" t="str">
        <f>IF(totaal!E393=0,"",totaal!E393)</f>
        <v>FKR-04-NEN ø250</v>
      </c>
      <c r="F552" s="25" t="str">
        <f>IF(totaal!F393=0,"",totaal!F393)</f>
        <v/>
      </c>
      <c r="G552" s="51" t="str">
        <f>IF(totaal!G393=0,"",totaal!G393)</f>
        <v>verzinkt</v>
      </c>
      <c r="H552" s="28"/>
    </row>
    <row r="553" spans="1:8" ht="15" customHeight="1">
      <c r="A553" s="23">
        <f>IF(totaal!A380=0,"",totaal!A380)</f>
        <v>550</v>
      </c>
      <c r="B553" s="24"/>
      <c r="C553" s="25" t="str">
        <f>IF(totaal!C394=0,"",totaal!C394)</f>
        <v xml:space="preserve">Brandklep </v>
      </c>
      <c r="D553" s="25" t="str">
        <f>IF(totaal!D394=0,"",totaal!D394)</f>
        <v>Trox</v>
      </c>
      <c r="E553" s="25" t="str">
        <f>IF(totaal!E394=0,"",totaal!E394)</f>
        <v>FKRS-04-NEN ø200</v>
      </c>
      <c r="F553" s="25" t="str">
        <f>IF(totaal!F394=0,"",totaal!F394)</f>
        <v/>
      </c>
      <c r="G553" s="51" t="str">
        <f>IF(totaal!G394=0,"",totaal!G394)</f>
        <v>verzinkt</v>
      </c>
      <c r="H553" s="28"/>
    </row>
    <row r="554" spans="1:8" ht="15" customHeight="1">
      <c r="A554" s="23">
        <f>IF(totaal!A381=0,"",totaal!A381)</f>
        <v>551</v>
      </c>
      <c r="B554" s="24"/>
      <c r="C554" s="25" t="str">
        <f>IF(totaal!C395=0,"",totaal!C395)</f>
        <v xml:space="preserve">Brandklep </v>
      </c>
      <c r="D554" s="25" t="str">
        <f>IF(totaal!D395=0,"",totaal!D395)</f>
        <v>Trox</v>
      </c>
      <c r="E554" s="25" t="str">
        <f>IF(totaal!E395=0,"",totaal!E395)</f>
        <v>FKRS-04-NEN ø100</v>
      </c>
      <c r="F554" s="25" t="str">
        <f>IF(totaal!F395=0,"",totaal!F395)</f>
        <v/>
      </c>
      <c r="G554" s="51" t="str">
        <f>IF(totaal!G395=0,"",totaal!G395)</f>
        <v>verzinkt</v>
      </c>
      <c r="H554" s="28"/>
    </row>
    <row r="555" spans="1:8" ht="15" customHeight="1">
      <c r="A555" s="23">
        <f>IF(totaal!A382=0,"",totaal!A382)</f>
        <v>552</v>
      </c>
      <c r="B555" s="24"/>
      <c r="C555" s="25" t="str">
        <f>IF(totaal!C396=0,"",totaal!C396)</f>
        <v>Afsluitklep ø100</v>
      </c>
      <c r="D555" s="25" t="str">
        <f>IF(totaal!D396=0,"",totaal!D396)</f>
        <v>Trox</v>
      </c>
      <c r="E555" s="25" t="str">
        <f>IF(totaal!E396=0,"",totaal!E396)</f>
        <v>serie AK inkl. servomotor</v>
      </c>
      <c r="F555" s="25" t="str">
        <f>IF(totaal!F396=0,"",totaal!F396)</f>
        <v/>
      </c>
      <c r="G555" s="51" t="str">
        <f>IF(totaal!G396=0,"",totaal!G396)</f>
        <v>verzinkt</v>
      </c>
      <c r="H555" s="28"/>
    </row>
    <row r="556" spans="1:8" ht="15" customHeight="1">
      <c r="A556" s="23">
        <f>IF(totaal!A383=0,"",totaal!A383)</f>
        <v>553</v>
      </c>
      <c r="B556" s="24"/>
      <c r="C556" s="25" t="str">
        <f>IF(totaal!C397=0,"",totaal!C397)</f>
        <v>Afsluitklep ø125</v>
      </c>
      <c r="D556" s="25" t="str">
        <f>IF(totaal!D397=0,"",totaal!D397)</f>
        <v>Trox</v>
      </c>
      <c r="E556" s="25" t="str">
        <f>IF(totaal!E397=0,"",totaal!E397)</f>
        <v>serie AK inkl. servomotor</v>
      </c>
      <c r="F556" s="25" t="str">
        <f>IF(totaal!F397=0,"",totaal!F397)</f>
        <v/>
      </c>
      <c r="G556" s="51" t="str">
        <f>IF(totaal!G397=0,"",totaal!G397)</f>
        <v>verzinkt</v>
      </c>
      <c r="H556" s="28"/>
    </row>
    <row r="557" spans="1:8" ht="15" customHeight="1">
      <c r="A557" s="23">
        <f>IF(totaal!A384=0,"",totaal!A384)</f>
        <v>554</v>
      </c>
      <c r="B557" s="24"/>
      <c r="C557" s="25" t="str">
        <f>IF(totaal!C398=0,"",totaal!C398)</f>
        <v>Wandrooster</v>
      </c>
      <c r="D557" s="25" t="str">
        <f>IF(totaal!D398=0,"",totaal!D398)</f>
        <v>Interland Techniek</v>
      </c>
      <c r="E557" s="25" t="str">
        <f>IF(totaal!E398=0,"",totaal!E398)</f>
        <v>SK 4000x2400 54% doorlaat ( levering derden )</v>
      </c>
      <c r="F557" s="25" t="str">
        <f>IF(totaal!F398=0,"",totaal!F398)</f>
        <v/>
      </c>
      <c r="G557" s="51" t="str">
        <f>IF(totaal!G398=0,"",totaal!G398)</f>
        <v/>
      </c>
      <c r="H557" s="28"/>
    </row>
    <row r="558" spans="1:8" ht="15" customHeight="1">
      <c r="A558" s="23">
        <f>IF(totaal!A385=0,"",totaal!A385)</f>
        <v>555</v>
      </c>
      <c r="B558" s="24"/>
      <c r="C558" s="25" t="str">
        <f>IF(totaal!C399=0,"",totaal!C399)</f>
        <v xml:space="preserve">Brandklep </v>
      </c>
      <c r="D558" s="25" t="str">
        <f>IF(totaal!D399=0,"",totaal!D399)</f>
        <v>Trox</v>
      </c>
      <c r="E558" s="25" t="str">
        <f>IF(totaal!E399=0,"",totaal!E399)</f>
        <v>FKR-04-NEN afmeting ø315mm</v>
      </c>
      <c r="F558" s="25" t="str">
        <f>IF(totaal!F399=0,"",totaal!F399)</f>
        <v/>
      </c>
      <c r="G558" s="51" t="str">
        <f>IF(totaal!G399=0,"",totaal!G399)</f>
        <v>verzinkt</v>
      </c>
      <c r="H558" s="28"/>
    </row>
    <row r="559" spans="1:8" ht="15" customHeight="1">
      <c r="A559" s="23">
        <f>IF(totaal!A386=0,"",totaal!A386)</f>
        <v>556</v>
      </c>
      <c r="B559" s="24"/>
      <c r="C559" s="25" t="str">
        <f>IF(totaal!C400=0,"",totaal!C400)</f>
        <v>Kanaalrooster</v>
      </c>
      <c r="D559" s="25" t="str">
        <f>IF(totaal!D400=0,"",totaal!D400)</f>
        <v>Trox</v>
      </c>
      <c r="E559" s="25" t="str">
        <f>IF(totaal!E400=0,"",totaal!E400)</f>
        <v>TR-AG afm. 825x125</v>
      </c>
      <c r="F559" s="25" t="str">
        <f>IF(totaal!F400=0,"",totaal!F400)</f>
        <v/>
      </c>
      <c r="G559" s="51" t="str">
        <f>IF(totaal!G400=0,"",totaal!G400)</f>
        <v>verzinkt</v>
      </c>
      <c r="H559" s="28"/>
    </row>
    <row r="560" spans="1:8" ht="15" customHeight="1">
      <c r="A560" s="23">
        <f>IF(totaal!A387=0,"",totaal!A387)</f>
        <v>557</v>
      </c>
      <c r="B560" s="24"/>
      <c r="C560" s="25" t="str">
        <f>IF(totaal!C401=0,"",totaal!C401)</f>
        <v xml:space="preserve">Brandklep </v>
      </c>
      <c r="D560" s="25" t="str">
        <f>IF(totaal!D401=0,"",totaal!D401)</f>
        <v>Trox</v>
      </c>
      <c r="E560" s="25" t="str">
        <f>IF(totaal!E401=0,"",totaal!E401)</f>
        <v>FKN-EN afmeting 550x300</v>
      </c>
      <c r="F560" s="25" t="str">
        <f>IF(totaal!F401=0,"",totaal!F401)</f>
        <v/>
      </c>
      <c r="G560" s="51" t="str">
        <f>IF(totaal!G401=0,"",totaal!G401)</f>
        <v>verzinkt</v>
      </c>
      <c r="H560" s="28"/>
    </row>
    <row r="561" spans="1:8" ht="15" customHeight="1">
      <c r="A561" s="23">
        <f>IF(totaal!A388=0,"",totaal!A388)</f>
        <v>558</v>
      </c>
      <c r="B561" s="24"/>
      <c r="C561" s="25" t="str">
        <f>IF(totaal!C402=0,"",totaal!C402)</f>
        <v xml:space="preserve">Brandklep </v>
      </c>
      <c r="D561" s="25" t="str">
        <f>IF(totaal!D402=0,"",totaal!D402)</f>
        <v>Trox</v>
      </c>
      <c r="E561" s="25" t="str">
        <f>IF(totaal!E402=0,"",totaal!E402)</f>
        <v>FKN-EN afm. 650x500</v>
      </c>
      <c r="F561" s="25" t="str">
        <f>IF(totaal!F402=0,"",totaal!F402)</f>
        <v/>
      </c>
      <c r="G561" s="51" t="str">
        <f>IF(totaal!G402=0,"",totaal!G402)</f>
        <v>verzinkt</v>
      </c>
      <c r="H561" s="28"/>
    </row>
    <row r="562" spans="1:8" ht="15" customHeight="1">
      <c r="A562" s="23">
        <f>IF(totaal!A389=0,"",totaal!A389)</f>
        <v>559</v>
      </c>
      <c r="B562" s="24"/>
      <c r="C562" s="25" t="str">
        <f>IF(totaal!C403=0,"",totaal!C403)</f>
        <v xml:space="preserve">Brandklep </v>
      </c>
      <c r="D562" s="25" t="str">
        <f>IF(totaal!D403=0,"",totaal!D403)</f>
        <v/>
      </c>
      <c r="E562" s="25" t="str">
        <f>IF(totaal!E403=0,"",totaal!E403)</f>
        <v/>
      </c>
      <c r="F562" s="25" t="str">
        <f>IF(totaal!F403=0,"",totaal!F403)</f>
        <v/>
      </c>
      <c r="G562" s="51" t="str">
        <f>IF(totaal!G403=0,"",totaal!G403)</f>
        <v/>
      </c>
      <c r="H562" s="28"/>
    </row>
    <row r="563" spans="1:8" ht="15" customHeight="1">
      <c r="A563" s="23">
        <f>IF(totaal!A390=0,"",totaal!A390)</f>
        <v>560</v>
      </c>
      <c r="B563" s="24"/>
      <c r="C563" s="25" t="str">
        <f>IF(totaal!C404=0,"",totaal!C404)</f>
        <v>Blusgasinstallatie</v>
      </c>
      <c r="D563" s="25" t="str">
        <f>IF(totaal!D404=0,"",totaal!D404)</f>
        <v>Saval</v>
      </c>
      <c r="E563" s="25" t="str">
        <f>IF(totaal!E404=0,"",totaal!E404)</f>
        <v>FM-200 inkl. vieuw early warning detectiesysteem</v>
      </c>
      <c r="F563" s="25" t="str">
        <f>IF(totaal!F404=0,"",totaal!F404)</f>
        <v/>
      </c>
      <c r="G563" s="51" t="str">
        <f>IF(totaal!G404=0,"",totaal!G404)</f>
        <v/>
      </c>
      <c r="H563" s="28"/>
    </row>
    <row r="564" spans="1:8" ht="15" customHeight="1">
      <c r="A564" s="23">
        <f>IF(totaal!A391=0,"",totaal!A391)</f>
        <v>561</v>
      </c>
      <c r="B564" s="24"/>
      <c r="C564" s="25" t="str">
        <f>IF(totaal!C405=0,"",totaal!C405)</f>
        <v xml:space="preserve">Brandklep </v>
      </c>
      <c r="D564" s="25" t="str">
        <f>IF(totaal!D405=0,"",totaal!D405)</f>
        <v>Trox</v>
      </c>
      <c r="E564" s="25" t="str">
        <f>IF(totaal!E405=0,"",totaal!E405)</f>
        <v>FKRS-04-NEN afmeting ø160mm</v>
      </c>
      <c r="F564" s="25" t="str">
        <f>IF(totaal!F405=0,"",totaal!F405)</f>
        <v/>
      </c>
      <c r="G564" s="51" t="str">
        <f>IF(totaal!G405=0,"",totaal!G405)</f>
        <v>verzinkt</v>
      </c>
      <c r="H564" s="28"/>
    </row>
    <row r="565" spans="1:8" ht="15" customHeight="1">
      <c r="A565" s="23">
        <f>IF(totaal!A392=0,"",totaal!A392)</f>
        <v>562</v>
      </c>
      <c r="B565" s="24"/>
      <c r="C565" s="25" t="str">
        <f>IF(totaal!C406=0,"",totaal!C406)</f>
        <v xml:space="preserve">Brandklep </v>
      </c>
      <c r="D565" s="25" t="str">
        <f>IF(totaal!D406=0,"",totaal!D406)</f>
        <v>Trox</v>
      </c>
      <c r="E565" s="25" t="str">
        <f>IF(totaal!E406=0,"",totaal!E406)</f>
        <v>FKN-EN afm. 1000×200</v>
      </c>
      <c r="F565" s="25" t="str">
        <f>IF(totaal!F406=0,"",totaal!F406)</f>
        <v/>
      </c>
      <c r="G565" s="51" t="str">
        <f>IF(totaal!G406=0,"",totaal!G406)</f>
        <v>verzinkt</v>
      </c>
      <c r="H565" s="28"/>
    </row>
    <row r="566" spans="1:8" ht="15" customHeight="1">
      <c r="A566" s="23">
        <f>IF(totaal!A393=0,"",totaal!A393)</f>
        <v>563</v>
      </c>
      <c r="B566" s="24"/>
      <c r="C566" s="25" t="str">
        <f>IF(totaal!C407=0,"",totaal!C407)</f>
        <v xml:space="preserve">Brandklep </v>
      </c>
      <c r="D566" s="25" t="str">
        <f>IF(totaal!D407=0,"",totaal!D407)</f>
        <v>Trox</v>
      </c>
      <c r="E566" s="25" t="str">
        <f>IF(totaal!E407=0,"",totaal!E407)</f>
        <v>FKN-EN afmeting 400mm × 300mm</v>
      </c>
      <c r="F566" s="25" t="str">
        <f>IF(totaal!F407=0,"",totaal!F407)</f>
        <v/>
      </c>
      <c r="G566" s="51" t="str">
        <f>IF(totaal!G407=0,"",totaal!G407)</f>
        <v>verzinkt</v>
      </c>
      <c r="H566" s="28"/>
    </row>
    <row r="567" spans="1:8" ht="15" customHeight="1">
      <c r="A567" s="23">
        <f>IF(totaal!A394=0,"",totaal!A394)</f>
        <v>564</v>
      </c>
      <c r="B567" s="24"/>
      <c r="C567" s="25" t="str">
        <f>IF(totaal!C408=0,"",totaal!C408)</f>
        <v xml:space="preserve">Brandklep </v>
      </c>
      <c r="D567" s="25" t="str">
        <f>IF(totaal!D408=0,"",totaal!D408)</f>
        <v/>
      </c>
      <c r="E567" s="25" t="str">
        <f>IF(totaal!E408=0,"",totaal!E408)</f>
        <v/>
      </c>
      <c r="F567" s="25" t="str">
        <f>IF(totaal!F408=0,"",totaal!F408)</f>
        <v/>
      </c>
      <c r="G567" s="51" t="str">
        <f>IF(totaal!G408=0,"",totaal!G408)</f>
        <v>verzinkt</v>
      </c>
      <c r="H567" s="28"/>
    </row>
    <row r="568" spans="1:8" ht="15" customHeight="1">
      <c r="A568" s="23">
        <f>IF(totaal!A395=0,"",totaal!A395)</f>
        <v>565</v>
      </c>
      <c r="B568" s="24"/>
      <c r="C568" s="25" t="str">
        <f>IF(totaal!C409=0,"",totaal!C409)</f>
        <v xml:space="preserve">Brandklep </v>
      </c>
      <c r="D568" s="25" t="str">
        <f>IF(totaal!D409=0,"",totaal!D409)</f>
        <v>Trox</v>
      </c>
      <c r="E568" s="25" t="str">
        <f>IF(totaal!E409=0,"",totaal!E409)</f>
        <v>FKN-EN afmeting 600mm × 200mm</v>
      </c>
      <c r="F568" s="25" t="str">
        <f>IF(totaal!F409=0,"",totaal!F409)</f>
        <v/>
      </c>
      <c r="G568" s="51" t="str">
        <f>IF(totaal!G409=0,"",totaal!G409)</f>
        <v>verzinkt</v>
      </c>
      <c r="H568" s="28"/>
    </row>
    <row r="569" spans="1:8" ht="15" customHeight="1">
      <c r="A569" s="23">
        <f>IF(totaal!A396=0,"",totaal!A396)</f>
        <v>566</v>
      </c>
      <c r="B569" s="24"/>
      <c r="C569" s="25" t="str">
        <f>IF(totaal!C410=0,"",totaal!C410)</f>
        <v xml:space="preserve">Brandklep </v>
      </c>
      <c r="D569" s="25" t="str">
        <f>IF(totaal!D410=0,"",totaal!D410)</f>
        <v>Trox</v>
      </c>
      <c r="E569" s="25" t="str">
        <f>IF(totaal!E410=0,"",totaal!E410)</f>
        <v>FKR-04-NEN afmeting ø125mm</v>
      </c>
      <c r="F569" s="25" t="str">
        <f>IF(totaal!F410=0,"",totaal!F410)</f>
        <v/>
      </c>
      <c r="G569" s="51" t="str">
        <f>IF(totaal!G410=0,"",totaal!G410)</f>
        <v>verzinkt</v>
      </c>
      <c r="H569" s="28"/>
    </row>
    <row r="570" spans="1:8" ht="15" customHeight="1">
      <c r="A570" s="23">
        <f>IF(totaal!A397=0,"",totaal!A397)</f>
        <v>567</v>
      </c>
      <c r="B570" s="24"/>
      <c r="C570" s="25" t="str">
        <f>IF(totaal!C411=0,"",totaal!C411)</f>
        <v xml:space="preserve">Brandklep </v>
      </c>
      <c r="D570" s="25" t="str">
        <f>IF(totaal!D411=0,"",totaal!D411)</f>
        <v>Waterloo</v>
      </c>
      <c r="E570" s="25" t="str">
        <f>IF(totaal!E411=0,"",totaal!E411)</f>
        <v>FKN-EN afmeting 200x200</v>
      </c>
      <c r="F570" s="25" t="str">
        <f>IF(totaal!F411=0,"",totaal!F411)</f>
        <v/>
      </c>
      <c r="G570" s="51" t="str">
        <f>IF(totaal!G411=0,"",totaal!G411)</f>
        <v>verzinkt</v>
      </c>
      <c r="H570" s="28"/>
    </row>
    <row r="571" spans="1:8" ht="15" customHeight="1">
      <c r="A571" s="23">
        <f>IF(totaal!A398=0,"",totaal!A398)</f>
        <v>568</v>
      </c>
      <c r="B571" s="24"/>
      <c r="C571" s="25" t="str">
        <f>IF(totaal!C412=0,"",totaal!C412)</f>
        <v xml:space="preserve">Brandklep </v>
      </c>
      <c r="D571" s="25" t="str">
        <f>IF(totaal!D412=0,"",totaal!D412)</f>
        <v>Waterloo</v>
      </c>
      <c r="E571" s="25" t="str">
        <f>IF(totaal!E412=0,"",totaal!E412)</f>
        <v>FKN-EN afmeting 800x200</v>
      </c>
      <c r="F571" s="25" t="str">
        <f>IF(totaal!F412=0,"",totaal!F412)</f>
        <v/>
      </c>
      <c r="G571" s="51" t="str">
        <f>IF(totaal!G412=0,"",totaal!G412)</f>
        <v>verzinkt</v>
      </c>
      <c r="H571" s="28"/>
    </row>
    <row r="572" spans="1:8" ht="15" customHeight="1">
      <c r="A572" s="23">
        <f>IF(totaal!A399=0,"",totaal!A399)</f>
        <v>569</v>
      </c>
      <c r="B572" s="24"/>
      <c r="C572" s="25" t="str">
        <f>IF(totaal!C413=0,"",totaal!C413)</f>
        <v xml:space="preserve">Brandklep </v>
      </c>
      <c r="D572" s="25" t="str">
        <f>IF(totaal!D413=0,"",totaal!D413)</f>
        <v>Trox</v>
      </c>
      <c r="E572" s="25" t="str">
        <f>IF(totaal!E413=0,"",totaal!E413)</f>
        <v>FKR-04-NEN afmeting Ø 400</v>
      </c>
      <c r="F572" s="25" t="str">
        <f>IF(totaal!F413=0,"",totaal!F413)</f>
        <v/>
      </c>
      <c r="G572" s="51" t="str">
        <f>IF(totaal!G413=0,"",totaal!G413)</f>
        <v>verzinkt</v>
      </c>
      <c r="H572" s="28"/>
    </row>
    <row r="573" spans="1:8" ht="15" customHeight="1">
      <c r="A573" s="23">
        <f>IF(totaal!A400=0,"",totaal!A400)</f>
        <v>570</v>
      </c>
      <c r="B573" s="24"/>
      <c r="C573" s="25" t="str">
        <f>IF(totaal!C414=0,"",totaal!C414)</f>
        <v xml:space="preserve">Brandklep </v>
      </c>
      <c r="D573" s="25" t="str">
        <f>IF(totaal!D414=0,"",totaal!D414)</f>
        <v>Waterloo</v>
      </c>
      <c r="E573" s="25" t="str">
        <f>IF(totaal!E414=0,"",totaal!E414)</f>
        <v>FKN-EN afmeting 600x400</v>
      </c>
      <c r="F573" s="25" t="str">
        <f>IF(totaal!F414=0,"",totaal!F414)</f>
        <v/>
      </c>
      <c r="G573" s="51" t="str">
        <f>IF(totaal!G414=0,"",totaal!G414)</f>
        <v>verzinkt</v>
      </c>
      <c r="H573" s="28"/>
    </row>
    <row r="574" spans="1:8" ht="15" customHeight="1">
      <c r="A574" s="23">
        <f>IF(totaal!A401=0,"",totaal!A401)</f>
        <v>571</v>
      </c>
      <c r="B574" s="24"/>
      <c r="C574" s="25" t="str">
        <f>IF(totaal!C415=0,"",totaal!C415)</f>
        <v xml:space="preserve">Brandklep </v>
      </c>
      <c r="D574" s="25" t="str">
        <f>IF(totaal!D415=0,"",totaal!D415)</f>
        <v>Waterloo</v>
      </c>
      <c r="E574" s="25" t="str">
        <f>IF(totaal!E415=0,"",totaal!E415)</f>
        <v>FKN-EN afmeting1200x300</v>
      </c>
      <c r="F574" s="25" t="str">
        <f>IF(totaal!F415=0,"",totaal!F415)</f>
        <v/>
      </c>
      <c r="G574" s="51" t="str">
        <f>IF(totaal!G415=0,"",totaal!G415)</f>
        <v>verzinkt</v>
      </c>
      <c r="H574" s="28"/>
    </row>
    <row r="575" spans="1:8" ht="15" customHeight="1">
      <c r="A575" s="23">
        <f>IF(totaal!A402=0,"",totaal!A402)</f>
        <v>572</v>
      </c>
      <c r="B575" s="24"/>
      <c r="C575" s="25" t="str">
        <f>IF(totaal!C416=0,"",totaal!C416)</f>
        <v xml:space="preserve">Brandklep </v>
      </c>
      <c r="D575" s="25" t="str">
        <f>IF(totaal!D416=0,"",totaal!D416)</f>
        <v>Waterloo</v>
      </c>
      <c r="E575" s="25" t="str">
        <f>IF(totaal!E416=0,"",totaal!E416)</f>
        <v>CU2+CFTH-72 afmeting:900x250</v>
      </c>
      <c r="F575" s="25" t="str">
        <f>IF(totaal!F416=0,"",totaal!F416)</f>
        <v/>
      </c>
      <c r="G575" s="51" t="str">
        <f>IF(totaal!G416=0,"",totaal!G416)</f>
        <v>verzinkt</v>
      </c>
      <c r="H575" s="28"/>
    </row>
    <row r="576" spans="1:8" ht="15" customHeight="1">
      <c r="A576" s="23">
        <f>IF(totaal!A403=0,"",totaal!A403)</f>
        <v>573</v>
      </c>
      <c r="B576" s="24"/>
      <c r="C576" s="25" t="str">
        <f>IF(totaal!C417=0,"",totaal!C417)</f>
        <v xml:space="preserve">Brandklep </v>
      </c>
      <c r="D576" s="25" t="str">
        <f>IF(totaal!D417=0,"",totaal!D417)</f>
        <v>Waterloo</v>
      </c>
      <c r="E576" s="25" t="str">
        <f>IF(totaal!E417=0,"",totaal!E417)</f>
        <v>FKN-EN afmeting400x250</v>
      </c>
      <c r="F576" s="25" t="str">
        <f>IF(totaal!F417=0,"",totaal!F417)</f>
        <v/>
      </c>
      <c r="G576" s="51" t="str">
        <f>IF(totaal!G417=0,"",totaal!G417)</f>
        <v>verzinkt</v>
      </c>
      <c r="H576" s="28"/>
    </row>
    <row r="577" spans="1:8" ht="15" customHeight="1">
      <c r="A577" s="23">
        <f>IF(totaal!A404=0,"",totaal!A404)</f>
        <v>574</v>
      </c>
      <c r="B577" s="24"/>
      <c r="C577" s="25" t="str">
        <f>IF(totaal!C418=0,"",totaal!C418)</f>
        <v xml:space="preserve">Brandklep </v>
      </c>
      <c r="D577" s="25" t="str">
        <f>IF(totaal!D418=0,"",totaal!D418)</f>
        <v>Waterloo</v>
      </c>
      <c r="E577" s="25" t="str">
        <f>IF(totaal!E418=0,"",totaal!E418)</f>
        <v>FKN-EN afmeting800x400</v>
      </c>
      <c r="F577" s="25" t="str">
        <f>IF(totaal!F418=0,"",totaal!F418)</f>
        <v/>
      </c>
      <c r="G577" s="51" t="str">
        <f>IF(totaal!G418=0,"",totaal!G418)</f>
        <v>verzinkt</v>
      </c>
      <c r="H577" s="28"/>
    </row>
    <row r="578" spans="1:8" ht="15" customHeight="1">
      <c r="A578" s="23">
        <f>IF(totaal!A405=0,"",totaal!A405)</f>
        <v>575</v>
      </c>
      <c r="B578" s="24"/>
      <c r="C578" s="25" t="str">
        <f>IF(totaal!C419=0,"",totaal!C419)</f>
        <v xml:space="preserve">Brandklep </v>
      </c>
      <c r="D578" s="25" t="str">
        <f>IF(totaal!D419=0,"",totaal!D419)</f>
        <v>Waterloo</v>
      </c>
      <c r="E578" s="25" t="str">
        <f>IF(totaal!E419=0,"",totaal!E419)</f>
        <v>FKN-EN afmeting 1100mm × 600mm</v>
      </c>
      <c r="F578" s="25" t="str">
        <f>IF(totaal!F419=0,"",totaal!F419)</f>
        <v/>
      </c>
      <c r="G578" s="51" t="str">
        <f>IF(totaal!G419=0,"",totaal!G419)</f>
        <v>verzinkt</v>
      </c>
      <c r="H578" s="28"/>
    </row>
    <row r="579" spans="1:8" ht="15" customHeight="1">
      <c r="A579" s="23">
        <f>IF(totaal!A406=0,"",totaal!A406)</f>
        <v>576</v>
      </c>
      <c r="B579" s="24"/>
      <c r="C579" s="25" t="e">
        <f>IF(totaal!#REF!=0,"",totaal!#REF!)</f>
        <v>#REF!</v>
      </c>
      <c r="D579" s="25" t="e">
        <f>IF(totaal!#REF!=0,"",totaal!#REF!)</f>
        <v>#REF!</v>
      </c>
      <c r="E579" s="25" t="e">
        <f>IF(totaal!#REF!=0,"",totaal!#REF!)</f>
        <v>#REF!</v>
      </c>
      <c r="F579" s="25" t="e">
        <f>IF(totaal!#REF!=0,"",totaal!#REF!)</f>
        <v>#REF!</v>
      </c>
      <c r="G579" s="51" t="e">
        <f>IF(totaal!#REF!=0,"",totaal!#REF!)</f>
        <v>#REF!</v>
      </c>
      <c r="H579" s="28"/>
    </row>
    <row r="580" spans="1:8" ht="15" customHeight="1">
      <c r="A580" s="23">
        <f>IF(totaal!A407=0,"",totaal!A407)</f>
        <v>577</v>
      </c>
      <c r="B580" s="24"/>
      <c r="C580" s="25" t="str">
        <f>IF(totaal!C420=0,"",totaal!C420)</f>
        <v>Splitunit</v>
      </c>
      <c r="D580" s="25" t="str">
        <f>IF(totaal!D420=0,"",totaal!D420)</f>
        <v xml:space="preserve">Carrier </v>
      </c>
      <c r="E580" s="25" t="str">
        <f>IF(totaal!E420=0,"",totaal!E420)</f>
        <v>type 40KMC048-9comp/38GLP-36G6, Pnom. 9,54kW</v>
      </c>
      <c r="F580" s="25" t="str">
        <f>IF(totaal!F420=0,"",totaal!F420)</f>
        <v/>
      </c>
      <c r="G580" s="51" t="str">
        <f>IF(totaal!G420=0,"",totaal!G420)</f>
        <v/>
      </c>
      <c r="H580" s="28"/>
    </row>
    <row r="581" spans="1:8" ht="15" customHeight="1">
      <c r="A581" s="23">
        <f>IF(totaal!A408=0,"",totaal!A408)</f>
        <v>578</v>
      </c>
      <c r="B581" s="24"/>
      <c r="C581" s="25" t="e">
        <f>IF(totaal!#REF!=0,"",totaal!#REF!)</f>
        <v>#REF!</v>
      </c>
      <c r="D581" s="25" t="e">
        <f>IF(totaal!#REF!=0,"",totaal!#REF!)</f>
        <v>#REF!</v>
      </c>
      <c r="E581" s="25" t="e">
        <f>IF(totaal!#REF!=0,"",totaal!#REF!)</f>
        <v>#REF!</v>
      </c>
      <c r="F581" s="25" t="e">
        <f>IF(totaal!#REF!=0,"",totaal!#REF!)</f>
        <v>#REF!</v>
      </c>
      <c r="G581" s="51" t="e">
        <f>IF(totaal!#REF!=0,"",totaal!#REF!)</f>
        <v>#REF!</v>
      </c>
      <c r="H581" s="28"/>
    </row>
    <row r="582" spans="1:8" ht="15" customHeight="1">
      <c r="A582" s="23">
        <f>IF(totaal!A409=0,"",totaal!A409)</f>
        <v>579</v>
      </c>
      <c r="B582" s="24"/>
      <c r="C582" s="25" t="e">
        <f>IF(totaal!#REF!=0,"",totaal!#REF!)</f>
        <v>#REF!</v>
      </c>
      <c r="D582" s="25" t="e">
        <f>IF(totaal!#REF!=0,"",totaal!#REF!)</f>
        <v>#REF!</v>
      </c>
      <c r="E582" s="25" t="e">
        <f>IF(totaal!#REF!=0,"",totaal!#REF!)</f>
        <v>#REF!</v>
      </c>
      <c r="F582" s="25" t="e">
        <f>IF(totaal!#REF!=0,"",totaal!#REF!)</f>
        <v>#REF!</v>
      </c>
      <c r="G582" s="51" t="e">
        <f>IF(totaal!#REF!=0,"",totaal!#REF!)</f>
        <v>#REF!</v>
      </c>
      <c r="H582" s="28"/>
    </row>
    <row r="583" spans="1:8" ht="15" customHeight="1">
      <c r="A583" s="23">
        <f>IF(totaal!A410=0,"",totaal!A410)</f>
        <v>580</v>
      </c>
      <c r="B583" s="24"/>
      <c r="C583" s="25" t="str">
        <f>IF(totaal!C421=0,"",totaal!C421)</f>
        <v>Constant Volumeregelaar</v>
      </c>
      <c r="D583" s="25" t="str">
        <f>IF(totaal!D421=0,"",totaal!D421)</f>
        <v>Trox</v>
      </c>
      <c r="E583" s="25" t="str">
        <f>IF(totaal!E421=0,"",totaal!E421)</f>
        <v>RN 250 D2   800 M³/h   LBK 01</v>
      </c>
      <c r="F583" s="25" t="str">
        <f>IF(totaal!F421=0,"",totaal!F421)</f>
        <v/>
      </c>
      <c r="G583" s="51" t="str">
        <f>IF(totaal!G421=0,"",totaal!G421)</f>
        <v/>
      </c>
      <c r="H583" s="28"/>
    </row>
    <row r="584" spans="1:8" ht="15" customHeight="1">
      <c r="A584" s="23">
        <f>IF(totaal!A411=0,"",totaal!A411)</f>
        <v>581</v>
      </c>
      <c r="B584" s="24"/>
      <c r="C584" s="25" t="str">
        <f>IF(totaal!C422=0,"",totaal!C422)</f>
        <v>Constant Volumeregelaar</v>
      </c>
      <c r="D584" s="25" t="str">
        <f>IF(totaal!D422=0,"",totaal!D422)</f>
        <v>Trox</v>
      </c>
      <c r="E584" s="25" t="str">
        <f>IF(totaal!E422=0,"",totaal!E422)</f>
        <v>RN 160 D2   375 M³/h   LBK 02</v>
      </c>
      <c r="F584" s="25" t="str">
        <f>IF(totaal!F422=0,"",totaal!F422)</f>
        <v/>
      </c>
      <c r="G584" s="51" t="str">
        <f>IF(totaal!G422=0,"",totaal!G422)</f>
        <v/>
      </c>
      <c r="H584" s="28"/>
    </row>
    <row r="585" spans="1:8" ht="15" customHeight="1">
      <c r="A585" s="23">
        <f>IF(totaal!A412=0,"",totaal!A412)</f>
        <v>582</v>
      </c>
      <c r="B585" s="24"/>
      <c r="C585" s="25" t="str">
        <f>IF(totaal!C423=0,"",totaal!C423)</f>
        <v>Constant Volumeregelaar</v>
      </c>
      <c r="D585" s="25" t="str">
        <f>IF(totaal!D423=0,"",totaal!D423)</f>
        <v>Trox</v>
      </c>
      <c r="E585" s="25" t="str">
        <f>IF(totaal!E423=0,"",totaal!E423)</f>
        <v>RN 200 D2   675 M³/h   LBK 03</v>
      </c>
      <c r="F585" s="25" t="str">
        <f>IF(totaal!F423=0,"",totaal!F423)</f>
        <v/>
      </c>
      <c r="G585" s="51" t="str">
        <f>IF(totaal!G423=0,"",totaal!G423)</f>
        <v/>
      </c>
      <c r="H585" s="28"/>
    </row>
    <row r="586" spans="1:8" ht="15" customHeight="1">
      <c r="A586" s="23">
        <f>IF(totaal!A413=0,"",totaal!A413)</f>
        <v>583</v>
      </c>
      <c r="B586" s="24"/>
      <c r="C586" s="25" t="str">
        <f>IF(totaal!C424=0,"",totaal!C424)</f>
        <v>Constant Volumeregelaar</v>
      </c>
      <c r="D586" s="25" t="str">
        <f>IF(totaal!D424=0,"",totaal!D424)</f>
        <v>Trox</v>
      </c>
      <c r="E586" s="25" t="str">
        <f>IF(totaal!E424=0,"",totaal!E424)</f>
        <v>RN 160 D2   400 M³/h   LBK 04</v>
      </c>
      <c r="F586" s="25" t="str">
        <f>IF(totaal!F424=0,"",totaal!F424)</f>
        <v/>
      </c>
      <c r="G586" s="51" t="str">
        <f>IF(totaal!G424=0,"",totaal!G424)</f>
        <v/>
      </c>
      <c r="H586" s="28"/>
    </row>
    <row r="587" spans="1:8" ht="15" customHeight="1">
      <c r="A587" s="23">
        <f>IF(totaal!A414=0,"",totaal!A414)</f>
        <v>584</v>
      </c>
      <c r="B587" s="24"/>
      <c r="C587" s="25" t="str">
        <f>IF(totaal!C425=0,"",totaal!C425)</f>
        <v>Constant Volumeregelaar</v>
      </c>
      <c r="D587" s="25" t="str">
        <f>IF(totaal!D425=0,"",totaal!D425)</f>
        <v>Trox</v>
      </c>
      <c r="E587" s="25" t="str">
        <f>IF(totaal!E425=0,"",totaal!E425)</f>
        <v>RN 160 D2   370 M³/h   LBK 05</v>
      </c>
      <c r="F587" s="25" t="str">
        <f>IF(totaal!F425=0,"",totaal!F425)</f>
        <v/>
      </c>
      <c r="G587" s="51" t="str">
        <f>IF(totaal!G425=0,"",totaal!G425)</f>
        <v/>
      </c>
      <c r="H587" s="28"/>
    </row>
    <row r="588" spans="1:8" ht="15" customHeight="1">
      <c r="A588" s="23">
        <f>IF(totaal!A415=0,"",totaal!A415)</f>
        <v>585</v>
      </c>
      <c r="B588" s="24"/>
      <c r="C588" s="25" t="str">
        <f>IF(totaal!C426=0,"",totaal!C426)</f>
        <v>Constant Volumeregelaar</v>
      </c>
      <c r="D588" s="25" t="str">
        <f>IF(totaal!D426=0,"",totaal!D426)</f>
        <v>Trox</v>
      </c>
      <c r="E588" s="25" t="str">
        <f>IF(totaal!E426=0,"",totaal!E426)</f>
        <v>RN 100 D2   120 M³/h   LBK 06</v>
      </c>
      <c r="F588" s="25" t="str">
        <f>IF(totaal!F426=0,"",totaal!F426)</f>
        <v/>
      </c>
      <c r="G588" s="51" t="str">
        <f>IF(totaal!G426=0,"",totaal!G426)</f>
        <v/>
      </c>
      <c r="H588" s="28"/>
    </row>
    <row r="589" spans="1:8" ht="15" customHeight="1">
      <c r="A589" s="23">
        <f>IF(totaal!A416=0,"",totaal!A416)</f>
        <v>586</v>
      </c>
      <c r="B589" s="24"/>
      <c r="C589" s="25" t="str">
        <f>IF(totaal!C427=0,"",totaal!C427)</f>
        <v>Constant Volumeregelaar</v>
      </c>
      <c r="D589" s="25" t="str">
        <f>IF(totaal!D427=0,"",totaal!D427)</f>
        <v>Trox</v>
      </c>
      <c r="E589" s="25" t="str">
        <f>IF(totaal!E427=0,"",totaal!E427)</f>
        <v>RN 100 D2    70 M³/h   LBK 07</v>
      </c>
      <c r="F589" s="25" t="str">
        <f>IF(totaal!F427=0,"",totaal!F427)</f>
        <v/>
      </c>
      <c r="G589" s="51" t="str">
        <f>IF(totaal!G427=0,"",totaal!G427)</f>
        <v/>
      </c>
      <c r="H589" s="28"/>
    </row>
    <row r="590" spans="1:8" ht="15" customHeight="1">
      <c r="A590" s="23">
        <f>IF(totaal!A417=0,"",totaal!A417)</f>
        <v>587</v>
      </c>
      <c r="B590" s="24"/>
      <c r="C590" s="25" t="str">
        <f>IF(totaal!C428=0,"",totaal!C428)</f>
        <v>Constant Volumeregelaar</v>
      </c>
      <c r="D590" s="25" t="str">
        <f>IF(totaal!D428=0,"",totaal!D428)</f>
        <v>Trox</v>
      </c>
      <c r="E590" s="25" t="str">
        <f>IF(totaal!E428=0,"",totaal!E428)</f>
        <v>RN 160 D2   325 M³/h   LBK 08</v>
      </c>
      <c r="F590" s="25" t="str">
        <f>IF(totaal!F428=0,"",totaal!F428)</f>
        <v/>
      </c>
      <c r="G590" s="51" t="str">
        <f>IF(totaal!G428=0,"",totaal!G428)</f>
        <v/>
      </c>
      <c r="H590" s="28"/>
    </row>
    <row r="591" spans="1:8" ht="15" customHeight="1">
      <c r="A591" s="23">
        <f>IF(totaal!A418=0,"",totaal!A418)</f>
        <v>588</v>
      </c>
      <c r="B591" s="24"/>
      <c r="C591" s="25" t="str">
        <f>IF(totaal!C429=0,"",totaal!C429)</f>
        <v>Constant Volumeregelaar</v>
      </c>
      <c r="D591" s="25" t="str">
        <f>IF(totaal!D429=0,"",totaal!D429)</f>
        <v>Trox</v>
      </c>
      <c r="E591" s="25" t="str">
        <f>IF(totaal!E429=0,"",totaal!E429)</f>
        <v>RN 125 D2   250 M³/h   LBK 10</v>
      </c>
      <c r="F591" s="25" t="str">
        <f>IF(totaal!F429=0,"",totaal!F429)</f>
        <v/>
      </c>
      <c r="G591" s="51" t="str">
        <f>IF(totaal!G429=0,"",totaal!G429)</f>
        <v/>
      </c>
      <c r="H591" s="28"/>
    </row>
    <row r="592" spans="1:8" ht="15" customHeight="1">
      <c r="A592" s="23">
        <f>IF(totaal!A419=0,"",totaal!A419)</f>
        <v>589</v>
      </c>
      <c r="B592" s="24"/>
      <c r="C592" s="25" t="str">
        <f>IF(totaal!C430=0,"",totaal!C430)</f>
        <v>Open/Dicht klep</v>
      </c>
      <c r="D592" s="25" t="str">
        <f>IF(totaal!D430=0,"",totaal!D430)</f>
        <v>Trox</v>
      </c>
      <c r="E592" s="25" t="str">
        <f>IF(totaal!E430=0,"",totaal!E430)</f>
        <v>AK 100 D2 voorzien van servomotor</v>
      </c>
      <c r="F592" s="25" t="str">
        <f>IF(totaal!F430=0,"",totaal!F430)</f>
        <v/>
      </c>
      <c r="G592" s="51" t="str">
        <f>IF(totaal!G430=0,"",totaal!G430)</f>
        <v/>
      </c>
      <c r="H592" s="28"/>
    </row>
    <row r="593" spans="1:8" ht="15" customHeight="1">
      <c r="A593" s="23" t="e">
        <f>IF(totaal!#REF!=0,"",totaal!#REF!)</f>
        <v>#REF!</v>
      </c>
      <c r="B593" s="24"/>
      <c r="C593" s="25" t="str">
        <f>IF(totaal!C431=0,"",totaal!C431)</f>
        <v>Open/Dicht klep</v>
      </c>
      <c r="D593" s="25" t="str">
        <f>IF(totaal!D431=0,"",totaal!D431)</f>
        <v>Trox</v>
      </c>
      <c r="E593" s="25" t="str">
        <f>IF(totaal!E431=0,"",totaal!E431)</f>
        <v>AK 125 D2 voorzien van servomotor</v>
      </c>
      <c r="F593" s="25" t="str">
        <f>IF(totaal!F431=0,"",totaal!F431)</f>
        <v/>
      </c>
      <c r="G593" s="51" t="str">
        <f>IF(totaal!G431=0,"",totaal!G431)</f>
        <v/>
      </c>
      <c r="H593" s="28"/>
    </row>
    <row r="594" spans="1:8" ht="15" customHeight="1">
      <c r="A594" s="23">
        <f>IF(totaal!A420=0,"",totaal!A420)</f>
        <v>591</v>
      </c>
      <c r="B594" s="24"/>
      <c r="C594" s="25" t="str">
        <f>IF(totaal!C432=0,"",totaal!C432)</f>
        <v>Open/Dicht klep</v>
      </c>
      <c r="D594" s="25" t="str">
        <f>IF(totaal!D432=0,"",totaal!D432)</f>
        <v>Trox</v>
      </c>
      <c r="E594" s="25" t="str">
        <f>IF(totaal!E432=0,"",totaal!E432)</f>
        <v>AK 160 D2 voorzien van servomotor</v>
      </c>
      <c r="F594" s="25" t="str">
        <f>IF(totaal!F432=0,"",totaal!F432)</f>
        <v/>
      </c>
      <c r="G594" s="51" t="str">
        <f>IF(totaal!G432=0,"",totaal!G432)</f>
        <v/>
      </c>
      <c r="H594" s="28"/>
    </row>
    <row r="595" spans="1:8" ht="15" customHeight="1">
      <c r="A595" s="23" t="e">
        <f>IF(totaal!#REF!=0,"",totaal!#REF!)</f>
        <v>#REF!</v>
      </c>
      <c r="B595" s="24"/>
      <c r="C595" s="25" t="str">
        <f>IF(totaal!C433=0,"",totaal!C433)</f>
        <v>Open/Dicht klep</v>
      </c>
      <c r="D595" s="25" t="str">
        <f>IF(totaal!D433=0,"",totaal!D433)</f>
        <v>Trox</v>
      </c>
      <c r="E595" s="25" t="str">
        <f>IF(totaal!E433=0,"",totaal!E433)</f>
        <v>AK 200 D2 voorzien van servomotor</v>
      </c>
      <c r="F595" s="25" t="str">
        <f>IF(totaal!F433=0,"",totaal!F433)</f>
        <v/>
      </c>
      <c r="G595" s="51" t="str">
        <f>IF(totaal!G433=0,"",totaal!G433)</f>
        <v/>
      </c>
      <c r="H595" s="28"/>
    </row>
    <row r="596" spans="1:8" ht="15" customHeight="1">
      <c r="A596" s="23" t="e">
        <f>IF(totaal!#REF!=0,"",totaal!#REF!)</f>
        <v>#REF!</v>
      </c>
      <c r="B596" s="24"/>
      <c r="C596" s="25" t="str">
        <f>IF(totaal!C434=0,"",totaal!C434)</f>
        <v>Open/Dicht klep</v>
      </c>
      <c r="D596" s="25" t="str">
        <f>IF(totaal!D434=0,"",totaal!D434)</f>
        <v>Trox</v>
      </c>
      <c r="E596" s="25" t="str">
        <f>IF(totaal!E434=0,"",totaal!E434)</f>
        <v>AK 250 D2 voorzien van servomotor</v>
      </c>
      <c r="F596" s="25" t="str">
        <f>IF(totaal!F434=0,"",totaal!F434)</f>
        <v/>
      </c>
      <c r="G596" s="51" t="str">
        <f>IF(totaal!G434=0,"",totaal!G434)</f>
        <v/>
      </c>
      <c r="H596" s="28"/>
    </row>
    <row r="597" spans="1:8" ht="15" customHeight="1">
      <c r="A597" s="23">
        <f>IF(totaal!A421=0,"",totaal!A421)</f>
        <v>594</v>
      </c>
      <c r="B597" s="24"/>
      <c r="C597" s="25" t="e">
        <f>IF(totaal!#REF!=0,"",totaal!#REF!)</f>
        <v>#REF!</v>
      </c>
      <c r="D597" s="25" t="e">
        <f>IF(totaal!#REF!=0,"",totaal!#REF!)</f>
        <v>#REF!</v>
      </c>
      <c r="E597" s="25" t="e">
        <f>IF(totaal!#REF!=0,"",totaal!#REF!)</f>
        <v>#REF!</v>
      </c>
      <c r="F597" s="25" t="e">
        <f>IF(totaal!#REF!=0,"",totaal!#REF!)</f>
        <v>#REF!</v>
      </c>
      <c r="G597" s="51" t="e">
        <f>IF(totaal!#REF!=0,"",totaal!#REF!)</f>
        <v>#REF!</v>
      </c>
      <c r="H597" s="28"/>
    </row>
    <row r="598" spans="1:8" ht="15" customHeight="1">
      <c r="A598" s="23">
        <f>IF(totaal!A422=0,"",totaal!A422)</f>
        <v>595</v>
      </c>
      <c r="B598" s="24"/>
      <c r="C598" s="25" t="e">
        <f>IF(totaal!#REF!=0,"",totaal!#REF!)</f>
        <v>#REF!</v>
      </c>
      <c r="D598" s="25" t="e">
        <f>IF(totaal!#REF!=0,"",totaal!#REF!)</f>
        <v>#REF!</v>
      </c>
      <c r="E598" s="25" t="e">
        <f>IF(totaal!#REF!=0,"",totaal!#REF!)</f>
        <v>#REF!</v>
      </c>
      <c r="F598" s="25" t="e">
        <f>IF(totaal!#REF!=0,"",totaal!#REF!)</f>
        <v>#REF!</v>
      </c>
      <c r="G598" s="51" t="e">
        <f>IF(totaal!#REF!=0,"",totaal!#REF!)</f>
        <v>#REF!</v>
      </c>
      <c r="H598" s="28"/>
    </row>
    <row r="599" spans="1:8" ht="15" customHeight="1">
      <c r="A599" s="23">
        <f>IF(totaal!A423=0,"",totaal!A423)</f>
        <v>596</v>
      </c>
      <c r="B599" s="24"/>
      <c r="C599" s="25" t="e">
        <f>IF(totaal!#REF!=0,"",totaal!#REF!)</f>
        <v>#REF!</v>
      </c>
      <c r="D599" s="25" t="e">
        <f>IF(totaal!#REF!=0,"",totaal!#REF!)</f>
        <v>#REF!</v>
      </c>
      <c r="E599" s="25" t="e">
        <f>IF(totaal!#REF!=0,"",totaal!#REF!)</f>
        <v>#REF!</v>
      </c>
      <c r="F599" s="25" t="e">
        <f>IF(totaal!#REF!=0,"",totaal!#REF!)</f>
        <v>#REF!</v>
      </c>
      <c r="G599" s="51" t="e">
        <f>IF(totaal!#REF!=0,"",totaal!#REF!)</f>
        <v>#REF!</v>
      </c>
      <c r="H599" s="28"/>
    </row>
    <row r="600" spans="1:8" ht="15" customHeight="1">
      <c r="A600" s="23">
        <f>IF(totaal!A424=0,"",totaal!A424)</f>
        <v>597</v>
      </c>
      <c r="B600" s="24"/>
      <c r="C600" s="25" t="e">
        <f>IF(totaal!#REF!=0,"",totaal!#REF!)</f>
        <v>#REF!</v>
      </c>
      <c r="D600" s="25" t="e">
        <f>IF(totaal!#REF!=0,"",totaal!#REF!)</f>
        <v>#REF!</v>
      </c>
      <c r="E600" s="25" t="e">
        <f>IF(totaal!#REF!=0,"",totaal!#REF!)</f>
        <v>#REF!</v>
      </c>
      <c r="F600" s="25" t="e">
        <f>IF(totaal!#REF!=0,"",totaal!#REF!)</f>
        <v>#REF!</v>
      </c>
      <c r="G600" s="51" t="e">
        <f>IF(totaal!#REF!=0,"",totaal!#REF!)</f>
        <v>#REF!</v>
      </c>
      <c r="H600" s="28"/>
    </row>
    <row r="601" spans="1:8" ht="15" customHeight="1">
      <c r="A601" s="23">
        <f>IF(totaal!A425=0,"",totaal!A425)</f>
        <v>598</v>
      </c>
      <c r="B601" s="24"/>
      <c r="C601" s="25" t="e">
        <f>IF(totaal!#REF!=0,"",totaal!#REF!)</f>
        <v>#REF!</v>
      </c>
      <c r="D601" s="25" t="e">
        <f>IF(totaal!#REF!=0,"",totaal!#REF!)</f>
        <v>#REF!</v>
      </c>
      <c r="E601" s="25" t="e">
        <f>IF(totaal!#REF!=0,"",totaal!#REF!)</f>
        <v>#REF!</v>
      </c>
      <c r="F601" s="25" t="e">
        <f>IF(totaal!#REF!=0,"",totaal!#REF!)</f>
        <v>#REF!</v>
      </c>
      <c r="G601" s="51" t="e">
        <f>IF(totaal!#REF!=0,"",totaal!#REF!)</f>
        <v>#REF!</v>
      </c>
      <c r="H601" s="28"/>
    </row>
    <row r="602" spans="1:8" ht="15" customHeight="1">
      <c r="A602" s="23">
        <f>IF(totaal!A426=0,"",totaal!A426)</f>
        <v>599</v>
      </c>
      <c r="B602" s="24"/>
      <c r="C602" s="25" t="e">
        <f>IF(totaal!#REF!=0,"",totaal!#REF!)</f>
        <v>#REF!</v>
      </c>
      <c r="D602" s="25" t="e">
        <f>IF(totaal!#REF!=0,"",totaal!#REF!)</f>
        <v>#REF!</v>
      </c>
      <c r="E602" s="25" t="e">
        <f>IF(totaal!#REF!=0,"",totaal!#REF!)</f>
        <v>#REF!</v>
      </c>
      <c r="F602" s="25" t="e">
        <f>IF(totaal!#REF!=0,"",totaal!#REF!)</f>
        <v>#REF!</v>
      </c>
      <c r="G602" s="51" t="e">
        <f>IF(totaal!#REF!=0,"",totaal!#REF!)</f>
        <v>#REF!</v>
      </c>
      <c r="H602" s="28"/>
    </row>
    <row r="603" spans="1:8" ht="15" customHeight="1">
      <c r="A603" s="23">
        <f>IF(totaal!A427=0,"",totaal!A427)</f>
        <v>600</v>
      </c>
      <c r="B603" s="24"/>
      <c r="C603" s="25" t="str">
        <f>IF(totaal!C435=0,"",totaal!C435)</f>
        <v>Close Control unit(binnen-unit)</v>
      </c>
      <c r="D603" s="25" t="str">
        <f>IF(totaal!D435=0,"",totaal!D435)</f>
        <v>IBK Compac</v>
      </c>
      <c r="E603" s="25" t="str">
        <f>IF(totaal!E435=0,"",totaal!E435)</f>
        <v>Toscana D17H</v>
      </c>
      <c r="F603" s="25" t="str">
        <f>IF(totaal!F435=0,"",totaal!F435)</f>
        <v/>
      </c>
      <c r="G603" s="51" t="str">
        <f>IF(totaal!G435=0,"",totaal!G435)</f>
        <v/>
      </c>
      <c r="H603" s="28"/>
    </row>
    <row r="604" spans="1:8" ht="15" customHeight="1">
      <c r="A604" s="23">
        <f>IF(totaal!A428=0,"",totaal!A428)</f>
        <v>601</v>
      </c>
      <c r="B604" s="24"/>
      <c r="C604" s="25" t="str">
        <f>IF(totaal!C436=0,"",totaal!C436)</f>
        <v>Close Control unit(buiten-unit)</v>
      </c>
      <c r="D604" s="25" t="str">
        <f>IF(totaal!D436=0,"",totaal!D436)</f>
        <v>IBK Compac</v>
      </c>
      <c r="E604" s="25" t="str">
        <f>IF(totaal!E436=0,"",totaal!E436)</f>
        <v>Guntner GFV-052C/1</v>
      </c>
      <c r="F604" s="25" t="str">
        <f>IF(totaal!F436=0,"",totaal!F436)</f>
        <v/>
      </c>
      <c r="G604" s="51" t="str">
        <f>IF(totaal!G436=0,"",totaal!G436)</f>
        <v/>
      </c>
      <c r="H604" s="28"/>
    </row>
    <row r="605" spans="1:8" ht="15" customHeight="1">
      <c r="A605" s="23">
        <f>IF(totaal!A429=0,"",totaal!A429)</f>
        <v>602</v>
      </c>
      <c r="B605" s="24"/>
      <c r="C605" s="25" t="str">
        <f>IF(totaal!C437=0,"",totaal!C437)</f>
        <v>Multisplit systeem (binnen-unit)</v>
      </c>
      <c r="D605" s="25" t="str">
        <f>IF(totaal!D437=0,"",totaal!D437)</f>
        <v xml:space="preserve">Carrier </v>
      </c>
      <c r="E605" s="25" t="str">
        <f>IF(totaal!E437=0,"",totaal!E437)</f>
        <v>type 42HQM012</v>
      </c>
      <c r="F605" s="25" t="str">
        <f>IF(totaal!F437=0,"",totaal!F437)</f>
        <v/>
      </c>
      <c r="G605" s="51" t="str">
        <f>IF(totaal!G437=0,"",totaal!G437)</f>
        <v/>
      </c>
      <c r="H605" s="28"/>
    </row>
    <row r="606" spans="1:8" ht="15" customHeight="1">
      <c r="A606" s="23">
        <f>IF(totaal!A430=0,"",totaal!A430)</f>
        <v>603</v>
      </c>
      <c r="B606" s="24"/>
      <c r="C606" s="25" t="str">
        <f>IF(totaal!C438=0,"",totaal!C438)</f>
        <v>Multisplit systeem (buiten-unit)</v>
      </c>
      <c r="D606" s="25" t="str">
        <f>IF(totaal!D438=0,"",totaal!D438)</f>
        <v xml:space="preserve">Carrier </v>
      </c>
      <c r="E606" s="25" t="str">
        <f>IF(totaal!E438=0,"",totaal!E438)</f>
        <v>type Inverter 38VYM 028</v>
      </c>
      <c r="F606" s="25" t="str">
        <f>IF(totaal!F438=0,"",totaal!F438)</f>
        <v/>
      </c>
      <c r="G606" s="51" t="str">
        <f>IF(totaal!G438=0,"",totaal!G438)</f>
        <v/>
      </c>
      <c r="H606" s="28"/>
    </row>
    <row r="607" spans="1:8" ht="15" customHeight="1">
      <c r="A607" s="23">
        <f>IF(totaal!A431=0,"",totaal!A431)</f>
        <v>604</v>
      </c>
      <c r="B607" s="24"/>
      <c r="C607" s="25" t="str">
        <f>IF(totaal!C439=0,"",totaal!C439)</f>
        <v>Ventilatorconvector</v>
      </c>
      <c r="D607" s="25" t="str">
        <f>IF(totaal!D439=0,"",totaal!D439)</f>
        <v xml:space="preserve">Carrier </v>
      </c>
      <c r="E607" s="25" t="str">
        <f>IF(totaal!E439=0,"",totaal!E439)</f>
        <v>type 42 EM 1.0, 2,37 kW (6/12°C)</v>
      </c>
      <c r="F607" s="25" t="str">
        <f>IF(totaal!F439=0,"",totaal!F439)</f>
        <v/>
      </c>
      <c r="G607" s="51" t="str">
        <f>IF(totaal!G439=0,"",totaal!G439)</f>
        <v/>
      </c>
      <c r="H607" s="28"/>
    </row>
    <row r="608" spans="1:8" ht="15" customHeight="1">
      <c r="A608" s="23">
        <f>IF(totaal!A432=0,"",totaal!A432)</f>
        <v>605</v>
      </c>
      <c r="B608" s="24"/>
      <c r="C608" s="25" t="e">
        <f>IF(totaal!#REF!=0,"",totaal!#REF!)</f>
        <v>#REF!</v>
      </c>
      <c r="D608" s="25" t="e">
        <f>IF(totaal!#REF!=0,"",totaal!#REF!)</f>
        <v>#REF!</v>
      </c>
      <c r="E608" s="25" t="e">
        <f>IF(totaal!#REF!=0,"",totaal!#REF!)</f>
        <v>#REF!</v>
      </c>
      <c r="F608" s="25" t="e">
        <f>IF(totaal!#REF!=0,"",totaal!#REF!)</f>
        <v>#REF!</v>
      </c>
      <c r="G608" s="51" t="e">
        <f>IF(totaal!#REF!=0,"",totaal!#REF!)</f>
        <v>#REF!</v>
      </c>
      <c r="H608" s="28"/>
    </row>
    <row r="609" spans="1:8" ht="15" customHeight="1">
      <c r="A609" s="23">
        <f>IF(totaal!A433=0,"",totaal!A433)</f>
        <v>606</v>
      </c>
      <c r="B609" s="24"/>
      <c r="C609" s="25" t="e">
        <f>IF(totaal!#REF!=0,"",totaal!#REF!)</f>
        <v>#REF!</v>
      </c>
      <c r="D609" s="25" t="e">
        <f>IF(totaal!#REF!=0,"",totaal!#REF!)</f>
        <v>#REF!</v>
      </c>
      <c r="E609" s="25" t="e">
        <f>IF(totaal!#REF!=0,"",totaal!#REF!)</f>
        <v>#REF!</v>
      </c>
      <c r="F609" s="25" t="e">
        <f>IF(totaal!#REF!=0,"",totaal!#REF!)</f>
        <v>#REF!</v>
      </c>
      <c r="G609" s="51" t="e">
        <f>IF(totaal!#REF!=0,"",totaal!#REF!)</f>
        <v>#REF!</v>
      </c>
      <c r="H609" s="28"/>
    </row>
    <row r="610" spans="1:8" ht="15" customHeight="1">
      <c r="A610" s="23">
        <f>IF(totaal!A434=0,"",totaal!A434)</f>
        <v>607</v>
      </c>
      <c r="B610" s="24"/>
      <c r="C610" s="25" t="e">
        <f>IF(totaal!#REF!=0,"",totaal!#REF!)</f>
        <v>#REF!</v>
      </c>
      <c r="D610" s="25" t="e">
        <f>IF(totaal!#REF!=0,"",totaal!#REF!)</f>
        <v>#REF!</v>
      </c>
      <c r="E610" s="25" t="e">
        <f>IF(totaal!#REF!=0,"",totaal!#REF!)</f>
        <v>#REF!</v>
      </c>
      <c r="F610" s="25" t="e">
        <f>IF(totaal!#REF!=0,"",totaal!#REF!)</f>
        <v>#REF!</v>
      </c>
      <c r="G610" s="51" t="e">
        <f>IF(totaal!#REF!=0,"",totaal!#REF!)</f>
        <v>#REF!</v>
      </c>
      <c r="H610" s="28"/>
    </row>
    <row r="611" spans="1:8" ht="15" customHeight="1">
      <c r="A611" s="23" t="e">
        <f>IF(totaal!#REF!=0,"",totaal!#REF!)</f>
        <v>#REF!</v>
      </c>
      <c r="B611" s="24"/>
      <c r="C611" s="25" t="e">
        <f>IF(totaal!#REF!=0,"",totaal!#REF!)</f>
        <v>#REF!</v>
      </c>
      <c r="D611" s="25" t="e">
        <f>IF(totaal!#REF!=0,"",totaal!#REF!)</f>
        <v>#REF!</v>
      </c>
      <c r="E611" s="25" t="e">
        <f>IF(totaal!#REF!=0,"",totaal!#REF!)</f>
        <v>#REF!</v>
      </c>
      <c r="F611" s="25" t="e">
        <f>IF(totaal!#REF!=0,"",totaal!#REF!)</f>
        <v>#REF!</v>
      </c>
      <c r="G611" s="51" t="e">
        <f>IF(totaal!#REF!=0,"",totaal!#REF!)</f>
        <v>#REF!</v>
      </c>
      <c r="H611" s="28"/>
    </row>
    <row r="612" spans="1:8" ht="15" customHeight="1">
      <c r="A612" s="23" t="e">
        <f>IF(totaal!#REF!=0,"",totaal!#REF!)</f>
        <v>#REF!</v>
      </c>
      <c r="B612" s="24"/>
      <c r="C612" s="25" t="e">
        <f>IF(totaal!#REF!=0,"",totaal!#REF!)</f>
        <v>#REF!</v>
      </c>
      <c r="D612" s="25" t="e">
        <f>IF(totaal!#REF!=0,"",totaal!#REF!)</f>
        <v>#REF!</v>
      </c>
      <c r="E612" s="25" t="e">
        <f>IF(totaal!#REF!=0,"",totaal!#REF!)</f>
        <v>#REF!</v>
      </c>
      <c r="F612" s="25" t="e">
        <f>IF(totaal!#REF!=0,"",totaal!#REF!)</f>
        <v>#REF!</v>
      </c>
      <c r="G612" s="51" t="e">
        <f>IF(totaal!#REF!=0,"",totaal!#REF!)</f>
        <v>#REF!</v>
      </c>
      <c r="H612" s="28"/>
    </row>
    <row r="613" spans="1:8" ht="15" customHeight="1">
      <c r="A613" s="23" t="e">
        <f>IF(totaal!#REF!=0,"",totaal!#REF!)</f>
        <v>#REF!</v>
      </c>
      <c r="B613" s="24"/>
      <c r="C613" s="25" t="e">
        <f>IF(totaal!#REF!=0,"",totaal!#REF!)</f>
        <v>#REF!</v>
      </c>
      <c r="D613" s="25" t="e">
        <f>IF(totaal!#REF!=0,"",totaal!#REF!)</f>
        <v>#REF!</v>
      </c>
      <c r="E613" s="25" t="e">
        <f>IF(totaal!#REF!=0,"",totaal!#REF!)</f>
        <v>#REF!</v>
      </c>
      <c r="F613" s="25" t="e">
        <f>IF(totaal!#REF!=0,"",totaal!#REF!)</f>
        <v>#REF!</v>
      </c>
      <c r="G613" s="51" t="e">
        <f>IF(totaal!#REF!=0,"",totaal!#REF!)</f>
        <v>#REF!</v>
      </c>
      <c r="H613" s="28"/>
    </row>
    <row r="614" spans="1:8" ht="15" customHeight="1">
      <c r="A614" s="23" t="e">
        <f>IF(totaal!#REF!=0,"",totaal!#REF!)</f>
        <v>#REF!</v>
      </c>
      <c r="B614" s="24"/>
      <c r="C614" s="25" t="e">
        <f>IF(totaal!#REF!=0,"",totaal!#REF!)</f>
        <v>#REF!</v>
      </c>
      <c r="D614" s="25" t="e">
        <f>IF(totaal!#REF!=0,"",totaal!#REF!)</f>
        <v>#REF!</v>
      </c>
      <c r="E614" s="25" t="e">
        <f>IF(totaal!#REF!=0,"",totaal!#REF!)</f>
        <v>#REF!</v>
      </c>
      <c r="F614" s="25" t="e">
        <f>IF(totaal!#REF!=0,"",totaal!#REF!)</f>
        <v>#REF!</v>
      </c>
      <c r="G614" s="51" t="e">
        <f>IF(totaal!#REF!=0,"",totaal!#REF!)</f>
        <v>#REF!</v>
      </c>
      <c r="H614" s="28"/>
    </row>
    <row r="615" spans="1:8" ht="15" customHeight="1">
      <c r="A615" s="23" t="e">
        <f>IF(totaal!#REF!=0,"",totaal!#REF!)</f>
        <v>#REF!</v>
      </c>
      <c r="B615" s="24"/>
      <c r="C615" s="25" t="e">
        <f>IF(totaal!#REF!=0,"",totaal!#REF!)</f>
        <v>#REF!</v>
      </c>
      <c r="D615" s="25" t="e">
        <f>IF(totaal!#REF!=0,"",totaal!#REF!)</f>
        <v>#REF!</v>
      </c>
      <c r="E615" s="25" t="e">
        <f>IF(totaal!#REF!=0,"",totaal!#REF!)</f>
        <v>#REF!</v>
      </c>
      <c r="F615" s="25" t="e">
        <f>IF(totaal!#REF!=0,"",totaal!#REF!)</f>
        <v>#REF!</v>
      </c>
      <c r="G615" s="51" t="e">
        <f>IF(totaal!#REF!=0,"",totaal!#REF!)</f>
        <v>#REF!</v>
      </c>
      <c r="H615" s="28"/>
    </row>
    <row r="616" spans="1:8" ht="15" customHeight="1">
      <c r="A616" s="23" t="e">
        <f>IF(totaal!#REF!=0,"",totaal!#REF!)</f>
        <v>#REF!</v>
      </c>
      <c r="B616" s="24"/>
      <c r="C616" s="25" t="e">
        <f>IF(totaal!#REF!=0,"",totaal!#REF!)</f>
        <v>#REF!</v>
      </c>
      <c r="D616" s="25" t="e">
        <f>IF(totaal!#REF!=0,"",totaal!#REF!)</f>
        <v>#REF!</v>
      </c>
      <c r="E616" s="25" t="e">
        <f>IF(totaal!#REF!=0,"",totaal!#REF!)</f>
        <v>#REF!</v>
      </c>
      <c r="F616" s="25" t="e">
        <f>IF(totaal!#REF!=0,"",totaal!#REF!)</f>
        <v>#REF!</v>
      </c>
      <c r="G616" s="51" t="e">
        <f>IF(totaal!#REF!=0,"",totaal!#REF!)</f>
        <v>#REF!</v>
      </c>
      <c r="H616" s="28"/>
    </row>
    <row r="617" spans="1:8" ht="15" customHeight="1">
      <c r="A617" s="23">
        <f>IF(totaal!A435=0,"",totaal!A435)</f>
        <v>614</v>
      </c>
      <c r="B617" s="24"/>
      <c r="C617" s="25" t="e">
        <f>IF(totaal!#REF!=0,"",totaal!#REF!)</f>
        <v>#REF!</v>
      </c>
      <c r="D617" s="25" t="e">
        <f>IF(totaal!#REF!=0,"",totaal!#REF!)</f>
        <v>#REF!</v>
      </c>
      <c r="E617" s="25" t="e">
        <f>IF(totaal!#REF!=0,"",totaal!#REF!)</f>
        <v>#REF!</v>
      </c>
      <c r="F617" s="25" t="e">
        <f>IF(totaal!#REF!=0,"",totaal!#REF!)</f>
        <v>#REF!</v>
      </c>
      <c r="G617" s="51" t="e">
        <f>IF(totaal!#REF!=0,"",totaal!#REF!)</f>
        <v>#REF!</v>
      </c>
      <c r="H617" s="28"/>
    </row>
    <row r="618" spans="1:8" ht="15" customHeight="1">
      <c r="A618" s="23">
        <f>IF(totaal!A436=0,"",totaal!A436)</f>
        <v>615</v>
      </c>
      <c r="B618" s="24"/>
      <c r="C618" s="25" t="e">
        <f>IF(totaal!#REF!=0,"",totaal!#REF!)</f>
        <v>#REF!</v>
      </c>
      <c r="D618" s="25" t="e">
        <f>IF(totaal!#REF!=0,"",totaal!#REF!)</f>
        <v>#REF!</v>
      </c>
      <c r="E618" s="25" t="e">
        <f>IF(totaal!#REF!=0,"",totaal!#REF!)</f>
        <v>#REF!</v>
      </c>
      <c r="F618" s="25" t="e">
        <f>IF(totaal!#REF!=0,"",totaal!#REF!)</f>
        <v>#REF!</v>
      </c>
      <c r="G618" s="51" t="e">
        <f>IF(totaal!#REF!=0,"",totaal!#REF!)</f>
        <v>#REF!</v>
      </c>
      <c r="H618" s="28"/>
    </row>
    <row r="619" spans="1:8" ht="15" customHeight="1">
      <c r="A619" s="23">
        <f>IF(totaal!A437=0,"",totaal!A437)</f>
        <v>616</v>
      </c>
      <c r="B619" s="24"/>
      <c r="C619" s="25" t="e">
        <f>IF(totaal!#REF!=0,"",totaal!#REF!)</f>
        <v>#REF!</v>
      </c>
      <c r="D619" s="25" t="e">
        <f>IF(totaal!#REF!=0,"",totaal!#REF!)</f>
        <v>#REF!</v>
      </c>
      <c r="E619" s="25" t="e">
        <f>IF(totaal!#REF!=0,"",totaal!#REF!)</f>
        <v>#REF!</v>
      </c>
      <c r="F619" s="25" t="e">
        <f>IF(totaal!#REF!=0,"",totaal!#REF!)</f>
        <v>#REF!</v>
      </c>
      <c r="G619" s="51" t="e">
        <f>IF(totaal!#REF!=0,"",totaal!#REF!)</f>
        <v>#REF!</v>
      </c>
      <c r="H619" s="28"/>
    </row>
    <row r="620" spans="1:8" ht="15" customHeight="1">
      <c r="A620" s="23">
        <f>IF(totaal!A438=0,"",totaal!A438)</f>
        <v>617</v>
      </c>
      <c r="B620" s="24"/>
      <c r="C620" s="25" t="e">
        <f>IF(totaal!#REF!=0,"",totaal!#REF!)</f>
        <v>#REF!</v>
      </c>
      <c r="D620" s="25" t="e">
        <f>IF(totaal!#REF!=0,"",totaal!#REF!)</f>
        <v>#REF!</v>
      </c>
      <c r="E620" s="25" t="e">
        <f>IF(totaal!#REF!=0,"",totaal!#REF!)</f>
        <v>#REF!</v>
      </c>
      <c r="F620" s="25" t="e">
        <f>IF(totaal!#REF!=0,"",totaal!#REF!)</f>
        <v>#REF!</v>
      </c>
      <c r="G620" s="51" t="e">
        <f>IF(totaal!#REF!=0,"",totaal!#REF!)</f>
        <v>#REF!</v>
      </c>
      <c r="H620" s="28"/>
    </row>
    <row r="621" spans="1:8" ht="15" customHeight="1">
      <c r="A621" s="23">
        <f>IF(totaal!A439=0,"",totaal!A439)</f>
        <v>618</v>
      </c>
      <c r="B621" s="24"/>
      <c r="C621" s="25" t="e">
        <f>IF(totaal!#REF!=0,"",totaal!#REF!)</f>
        <v>#REF!</v>
      </c>
      <c r="D621" s="25" t="e">
        <f>IF(totaal!#REF!=0,"",totaal!#REF!)</f>
        <v>#REF!</v>
      </c>
      <c r="E621" s="25" t="e">
        <f>IF(totaal!#REF!=0,"",totaal!#REF!)</f>
        <v>#REF!</v>
      </c>
      <c r="F621" s="25" t="e">
        <f>IF(totaal!#REF!=0,"",totaal!#REF!)</f>
        <v>#REF!</v>
      </c>
      <c r="G621" s="51" t="e">
        <f>IF(totaal!#REF!=0,"",totaal!#REF!)</f>
        <v>#REF!</v>
      </c>
      <c r="H621" s="28"/>
    </row>
    <row r="622" spans="1:8" ht="15" customHeight="1">
      <c r="A622" s="23" t="e">
        <f>IF(totaal!#REF!=0,"",totaal!#REF!)</f>
        <v>#REF!</v>
      </c>
      <c r="B622" s="24"/>
      <c r="C622" s="25" t="e">
        <f>IF(totaal!#REF!=0,"",totaal!#REF!)</f>
        <v>#REF!</v>
      </c>
      <c r="D622" s="25" t="e">
        <f>IF(totaal!#REF!=0,"",totaal!#REF!)</f>
        <v>#REF!</v>
      </c>
      <c r="E622" s="25" t="e">
        <f>IF(totaal!#REF!=0,"",totaal!#REF!)</f>
        <v>#REF!</v>
      </c>
      <c r="F622" s="25" t="e">
        <f>IF(totaal!#REF!=0,"",totaal!#REF!)</f>
        <v>#REF!</v>
      </c>
      <c r="G622" s="51" t="e">
        <f>IF(totaal!#REF!=0,"",totaal!#REF!)</f>
        <v>#REF!</v>
      </c>
      <c r="H622" s="28"/>
    </row>
    <row r="623" spans="1:8" ht="15" customHeight="1">
      <c r="A623" s="23" t="e">
        <f>IF(totaal!#REF!=0,"",totaal!#REF!)</f>
        <v>#REF!</v>
      </c>
      <c r="B623" s="24"/>
      <c r="C623" s="25" t="e">
        <f>IF(totaal!#REF!=0,"",totaal!#REF!)</f>
        <v>#REF!</v>
      </c>
      <c r="D623" s="25" t="e">
        <f>IF(totaal!#REF!=0,"",totaal!#REF!)</f>
        <v>#REF!</v>
      </c>
      <c r="E623" s="25" t="e">
        <f>IF(totaal!#REF!=0,"",totaal!#REF!)</f>
        <v>#REF!</v>
      </c>
      <c r="F623" s="25" t="e">
        <f>IF(totaal!#REF!=0,"",totaal!#REF!)</f>
        <v>#REF!</v>
      </c>
      <c r="G623" s="51" t="e">
        <f>IF(totaal!#REF!=0,"",totaal!#REF!)</f>
        <v>#REF!</v>
      </c>
      <c r="H623" s="28"/>
    </row>
    <row r="624" spans="1:8" ht="15" customHeight="1">
      <c r="A624" s="23" t="e">
        <f>IF(totaal!#REF!=0,"",totaal!#REF!)</f>
        <v>#REF!</v>
      </c>
      <c r="B624" s="24"/>
      <c r="C624" s="25" t="e">
        <f>IF(totaal!#REF!=0,"",totaal!#REF!)</f>
        <v>#REF!</v>
      </c>
      <c r="D624" s="25" t="e">
        <f>IF(totaal!#REF!=0,"",totaal!#REF!)</f>
        <v>#REF!</v>
      </c>
      <c r="E624" s="25" t="e">
        <f>IF(totaal!#REF!=0,"",totaal!#REF!)</f>
        <v>#REF!</v>
      </c>
      <c r="F624" s="25" t="e">
        <f>IF(totaal!#REF!=0,"",totaal!#REF!)</f>
        <v>#REF!</v>
      </c>
      <c r="G624" s="51" t="e">
        <f>IF(totaal!#REF!=0,"",totaal!#REF!)</f>
        <v>#REF!</v>
      </c>
      <c r="H624" s="28"/>
    </row>
    <row r="625" spans="1:8" ht="15" customHeight="1">
      <c r="A625" s="23" t="e">
        <f>IF(totaal!#REF!=0,"",totaal!#REF!)</f>
        <v>#REF!</v>
      </c>
      <c r="B625" s="24"/>
      <c r="C625" s="25" t="e">
        <f>IF(totaal!#REF!=0,"",totaal!#REF!)</f>
        <v>#REF!</v>
      </c>
      <c r="D625" s="25" t="e">
        <f>IF(totaal!#REF!=0,"",totaal!#REF!)</f>
        <v>#REF!</v>
      </c>
      <c r="E625" s="25" t="e">
        <f>IF(totaal!#REF!=0,"",totaal!#REF!)</f>
        <v>#REF!</v>
      </c>
      <c r="F625" s="25" t="e">
        <f>IF(totaal!#REF!=0,"",totaal!#REF!)</f>
        <v>#REF!</v>
      </c>
      <c r="G625" s="51" t="e">
        <f>IF(totaal!#REF!=0,"",totaal!#REF!)</f>
        <v>#REF!</v>
      </c>
      <c r="H625" s="28"/>
    </row>
    <row r="626" spans="1:8" ht="15" customHeight="1">
      <c r="A626" s="23" t="e">
        <f>IF(totaal!#REF!=0,"",totaal!#REF!)</f>
        <v>#REF!</v>
      </c>
      <c r="B626" s="24"/>
      <c r="C626" s="25" t="e">
        <f>IF(totaal!#REF!=0,"",totaal!#REF!)</f>
        <v>#REF!</v>
      </c>
      <c r="D626" s="25" t="e">
        <f>IF(totaal!#REF!=0,"",totaal!#REF!)</f>
        <v>#REF!</v>
      </c>
      <c r="E626" s="25" t="e">
        <f>IF(totaal!#REF!=0,"",totaal!#REF!)</f>
        <v>#REF!</v>
      </c>
      <c r="F626" s="25" t="e">
        <f>IF(totaal!#REF!=0,"",totaal!#REF!)</f>
        <v>#REF!</v>
      </c>
      <c r="G626" s="51" t="e">
        <f>IF(totaal!#REF!=0,"",totaal!#REF!)</f>
        <v>#REF!</v>
      </c>
      <c r="H626" s="28"/>
    </row>
    <row r="627" spans="1:8" ht="15" customHeight="1">
      <c r="A627" s="23" t="e">
        <f>IF(totaal!#REF!=0,"",totaal!#REF!)</f>
        <v>#REF!</v>
      </c>
      <c r="B627" s="24"/>
      <c r="C627" s="25" t="e">
        <f>IF(totaal!#REF!=0,"",totaal!#REF!)</f>
        <v>#REF!</v>
      </c>
      <c r="D627" s="25" t="e">
        <f>IF(totaal!#REF!=0,"",totaal!#REF!)</f>
        <v>#REF!</v>
      </c>
      <c r="E627" s="25" t="e">
        <f>IF(totaal!#REF!=0,"",totaal!#REF!)</f>
        <v>#REF!</v>
      </c>
      <c r="F627" s="25" t="e">
        <f>IF(totaal!#REF!=0,"",totaal!#REF!)</f>
        <v>#REF!</v>
      </c>
      <c r="G627" s="51" t="e">
        <f>IF(totaal!#REF!=0,"",totaal!#REF!)</f>
        <v>#REF!</v>
      </c>
      <c r="H627" s="28"/>
    </row>
    <row r="628" spans="1:8" ht="15" customHeight="1">
      <c r="A628" s="23" t="e">
        <f>IF(totaal!#REF!=0,"",totaal!#REF!)</f>
        <v>#REF!</v>
      </c>
      <c r="B628" s="24"/>
      <c r="C628" s="25" t="e">
        <f>IF(totaal!#REF!=0,"",totaal!#REF!)</f>
        <v>#REF!</v>
      </c>
      <c r="D628" s="25" t="e">
        <f>IF(totaal!#REF!=0,"",totaal!#REF!)</f>
        <v>#REF!</v>
      </c>
      <c r="E628" s="25" t="e">
        <f>IF(totaal!#REF!=0,"",totaal!#REF!)</f>
        <v>#REF!</v>
      </c>
      <c r="F628" s="25" t="e">
        <f>IF(totaal!#REF!=0,"",totaal!#REF!)</f>
        <v>#REF!</v>
      </c>
      <c r="G628" s="51" t="e">
        <f>IF(totaal!#REF!=0,"",totaal!#REF!)</f>
        <v>#REF!</v>
      </c>
      <c r="H628" s="28"/>
    </row>
    <row r="629" spans="1:8" ht="15" customHeight="1">
      <c r="A629" s="23" t="e">
        <f>IF(totaal!#REF!=0,"",totaal!#REF!)</f>
        <v>#REF!</v>
      </c>
      <c r="B629" s="24"/>
      <c r="C629" s="25" t="e">
        <f>IF(totaal!#REF!=0,"",totaal!#REF!)</f>
        <v>#REF!</v>
      </c>
      <c r="D629" s="25" t="e">
        <f>IF(totaal!#REF!=0,"",totaal!#REF!)</f>
        <v>#REF!</v>
      </c>
      <c r="E629" s="25" t="e">
        <f>IF(totaal!#REF!=0,"",totaal!#REF!)</f>
        <v>#REF!</v>
      </c>
      <c r="F629" s="25" t="e">
        <f>IF(totaal!#REF!=0,"",totaal!#REF!)</f>
        <v>#REF!</v>
      </c>
      <c r="G629" s="51" t="e">
        <f>IF(totaal!#REF!=0,"",totaal!#REF!)</f>
        <v>#REF!</v>
      </c>
      <c r="H629" s="28"/>
    </row>
    <row r="630" spans="1:8" ht="15" customHeight="1">
      <c r="A630" s="23" t="e">
        <f>IF(totaal!#REF!=0,"",totaal!#REF!)</f>
        <v>#REF!</v>
      </c>
      <c r="B630" s="24"/>
      <c r="C630" s="25" t="e">
        <f>IF(totaal!#REF!=0,"",totaal!#REF!)</f>
        <v>#REF!</v>
      </c>
      <c r="D630" s="25" t="e">
        <f>IF(totaal!#REF!=0,"",totaal!#REF!)</f>
        <v>#REF!</v>
      </c>
      <c r="E630" s="25" t="e">
        <f>IF(totaal!#REF!=0,"",totaal!#REF!)</f>
        <v>#REF!</v>
      </c>
      <c r="F630" s="25" t="e">
        <f>IF(totaal!#REF!=0,"",totaal!#REF!)</f>
        <v>#REF!</v>
      </c>
      <c r="G630" s="51" t="e">
        <f>IF(totaal!#REF!=0,"",totaal!#REF!)</f>
        <v>#REF!</v>
      </c>
      <c r="H630" s="28"/>
    </row>
    <row r="631" spans="1:8" ht="15" customHeight="1">
      <c r="A631" s="23" t="e">
        <f>IF(totaal!#REF!=0,"",totaal!#REF!)</f>
        <v>#REF!</v>
      </c>
      <c r="B631" s="24"/>
      <c r="C631" s="25" t="e">
        <f>IF(totaal!#REF!=0,"",totaal!#REF!)</f>
        <v>#REF!</v>
      </c>
      <c r="D631" s="25" t="e">
        <f>IF(totaal!#REF!=0,"",totaal!#REF!)</f>
        <v>#REF!</v>
      </c>
      <c r="E631" s="25" t="e">
        <f>IF(totaal!#REF!=0,"",totaal!#REF!)</f>
        <v>#REF!</v>
      </c>
      <c r="F631" s="25" t="e">
        <f>IF(totaal!#REF!=0,"",totaal!#REF!)</f>
        <v>#REF!</v>
      </c>
      <c r="G631" s="51" t="e">
        <f>IF(totaal!#REF!=0,"",totaal!#REF!)</f>
        <v>#REF!</v>
      </c>
      <c r="H631" s="28"/>
    </row>
    <row r="632" spans="1:8" ht="15" customHeight="1">
      <c r="A632" s="23" t="e">
        <f>IF(totaal!#REF!=0,"",totaal!#REF!)</f>
        <v>#REF!</v>
      </c>
      <c r="B632" s="24"/>
      <c r="C632" s="25" t="e">
        <f>IF(totaal!#REF!=0,"",totaal!#REF!)</f>
        <v>#REF!</v>
      </c>
      <c r="D632" s="25" t="e">
        <f>IF(totaal!#REF!=0,"",totaal!#REF!)</f>
        <v>#REF!</v>
      </c>
      <c r="E632" s="25" t="e">
        <f>IF(totaal!#REF!=0,"",totaal!#REF!)</f>
        <v>#REF!</v>
      </c>
      <c r="F632" s="25" t="e">
        <f>IF(totaal!#REF!=0,"",totaal!#REF!)</f>
        <v>#REF!</v>
      </c>
      <c r="G632" s="51" t="e">
        <f>IF(totaal!#REF!=0,"",totaal!#REF!)</f>
        <v>#REF!</v>
      </c>
      <c r="H632" s="28"/>
    </row>
    <row r="633" spans="1:8" ht="15" customHeight="1">
      <c r="A633" s="23" t="e">
        <f>IF(totaal!#REF!=0,"",totaal!#REF!)</f>
        <v>#REF!</v>
      </c>
      <c r="B633" s="24"/>
      <c r="C633" s="25" t="str">
        <f>IF(totaal!C440=0,"",totaal!C440)</f>
        <v xml:space="preserve">Brandklep </v>
      </c>
      <c r="D633" s="25" t="str">
        <f>IF(totaal!D440=0,"",totaal!D440)</f>
        <v>Trox</v>
      </c>
      <c r="E633" s="25" t="str">
        <f>IF(totaal!E440=0,"",totaal!E440)</f>
        <v>FKN-EN afm. 350x200</v>
      </c>
      <c r="F633" s="25" t="str">
        <f>IF(totaal!F440=0,"",totaal!F440)</f>
        <v/>
      </c>
      <c r="G633" s="51" t="str">
        <f>IF(totaal!G440=0,"",totaal!G440)</f>
        <v>verzinkt</v>
      </c>
      <c r="H633" s="28"/>
    </row>
    <row r="634" spans="1:8" ht="15" customHeight="1">
      <c r="A634" s="23" t="e">
        <f>IF(totaal!#REF!=0,"",totaal!#REF!)</f>
        <v>#REF!</v>
      </c>
      <c r="B634" s="24"/>
      <c r="C634" s="25" t="e">
        <f>IF(totaal!#REF!=0,"",totaal!#REF!)</f>
        <v>#REF!</v>
      </c>
      <c r="D634" s="25" t="e">
        <f>IF(totaal!#REF!=0,"",totaal!#REF!)</f>
        <v>#REF!</v>
      </c>
      <c r="E634" s="25" t="e">
        <f>IF(totaal!#REF!=0,"",totaal!#REF!)</f>
        <v>#REF!</v>
      </c>
      <c r="F634" s="25" t="e">
        <f>IF(totaal!#REF!=0,"",totaal!#REF!)</f>
        <v>#REF!</v>
      </c>
      <c r="G634" s="51" t="e">
        <f>IF(totaal!#REF!=0,"",totaal!#REF!)</f>
        <v>#REF!</v>
      </c>
      <c r="H634" s="28"/>
    </row>
    <row r="635" spans="1:8" ht="15" customHeight="1">
      <c r="A635" s="23" t="e">
        <f>IF(totaal!#REF!=0,"",totaal!#REF!)</f>
        <v>#REF!</v>
      </c>
      <c r="B635" s="24"/>
      <c r="C635" s="25" t="e">
        <f>IF(totaal!#REF!=0,"",totaal!#REF!)</f>
        <v>#REF!</v>
      </c>
      <c r="D635" s="25" t="e">
        <f>IF(totaal!#REF!=0,"",totaal!#REF!)</f>
        <v>#REF!</v>
      </c>
      <c r="E635" s="25" t="e">
        <f>IF(totaal!#REF!=0,"",totaal!#REF!)</f>
        <v>#REF!</v>
      </c>
      <c r="F635" s="25" t="e">
        <f>IF(totaal!#REF!=0,"",totaal!#REF!)</f>
        <v>#REF!</v>
      </c>
      <c r="G635" s="51" t="e">
        <f>IF(totaal!#REF!=0,"",totaal!#REF!)</f>
        <v>#REF!</v>
      </c>
      <c r="H635" s="28"/>
    </row>
    <row r="636" spans="1:8" ht="15" customHeight="1">
      <c r="A636" s="23" t="e">
        <f>IF(totaal!#REF!=0,"",totaal!#REF!)</f>
        <v>#REF!</v>
      </c>
      <c r="B636" s="24"/>
      <c r="C636" s="25" t="e">
        <f>IF(totaal!#REF!=0,"",totaal!#REF!)</f>
        <v>#REF!</v>
      </c>
      <c r="D636" s="25" t="e">
        <f>IF(totaal!#REF!=0,"",totaal!#REF!)</f>
        <v>#REF!</v>
      </c>
      <c r="E636" s="25" t="e">
        <f>IF(totaal!#REF!=0,"",totaal!#REF!)</f>
        <v>#REF!</v>
      </c>
      <c r="F636" s="25" t="e">
        <f>IF(totaal!#REF!=0,"",totaal!#REF!)</f>
        <v>#REF!</v>
      </c>
      <c r="G636" s="51" t="e">
        <f>IF(totaal!#REF!=0,"",totaal!#REF!)</f>
        <v>#REF!</v>
      </c>
      <c r="H636" s="28"/>
    </row>
    <row r="637" spans="1:8" ht="15" customHeight="1">
      <c r="A637" s="23" t="e">
        <f>IF(totaal!#REF!=0,"",totaal!#REF!)</f>
        <v>#REF!</v>
      </c>
      <c r="B637" s="24"/>
      <c r="C637" s="25" t="e">
        <f>IF(totaal!#REF!=0,"",totaal!#REF!)</f>
        <v>#REF!</v>
      </c>
      <c r="D637" s="25" t="e">
        <f>IF(totaal!#REF!=0,"",totaal!#REF!)</f>
        <v>#REF!</v>
      </c>
      <c r="E637" s="25" t="e">
        <f>IF(totaal!#REF!=0,"",totaal!#REF!)</f>
        <v>#REF!</v>
      </c>
      <c r="F637" s="25" t="e">
        <f>IF(totaal!#REF!=0,"",totaal!#REF!)</f>
        <v>#REF!</v>
      </c>
      <c r="G637" s="51" t="e">
        <f>IF(totaal!#REF!=0,"",totaal!#REF!)</f>
        <v>#REF!</v>
      </c>
      <c r="H637" s="28"/>
    </row>
    <row r="638" spans="1:8" ht="15" customHeight="1">
      <c r="A638" s="23" t="e">
        <f>IF(totaal!#REF!=0,"",totaal!#REF!)</f>
        <v>#REF!</v>
      </c>
      <c r="B638" s="24"/>
      <c r="C638" s="25" t="e">
        <f>IF(totaal!#REF!=0,"",totaal!#REF!)</f>
        <v>#REF!</v>
      </c>
      <c r="D638" s="25" t="e">
        <f>IF(totaal!#REF!=0,"",totaal!#REF!)</f>
        <v>#REF!</v>
      </c>
      <c r="E638" s="25" t="e">
        <f>IF(totaal!#REF!=0,"",totaal!#REF!)</f>
        <v>#REF!</v>
      </c>
      <c r="F638" s="25" t="e">
        <f>IF(totaal!#REF!=0,"",totaal!#REF!)</f>
        <v>#REF!</v>
      </c>
      <c r="G638" s="51" t="e">
        <f>IF(totaal!#REF!=0,"",totaal!#REF!)</f>
        <v>#REF!</v>
      </c>
      <c r="H638" s="28"/>
    </row>
    <row r="639" spans="1:8" ht="15" customHeight="1">
      <c r="A639" s="23" t="e">
        <f>IF(totaal!#REF!=0,"",totaal!#REF!)</f>
        <v>#REF!</v>
      </c>
      <c r="B639" s="24"/>
      <c r="C639" s="25" t="e">
        <f>IF(totaal!#REF!=0,"",totaal!#REF!)</f>
        <v>#REF!</v>
      </c>
      <c r="D639" s="25" t="e">
        <f>IF(totaal!#REF!=0,"",totaal!#REF!)</f>
        <v>#REF!</v>
      </c>
      <c r="E639" s="25" t="e">
        <f>IF(totaal!#REF!=0,"",totaal!#REF!)</f>
        <v>#REF!</v>
      </c>
      <c r="F639" s="25" t="e">
        <f>IF(totaal!#REF!=0,"",totaal!#REF!)</f>
        <v>#REF!</v>
      </c>
      <c r="G639" s="51" t="e">
        <f>IF(totaal!#REF!=0,"",totaal!#REF!)</f>
        <v>#REF!</v>
      </c>
      <c r="H639" s="28"/>
    </row>
    <row r="640" spans="1:8" ht="15" customHeight="1">
      <c r="A640" s="23" t="e">
        <f>IF(totaal!#REF!=0,"",totaal!#REF!)</f>
        <v>#REF!</v>
      </c>
      <c r="B640" s="24"/>
      <c r="C640" s="25" t="e">
        <f>IF(totaal!#REF!=0,"",totaal!#REF!)</f>
        <v>#REF!</v>
      </c>
      <c r="D640" s="25" t="e">
        <f>IF(totaal!#REF!=0,"",totaal!#REF!)</f>
        <v>#REF!</v>
      </c>
      <c r="E640" s="25" t="e">
        <f>IF(totaal!#REF!=0,"",totaal!#REF!)</f>
        <v>#REF!</v>
      </c>
      <c r="F640" s="25" t="e">
        <f>IF(totaal!#REF!=0,"",totaal!#REF!)</f>
        <v>#REF!</v>
      </c>
      <c r="G640" s="51" t="e">
        <f>IF(totaal!#REF!=0,"",totaal!#REF!)</f>
        <v>#REF!</v>
      </c>
      <c r="H640" s="28"/>
    </row>
    <row r="641" spans="1:8" ht="15" customHeight="1">
      <c r="A641" s="23" t="e">
        <f>IF(totaal!#REF!=0,"",totaal!#REF!)</f>
        <v>#REF!</v>
      </c>
      <c r="B641" s="24"/>
      <c r="C641" s="25" t="e">
        <f>IF(totaal!#REF!=0,"",totaal!#REF!)</f>
        <v>#REF!</v>
      </c>
      <c r="D641" s="25" t="e">
        <f>IF(totaal!#REF!=0,"",totaal!#REF!)</f>
        <v>#REF!</v>
      </c>
      <c r="E641" s="25" t="e">
        <f>IF(totaal!#REF!=0,"",totaal!#REF!)</f>
        <v>#REF!</v>
      </c>
      <c r="F641" s="25" t="e">
        <f>IF(totaal!#REF!=0,"",totaal!#REF!)</f>
        <v>#REF!</v>
      </c>
      <c r="G641" s="51" t="e">
        <f>IF(totaal!#REF!=0,"",totaal!#REF!)</f>
        <v>#REF!</v>
      </c>
      <c r="H641" s="28"/>
    </row>
    <row r="642" spans="1:8" ht="15" customHeight="1">
      <c r="A642" s="23" t="e">
        <f>IF(totaal!#REF!=0,"",totaal!#REF!)</f>
        <v>#REF!</v>
      </c>
      <c r="B642" s="24"/>
      <c r="C642" s="25" t="e">
        <f>IF(totaal!#REF!=0,"",totaal!#REF!)</f>
        <v>#REF!</v>
      </c>
      <c r="D642" s="25" t="e">
        <f>IF(totaal!#REF!=0,"",totaal!#REF!)</f>
        <v>#REF!</v>
      </c>
      <c r="E642" s="25" t="e">
        <f>IF(totaal!#REF!=0,"",totaal!#REF!)</f>
        <v>#REF!</v>
      </c>
      <c r="F642" s="25" t="e">
        <f>IF(totaal!#REF!=0,"",totaal!#REF!)</f>
        <v>#REF!</v>
      </c>
      <c r="G642" s="51" t="e">
        <f>IF(totaal!#REF!=0,"",totaal!#REF!)</f>
        <v>#REF!</v>
      </c>
      <c r="H642" s="28"/>
    </row>
    <row r="643" spans="1:8" ht="15" customHeight="1">
      <c r="A643" s="23" t="e">
        <f>IF(totaal!#REF!=0,"",totaal!#REF!)</f>
        <v>#REF!</v>
      </c>
      <c r="B643" s="24"/>
      <c r="C643" s="25" t="e">
        <f>IF(totaal!#REF!=0,"",totaal!#REF!)</f>
        <v>#REF!</v>
      </c>
      <c r="D643" s="25" t="e">
        <f>IF(totaal!#REF!=0,"",totaal!#REF!)</f>
        <v>#REF!</v>
      </c>
      <c r="E643" s="25" t="e">
        <f>IF(totaal!#REF!=0,"",totaal!#REF!)</f>
        <v>#REF!</v>
      </c>
      <c r="F643" s="25" t="e">
        <f>IF(totaal!#REF!=0,"",totaal!#REF!)</f>
        <v>#REF!</v>
      </c>
      <c r="G643" s="51" t="e">
        <f>IF(totaal!#REF!=0,"",totaal!#REF!)</f>
        <v>#REF!</v>
      </c>
      <c r="H643" s="28"/>
    </row>
    <row r="644" spans="1:8" ht="15" customHeight="1">
      <c r="A644" s="23" t="e">
        <f>IF(totaal!#REF!=0,"",totaal!#REF!)</f>
        <v>#REF!</v>
      </c>
      <c r="B644" s="24"/>
      <c r="C644" s="25" t="e">
        <f>IF(totaal!#REF!=0,"",totaal!#REF!)</f>
        <v>#REF!</v>
      </c>
      <c r="D644" s="25" t="e">
        <f>IF(totaal!#REF!=0,"",totaal!#REF!)</f>
        <v>#REF!</v>
      </c>
      <c r="E644" s="25" t="e">
        <f>IF(totaal!#REF!=0,"",totaal!#REF!)</f>
        <v>#REF!</v>
      </c>
      <c r="F644" s="25" t="e">
        <f>IF(totaal!#REF!=0,"",totaal!#REF!)</f>
        <v>#REF!</v>
      </c>
      <c r="G644" s="51" t="e">
        <f>IF(totaal!#REF!=0,"",totaal!#REF!)</f>
        <v>#REF!</v>
      </c>
      <c r="H644" s="28"/>
    </row>
    <row r="645" spans="1:8" ht="15" customHeight="1">
      <c r="A645" s="23" t="e">
        <f>IF(totaal!#REF!=0,"",totaal!#REF!)</f>
        <v>#REF!</v>
      </c>
      <c r="B645" s="24"/>
      <c r="C645" s="25" t="e">
        <f>IF(totaal!#REF!=0,"",totaal!#REF!)</f>
        <v>#REF!</v>
      </c>
      <c r="D645" s="25" t="e">
        <f>IF(totaal!#REF!=0,"",totaal!#REF!)</f>
        <v>#REF!</v>
      </c>
      <c r="E645" s="25" t="e">
        <f>IF(totaal!#REF!=0,"",totaal!#REF!)</f>
        <v>#REF!</v>
      </c>
      <c r="F645" s="25" t="e">
        <f>IF(totaal!#REF!=0,"",totaal!#REF!)</f>
        <v>#REF!</v>
      </c>
      <c r="G645" s="51" t="e">
        <f>IF(totaal!#REF!=0,"",totaal!#REF!)</f>
        <v>#REF!</v>
      </c>
      <c r="H645" s="28"/>
    </row>
    <row r="646" spans="1:8" ht="15" customHeight="1">
      <c r="A646" s="23" t="e">
        <f>IF(totaal!#REF!=0,"",totaal!#REF!)</f>
        <v>#REF!</v>
      </c>
      <c r="B646" s="24"/>
      <c r="C646" s="25" t="e">
        <f>IF(totaal!#REF!=0,"",totaal!#REF!)</f>
        <v>#REF!</v>
      </c>
      <c r="D646" s="25" t="e">
        <f>IF(totaal!#REF!=0,"",totaal!#REF!)</f>
        <v>#REF!</v>
      </c>
      <c r="E646" s="25" t="e">
        <f>IF(totaal!#REF!=0,"",totaal!#REF!)</f>
        <v>#REF!</v>
      </c>
      <c r="F646" s="25" t="e">
        <f>IF(totaal!#REF!=0,"",totaal!#REF!)</f>
        <v>#REF!</v>
      </c>
      <c r="G646" s="51" t="e">
        <f>IF(totaal!#REF!=0,"",totaal!#REF!)</f>
        <v>#REF!</v>
      </c>
      <c r="H646" s="28"/>
    </row>
    <row r="647" spans="1:8" ht="15" customHeight="1">
      <c r="A647" s="23">
        <f>IF(totaal!A440=0,"",totaal!A440)</f>
        <v>644</v>
      </c>
      <c r="B647" s="24"/>
      <c r="C647" s="25" t="e">
        <f>IF(totaal!#REF!=0,"",totaal!#REF!)</f>
        <v>#REF!</v>
      </c>
      <c r="D647" s="25" t="e">
        <f>IF(totaal!#REF!=0,"",totaal!#REF!)</f>
        <v>#REF!</v>
      </c>
      <c r="E647" s="25" t="e">
        <f>IF(totaal!#REF!=0,"",totaal!#REF!)</f>
        <v>#REF!</v>
      </c>
      <c r="F647" s="25" t="e">
        <f>IF(totaal!#REF!=0,"",totaal!#REF!)</f>
        <v>#REF!</v>
      </c>
      <c r="G647" s="51" t="e">
        <f>IF(totaal!#REF!=0,"",totaal!#REF!)</f>
        <v>#REF!</v>
      </c>
      <c r="H647" s="28"/>
    </row>
    <row r="648" spans="1:8" ht="15" customHeight="1">
      <c r="A648" s="23" t="e">
        <f>IF(totaal!#REF!=0,"",totaal!#REF!)</f>
        <v>#REF!</v>
      </c>
      <c r="B648" s="24"/>
      <c r="C648" s="25" t="str">
        <f>IF(totaal!C441=0,"",totaal!C441)</f>
        <v xml:space="preserve">Brandklep </v>
      </c>
      <c r="D648" s="25" t="str">
        <f>IF(totaal!D441=0,"",totaal!D441)</f>
        <v>Trox</v>
      </c>
      <c r="E648" s="25" t="str">
        <f>IF(totaal!E441=0,"",totaal!E441)</f>
        <v>FKN-EN afm. 500x300</v>
      </c>
      <c r="F648" s="25" t="str">
        <f>IF(totaal!F441=0,"",totaal!F441)</f>
        <v/>
      </c>
      <c r="G648" s="51" t="str">
        <f>IF(totaal!G441=0,"",totaal!G441)</f>
        <v>verzinkt</v>
      </c>
      <c r="H648" s="28"/>
    </row>
    <row r="649" spans="1:8" ht="15" customHeight="1">
      <c r="A649" s="23" t="e">
        <f>IF(totaal!#REF!=0,"",totaal!#REF!)</f>
        <v>#REF!</v>
      </c>
      <c r="B649" s="24"/>
      <c r="C649" s="25" t="str">
        <f>IF(totaal!C442=0,"",totaal!C442)</f>
        <v xml:space="preserve">Brandklep </v>
      </c>
      <c r="D649" s="25" t="str">
        <f>IF(totaal!D442=0,"",totaal!D442)</f>
        <v>Trox</v>
      </c>
      <c r="E649" s="25" t="str">
        <f>IF(totaal!E442=0,"",totaal!E442)</f>
        <v>FKN-EN afm. 700x300</v>
      </c>
      <c r="F649" s="25" t="str">
        <f>IF(totaal!F442=0,"",totaal!F442)</f>
        <v/>
      </c>
      <c r="G649" s="51" t="str">
        <f>IF(totaal!G442=0,"",totaal!G442)</f>
        <v>verzinkt</v>
      </c>
      <c r="H649" s="28"/>
    </row>
    <row r="650" spans="1:8" ht="15" customHeight="1">
      <c r="A650" s="23" t="e">
        <f>IF(totaal!#REF!=0,"",totaal!#REF!)</f>
        <v>#REF!</v>
      </c>
      <c r="B650" s="24"/>
      <c r="C650" s="25" t="str">
        <f>IF(totaal!C443=0,"",totaal!C443)</f>
        <v xml:space="preserve">Brandklep </v>
      </c>
      <c r="D650" s="25" t="str">
        <f>IF(totaal!D443=0,"",totaal!D443)</f>
        <v>Trox</v>
      </c>
      <c r="E650" s="25" t="str">
        <f>IF(totaal!E443=0,"",totaal!E443)</f>
        <v>FKN-EN afm. 800x400</v>
      </c>
      <c r="F650" s="25" t="str">
        <f>IF(totaal!F443=0,"",totaal!F443)</f>
        <v/>
      </c>
      <c r="G650" s="51" t="str">
        <f>IF(totaal!G443=0,"",totaal!G443)</f>
        <v>verzinkt</v>
      </c>
      <c r="H650" s="28"/>
    </row>
    <row r="651" spans="1:8" ht="15" customHeight="1">
      <c r="A651" s="23" t="e">
        <f>IF(totaal!#REF!=0,"",totaal!#REF!)</f>
        <v>#REF!</v>
      </c>
      <c r="B651" s="24"/>
      <c r="C651" s="25" t="str">
        <f>IF(totaal!C444=0,"",totaal!C444)</f>
        <v xml:space="preserve">Brandklep </v>
      </c>
      <c r="D651" s="25" t="str">
        <f>IF(totaal!D444=0,"",totaal!D444)</f>
        <v>Trox</v>
      </c>
      <c r="E651" s="25" t="str">
        <f>IF(totaal!E444=0,"",totaal!E444)</f>
        <v>FKR-04-NEN ø315</v>
      </c>
      <c r="F651" s="25" t="str">
        <f>IF(totaal!F444=0,"",totaal!F444)</f>
        <v/>
      </c>
      <c r="G651" s="51" t="str">
        <f>IF(totaal!G444=0,"",totaal!G444)</f>
        <v>verzinkt</v>
      </c>
      <c r="H651" s="28"/>
    </row>
    <row r="652" spans="1:8" ht="15" customHeight="1">
      <c r="A652" s="23" t="e">
        <f>IF(totaal!#REF!=0,"",totaal!#REF!)</f>
        <v>#REF!</v>
      </c>
      <c r="B652" s="24"/>
      <c r="C652" s="25" t="str">
        <f>IF(totaal!C445=0,"",totaal!C445)</f>
        <v xml:space="preserve">Brandklep </v>
      </c>
      <c r="D652" s="25" t="str">
        <f>IF(totaal!D445=0,"",totaal!D445)</f>
        <v>Trox</v>
      </c>
      <c r="E652" s="25" t="str">
        <f>IF(totaal!E445=0,"",totaal!E445)</f>
        <v>FKN-EN afm. 1200x400</v>
      </c>
      <c r="F652" s="25" t="str">
        <f>IF(totaal!F445=0,"",totaal!F445)</f>
        <v/>
      </c>
      <c r="G652" s="51" t="str">
        <f>IF(totaal!G445=0,"",totaal!G445)</f>
        <v>verzinkt</v>
      </c>
      <c r="H652" s="28"/>
    </row>
    <row r="653" spans="1:8" ht="15" customHeight="1">
      <c r="A653" s="23" t="e">
        <f>IF(totaal!#REF!=0,"",totaal!#REF!)</f>
        <v>#REF!</v>
      </c>
      <c r="B653" s="24"/>
      <c r="C653" s="25" t="str">
        <f>IF(totaal!C446=0,"",totaal!C446)</f>
        <v>Regelafsluiter 3-weg</v>
      </c>
      <c r="D653" s="25" t="str">
        <f>IF(totaal!D446=0,"",totaal!D446)</f>
        <v>M&amp;R levering</v>
      </c>
      <c r="E653" s="25" t="str">
        <f>IF(totaal!E446=0,"",totaal!E446)</f>
        <v>type DN65</v>
      </c>
      <c r="F653" s="25" t="str">
        <f>IF(totaal!F446=0,"",totaal!F446)</f>
        <v/>
      </c>
      <c r="G653" s="51" t="str">
        <f>IF(totaal!G446=0,"",totaal!G446)</f>
        <v/>
      </c>
      <c r="H653" s="28"/>
    </row>
    <row r="654" spans="1:8" ht="15" customHeight="1">
      <c r="A654" s="23" t="e">
        <f>IF(totaal!#REF!=0,"",totaal!#REF!)</f>
        <v>#REF!</v>
      </c>
      <c r="B654" s="24"/>
      <c r="C654" s="25" t="str">
        <f>IF(totaal!C447=0,"",totaal!C447)</f>
        <v>Regelafsluiter 3-weg</v>
      </c>
      <c r="D654" s="25" t="str">
        <f>IF(totaal!D447=0,"",totaal!D447)</f>
        <v/>
      </c>
      <c r="E654" s="25" t="str">
        <f>IF(totaal!E447=0,"",totaal!E447)</f>
        <v>type DN80</v>
      </c>
      <c r="F654" s="25" t="str">
        <f>IF(totaal!F447=0,"",totaal!F447)</f>
        <v/>
      </c>
      <c r="G654" s="51" t="str">
        <f>IF(totaal!G447=0,"",totaal!G447)</f>
        <v/>
      </c>
      <c r="H654" s="28"/>
    </row>
    <row r="655" spans="1:8" ht="15" customHeight="1">
      <c r="A655" s="23" t="e">
        <f>IF(totaal!#REF!=0,"",totaal!#REF!)</f>
        <v>#REF!</v>
      </c>
      <c r="B655" s="24"/>
      <c r="C655" s="25" t="str">
        <f>IF(totaal!C448=0,"",totaal!C448)</f>
        <v>Temp./RV Transmitter</v>
      </c>
      <c r="D655" s="25" t="str">
        <f>IF(totaal!D448=0,"",totaal!D448)</f>
        <v>Siemens</v>
      </c>
      <c r="E655" s="25" t="str">
        <f>IF(totaal!E448=0,"",totaal!E448)</f>
        <v>type QFA3160, levering M&amp;R</v>
      </c>
      <c r="F655" s="25" t="str">
        <f>IF(totaal!F448=0,"",totaal!F448)</f>
        <v/>
      </c>
      <c r="G655" s="51" t="str">
        <f>IF(totaal!G448=0,"",totaal!G448)</f>
        <v>Ral7001+Ral7035</v>
      </c>
      <c r="H655" s="28"/>
    </row>
    <row r="656" spans="1:8" ht="15" customHeight="1">
      <c r="A656" s="23" t="e">
        <f>IF(totaal!#REF!=0,"",totaal!#REF!)</f>
        <v>#REF!</v>
      </c>
      <c r="B656" s="24"/>
      <c r="C656" s="25" t="str">
        <f>IF(totaal!C449=0,"",totaal!C449)</f>
        <v>Multi-Channel Display</v>
      </c>
      <c r="D656" s="25" t="str">
        <f>IF(totaal!D449=0,"",totaal!D449)</f>
        <v>KIMO</v>
      </c>
      <c r="E656" s="25" t="str">
        <f>IF(totaal!E449=0,"",totaal!E449)</f>
        <v>type ATE300, levering M&amp;R</v>
      </c>
      <c r="F656" s="25" t="str">
        <f>IF(totaal!F449=0,"",totaal!F449)</f>
        <v/>
      </c>
      <c r="G656" s="51" t="str">
        <f>IF(totaal!G449=0,"",totaal!G449)</f>
        <v>RVS</v>
      </c>
      <c r="H656" s="28"/>
    </row>
    <row r="657" spans="1:8" ht="15" customHeight="1">
      <c r="A657" s="23" t="e">
        <f>IF(totaal!#REF!=0,"",totaal!#REF!)</f>
        <v>#REF!</v>
      </c>
      <c r="B657" s="24"/>
      <c r="C657" s="25" t="str">
        <f>IF(totaal!C450=0,"",totaal!C450)</f>
        <v>Servomotor</v>
      </c>
      <c r="D657" s="25" t="str">
        <f>IF(totaal!D450=0,"",totaal!D450)</f>
        <v>Belimo</v>
      </c>
      <c r="E657" s="25" t="str">
        <f>IF(totaal!E450=0,"",totaal!E450)</f>
        <v>type ?????? Lev. M&amp;R</v>
      </c>
      <c r="F657" s="25" t="str">
        <f>IF(totaal!F450=0,"",totaal!F450)</f>
        <v/>
      </c>
      <c r="G657" s="51" t="str">
        <f>IF(totaal!G450=0,"",totaal!G450)</f>
        <v/>
      </c>
      <c r="H657" s="28"/>
    </row>
    <row r="658" spans="1:8" ht="15" customHeight="1">
      <c r="A658" s="23" t="e">
        <f>IF(totaal!#REF!=0,"",totaal!#REF!)</f>
        <v>#REF!</v>
      </c>
      <c r="B658" s="24"/>
      <c r="C658" s="25" t="e">
        <f>IF(totaal!#REF!=0,"",totaal!#REF!)</f>
        <v>#REF!</v>
      </c>
      <c r="D658" s="25" t="e">
        <f>IF(totaal!#REF!=0,"",totaal!#REF!)</f>
        <v>#REF!</v>
      </c>
      <c r="E658" s="25" t="e">
        <f>IF(totaal!#REF!=0,"",totaal!#REF!)</f>
        <v>#REF!</v>
      </c>
      <c r="F658" s="25" t="e">
        <f>IF(totaal!#REF!=0,"",totaal!#REF!)</f>
        <v>#REF!</v>
      </c>
      <c r="G658" s="51" t="e">
        <f>IF(totaal!#REF!=0,"",totaal!#REF!)</f>
        <v>#REF!</v>
      </c>
      <c r="H658" s="28"/>
    </row>
    <row r="659" spans="1:8" ht="15" customHeight="1">
      <c r="A659" s="23" t="e">
        <f>IF(totaal!#REF!=0,"",totaal!#REF!)</f>
        <v>#REF!</v>
      </c>
      <c r="B659" s="24"/>
      <c r="C659" s="25" t="str">
        <f>IF(totaal!C451=0,"",totaal!C451)</f>
        <v xml:space="preserve">Brandklep </v>
      </c>
      <c r="D659" s="25" t="str">
        <f>IF(totaal!D451=0,"",totaal!D451)</f>
        <v>Trox</v>
      </c>
      <c r="E659" s="25" t="str">
        <f>IF(totaal!E451=0,"",totaal!E451)</f>
        <v>FKS-EN afm. 600x150</v>
      </c>
      <c r="F659" s="25" t="str">
        <f>IF(totaal!F451=0,"",totaal!F451)</f>
        <v/>
      </c>
      <c r="G659" s="51" t="str">
        <f>IF(totaal!G451=0,"",totaal!G451)</f>
        <v>verzinkt</v>
      </c>
      <c r="H659" s="28"/>
    </row>
    <row r="660" spans="1:8" ht="15" customHeight="1">
      <c r="A660" s="23" t="e">
        <f>IF(totaal!#REF!=0,"",totaal!#REF!)</f>
        <v>#REF!</v>
      </c>
      <c r="B660" s="24"/>
      <c r="C660" s="25" t="str">
        <f>IF(totaal!C452=0,"",totaal!C452)</f>
        <v xml:space="preserve">Brandklep </v>
      </c>
      <c r="D660" s="25" t="str">
        <f>IF(totaal!D452=0,"",totaal!D452)</f>
        <v>Trox</v>
      </c>
      <c r="E660" s="25" t="str">
        <f>IF(totaal!E452=0,"",totaal!E452)</f>
        <v>FKRS-04-NEN ø160</v>
      </c>
      <c r="F660" s="25" t="str">
        <f>IF(totaal!F452=0,"",totaal!F452)</f>
        <v/>
      </c>
      <c r="G660" s="51" t="str">
        <f>IF(totaal!G452=0,"",totaal!G452)</f>
        <v>verzinkt</v>
      </c>
      <c r="H660" s="28"/>
    </row>
    <row r="661" spans="1:8" ht="15" customHeight="1">
      <c r="A661" s="23" t="e">
        <f>IF(totaal!#REF!=0,"",totaal!#REF!)</f>
        <v>#REF!</v>
      </c>
      <c r="B661" s="24"/>
      <c r="C661" s="25" t="str">
        <f>IF(totaal!C453=0,"",totaal!C453)</f>
        <v xml:space="preserve">Brandklep </v>
      </c>
      <c r="D661" s="25" t="str">
        <f>IF(totaal!D453=0,"",totaal!D453)</f>
        <v>Trox</v>
      </c>
      <c r="E661" s="25" t="str">
        <f>IF(totaal!E453=0,"",totaal!E453)</f>
        <v>FKN-EN afm. 600x300</v>
      </c>
      <c r="F661" s="25" t="str">
        <f>IF(totaal!F453=0,"",totaal!F453)</f>
        <v/>
      </c>
      <c r="G661" s="51" t="str">
        <f>IF(totaal!G453=0,"",totaal!G453)</f>
        <v>verzinkt</v>
      </c>
      <c r="H661" s="28"/>
    </row>
    <row r="662" spans="1:8" ht="15" customHeight="1">
      <c r="A662" s="23">
        <f>IF(totaal!A441=0,"",totaal!A441)</f>
        <v>659</v>
      </c>
      <c r="B662" s="24"/>
      <c r="C662" s="25" t="str">
        <f>IF(totaal!C454=0,"",totaal!C454)</f>
        <v xml:space="preserve">Brandklep </v>
      </c>
      <c r="D662" s="25" t="str">
        <f>IF(totaal!D454=0,"",totaal!D454)</f>
        <v>Trox</v>
      </c>
      <c r="E662" s="25" t="str">
        <f>IF(totaal!E454=0,"",totaal!E454)</f>
        <v>FKN-EN afm. 900x400</v>
      </c>
      <c r="F662" s="25" t="str">
        <f>IF(totaal!F454=0,"",totaal!F454)</f>
        <v/>
      </c>
      <c r="G662" s="51" t="str">
        <f>IF(totaal!G454=0,"",totaal!G454)</f>
        <v>verzinkt</v>
      </c>
      <c r="H662" s="28"/>
    </row>
    <row r="663" spans="1:8" ht="15" customHeight="1">
      <c r="A663" s="23">
        <f>IF(totaal!A442=0,"",totaal!A442)</f>
        <v>660</v>
      </c>
      <c r="B663" s="24"/>
      <c r="C663" s="25" t="str">
        <f>IF(totaal!C455=0,"",totaal!C455)</f>
        <v xml:space="preserve">Brandklep </v>
      </c>
      <c r="D663" s="25" t="str">
        <f>IF(totaal!D455=0,"",totaal!D455)</f>
        <v>Trox</v>
      </c>
      <c r="E663" s="25" t="str">
        <f>IF(totaal!E455=0,"",totaal!E455)</f>
        <v>FKN-EN afm. 1500x500</v>
      </c>
      <c r="F663" s="25" t="str">
        <f>IF(totaal!F455=0,"",totaal!F455)</f>
        <v/>
      </c>
      <c r="G663" s="51" t="str">
        <f>IF(totaal!G455=0,"",totaal!G455)</f>
        <v>verzinkt</v>
      </c>
      <c r="H663" s="28"/>
    </row>
    <row r="664" spans="1:8" ht="15" customHeight="1">
      <c r="A664" s="23">
        <f>IF(totaal!A443=0,"",totaal!A443)</f>
        <v>661</v>
      </c>
      <c r="B664" s="24"/>
      <c r="C664" s="25" t="str">
        <f>IF(totaal!C456=0,"",totaal!C456)</f>
        <v xml:space="preserve">Brandklep </v>
      </c>
      <c r="D664" s="25" t="str">
        <f>IF(totaal!D456=0,"",totaal!D456)</f>
        <v>Trox</v>
      </c>
      <c r="E664" s="25" t="str">
        <f>IF(totaal!E456=0,"",totaal!E456)</f>
        <v>FKRS-04-NEN ø125</v>
      </c>
      <c r="F664" s="25" t="str">
        <f>IF(totaal!F456=0,"",totaal!F456)</f>
        <v/>
      </c>
      <c r="G664" s="51" t="str">
        <f>IF(totaal!G456=0,"",totaal!G456)</f>
        <v>verzinkt</v>
      </c>
      <c r="H664" s="28"/>
    </row>
    <row r="665" spans="1:8" ht="15" customHeight="1">
      <c r="A665" s="23">
        <f>IF(totaal!A444=0,"",totaal!A444)</f>
        <v>662</v>
      </c>
      <c r="B665" s="24"/>
      <c r="C665" s="25" t="str">
        <f>IF(totaal!C457=0,"",totaal!C457)</f>
        <v>Terugstroombeveiliging</v>
      </c>
      <c r="D665" s="25" t="str">
        <f>IF(totaal!D457=0,"",totaal!D457)</f>
        <v>Watts-Ocean</v>
      </c>
      <c r="E665" s="25" t="str">
        <f>IF(totaal!E457=0,"",totaal!E457)</f>
        <v>type EA 55.1, Ф22,levering Klomp</v>
      </c>
      <c r="F665" s="25" t="str">
        <f>IF(totaal!F457=0,"",totaal!F457)</f>
        <v/>
      </c>
      <c r="G665" s="51" t="str">
        <f>IF(totaal!G457=0,"",totaal!G457)</f>
        <v/>
      </c>
      <c r="H665" s="28"/>
    </row>
    <row r="666" spans="1:8" ht="15" customHeight="1">
      <c r="A666" s="23">
        <f>IF(totaal!A445=0,"",totaal!A445)</f>
        <v>663</v>
      </c>
      <c r="B666" s="24"/>
      <c r="C666" s="25" t="str">
        <f>IF(totaal!C458=0,"",totaal!C458)</f>
        <v>Stopkraan</v>
      </c>
      <c r="D666" s="25" t="str">
        <f>IF(totaal!D458=0,"",totaal!D458)</f>
        <v>VSH</v>
      </c>
      <c r="E666" s="25" t="str">
        <f>IF(totaal!E458=0,"",totaal!E458)</f>
        <v>ø22, PN10</v>
      </c>
      <c r="F666" s="25" t="str">
        <f>IF(totaal!F458=0,"",totaal!F458)</f>
        <v/>
      </c>
      <c r="G666" s="51" t="str">
        <f>IF(totaal!G458=0,"",totaal!G458)</f>
        <v/>
      </c>
      <c r="H666" s="28"/>
    </row>
    <row r="667" spans="1:8" ht="15" customHeight="1">
      <c r="A667" s="23">
        <f>IF(totaal!A446=0,"",totaal!A446)</f>
        <v>664</v>
      </c>
      <c r="B667" s="24"/>
      <c r="C667" s="25" t="e">
        <f>IF(totaal!#REF!=0,"",totaal!#REF!)</f>
        <v>#REF!</v>
      </c>
      <c r="D667" s="25" t="e">
        <f>IF(totaal!#REF!=0,"",totaal!#REF!)</f>
        <v>#REF!</v>
      </c>
      <c r="E667" s="25" t="e">
        <f>IF(totaal!#REF!=0,"",totaal!#REF!)</f>
        <v>#REF!</v>
      </c>
      <c r="F667" s="25" t="e">
        <f>IF(totaal!#REF!=0,"",totaal!#REF!)</f>
        <v>#REF!</v>
      </c>
      <c r="G667" s="51" t="e">
        <f>IF(totaal!#REF!=0,"",totaal!#REF!)</f>
        <v>#REF!</v>
      </c>
      <c r="H667" s="28"/>
    </row>
    <row r="668" spans="1:8" ht="15" customHeight="1">
      <c r="A668" s="23">
        <f>IF(totaal!A447=0,"",totaal!A447)</f>
        <v>665</v>
      </c>
      <c r="B668" s="24"/>
      <c r="C668" s="25" t="str">
        <f>IF(totaal!C459=0,"",totaal!C459)</f>
        <v>Flow-Transmitter(FT)</v>
      </c>
      <c r="D668" s="25" t="str">
        <f>IF(totaal!D459=0,"",totaal!D459)</f>
        <v>M&amp;R levering</v>
      </c>
      <c r="E668" s="25" t="str">
        <f>IF(totaal!E459=0,"",totaal!E459)</f>
        <v>type DN65</v>
      </c>
      <c r="F668" s="25" t="str">
        <f>IF(totaal!F459=0,"",totaal!F459)</f>
        <v/>
      </c>
      <c r="G668" s="51" t="str">
        <f>IF(totaal!G459=0,"",totaal!G459)</f>
        <v/>
      </c>
      <c r="H668" s="28"/>
    </row>
    <row r="669" spans="1:8" ht="15" customHeight="1">
      <c r="A669" s="23">
        <f>IF(totaal!A448=0,"",totaal!A448)</f>
        <v>666</v>
      </c>
      <c r="B669" s="24"/>
      <c r="C669" s="25" t="str">
        <f>IF(totaal!C460=0,"",totaal!C460)</f>
        <v>Brandslanghaspel</v>
      </c>
      <c r="D669" s="25" t="str">
        <f>IF(totaal!D460=0,"",totaal!D460)</f>
        <v>Ajax Brandbeveiliging</v>
      </c>
      <c r="E669" s="25" t="str">
        <f>IF(totaal!E460=0,"",totaal!E460)</f>
        <v>type VariGrip Basic met omkasting (levering Klomp)</v>
      </c>
      <c r="F669" s="25" t="str">
        <f>IF(totaal!F460=0,"",totaal!F460)</f>
        <v/>
      </c>
      <c r="G669" s="51" t="str">
        <f>IF(totaal!G460=0,"",totaal!G460)</f>
        <v/>
      </c>
      <c r="H669" s="54" t="s">
        <v>935</v>
      </c>
    </row>
    <row r="670" spans="1:8" ht="15" customHeight="1">
      <c r="A670" s="23">
        <f>IF(totaal!A449=0,"",totaal!A449)</f>
        <v>667</v>
      </c>
      <c r="B670" s="24"/>
      <c r="C670" s="25" t="str">
        <f>IF(totaal!C461=0,"",totaal!C461)</f>
        <v>Brandslanghaspel</v>
      </c>
      <c r="D670" s="25" t="str">
        <f>IF(totaal!D461=0,"",totaal!D461)</f>
        <v>Ajax Brandbeveiliging</v>
      </c>
      <c r="E670" s="25" t="str">
        <f>IF(totaal!E461=0,"",totaal!E461)</f>
        <v>type VariGrip Basic inbouw met omkasting</v>
      </c>
      <c r="F670" s="25" t="str">
        <f>IF(totaal!F461=0,"",totaal!F461)</f>
        <v/>
      </c>
      <c r="G670" s="51" t="str">
        <f>IF(totaal!G461=0,"",totaal!G461)</f>
        <v>RAL 9010??</v>
      </c>
      <c r="H670" s="54"/>
    </row>
    <row r="671" spans="1:8" ht="15" customHeight="1">
      <c r="A671" s="23">
        <f>IF(totaal!A450=0,"",totaal!A450)</f>
        <v>668</v>
      </c>
      <c r="B671" s="24"/>
      <c r="C671" s="25" t="str">
        <f>IF(totaal!C462=0,"",totaal!C462)</f>
        <v>Brandslanghaspel</v>
      </c>
      <c r="D671" s="25" t="str">
        <f>IF(totaal!D462=0,"",totaal!D462)</f>
        <v>Ajax Brandbeveiliging</v>
      </c>
      <c r="E671" s="25" t="str">
        <f>IF(totaal!E462=0,"",totaal!E462)</f>
        <v>type VariGrip Basic, muurmontage zonder kast (levering Klomp)</v>
      </c>
      <c r="F671" s="25" t="str">
        <f>IF(totaal!F462=0,"",totaal!F462)</f>
        <v/>
      </c>
      <c r="G671" s="51" t="str">
        <f>IF(totaal!G462=0,"",totaal!G462)</f>
        <v/>
      </c>
      <c r="H671" s="54"/>
    </row>
    <row r="672" spans="1:8" ht="15" customHeight="1">
      <c r="A672" s="23" t="e">
        <f>IF(totaal!#REF!=0,"",totaal!#REF!)</f>
        <v>#REF!</v>
      </c>
      <c r="B672" s="24"/>
      <c r="C672" s="25" t="str">
        <f>IF(totaal!C463=0,"",totaal!C463)</f>
        <v>Schuimblusser</v>
      </c>
      <c r="D672" s="25" t="str">
        <f>IF(totaal!D463=0,"",totaal!D463)</f>
        <v>Ajax Brandbeveiliging</v>
      </c>
      <c r="E672" s="25" t="str">
        <f>IF(totaal!E463=0,"",totaal!E463)</f>
        <v>ES6h-c, 5kg, inhoud 6dm3 (levering Klomp)</v>
      </c>
      <c r="F672" s="25" t="str">
        <f>IF(totaal!F463=0,"",totaal!F463)</f>
        <v/>
      </c>
      <c r="G672" s="51" t="str">
        <f>IF(totaal!G463=0,"",totaal!G463)</f>
        <v/>
      </c>
      <c r="H672" s="54"/>
    </row>
    <row r="673" spans="1:8" ht="15" customHeight="1">
      <c r="A673" s="23">
        <f>IF(totaal!A451=0,"",totaal!A451)</f>
        <v>670</v>
      </c>
      <c r="B673" s="24"/>
      <c r="C673" s="25" t="e">
        <f>IF(totaal!#REF!=0,"",totaal!#REF!)</f>
        <v>#REF!</v>
      </c>
      <c r="D673" s="25" t="e">
        <f>IF(totaal!#REF!=0,"",totaal!#REF!)</f>
        <v>#REF!</v>
      </c>
      <c r="E673" s="25" t="e">
        <f>IF(totaal!#REF!=0,"",totaal!#REF!)</f>
        <v>#REF!</v>
      </c>
      <c r="F673" s="25" t="e">
        <f>IF(totaal!#REF!=0,"",totaal!#REF!)</f>
        <v>#REF!</v>
      </c>
      <c r="G673" s="51" t="e">
        <f>IF(totaal!#REF!=0,"",totaal!#REF!)</f>
        <v>#REF!</v>
      </c>
      <c r="H673" s="54"/>
    </row>
    <row r="674" spans="1:8" ht="15" customHeight="1">
      <c r="A674" s="23">
        <f>IF(totaal!A452=0,"",totaal!A452)</f>
        <v>671</v>
      </c>
      <c r="B674" s="24"/>
      <c r="C674" s="25" t="str">
        <f>IF(totaal!C464=0,"",totaal!C464)</f>
        <v>Drukverhogingsunit</v>
      </c>
      <c r="D674" s="25" t="str">
        <f>IF(totaal!D464=0,"",totaal!D464)</f>
        <v>Duijvelaar</v>
      </c>
      <c r="E674" s="25" t="str">
        <f>IF(totaal!E464=0,"",totaal!E464)</f>
        <v>type: HU2-DPVE4-30MCF, levering Klomp</v>
      </c>
      <c r="F674" s="25" t="str">
        <f>IF(totaal!F464=0,"",totaal!F464)</f>
        <v/>
      </c>
      <c r="G674" s="51" t="str">
        <f>IF(totaal!G464=0,"",totaal!G464)</f>
        <v/>
      </c>
      <c r="H674" s="28"/>
    </row>
    <row r="675" spans="1:8" ht="15" customHeight="1">
      <c r="A675" s="23">
        <f>IF(totaal!A453=0,"",totaal!A453)</f>
        <v>672</v>
      </c>
      <c r="B675" s="24"/>
      <c r="C675" s="25" t="e">
        <f>IF(totaal!#REF!=0,"",totaal!#REF!)</f>
        <v>#REF!</v>
      </c>
      <c r="D675" s="25" t="e">
        <f>IF(totaal!#REF!=0,"",totaal!#REF!)</f>
        <v>#REF!</v>
      </c>
      <c r="E675" s="25" t="e">
        <f>IF(totaal!#REF!=0,"",totaal!#REF!)</f>
        <v>#REF!</v>
      </c>
      <c r="F675" s="25" t="e">
        <f>IF(totaal!#REF!=0,"",totaal!#REF!)</f>
        <v>#REF!</v>
      </c>
      <c r="G675" s="51" t="e">
        <f>IF(totaal!#REF!=0,"",totaal!#REF!)</f>
        <v>#REF!</v>
      </c>
      <c r="H675" s="28"/>
    </row>
    <row r="676" spans="1:8" ht="15" customHeight="1">
      <c r="A676" s="23">
        <f>IF(totaal!A454=0,"",totaal!A454)</f>
        <v>673</v>
      </c>
      <c r="B676" s="24"/>
      <c r="C676" s="25" t="e">
        <f>IF(totaal!#REF!=0,"",totaal!#REF!)</f>
        <v>#REF!</v>
      </c>
      <c r="D676" s="25" t="e">
        <f>IF(totaal!#REF!=0,"",totaal!#REF!)</f>
        <v>#REF!</v>
      </c>
      <c r="E676" s="25" t="e">
        <f>IF(totaal!#REF!=0,"",totaal!#REF!)</f>
        <v>#REF!</v>
      </c>
      <c r="F676" s="25" t="e">
        <f>IF(totaal!#REF!=0,"",totaal!#REF!)</f>
        <v>#REF!</v>
      </c>
      <c r="G676" s="51" t="e">
        <f>IF(totaal!#REF!=0,"",totaal!#REF!)</f>
        <v>#REF!</v>
      </c>
      <c r="H676" s="28"/>
    </row>
    <row r="677" spans="1:8" ht="15" customHeight="1">
      <c r="A677" s="23">
        <f>IF(totaal!A455=0,"",totaal!A455)</f>
        <v>674</v>
      </c>
      <c r="B677" s="24"/>
      <c r="C677" s="25" t="str">
        <f>IF(totaal!C465=0,"",totaal!C465)</f>
        <v>Driedelige koppeling</v>
      </c>
      <c r="D677" s="25" t="str">
        <f>IF(totaal!D465=0,"",totaal!D465)</f>
        <v>n.t.b.</v>
      </c>
      <c r="E677" s="25" t="str">
        <f>IF(totaal!E465=0,"",totaal!E465)</f>
        <v>125 PE - DN100</v>
      </c>
      <c r="F677" s="25" t="str">
        <f>IF(totaal!F465=0,"",totaal!F465)</f>
        <v/>
      </c>
      <c r="G677" s="51" t="str">
        <f>IF(totaal!G465=0,"",totaal!G465)</f>
        <v/>
      </c>
      <c r="H677" s="28"/>
    </row>
    <row r="678" spans="1:8" ht="15" customHeight="1">
      <c r="A678" s="23">
        <f>IF(totaal!A456=0,"",totaal!A456)</f>
        <v>675</v>
      </c>
      <c r="B678" s="24"/>
      <c r="C678" s="25" t="str">
        <f>IF(totaal!C466=0,"",totaal!C466)</f>
        <v>Driedelige koppeling</v>
      </c>
      <c r="D678" s="25" t="str">
        <f>IF(totaal!D466=0,"",totaal!D466)</f>
        <v>n.t.b.</v>
      </c>
      <c r="E678" s="25" t="str">
        <f>IF(totaal!E466=0,"",totaal!E466)</f>
        <v>50 PE - 1 1/4"</v>
      </c>
      <c r="F678" s="25" t="str">
        <f>IF(totaal!F466=0,"",totaal!F466)</f>
        <v/>
      </c>
      <c r="G678" s="51" t="str">
        <f>IF(totaal!G466=0,"",totaal!G466)</f>
        <v/>
      </c>
      <c r="H678" s="28"/>
    </row>
    <row r="679" spans="1:8" ht="15" customHeight="1">
      <c r="A679" s="23">
        <f>IF(totaal!A457=0,"",totaal!A457)</f>
        <v>676</v>
      </c>
      <c r="B679" s="24"/>
      <c r="C679" s="25" t="e">
        <f>IF(totaal!#REF!=0,"",totaal!#REF!)</f>
        <v>#REF!</v>
      </c>
      <c r="D679" s="25" t="e">
        <f>IF(totaal!#REF!=0,"",totaal!#REF!)</f>
        <v>#REF!</v>
      </c>
      <c r="E679" s="25" t="e">
        <f>IF(totaal!#REF!=0,"",totaal!#REF!)</f>
        <v>#REF!</v>
      </c>
      <c r="F679" s="25" t="e">
        <f>IF(totaal!#REF!=0,"",totaal!#REF!)</f>
        <v>#REF!</v>
      </c>
      <c r="G679" s="51" t="e">
        <f>IF(totaal!#REF!=0,"",totaal!#REF!)</f>
        <v>#REF!</v>
      </c>
      <c r="H679" s="28"/>
    </row>
    <row r="680" spans="1:8" ht="15" customHeight="1">
      <c r="A680" s="23">
        <f>IF(totaal!A458=0,"",totaal!A458)</f>
        <v>677</v>
      </c>
      <c r="B680" s="24"/>
      <c r="C680" s="25" t="str">
        <f>IF(totaal!C467=0,"",totaal!C467)</f>
        <v>Geperforeerd toevoerrooster</v>
      </c>
      <c r="D680" s="25" t="str">
        <f>IF(totaal!D467=0,"",totaal!D467)</f>
        <v>Krantz</v>
      </c>
      <c r="E680" s="25" t="str">
        <f>IF(totaal!E467=0,"",totaal!E467)</f>
        <v>OC-Q-600/600x600-K-O, Qv=505m3/h, met plenumbox</v>
      </c>
      <c r="F680" s="25" t="str">
        <f>IF(totaal!F467=0,"",totaal!F467)</f>
        <v/>
      </c>
      <c r="G680" s="51" t="str">
        <f>IF(totaal!G467=0,"",totaal!G467)</f>
        <v>RAL 7038 GRIJS</v>
      </c>
      <c r="H680" s="28"/>
    </row>
    <row r="681" spans="1:8" ht="15" customHeight="1">
      <c r="A681" s="23" t="e">
        <f>IF(totaal!#REF!=0,"",totaal!#REF!)</f>
        <v>#REF!</v>
      </c>
      <c r="B681" s="24"/>
      <c r="C681" s="25" t="str">
        <f>IF(totaal!C468=0,"",totaal!C468)</f>
        <v>Verdringingsrooster</v>
      </c>
      <c r="D681" s="25" t="str">
        <f>IF(totaal!D468=0,"",totaal!D468)</f>
        <v>Krantz</v>
      </c>
      <c r="E681" s="25" t="str">
        <f>IF(totaal!E468=0,"",totaal!E468)</f>
        <v>Q-R-880x880x200, Qv=220m3/h</v>
      </c>
      <c r="F681" s="25" t="str">
        <f>IF(totaal!F468=0,"",totaal!F468)</f>
        <v/>
      </c>
      <c r="G681" s="51" t="str">
        <f>IF(totaal!G468=0,"",totaal!G468)</f>
        <v>RAL 7038 GRIJS</v>
      </c>
      <c r="H681" s="28"/>
    </row>
    <row r="682" spans="1:8" ht="15" customHeight="1">
      <c r="A682" s="23">
        <f>IF(totaal!A459=0,"",totaal!A459)</f>
        <v>679</v>
      </c>
      <c r="B682" s="24"/>
      <c r="C682" s="25" t="str">
        <f>IF(totaal!C469=0,"",totaal!C469)</f>
        <v>Rond axiaal wervelroosters</v>
      </c>
      <c r="D682" s="25" t="str">
        <f>IF(totaal!D469=0,"",totaal!D469)</f>
        <v>Krantz</v>
      </c>
      <c r="E682" s="25" t="str">
        <f>IF(totaal!E469=0,"",totaal!E469)</f>
        <v>DD-NK-DN100-4.125-R01-PD, Qv=75m3/h</v>
      </c>
      <c r="F682" s="25" t="str">
        <f>IF(totaal!F469=0,"",totaal!F469)</f>
        <v/>
      </c>
      <c r="G682" s="51" t="str">
        <f>IF(totaal!G469=0,"",totaal!G469)</f>
        <v>RAL 7038 GRIJS</v>
      </c>
      <c r="H682" s="28"/>
    </row>
    <row r="683" spans="1:8" ht="15" customHeight="1">
      <c r="A683" s="23">
        <f>IF(totaal!A460=0,"",totaal!A460)</f>
        <v>680</v>
      </c>
      <c r="B683" s="24"/>
      <c r="C683" s="25" t="str">
        <f>IF(totaal!C470=0,"",totaal!C470)</f>
        <v>Regelklep</v>
      </c>
      <c r="D683" s="25" t="str">
        <f>IF(totaal!D470=0,"",totaal!D470)</f>
        <v/>
      </c>
      <c r="E683" s="25" t="str">
        <f>IF(totaal!E470=0,"",totaal!E470)</f>
        <v>levering luchtkanalenleverancier</v>
      </c>
      <c r="F683" s="25" t="str">
        <f>IF(totaal!F470=0,"",totaal!F470)</f>
        <v/>
      </c>
      <c r="G683" s="51" t="str">
        <f>IF(totaal!G470=0,"",totaal!G470)</f>
        <v>verzinkt</v>
      </c>
      <c r="H683" s="28"/>
    </row>
    <row r="684" spans="1:8" ht="15" customHeight="1">
      <c r="A684" s="23">
        <f>IF(totaal!A461=0,"",totaal!A461)</f>
        <v>681</v>
      </c>
      <c r="B684" s="24"/>
      <c r="C684" s="25" t="str">
        <f>IF(totaal!C471=0,"",totaal!C471)</f>
        <v>Terugslagklep</v>
      </c>
      <c r="D684" s="25" t="str">
        <f>IF(totaal!D471=0,"",totaal!D471)</f>
        <v>Watts-Ocean</v>
      </c>
      <c r="E684" s="25" t="str">
        <f>IF(totaal!E471=0,"",totaal!E471)</f>
        <v>55.1 met aftapmogelijkheid, Ф15, PN10</v>
      </c>
      <c r="F684" s="25" t="str">
        <f>IF(totaal!F471=0,"",totaal!F471)</f>
        <v/>
      </c>
      <c r="G684" s="51" t="str">
        <f>IF(totaal!G471=0,"",totaal!G471)</f>
        <v/>
      </c>
      <c r="H684" s="28"/>
    </row>
    <row r="685" spans="1:8" ht="15" customHeight="1">
      <c r="A685" s="23">
        <f>IF(totaal!A462=0,"",totaal!A462)</f>
        <v>682</v>
      </c>
      <c r="B685" s="24"/>
      <c r="C685" s="25" t="str">
        <f>IF(totaal!C472=0,"",totaal!C472)</f>
        <v>Geveltapkraan (met sleutel)</v>
      </c>
      <c r="D685" s="25" t="str">
        <f>IF(totaal!D472=0,"",totaal!D472)</f>
        <v>Raminex</v>
      </c>
      <c r="E685" s="25" t="str">
        <f>IF(totaal!E472=0,"",totaal!E472)</f>
        <v xml:space="preserve">type 11202 (levering Klomp) </v>
      </c>
      <c r="F685" s="25" t="str">
        <f>IF(totaal!F472=0,"",totaal!F472)</f>
        <v/>
      </c>
      <c r="G685" s="51" t="str">
        <f>IF(totaal!G472=0,"",totaal!G472)</f>
        <v/>
      </c>
      <c r="H685" s="28"/>
    </row>
    <row r="686" spans="1:8" ht="15" customHeight="1">
      <c r="A686" s="23">
        <f>IF(totaal!A463=0,"",totaal!A463)</f>
        <v>683</v>
      </c>
      <c r="B686" s="24"/>
      <c r="C686" s="25" t="str">
        <f>IF(totaal!C473=0,"",totaal!C473)</f>
        <v>Gevelplaat (rond)</v>
      </c>
      <c r="D686" s="25" t="str">
        <f>IF(totaal!D473=0,"",totaal!D473)</f>
        <v>VSH</v>
      </c>
      <c r="E686" s="25" t="str">
        <f>IF(totaal!E473=0,"",totaal!E473)</f>
        <v>Gevelplaat type 049160.1 (levering Klomp)</v>
      </c>
      <c r="F686" s="25" t="str">
        <f>IF(totaal!F473=0,"",totaal!F473)</f>
        <v/>
      </c>
      <c r="G686" s="51" t="str">
        <f>IF(totaal!G473=0,"",totaal!G473)</f>
        <v/>
      </c>
      <c r="H686" s="28"/>
    </row>
    <row r="687" spans="1:8" ht="15" customHeight="1">
      <c r="A687" s="23" t="e">
        <f>IF(totaal!#REF!=0,"",totaal!#REF!)</f>
        <v>#REF!</v>
      </c>
      <c r="B687" s="24"/>
      <c r="C687" s="25" t="str">
        <f>IF(totaal!C474=0,"",totaal!C474)</f>
        <v>Beluchterskraan</v>
      </c>
      <c r="D687" s="25" t="str">
        <f>IF(totaal!D474=0,"",totaal!D474)</f>
        <v>Raminex</v>
      </c>
      <c r="E687" s="25" t="str">
        <f>IF(totaal!E474=0,"",totaal!E474)</f>
        <v>type: 11001 (levering Klomp)</v>
      </c>
      <c r="F687" s="25" t="str">
        <f>IF(totaal!F474=0,"",totaal!F474)</f>
        <v/>
      </c>
      <c r="G687" s="51" t="str">
        <f>IF(totaal!G474=0,"",totaal!G474)</f>
        <v/>
      </c>
      <c r="H687" s="28"/>
    </row>
    <row r="688" spans="1:8" ht="15" customHeight="1">
      <c r="A688" s="23">
        <f>IF(totaal!A464=0,"",totaal!A464)</f>
        <v>685</v>
      </c>
      <c r="B688" s="24"/>
      <c r="C688" s="25" t="str">
        <f>IF(totaal!C475=0,"",totaal!C475)</f>
        <v>Waterdetector</v>
      </c>
      <c r="D688" s="25" t="str">
        <f>IF(totaal!D475=0,"",totaal!D475)</f>
        <v>Kuebler</v>
      </c>
      <c r="E688" s="25" t="str">
        <f>IF(totaal!E475=0,"",totaal!E475)</f>
        <v>FE/AFE (levering Meet- &amp; Regeltechniek)</v>
      </c>
      <c r="F688" s="25" t="str">
        <f>IF(totaal!F475=0,"",totaal!F475)</f>
        <v/>
      </c>
      <c r="G688" s="51" t="str">
        <f>IF(totaal!G475=0,"",totaal!G475)</f>
        <v/>
      </c>
      <c r="H688" s="28"/>
    </row>
    <row r="689" spans="1:8" ht="15" customHeight="1">
      <c r="A689" s="23" t="e">
        <f>IF(totaal!#REF!=0,"",totaal!#REF!)</f>
        <v>#REF!</v>
      </c>
      <c r="B689" s="24"/>
      <c r="C689" s="25" t="str">
        <f>IF(totaal!C476=0,"",totaal!C476)</f>
        <v>Close-in boiler</v>
      </c>
      <c r="D689" s="25" t="str">
        <f>IF(totaal!D476=0,"",totaal!D476)</f>
        <v>Daalderop</v>
      </c>
      <c r="E689" s="25" t="str">
        <f>IF(totaal!E476=0,"",totaal!E476)</f>
        <v>inhoud 5 dm3, t.b.v. pantry's (levering Klomp)</v>
      </c>
      <c r="F689" s="25" t="str">
        <f>IF(totaal!F476=0,"",totaal!F476)</f>
        <v/>
      </c>
      <c r="G689" s="51" t="str">
        <f>IF(totaal!G476=0,"",totaal!G476)</f>
        <v/>
      </c>
      <c r="H689" s="28"/>
    </row>
    <row r="690" spans="1:8" ht="15" customHeight="1">
      <c r="A690" s="23" t="e">
        <f>IF(totaal!#REF!=0,"",totaal!#REF!)</f>
        <v>#REF!</v>
      </c>
      <c r="B690" s="24"/>
      <c r="C690" s="25" t="str">
        <f>IF(totaal!C477=0,"",totaal!C477)</f>
        <v>Close-up boiler</v>
      </c>
      <c r="D690" s="25" t="str">
        <f>IF(totaal!D477=0,"",totaal!D477)</f>
        <v>Daalderop</v>
      </c>
      <c r="E690" s="25" t="str">
        <f>IF(totaal!E477=0,"",totaal!E477)</f>
        <v>inhoud 15 dm3 (t.b.v. uitstortgootsteen) (levering Klomp)</v>
      </c>
      <c r="F690" s="25" t="str">
        <f>IF(totaal!F477=0,"",totaal!F477)</f>
        <v/>
      </c>
      <c r="G690" s="51" t="str">
        <f>IF(totaal!G477=0,"",totaal!G477)</f>
        <v/>
      </c>
      <c r="H690" s="28"/>
    </row>
    <row r="691" spans="1:8" ht="15" customHeight="1">
      <c r="A691" s="23">
        <f>IF(totaal!A465=0,"",totaal!A465)</f>
        <v>688</v>
      </c>
      <c r="B691" s="24"/>
      <c r="C691" s="25" t="str">
        <f>IF(totaal!C478=0,"",totaal!C478)</f>
        <v>Mono-boiler</v>
      </c>
      <c r="D691" s="25" t="str">
        <f>IF(totaal!D478=0,"",totaal!D478)</f>
        <v>Daalderop</v>
      </c>
      <c r="E691" s="25" t="str">
        <f>IF(totaal!E478=0,"",totaal!E478)</f>
        <v>inhoud 120 dm3,incl. Inlaatcombinatie en trechter (levering Klomp),</v>
      </c>
      <c r="F691" s="25" t="str">
        <f>IF(totaal!F478=0,"",totaal!F478)</f>
        <v/>
      </c>
      <c r="G691" s="51" t="str">
        <f>IF(totaal!G478=0,"",totaal!G478)</f>
        <v/>
      </c>
      <c r="H691" s="28"/>
    </row>
    <row r="692" spans="1:8" ht="15" customHeight="1">
      <c r="A692" s="23">
        <f>IF(totaal!A466=0,"",totaal!A466)</f>
        <v>689</v>
      </c>
      <c r="B692" s="24"/>
      <c r="C692" s="25" t="e">
        <f>IF(totaal!#REF!=0,"",totaal!#REF!)</f>
        <v>#REF!</v>
      </c>
      <c r="D692" s="25" t="e">
        <f>IF(totaal!#REF!=0,"",totaal!#REF!)</f>
        <v>#REF!</v>
      </c>
      <c r="E692" s="25" t="e">
        <f>IF(totaal!#REF!=0,"",totaal!#REF!)</f>
        <v>#REF!</v>
      </c>
      <c r="F692" s="25" t="e">
        <f>IF(totaal!#REF!=0,"",totaal!#REF!)</f>
        <v>#REF!</v>
      </c>
      <c r="G692" s="51" t="e">
        <f>IF(totaal!#REF!=0,"",totaal!#REF!)</f>
        <v>#REF!</v>
      </c>
      <c r="H692" s="28"/>
    </row>
    <row r="693" spans="1:8" ht="15" customHeight="1">
      <c r="A693" s="23" t="e">
        <f>IF(totaal!#REF!=0,"",totaal!#REF!)</f>
        <v>#REF!</v>
      </c>
      <c r="B693" s="24"/>
      <c r="C693" s="25" t="str">
        <f>IF(totaal!C479=0,"",totaal!C479)</f>
        <v>Kanaalrooster</v>
      </c>
      <c r="D693" s="25" t="str">
        <f>IF(totaal!D479=0,"",totaal!D479)</f>
        <v>Trox</v>
      </c>
      <c r="E693" s="25" t="str">
        <f>IF(totaal!E479=0,"",totaal!E479)</f>
        <v>TRS-KS afm: 625x125  retourrooster</v>
      </c>
      <c r="F693" s="25" t="str">
        <f>IF(totaal!F479=0,"",totaal!F479)</f>
        <v>BGA B-30</v>
      </c>
      <c r="G693" s="51" t="str">
        <f>IF(totaal!G479=0,"",totaal!G479)</f>
        <v>Thermisch verzinkt</v>
      </c>
      <c r="H693" s="28"/>
    </row>
    <row r="694" spans="1:8" ht="15" customHeight="1">
      <c r="A694" s="23">
        <f>IF(totaal!A467=0,"",totaal!A467)</f>
        <v>691</v>
      </c>
      <c r="B694" s="24"/>
      <c r="C694" s="25" t="str">
        <f>IF(totaal!C480=0,"",totaal!C480)</f>
        <v>Kanaalrooster</v>
      </c>
      <c r="D694" s="25" t="str">
        <f>IF(totaal!D480=0,"",totaal!D480)</f>
        <v>Trox</v>
      </c>
      <c r="E694" s="25" t="str">
        <f>IF(totaal!E480=0,"",totaal!E480)</f>
        <v>TRS-KS afm: 425x125  retourrooster</v>
      </c>
      <c r="F694" s="25" t="str">
        <f>IF(totaal!F480=0,"",totaal!F480)</f>
        <v>BGA B-30</v>
      </c>
      <c r="G694" s="51" t="str">
        <f>IF(totaal!G480=0,"",totaal!G480)</f>
        <v>Thermisch verzinkt</v>
      </c>
      <c r="H694" s="28"/>
    </row>
    <row r="695" spans="1:8" ht="15" customHeight="1">
      <c r="A695" s="23">
        <f>IF(totaal!A468=0,"",totaal!A468)</f>
        <v>692</v>
      </c>
      <c r="B695" s="24"/>
      <c r="C695" s="25" t="str">
        <f>IF(totaal!C481=0,"",totaal!C481)</f>
        <v>Kanaalrooster</v>
      </c>
      <c r="D695" s="25" t="str">
        <f>IF(totaal!D481=0,"",totaal!D481)</f>
        <v>Trox</v>
      </c>
      <c r="E695" s="25" t="str">
        <f>IF(totaal!E481=0,"",totaal!E481)</f>
        <v>TRS-KS afm: 625x125  toevoerrooster</v>
      </c>
      <c r="F695" s="25" t="str">
        <f>IF(totaal!F481=0,"",totaal!F481)</f>
        <v>BGA B-28</v>
      </c>
      <c r="G695" s="51" t="str">
        <f>IF(totaal!G481=0,"",totaal!G481)</f>
        <v>Thermisch verzinkt</v>
      </c>
      <c r="H695" s="28"/>
    </row>
    <row r="696" spans="1:8" ht="15" customHeight="1">
      <c r="A696" s="23">
        <f>IF(totaal!A469=0,"",totaal!A469)</f>
        <v>693</v>
      </c>
      <c r="B696" s="24"/>
      <c r="C696" s="25" t="str">
        <f>IF(totaal!C482=0,"",totaal!C482)</f>
        <v>Rond wervelrooster</v>
      </c>
      <c r="D696" s="25" t="str">
        <f>IF(totaal!D482=0,"",totaal!D482)</f>
        <v>Trox</v>
      </c>
      <c r="E696" s="25" t="str">
        <f>IF(totaal!E482=0,"",totaal!E482)</f>
        <v>RFD-R-D-A/250 (toevoerrooster)</v>
      </c>
      <c r="F696" s="25" t="str">
        <f>IF(totaal!F482=0,"",totaal!F482)</f>
        <v xml:space="preserve">BGA B-21 </v>
      </c>
      <c r="G696" s="51" t="str">
        <f>IF(totaal!G482=0,"",totaal!G482)</f>
        <v>RAL 9006, aluminium</v>
      </c>
      <c r="H696" s="28"/>
    </row>
    <row r="697" spans="1:8" ht="15" customHeight="1">
      <c r="A697" s="23">
        <f>IF(totaal!A470=0,"",totaal!A470)</f>
        <v>694</v>
      </c>
      <c r="B697" s="24"/>
      <c r="C697" s="25" t="str">
        <f>IF(totaal!C483=0,"",totaal!C483)</f>
        <v>Plafondrooster</v>
      </c>
      <c r="D697" s="25" t="str">
        <f>IF(totaal!D483=0,"",totaal!D483)</f>
        <v>Trox</v>
      </c>
      <c r="E697" s="25" t="str">
        <f>IF(totaal!E483=0,"",totaal!E483)</f>
        <v>DLQL-P-H/595x400</v>
      </c>
      <c r="F697" s="25" t="str">
        <f>IF(totaal!F483=0,"",totaal!F483)</f>
        <v>BGA B-28</v>
      </c>
      <c r="G697" s="51" t="str">
        <f>IF(totaal!G483=0,"",totaal!G483)</f>
        <v>Thermisch verzinkt</v>
      </c>
      <c r="H697" s="28"/>
    </row>
    <row r="698" spans="1:8" ht="15" customHeight="1">
      <c r="A698" s="23">
        <f>IF(totaal!A471=0,"",totaal!A471)</f>
        <v>695</v>
      </c>
      <c r="B698" s="24"/>
      <c r="C698" s="25" t="str">
        <f>IF(totaal!C484=0,"",totaal!C484)</f>
        <v>Rond wervelrooster</v>
      </c>
      <c r="D698" s="25" t="str">
        <f>IF(totaal!D484=0,"",totaal!D484)</f>
        <v>Trox</v>
      </c>
      <c r="E698" s="25" t="str">
        <f>IF(totaal!E484=0,"",totaal!E484)</f>
        <v>RFD-R-K/250 (retourrooster), ZONDER PLENUMBOX</v>
      </c>
      <c r="F698" s="25" t="str">
        <f>IF(totaal!F484=0,"",totaal!F484)</f>
        <v xml:space="preserve">BGA B-21 </v>
      </c>
      <c r="G698" s="51" t="str">
        <f>IF(totaal!G484=0,"",totaal!G484)</f>
        <v>RAL 9006, aluminium</v>
      </c>
      <c r="H698" s="28"/>
    </row>
    <row r="699" spans="1:8" ht="15" customHeight="1">
      <c r="A699" s="23">
        <f>IF(totaal!A472=0,"",totaal!A472)</f>
        <v>696</v>
      </c>
      <c r="B699" s="24"/>
      <c r="C699" s="25" t="e">
        <f>IF(totaal!#REF!=0,"",totaal!#REF!)</f>
        <v>#REF!</v>
      </c>
      <c r="D699" s="25" t="e">
        <f>IF(totaal!#REF!=0,"",totaal!#REF!)</f>
        <v>#REF!</v>
      </c>
      <c r="E699" s="25" t="e">
        <f>IF(totaal!#REF!=0,"",totaal!#REF!)</f>
        <v>#REF!</v>
      </c>
      <c r="F699" s="25" t="e">
        <f>IF(totaal!#REF!=0,"",totaal!#REF!)</f>
        <v>#REF!</v>
      </c>
      <c r="G699" s="51" t="e">
        <f>IF(totaal!#REF!=0,"",totaal!#REF!)</f>
        <v>#REF!</v>
      </c>
      <c r="H699" s="28"/>
    </row>
    <row r="700" spans="1:8" ht="15" customHeight="1">
      <c r="A700" s="23">
        <f>IF(totaal!A473=0,"",totaal!A473)</f>
        <v>697</v>
      </c>
      <c r="B700" s="24"/>
      <c r="C700" s="25" t="str">
        <f>IF(totaal!C485=0,"",totaal!C485)</f>
        <v>Convector</v>
      </c>
      <c r="D700" s="25" t="str">
        <f>IF(totaal!D485=0,"",totaal!D485)</f>
        <v>Jaga</v>
      </c>
      <c r="E700" s="25" t="str">
        <f>IF(totaal!E485=0,"",totaal!E485)</f>
        <v>type STRADA TWIN, 65x200t21 133, 1798W (45-35)</v>
      </c>
      <c r="F700" s="25" t="str">
        <f>IF(totaal!F485=0,"",totaal!F485)</f>
        <v xml:space="preserve">BGA B-21 </v>
      </c>
      <c r="G700" s="51" t="str">
        <f>IF(totaal!G485=0,"",totaal!G485)</f>
        <v>RAL9010</v>
      </c>
      <c r="H700" s="28"/>
    </row>
    <row r="701" spans="1:8" ht="15" customHeight="1">
      <c r="A701" s="23">
        <f>IF(totaal!A474=0,"",totaal!A474)</f>
        <v>698</v>
      </c>
      <c r="B701" s="24"/>
      <c r="C701" s="25" t="str">
        <f>IF(totaal!C486=0,"",totaal!C486)</f>
        <v>Convector</v>
      </c>
      <c r="D701" s="25" t="str">
        <f>IF(totaal!D486=0,"",totaal!D486)</f>
        <v>Jaga</v>
      </c>
      <c r="E701" s="25" t="str">
        <f>IF(totaal!E486=0,"",totaal!E486)</f>
        <v>type STRADA TWIN, 65x280t21 133, 2518W (45-35)</v>
      </c>
      <c r="F701" s="25" t="str">
        <f>IF(totaal!F486=0,"",totaal!F486)</f>
        <v>BGA B-19</v>
      </c>
      <c r="G701" s="51" t="str">
        <f>IF(totaal!G486=0,"",totaal!G486)</f>
        <v>RAL7005</v>
      </c>
      <c r="H701" s="28"/>
    </row>
    <row r="702" spans="1:8" ht="15" customHeight="1">
      <c r="A702" s="23">
        <f>IF(totaal!A475=0,"",totaal!A475)</f>
        <v>699</v>
      </c>
      <c r="B702" s="24"/>
      <c r="C702" s="25" t="str">
        <f>IF(totaal!C487=0,"",totaal!C487)</f>
        <v>Convector</v>
      </c>
      <c r="D702" s="25" t="str">
        <f>IF(totaal!D487=0,"",totaal!D487)</f>
        <v>Jaga</v>
      </c>
      <c r="E702" s="25" t="str">
        <f>IF(totaal!E487=0,"",totaal!E487)</f>
        <v>type STRADA TWIN, 65x160t21 133, 1589W (45-35)</v>
      </c>
      <c r="F702" s="25" t="str">
        <f>IF(totaal!F487=0,"",totaal!F487)</f>
        <v>BGA B-20</v>
      </c>
      <c r="G702" s="51" t="str">
        <f>IF(totaal!G487=0,"",totaal!G487)</f>
        <v>RAL7005</v>
      </c>
      <c r="H702" s="28"/>
    </row>
    <row r="703" spans="1:8" ht="15" customHeight="1">
      <c r="A703" s="23">
        <f>IF(totaal!A476=0,"",totaal!A476)</f>
        <v>700</v>
      </c>
      <c r="B703" s="24"/>
      <c r="C703" s="25" t="str">
        <f>IF(totaal!C488=0,"",totaal!C488)</f>
        <v>Convector</v>
      </c>
      <c r="D703" s="25" t="str">
        <f>IF(totaal!D488=0,"",totaal!D488)</f>
        <v>Jaga</v>
      </c>
      <c r="E703" s="25" t="str">
        <f>IF(totaal!E488=0,"",totaal!E488)</f>
        <v>type STRADA TWIN, 65x100t21 133, 1297W (45-35)</v>
      </c>
      <c r="F703" s="25">
        <f>IF(totaal!F488=0,"",totaal!F488)</f>
        <v>45292</v>
      </c>
      <c r="G703" s="51" t="str">
        <f>IF(totaal!G488=0,"",totaal!G488)</f>
        <v>RAL9010</v>
      </c>
      <c r="H703" s="28"/>
    </row>
    <row r="704" spans="1:8" ht="15" customHeight="1">
      <c r="A704" s="23">
        <f>IF(totaal!A477=0,"",totaal!A477)</f>
        <v>701</v>
      </c>
      <c r="B704" s="24"/>
      <c r="C704" s="25" t="str">
        <f>IF(totaal!C489=0,"",totaal!C489)</f>
        <v>Convector</v>
      </c>
      <c r="D704" s="25" t="str">
        <f>IF(totaal!D489=0,"",totaal!D489)</f>
        <v>Jaga</v>
      </c>
      <c r="E704" s="25" t="str">
        <f>IF(totaal!E489=0,"",totaal!E489)</f>
        <v>type STRADA TWIN, 65x200t21 133, (45-35)</v>
      </c>
      <c r="F704" s="25" t="str">
        <f>IF(totaal!F489=0,"",totaal!F489)</f>
        <v>RUIMTEN 01-22, 01-24 &amp; 01-23</v>
      </c>
      <c r="G704" s="51" t="str">
        <f>IF(totaal!G489=0,"",totaal!G489)</f>
        <v>RAL9010</v>
      </c>
      <c r="H704" s="28"/>
    </row>
    <row r="705" spans="1:8" ht="15" customHeight="1">
      <c r="A705" s="23">
        <f>IF(totaal!A478=0,"",totaal!A478)</f>
        <v>702</v>
      </c>
      <c r="B705" s="24"/>
      <c r="C705" s="25" t="str">
        <f>IF(totaal!C490=0,"",totaal!C490)</f>
        <v>Plafondrooster</v>
      </c>
      <c r="D705" s="25" t="str">
        <f>IF(totaal!D490=0,"",totaal!D490)</f>
        <v>Trox</v>
      </c>
      <c r="E705" s="25" t="str">
        <f>IF(totaal!E490=0,"",totaal!E490)</f>
        <v>DLQL-P-H/595x300 (toevoer en retourrooster)</v>
      </c>
      <c r="F705" s="25" t="str">
        <f>IF(totaal!F490=0,"",totaal!F490)</f>
        <v>BGA B-28</v>
      </c>
      <c r="G705" s="51" t="str">
        <f>IF(totaal!G490=0,"",totaal!G490)</f>
        <v>Thermisch verzinkt</v>
      </c>
      <c r="H705" s="28"/>
    </row>
    <row r="706" spans="1:8" ht="15" customHeight="1">
      <c r="A706" s="23" t="e">
        <f>IF(totaal!#REF!=0,"",totaal!#REF!)</f>
        <v>#REF!</v>
      </c>
      <c r="B706" s="24"/>
      <c r="C706" s="25" t="str">
        <f>IF(totaal!C491=0,"",totaal!C491)</f>
        <v>Convector</v>
      </c>
      <c r="D706" s="25" t="str">
        <f>IF(totaal!D491=0,"",totaal!D491)</f>
        <v>Jaga</v>
      </c>
      <c r="E706" s="25" t="str">
        <f>IF(totaal!E491=0,"",totaal!E491)</f>
        <v>type STRADA TWIN, 65x280t21 133, 2295W (45-35)</v>
      </c>
      <c r="F706" s="25" t="str">
        <f>IF(totaal!F491=0,"",totaal!F491)</f>
        <v>RUIMTE 02-17</v>
      </c>
      <c r="G706" s="51" t="str">
        <f>IF(totaal!G491=0,"",totaal!G491)</f>
        <v>RAL 9010</v>
      </c>
      <c r="H706" s="28"/>
    </row>
    <row r="707" spans="1:8" ht="15" customHeight="1">
      <c r="A707" s="23">
        <f>IF(totaal!A479=0,"",totaal!A479)</f>
        <v>704</v>
      </c>
      <c r="B707" s="24"/>
      <c r="C707" s="25" t="str">
        <f>IF(totaal!C492=0,"",totaal!C492)</f>
        <v>Convector</v>
      </c>
      <c r="D707" s="25" t="str">
        <f>IF(totaal!D492=0,"",totaal!D492)</f>
        <v>Jaga</v>
      </c>
      <c r="E707" s="25" t="str">
        <f>IF(totaal!E492=0,"",totaal!E492)</f>
        <v>type STRADA TWIN, 65x200t06 133, 716W (45-35)</v>
      </c>
      <c r="F707" s="25" t="str">
        <f>IF(totaal!F492=0,"",totaal!F492)</f>
        <v xml:space="preserve">RUIMTE 02-15 </v>
      </c>
      <c r="G707" s="51" t="str">
        <f>IF(totaal!G492=0,"",totaal!G492)</f>
        <v>RAL 9010</v>
      </c>
      <c r="H707" s="28"/>
    </row>
    <row r="708" spans="1:8" ht="15" customHeight="1">
      <c r="A708" s="23">
        <f>IF(totaal!A480=0,"",totaal!A480)</f>
        <v>705</v>
      </c>
      <c r="B708" s="24"/>
      <c r="C708" s="25" t="str">
        <f>IF(totaal!C493=0,"",totaal!C493)</f>
        <v>Convector</v>
      </c>
      <c r="D708" s="25" t="str">
        <f>IF(totaal!D493=0,"",totaal!D493)</f>
        <v>Jaga</v>
      </c>
      <c r="E708" s="25" t="str">
        <f>IF(totaal!E493=0,"",totaal!E493)</f>
        <v>type STRADA TWIN, 65x280t21 133, 2391W (45-35)</v>
      </c>
      <c r="F708" s="25" t="str">
        <f>IF(totaal!F493=0,"",totaal!F493)</f>
        <v>RUIMTE 02-18 &amp; 02-19</v>
      </c>
      <c r="G708" s="51" t="str">
        <f>IF(totaal!G493=0,"",totaal!G493)</f>
        <v>RAL 9010</v>
      </c>
      <c r="H708" s="28"/>
    </row>
    <row r="709" spans="1:8" ht="15" customHeight="1">
      <c r="A709" s="23">
        <f>IF(totaal!A481=0,"",totaal!A481)</f>
        <v>706</v>
      </c>
      <c r="B709" s="24"/>
      <c r="C709" s="25" t="e">
        <f>IF(totaal!#REF!=0,"",totaal!#REF!)</f>
        <v>#REF!</v>
      </c>
      <c r="D709" s="25" t="e">
        <f>IF(totaal!#REF!=0,"",totaal!#REF!)</f>
        <v>#REF!</v>
      </c>
      <c r="E709" s="25" t="e">
        <f>IF(totaal!#REF!=0,"",totaal!#REF!)</f>
        <v>#REF!</v>
      </c>
      <c r="F709" s="25" t="e">
        <f>IF(totaal!#REF!=0,"",totaal!#REF!)</f>
        <v>#REF!</v>
      </c>
      <c r="G709" s="51" t="e">
        <f>IF(totaal!#REF!=0,"",totaal!#REF!)</f>
        <v>#REF!</v>
      </c>
      <c r="H709" s="28"/>
    </row>
    <row r="710" spans="1:8" ht="15" customHeight="1">
      <c r="A710" s="23">
        <f>IF(totaal!A482=0,"",totaal!A482)</f>
        <v>707</v>
      </c>
      <c r="B710" s="24"/>
      <c r="C710" s="25" t="e">
        <f>IF(totaal!#REF!=0,"",totaal!#REF!)</f>
        <v>#REF!</v>
      </c>
      <c r="D710" s="25" t="e">
        <f>IF(totaal!#REF!=0,"",totaal!#REF!)</f>
        <v>#REF!</v>
      </c>
      <c r="E710" s="25" t="e">
        <f>IF(totaal!#REF!=0,"",totaal!#REF!)</f>
        <v>#REF!</v>
      </c>
      <c r="F710" s="25" t="e">
        <f>IF(totaal!#REF!=0,"",totaal!#REF!)</f>
        <v>#REF!</v>
      </c>
      <c r="G710" s="51" t="e">
        <f>IF(totaal!#REF!=0,"",totaal!#REF!)</f>
        <v>#REF!</v>
      </c>
      <c r="H710" s="28"/>
    </row>
    <row r="711" spans="1:8" ht="15" customHeight="1">
      <c r="A711" s="23">
        <f>IF(totaal!A483=0,"",totaal!A483)</f>
        <v>708</v>
      </c>
      <c r="B711" s="24"/>
      <c r="C711" s="25" t="str">
        <f>IF(totaal!C494=0,"",totaal!C494)</f>
        <v/>
      </c>
      <c r="D711" s="25" t="str">
        <f>IF(totaal!D494=0,"",totaal!D494)</f>
        <v/>
      </c>
      <c r="E711" s="25" t="str">
        <f>IF(totaal!E494=0,"",totaal!E494)</f>
        <v/>
      </c>
      <c r="F711" s="25" t="str">
        <f>IF(totaal!F494=0,"",totaal!F494)</f>
        <v/>
      </c>
      <c r="G711" s="51" t="str">
        <f>IF(totaal!G494=0,"",totaal!G494)</f>
        <v/>
      </c>
      <c r="H711" s="28"/>
    </row>
    <row r="712" spans="1:8" ht="15" customHeight="1">
      <c r="A712" s="23">
        <f>IF(totaal!A484=0,"",totaal!A484)</f>
        <v>709</v>
      </c>
      <c r="B712" s="24"/>
      <c r="C712" s="25" t="e">
        <f>IF(totaal!#REF!=0,"",totaal!#REF!)</f>
        <v>#REF!</v>
      </c>
      <c r="D712" s="25" t="e">
        <f>IF(totaal!#REF!=0,"",totaal!#REF!)</f>
        <v>#REF!</v>
      </c>
      <c r="E712" s="25" t="e">
        <f>IF(totaal!#REF!=0,"",totaal!#REF!)</f>
        <v>#REF!</v>
      </c>
      <c r="F712" s="25" t="e">
        <f>IF(totaal!#REF!=0,"",totaal!#REF!)</f>
        <v>#REF!</v>
      </c>
      <c r="G712" s="51" t="e">
        <f>IF(totaal!#REF!=0,"",totaal!#REF!)</f>
        <v>#REF!</v>
      </c>
      <c r="H712" s="28"/>
    </row>
    <row r="713" spans="1:8" ht="15" customHeight="1">
      <c r="A713" s="23" t="e">
        <f>IF(totaal!#REF!=0,"",totaal!#REF!)</f>
        <v>#REF!</v>
      </c>
      <c r="B713" s="24"/>
      <c r="C713" s="25" t="str">
        <f>IF(totaal!C495=0,"",totaal!C495)</f>
        <v>Droge koeler</v>
      </c>
      <c r="D713" s="25" t="str">
        <f>IF(totaal!D495=0,"",totaal!D495)</f>
        <v>Carrier Holland Heating</v>
      </c>
      <c r="E713" s="25" t="str">
        <f>IF(totaal!E495=0,"",totaal!E495)</f>
        <v>BDMS804C incl.coating, flenzen en schakelkast, aansl.3" Cu</v>
      </c>
      <c r="F713" s="25" t="str">
        <f>IF(totaal!F495=0,"",totaal!F495)</f>
        <v/>
      </c>
      <c r="G713" s="51" t="str">
        <f>IF(totaal!G495=0,"",totaal!G495)</f>
        <v/>
      </c>
      <c r="H713" s="28"/>
    </row>
    <row r="714" spans="1:8" ht="15" customHeight="1">
      <c r="A714" s="23">
        <f>IF(totaal!A485=0,"",totaal!A485)</f>
        <v>711</v>
      </c>
      <c r="B714" s="24"/>
      <c r="C714" s="25" t="str">
        <f>IF(totaal!C496=0,"",totaal!C496)</f>
        <v>Trillingdemper (lev. CHH)</v>
      </c>
      <c r="D714" s="25" t="str">
        <f>IF(totaal!D496=0,"",totaal!D496)</f>
        <v>VCE Techniek</v>
      </c>
      <c r="E714" s="25" t="str">
        <f>IF(totaal!E496=0,"",totaal!E496)</f>
        <v>type: 10-GH-1000-H, GM MAUTING</v>
      </c>
      <c r="F714" s="25" t="str">
        <f>IF(totaal!F496=0,"",totaal!F496)</f>
        <v/>
      </c>
      <c r="G714" s="51" t="str">
        <f>IF(totaal!G496=0,"",totaal!G496)</f>
        <v/>
      </c>
      <c r="H714" s="28"/>
    </row>
    <row r="715" spans="1:8" ht="15" customHeight="1">
      <c r="A715" s="23">
        <f>IF(totaal!A486=0,"",totaal!A486)</f>
        <v>712</v>
      </c>
      <c r="B715" s="24"/>
      <c r="C715" s="25" t="str">
        <f>IF(totaal!C497=0,"",totaal!C497)</f>
        <v>Dakkap (afblaaskap)</v>
      </c>
      <c r="D715" s="25" t="str">
        <f>IF(totaal!D497=0,"",totaal!D497)</f>
        <v>SMITSAIR</v>
      </c>
      <c r="E715" s="25" t="str">
        <f>IF(totaal!E497=0,"",totaal!E497)</f>
        <v>DK 3  Debiet 10.110 M³/h Inw. afm. 1200 × 1200mm</v>
      </c>
      <c r="F715" s="25" t="str">
        <f>IF(totaal!F497=0,"",totaal!F497)</f>
        <v/>
      </c>
      <c r="G715" s="51" t="str">
        <f>IF(totaal!G497=0,"",totaal!G497)</f>
        <v>RAL 7035</v>
      </c>
      <c r="H715" s="28"/>
    </row>
    <row r="716" spans="1:8" ht="15" customHeight="1">
      <c r="A716" s="23">
        <f>IF(totaal!A487=0,"",totaal!A487)</f>
        <v>713</v>
      </c>
      <c r="B716" s="24"/>
      <c r="C716" s="25" t="str">
        <f>IF(totaal!C498=0,"",totaal!C498)</f>
        <v>Split-unit buitendeel</v>
      </c>
      <c r="D716" s="25" t="str">
        <f>IF(totaal!D498=0,"",totaal!D498)</f>
        <v xml:space="preserve">Carrier </v>
      </c>
      <c r="E716" s="25" t="str">
        <f>IF(totaal!E498=0,"",totaal!E498)</f>
        <v>type: 40KMC 048-9, t.b.v techniek ruimte 01-26</v>
      </c>
      <c r="F716" s="25" t="str">
        <f>IF(totaal!F498=0,"",totaal!F498)</f>
        <v/>
      </c>
      <c r="G716" s="51" t="str">
        <f>IF(totaal!G498=0,"",totaal!G498)</f>
        <v/>
      </c>
      <c r="H716" s="54" t="s">
        <v>936</v>
      </c>
    </row>
    <row r="717" spans="1:8" ht="15" customHeight="1">
      <c r="A717" s="23">
        <f>IF(totaal!A488=0,"",totaal!A488)</f>
        <v>714</v>
      </c>
      <c r="B717" s="24"/>
      <c r="C717" s="25" t="str">
        <f>IF(totaal!C499=0,"",totaal!C499)</f>
        <v>Gecombineerde rookgasafvoer</v>
      </c>
      <c r="D717" s="25" t="str">
        <f>IF(totaal!D499=0,"",totaal!D499)</f>
        <v>Burgerhout/M&amp;G</v>
      </c>
      <c r="E717" s="25" t="str">
        <f>IF(totaal!E499=0,"",totaal!E499)</f>
        <v>Skyline 3000 HR AL CC 100-150 ZW, artikelnr. 3759800</v>
      </c>
      <c r="F717" s="25" t="str">
        <f>IF(totaal!F499=0,"",totaal!F499)</f>
        <v/>
      </c>
      <c r="G717" s="51" t="str">
        <f>IF(totaal!G499=0,"",totaal!G499)</f>
        <v>RAL 7021</v>
      </c>
      <c r="H717" s="28"/>
    </row>
    <row r="718" spans="1:8" ht="15" customHeight="1">
      <c r="A718" s="23" t="str">
        <f>IF(totaal!A489=0,"",totaal!A489)</f>
        <v/>
      </c>
      <c r="B718" s="24"/>
      <c r="C718" s="25" t="str">
        <f>IF(totaal!C500=0,"",totaal!C500)</f>
        <v/>
      </c>
      <c r="D718" s="25" t="str">
        <f>IF(totaal!D500=0,"",totaal!D500)</f>
        <v/>
      </c>
      <c r="E718" s="25" t="str">
        <f>IF(totaal!E500=0,"",totaal!E500)</f>
        <v>artikelcode: 40.045.27.70</v>
      </c>
      <c r="F718" s="25" t="str">
        <f>IF(totaal!F500=0,"",totaal!F500)</f>
        <v/>
      </c>
      <c r="G718" s="51" t="str">
        <f>IF(totaal!G500=0,"",totaal!G500)</f>
        <v/>
      </c>
      <c r="H718" s="28"/>
    </row>
    <row r="719" spans="1:8" ht="15" customHeight="1">
      <c r="A719" s="23">
        <f>IF(totaal!A490=0,"",totaal!A490)</f>
        <v>715</v>
      </c>
      <c r="B719" s="24"/>
      <c r="C719" s="25" t="str">
        <f>IF(totaal!C501=0,"",totaal!C501)</f>
        <v>Plakplaat</v>
      </c>
      <c r="D719" s="25" t="str">
        <f>IF(totaal!D501=0,"",totaal!D501)</f>
        <v>Cox Geelen</v>
      </c>
      <c r="E719" s="25" t="str">
        <f>IF(totaal!E501=0,"",totaal!E501)</f>
        <v>Diameter = 150mm platdak, artikelnr. 6338834</v>
      </c>
      <c r="F719" s="25" t="str">
        <f>IF(totaal!F501=0,"",totaal!F501)</f>
        <v/>
      </c>
      <c r="G719" s="51" t="str">
        <f>IF(totaal!G501=0,"",totaal!G501)</f>
        <v/>
      </c>
      <c r="H719" s="28"/>
    </row>
    <row r="720" spans="1:8" ht="15" customHeight="1">
      <c r="A720" s="23" t="str">
        <f>IF(totaal!A491=0,"",totaal!A491)</f>
        <v/>
      </c>
      <c r="B720" s="24"/>
      <c r="C720" s="25" t="str">
        <f>IF(totaal!C502=0,"",totaal!C502)</f>
        <v/>
      </c>
      <c r="D720" s="25" t="str">
        <f>IF(totaal!D502=0,"",totaal!D502)</f>
        <v/>
      </c>
      <c r="E720" s="25" t="str">
        <f>IF(totaal!E502=0,"",totaal!E502)</f>
        <v>artikelcode: 232005</v>
      </c>
      <c r="F720" s="25" t="str">
        <f>IF(totaal!F502=0,"",totaal!F502)</f>
        <v/>
      </c>
      <c r="G720" s="51" t="str">
        <f>IF(totaal!G502=0,"",totaal!G502)</f>
        <v/>
      </c>
      <c r="H720" s="28"/>
    </row>
    <row r="721" spans="1:8" ht="15" customHeight="1">
      <c r="A721" s="23">
        <f>IF(totaal!A492=0,"",totaal!A492)</f>
        <v>716</v>
      </c>
      <c r="B721" s="24"/>
      <c r="C721" s="25" t="str">
        <f>IF(totaal!C503=0,"",totaal!C503)</f>
        <v>Afzuigventilator</v>
      </c>
      <c r="D721" s="25" t="str">
        <f>IF(totaal!D503=0,"",totaal!D503)</f>
        <v>Colasit</v>
      </c>
      <c r="E721" s="25" t="str">
        <f>IF(totaal!E503=0,"",totaal!E503)</f>
        <v xml:space="preserve">CMV180 LO, PE, direct, incl. betonvoet 450x450x120mm </v>
      </c>
      <c r="F721" s="25" t="str">
        <f>IF(totaal!F503=0,"",totaal!F503)</f>
        <v>AV-01, t.b.v. Spuitcabine</v>
      </c>
      <c r="G721" s="51" t="str">
        <f>IF(totaal!G503=0,"",totaal!G503)</f>
        <v/>
      </c>
      <c r="H721" s="28"/>
    </row>
    <row r="722" spans="1:8" ht="15" customHeight="1">
      <c r="A722" s="23" t="str">
        <f>IF(totaal!A493=0,"",totaal!A493)</f>
        <v/>
      </c>
      <c r="B722" s="24"/>
      <c r="C722" s="25" t="str">
        <f>IF(totaal!C504=0,"",totaal!C504)</f>
        <v>( kunststof )</v>
      </c>
      <c r="D722" s="25" t="str">
        <f>IF(totaal!D504=0,"",totaal!D504)</f>
        <v/>
      </c>
      <c r="E722" s="25" t="str">
        <f>IF(totaal!E504=0,"",totaal!E504)</f>
        <v>incl. trillingdempers, PVC plakplaat rond 225 en</v>
      </c>
      <c r="F722" s="25" t="str">
        <f>IF(totaal!F504=0,"",totaal!F504)</f>
        <v/>
      </c>
      <c r="G722" s="51" t="str">
        <f>IF(totaal!G504=0,"",totaal!G504)</f>
        <v/>
      </c>
      <c r="H722" s="28"/>
    </row>
    <row r="723" spans="1:8" ht="15" customHeight="1">
      <c r="A723" s="23" t="e">
        <f>IF(totaal!#REF!=0,"",totaal!#REF!)</f>
        <v>#REF!</v>
      </c>
      <c r="B723" s="24"/>
      <c r="C723" s="25" t="str">
        <f>IF(totaal!C505=0,"",totaal!C505)</f>
        <v/>
      </c>
      <c r="D723" s="25" t="str">
        <f>IF(totaal!D505=0,"",totaal!D505)</f>
        <v/>
      </c>
      <c r="E723" s="25" t="str">
        <f>IF(totaal!E505=0,"",totaal!E505)</f>
        <v>kanaaldoorvoering rond 200, qv=600m3/h</v>
      </c>
      <c r="F723" s="25" t="str">
        <f>IF(totaal!F505=0,"",totaal!F505)</f>
        <v/>
      </c>
      <c r="G723" s="51" t="str">
        <f>IF(totaal!G505=0,"",totaal!G505)</f>
        <v/>
      </c>
      <c r="H723" s="28"/>
    </row>
    <row r="724" spans="1:8" ht="15" customHeight="1">
      <c r="A724" s="23" t="e">
        <f>IF(totaal!#REF!=0,"",totaal!#REF!)</f>
        <v>#REF!</v>
      </c>
      <c r="B724" s="24"/>
      <c r="C724" s="25" t="str">
        <f>IF(totaal!C506=0,"",totaal!C506)</f>
        <v/>
      </c>
      <c r="D724" s="25" t="str">
        <f>IF(totaal!D506=0,"",totaal!D506)</f>
        <v/>
      </c>
      <c r="E724" s="25" t="str">
        <f>IF(totaal!E506=0,"",totaal!E506)</f>
        <v>U=3x400V, P=0,25kW, I=0,81A</v>
      </c>
      <c r="F724" s="25" t="str">
        <f>IF(totaal!F506=0,"",totaal!F506)</f>
        <v/>
      </c>
      <c r="G724" s="51" t="str">
        <f>IF(totaal!G506=0,"",totaal!G506)</f>
        <v/>
      </c>
      <c r="H724" s="28"/>
    </row>
    <row r="725" spans="1:8" ht="15" customHeight="1">
      <c r="A725" s="23">
        <f>IF(totaal!A494=0,"",totaal!A494)</f>
        <v>717</v>
      </c>
      <c r="B725" s="24"/>
      <c r="C725" s="25" t="str">
        <f>IF(totaal!C507=0,"",totaal!C507)</f>
        <v>Afzuigventilator</v>
      </c>
      <c r="D725" s="25" t="str">
        <f>IF(totaal!D507=0,"",totaal!D507)</f>
        <v>Colasit</v>
      </c>
      <c r="E725" s="25" t="str">
        <f>IF(totaal!E507=0,"",totaal!E507)</f>
        <v xml:space="preserve">CMV200 LO, PVC, direct, incl. betonvoet 450x450x120mm </v>
      </c>
      <c r="F725" s="25" t="str">
        <f>IF(totaal!F507=0,"",totaal!F507)</f>
        <v xml:space="preserve">AV-02, t.b.v. Zuurkast </v>
      </c>
      <c r="G725" s="51" t="str">
        <f>IF(totaal!G507=0,"",totaal!G507)</f>
        <v/>
      </c>
      <c r="H725" s="28"/>
    </row>
    <row r="726" spans="1:8" ht="15" customHeight="1">
      <c r="A726" s="23" t="e">
        <f>IF(totaal!#REF!=0,"",totaal!#REF!)</f>
        <v>#REF!</v>
      </c>
      <c r="B726" s="24"/>
      <c r="C726" s="25" t="str">
        <f>IF(totaal!C508=0,"",totaal!C508)</f>
        <v>( kunststof )</v>
      </c>
      <c r="D726" s="25" t="str">
        <f>IF(totaal!D508=0,"",totaal!D508)</f>
        <v/>
      </c>
      <c r="E726" s="25" t="str">
        <f>IF(totaal!E508=0,"",totaal!E508)</f>
        <v>incl. trillingdempers, PVC plakplaat rond 280 en</v>
      </c>
      <c r="F726" s="25" t="str">
        <f>IF(totaal!F508=0,"",totaal!F508)</f>
        <v/>
      </c>
      <c r="G726" s="51" t="str">
        <f>IF(totaal!G508=0,"",totaal!G508)</f>
        <v/>
      </c>
      <c r="H726" s="28"/>
    </row>
    <row r="727" spans="1:8" ht="15" customHeight="1">
      <c r="A727" s="23" t="str">
        <f>IF(totaal!A495=0,"",totaal!A495)</f>
        <v/>
      </c>
      <c r="B727" s="24"/>
      <c r="C727" s="25" t="str">
        <f>IF(totaal!C509=0,"",totaal!C509)</f>
        <v/>
      </c>
      <c r="D727" s="25" t="str">
        <f>IF(totaal!D509=0,"",totaal!D509)</f>
        <v/>
      </c>
      <c r="E727" s="25" t="str">
        <f>IF(totaal!E509=0,"",totaal!E509)</f>
        <v>kanaaldoorvoering rond 250, 800m3/h</v>
      </c>
      <c r="F727" s="25" t="str">
        <f>IF(totaal!F509=0,"",totaal!F509)</f>
        <v/>
      </c>
      <c r="G727" s="51" t="str">
        <f>IF(totaal!G509=0,"",totaal!G509)</f>
        <v/>
      </c>
      <c r="H727" s="28"/>
    </row>
    <row r="728" spans="1:8" ht="15" customHeight="1">
      <c r="A728" s="23" t="str">
        <f>IF(totaal!A496=0,"",totaal!A496)</f>
        <v/>
      </c>
      <c r="B728" s="24"/>
      <c r="C728" s="25" t="str">
        <f>IF(totaal!C510=0,"",totaal!C510)</f>
        <v/>
      </c>
      <c r="D728" s="25" t="str">
        <f>IF(totaal!D510=0,"",totaal!D510)</f>
        <v/>
      </c>
      <c r="E728" s="25" t="str">
        <f>IF(totaal!E510=0,"",totaal!E510)</f>
        <v>U=3x400V, P=0,25kW, I=0,81A</v>
      </c>
      <c r="F728" s="25" t="str">
        <f>IF(totaal!F510=0,"",totaal!F510)</f>
        <v/>
      </c>
      <c r="G728" s="51" t="str">
        <f>IF(totaal!G510=0,"",totaal!G510)</f>
        <v/>
      </c>
      <c r="H728" s="28"/>
    </row>
    <row r="729" spans="1:8" ht="15" customHeight="1">
      <c r="A729" s="23">
        <f>IF(totaal!A497=0,"",totaal!A497)</f>
        <v>718</v>
      </c>
      <c r="B729" s="24"/>
      <c r="C729" s="25" t="str">
        <f>IF(totaal!C511=0,"",totaal!C511)</f>
        <v>Afzuigventilator</v>
      </c>
      <c r="D729" s="25" t="str">
        <f>IF(totaal!D511=0,"",totaal!D511)</f>
        <v>Colasit</v>
      </c>
      <c r="E729" s="25" t="str">
        <f>IF(totaal!E511=0,"",totaal!E511)</f>
        <v xml:space="preserve">CMV75 LO, PVC, direct, incl. betonvoet 450x225x120mm </v>
      </c>
      <c r="F729" s="25" t="str">
        <f>IF(totaal!F511=0,"",totaal!F511)</f>
        <v xml:space="preserve">AV-03, t.b.v. Chemicalienkast </v>
      </c>
      <c r="G729" s="51" t="str">
        <f>IF(totaal!G511=0,"",totaal!G511)</f>
        <v/>
      </c>
      <c r="H729" s="28"/>
    </row>
    <row r="730" spans="1:8" ht="15" customHeight="1">
      <c r="A730" s="23" t="str">
        <f>IF(totaal!A498=0,"",totaal!A498)</f>
        <v/>
      </c>
      <c r="B730" s="24"/>
      <c r="C730" s="25" t="str">
        <f>IF(totaal!C512=0,"",totaal!C512)</f>
        <v>( kunststof )</v>
      </c>
      <c r="D730" s="25" t="str">
        <f>IF(totaal!D512=0,"",totaal!D512)</f>
        <v/>
      </c>
      <c r="E730" s="25" t="str">
        <f>IF(totaal!E512=0,"",totaal!E512)</f>
        <v>incl. trillingdempers, PVC plakplaat rond 125 en</v>
      </c>
      <c r="F730" s="25" t="str">
        <f>IF(totaal!F512=0,"",totaal!F512)</f>
        <v/>
      </c>
      <c r="G730" s="51" t="str">
        <f>IF(totaal!G512=0,"",totaal!G512)</f>
        <v/>
      </c>
      <c r="H730" s="28"/>
    </row>
    <row r="731" spans="1:8" ht="15" customHeight="1">
      <c r="A731" s="23" t="str">
        <f>IF(totaal!A499=0,"",totaal!A499)</f>
        <v/>
      </c>
      <c r="B731" s="24"/>
      <c r="C731" s="25" t="str">
        <f>IF(totaal!C513=0,"",totaal!C513)</f>
        <v/>
      </c>
      <c r="D731" s="25" t="str">
        <f>IF(totaal!D513=0,"",totaal!D513)</f>
        <v/>
      </c>
      <c r="E731" s="25" t="str">
        <f>IF(totaal!E513=0,"",totaal!E513)</f>
        <v>kanaaldoorvoering rond 110, qv=75m3/h</v>
      </c>
      <c r="F731" s="25" t="str">
        <f>IF(totaal!F513=0,"",totaal!F513)</f>
        <v/>
      </c>
      <c r="G731" s="51" t="str">
        <f>IF(totaal!G513=0,"",totaal!G513)</f>
        <v/>
      </c>
      <c r="H731" s="28"/>
    </row>
    <row r="732" spans="1:8" ht="15" customHeight="1">
      <c r="A732" s="23" t="str">
        <f>IF(totaal!A500=0,"",totaal!A500)</f>
        <v/>
      </c>
      <c r="B732" s="24"/>
      <c r="C732" s="25" t="str">
        <f>IF(totaal!C514=0,"",totaal!C514)</f>
        <v/>
      </c>
      <c r="D732" s="25" t="str">
        <f>IF(totaal!D514=0,"",totaal!D514)</f>
        <v/>
      </c>
      <c r="E732" s="25" t="str">
        <f>IF(totaal!E514=0,"",totaal!E514)</f>
        <v>U=3x400V, P=0,12kW, I=0,45A</v>
      </c>
      <c r="F732" s="25" t="str">
        <f>IF(totaal!F514=0,"",totaal!F514)</f>
        <v/>
      </c>
      <c r="G732" s="51" t="str">
        <f>IF(totaal!G514=0,"",totaal!G514)</f>
        <v/>
      </c>
      <c r="H732" s="28"/>
    </row>
    <row r="733" spans="1:8" ht="15" customHeight="1">
      <c r="A733" s="23">
        <f>IF(totaal!A501=0,"",totaal!A501)</f>
        <v>719</v>
      </c>
      <c r="B733" s="24"/>
      <c r="C733" s="25" t="str">
        <f>IF(totaal!C515=0,"",totaal!C515)</f>
        <v>Afzuigventilator</v>
      </c>
      <c r="D733" s="25" t="str">
        <f>IF(totaal!D515=0,"",totaal!D515)</f>
        <v>StorkAir</v>
      </c>
      <c r="E733" s="25" t="str">
        <f>IF(totaal!E515=0,"",totaal!E515)</f>
        <v xml:space="preserve">MX 110D, incl. GDH330, DOS330 en VAP 330-220  </v>
      </c>
      <c r="F733" s="25" t="str">
        <f>IF(totaal!F515=0,"",totaal!F515)</f>
        <v xml:space="preserve">AV-04, t.b.v. Puntafzuiging </v>
      </c>
      <c r="G733" s="51" t="str">
        <f>IF(totaal!G515=0,"",totaal!G515)</f>
        <v/>
      </c>
      <c r="H733" s="28"/>
    </row>
    <row r="734" spans="1:8" ht="15" customHeight="1">
      <c r="A734" s="23" t="str">
        <f>IF(totaal!A502=0,"",totaal!A502)</f>
        <v/>
      </c>
      <c r="B734" s="24"/>
      <c r="C734" s="25" t="str">
        <f>IF(totaal!C516=0,"",totaal!C516)</f>
        <v/>
      </c>
      <c r="D734" s="25" t="str">
        <f>IF(totaal!D516=0,"",totaal!D516)</f>
        <v/>
      </c>
      <c r="E734" s="25" t="str">
        <f>IF(totaal!E516=0,"",totaal!E516)</f>
        <v>kanaaldoorvoering rond 200, qv=240/440m3/h</v>
      </c>
      <c r="F734" s="25" t="str">
        <f>IF(totaal!F516=0,"",totaal!F516)</f>
        <v/>
      </c>
      <c r="G734" s="51" t="str">
        <f>IF(totaal!G516=0,"",totaal!G516)</f>
        <v/>
      </c>
      <c r="H734" s="28"/>
    </row>
    <row r="735" spans="1:8" ht="15" customHeight="1">
      <c r="A735" s="23" t="str">
        <f>IF(totaal!A503=0,"",totaal!A503)</f>
        <v/>
      </c>
      <c r="B735" s="24"/>
      <c r="C735" s="25" t="str">
        <f>IF(totaal!C517=0,"",totaal!C517)</f>
        <v/>
      </c>
      <c r="D735" s="25" t="str">
        <f>IF(totaal!D517=0,"",totaal!D517)</f>
        <v/>
      </c>
      <c r="E735" s="25" t="str">
        <f>IF(totaal!E517=0,"",totaal!E517)</f>
        <v>U=400V, P=0,195kW, I=0,75A</v>
      </c>
      <c r="F735" s="25" t="str">
        <f>IF(totaal!F517=0,"",totaal!F517)</f>
        <v/>
      </c>
      <c r="G735" s="51" t="str">
        <f>IF(totaal!G517=0,"",totaal!G517)</f>
        <v/>
      </c>
      <c r="H735" s="28"/>
    </row>
    <row r="736" spans="1:8" ht="15" customHeight="1">
      <c r="A736" s="23">
        <f>IF(totaal!A504=0,"",totaal!A504)</f>
        <v>720</v>
      </c>
      <c r="B736" s="24"/>
      <c r="C736" s="25" t="str">
        <f>IF(totaal!C518=0,"",totaal!C518)</f>
        <v>Afzuigventilator</v>
      </c>
      <c r="D736" s="25" t="str">
        <f>IF(totaal!D518=0,"",totaal!D518)</f>
        <v>StorkAir</v>
      </c>
      <c r="E736" s="25" t="str">
        <f>IF(totaal!E518=0,"",totaal!E518)</f>
        <v xml:space="preserve">MX 210D, incl. GDH450, DOS450 en VAP 450-315  </v>
      </c>
      <c r="F736" s="25" t="str">
        <f>IF(totaal!F518=0,"",totaal!F518)</f>
        <v xml:space="preserve">AV-05, t.b.v. Expeditie </v>
      </c>
      <c r="G736" s="51" t="str">
        <f>IF(totaal!G518=0,"",totaal!G518)</f>
        <v/>
      </c>
      <c r="H736" s="28"/>
    </row>
    <row r="737" spans="1:8" ht="15" customHeight="1">
      <c r="A737" s="23" t="str">
        <f>IF(totaal!A505=0,"",totaal!A505)</f>
        <v/>
      </c>
      <c r="B737" s="24"/>
      <c r="C737" s="25" t="str">
        <f>IF(totaal!C519=0,"",totaal!C519)</f>
        <v/>
      </c>
      <c r="D737" s="25" t="str">
        <f>IF(totaal!D519=0,"",totaal!D519)</f>
        <v/>
      </c>
      <c r="E737" s="25" t="str">
        <f>IF(totaal!E519=0,"",totaal!E519)</f>
        <v>kanaaldoorvoering rond 315, qv=1000m3/h</v>
      </c>
      <c r="F737" s="25" t="str">
        <f>IF(totaal!F519=0,"",totaal!F519)</f>
        <v/>
      </c>
      <c r="G737" s="51" t="str">
        <f>IF(totaal!G519=0,"",totaal!G519)</f>
        <v/>
      </c>
      <c r="H737" s="28"/>
    </row>
    <row r="738" spans="1:8" ht="15" customHeight="1">
      <c r="A738" s="23" t="str">
        <f>IF(totaal!A506=0,"",totaal!A506)</f>
        <v/>
      </c>
      <c r="B738" s="24"/>
      <c r="C738" s="25" t="str">
        <f>IF(totaal!C520=0,"",totaal!C520)</f>
        <v/>
      </c>
      <c r="D738" s="25" t="str">
        <f>IF(totaal!D520=0,"",totaal!D520)</f>
        <v/>
      </c>
      <c r="E738" s="25" t="str">
        <f>IF(totaal!E520=0,"",totaal!E520)</f>
        <v>U=400V, P=0,394kW, I=0,98A</v>
      </c>
      <c r="F738" s="25" t="str">
        <f>IF(totaal!F520=0,"",totaal!F520)</f>
        <v/>
      </c>
      <c r="G738" s="51" t="str">
        <f>IF(totaal!G520=0,"",totaal!G520)</f>
        <v/>
      </c>
      <c r="H738" s="28"/>
    </row>
    <row r="739" spans="1:8" ht="15" customHeight="1">
      <c r="A739" s="23">
        <f>IF(totaal!A507=0,"",totaal!A507)</f>
        <v>721</v>
      </c>
      <c r="B739" s="24"/>
      <c r="C739" s="25" t="str">
        <f>IF(totaal!C521=0,"",totaal!C521)</f>
        <v>Afzuigventilator</v>
      </c>
      <c r="D739" s="25" t="str">
        <f>IF(totaal!D521=0,"",totaal!D521)</f>
        <v>StorkAir</v>
      </c>
      <c r="E739" s="25" t="str">
        <f>IF(totaal!E521=0,"",totaal!E521)</f>
        <v xml:space="preserve">MX 210D, incl. GDH450, DOS450 en VAP 450-315  </v>
      </c>
      <c r="F739" s="25" t="str">
        <f>IF(totaal!F521=0,"",totaal!F521)</f>
        <v>AV-06, t.b.v. Sanitair</v>
      </c>
      <c r="G739" s="51" t="str">
        <f>IF(totaal!G521=0,"",totaal!G521)</f>
        <v/>
      </c>
      <c r="H739" s="28"/>
    </row>
    <row r="740" spans="1:8" ht="15" customHeight="1">
      <c r="A740" s="23" t="str">
        <f>IF(totaal!A508=0,"",totaal!A508)</f>
        <v/>
      </c>
      <c r="B740" s="24"/>
      <c r="C740" s="25" t="str">
        <f>IF(totaal!C522=0,"",totaal!C522)</f>
        <v/>
      </c>
      <c r="D740" s="25" t="str">
        <f>IF(totaal!D522=0,"",totaal!D522)</f>
        <v/>
      </c>
      <c r="E740" s="25" t="str">
        <f>IF(totaal!E522=0,"",totaal!E522)</f>
        <v>kanaaldoorvoering rond 315, qv=1700m3/h</v>
      </c>
      <c r="F740" s="25" t="str">
        <f>IF(totaal!F522=0,"",totaal!F522)</f>
        <v/>
      </c>
      <c r="G740" s="51" t="str">
        <f>IF(totaal!G522=0,"",totaal!G522)</f>
        <v/>
      </c>
      <c r="H740" s="28"/>
    </row>
    <row r="741" spans="1:8" ht="15" customHeight="1">
      <c r="A741" s="23" t="str">
        <f>IF(totaal!A509=0,"",totaal!A509)</f>
        <v/>
      </c>
      <c r="B741" s="24"/>
      <c r="C741" s="25" t="str">
        <f>IF(totaal!C523=0,"",totaal!C523)</f>
        <v/>
      </c>
      <c r="D741" s="25" t="str">
        <f>IF(totaal!D523=0,"",totaal!D523)</f>
        <v/>
      </c>
      <c r="E741" s="25" t="str">
        <f>IF(totaal!E523=0,"",totaal!E523)</f>
        <v>U=400V, P=0,394kW, I=0,98A</v>
      </c>
      <c r="F741" s="25" t="str">
        <f>IF(totaal!F523=0,"",totaal!F523)</f>
        <v/>
      </c>
      <c r="G741" s="51" t="str">
        <f>IF(totaal!G523=0,"",totaal!G523)</f>
        <v/>
      </c>
      <c r="H741" s="28"/>
    </row>
    <row r="742" spans="1:8" ht="15" customHeight="1">
      <c r="A742" s="23">
        <f>IF(totaal!A510=0,"",totaal!A510)</f>
        <v>722</v>
      </c>
      <c r="B742" s="24"/>
      <c r="C742" s="25" t="str">
        <f>IF(totaal!C524=0,"",totaal!C524)</f>
        <v>Afzuigventilator</v>
      </c>
      <c r="D742" s="25" t="str">
        <f>IF(totaal!D524=0,"",totaal!D524)</f>
        <v>StorkAir</v>
      </c>
      <c r="E742" s="25" t="str">
        <f>IF(totaal!E524=0,"",totaal!E524)</f>
        <v xml:space="preserve">MX 110D, incl. GDH330, DOS330 en VAP 330-200  </v>
      </c>
      <c r="F742" s="25" t="str">
        <f>IF(totaal!F524=0,"",totaal!F524)</f>
        <v>AV-10, t.b.v. Voorruimte</v>
      </c>
      <c r="G742" s="51" t="str">
        <f>IF(totaal!G524=0,"",totaal!G524)</f>
        <v/>
      </c>
      <c r="H742" s="28"/>
    </row>
    <row r="743" spans="1:8" ht="15" customHeight="1">
      <c r="A743" s="23" t="str">
        <f>IF(totaal!A511=0,"",totaal!A511)</f>
        <v/>
      </c>
      <c r="B743" s="24"/>
      <c r="C743" s="25" t="str">
        <f>IF(totaal!C525=0,"",totaal!C525)</f>
        <v/>
      </c>
      <c r="D743" s="25" t="str">
        <f>IF(totaal!D525=0,"",totaal!D525)</f>
        <v/>
      </c>
      <c r="E743" s="25" t="str">
        <f>IF(totaal!E525=0,"",totaal!E525)</f>
        <v>kanaaldoorvoering rond 200, qv=300m3/h</v>
      </c>
      <c r="F743" s="25" t="str">
        <f>IF(totaal!F525=0,"",totaal!F525)</f>
        <v xml:space="preserve"> klimaatkamer</v>
      </c>
      <c r="G743" s="51" t="str">
        <f>IF(totaal!G525=0,"",totaal!G525)</f>
        <v/>
      </c>
      <c r="H743" s="28"/>
    </row>
    <row r="744" spans="1:8" ht="15" customHeight="1">
      <c r="A744" s="23" t="str">
        <f>IF(totaal!A512=0,"",totaal!A512)</f>
        <v/>
      </c>
      <c r="B744" s="24"/>
      <c r="C744" s="25" t="str">
        <f>IF(totaal!C526=0,"",totaal!C526)</f>
        <v/>
      </c>
      <c r="D744" s="25" t="str">
        <f>IF(totaal!D526=0,"",totaal!D526)</f>
        <v/>
      </c>
      <c r="E744" s="25" t="str">
        <f>IF(totaal!E526=0,"",totaal!E526)</f>
        <v>U=400V, P=0,195kW, I=0,75A</v>
      </c>
      <c r="F744" s="25" t="str">
        <f>IF(totaal!F526=0,"",totaal!F526)</f>
        <v/>
      </c>
      <c r="G744" s="51" t="str">
        <f>IF(totaal!G526=0,"",totaal!G526)</f>
        <v/>
      </c>
      <c r="H744" s="28"/>
    </row>
    <row r="745" spans="1:8" ht="15" customHeight="1">
      <c r="A745" s="23">
        <f>IF(totaal!A513=0,"",totaal!A513)</f>
        <v>723</v>
      </c>
      <c r="B745" s="24"/>
      <c r="C745" s="25" t="str">
        <f>IF(totaal!C527=0,"",totaal!C527)</f>
        <v>Daktrechter Pluvia</v>
      </c>
      <c r="D745" s="25" t="str">
        <f>IF(totaal!D527=0,"",totaal!D527)</f>
        <v>Geberit</v>
      </c>
      <c r="E745" s="25" t="str">
        <f>IF(totaal!E527=0,"",totaal!E527)</f>
        <v>Pluvia rond 56mm, artikelnr. 359.563.00.1, levering Klomp</v>
      </c>
      <c r="F745" s="25" t="str">
        <f>IF(totaal!F527=0,"",totaal!F527)</f>
        <v/>
      </c>
      <c r="G745" s="51" t="str">
        <f>IF(totaal!G527=0,"",totaal!G527)</f>
        <v/>
      </c>
      <c r="H745" s="28"/>
    </row>
    <row r="746" spans="1:8" ht="15" customHeight="1">
      <c r="A746" s="23" t="str">
        <f>IF(totaal!A514=0,"",totaal!A514)</f>
        <v/>
      </c>
      <c r="B746" s="24"/>
      <c r="C746" s="25" t="str">
        <f>IF(totaal!C528=0,"",totaal!C528)</f>
        <v/>
      </c>
      <c r="D746" s="25" t="str">
        <f>IF(totaal!D528=0,"",totaal!D528)</f>
        <v/>
      </c>
      <c r="E746" s="25" t="str">
        <f>IF(totaal!E528=0,"",totaal!E528)</f>
        <v>incl. alles, levering klomp</v>
      </c>
      <c r="F746" s="25" t="str">
        <f>IF(totaal!F528=0,"",totaal!F528)</f>
        <v/>
      </c>
      <c r="G746" s="51" t="str">
        <f>IF(totaal!G528=0,"",totaal!G528)</f>
        <v/>
      </c>
      <c r="H746" s="28"/>
    </row>
    <row r="747" spans="1:8" ht="15" customHeight="1">
      <c r="A747" s="23">
        <f>IF(totaal!A515=0,"",totaal!A515)</f>
        <v>724</v>
      </c>
      <c r="B747" s="24"/>
      <c r="C747" s="25" t="str">
        <f>IF(totaal!C529=0,"",totaal!C529)</f>
        <v>Bol gaasrooster</v>
      </c>
      <c r="D747" s="25" t="str">
        <f>IF(totaal!D529=0,"",totaal!D529)</f>
        <v>Dyka</v>
      </c>
      <c r="E747" s="25" t="str">
        <f>IF(totaal!E529=0,"",totaal!E529)</f>
        <v>incl. plakplaat, t.b.v. be-/ontluchting VWA, levering klomp</v>
      </c>
      <c r="F747" s="25" t="str">
        <f>IF(totaal!F529=0,"",totaal!F529)</f>
        <v/>
      </c>
      <c r="G747" s="51" t="str">
        <f>IF(totaal!G529=0,"",totaal!G529)</f>
        <v/>
      </c>
      <c r="H747" s="28"/>
    </row>
    <row r="748" spans="1:8" ht="15" customHeight="1">
      <c r="A748" s="23">
        <f>IF(totaal!A516=0,"",totaal!A516)</f>
        <v>725</v>
      </c>
      <c r="B748" s="24"/>
      <c r="C748" s="25" t="str">
        <f>IF(totaal!C530=0,"",totaal!C530)</f>
        <v>Platdakontluchting</v>
      </c>
      <c r="D748" s="25" t="str">
        <f>IF(totaal!D530=0,"",totaal!D530)</f>
        <v>Dyka</v>
      </c>
      <c r="E748" s="25" t="str">
        <f>IF(totaal!E530=0,"",totaal!E530)</f>
        <v>traditioneel rond 80 incl. plakplaat, levering Klomp</v>
      </c>
      <c r="F748" s="25" t="str">
        <f>IF(totaal!F530=0,"",totaal!F530)</f>
        <v/>
      </c>
      <c r="G748" s="51" t="str">
        <f>IF(totaal!G530=0,"",totaal!G530)</f>
        <v/>
      </c>
      <c r="H748" s="28"/>
    </row>
    <row r="749" spans="1:8" ht="15" customHeight="1">
      <c r="A749" s="23">
        <f>IF(totaal!A517=0,"",totaal!A517)</f>
        <v>726</v>
      </c>
      <c r="B749" s="24"/>
      <c r="C749" s="25" t="str">
        <f>IF(totaal!C531=0,"",totaal!C531)</f>
        <v>Spuwer</v>
      </c>
      <c r="D749" s="25" t="str">
        <f>IF(totaal!D531=0,"",totaal!D531)</f>
        <v/>
      </c>
      <c r="E749" s="25" t="str">
        <f>IF(totaal!E531=0,"",totaal!E531)</f>
        <v>hwa spuwer afmeting: 65x325, spuwer, plakplaat etc</v>
      </c>
      <c r="F749" s="25" t="str">
        <f>IF(totaal!F531=0,"",totaal!F531)</f>
        <v/>
      </c>
      <c r="G749" s="51" t="str">
        <f>IF(totaal!G531=0,"",totaal!G531)</f>
        <v>RAL 7005</v>
      </c>
      <c r="H749" s="28"/>
    </row>
    <row r="750" spans="1:8" ht="15" customHeight="1">
      <c r="A750" s="23">
        <f>IF(totaal!A518=0,"",totaal!A518)</f>
        <v>727</v>
      </c>
      <c r="B750" s="24"/>
      <c r="C750" s="25" t="str">
        <f>IF(totaal!C532=0,"",totaal!C532)</f>
        <v/>
      </c>
      <c r="D750" s="25" t="str">
        <f>IF(totaal!D532=0,"",totaal!D532)</f>
        <v/>
      </c>
      <c r="E750" s="25" t="str">
        <f>IF(totaal!E532=0,"",totaal!E532)</f>
        <v>zie doorsnede F-F levering OOIJEVAAR</v>
      </c>
      <c r="F750" s="25" t="str">
        <f>IF(totaal!F532=0,"",totaal!F532)</f>
        <v/>
      </c>
      <c r="G750" s="51" t="str">
        <f>IF(totaal!G532=0,"",totaal!G532)</f>
        <v/>
      </c>
      <c r="H750" s="28"/>
    </row>
    <row r="751" spans="1:8" ht="15" customHeight="1">
      <c r="A751" s="23">
        <f>IF(totaal!A519=0,"",totaal!A519)</f>
        <v>728</v>
      </c>
      <c r="B751" s="24"/>
      <c r="C751" s="25" t="e">
        <f>IF(totaal!#REF!=0,"",totaal!#REF!)</f>
        <v>#REF!</v>
      </c>
      <c r="D751" s="25" t="e">
        <f>IF(totaal!#REF!=0,"",totaal!#REF!)</f>
        <v>#REF!</v>
      </c>
      <c r="E751" s="25" t="e">
        <f>IF(totaal!#REF!=0,"",totaal!#REF!)</f>
        <v>#REF!</v>
      </c>
      <c r="F751" s="25" t="e">
        <f>IF(totaal!#REF!=0,"",totaal!#REF!)</f>
        <v>#REF!</v>
      </c>
      <c r="G751" s="51" t="e">
        <f>IF(totaal!#REF!=0,"",totaal!#REF!)</f>
        <v>#REF!</v>
      </c>
      <c r="H751" s="28"/>
    </row>
    <row r="752" spans="1:8" ht="15" customHeight="1">
      <c r="A752" s="23">
        <f>IF(totaal!A520=0,"",totaal!A520)</f>
        <v>729</v>
      </c>
      <c r="B752" s="24"/>
      <c r="C752" s="25" t="e">
        <f>IF(totaal!#REF!=0,"",totaal!#REF!)</f>
        <v>#REF!</v>
      </c>
      <c r="D752" s="25" t="e">
        <f>IF(totaal!#REF!=0,"",totaal!#REF!)</f>
        <v>#REF!</v>
      </c>
      <c r="E752" s="25" t="e">
        <f>IF(totaal!#REF!=0,"",totaal!#REF!)</f>
        <v>#REF!</v>
      </c>
      <c r="F752" s="25" t="e">
        <f>IF(totaal!#REF!=0,"",totaal!#REF!)</f>
        <v>#REF!</v>
      </c>
      <c r="G752" s="51" t="e">
        <f>IF(totaal!#REF!=0,"",totaal!#REF!)</f>
        <v>#REF!</v>
      </c>
      <c r="H752" s="28"/>
    </row>
    <row r="753" spans="1:8" ht="15" customHeight="1">
      <c r="A753" s="23">
        <f>IF(totaal!A521=0,"",totaal!A521)</f>
        <v>730</v>
      </c>
      <c r="B753" s="24"/>
      <c r="C753" s="25" t="str">
        <f>IF(totaal!C533=0,"",totaal!C533)</f>
        <v>Geluiddemper</v>
      </c>
      <c r="D753" s="25" t="str">
        <f>IF(totaal!D533=0,"",totaal!D533)</f>
        <v>Colasit</v>
      </c>
      <c r="E753" s="25" t="str">
        <f>IF(totaal!E533=0,"",totaal!E533)</f>
        <v>type CRD ø250-1000mm, uitvoering PVC</v>
      </c>
      <c r="F753" s="25" t="str">
        <f>IF(totaal!F533=0,"",totaal!F533)</f>
        <v xml:space="preserve">AV-02, t.b.v. Zuurkast </v>
      </c>
      <c r="G753" s="51" t="str">
        <f>IF(totaal!G533=0,"",totaal!G533)</f>
        <v/>
      </c>
      <c r="H753" s="28"/>
    </row>
    <row r="754" spans="1:8" ht="15" customHeight="1">
      <c r="A754" s="23">
        <f>IF(totaal!A522=0,"",totaal!A522)</f>
        <v>731</v>
      </c>
      <c r="B754" s="24"/>
      <c r="C754" s="25" t="str">
        <f>IF(totaal!C534=0,"",totaal!C534)</f>
        <v>Geluiddemper</v>
      </c>
      <c r="D754" s="25" t="str">
        <f>IF(totaal!D534=0,"",totaal!D534)</f>
        <v>Colasit</v>
      </c>
      <c r="E754" s="25" t="str">
        <f>IF(totaal!E534=0,"",totaal!E534)</f>
        <v>type CRD ø200-1000mm, uitvoering PVC</v>
      </c>
      <c r="F754" s="25" t="str">
        <f>IF(totaal!F534=0,"",totaal!F534)</f>
        <v>AV-01, t.b.v. Spuitcabine</v>
      </c>
      <c r="G754" s="51" t="str">
        <f>IF(totaal!G534=0,"",totaal!G534)</f>
        <v/>
      </c>
      <c r="H754" s="28"/>
    </row>
    <row r="755" spans="1:8" ht="15" customHeight="1">
      <c r="A755" s="23">
        <f>IF(totaal!A523=0,"",totaal!A523)</f>
        <v>732</v>
      </c>
      <c r="B755" s="24"/>
      <c r="C755" s="25" t="e">
        <f>IF(totaal!#REF!=0,"",totaal!#REF!)</f>
        <v>#REF!</v>
      </c>
      <c r="D755" s="25" t="e">
        <f>IF(totaal!#REF!=0,"",totaal!#REF!)</f>
        <v>#REF!</v>
      </c>
      <c r="E755" s="25" t="e">
        <f>IF(totaal!#REF!=0,"",totaal!#REF!)</f>
        <v>#REF!</v>
      </c>
      <c r="F755" s="25" t="e">
        <f>IF(totaal!#REF!=0,"",totaal!#REF!)</f>
        <v>#REF!</v>
      </c>
      <c r="G755" s="51" t="e">
        <f>IF(totaal!#REF!=0,"",totaal!#REF!)</f>
        <v>#REF!</v>
      </c>
      <c r="H755" s="28"/>
    </row>
    <row r="756" spans="1:8" ht="15" customHeight="1">
      <c r="A756" s="23">
        <f>IF(totaal!A524=0,"",totaal!A524)</f>
        <v>733</v>
      </c>
      <c r="B756" s="24"/>
      <c r="C756" s="25" t="e">
        <f>IF(totaal!#REF!=0,"",totaal!#REF!)</f>
        <v>#REF!</v>
      </c>
      <c r="D756" s="25" t="e">
        <f>IF(totaal!#REF!=0,"",totaal!#REF!)</f>
        <v>#REF!</v>
      </c>
      <c r="E756" s="25" t="e">
        <f>IF(totaal!#REF!=0,"",totaal!#REF!)</f>
        <v>#REF!</v>
      </c>
      <c r="F756" s="25" t="e">
        <f>IF(totaal!#REF!=0,"",totaal!#REF!)</f>
        <v>#REF!</v>
      </c>
      <c r="G756" s="51" t="e">
        <f>IF(totaal!#REF!=0,"",totaal!#REF!)</f>
        <v>#REF!</v>
      </c>
      <c r="H756" s="28"/>
    </row>
    <row r="757" spans="1:8" ht="15" customHeight="1">
      <c r="A757" s="23">
        <f>IF(totaal!A525=0,"",totaal!A525)</f>
        <v>734</v>
      </c>
      <c r="B757" s="24"/>
      <c r="C757" s="25" t="e">
        <f>IF(totaal!#REF!=0,"",totaal!#REF!)</f>
        <v>#REF!</v>
      </c>
      <c r="D757" s="25" t="e">
        <f>IF(totaal!#REF!=0,"",totaal!#REF!)</f>
        <v>#REF!</v>
      </c>
      <c r="E757" s="25" t="e">
        <f>IF(totaal!#REF!=0,"",totaal!#REF!)</f>
        <v>#REF!</v>
      </c>
      <c r="F757" s="25" t="e">
        <f>IF(totaal!#REF!=0,"",totaal!#REF!)</f>
        <v>#REF!</v>
      </c>
      <c r="G757" s="51" t="e">
        <f>IF(totaal!#REF!=0,"",totaal!#REF!)</f>
        <v>#REF!</v>
      </c>
      <c r="H757" s="28"/>
    </row>
    <row r="758" spans="1:8" ht="15" customHeight="1">
      <c r="A758" s="23">
        <f>IF(totaal!A526=0,"",totaal!A526)</f>
        <v>735</v>
      </c>
      <c r="B758" s="24"/>
      <c r="C758" s="25" t="e">
        <f>IF(totaal!#REF!=0,"",totaal!#REF!)</f>
        <v>#REF!</v>
      </c>
      <c r="D758" s="25" t="e">
        <f>IF(totaal!#REF!=0,"",totaal!#REF!)</f>
        <v>#REF!</v>
      </c>
      <c r="E758" s="25" t="e">
        <f>IF(totaal!#REF!=0,"",totaal!#REF!)</f>
        <v>#REF!</v>
      </c>
      <c r="F758" s="25" t="e">
        <f>IF(totaal!#REF!=0,"",totaal!#REF!)</f>
        <v>#REF!</v>
      </c>
      <c r="G758" s="51" t="e">
        <f>IF(totaal!#REF!=0,"",totaal!#REF!)</f>
        <v>#REF!</v>
      </c>
      <c r="H758" s="28"/>
    </row>
    <row r="759" spans="1:8" ht="15" customHeight="1">
      <c r="A759" s="23">
        <f>IF(totaal!A527=0,"",totaal!A527)</f>
        <v>736</v>
      </c>
      <c r="B759" s="24"/>
      <c r="C759" s="25" t="e">
        <f>IF(totaal!#REF!=0,"",totaal!#REF!)</f>
        <v>#REF!</v>
      </c>
      <c r="D759" s="25" t="e">
        <f>IF(totaal!#REF!=0,"",totaal!#REF!)</f>
        <v>#REF!</v>
      </c>
      <c r="E759" s="25" t="e">
        <f>IF(totaal!#REF!=0,"",totaal!#REF!)</f>
        <v>#REF!</v>
      </c>
      <c r="F759" s="25" t="e">
        <f>IF(totaal!#REF!=0,"",totaal!#REF!)</f>
        <v>#REF!</v>
      </c>
      <c r="G759" s="51" t="e">
        <f>IF(totaal!#REF!=0,"",totaal!#REF!)</f>
        <v>#REF!</v>
      </c>
      <c r="H759" s="28"/>
    </row>
    <row r="760" spans="1:8" ht="15" customHeight="1">
      <c r="A760" s="23">
        <f>IF(totaal!A528=0,"",totaal!A528)</f>
        <v>737</v>
      </c>
      <c r="B760" s="24"/>
      <c r="C760" s="25" t="e">
        <f>IF(totaal!#REF!=0,"",totaal!#REF!)</f>
        <v>#REF!</v>
      </c>
      <c r="D760" s="25" t="e">
        <f>IF(totaal!#REF!=0,"",totaal!#REF!)</f>
        <v>#REF!</v>
      </c>
      <c r="E760" s="25" t="e">
        <f>IF(totaal!#REF!=0,"",totaal!#REF!)</f>
        <v>#REF!</v>
      </c>
      <c r="F760" s="25" t="e">
        <f>IF(totaal!#REF!=0,"",totaal!#REF!)</f>
        <v>#REF!</v>
      </c>
      <c r="G760" s="51" t="e">
        <f>IF(totaal!#REF!=0,"",totaal!#REF!)</f>
        <v>#REF!</v>
      </c>
      <c r="H760" s="28"/>
    </row>
    <row r="761" spans="1:8" ht="15" customHeight="1">
      <c r="A761" s="23">
        <f>IF(totaal!A529=0,"",totaal!A529)</f>
        <v>738</v>
      </c>
      <c r="B761" s="24"/>
      <c r="C761" s="25" t="e">
        <f>IF(totaal!#REF!=0,"",totaal!#REF!)</f>
        <v>#REF!</v>
      </c>
      <c r="D761" s="25" t="e">
        <f>IF(totaal!#REF!=0,"",totaal!#REF!)</f>
        <v>#REF!</v>
      </c>
      <c r="E761" s="25" t="e">
        <f>IF(totaal!#REF!=0,"",totaal!#REF!)</f>
        <v>#REF!</v>
      </c>
      <c r="F761" s="25" t="e">
        <f>IF(totaal!#REF!=0,"",totaal!#REF!)</f>
        <v>#REF!</v>
      </c>
      <c r="G761" s="51" t="e">
        <f>IF(totaal!#REF!=0,"",totaal!#REF!)</f>
        <v>#REF!</v>
      </c>
      <c r="H761" s="28"/>
    </row>
    <row r="762" spans="1:8" ht="15" customHeight="1">
      <c r="A762" s="23">
        <f>IF(totaal!A530=0,"",totaal!A530)</f>
        <v>739</v>
      </c>
      <c r="B762" s="24"/>
      <c r="C762" s="25" t="e">
        <f>IF(totaal!#REF!=0,"",totaal!#REF!)</f>
        <v>#REF!</v>
      </c>
      <c r="D762" s="25" t="e">
        <f>IF(totaal!#REF!=0,"",totaal!#REF!)</f>
        <v>#REF!</v>
      </c>
      <c r="E762" s="25" t="e">
        <f>IF(totaal!#REF!=0,"",totaal!#REF!)</f>
        <v>#REF!</v>
      </c>
      <c r="F762" s="25" t="e">
        <f>IF(totaal!#REF!=0,"",totaal!#REF!)</f>
        <v>#REF!</v>
      </c>
      <c r="G762" s="51" t="e">
        <f>IF(totaal!#REF!=0,"",totaal!#REF!)</f>
        <v>#REF!</v>
      </c>
      <c r="H762" s="28"/>
    </row>
    <row r="763" spans="1:8" ht="15" customHeight="1">
      <c r="A763" s="23">
        <f>IF(totaal!A531=0,"",totaal!A531)</f>
        <v>740</v>
      </c>
      <c r="B763" s="24"/>
      <c r="C763" s="25" t="str">
        <f>IF(totaal!C535=0,"",totaal!C535)</f>
        <v>Oogdouche</v>
      </c>
      <c r="D763" s="25" t="str">
        <f>IF(totaal!D535=0,"",totaal!D535)</f>
        <v/>
      </c>
      <c r="E763" s="25" t="str">
        <f>IF(totaal!E535=0,"",totaal!E535)</f>
        <v>(levering Klomp)</v>
      </c>
      <c r="F763" s="25" t="str">
        <f>IF(totaal!F535=0,"",totaal!F535)</f>
        <v/>
      </c>
      <c r="G763" s="51" t="str">
        <f>IF(totaal!G535=0,"",totaal!G535)</f>
        <v/>
      </c>
      <c r="H763" s="28"/>
    </row>
    <row r="764" spans="1:8" ht="15" customHeight="1">
      <c r="A764" s="23">
        <f>IF(totaal!A532=0,"",totaal!A532)</f>
        <v>741</v>
      </c>
      <c r="B764" s="24"/>
      <c r="C764" s="25" t="str">
        <f>IF(totaal!C536=0,"",totaal!C536)</f>
        <v>B-klep</v>
      </c>
      <c r="D764" s="25" t="str">
        <f>IF(totaal!D536=0,"",totaal!D536)</f>
        <v>Jeavons</v>
      </c>
      <c r="E764" s="25" t="str">
        <f>IF(totaal!E536=0,"",totaal!E536)</f>
        <v>J120, DN15</v>
      </c>
      <c r="F764" s="25" t="str">
        <f>IF(totaal!F536=0,"",totaal!F536)</f>
        <v/>
      </c>
      <c r="G764" s="51" t="str">
        <f>IF(totaal!G536=0,"",totaal!G536)</f>
        <v/>
      </c>
      <c r="H764" s="28"/>
    </row>
    <row r="765" spans="1:8" ht="15" customHeight="1">
      <c r="A765" s="23" t="e">
        <f>IF(totaal!#REF!=0,"",totaal!#REF!)</f>
        <v>#REF!</v>
      </c>
      <c r="B765" s="24"/>
      <c r="C765" s="25" t="str">
        <f>IF(totaal!C537=0,"",totaal!C537)</f>
        <v>Gaskogelafsluiter</v>
      </c>
      <c r="D765" s="25" t="str">
        <f>IF(totaal!D537=0,"",totaal!D537)</f>
        <v>Econosto</v>
      </c>
      <c r="E765" s="25" t="str">
        <f>IF(totaal!E537=0,"",totaal!E537)</f>
        <v>fig. 1937, DN15</v>
      </c>
      <c r="F765" s="25" t="str">
        <f>IF(totaal!F537=0,"",totaal!F537)</f>
        <v/>
      </c>
      <c r="G765" s="51" t="str">
        <f>IF(totaal!G537=0,"",totaal!G537)</f>
        <v/>
      </c>
      <c r="H765" s="28"/>
    </row>
    <row r="766" spans="1:8" ht="15" customHeight="1">
      <c r="A766" s="23" t="e">
        <f>IF(totaal!#REF!=0,"",totaal!#REF!)</f>
        <v>#REF!</v>
      </c>
      <c r="B766" s="24"/>
      <c r="C766" s="25" t="str">
        <f>IF(totaal!C538=0,"",totaal!C538)</f>
        <v/>
      </c>
      <c r="D766" s="25" t="str">
        <f>IF(totaal!D538=0,"",totaal!D538)</f>
        <v/>
      </c>
      <c r="E766" s="25" t="str">
        <f>IF(totaal!E538=0,"",totaal!E538)</f>
        <v/>
      </c>
      <c r="F766" s="25" t="str">
        <f>IF(totaal!F538=0,"",totaal!F538)</f>
        <v/>
      </c>
      <c r="G766" s="51" t="str">
        <f>IF(totaal!G538=0,"",totaal!G538)</f>
        <v/>
      </c>
      <c r="H766" s="28"/>
    </row>
    <row r="767" spans="1:8" ht="15" customHeight="1">
      <c r="A767" s="23">
        <f>IF(totaal!A533=0,"",totaal!A533)</f>
        <v>744</v>
      </c>
      <c r="B767" s="24"/>
      <c r="C767" s="25" t="str">
        <f>IF(totaal!C539=0,"",totaal!C539)</f>
        <v>Snelsluitkoppeling</v>
      </c>
      <c r="D767" s="25" t="str">
        <f>IF(totaal!D539=0,"",totaal!D539)</f>
        <v>Atlas Copco</v>
      </c>
      <c r="E767" s="25" t="str">
        <f>IF(totaal!E539=0,"",totaal!E539)</f>
        <v>Koppeling: ErgoQIC H13-koppelingen,nippels:ErgoNIP H-13-nippels</v>
      </c>
      <c r="F767" s="25" t="str">
        <f>IF(totaal!F539=0,"",totaal!F539)</f>
        <v/>
      </c>
      <c r="G767" s="51" t="str">
        <f>IF(totaal!G539=0,"",totaal!G539)</f>
        <v/>
      </c>
      <c r="H767" s="28"/>
    </row>
    <row r="768" spans="1:8" ht="15" customHeight="1">
      <c r="A768" s="23">
        <f>IF(totaal!A534=0,"",totaal!A534)</f>
        <v>745</v>
      </c>
      <c r="B768" s="24"/>
      <c r="C768" s="25" t="str">
        <f>IF(totaal!C540=0,"",totaal!C540)</f>
        <v>Persluchtfilter</v>
      </c>
      <c r="D768" s="25" t="str">
        <f>IF(totaal!D540=0,"",totaal!D540)</f>
        <v>Creemers</v>
      </c>
      <c r="E768" s="25" t="str">
        <f>IF(totaal!E540=0,"",totaal!E540)</f>
        <v>MFR 12</v>
      </c>
      <c r="F768" s="25" t="str">
        <f>IF(totaal!F540=0,"",totaal!F540)</f>
        <v/>
      </c>
      <c r="G768" s="51" t="str">
        <f>IF(totaal!G540=0,"",totaal!G540)</f>
        <v/>
      </c>
      <c r="H768" s="28"/>
    </row>
    <row r="769" spans="1:8" ht="15" customHeight="1">
      <c r="A769" s="23" t="e">
        <f>IF(totaal!#REF!=0,"",totaal!#REF!)</f>
        <v>#REF!</v>
      </c>
      <c r="B769" s="24"/>
      <c r="C769" s="25" t="str">
        <f>IF(totaal!C541=0,"",totaal!C541)</f>
        <v>Kogelafsluiter</v>
      </c>
      <c r="D769" s="25" t="str">
        <f>IF(totaal!D541=0,"",totaal!D541)</f>
        <v>Econosto</v>
      </c>
      <c r="E769" s="25" t="str">
        <f>IF(totaal!E541=0,"",totaal!E541)</f>
        <v>DN20, PN16</v>
      </c>
      <c r="F769" s="25" t="str">
        <f>IF(totaal!F541=0,"",totaal!F541)</f>
        <v/>
      </c>
      <c r="G769" s="51" t="str">
        <f>IF(totaal!G541=0,"",totaal!G541)</f>
        <v/>
      </c>
      <c r="H769" s="28"/>
    </row>
    <row r="770" spans="1:8" ht="15" customHeight="1">
      <c r="A770" s="23" t="e">
        <f>IF(totaal!#REF!=0,"",totaal!#REF!)</f>
        <v>#REF!</v>
      </c>
      <c r="B770" s="24"/>
      <c r="C770" s="25" t="e">
        <f>IF(totaal!#REF!=0,"",totaal!#REF!)</f>
        <v>#REF!</v>
      </c>
      <c r="D770" s="25" t="e">
        <f>IF(totaal!#REF!=0,"",totaal!#REF!)</f>
        <v>#REF!</v>
      </c>
      <c r="E770" s="25" t="e">
        <f>IF(totaal!#REF!=0,"",totaal!#REF!)</f>
        <v>#REF!</v>
      </c>
      <c r="F770" s="25" t="e">
        <f>IF(totaal!#REF!=0,"",totaal!#REF!)</f>
        <v>#REF!</v>
      </c>
      <c r="G770" s="51" t="e">
        <f>IF(totaal!#REF!=0,"",totaal!#REF!)</f>
        <v>#REF!</v>
      </c>
      <c r="H770" s="28"/>
    </row>
    <row r="771" spans="1:8" ht="15" customHeight="1">
      <c r="A771" s="23" t="e">
        <f>IF(totaal!#REF!=0,"",totaal!#REF!)</f>
        <v>#REF!</v>
      </c>
      <c r="B771" s="24"/>
      <c r="C771" s="25" t="e">
        <f>IF(totaal!#REF!=0,"",totaal!#REF!)</f>
        <v>#REF!</v>
      </c>
      <c r="D771" s="25" t="e">
        <f>IF(totaal!#REF!=0,"",totaal!#REF!)</f>
        <v>#REF!</v>
      </c>
      <c r="E771" s="25" t="e">
        <f>IF(totaal!#REF!=0,"",totaal!#REF!)</f>
        <v>#REF!</v>
      </c>
      <c r="F771" s="25" t="e">
        <f>IF(totaal!#REF!=0,"",totaal!#REF!)</f>
        <v>#REF!</v>
      </c>
      <c r="G771" s="51" t="e">
        <f>IF(totaal!#REF!=0,"",totaal!#REF!)</f>
        <v>#REF!</v>
      </c>
      <c r="H771" s="28"/>
    </row>
    <row r="772" spans="1:8" ht="15" customHeight="1">
      <c r="A772" s="23" t="e">
        <f>IF(totaal!#REF!=0,"",totaal!#REF!)</f>
        <v>#REF!</v>
      </c>
      <c r="B772" s="24"/>
      <c r="C772" s="25" t="e">
        <f>IF(totaal!#REF!=0,"",totaal!#REF!)</f>
        <v>#REF!</v>
      </c>
      <c r="D772" s="25" t="e">
        <f>IF(totaal!#REF!=0,"",totaal!#REF!)</f>
        <v>#REF!</v>
      </c>
      <c r="E772" s="25" t="e">
        <f>IF(totaal!#REF!=0,"",totaal!#REF!)</f>
        <v>#REF!</v>
      </c>
      <c r="F772" s="25" t="e">
        <f>IF(totaal!#REF!=0,"",totaal!#REF!)</f>
        <v>#REF!</v>
      </c>
      <c r="G772" s="51" t="e">
        <f>IF(totaal!#REF!=0,"",totaal!#REF!)</f>
        <v>#REF!</v>
      </c>
      <c r="H772" s="28"/>
    </row>
    <row r="773" spans="1:8" ht="15" customHeight="1">
      <c r="A773" s="23" t="e">
        <f>IF(totaal!#REF!=0,"",totaal!#REF!)</f>
        <v>#REF!</v>
      </c>
      <c r="B773" s="24"/>
      <c r="C773" s="25" t="str">
        <f>IF(totaal!C542=0,"",totaal!C542)</f>
        <v>Terugslagklep luchtafzuig</v>
      </c>
      <c r="D773" s="25" t="str">
        <f>IF(totaal!D542=0,"",totaal!D542)</f>
        <v>Bergschenhoek</v>
      </c>
      <c r="E773" s="25" t="str">
        <f>IF(totaal!E542=0,"",totaal!E542)</f>
        <v>ø125</v>
      </c>
      <c r="F773" s="25" t="str">
        <f>IF(totaal!F542=0,"",totaal!F542)</f>
        <v>t.b.v. puntafzuiging AV-04</v>
      </c>
      <c r="G773" s="51" t="str">
        <f>IF(totaal!G542=0,"",totaal!G542)</f>
        <v/>
      </c>
      <c r="H773" s="28"/>
    </row>
    <row r="774" spans="1:8" ht="15" customHeight="1">
      <c r="A774" s="23" t="e">
        <f>IF(totaal!#REF!=0,"",totaal!#REF!)</f>
        <v>#REF!</v>
      </c>
      <c r="B774" s="24"/>
      <c r="C774" s="25" t="str">
        <f>IF(totaal!C543=0,"",totaal!C543)</f>
        <v>Proceswatertank</v>
      </c>
      <c r="D774" s="25" t="str">
        <f>IF(totaal!D543=0,"",totaal!D543)</f>
        <v>Gems</v>
      </c>
      <c r="E774" s="25" t="str">
        <f>IF(totaal!E543=0,"",totaal!E543)</f>
        <v>Wandmontage, ø250-500mm, aansl. 1", vul-aftap 1/2"</v>
      </c>
      <c r="F774" s="25" t="str">
        <f>IF(totaal!F543=0,"",totaal!F543)</f>
        <v/>
      </c>
      <c r="G774" s="51" t="str">
        <f>IF(totaal!G543=0,"",totaal!G543)</f>
        <v/>
      </c>
      <c r="H774" s="28"/>
    </row>
    <row r="775" spans="1:8" ht="15" customHeight="1">
      <c r="A775" s="23" t="e">
        <f>IF(totaal!#REF!=0,"",totaal!#REF!)</f>
        <v>#REF!</v>
      </c>
      <c r="B775" s="24"/>
      <c r="C775" s="25" t="str">
        <f>IF(totaal!C544=0,"",totaal!C544)</f>
        <v/>
      </c>
      <c r="D775" s="25" t="str">
        <f>IF(totaal!D544=0,"",totaal!D544)</f>
        <v/>
      </c>
      <c r="E775" s="25" t="str">
        <f>IF(totaal!E544=0,"",totaal!E544)</f>
        <v>Materiaal=plaatstaal 5mm, inwendig: gestraald, uitwendig:</v>
      </c>
      <c r="F775" s="25" t="str">
        <f>IF(totaal!F544=0,"",totaal!F544)</f>
        <v/>
      </c>
      <c r="G775" s="51" t="str">
        <f>IF(totaal!G544=0,"",totaal!G544)</f>
        <v/>
      </c>
      <c r="H775" s="28"/>
    </row>
    <row r="776" spans="1:8" ht="15" customHeight="1">
      <c r="A776" s="23" t="e">
        <f>IF(totaal!#REF!=0,"",totaal!#REF!)</f>
        <v>#REF!</v>
      </c>
      <c r="B776" s="24"/>
      <c r="C776" s="25" t="str">
        <f>IF(totaal!C545=0,"",totaal!C545)</f>
        <v/>
      </c>
      <c r="D776" s="25" t="str">
        <f>IF(totaal!D545=0,"",totaal!D545)</f>
        <v/>
      </c>
      <c r="E776" s="25" t="str">
        <f>IF(totaal!E545=0,"",totaal!E545)</f>
        <v>gestraald en zinkprimer.</v>
      </c>
      <c r="F776" s="25" t="str">
        <f>IF(totaal!F545=0,"",totaal!F545)</f>
        <v/>
      </c>
      <c r="G776" s="51" t="str">
        <f>IF(totaal!G545=0,"",totaal!G545)</f>
        <v/>
      </c>
      <c r="H776" s="28"/>
    </row>
    <row r="777" spans="1:8" ht="15" customHeight="1">
      <c r="A777" s="23">
        <f>IF(totaal!A535=0,"",totaal!A535)</f>
        <v>754</v>
      </c>
      <c r="B777" s="24"/>
      <c r="C777" s="25" t="str">
        <f>IF(totaal!C546=0,"",totaal!C546)</f>
        <v/>
      </c>
      <c r="D777" s="25" t="str">
        <f>IF(totaal!D546=0,"",totaal!D546)</f>
        <v/>
      </c>
      <c r="E777" s="25" t="str">
        <f>IF(totaal!E546=0,"",totaal!E546)</f>
        <v>Toebehoren: bevestigingsmiddelen, 2x kogelkraan 1/2" vul- en</v>
      </c>
      <c r="F777" s="25" t="str">
        <f>IF(totaal!F546=0,"",totaal!F546)</f>
        <v/>
      </c>
      <c r="G777" s="51" t="str">
        <f>IF(totaal!G546=0,"",totaal!G546)</f>
        <v/>
      </c>
      <c r="H777" s="28"/>
    </row>
    <row r="778" spans="1:8" ht="15" customHeight="1">
      <c r="A778" s="23">
        <f>IF(totaal!A536=0,"",totaal!A536)</f>
        <v>755</v>
      </c>
      <c r="B778" s="24"/>
      <c r="C778" s="25" t="str">
        <f>IF(totaal!C547=0,"",totaal!C547)</f>
        <v/>
      </c>
      <c r="D778" s="25" t="str">
        <f>IF(totaal!D547=0,"",totaal!D547)</f>
        <v/>
      </c>
      <c r="E778" s="25" t="str">
        <f>IF(totaal!E547=0,"",totaal!E547)</f>
        <v>aftap, 1x kogelkraan 1", 1x inregelafsluiter 1".</v>
      </c>
      <c r="F778" s="25" t="str">
        <f>IF(totaal!F547=0,"",totaal!F547)</f>
        <v/>
      </c>
      <c r="G778" s="51" t="str">
        <f>IF(totaal!G547=0,"",totaal!G547)</f>
        <v/>
      </c>
      <c r="H778" s="28"/>
    </row>
    <row r="779" spans="1:8" ht="15" customHeight="1">
      <c r="A779" s="23">
        <f>IF(totaal!A537=0,"",totaal!A537)</f>
        <v>756</v>
      </c>
      <c r="B779" s="24"/>
      <c r="C779" s="25" t="e">
        <f>IF(totaal!#REF!=0,"",totaal!#REF!)</f>
        <v>#REF!</v>
      </c>
      <c r="D779" s="25" t="e">
        <f>IF(totaal!#REF!=0,"",totaal!#REF!)</f>
        <v>#REF!</v>
      </c>
      <c r="E779" s="25" t="e">
        <f>IF(totaal!#REF!=0,"",totaal!#REF!)</f>
        <v>#REF!</v>
      </c>
      <c r="F779" s="25" t="e">
        <f>IF(totaal!#REF!=0,"",totaal!#REF!)</f>
        <v>#REF!</v>
      </c>
      <c r="G779" s="51" t="e">
        <f>IF(totaal!#REF!=0,"",totaal!#REF!)</f>
        <v>#REF!</v>
      </c>
      <c r="H779" s="28"/>
    </row>
    <row r="780" spans="1:8" ht="15" customHeight="1">
      <c r="A780" s="23">
        <f>IF(totaal!A538=0,"",totaal!A538)</f>
        <v>757</v>
      </c>
      <c r="B780" s="24"/>
      <c r="C780" s="25" t="e">
        <f>IF(totaal!#REF!=0,"",totaal!#REF!)</f>
        <v>#REF!</v>
      </c>
      <c r="D780" s="25" t="e">
        <f>IF(totaal!#REF!=0,"",totaal!#REF!)</f>
        <v>#REF!</v>
      </c>
      <c r="E780" s="25" t="e">
        <f>IF(totaal!#REF!=0,"",totaal!#REF!)</f>
        <v>#REF!</v>
      </c>
      <c r="F780" s="25" t="e">
        <f>IF(totaal!#REF!=0,"",totaal!#REF!)</f>
        <v>#REF!</v>
      </c>
      <c r="G780" s="51" t="e">
        <f>IF(totaal!#REF!=0,"",totaal!#REF!)</f>
        <v>#REF!</v>
      </c>
      <c r="H780" s="28"/>
    </row>
    <row r="781" spans="1:8" ht="15" customHeight="1">
      <c r="A781" s="23">
        <f>IF(totaal!A539=0,"",totaal!A539)</f>
        <v>758</v>
      </c>
      <c r="B781" s="24"/>
      <c r="C781" s="25" t="e">
        <f>IF(totaal!#REF!=0,"",totaal!#REF!)</f>
        <v>#REF!</v>
      </c>
      <c r="D781" s="25" t="e">
        <f>IF(totaal!#REF!=0,"",totaal!#REF!)</f>
        <v>#REF!</v>
      </c>
      <c r="E781" s="25" t="e">
        <f>IF(totaal!#REF!=0,"",totaal!#REF!)</f>
        <v>#REF!</v>
      </c>
      <c r="F781" s="25" t="e">
        <f>IF(totaal!#REF!=0,"",totaal!#REF!)</f>
        <v>#REF!</v>
      </c>
      <c r="G781" s="51" t="e">
        <f>IF(totaal!#REF!=0,"",totaal!#REF!)</f>
        <v>#REF!</v>
      </c>
      <c r="H781" s="28"/>
    </row>
    <row r="782" spans="1:8" ht="15" customHeight="1">
      <c r="A782" s="23">
        <f>IF(totaal!A540=0,"",totaal!A540)</f>
        <v>759</v>
      </c>
      <c r="B782" s="24"/>
      <c r="C782" s="25" t="e">
        <f>IF(totaal!#REF!=0,"",totaal!#REF!)</f>
        <v>#REF!</v>
      </c>
      <c r="D782" s="25" t="e">
        <f>IF(totaal!#REF!=0,"",totaal!#REF!)</f>
        <v>#REF!</v>
      </c>
      <c r="E782" s="25" t="e">
        <f>IF(totaal!#REF!=0,"",totaal!#REF!)</f>
        <v>#REF!</v>
      </c>
      <c r="F782" s="25" t="e">
        <f>IF(totaal!#REF!=0,"",totaal!#REF!)</f>
        <v>#REF!</v>
      </c>
      <c r="G782" s="51" t="e">
        <f>IF(totaal!#REF!=0,"",totaal!#REF!)</f>
        <v>#REF!</v>
      </c>
      <c r="H782" s="28"/>
    </row>
    <row r="783" spans="1:8" ht="15" customHeight="1">
      <c r="A783" s="23">
        <f>IF(totaal!A541=0,"",totaal!A541)</f>
        <v>760</v>
      </c>
      <c r="B783" s="24"/>
      <c r="C783" s="25" t="e">
        <f>IF(totaal!#REF!=0,"",totaal!#REF!)</f>
        <v>#REF!</v>
      </c>
      <c r="D783" s="25" t="e">
        <f>IF(totaal!#REF!=0,"",totaal!#REF!)</f>
        <v>#REF!</v>
      </c>
      <c r="E783" s="25" t="e">
        <f>IF(totaal!#REF!=0,"",totaal!#REF!)</f>
        <v>#REF!</v>
      </c>
      <c r="F783" s="25" t="e">
        <f>IF(totaal!#REF!=0,"",totaal!#REF!)</f>
        <v>#REF!</v>
      </c>
      <c r="G783" s="51" t="e">
        <f>IF(totaal!#REF!=0,"",totaal!#REF!)</f>
        <v>#REF!</v>
      </c>
      <c r="H783" s="28"/>
    </row>
    <row r="784" spans="1:8" ht="15" customHeight="1">
      <c r="A784" s="23" t="e">
        <f>IF(totaal!#REF!=0,"",totaal!#REF!)</f>
        <v>#REF!</v>
      </c>
      <c r="B784" s="24"/>
      <c r="C784" s="25" t="e">
        <f>IF(totaal!#REF!=0,"",totaal!#REF!)</f>
        <v>#REF!</v>
      </c>
      <c r="D784" s="25" t="e">
        <f>IF(totaal!#REF!=0,"",totaal!#REF!)</f>
        <v>#REF!</v>
      </c>
      <c r="E784" s="25" t="e">
        <f>IF(totaal!#REF!=0,"",totaal!#REF!)</f>
        <v>#REF!</v>
      </c>
      <c r="F784" s="25" t="e">
        <f>IF(totaal!#REF!=0,"",totaal!#REF!)</f>
        <v>#REF!</v>
      </c>
      <c r="G784" s="51" t="e">
        <f>IF(totaal!#REF!=0,"",totaal!#REF!)</f>
        <v>#REF!</v>
      </c>
      <c r="H784" s="28"/>
    </row>
    <row r="785" spans="1:8" ht="15" customHeight="1">
      <c r="A785" s="23" t="e">
        <f>IF(totaal!#REF!=0,"",totaal!#REF!)</f>
        <v>#REF!</v>
      </c>
      <c r="B785" s="24"/>
      <c r="C785" s="25" t="e">
        <f>IF(totaal!#REF!=0,"",totaal!#REF!)</f>
        <v>#REF!</v>
      </c>
      <c r="D785" s="25" t="e">
        <f>IF(totaal!#REF!=0,"",totaal!#REF!)</f>
        <v>#REF!</v>
      </c>
      <c r="E785" s="25" t="e">
        <f>IF(totaal!#REF!=0,"",totaal!#REF!)</f>
        <v>#REF!</v>
      </c>
      <c r="F785" s="25" t="e">
        <f>IF(totaal!#REF!=0,"",totaal!#REF!)</f>
        <v>#REF!</v>
      </c>
      <c r="G785" s="51" t="e">
        <f>IF(totaal!#REF!=0,"",totaal!#REF!)</f>
        <v>#REF!</v>
      </c>
      <c r="H785" s="28"/>
    </row>
    <row r="786" spans="1:8" ht="15" customHeight="1">
      <c r="A786" s="23" t="e">
        <f>IF(totaal!#REF!=0,"",totaal!#REF!)</f>
        <v>#REF!</v>
      </c>
      <c r="B786" s="24"/>
      <c r="C786" s="25" t="e">
        <f>IF(totaal!#REF!=0,"",totaal!#REF!)</f>
        <v>#REF!</v>
      </c>
      <c r="D786" s="25" t="e">
        <f>IF(totaal!#REF!=0,"",totaal!#REF!)</f>
        <v>#REF!</v>
      </c>
      <c r="E786" s="25" t="e">
        <f>IF(totaal!#REF!=0,"",totaal!#REF!)</f>
        <v>#REF!</v>
      </c>
      <c r="F786" s="25" t="e">
        <f>IF(totaal!#REF!=0,"",totaal!#REF!)</f>
        <v>#REF!</v>
      </c>
      <c r="G786" s="51" t="e">
        <f>IF(totaal!#REF!=0,"",totaal!#REF!)</f>
        <v>#REF!</v>
      </c>
      <c r="H786" s="28"/>
    </row>
    <row r="787" spans="1:8" ht="15" customHeight="1">
      <c r="A787" s="23">
        <f>IF(totaal!A542=0,"",totaal!A542)</f>
        <v>764</v>
      </c>
      <c r="B787" s="24"/>
      <c r="C787" s="25" t="e">
        <f>IF(totaal!#REF!=0,"",totaal!#REF!)</f>
        <v>#REF!</v>
      </c>
      <c r="D787" s="25" t="e">
        <f>IF(totaal!#REF!=0,"",totaal!#REF!)</f>
        <v>#REF!</v>
      </c>
      <c r="E787" s="25" t="e">
        <f>IF(totaal!#REF!=0,"",totaal!#REF!)</f>
        <v>#REF!</v>
      </c>
      <c r="F787" s="25" t="e">
        <f>IF(totaal!#REF!=0,"",totaal!#REF!)</f>
        <v>#REF!</v>
      </c>
      <c r="G787" s="51" t="e">
        <f>IF(totaal!#REF!=0,"",totaal!#REF!)</f>
        <v>#REF!</v>
      </c>
      <c r="H787" s="28"/>
    </row>
    <row r="788" spans="1:8" ht="15" customHeight="1">
      <c r="A788" s="23">
        <f>IF(totaal!A543=0,"",totaal!A543)</f>
        <v>765</v>
      </c>
      <c r="B788" s="24"/>
      <c r="C788" s="25" t="e">
        <f>IF(totaal!#REF!=0,"",totaal!#REF!)</f>
        <v>#REF!</v>
      </c>
      <c r="D788" s="25" t="e">
        <f>IF(totaal!#REF!=0,"",totaal!#REF!)</f>
        <v>#REF!</v>
      </c>
      <c r="E788" s="25" t="e">
        <f>IF(totaal!#REF!=0,"",totaal!#REF!)</f>
        <v>#REF!</v>
      </c>
      <c r="F788" s="25" t="e">
        <f>IF(totaal!#REF!=0,"",totaal!#REF!)</f>
        <v>#REF!</v>
      </c>
      <c r="G788" s="51" t="e">
        <f>IF(totaal!#REF!=0,"",totaal!#REF!)</f>
        <v>#REF!</v>
      </c>
      <c r="H788" s="28"/>
    </row>
    <row r="789" spans="1:8" ht="15" customHeight="1">
      <c r="A789" s="23">
        <f>IF(totaal!A544=0,"",totaal!A544)</f>
        <v>766</v>
      </c>
      <c r="B789" s="24"/>
      <c r="C789" s="25" t="e">
        <f>IF(totaal!#REF!=0,"",totaal!#REF!)</f>
        <v>#REF!</v>
      </c>
      <c r="D789" s="25" t="e">
        <f>IF(totaal!#REF!=0,"",totaal!#REF!)</f>
        <v>#REF!</v>
      </c>
      <c r="E789" s="25" t="e">
        <f>IF(totaal!#REF!=0,"",totaal!#REF!)</f>
        <v>#REF!</v>
      </c>
      <c r="F789" s="25" t="e">
        <f>IF(totaal!#REF!=0,"",totaal!#REF!)</f>
        <v>#REF!</v>
      </c>
      <c r="G789" s="51" t="e">
        <f>IF(totaal!#REF!=0,"",totaal!#REF!)</f>
        <v>#REF!</v>
      </c>
      <c r="H789" s="28"/>
    </row>
    <row r="790" spans="1:8" ht="15" customHeight="1">
      <c r="A790" s="23">
        <f>IF(totaal!A545=0,"",totaal!A545)</f>
        <v>767</v>
      </c>
      <c r="B790" s="24"/>
      <c r="C790" s="25" t="e">
        <f>IF(totaal!#REF!=0,"",totaal!#REF!)</f>
        <v>#REF!</v>
      </c>
      <c r="D790" s="25" t="e">
        <f>IF(totaal!#REF!=0,"",totaal!#REF!)</f>
        <v>#REF!</v>
      </c>
      <c r="E790" s="25" t="e">
        <f>IF(totaal!#REF!=0,"",totaal!#REF!)</f>
        <v>#REF!</v>
      </c>
      <c r="F790" s="25" t="e">
        <f>IF(totaal!#REF!=0,"",totaal!#REF!)</f>
        <v>#REF!</v>
      </c>
      <c r="G790" s="51" t="e">
        <f>IF(totaal!#REF!=0,"",totaal!#REF!)</f>
        <v>#REF!</v>
      </c>
      <c r="H790" s="28"/>
    </row>
    <row r="791" spans="1:8" ht="15" customHeight="1">
      <c r="A791" s="23">
        <f>IF(totaal!A546=0,"",totaal!A546)</f>
        <v>768</v>
      </c>
      <c r="B791" s="24"/>
      <c r="C791" s="25" t="e">
        <f>IF(totaal!#REF!=0,"",totaal!#REF!)</f>
        <v>#REF!</v>
      </c>
      <c r="D791" s="25" t="e">
        <f>IF(totaal!#REF!=0,"",totaal!#REF!)</f>
        <v>#REF!</v>
      </c>
      <c r="E791" s="25" t="e">
        <f>IF(totaal!#REF!=0,"",totaal!#REF!)</f>
        <v>#REF!</v>
      </c>
      <c r="F791" s="25" t="e">
        <f>IF(totaal!#REF!=0,"",totaal!#REF!)</f>
        <v>#REF!</v>
      </c>
      <c r="G791" s="51" t="e">
        <f>IF(totaal!#REF!=0,"",totaal!#REF!)</f>
        <v>#REF!</v>
      </c>
      <c r="H791" s="28"/>
    </row>
    <row r="792" spans="1:8" ht="15" customHeight="1">
      <c r="A792" s="23">
        <f>IF(totaal!A547=0,"",totaal!A547)</f>
        <v>769</v>
      </c>
      <c r="B792" s="24"/>
      <c r="C792" s="25" t="e">
        <f>IF(totaal!#REF!=0,"",totaal!#REF!)</f>
        <v>#REF!</v>
      </c>
      <c r="D792" s="25" t="e">
        <f>IF(totaal!#REF!=0,"",totaal!#REF!)</f>
        <v>#REF!</v>
      </c>
      <c r="E792" s="25" t="e">
        <f>IF(totaal!#REF!=0,"",totaal!#REF!)</f>
        <v>#REF!</v>
      </c>
      <c r="F792" s="25" t="e">
        <f>IF(totaal!#REF!=0,"",totaal!#REF!)</f>
        <v>#REF!</v>
      </c>
      <c r="G792" s="51" t="e">
        <f>IF(totaal!#REF!=0,"",totaal!#REF!)</f>
        <v>#REF!</v>
      </c>
      <c r="H792" s="28"/>
    </row>
    <row r="793" spans="1:8" ht="15" customHeight="1">
      <c r="A793" s="23" t="e">
        <f>IF(totaal!#REF!=0,"",totaal!#REF!)</f>
        <v>#REF!</v>
      </c>
      <c r="B793" s="24"/>
      <c r="C793" s="25" t="e">
        <f>IF(totaal!#REF!=0,"",totaal!#REF!)</f>
        <v>#REF!</v>
      </c>
      <c r="D793" s="25" t="e">
        <f>IF(totaal!#REF!=0,"",totaal!#REF!)</f>
        <v>#REF!</v>
      </c>
      <c r="E793" s="25" t="e">
        <f>IF(totaal!#REF!=0,"",totaal!#REF!)</f>
        <v>#REF!</v>
      </c>
      <c r="F793" s="25" t="e">
        <f>IF(totaal!#REF!=0,"",totaal!#REF!)</f>
        <v>#REF!</v>
      </c>
      <c r="G793" s="51" t="e">
        <f>IF(totaal!#REF!=0,"",totaal!#REF!)</f>
        <v>#REF!</v>
      </c>
      <c r="H793" s="28"/>
    </row>
    <row r="794" spans="1:8" ht="15" customHeight="1">
      <c r="A794" s="23" t="e">
        <f>IF(totaal!#REF!=0,"",totaal!#REF!)</f>
        <v>#REF!</v>
      </c>
      <c r="B794" s="24"/>
      <c r="C794" s="25" t="e">
        <f>IF(totaal!#REF!=0,"",totaal!#REF!)</f>
        <v>#REF!</v>
      </c>
      <c r="D794" s="25" t="e">
        <f>IF(totaal!#REF!=0,"",totaal!#REF!)</f>
        <v>#REF!</v>
      </c>
      <c r="E794" s="25" t="e">
        <f>IF(totaal!#REF!=0,"",totaal!#REF!)</f>
        <v>#REF!</v>
      </c>
      <c r="F794" s="25" t="e">
        <f>IF(totaal!#REF!=0,"",totaal!#REF!)</f>
        <v>#REF!</v>
      </c>
      <c r="G794" s="51" t="e">
        <f>IF(totaal!#REF!=0,"",totaal!#REF!)</f>
        <v>#REF!</v>
      </c>
      <c r="H794" s="28"/>
    </row>
    <row r="795" spans="1:8" ht="15" customHeight="1">
      <c r="A795" s="23" t="e">
        <f>IF(totaal!#REF!=0,"",totaal!#REF!)</f>
        <v>#REF!</v>
      </c>
      <c r="B795" s="24"/>
      <c r="C795" s="25" t="e">
        <f>IF(totaal!#REF!=0,"",totaal!#REF!)</f>
        <v>#REF!</v>
      </c>
      <c r="D795" s="25" t="e">
        <f>IF(totaal!#REF!=0,"",totaal!#REF!)</f>
        <v>#REF!</v>
      </c>
      <c r="E795" s="25" t="e">
        <f>IF(totaal!#REF!=0,"",totaal!#REF!)</f>
        <v>#REF!</v>
      </c>
      <c r="F795" s="25" t="e">
        <f>IF(totaal!#REF!=0,"",totaal!#REF!)</f>
        <v>#REF!</v>
      </c>
      <c r="G795" s="51" t="e">
        <f>IF(totaal!#REF!=0,"",totaal!#REF!)</f>
        <v>#REF!</v>
      </c>
      <c r="H795" s="28"/>
    </row>
    <row r="796" spans="1:8" ht="15" customHeight="1">
      <c r="A796" s="23" t="e">
        <f>IF(totaal!#REF!=0,"",totaal!#REF!)</f>
        <v>#REF!</v>
      </c>
      <c r="B796" s="24"/>
      <c r="C796" s="25" t="e">
        <f>IF(totaal!#REF!=0,"",totaal!#REF!)</f>
        <v>#REF!</v>
      </c>
      <c r="D796" s="25" t="e">
        <f>IF(totaal!#REF!=0,"",totaal!#REF!)</f>
        <v>#REF!</v>
      </c>
      <c r="E796" s="25" t="e">
        <f>IF(totaal!#REF!=0,"",totaal!#REF!)</f>
        <v>#REF!</v>
      </c>
      <c r="F796" s="25" t="e">
        <f>IF(totaal!#REF!=0,"",totaal!#REF!)</f>
        <v>#REF!</v>
      </c>
      <c r="G796" s="51" t="e">
        <f>IF(totaal!#REF!=0,"",totaal!#REF!)</f>
        <v>#REF!</v>
      </c>
      <c r="H796" s="28"/>
    </row>
    <row r="797" spans="1:8" ht="15" customHeight="1">
      <c r="A797" s="23" t="e">
        <f>IF(totaal!#REF!=0,"",totaal!#REF!)</f>
        <v>#REF!</v>
      </c>
      <c r="B797" s="24"/>
      <c r="C797" s="25" t="e">
        <f>IF(totaal!#REF!=0,"",totaal!#REF!)</f>
        <v>#REF!</v>
      </c>
      <c r="D797" s="25" t="e">
        <f>IF(totaal!#REF!=0,"",totaal!#REF!)</f>
        <v>#REF!</v>
      </c>
      <c r="E797" s="25" t="e">
        <f>IF(totaal!#REF!=0,"",totaal!#REF!)</f>
        <v>#REF!</v>
      </c>
      <c r="F797" s="25" t="e">
        <f>IF(totaal!#REF!=0,"",totaal!#REF!)</f>
        <v>#REF!</v>
      </c>
      <c r="G797" s="51" t="e">
        <f>IF(totaal!#REF!=0,"",totaal!#REF!)</f>
        <v>#REF!</v>
      </c>
      <c r="H797" s="28"/>
    </row>
    <row r="798" spans="1:8" ht="15" customHeight="1">
      <c r="A798" s="23" t="e">
        <f>IF(totaal!#REF!=0,"",totaal!#REF!)</f>
        <v>#REF!</v>
      </c>
      <c r="B798" s="24"/>
      <c r="C798" s="25" t="e">
        <f>IF(totaal!#REF!=0,"",totaal!#REF!)</f>
        <v>#REF!</v>
      </c>
      <c r="D798" s="25" t="e">
        <f>IF(totaal!#REF!=0,"",totaal!#REF!)</f>
        <v>#REF!</v>
      </c>
      <c r="E798" s="25" t="e">
        <f>IF(totaal!#REF!=0,"",totaal!#REF!)</f>
        <v>#REF!</v>
      </c>
      <c r="F798" s="25" t="e">
        <f>IF(totaal!#REF!=0,"",totaal!#REF!)</f>
        <v>#REF!</v>
      </c>
      <c r="G798" s="51" t="e">
        <f>IF(totaal!#REF!=0,"",totaal!#REF!)</f>
        <v>#REF!</v>
      </c>
      <c r="H798" s="28"/>
    </row>
    <row r="799" spans="1:8" ht="15" customHeight="1">
      <c r="A799" s="23" t="e">
        <f>IF(totaal!#REF!=0,"",totaal!#REF!)</f>
        <v>#REF!</v>
      </c>
      <c r="B799" s="24"/>
      <c r="C799" s="25" t="e">
        <f>IF(totaal!#REF!=0,"",totaal!#REF!)</f>
        <v>#REF!</v>
      </c>
      <c r="D799" s="25" t="e">
        <f>IF(totaal!#REF!=0,"",totaal!#REF!)</f>
        <v>#REF!</v>
      </c>
      <c r="E799" s="25" t="e">
        <f>IF(totaal!#REF!=0,"",totaal!#REF!)</f>
        <v>#REF!</v>
      </c>
      <c r="F799" s="25" t="e">
        <f>IF(totaal!#REF!=0,"",totaal!#REF!)</f>
        <v>#REF!</v>
      </c>
      <c r="G799" s="51" t="e">
        <f>IF(totaal!#REF!=0,"",totaal!#REF!)</f>
        <v>#REF!</v>
      </c>
      <c r="H799" s="28"/>
    </row>
    <row r="800" spans="1:8" ht="15" customHeight="1">
      <c r="A800" s="23" t="e">
        <f>IF(totaal!#REF!=0,"",totaal!#REF!)</f>
        <v>#REF!</v>
      </c>
      <c r="B800" s="24"/>
      <c r="C800" s="25" t="e">
        <f>IF(totaal!#REF!=0,"",totaal!#REF!)</f>
        <v>#REF!</v>
      </c>
      <c r="D800" s="25" t="e">
        <f>IF(totaal!#REF!=0,"",totaal!#REF!)</f>
        <v>#REF!</v>
      </c>
      <c r="E800" s="25" t="e">
        <f>IF(totaal!#REF!=0,"",totaal!#REF!)</f>
        <v>#REF!</v>
      </c>
      <c r="F800" s="25" t="e">
        <f>IF(totaal!#REF!=0,"",totaal!#REF!)</f>
        <v>#REF!</v>
      </c>
      <c r="G800" s="51" t="e">
        <f>IF(totaal!#REF!=0,"",totaal!#REF!)</f>
        <v>#REF!</v>
      </c>
      <c r="H800" s="28"/>
    </row>
    <row r="801" spans="1:8" ht="15" customHeight="1">
      <c r="A801" s="23" t="e">
        <f>IF(totaal!#REF!=0,"",totaal!#REF!)</f>
        <v>#REF!</v>
      </c>
      <c r="B801" s="24"/>
      <c r="C801" s="25" t="str">
        <f>IF(totaal!C548=0,"",totaal!C548)</f>
        <v/>
      </c>
      <c r="D801" s="25" t="str">
        <f>IF(totaal!D548=0,"",totaal!D548)</f>
        <v/>
      </c>
      <c r="E801" s="25" t="str">
        <f>IF(totaal!E548=0,"",totaal!E548)</f>
        <v/>
      </c>
      <c r="F801" s="25" t="str">
        <f>IF(totaal!F548=0,"",totaal!F548)</f>
        <v/>
      </c>
      <c r="G801" s="51" t="str">
        <f>IF(totaal!G548=0,"",totaal!G548)</f>
        <v/>
      </c>
      <c r="H801" s="28"/>
    </row>
  </sheetData>
  <mergeCells count="1">
    <mergeCell ref="A2:F2"/>
  </mergeCells>
  <phoneticPr fontId="0" type="noConversion"/>
  <pageMargins left="0.39370078740157499" right="0.39370078740157499" top="0.39370078740157499" bottom="0.59055118110236204" header="0.196850393700787" footer="0.39370078740157499"/>
  <pageSetup paperSize="9" scale="10" orientation="landscape" r:id="rId1"/>
  <headerFooter alignWithMargins="0">
    <oddFooter>&amp;C&amp;8&amp;F&amp;R&amp;8&amp;A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6347D-83F6-42A1-94D7-06666BA4E587}">
  <sheetPr codeName="Blad13">
    <tabColor rgb="FF92D050"/>
    <pageSetUpPr fitToPage="1"/>
  </sheetPr>
  <dimension ref="A1:BO801"/>
  <sheetViews>
    <sheetView view="pageBreakPreview" topLeftCell="A2" zoomScaleNormal="125" zoomScaleSheetLayoutView="100" workbookViewId="0">
      <selection activeCell="J689" sqref="J689"/>
    </sheetView>
  </sheetViews>
  <sheetFormatPr defaultRowHeight="12.75"/>
  <cols>
    <col min="1" max="1" width="4.7109375" style="18" customWidth="1"/>
    <col min="2" max="2" width="7.7109375" style="18" customWidth="1"/>
    <col min="3" max="3" width="25.7109375" style="18" customWidth="1"/>
    <col min="4" max="4" width="20.7109375" style="19" customWidth="1"/>
    <col min="5" max="5" width="54.140625" style="18" customWidth="1"/>
    <col min="6" max="6" width="17.7109375" style="18" customWidth="1"/>
    <col min="7" max="7" width="20" style="18" customWidth="1"/>
    <col min="8" max="8" width="19.28515625" style="18" bestFit="1" customWidth="1"/>
    <col min="9" max="16384" width="9.140625" style="18"/>
  </cols>
  <sheetData>
    <row r="1" spans="1:8" ht="15" hidden="1" customHeight="1" thickBot="1">
      <c r="A1" s="18" t="s">
        <v>3</v>
      </c>
      <c r="B1" s="18">
        <v>8</v>
      </c>
      <c r="C1" s="18">
        <v>19.57</v>
      </c>
      <c r="D1" s="19">
        <v>47.57</v>
      </c>
      <c r="F1" s="18">
        <v>10</v>
      </c>
    </row>
    <row r="2" spans="1:8" ht="14.25" thickTop="1" thickBot="1">
      <c r="A2" s="62" t="str">
        <f>IF(totaal!A2=0,"",totaal!A2)</f>
        <v>STUKLIJST</v>
      </c>
      <c r="B2" s="63"/>
      <c r="C2" s="63"/>
      <c r="D2" s="63"/>
      <c r="E2" s="63"/>
      <c r="F2" s="63"/>
      <c r="G2" s="35" t="s">
        <v>584</v>
      </c>
    </row>
    <row r="3" spans="1:8" ht="15" customHeight="1" thickTop="1" thickBot="1">
      <c r="A3" s="20" t="str">
        <f>IF(totaal!A3=0,"",totaal!A3)</f>
        <v>POS</v>
      </c>
      <c r="B3" s="20" t="str">
        <f>IF(totaal!B3=0,"",totaal!B3)</f>
        <v>AANTAL</v>
      </c>
      <c r="C3" s="21" t="str">
        <f>IF(totaal!C3=0,"",totaal!C3)</f>
        <v>BENAMING</v>
      </c>
      <c r="D3" s="21" t="str">
        <f>IF(totaal!D3=0,"",totaal!D3)</f>
        <v>FABRIKAAT</v>
      </c>
      <c r="E3" s="21" t="str">
        <f>IF(totaal!E3=0,"",totaal!E3)</f>
        <v>TYPE</v>
      </c>
      <c r="F3" s="21" t="str">
        <f>IF(totaal!F3=0,"",totaal!F3)</f>
        <v>CODE</v>
      </c>
      <c r="G3" s="50" t="s">
        <v>234</v>
      </c>
      <c r="H3" s="46" t="s">
        <v>894</v>
      </c>
    </row>
    <row r="4" spans="1:8" ht="15" hidden="1" customHeight="1" thickTop="1">
      <c r="A4" s="23">
        <f>IF(totaal!A4=0,"",totaal!A4)</f>
        <v>1</v>
      </c>
      <c r="B4" s="24"/>
      <c r="C4" s="25" t="str">
        <f>IF(totaal!C4=0,"",totaal!C4)</f>
        <v>Gasfilter</v>
      </c>
      <c r="D4" s="25" t="str">
        <f>IF(totaal!D4=0,"",totaal!D4)</f>
        <v>Econosto</v>
      </c>
      <c r="E4" s="25" t="str">
        <f>IF(totaal!E4=0,"",totaal!E4)</f>
        <v>fig.1014  1/2"</v>
      </c>
      <c r="F4" s="25" t="str">
        <f>IF(totaal!F4=0,"",totaal!F4)</f>
        <v/>
      </c>
      <c r="G4" s="51" t="str">
        <f>IF(totaal!G4=0,"",totaal!G4)</f>
        <v/>
      </c>
      <c r="H4" s="32"/>
    </row>
    <row r="5" spans="1:8" ht="15" hidden="1" customHeight="1">
      <c r="A5" s="23">
        <f>IF(totaal!A5=0,"",totaal!A5)</f>
        <v>2</v>
      </c>
      <c r="B5" s="24"/>
      <c r="C5" s="25" t="str">
        <f>IF(totaal!C5=0,"",totaal!C5)</f>
        <v>Gasfilter</v>
      </c>
      <c r="D5" s="25" t="str">
        <f>IF(totaal!D5=0,"",totaal!D5)</f>
        <v>Econosto</v>
      </c>
      <c r="E5" s="25" t="str">
        <f>IF(totaal!E5=0,"",totaal!E5)</f>
        <v>fig.1014  3/4"</v>
      </c>
      <c r="F5" s="25" t="str">
        <f>IF(totaal!F5=0,"",totaal!F5)</f>
        <v/>
      </c>
      <c r="G5" s="51" t="str">
        <f>IF(totaal!G5=0,"",totaal!G5)</f>
        <v/>
      </c>
      <c r="H5" s="28"/>
    </row>
    <row r="6" spans="1:8" ht="15" hidden="1" customHeight="1">
      <c r="A6" s="23">
        <f>IF(totaal!A6=0,"",totaal!A6)</f>
        <v>3</v>
      </c>
      <c r="B6" s="24"/>
      <c r="C6" s="25" t="str">
        <f>IF(totaal!C6=0,"",totaal!C6)</f>
        <v>Gasfilter</v>
      </c>
      <c r="D6" s="25" t="str">
        <f>IF(totaal!D6=0,"",totaal!D6)</f>
        <v>Econosto</v>
      </c>
      <c r="E6" s="25" t="str">
        <f>IF(totaal!E6=0,"",totaal!E6)</f>
        <v>fig.1014  1"</v>
      </c>
      <c r="F6" s="25" t="str">
        <f>IF(totaal!F6=0,"",totaal!F6)</f>
        <v/>
      </c>
      <c r="G6" s="51" t="str">
        <f>IF(totaal!G6=0,"",totaal!G6)</f>
        <v/>
      </c>
      <c r="H6" s="28"/>
    </row>
    <row r="7" spans="1:8" ht="15" hidden="1" customHeight="1">
      <c r="A7" s="23">
        <f>IF(totaal!A7=0,"",totaal!A7)</f>
        <v>4</v>
      </c>
      <c r="B7" s="24"/>
      <c r="C7" s="25" t="str">
        <f>IF(totaal!C7=0,"",totaal!C7)</f>
        <v>Gaskogelafsluiter</v>
      </c>
      <c r="D7" s="25" t="str">
        <f>IF(totaal!D7=0,"",totaal!D7)</f>
        <v>Econosto</v>
      </c>
      <c r="E7" s="25" t="str">
        <f>IF(totaal!E7=0,"",totaal!E7)</f>
        <v>Figuur   1937   1 ½"</v>
      </c>
      <c r="F7" s="25" t="str">
        <f>IF(totaal!F7=0,"",totaal!F7)</f>
        <v/>
      </c>
      <c r="G7" s="51" t="str">
        <f>IF(totaal!G7=0,"",totaal!G7)</f>
        <v/>
      </c>
      <c r="H7" s="28"/>
    </row>
    <row r="8" spans="1:8" ht="15" hidden="1" customHeight="1">
      <c r="A8" s="23">
        <f>IF(totaal!A8=0,"",totaal!A8)</f>
        <v>5</v>
      </c>
      <c r="B8" s="24"/>
      <c r="C8" s="25" t="str">
        <f>IF(totaal!C8=0,"",totaal!C8)</f>
        <v>Gaskogelafsluiter</v>
      </c>
      <c r="D8" s="25" t="str">
        <f>IF(totaal!D8=0,"",totaal!D8)</f>
        <v>VSH</v>
      </c>
      <c r="E8" s="25" t="str">
        <f>IF(totaal!E8=0,"",totaal!E8)</f>
        <v>Figuur 060431.8   1 1/4" Bin × Bui</v>
      </c>
      <c r="F8" s="25" t="str">
        <f>IF(totaal!F8=0,"",totaal!F8)</f>
        <v>TU785162</v>
      </c>
      <c r="G8" s="51" t="str">
        <f>IF(totaal!G8=0,"",totaal!G8)</f>
        <v/>
      </c>
      <c r="H8" s="28"/>
    </row>
    <row r="9" spans="1:8" ht="15" hidden="1" customHeight="1">
      <c r="A9" s="23">
        <f>IF(totaal!A9=0,"",totaal!A9)</f>
        <v>6</v>
      </c>
      <c r="B9" s="24"/>
      <c r="C9" s="25" t="str">
        <f>IF(totaal!C9=0,"",totaal!C9)</f>
        <v>Gaskogelafsluiter</v>
      </c>
      <c r="D9" s="25" t="str">
        <f>IF(totaal!D9=0,"",totaal!D9)</f>
        <v>Econosto</v>
      </c>
      <c r="E9" s="25" t="str">
        <f>IF(totaal!E9=0,"",totaal!E9)</f>
        <v/>
      </c>
      <c r="F9" s="25" t="str">
        <f>IF(totaal!F9=0,"",totaal!F9)</f>
        <v/>
      </c>
      <c r="G9" s="51" t="str">
        <f>IF(totaal!G9=0,"",totaal!G9)</f>
        <v/>
      </c>
      <c r="H9" s="28"/>
    </row>
    <row r="10" spans="1:8" ht="15" hidden="1" customHeight="1">
      <c r="A10" s="23">
        <f>IF(totaal!A10=0,"",totaal!A10)</f>
        <v>7</v>
      </c>
      <c r="B10" s="24"/>
      <c r="C10" s="25" t="str">
        <f>IF(totaal!C10=0,"",totaal!C10)</f>
        <v>Gaskogelafsluiter</v>
      </c>
      <c r="D10" s="25" t="str">
        <f>IF(totaal!D10=0,"",totaal!D10)</f>
        <v>Econosto</v>
      </c>
      <c r="E10" s="25" t="str">
        <f>IF(totaal!E10=0,"",totaal!E10)</f>
        <v>fig.1619 2"</v>
      </c>
      <c r="F10" s="25" t="str">
        <f>IF(totaal!F10=0,"",totaal!F10)</f>
        <v/>
      </c>
      <c r="G10" s="51" t="str">
        <f>IF(totaal!G10=0,"",totaal!G10)</f>
        <v/>
      </c>
      <c r="H10" s="28"/>
    </row>
    <row r="11" spans="1:8" ht="15" hidden="1" customHeight="1">
      <c r="A11" s="23">
        <f>IF(totaal!A11=0,"",totaal!A11)</f>
        <v>8</v>
      </c>
      <c r="B11" s="24"/>
      <c r="C11" s="25" t="str">
        <f>IF(totaal!C11=0,"",totaal!C11)</f>
        <v>Gasklepafsluiter</v>
      </c>
      <c r="D11" s="25" t="str">
        <f>IF(totaal!D11=0,"",totaal!D11)</f>
        <v>Econosto</v>
      </c>
      <c r="E11" s="25" t="str">
        <f>IF(totaal!E11=0,"",totaal!E11)</f>
        <v>fig.2011  DN100  PN10</v>
      </c>
      <c r="F11" s="25" t="str">
        <f>IF(totaal!F11=0,"",totaal!F11)</f>
        <v/>
      </c>
      <c r="G11" s="51" t="str">
        <f>IF(totaal!G11=0,"",totaal!G11)</f>
        <v/>
      </c>
      <c r="H11" s="28"/>
    </row>
    <row r="12" spans="1:8" ht="15" hidden="1" customHeight="1">
      <c r="A12" s="23">
        <f>IF(totaal!A12=0,"",totaal!A12)</f>
        <v>9</v>
      </c>
      <c r="B12" s="24"/>
      <c r="C12" s="25" t="str">
        <f>IF(totaal!C12=0,"",totaal!C12)</f>
        <v>Gasgebrekklep</v>
      </c>
      <c r="D12" s="25" t="str">
        <f>IF(totaal!D12=0,"",totaal!D12)</f>
        <v>Schlumberger</v>
      </c>
      <c r="E12" s="25" t="str">
        <f>IF(totaal!E12=0,"",totaal!E12)</f>
        <v/>
      </c>
      <c r="F12" s="25" t="str">
        <f>IF(totaal!F12=0,"",totaal!F12)</f>
        <v/>
      </c>
      <c r="G12" s="51" t="str">
        <f>IF(totaal!G12=0,"",totaal!G12)</f>
        <v/>
      </c>
      <c r="H12" s="28"/>
    </row>
    <row r="13" spans="1:8" ht="15" hidden="1" customHeight="1">
      <c r="A13" s="23">
        <f>IF(totaal!A13=0,"",totaal!A13)</f>
        <v>10</v>
      </c>
      <c r="B13" s="24"/>
      <c r="C13" s="25" t="str">
        <f>IF(totaal!C13=0,"",totaal!C13)</f>
        <v>Klepafsluiter Rayon Patent</v>
      </c>
      <c r="D13" s="25" t="str">
        <f>IF(totaal!D13=0,"",totaal!D13)</f>
        <v>Econosto</v>
      </c>
      <c r="E13" s="25" t="str">
        <f>IF(totaal!E13=0,"",totaal!E13)</f>
        <v>fig.2011  DN100</v>
      </c>
      <c r="F13" s="25" t="str">
        <f>IF(totaal!F13=0,"",totaal!F13)</f>
        <v/>
      </c>
      <c r="G13" s="51" t="str">
        <f>IF(totaal!G13=0,"",totaal!G13)</f>
        <v/>
      </c>
      <c r="H13" s="28"/>
    </row>
    <row r="14" spans="1:8" ht="15" hidden="1" customHeight="1">
      <c r="A14" s="23">
        <f>IF(totaal!A14=0,"",totaal!A14)</f>
        <v>11</v>
      </c>
      <c r="B14" s="24"/>
      <c r="C14" s="25" t="str">
        <f>IF(totaal!C14=0,"",totaal!C14)</f>
        <v>Gasmagneetafsluiter NO</v>
      </c>
      <c r="D14" s="25" t="str">
        <f>IF(totaal!D14=0,"",totaal!D14)</f>
        <v>Watts Industrie</v>
      </c>
      <c r="E14" s="25" t="str">
        <f>IF(totaal!E14=0,"",totaal!E14)</f>
        <v>type ?  3/4"</v>
      </c>
      <c r="F14" s="25" t="str">
        <f>IF(totaal!F14=0,"",totaal!F14)</f>
        <v/>
      </c>
      <c r="G14" s="51" t="str">
        <f>IF(totaal!G14=0,"",totaal!G14)</f>
        <v/>
      </c>
      <c r="H14" s="28"/>
    </row>
    <row r="15" spans="1:8" ht="15" hidden="1" customHeight="1">
      <c r="A15" s="23" t="e">
        <f>IF(totaal!#REF!=0,"",totaal!#REF!)</f>
        <v>#REF!</v>
      </c>
      <c r="B15" s="24"/>
      <c r="C15" s="25" t="e">
        <f>IF(totaal!#REF!=0,"",totaal!#REF!)</f>
        <v>#REF!</v>
      </c>
      <c r="D15" s="25" t="e">
        <f>IF(totaal!#REF!=0,"",totaal!#REF!)</f>
        <v>#REF!</v>
      </c>
      <c r="E15" s="25" t="e">
        <f>IF(totaal!#REF!=0,"",totaal!#REF!)</f>
        <v>#REF!</v>
      </c>
      <c r="F15" s="25" t="e">
        <f>IF(totaal!#REF!=0,"",totaal!#REF!)</f>
        <v>#REF!</v>
      </c>
      <c r="G15" s="51" t="e">
        <f>IF(totaal!#REF!=0,"",totaal!#REF!)</f>
        <v>#REF!</v>
      </c>
      <c r="H15" s="28"/>
    </row>
    <row r="16" spans="1:8" ht="15" hidden="1" customHeight="1">
      <c r="A16" s="23" t="e">
        <f>IF(totaal!#REF!=0,"",totaal!#REF!)</f>
        <v>#REF!</v>
      </c>
      <c r="B16" s="24"/>
      <c r="C16" s="25" t="e">
        <f>IF(totaal!#REF!=0,"",totaal!#REF!)</f>
        <v>#REF!</v>
      </c>
      <c r="D16" s="25" t="e">
        <f>IF(totaal!#REF!=0,"",totaal!#REF!)</f>
        <v>#REF!</v>
      </c>
      <c r="E16" s="25" t="e">
        <f>IF(totaal!#REF!=0,"",totaal!#REF!)</f>
        <v>#REF!</v>
      </c>
      <c r="F16" s="25" t="e">
        <f>IF(totaal!#REF!=0,"",totaal!#REF!)</f>
        <v>#REF!</v>
      </c>
      <c r="G16" s="51" t="e">
        <f>IF(totaal!#REF!=0,"",totaal!#REF!)</f>
        <v>#REF!</v>
      </c>
      <c r="H16" s="28"/>
    </row>
    <row r="17" spans="1:8" ht="15" hidden="1" customHeight="1">
      <c r="A17" s="23" t="e">
        <f>IF(totaal!#REF!=0,"",totaal!#REF!)</f>
        <v>#REF!</v>
      </c>
      <c r="B17" s="24"/>
      <c r="C17" s="25" t="e">
        <f>IF(totaal!#REF!=0,"",totaal!#REF!)</f>
        <v>#REF!</v>
      </c>
      <c r="D17" s="25" t="e">
        <f>IF(totaal!#REF!=0,"",totaal!#REF!)</f>
        <v>#REF!</v>
      </c>
      <c r="E17" s="25" t="e">
        <f>IF(totaal!#REF!=0,"",totaal!#REF!)</f>
        <v>#REF!</v>
      </c>
      <c r="F17" s="25" t="e">
        <f>IF(totaal!#REF!=0,"",totaal!#REF!)</f>
        <v>#REF!</v>
      </c>
      <c r="G17" s="51" t="e">
        <f>IF(totaal!#REF!=0,"",totaal!#REF!)</f>
        <v>#REF!</v>
      </c>
      <c r="H17" s="28"/>
    </row>
    <row r="18" spans="1:8" ht="15" hidden="1" customHeight="1">
      <c r="A18" s="23" t="e">
        <f>IF(totaal!#REF!=0,"",totaal!#REF!)</f>
        <v>#REF!</v>
      </c>
      <c r="B18" s="24"/>
      <c r="C18" s="25" t="e">
        <f>IF(totaal!#REF!=0,"",totaal!#REF!)</f>
        <v>#REF!</v>
      </c>
      <c r="D18" s="25" t="e">
        <f>IF(totaal!#REF!=0,"",totaal!#REF!)</f>
        <v>#REF!</v>
      </c>
      <c r="E18" s="25" t="e">
        <f>IF(totaal!#REF!=0,"",totaal!#REF!)</f>
        <v>#REF!</v>
      </c>
      <c r="F18" s="25" t="e">
        <f>IF(totaal!#REF!=0,"",totaal!#REF!)</f>
        <v>#REF!</v>
      </c>
      <c r="G18" s="51" t="e">
        <f>IF(totaal!#REF!=0,"",totaal!#REF!)</f>
        <v>#REF!</v>
      </c>
      <c r="H18" s="28"/>
    </row>
    <row r="19" spans="1:8" ht="15" hidden="1" customHeight="1">
      <c r="A19" s="23">
        <f>IF(totaal!A15=0,"",totaal!A15)</f>
        <v>16</v>
      </c>
      <c r="B19" s="24"/>
      <c r="C19" s="25" t="str">
        <f>IF(totaal!C15=0,"",totaal!C15)</f>
        <v xml:space="preserve">Gasfilter </v>
      </c>
      <c r="D19" s="25" t="str">
        <f>IF(totaal!D15=0,"",totaal!D15)</f>
        <v>Econosto</v>
      </c>
      <c r="E19" s="25" t="str">
        <f>IF(totaal!E15=0,"",totaal!E15)</f>
        <v>fig.1014 1 1/4"</v>
      </c>
      <c r="F19" s="25" t="str">
        <f>IF(totaal!F15=0,"",totaal!F15)</f>
        <v/>
      </c>
      <c r="G19" s="51" t="str">
        <f>IF(totaal!G15=0,"",totaal!G15)</f>
        <v/>
      </c>
      <c r="H19" s="28"/>
    </row>
    <row r="20" spans="1:8" ht="15" hidden="1" customHeight="1">
      <c r="A20" s="23">
        <f>IF(totaal!A16=0,"",totaal!A16)</f>
        <v>17</v>
      </c>
      <c r="B20" s="24"/>
      <c r="C20" s="25" t="str">
        <f>IF(totaal!C16=0,"",totaal!C16)</f>
        <v>Gaskogelafsluiter</v>
      </c>
      <c r="D20" s="25" t="str">
        <f>IF(totaal!D16=0,"",totaal!D16)</f>
        <v>Econosto</v>
      </c>
      <c r="E20" s="25" t="str">
        <f>IF(totaal!E16=0,"",totaal!E16)</f>
        <v>fig. 1619  1"</v>
      </c>
      <c r="F20" s="25" t="str">
        <f>IF(totaal!F16=0,"",totaal!F16)</f>
        <v/>
      </c>
      <c r="G20" s="51" t="str">
        <f>IF(totaal!G16=0,"",totaal!G16)</f>
        <v/>
      </c>
      <c r="H20" s="28"/>
    </row>
    <row r="21" spans="1:8" ht="15" hidden="1" customHeight="1">
      <c r="A21" s="23" t="e">
        <f>IF(totaal!#REF!=0,"",totaal!#REF!)</f>
        <v>#REF!</v>
      </c>
      <c r="B21" s="24"/>
      <c r="C21" s="25" t="e">
        <f>IF(totaal!#REF!=0,"",totaal!#REF!)</f>
        <v>#REF!</v>
      </c>
      <c r="D21" s="25" t="e">
        <f>IF(totaal!#REF!=0,"",totaal!#REF!)</f>
        <v>#REF!</v>
      </c>
      <c r="E21" s="25" t="e">
        <f>IF(totaal!#REF!=0,"",totaal!#REF!)</f>
        <v>#REF!</v>
      </c>
      <c r="F21" s="25" t="e">
        <f>IF(totaal!#REF!=0,"",totaal!#REF!)</f>
        <v>#REF!</v>
      </c>
      <c r="G21" s="51" t="e">
        <f>IF(totaal!#REF!=0,"",totaal!#REF!)</f>
        <v>#REF!</v>
      </c>
      <c r="H21" s="28"/>
    </row>
    <row r="22" spans="1:8" ht="15" hidden="1" customHeight="1">
      <c r="A22" s="23" t="e">
        <f>IF(totaal!#REF!=0,"",totaal!#REF!)</f>
        <v>#REF!</v>
      </c>
      <c r="B22" s="24"/>
      <c r="C22" s="25" t="e">
        <f>IF(totaal!#REF!=0,"",totaal!#REF!)</f>
        <v>#REF!</v>
      </c>
      <c r="D22" s="25" t="e">
        <f>IF(totaal!#REF!=0,"",totaal!#REF!)</f>
        <v>#REF!</v>
      </c>
      <c r="E22" s="25" t="e">
        <f>IF(totaal!#REF!=0,"",totaal!#REF!)</f>
        <v>#REF!</v>
      </c>
      <c r="F22" s="25" t="e">
        <f>IF(totaal!#REF!=0,"",totaal!#REF!)</f>
        <v>#REF!</v>
      </c>
      <c r="G22" s="51" t="e">
        <f>IF(totaal!#REF!=0,"",totaal!#REF!)</f>
        <v>#REF!</v>
      </c>
      <c r="H22" s="28"/>
    </row>
    <row r="23" spans="1:8" ht="15" hidden="1" customHeight="1">
      <c r="A23" s="23">
        <f>IF(totaal!A17=0,"",totaal!A17)</f>
        <v>20</v>
      </c>
      <c r="B23" s="24"/>
      <c r="C23" s="25" t="str">
        <f>IF(totaal!C17=0,"",totaal!C17)</f>
        <v>Bufffervat 1500 ltr</v>
      </c>
      <c r="D23" s="25" t="str">
        <f>IF(totaal!D17=0,"",totaal!D17)</f>
        <v>Horos</v>
      </c>
      <c r="E23" s="25" t="str">
        <f>IF(totaal!E17=0,"",totaal!E17)</f>
        <v>Verticaal Buffervat VK 1500   diameter ø990mm × 2470mm</v>
      </c>
      <c r="F23" s="25" t="str">
        <f>IF(totaal!F17=0,"",totaal!F17)</f>
        <v>816 020 070</v>
      </c>
      <c r="G23" s="51" t="str">
        <f>IF(totaal!G17=0,"",totaal!G17)</f>
        <v/>
      </c>
      <c r="H23" s="28"/>
    </row>
    <row r="24" spans="1:8" ht="15" hidden="1" customHeight="1">
      <c r="A24" s="23">
        <f>IF(totaal!A18=0,"",totaal!A18)</f>
        <v>21</v>
      </c>
      <c r="B24" s="24"/>
      <c r="C24" s="25" t="str">
        <f>IF(totaal!C18=0,"",totaal!C18)</f>
        <v/>
      </c>
      <c r="D24" s="25" t="str">
        <f>IF(totaal!D18=0,"",totaal!D18)</f>
        <v/>
      </c>
      <c r="E24" s="25" t="str">
        <f>IF(totaal!E18=0,"",totaal!E18)</f>
        <v>Uitw. geïsoleerd met 20 mm dampdichte isolatie</v>
      </c>
      <c r="F24" s="25" t="str">
        <f>IF(totaal!F18=0,"",totaal!F18)</f>
        <v/>
      </c>
      <c r="G24" s="51" t="str">
        <f>IF(totaal!G18=0,"",totaal!G18)</f>
        <v/>
      </c>
      <c r="H24" s="28"/>
    </row>
    <row r="25" spans="1:8" ht="15" hidden="1" customHeight="1">
      <c r="A25" s="23">
        <f>IF(totaal!A19=0,"",totaal!A19)</f>
        <v>22</v>
      </c>
      <c r="B25" s="24"/>
      <c r="C25" s="25" t="str">
        <f>IF(totaal!C19=0,"",totaal!C19)</f>
        <v/>
      </c>
      <c r="D25" s="25" t="str">
        <f>IF(totaal!D19=0,"",totaal!D19)</f>
        <v/>
      </c>
      <c r="E25" s="25" t="str">
        <f>IF(totaal!E19=0,"",totaal!E19)</f>
        <v>Inclusief 2× ¾" voor aftap en beluchting</v>
      </c>
      <c r="F25" s="25" t="str">
        <f>IF(totaal!F19=0,"",totaal!F19)</f>
        <v/>
      </c>
      <c r="G25" s="51" t="str">
        <f>IF(totaal!G19=0,"",totaal!G19)</f>
        <v/>
      </c>
      <c r="H25" s="28"/>
    </row>
    <row r="26" spans="1:8" ht="15" hidden="1" customHeight="1">
      <c r="A26" s="23">
        <f>IF(totaal!A20=0,"",totaal!A20)</f>
        <v>23</v>
      </c>
      <c r="B26" s="24"/>
      <c r="C26" s="25" t="str">
        <f>IF(totaal!C20=0,"",totaal!C20)</f>
        <v>Bufffervat 2000 ltr</v>
      </c>
      <c r="D26" s="25" t="str">
        <f>IF(totaal!D20=0,"",totaal!D20)</f>
        <v>Horos</v>
      </c>
      <c r="E26" s="25" t="str">
        <f>IF(totaal!E20=0,"",totaal!E20)</f>
        <v>Verticaal Buffervat VK 2000   diameter ø1140mm × 2510mm</v>
      </c>
      <c r="F26" s="25" t="str">
        <f>IF(totaal!F20=0,"",totaal!F20)</f>
        <v>816 020 071</v>
      </c>
      <c r="G26" s="51" t="str">
        <f>IF(totaal!G20=0,"",totaal!G20)</f>
        <v/>
      </c>
      <c r="H26" s="28"/>
    </row>
    <row r="27" spans="1:8" ht="15" hidden="1" customHeight="1">
      <c r="A27" s="23">
        <f>IF(totaal!A21=0,"",totaal!A21)</f>
        <v>24</v>
      </c>
      <c r="B27" s="24"/>
      <c r="C27" s="25" t="str">
        <f>IF(totaal!C21=0,"",totaal!C21)</f>
        <v/>
      </c>
      <c r="D27" s="25" t="str">
        <f>IF(totaal!D21=0,"",totaal!D21)</f>
        <v/>
      </c>
      <c r="E27" s="25" t="str">
        <f>IF(totaal!E21=0,"",totaal!E21)</f>
        <v>Uitwendig gesioleerd met 20 mm dampdichte isolatie</v>
      </c>
      <c r="F27" s="25" t="str">
        <f>IF(totaal!F21=0,"",totaal!F21)</f>
        <v/>
      </c>
      <c r="G27" s="51" t="str">
        <f>IF(totaal!G21=0,"",totaal!G21)</f>
        <v/>
      </c>
      <c r="H27" s="28"/>
    </row>
    <row r="28" spans="1:8" ht="15" hidden="1" customHeight="1">
      <c r="A28" s="23">
        <f>IF(totaal!A22=0,"",totaal!A22)</f>
        <v>25</v>
      </c>
      <c r="B28" s="24"/>
      <c r="C28" s="25" t="str">
        <f>IF(totaal!C22=0,"",totaal!C22)</f>
        <v/>
      </c>
      <c r="D28" s="25" t="str">
        <f>IF(totaal!D22=0,"",totaal!D22)</f>
        <v/>
      </c>
      <c r="E28" s="25" t="str">
        <f>IF(totaal!E22=0,"",totaal!E22)</f>
        <v>Inclusief 2× ¾" voor aftap en beluchting</v>
      </c>
      <c r="F28" s="25" t="str">
        <f>IF(totaal!F22=0,"",totaal!F22)</f>
        <v/>
      </c>
      <c r="G28" s="51" t="str">
        <f>IF(totaal!G22=0,"",totaal!G22)</f>
        <v/>
      </c>
      <c r="H28" s="28"/>
    </row>
    <row r="29" spans="1:8" ht="15" hidden="1" customHeight="1">
      <c r="A29" s="23" t="e">
        <f>IF(totaal!#REF!=0,"",totaal!#REF!)</f>
        <v>#REF!</v>
      </c>
      <c r="B29" s="24"/>
      <c r="C29" s="25" t="e">
        <f>IF(totaal!#REF!=0,"",totaal!#REF!)</f>
        <v>#REF!</v>
      </c>
      <c r="D29" s="25" t="e">
        <f>IF(totaal!#REF!=0,"",totaal!#REF!)</f>
        <v>#REF!</v>
      </c>
      <c r="E29" s="25" t="e">
        <f>IF(totaal!#REF!=0,"",totaal!#REF!)</f>
        <v>#REF!</v>
      </c>
      <c r="F29" s="25" t="e">
        <f>IF(totaal!#REF!=0,"",totaal!#REF!)</f>
        <v>#REF!</v>
      </c>
      <c r="G29" s="51" t="e">
        <f>IF(totaal!#REF!=0,"",totaal!#REF!)</f>
        <v>#REF!</v>
      </c>
      <c r="H29" s="28"/>
    </row>
    <row r="30" spans="1:8" ht="15" hidden="1" customHeight="1">
      <c r="A30" s="23" t="e">
        <f>IF(totaal!#REF!=0,"",totaal!#REF!)</f>
        <v>#REF!</v>
      </c>
      <c r="B30" s="24"/>
      <c r="C30" s="25" t="e">
        <f>IF(totaal!#REF!=0,"",totaal!#REF!)</f>
        <v>#REF!</v>
      </c>
      <c r="D30" s="25" t="e">
        <f>IF(totaal!#REF!=0,"",totaal!#REF!)</f>
        <v>#REF!</v>
      </c>
      <c r="E30" s="25" t="e">
        <f>IF(totaal!#REF!=0,"",totaal!#REF!)</f>
        <v>#REF!</v>
      </c>
      <c r="F30" s="25" t="e">
        <f>IF(totaal!#REF!=0,"",totaal!#REF!)</f>
        <v>#REF!</v>
      </c>
      <c r="G30" s="51" t="e">
        <f>IF(totaal!#REF!=0,"",totaal!#REF!)</f>
        <v>#REF!</v>
      </c>
      <c r="H30" s="28"/>
    </row>
    <row r="31" spans="1:8" ht="15" hidden="1" customHeight="1">
      <c r="A31" s="23" t="e">
        <f>IF(totaal!#REF!=0,"",totaal!#REF!)</f>
        <v>#REF!</v>
      </c>
      <c r="B31" s="24"/>
      <c r="C31" s="25" t="e">
        <f>IF(totaal!#REF!=0,"",totaal!#REF!)</f>
        <v>#REF!</v>
      </c>
      <c r="D31" s="25" t="e">
        <f>IF(totaal!#REF!=0,"",totaal!#REF!)</f>
        <v>#REF!</v>
      </c>
      <c r="E31" s="25" t="e">
        <f>IF(totaal!#REF!=0,"",totaal!#REF!)</f>
        <v>#REF!</v>
      </c>
      <c r="F31" s="25" t="e">
        <f>IF(totaal!#REF!=0,"",totaal!#REF!)</f>
        <v>#REF!</v>
      </c>
      <c r="G31" s="51" t="e">
        <f>IF(totaal!#REF!=0,"",totaal!#REF!)</f>
        <v>#REF!</v>
      </c>
      <c r="H31" s="28"/>
    </row>
    <row r="32" spans="1:8" ht="15" hidden="1" customHeight="1">
      <c r="A32" s="23" t="e">
        <f>IF(totaal!#REF!=0,"",totaal!#REF!)</f>
        <v>#REF!</v>
      </c>
      <c r="B32" s="24"/>
      <c r="C32" s="25" t="e">
        <f>IF(totaal!#REF!=0,"",totaal!#REF!)</f>
        <v>#REF!</v>
      </c>
      <c r="D32" s="25" t="e">
        <f>IF(totaal!#REF!=0,"",totaal!#REF!)</f>
        <v>#REF!</v>
      </c>
      <c r="E32" s="25" t="e">
        <f>IF(totaal!#REF!=0,"",totaal!#REF!)</f>
        <v>#REF!</v>
      </c>
      <c r="F32" s="25" t="e">
        <f>IF(totaal!#REF!=0,"",totaal!#REF!)</f>
        <v>#REF!</v>
      </c>
      <c r="G32" s="51" t="e">
        <f>IF(totaal!#REF!=0,"",totaal!#REF!)</f>
        <v>#REF!</v>
      </c>
      <c r="H32" s="28"/>
    </row>
    <row r="33" spans="1:8" ht="15" hidden="1" customHeight="1">
      <c r="A33" s="23" t="e">
        <f>IF(totaal!#REF!=0,"",totaal!#REF!)</f>
        <v>#REF!</v>
      </c>
      <c r="B33" s="24"/>
      <c r="C33" s="25" t="e">
        <f>IF(totaal!#REF!=0,"",totaal!#REF!)</f>
        <v>#REF!</v>
      </c>
      <c r="D33" s="25" t="e">
        <f>IF(totaal!#REF!=0,"",totaal!#REF!)</f>
        <v>#REF!</v>
      </c>
      <c r="E33" s="25" t="e">
        <f>IF(totaal!#REF!=0,"",totaal!#REF!)</f>
        <v>#REF!</v>
      </c>
      <c r="F33" s="25" t="e">
        <f>IF(totaal!#REF!=0,"",totaal!#REF!)</f>
        <v>#REF!</v>
      </c>
      <c r="G33" s="51" t="e">
        <f>IF(totaal!#REF!=0,"",totaal!#REF!)</f>
        <v>#REF!</v>
      </c>
      <c r="H33" s="28"/>
    </row>
    <row r="34" spans="1:8" ht="15" hidden="1" customHeight="1">
      <c r="A34" s="23" t="e">
        <f>IF(totaal!#REF!=0,"",totaal!#REF!)</f>
        <v>#REF!</v>
      </c>
      <c r="B34" s="24"/>
      <c r="C34" s="25" t="e">
        <f>IF(totaal!#REF!=0,"",totaal!#REF!)</f>
        <v>#REF!</v>
      </c>
      <c r="D34" s="25" t="e">
        <f>IF(totaal!#REF!=0,"",totaal!#REF!)</f>
        <v>#REF!</v>
      </c>
      <c r="E34" s="25" t="e">
        <f>IF(totaal!#REF!=0,"",totaal!#REF!)</f>
        <v>#REF!</v>
      </c>
      <c r="F34" s="25" t="e">
        <f>IF(totaal!#REF!=0,"",totaal!#REF!)</f>
        <v>#REF!</v>
      </c>
      <c r="G34" s="51" t="e">
        <f>IF(totaal!#REF!=0,"",totaal!#REF!)</f>
        <v>#REF!</v>
      </c>
      <c r="H34" s="28"/>
    </row>
    <row r="35" spans="1:8" ht="15" hidden="1" customHeight="1">
      <c r="A35" s="23" t="e">
        <f>IF(totaal!#REF!=0,"",totaal!#REF!)</f>
        <v>#REF!</v>
      </c>
      <c r="B35" s="24"/>
      <c r="C35" s="25" t="e">
        <f>IF(totaal!#REF!=0,"",totaal!#REF!)</f>
        <v>#REF!</v>
      </c>
      <c r="D35" s="25" t="e">
        <f>IF(totaal!#REF!=0,"",totaal!#REF!)</f>
        <v>#REF!</v>
      </c>
      <c r="E35" s="25" t="e">
        <f>IF(totaal!#REF!=0,"",totaal!#REF!)</f>
        <v>#REF!</v>
      </c>
      <c r="F35" s="25" t="e">
        <f>IF(totaal!#REF!=0,"",totaal!#REF!)</f>
        <v>#REF!</v>
      </c>
      <c r="G35" s="51" t="e">
        <f>IF(totaal!#REF!=0,"",totaal!#REF!)</f>
        <v>#REF!</v>
      </c>
      <c r="H35" s="28"/>
    </row>
    <row r="36" spans="1:8" ht="15" hidden="1" customHeight="1">
      <c r="A36" s="23" t="e">
        <f>IF(totaal!#REF!=0,"",totaal!#REF!)</f>
        <v>#REF!</v>
      </c>
      <c r="B36" s="24"/>
      <c r="C36" s="25" t="e">
        <f>IF(totaal!#REF!=0,"",totaal!#REF!)</f>
        <v>#REF!</v>
      </c>
      <c r="D36" s="25" t="e">
        <f>IF(totaal!#REF!=0,"",totaal!#REF!)</f>
        <v>#REF!</v>
      </c>
      <c r="E36" s="25" t="e">
        <f>IF(totaal!#REF!=0,"",totaal!#REF!)</f>
        <v>#REF!</v>
      </c>
      <c r="F36" s="25" t="e">
        <f>IF(totaal!#REF!=0,"",totaal!#REF!)</f>
        <v>#REF!</v>
      </c>
      <c r="G36" s="51" t="e">
        <f>IF(totaal!#REF!=0,"",totaal!#REF!)</f>
        <v>#REF!</v>
      </c>
      <c r="H36" s="28"/>
    </row>
    <row r="37" spans="1:8" ht="15" hidden="1" customHeight="1">
      <c r="A37" s="23" t="e">
        <f>IF(totaal!#REF!=0,"",totaal!#REF!)</f>
        <v>#REF!</v>
      </c>
      <c r="B37" s="24"/>
      <c r="C37" s="25" t="e">
        <f>IF(totaal!#REF!=0,"",totaal!#REF!)</f>
        <v>#REF!</v>
      </c>
      <c r="D37" s="25" t="e">
        <f>IF(totaal!#REF!=0,"",totaal!#REF!)</f>
        <v>#REF!</v>
      </c>
      <c r="E37" s="25" t="e">
        <f>IF(totaal!#REF!=0,"",totaal!#REF!)</f>
        <v>#REF!</v>
      </c>
      <c r="F37" s="25" t="e">
        <f>IF(totaal!#REF!=0,"",totaal!#REF!)</f>
        <v>#REF!</v>
      </c>
      <c r="G37" s="51" t="e">
        <f>IF(totaal!#REF!=0,"",totaal!#REF!)</f>
        <v>#REF!</v>
      </c>
      <c r="H37" s="28"/>
    </row>
    <row r="38" spans="1:8" ht="15" hidden="1" customHeight="1">
      <c r="A38" s="23" t="e">
        <f>IF(totaal!#REF!=0,"",totaal!#REF!)</f>
        <v>#REF!</v>
      </c>
      <c r="B38" s="24"/>
      <c r="C38" s="25" t="e">
        <f>IF(totaal!#REF!=0,"",totaal!#REF!)</f>
        <v>#REF!</v>
      </c>
      <c r="D38" s="25" t="e">
        <f>IF(totaal!#REF!=0,"",totaal!#REF!)</f>
        <v>#REF!</v>
      </c>
      <c r="E38" s="25" t="e">
        <f>IF(totaal!#REF!=0,"",totaal!#REF!)</f>
        <v>#REF!</v>
      </c>
      <c r="F38" s="25" t="e">
        <f>IF(totaal!#REF!=0,"",totaal!#REF!)</f>
        <v>#REF!</v>
      </c>
      <c r="G38" s="51" t="e">
        <f>IF(totaal!#REF!=0,"",totaal!#REF!)</f>
        <v>#REF!</v>
      </c>
      <c r="H38" s="28"/>
    </row>
    <row r="39" spans="1:8" ht="15" hidden="1" customHeight="1">
      <c r="A39" s="23" t="e">
        <f>IF(totaal!#REF!=0,"",totaal!#REF!)</f>
        <v>#REF!</v>
      </c>
      <c r="B39" s="24"/>
      <c r="C39" s="25" t="e">
        <f>IF(totaal!#REF!=0,"",totaal!#REF!)</f>
        <v>#REF!</v>
      </c>
      <c r="D39" s="25" t="e">
        <f>IF(totaal!#REF!=0,"",totaal!#REF!)</f>
        <v>#REF!</v>
      </c>
      <c r="E39" s="25" t="e">
        <f>IF(totaal!#REF!=0,"",totaal!#REF!)</f>
        <v>#REF!</v>
      </c>
      <c r="F39" s="25" t="e">
        <f>IF(totaal!#REF!=0,"",totaal!#REF!)</f>
        <v>#REF!</v>
      </c>
      <c r="G39" s="51" t="e">
        <f>IF(totaal!#REF!=0,"",totaal!#REF!)</f>
        <v>#REF!</v>
      </c>
      <c r="H39" s="28"/>
    </row>
    <row r="40" spans="1:8" ht="15" hidden="1" customHeight="1">
      <c r="A40" s="23" t="e">
        <f>IF(totaal!#REF!=0,"",totaal!#REF!)</f>
        <v>#REF!</v>
      </c>
      <c r="B40" s="24"/>
      <c r="C40" s="25" t="e">
        <f>IF(totaal!#REF!=0,"",totaal!#REF!)</f>
        <v>#REF!</v>
      </c>
      <c r="D40" s="25" t="e">
        <f>IF(totaal!#REF!=0,"",totaal!#REF!)</f>
        <v>#REF!</v>
      </c>
      <c r="E40" s="25" t="e">
        <f>IF(totaal!#REF!=0,"",totaal!#REF!)</f>
        <v>#REF!</v>
      </c>
      <c r="F40" s="25" t="e">
        <f>IF(totaal!#REF!=0,"",totaal!#REF!)</f>
        <v>#REF!</v>
      </c>
      <c r="G40" s="51" t="e">
        <f>IF(totaal!#REF!=0,"",totaal!#REF!)</f>
        <v>#REF!</v>
      </c>
      <c r="H40" s="28"/>
    </row>
    <row r="41" spans="1:8" ht="15" hidden="1" customHeight="1">
      <c r="A41" s="23" t="e">
        <f>IF(totaal!#REF!=0,"",totaal!#REF!)</f>
        <v>#REF!</v>
      </c>
      <c r="B41" s="24"/>
      <c r="C41" s="25" t="e">
        <f>IF(totaal!#REF!=0,"",totaal!#REF!)</f>
        <v>#REF!</v>
      </c>
      <c r="D41" s="25" t="e">
        <f>IF(totaal!#REF!=0,"",totaal!#REF!)</f>
        <v>#REF!</v>
      </c>
      <c r="E41" s="25" t="e">
        <f>IF(totaal!#REF!=0,"",totaal!#REF!)</f>
        <v>#REF!</v>
      </c>
      <c r="F41" s="25" t="e">
        <f>IF(totaal!#REF!=0,"",totaal!#REF!)</f>
        <v>#REF!</v>
      </c>
      <c r="G41" s="51" t="e">
        <f>IF(totaal!#REF!=0,"",totaal!#REF!)</f>
        <v>#REF!</v>
      </c>
      <c r="H41" s="28"/>
    </row>
    <row r="42" spans="1:8" ht="15" hidden="1" customHeight="1">
      <c r="A42" s="23" t="e">
        <f>IF(totaal!#REF!=0,"",totaal!#REF!)</f>
        <v>#REF!</v>
      </c>
      <c r="B42" s="24"/>
      <c r="C42" s="25" t="e">
        <f>IF(totaal!#REF!=0,"",totaal!#REF!)</f>
        <v>#REF!</v>
      </c>
      <c r="D42" s="25" t="e">
        <f>IF(totaal!#REF!=0,"",totaal!#REF!)</f>
        <v>#REF!</v>
      </c>
      <c r="E42" s="25" t="e">
        <f>IF(totaal!#REF!=0,"",totaal!#REF!)</f>
        <v>#REF!</v>
      </c>
      <c r="F42" s="25" t="e">
        <f>IF(totaal!#REF!=0,"",totaal!#REF!)</f>
        <v>#REF!</v>
      </c>
      <c r="G42" s="51" t="e">
        <f>IF(totaal!#REF!=0,"",totaal!#REF!)</f>
        <v>#REF!</v>
      </c>
      <c r="H42" s="28"/>
    </row>
    <row r="43" spans="1:8" ht="15" hidden="1" customHeight="1">
      <c r="A43" s="23" t="e">
        <f>IF(totaal!#REF!=0,"",totaal!#REF!)</f>
        <v>#REF!</v>
      </c>
      <c r="B43" s="24"/>
      <c r="C43" s="25" t="str">
        <f>IF(totaal!C23=0,"",totaal!C23)</f>
        <v xml:space="preserve">Radiator </v>
      </c>
      <c r="D43" s="25" t="str">
        <f>IF(totaal!D23=0,"",totaal!D23)</f>
        <v>Veha</v>
      </c>
      <c r="E43" s="25" t="str">
        <f>IF(totaal!E23=0,"",totaal!E23)</f>
        <v>type standaard 1600-900-22</v>
      </c>
      <c r="F43" s="25" t="str">
        <f>IF(totaal!F23=0,"",totaal!F23)</f>
        <v/>
      </c>
      <c r="G43" s="51" t="str">
        <f>IF(totaal!G23=0,"",totaal!G23)</f>
        <v/>
      </c>
      <c r="H43" s="28"/>
    </row>
    <row r="44" spans="1:8" ht="15" hidden="1" customHeight="1">
      <c r="A44" s="23" t="e">
        <f>IF(totaal!#REF!=0,"",totaal!#REF!)</f>
        <v>#REF!</v>
      </c>
      <c r="B44" s="24"/>
      <c r="C44" s="25" t="e">
        <f>IF(totaal!#REF!=0,"",totaal!#REF!)</f>
        <v>#REF!</v>
      </c>
      <c r="D44" s="25" t="e">
        <f>IF(totaal!#REF!=0,"",totaal!#REF!)</f>
        <v>#REF!</v>
      </c>
      <c r="E44" s="25" t="e">
        <f>IF(totaal!#REF!=0,"",totaal!#REF!)</f>
        <v>#REF!</v>
      </c>
      <c r="F44" s="25" t="e">
        <f>IF(totaal!#REF!=0,"",totaal!#REF!)</f>
        <v>#REF!</v>
      </c>
      <c r="G44" s="51" t="e">
        <f>IF(totaal!#REF!=0,"",totaal!#REF!)</f>
        <v>#REF!</v>
      </c>
      <c r="H44" s="28"/>
    </row>
    <row r="45" spans="1:8" ht="15" hidden="1" customHeight="1">
      <c r="A45" s="23" t="e">
        <f>IF(totaal!#REF!=0,"",totaal!#REF!)</f>
        <v>#REF!</v>
      </c>
      <c r="B45" s="24"/>
      <c r="C45" s="25" t="e">
        <f>IF(totaal!#REF!=0,"",totaal!#REF!)</f>
        <v>#REF!</v>
      </c>
      <c r="D45" s="25" t="e">
        <f>IF(totaal!#REF!=0,"",totaal!#REF!)</f>
        <v>#REF!</v>
      </c>
      <c r="E45" s="25" t="e">
        <f>IF(totaal!#REF!=0,"",totaal!#REF!)</f>
        <v>#REF!</v>
      </c>
      <c r="F45" s="25" t="e">
        <f>IF(totaal!#REF!=0,"",totaal!#REF!)</f>
        <v>#REF!</v>
      </c>
      <c r="G45" s="51" t="e">
        <f>IF(totaal!#REF!=0,"",totaal!#REF!)</f>
        <v>#REF!</v>
      </c>
      <c r="H45" s="28"/>
    </row>
    <row r="46" spans="1:8" ht="15" hidden="1" customHeight="1">
      <c r="A46" s="23" t="e">
        <f>IF(totaal!#REF!=0,"",totaal!#REF!)</f>
        <v>#REF!</v>
      </c>
      <c r="B46" s="24"/>
      <c r="C46" s="25" t="e">
        <f>IF(totaal!#REF!=0,"",totaal!#REF!)</f>
        <v>#REF!</v>
      </c>
      <c r="D46" s="25" t="e">
        <f>IF(totaal!#REF!=0,"",totaal!#REF!)</f>
        <v>#REF!</v>
      </c>
      <c r="E46" s="25" t="e">
        <f>IF(totaal!#REF!=0,"",totaal!#REF!)</f>
        <v>#REF!</v>
      </c>
      <c r="F46" s="25" t="e">
        <f>IF(totaal!#REF!=0,"",totaal!#REF!)</f>
        <v>#REF!</v>
      </c>
      <c r="G46" s="51" t="e">
        <f>IF(totaal!#REF!=0,"",totaal!#REF!)</f>
        <v>#REF!</v>
      </c>
      <c r="H46" s="28"/>
    </row>
    <row r="47" spans="1:8" ht="15" hidden="1" customHeight="1">
      <c r="A47" s="23" t="e">
        <f>IF(totaal!#REF!=0,"",totaal!#REF!)</f>
        <v>#REF!</v>
      </c>
      <c r="B47" s="24"/>
      <c r="C47" s="25" t="e">
        <f>IF(totaal!#REF!=0,"",totaal!#REF!)</f>
        <v>#REF!</v>
      </c>
      <c r="D47" s="25" t="e">
        <f>IF(totaal!#REF!=0,"",totaal!#REF!)</f>
        <v>#REF!</v>
      </c>
      <c r="E47" s="25" t="e">
        <f>IF(totaal!#REF!=0,"",totaal!#REF!)</f>
        <v>#REF!</v>
      </c>
      <c r="F47" s="25" t="e">
        <f>IF(totaal!#REF!=0,"",totaal!#REF!)</f>
        <v>#REF!</v>
      </c>
      <c r="G47" s="51" t="e">
        <f>IF(totaal!#REF!=0,"",totaal!#REF!)</f>
        <v>#REF!</v>
      </c>
      <c r="H47" s="28"/>
    </row>
    <row r="48" spans="1:8" ht="15" hidden="1" customHeight="1">
      <c r="A48" s="23" t="e">
        <f>IF(totaal!#REF!=0,"",totaal!#REF!)</f>
        <v>#REF!</v>
      </c>
      <c r="B48" s="24"/>
      <c r="C48" s="25" t="e">
        <f>IF(totaal!#REF!=0,"",totaal!#REF!)</f>
        <v>#REF!</v>
      </c>
      <c r="D48" s="25" t="e">
        <f>IF(totaal!#REF!=0,"",totaal!#REF!)</f>
        <v>#REF!</v>
      </c>
      <c r="E48" s="25" t="e">
        <f>IF(totaal!#REF!=0,"",totaal!#REF!)</f>
        <v>#REF!</v>
      </c>
      <c r="F48" s="25" t="e">
        <f>IF(totaal!#REF!=0,"",totaal!#REF!)</f>
        <v>#REF!</v>
      </c>
      <c r="G48" s="51" t="e">
        <f>IF(totaal!#REF!=0,"",totaal!#REF!)</f>
        <v>#REF!</v>
      </c>
      <c r="H48" s="28"/>
    </row>
    <row r="49" spans="1:8" ht="15" hidden="1" customHeight="1">
      <c r="A49" s="23" t="e">
        <f>IF(totaal!#REF!=0,"",totaal!#REF!)</f>
        <v>#REF!</v>
      </c>
      <c r="B49" s="24"/>
      <c r="C49" s="25" t="e">
        <f>IF(totaal!#REF!=0,"",totaal!#REF!)</f>
        <v>#REF!</v>
      </c>
      <c r="D49" s="25" t="e">
        <f>IF(totaal!#REF!=0,"",totaal!#REF!)</f>
        <v>#REF!</v>
      </c>
      <c r="E49" s="25" t="e">
        <f>IF(totaal!#REF!=0,"",totaal!#REF!)</f>
        <v>#REF!</v>
      </c>
      <c r="F49" s="25" t="e">
        <f>IF(totaal!#REF!=0,"",totaal!#REF!)</f>
        <v>#REF!</v>
      </c>
      <c r="G49" s="51" t="e">
        <f>IF(totaal!#REF!=0,"",totaal!#REF!)</f>
        <v>#REF!</v>
      </c>
      <c r="H49" s="28"/>
    </row>
    <row r="50" spans="1:8" ht="15" hidden="1" customHeight="1">
      <c r="A50" s="23" t="e">
        <f>IF(totaal!#REF!=0,"",totaal!#REF!)</f>
        <v>#REF!</v>
      </c>
      <c r="B50" s="24"/>
      <c r="C50" s="25" t="e">
        <f>IF(totaal!#REF!=0,"",totaal!#REF!)</f>
        <v>#REF!</v>
      </c>
      <c r="D50" s="25" t="e">
        <f>IF(totaal!#REF!=0,"",totaal!#REF!)</f>
        <v>#REF!</v>
      </c>
      <c r="E50" s="25" t="e">
        <f>IF(totaal!#REF!=0,"",totaal!#REF!)</f>
        <v>#REF!</v>
      </c>
      <c r="F50" s="25" t="e">
        <f>IF(totaal!#REF!=0,"",totaal!#REF!)</f>
        <v>#REF!</v>
      </c>
      <c r="G50" s="51" t="e">
        <f>IF(totaal!#REF!=0,"",totaal!#REF!)</f>
        <v>#REF!</v>
      </c>
      <c r="H50" s="28"/>
    </row>
    <row r="51" spans="1:8" ht="15" hidden="1" customHeight="1">
      <c r="A51" s="23" t="e">
        <f>IF(totaal!#REF!=0,"",totaal!#REF!)</f>
        <v>#REF!</v>
      </c>
      <c r="B51" s="24"/>
      <c r="C51" s="25" t="e">
        <f>IF(totaal!#REF!=0,"",totaal!#REF!)</f>
        <v>#REF!</v>
      </c>
      <c r="D51" s="25" t="e">
        <f>IF(totaal!#REF!=0,"",totaal!#REF!)</f>
        <v>#REF!</v>
      </c>
      <c r="E51" s="25" t="e">
        <f>IF(totaal!#REF!=0,"",totaal!#REF!)</f>
        <v>#REF!</v>
      </c>
      <c r="F51" s="25" t="e">
        <f>IF(totaal!#REF!=0,"",totaal!#REF!)</f>
        <v>#REF!</v>
      </c>
      <c r="G51" s="51" t="e">
        <f>IF(totaal!#REF!=0,"",totaal!#REF!)</f>
        <v>#REF!</v>
      </c>
      <c r="H51" s="28"/>
    </row>
    <row r="52" spans="1:8" ht="15" hidden="1" customHeight="1">
      <c r="A52" s="23" t="e">
        <f>IF(totaal!#REF!=0,"",totaal!#REF!)</f>
        <v>#REF!</v>
      </c>
      <c r="B52" s="24"/>
      <c r="C52" s="25" t="str">
        <f>IF(totaal!C24=0,"",totaal!C24)</f>
        <v xml:space="preserve">Radiator </v>
      </c>
      <c r="D52" s="25" t="str">
        <f>IF(totaal!D24=0,"",totaal!D24)</f>
        <v>Veha</v>
      </c>
      <c r="E52" s="25" t="str">
        <f>IF(totaal!E24=0,"",totaal!E24)</f>
        <v>type Plana 22 afmeting 3000x500</v>
      </c>
      <c r="F52" s="25" t="str">
        <f>IF(totaal!F24=0,"",totaal!F24)</f>
        <v/>
      </c>
      <c r="G52" s="51" t="str">
        <f>IF(totaal!G24=0,"",totaal!G24)</f>
        <v/>
      </c>
      <c r="H52" s="28"/>
    </row>
    <row r="53" spans="1:8" ht="15" hidden="1" customHeight="1">
      <c r="A53" s="23" t="e">
        <f>IF(totaal!#REF!=0,"",totaal!#REF!)</f>
        <v>#REF!</v>
      </c>
      <c r="B53" s="24"/>
      <c r="C53" s="25" t="str">
        <f>IF(totaal!C25=0,"",totaal!C25)</f>
        <v xml:space="preserve">Radiator </v>
      </c>
      <c r="D53" s="25" t="str">
        <f>IF(totaal!D25=0,"",totaal!D25)</f>
        <v>Veha</v>
      </c>
      <c r="E53" s="25" t="str">
        <f>IF(totaal!E25=0,"",totaal!E25)</f>
        <v xml:space="preserve">type Plana 22 afmeting 2000x600  Q=1110 W  </v>
      </c>
      <c r="F53" s="25" t="str">
        <f>IF(totaal!F25=0,"",totaal!F25)</f>
        <v/>
      </c>
      <c r="G53" s="51" t="str">
        <f>IF(totaal!G25=0,"",totaal!G25)</f>
        <v/>
      </c>
      <c r="H53" s="28"/>
    </row>
    <row r="54" spans="1:8" ht="15" hidden="1" customHeight="1">
      <c r="A54" s="23" t="e">
        <f>IF(totaal!#REF!=0,"",totaal!#REF!)</f>
        <v>#REF!</v>
      </c>
      <c r="B54" s="24"/>
      <c r="C54" s="25" t="str">
        <f>IF(totaal!C26=0,"",totaal!C26)</f>
        <v xml:space="preserve">Radiator </v>
      </c>
      <c r="D54" s="25" t="str">
        <f>IF(totaal!D26=0,"",totaal!D26)</f>
        <v>Veha</v>
      </c>
      <c r="E54" s="25" t="str">
        <f>IF(totaal!E26=0,"",totaal!E26)</f>
        <v xml:space="preserve">type Plana 22 afmeting 3800x600  Q=2110 W  </v>
      </c>
      <c r="F54" s="25" t="str">
        <f>IF(totaal!F26=0,"",totaal!F26)</f>
        <v/>
      </c>
      <c r="G54" s="51" t="str">
        <f>IF(totaal!G26=0,"",totaal!G26)</f>
        <v/>
      </c>
      <c r="H54" s="28"/>
    </row>
    <row r="55" spans="1:8" ht="15" hidden="1" customHeight="1">
      <c r="A55" s="23" t="e">
        <f>IF(totaal!#REF!=0,"",totaal!#REF!)</f>
        <v>#REF!</v>
      </c>
      <c r="B55" s="24"/>
      <c r="C55" s="25" t="str">
        <f>IF(totaal!C27=0,"",totaal!C27)</f>
        <v xml:space="preserve">Radiator </v>
      </c>
      <c r="D55" s="25" t="str">
        <f>IF(totaal!D27=0,"",totaal!D27)</f>
        <v>Veha</v>
      </c>
      <c r="E55" s="25" t="str">
        <f>IF(totaal!E27=0,"",totaal!E27)</f>
        <v xml:space="preserve">type Plana 22 afmeting 1000x600  Q=554 W  </v>
      </c>
      <c r="F55" s="25" t="str">
        <f>IF(totaal!F27=0,"",totaal!F27)</f>
        <v/>
      </c>
      <c r="G55" s="51" t="str">
        <f>IF(totaal!G27=0,"",totaal!G27)</f>
        <v/>
      </c>
      <c r="H55" s="28"/>
    </row>
    <row r="56" spans="1:8" ht="15" hidden="1" customHeight="1">
      <c r="A56" s="23" t="e">
        <f>IF(totaal!#REF!=0,"",totaal!#REF!)</f>
        <v>#REF!</v>
      </c>
      <c r="B56" s="24"/>
      <c r="C56" s="25" t="str">
        <f>IF(totaal!C28=0,"",totaal!C28)</f>
        <v xml:space="preserve">Radiator </v>
      </c>
      <c r="D56" s="25" t="str">
        <f>IF(totaal!D28=0,"",totaal!D28)</f>
        <v>Veha</v>
      </c>
      <c r="E56" s="25" t="str">
        <f>IF(totaal!E28=0,"",totaal!E28)</f>
        <v xml:space="preserve">type Plana 22 afmeting 2200x600  Q=1230 W  </v>
      </c>
      <c r="F56" s="25" t="str">
        <f>IF(totaal!F28=0,"",totaal!F28)</f>
        <v/>
      </c>
      <c r="G56" s="51" t="str">
        <f>IF(totaal!G28=0,"",totaal!G28)</f>
        <v/>
      </c>
      <c r="H56" s="28"/>
    </row>
    <row r="57" spans="1:8" ht="15" hidden="1" customHeight="1">
      <c r="A57" s="23" t="e">
        <f>IF(totaal!#REF!=0,"",totaal!#REF!)</f>
        <v>#REF!</v>
      </c>
      <c r="B57" s="24"/>
      <c r="C57" s="25" t="str">
        <f>IF(totaal!C29=0,"",totaal!C29)</f>
        <v xml:space="preserve">Radiator </v>
      </c>
      <c r="D57" s="25" t="str">
        <f>IF(totaal!D29=0,"",totaal!D29)</f>
        <v>Henrad</v>
      </c>
      <c r="E57" s="25" t="str">
        <f>IF(totaal!E29=0,"",totaal!E29)</f>
        <v xml:space="preserve">type 22 afmeting 1400x600  Q=990 W  </v>
      </c>
      <c r="F57" s="25" t="str">
        <f>IF(totaal!F29=0,"",totaal!F29)</f>
        <v/>
      </c>
      <c r="G57" s="51" t="str">
        <f>IF(totaal!G29=0,"",totaal!G29)</f>
        <v/>
      </c>
      <c r="H57" s="28"/>
    </row>
    <row r="58" spans="1:8" ht="15" hidden="1" customHeight="1">
      <c r="A58" s="23" t="e">
        <f>IF(totaal!#REF!=0,"",totaal!#REF!)</f>
        <v>#REF!</v>
      </c>
      <c r="B58" s="24"/>
      <c r="C58" s="25" t="str">
        <f>IF(totaal!C30=0,"",totaal!C30)</f>
        <v xml:space="preserve">Radiator </v>
      </c>
      <c r="D58" s="25" t="str">
        <f>IF(totaal!D30=0,"",totaal!D30)</f>
        <v>Henrad</v>
      </c>
      <c r="E58" s="25" t="str">
        <f>IF(totaal!E30=0,"",totaal!E30)</f>
        <v xml:space="preserve">type 22 afmeting 1600x600  Q=1131 W  </v>
      </c>
      <c r="F58" s="25" t="str">
        <f>IF(totaal!F30=0,"",totaal!F30)</f>
        <v/>
      </c>
      <c r="G58" s="51" t="str">
        <f>IF(totaal!G30=0,"",totaal!G30)</f>
        <v/>
      </c>
      <c r="H58" s="28"/>
    </row>
    <row r="59" spans="1:8" ht="15" hidden="1" customHeight="1">
      <c r="A59" s="23" t="e">
        <f>IF(totaal!#REF!=0,"",totaal!#REF!)</f>
        <v>#REF!</v>
      </c>
      <c r="B59" s="24"/>
      <c r="C59" s="25" t="str">
        <f>IF(totaal!C31=0,"",totaal!C31)</f>
        <v xml:space="preserve">Radiator </v>
      </c>
      <c r="D59" s="25" t="str">
        <f>IF(totaal!D31=0,"",totaal!D31)</f>
        <v>Henrad</v>
      </c>
      <c r="E59" s="25" t="str">
        <f>IF(totaal!E31=0,"",totaal!E31)</f>
        <v xml:space="preserve">type 22 afmeting 2000x600  Q=1414 W  </v>
      </c>
      <c r="F59" s="25" t="str">
        <f>IF(totaal!F31=0,"",totaal!F31)</f>
        <v/>
      </c>
      <c r="G59" s="51" t="str">
        <f>IF(totaal!G31=0,"",totaal!G31)</f>
        <v/>
      </c>
      <c r="H59" s="28"/>
    </row>
    <row r="60" spans="1:8" ht="15" hidden="1" customHeight="1">
      <c r="A60" s="23" t="e">
        <f>IF(totaal!#REF!=0,"",totaal!#REF!)</f>
        <v>#REF!</v>
      </c>
      <c r="B60" s="24"/>
      <c r="C60" s="25" t="str">
        <f>IF(totaal!C32=0,"",totaal!C32)</f>
        <v xml:space="preserve">Radiator </v>
      </c>
      <c r="D60" s="25" t="str">
        <f>IF(totaal!D32=0,"",totaal!D32)</f>
        <v>Henrad</v>
      </c>
      <c r="E60" s="25" t="str">
        <f>IF(totaal!E32=0,"",totaal!E32)</f>
        <v xml:space="preserve">type 22 afmeting 1600x600  Q=1131 W  </v>
      </c>
      <c r="F60" s="25" t="str">
        <f>IF(totaal!F32=0,"",totaal!F32)</f>
        <v/>
      </c>
      <c r="G60" s="51" t="str">
        <f>IF(totaal!G32=0,"",totaal!G32)</f>
        <v/>
      </c>
      <c r="H60" s="28"/>
    </row>
    <row r="61" spans="1:8" ht="15" hidden="1" customHeight="1">
      <c r="A61" s="23" t="e">
        <f>IF(totaal!#REF!=0,"",totaal!#REF!)</f>
        <v>#REF!</v>
      </c>
      <c r="B61" s="24"/>
      <c r="C61" s="25" t="str">
        <f>IF(totaal!C33=0,"",totaal!C33)</f>
        <v xml:space="preserve">Radiator </v>
      </c>
      <c r="D61" s="25" t="str">
        <f>IF(totaal!D33=0,"",totaal!D33)</f>
        <v>Henrad</v>
      </c>
      <c r="E61" s="25" t="str">
        <f>IF(totaal!E33=0,"",totaal!E33)</f>
        <v>type 11 afmeting 1200x600  Q-1200 W</v>
      </c>
      <c r="F61" s="25" t="str">
        <f>IF(totaal!F33=0,"",totaal!F33)</f>
        <v/>
      </c>
      <c r="G61" s="51" t="str">
        <f>IF(totaal!G33=0,"",totaal!G33)</f>
        <v/>
      </c>
      <c r="H61" s="28"/>
    </row>
    <row r="62" spans="1:8" ht="15" hidden="1" customHeight="1">
      <c r="A62" s="23" t="e">
        <f>IF(totaal!#REF!=0,"",totaal!#REF!)</f>
        <v>#REF!</v>
      </c>
      <c r="B62" s="24"/>
      <c r="C62" s="25" t="str">
        <f>IF(totaal!C34=0,"",totaal!C34)</f>
        <v xml:space="preserve">Radiator </v>
      </c>
      <c r="D62" s="25" t="str">
        <f>IF(totaal!D34=0,"",totaal!D34)</f>
        <v>Henrad</v>
      </c>
      <c r="E62" s="25" t="str">
        <f>IF(totaal!E34=0,"",totaal!E34)</f>
        <v>type 11 afmeting 1400x600  Q=1400 W</v>
      </c>
      <c r="F62" s="25" t="str">
        <f>IF(totaal!F34=0,"",totaal!F34)</f>
        <v/>
      </c>
      <c r="G62" s="51" t="str">
        <f>IF(totaal!G34=0,"",totaal!G34)</f>
        <v/>
      </c>
      <c r="H62" s="28"/>
    </row>
    <row r="63" spans="1:8" ht="15" hidden="1" customHeight="1">
      <c r="A63" s="23" t="e">
        <f>IF(totaal!#REF!=0,"",totaal!#REF!)</f>
        <v>#REF!</v>
      </c>
      <c r="B63" s="24"/>
      <c r="C63" s="25" t="str">
        <f>IF(totaal!C35=0,"",totaal!C35)</f>
        <v xml:space="preserve">Radiator </v>
      </c>
      <c r="D63" s="25" t="str">
        <f>IF(totaal!D35=0,"",totaal!D35)</f>
        <v>Henrad</v>
      </c>
      <c r="E63" s="25" t="str">
        <f>IF(totaal!E35=0,"",totaal!E35)</f>
        <v>type 11 afmeting 800x600   Q=800  W</v>
      </c>
      <c r="F63" s="25" t="str">
        <f>IF(totaal!F35=0,"",totaal!F35)</f>
        <v/>
      </c>
      <c r="G63" s="51" t="str">
        <f>IF(totaal!G35=0,"",totaal!G35)</f>
        <v/>
      </c>
      <c r="H63" s="28"/>
    </row>
    <row r="64" spans="1:8" ht="15" hidden="1" customHeight="1">
      <c r="A64" s="23" t="e">
        <f>IF(totaal!#REF!=0,"",totaal!#REF!)</f>
        <v>#REF!</v>
      </c>
      <c r="B64" s="24"/>
      <c r="C64" s="25" t="str">
        <f>IF(totaal!C36=0,"",totaal!C36)</f>
        <v xml:space="preserve">Radiator </v>
      </c>
      <c r="D64" s="25" t="str">
        <f>IF(totaal!D36=0,"",totaal!D36)</f>
        <v>Henrad</v>
      </c>
      <c r="E64" s="25" t="str">
        <f>IF(totaal!E36=0,"",totaal!E36)</f>
        <v>type 22 afmeting 1000x600   Q=707 W</v>
      </c>
      <c r="F64" s="25" t="str">
        <f>IF(totaal!F36=0,"",totaal!F36)</f>
        <v/>
      </c>
      <c r="G64" s="51" t="str">
        <f>IF(totaal!G36=0,"",totaal!G36)</f>
        <v/>
      </c>
      <c r="H64" s="28"/>
    </row>
    <row r="65" spans="1:8" ht="15" hidden="1" customHeight="1">
      <c r="A65" s="23">
        <f>IF(totaal!A23=0,"",totaal!A23)</f>
        <v>62</v>
      </c>
      <c r="B65" s="24"/>
      <c r="C65" s="25" t="str">
        <f>IF(totaal!C37=0,"",totaal!C37)</f>
        <v xml:space="preserve">Radiator </v>
      </c>
      <c r="D65" s="25" t="str">
        <f>IF(totaal!D37=0,"",totaal!D37)</f>
        <v>Henrad</v>
      </c>
      <c r="E65" s="25" t="str">
        <f>IF(totaal!E37=0,"",totaal!E37)</f>
        <v>type 33 afmeting 2000x600  Q=1976 W</v>
      </c>
      <c r="F65" s="25" t="str">
        <f>IF(totaal!F37=0,"",totaal!F37)</f>
        <v/>
      </c>
      <c r="G65" s="51" t="str">
        <f>IF(totaal!G37=0,"",totaal!G37)</f>
        <v/>
      </c>
      <c r="H65" s="28"/>
    </row>
    <row r="66" spans="1:8" ht="15" hidden="1" customHeight="1">
      <c r="A66" s="23">
        <f>IF(totaal!A24=0,"",totaal!A24)</f>
        <v>63</v>
      </c>
      <c r="B66" s="24"/>
      <c r="C66" s="25" t="str">
        <f>IF(totaal!C38=0,"",totaal!C38)</f>
        <v xml:space="preserve">Radiator </v>
      </c>
      <c r="D66" s="25" t="str">
        <f>IF(totaal!D38=0,"",totaal!D38)</f>
        <v>Henrad</v>
      </c>
      <c r="E66" s="25" t="str">
        <f>IF(totaal!E38=0,"",totaal!E38)</f>
        <v>type 22 afmeting 2200x600  Q=1555 W</v>
      </c>
      <c r="F66" s="25" t="str">
        <f>IF(totaal!F38=0,"",totaal!F38)</f>
        <v/>
      </c>
      <c r="G66" s="51" t="str">
        <f>IF(totaal!G38=0,"",totaal!G38)</f>
        <v/>
      </c>
      <c r="H66" s="28"/>
    </row>
    <row r="67" spans="1:8" ht="15" hidden="1" customHeight="1">
      <c r="A67" s="23">
        <f>IF(totaal!A25=0,"",totaal!A25)</f>
        <v>64</v>
      </c>
      <c r="B67" s="24"/>
      <c r="C67" s="25" t="str">
        <f>IF(totaal!C39=0,"",totaal!C39)</f>
        <v xml:space="preserve">Radiator </v>
      </c>
      <c r="D67" s="25" t="str">
        <f>IF(totaal!D39=0,"",totaal!D39)</f>
        <v>Henrad</v>
      </c>
      <c r="E67" s="25" t="str">
        <f>IF(totaal!E39=0,"",totaal!E39)</f>
        <v>type 11 afmeting 1000x600  Q=1000 W</v>
      </c>
      <c r="F67" s="25" t="str">
        <f>IF(totaal!F39=0,"",totaal!F39)</f>
        <v/>
      </c>
      <c r="G67" s="51" t="str">
        <f>IF(totaal!G39=0,"",totaal!G39)</f>
        <v/>
      </c>
      <c r="H67" s="28"/>
    </row>
    <row r="68" spans="1:8" ht="15" hidden="1" customHeight="1">
      <c r="A68" s="23">
        <f>IF(totaal!A26=0,"",totaal!A26)</f>
        <v>65</v>
      </c>
      <c r="B68" s="24"/>
      <c r="C68" s="25" t="str">
        <f>IF(totaal!C40=0,"",totaal!C40)</f>
        <v xml:space="preserve">Radiator </v>
      </c>
      <c r="D68" s="25" t="str">
        <f>IF(totaal!D40=0,"",totaal!D40)</f>
        <v>Henrad</v>
      </c>
      <c r="E68" s="25" t="str">
        <f>IF(totaal!E40=0,"",totaal!E40)</f>
        <v>type 11 afmeting 700x600  Q=700 W</v>
      </c>
      <c r="F68" s="25" t="str">
        <f>IF(totaal!F40=0,"",totaal!F40)</f>
        <v/>
      </c>
      <c r="G68" s="51" t="str">
        <f>IF(totaal!G40=0,"",totaal!G40)</f>
        <v/>
      </c>
      <c r="H68" s="28"/>
    </row>
    <row r="69" spans="1:8" ht="15" hidden="1" customHeight="1">
      <c r="A69" s="23">
        <f>IF(totaal!A27=0,"",totaal!A27)</f>
        <v>66</v>
      </c>
      <c r="B69" s="24"/>
      <c r="C69" s="25" t="str">
        <f>IF(totaal!C41=0,"",totaal!C41)</f>
        <v xml:space="preserve">Radiator </v>
      </c>
      <c r="D69" s="25" t="str">
        <f>IF(totaal!D41=0,"",totaal!D41)</f>
        <v>Henrad</v>
      </c>
      <c r="E69" s="25" t="str">
        <f>IF(totaal!E41=0,"",totaal!E41)</f>
        <v>type 21 afmeting 900x600  Q=505 W</v>
      </c>
      <c r="F69" s="25" t="str">
        <f>IF(totaal!F41=0,"",totaal!F41)</f>
        <v/>
      </c>
      <c r="G69" s="51" t="str">
        <f>IF(totaal!G41=0,"",totaal!G41)</f>
        <v/>
      </c>
      <c r="H69" s="28"/>
    </row>
    <row r="70" spans="1:8" ht="15" hidden="1" customHeight="1">
      <c r="A70" s="23">
        <f>IF(totaal!A28=0,"",totaal!A28)</f>
        <v>67</v>
      </c>
      <c r="B70" s="24"/>
      <c r="C70" s="25" t="str">
        <f>IF(totaal!C42=0,"",totaal!C42)</f>
        <v xml:space="preserve">Radiator </v>
      </c>
      <c r="D70" s="25" t="str">
        <f>IF(totaal!D42=0,"",totaal!D42)</f>
        <v>Henrad</v>
      </c>
      <c r="E70" s="25" t="str">
        <f>IF(totaal!E42=0,"",totaal!E42)</f>
        <v>type 22 afmeting 1000x600  Q=1778 W</v>
      </c>
      <c r="F70" s="25" t="str">
        <f>IF(totaal!F42=0,"",totaal!F42)</f>
        <v/>
      </c>
      <c r="G70" s="51" t="str">
        <f>IF(totaal!G42=0,"",totaal!G42)</f>
        <v/>
      </c>
      <c r="H70" s="28"/>
    </row>
    <row r="71" spans="1:8" ht="15" hidden="1" customHeight="1">
      <c r="A71" s="23">
        <f>IF(totaal!A29=0,"",totaal!A29)</f>
        <v>68</v>
      </c>
      <c r="B71" s="24"/>
      <c r="C71" s="25" t="str">
        <f>IF(totaal!C43=0,"",totaal!C43)</f>
        <v xml:space="preserve">Radiator </v>
      </c>
      <c r="D71" s="25" t="str">
        <f>IF(totaal!D43=0,"",totaal!D43)</f>
        <v>Henrad</v>
      </c>
      <c r="E71" s="25" t="str">
        <f>IF(totaal!E43=0,"",totaal!E43)</f>
        <v>type 22  afmeting 500x600   Q=889 W</v>
      </c>
      <c r="F71" s="25" t="str">
        <f>IF(totaal!F43=0,"",totaal!F43)</f>
        <v/>
      </c>
      <c r="G71" s="51" t="str">
        <f>IF(totaal!G43=0,"",totaal!G43)</f>
        <v/>
      </c>
      <c r="H71" s="28"/>
    </row>
    <row r="72" spans="1:8" ht="15" hidden="1" customHeight="1">
      <c r="A72" s="23">
        <f>IF(totaal!A30=0,"",totaal!A30)</f>
        <v>69</v>
      </c>
      <c r="B72" s="24"/>
      <c r="C72" s="25" t="str">
        <f>IF(totaal!C44=0,"",totaal!C44)</f>
        <v xml:space="preserve">Radiator </v>
      </c>
      <c r="D72" s="25" t="str">
        <f>IF(totaal!D44=0,"",totaal!D44)</f>
        <v>Henrad</v>
      </c>
      <c r="E72" s="25" t="str">
        <f>IF(totaal!E44=0,"",totaal!E44)</f>
        <v>type 11 afmeting 900x600  Q=900 W</v>
      </c>
      <c r="F72" s="25" t="str">
        <f>IF(totaal!F44=0,"",totaal!F44)</f>
        <v/>
      </c>
      <c r="G72" s="51" t="str">
        <f>IF(totaal!G44=0,"",totaal!G44)</f>
        <v/>
      </c>
      <c r="H72" s="28"/>
    </row>
    <row r="73" spans="1:8" ht="15" hidden="1" customHeight="1">
      <c r="A73" s="23">
        <f>IF(totaal!A31=0,"",totaal!A31)</f>
        <v>70</v>
      </c>
      <c r="B73" s="24"/>
      <c r="C73" s="25" t="str">
        <f>IF(totaal!C45=0,"",totaal!C45)</f>
        <v xml:space="preserve">Radiator </v>
      </c>
      <c r="D73" s="25" t="str">
        <f>IF(totaal!D45=0,"",totaal!D45)</f>
        <v>Henrad</v>
      </c>
      <c r="E73" s="25" t="str">
        <f>IF(totaal!E45=0,"",totaal!E45)</f>
        <v>type 221 afmeting 1100x600  Q=1956 W</v>
      </c>
      <c r="F73" s="25" t="str">
        <f>IF(totaal!F45=0,"",totaal!F45)</f>
        <v/>
      </c>
      <c r="G73" s="51" t="str">
        <f>IF(totaal!G45=0,"",totaal!G45)</f>
        <v/>
      </c>
      <c r="H73" s="28"/>
    </row>
    <row r="74" spans="1:8" ht="15" hidden="1" customHeight="1">
      <c r="A74" s="23">
        <f>IF(totaal!A32=0,"",totaal!A32)</f>
        <v>71</v>
      </c>
      <c r="B74" s="24"/>
      <c r="C74" s="25" t="str">
        <f>IF(totaal!C46=0,"",totaal!C46)</f>
        <v xml:space="preserve">Radiator </v>
      </c>
      <c r="D74" s="25" t="str">
        <f>IF(totaal!D46=0,"",totaal!D46)</f>
        <v>Henrad</v>
      </c>
      <c r="E74" s="25" t="str">
        <f>IF(totaal!E46=0,"",totaal!E46)</f>
        <v>type 22 afmeting 700x600 Q=495 W</v>
      </c>
      <c r="F74" s="25" t="str">
        <f>IF(totaal!F46=0,"",totaal!F46)</f>
        <v/>
      </c>
      <c r="G74" s="51" t="str">
        <f>IF(totaal!G46=0,"",totaal!G46)</f>
        <v/>
      </c>
      <c r="H74" s="28"/>
    </row>
    <row r="75" spans="1:8" ht="15" hidden="1" customHeight="1">
      <c r="A75" s="23">
        <f>IF(totaal!A33=0,"",totaal!A33)</f>
        <v>72</v>
      </c>
      <c r="B75" s="24"/>
      <c r="C75" s="25" t="str">
        <f>IF(totaal!C47=0,"",totaal!C47)</f>
        <v xml:space="preserve">Radiator </v>
      </c>
      <c r="D75" s="25" t="str">
        <f>IF(totaal!D47=0,"",totaal!D47)</f>
        <v>Henrad</v>
      </c>
      <c r="E75" s="25" t="str">
        <f>IF(totaal!E47=0,"",totaal!E47)</f>
        <v>type 33 afmeting 1600x700 Q=1778 W</v>
      </c>
      <c r="F75" s="25" t="str">
        <f>IF(totaal!F47=0,"",totaal!F47)</f>
        <v/>
      </c>
      <c r="G75" s="51" t="str">
        <f>IF(totaal!G47=0,"",totaal!G47)</f>
        <v/>
      </c>
      <c r="H75" s="28"/>
    </row>
    <row r="76" spans="1:8" ht="15" hidden="1" customHeight="1">
      <c r="A76" s="23">
        <f>IF(totaal!A34=0,"",totaal!A34)</f>
        <v>73</v>
      </c>
      <c r="B76" s="24"/>
      <c r="C76" s="25" t="str">
        <f>IF(totaal!C48=0,"",totaal!C48)</f>
        <v xml:space="preserve">Radiator </v>
      </c>
      <c r="D76" s="25" t="str">
        <f>IF(totaal!D48=0,"",totaal!D48)</f>
        <v>Henrad</v>
      </c>
      <c r="E76" s="25" t="str">
        <f>IF(totaal!E48=0,"",totaal!E48)</f>
        <v>type 11 afmeting 800x300</v>
      </c>
      <c r="F76" s="25" t="str">
        <f>IF(totaal!F48=0,"",totaal!F48)</f>
        <v/>
      </c>
      <c r="G76" s="51" t="str">
        <f>IF(totaal!G48=0,"",totaal!G48)</f>
        <v/>
      </c>
      <c r="H76" s="28"/>
    </row>
    <row r="77" spans="1:8" ht="15" hidden="1" customHeight="1">
      <c r="A77" s="23">
        <f>IF(totaal!A35=0,"",totaal!A35)</f>
        <v>74</v>
      </c>
      <c r="B77" s="24"/>
      <c r="C77" s="25" t="str">
        <f>IF(totaal!C49=0,"",totaal!C49)</f>
        <v xml:space="preserve">Radiator </v>
      </c>
      <c r="D77" s="25" t="str">
        <f>IF(totaal!D49=0,"",totaal!D49)</f>
        <v>Henrad</v>
      </c>
      <c r="E77" s="25" t="str">
        <f>IF(totaal!E49=0,"",totaal!E49)</f>
        <v>type 11 afmeting 800x300</v>
      </c>
      <c r="F77" s="25" t="str">
        <f>IF(totaal!F49=0,"",totaal!F49)</f>
        <v/>
      </c>
      <c r="G77" s="51" t="str">
        <f>IF(totaal!G49=0,"",totaal!G49)</f>
        <v/>
      </c>
      <c r="H77" s="28"/>
    </row>
    <row r="78" spans="1:8" ht="15" hidden="1" customHeight="1">
      <c r="A78" s="23">
        <f>IF(totaal!A36=0,"",totaal!A36)</f>
        <v>75</v>
      </c>
      <c r="B78" s="24"/>
      <c r="C78" s="25" t="str">
        <f>IF(totaal!C50=0,"",totaal!C50)</f>
        <v xml:space="preserve">Radiator </v>
      </c>
      <c r="D78" s="25" t="str">
        <f>IF(totaal!D50=0,"",totaal!D50)</f>
        <v>Henrad</v>
      </c>
      <c r="E78" s="25" t="str">
        <f>IF(totaal!E50=0,"",totaal!E50)</f>
        <v>type 11 afmeting 800x300</v>
      </c>
      <c r="F78" s="25" t="str">
        <f>IF(totaal!F50=0,"",totaal!F50)</f>
        <v/>
      </c>
      <c r="G78" s="51" t="str">
        <f>IF(totaal!G50=0,"",totaal!G50)</f>
        <v/>
      </c>
      <c r="H78" s="28"/>
    </row>
    <row r="79" spans="1:8" ht="15" hidden="1" customHeight="1">
      <c r="A79" s="23">
        <f>IF(totaal!A37=0,"",totaal!A37)</f>
        <v>76</v>
      </c>
      <c r="B79" s="24"/>
      <c r="C79" s="25" t="str">
        <f>IF(totaal!C51=0,"",totaal!C51)</f>
        <v xml:space="preserve">Radiator </v>
      </c>
      <c r="D79" s="25" t="str">
        <f>IF(totaal!D51=0,"",totaal!D51)</f>
        <v>Henrad</v>
      </c>
      <c r="E79" s="25" t="str">
        <f>IF(totaal!E51=0,"",totaal!E51)</f>
        <v>type 11 afmeting 800x300</v>
      </c>
      <c r="F79" s="25" t="str">
        <f>IF(totaal!F51=0,"",totaal!F51)</f>
        <v/>
      </c>
      <c r="G79" s="51" t="str">
        <f>IF(totaal!G51=0,"",totaal!G51)</f>
        <v/>
      </c>
      <c r="H79" s="28"/>
    </row>
    <row r="80" spans="1:8" ht="15" hidden="1" customHeight="1">
      <c r="A80" s="23">
        <f>IF(totaal!A38=0,"",totaal!A38)</f>
        <v>77</v>
      </c>
      <c r="B80" s="24"/>
      <c r="C80" s="25" t="e">
        <f>IF(totaal!#REF!=0,"",totaal!#REF!)</f>
        <v>#REF!</v>
      </c>
      <c r="D80" s="25" t="e">
        <f>IF(totaal!#REF!=0,"",totaal!#REF!)</f>
        <v>#REF!</v>
      </c>
      <c r="E80" s="25" t="e">
        <f>IF(totaal!#REF!=0,"",totaal!#REF!)</f>
        <v>#REF!</v>
      </c>
      <c r="F80" s="25" t="e">
        <f>IF(totaal!#REF!=0,"",totaal!#REF!)</f>
        <v>#REF!</v>
      </c>
      <c r="G80" s="51" t="e">
        <f>IF(totaal!#REF!=0,"",totaal!#REF!)</f>
        <v>#REF!</v>
      </c>
      <c r="H80" s="28"/>
    </row>
    <row r="81" spans="1:8" ht="15" hidden="1" customHeight="1">
      <c r="A81" s="23">
        <f>IF(totaal!A39=0,"",totaal!A39)</f>
        <v>78</v>
      </c>
      <c r="B81" s="24"/>
      <c r="C81" s="25" t="e">
        <f>IF(totaal!#REF!=0,"",totaal!#REF!)</f>
        <v>#REF!</v>
      </c>
      <c r="D81" s="25" t="e">
        <f>IF(totaal!#REF!=0,"",totaal!#REF!)</f>
        <v>#REF!</v>
      </c>
      <c r="E81" s="25" t="e">
        <f>IF(totaal!#REF!=0,"",totaal!#REF!)</f>
        <v>#REF!</v>
      </c>
      <c r="F81" s="25" t="e">
        <f>IF(totaal!#REF!=0,"",totaal!#REF!)</f>
        <v>#REF!</v>
      </c>
      <c r="G81" s="51" t="e">
        <f>IF(totaal!#REF!=0,"",totaal!#REF!)</f>
        <v>#REF!</v>
      </c>
      <c r="H81" s="28"/>
    </row>
    <row r="82" spans="1:8" ht="15" hidden="1" customHeight="1">
      <c r="A82" s="23">
        <f>IF(totaal!A40=0,"",totaal!A40)</f>
        <v>79</v>
      </c>
      <c r="B82" s="24"/>
      <c r="C82" s="25" t="e">
        <f>IF(totaal!#REF!=0,"",totaal!#REF!)</f>
        <v>#REF!</v>
      </c>
      <c r="D82" s="25" t="e">
        <f>IF(totaal!#REF!=0,"",totaal!#REF!)</f>
        <v>#REF!</v>
      </c>
      <c r="E82" s="25" t="e">
        <f>IF(totaal!#REF!=0,"",totaal!#REF!)</f>
        <v>#REF!</v>
      </c>
      <c r="F82" s="25" t="e">
        <f>IF(totaal!#REF!=0,"",totaal!#REF!)</f>
        <v>#REF!</v>
      </c>
      <c r="G82" s="51" t="e">
        <f>IF(totaal!#REF!=0,"",totaal!#REF!)</f>
        <v>#REF!</v>
      </c>
      <c r="H82" s="28"/>
    </row>
    <row r="83" spans="1:8" ht="15" hidden="1" customHeight="1">
      <c r="A83" s="23">
        <f>IF(totaal!A41=0,"",totaal!A41)</f>
        <v>80</v>
      </c>
      <c r="B83" s="24"/>
      <c r="C83" s="25" t="str">
        <f>IF(totaal!C52=0,"",totaal!C52)</f>
        <v>Plintconvector</v>
      </c>
      <c r="D83" s="25" t="str">
        <f>IF(totaal!D52=0,"",totaal!D52)</f>
        <v>Prenger/Instamat</v>
      </c>
      <c r="E83" s="25" t="str">
        <f>IF(totaal!E52=0,"",totaal!E52)</f>
        <v>type AC145 Afmeting 700x255  afgifte 425 W</v>
      </c>
      <c r="F83" s="25" t="str">
        <f>IF(totaal!F52=0,"",totaal!F52)</f>
        <v/>
      </c>
      <c r="G83" s="51" t="str">
        <f>IF(totaal!G52=0,"",totaal!G52)</f>
        <v/>
      </c>
      <c r="H83" s="28"/>
    </row>
    <row r="84" spans="1:8" ht="15" hidden="1" customHeight="1">
      <c r="A84" s="23">
        <f>IF(totaal!A42=0,"",totaal!A42)</f>
        <v>81</v>
      </c>
      <c r="B84" s="24"/>
      <c r="C84" s="25" t="str">
        <f>IF(totaal!C53=0,"",totaal!C53)</f>
        <v>Plintconvector</v>
      </c>
      <c r="D84" s="25" t="str">
        <f>IF(totaal!D53=0,"",totaal!D53)</f>
        <v>Prenger/Instamat</v>
      </c>
      <c r="E84" s="25" t="str">
        <f>IF(totaal!E53=0,"",totaal!E53)</f>
        <v>type AC145 Afmeting 500x255  afgifte 303 W</v>
      </c>
      <c r="F84" s="25" t="str">
        <f>IF(totaal!F53=0,"",totaal!F53)</f>
        <v/>
      </c>
      <c r="G84" s="51" t="str">
        <f>IF(totaal!G53=0,"",totaal!G53)</f>
        <v/>
      </c>
      <c r="H84" s="28"/>
    </row>
    <row r="85" spans="1:8" ht="15" hidden="1" customHeight="1">
      <c r="A85" s="23">
        <f>IF(totaal!A43=0,"",totaal!A43)</f>
        <v>82</v>
      </c>
      <c r="B85" s="24"/>
      <c r="C85" s="25" t="str">
        <f>IF(totaal!C54=0,"",totaal!C54)</f>
        <v>Plintconvector</v>
      </c>
      <c r="D85" s="25" t="str">
        <f>IF(totaal!D54=0,"",totaal!D54)</f>
        <v>Prenger/Instamat</v>
      </c>
      <c r="E85" s="25" t="str">
        <f>IF(totaal!E54=0,"",totaal!E54)</f>
        <v>type AC145 Afmeting 900x255  afgifte 546 W</v>
      </c>
      <c r="F85" s="25" t="str">
        <f>IF(totaal!F54=0,"",totaal!F54)</f>
        <v/>
      </c>
      <c r="G85" s="51" t="str">
        <f>IF(totaal!G54=0,"",totaal!G54)</f>
        <v/>
      </c>
      <c r="H85" s="28"/>
    </row>
    <row r="86" spans="1:8" ht="15" hidden="1" customHeight="1">
      <c r="A86" s="23">
        <f>IF(totaal!A44=0,"",totaal!A44)</f>
        <v>83</v>
      </c>
      <c r="B86" s="24"/>
      <c r="C86" s="25" t="str">
        <f>IF(totaal!C55=0,"",totaal!C55)</f>
        <v>Plintconvector</v>
      </c>
      <c r="D86" s="25" t="str">
        <f>IF(totaal!D55=0,"",totaal!D55)</f>
        <v>Prenger/Instamat</v>
      </c>
      <c r="E86" s="25" t="str">
        <f>IF(totaal!E55=0,"",totaal!E55)</f>
        <v>type AC145 Afmeting 1500x255  afgifte 911 W</v>
      </c>
      <c r="F86" s="25" t="str">
        <f>IF(totaal!F55=0,"",totaal!F55)</f>
        <v/>
      </c>
      <c r="G86" s="51" t="str">
        <f>IF(totaal!G55=0,"",totaal!G55)</f>
        <v/>
      </c>
      <c r="H86" s="28"/>
    </row>
    <row r="87" spans="1:8" ht="15" hidden="1" customHeight="1">
      <c r="A87" s="23">
        <f>IF(totaal!A45=0,"",totaal!A45)</f>
        <v>84</v>
      </c>
      <c r="B87" s="24"/>
      <c r="C87" s="25" t="str">
        <f>IF(totaal!C56=0,"",totaal!C56)</f>
        <v>Plintconvector</v>
      </c>
      <c r="D87" s="25" t="str">
        <f>IF(totaal!D56=0,"",totaal!D56)</f>
        <v>Prenger/Instamat</v>
      </c>
      <c r="E87" s="25" t="str">
        <f>IF(totaal!E56=0,"",totaal!E56)</f>
        <v>type AC145 Afmeting 600x255  afgifte 364 W</v>
      </c>
      <c r="F87" s="25" t="str">
        <f>IF(totaal!F56=0,"",totaal!F56)</f>
        <v/>
      </c>
      <c r="G87" s="51" t="str">
        <f>IF(totaal!G56=0,"",totaal!G56)</f>
        <v/>
      </c>
      <c r="H87" s="28"/>
    </row>
    <row r="88" spans="1:8" ht="15" hidden="1" customHeight="1">
      <c r="A88" s="23">
        <f>IF(totaal!A46=0,"",totaal!A46)</f>
        <v>85</v>
      </c>
      <c r="B88" s="24"/>
      <c r="C88" s="25" t="str">
        <f>IF(totaal!C57=0,"",totaal!C57)</f>
        <v>Plintconvector</v>
      </c>
      <c r="D88" s="25" t="str">
        <f>IF(totaal!D57=0,"",totaal!D57)</f>
        <v>Prenger/Instamat</v>
      </c>
      <c r="E88" s="25" t="str">
        <f>IF(totaal!E57=0,"",totaal!E57)</f>
        <v>type AC145 Afmeting 1200x255  afgifte 729 W</v>
      </c>
      <c r="F88" s="25" t="str">
        <f>IF(totaal!F57=0,"",totaal!F57)</f>
        <v/>
      </c>
      <c r="G88" s="51" t="str">
        <f>IF(totaal!G57=0,"",totaal!G57)</f>
        <v/>
      </c>
      <c r="H88" s="28"/>
    </row>
    <row r="89" spans="1:8" ht="15" hidden="1" customHeight="1">
      <c r="A89" s="23">
        <f>IF(totaal!A47=0,"",totaal!A47)</f>
        <v>86</v>
      </c>
      <c r="B89" s="24"/>
      <c r="C89" s="25" t="str">
        <f>IF(totaal!C58=0,"",totaal!C58)</f>
        <v>Plintconvector</v>
      </c>
      <c r="D89" s="25" t="str">
        <f>IF(totaal!D58=0,"",totaal!D58)</f>
        <v>Prenger/Instamat</v>
      </c>
      <c r="E89" s="25" t="str">
        <f>IF(totaal!E58=0,"",totaal!E58)</f>
        <v>type AC145 Afmeting 2200x255  afgifte 1337 W</v>
      </c>
      <c r="F89" s="25" t="str">
        <f>IF(totaal!F58=0,"",totaal!F58)</f>
        <v/>
      </c>
      <c r="G89" s="51" t="str">
        <f>IF(totaal!G58=0,"",totaal!G58)</f>
        <v/>
      </c>
      <c r="H89" s="28"/>
    </row>
    <row r="90" spans="1:8" ht="15" hidden="1" customHeight="1">
      <c r="A90" s="23">
        <f>IF(totaal!A48=0,"",totaal!A48)</f>
        <v>87</v>
      </c>
      <c r="B90" s="24"/>
      <c r="C90" s="25" t="str">
        <f>IF(totaal!C59=0,"",totaal!C59)</f>
        <v>Plintconvector</v>
      </c>
      <c r="D90" s="25" t="str">
        <f>IF(totaal!D59=0,"",totaal!D59)</f>
        <v>Prenger/Instamat</v>
      </c>
      <c r="E90" s="25" t="str">
        <f>IF(totaal!E59=0,"",totaal!E59)</f>
        <v>type AC285 Afmeting 1800x255  afgifte 1725 W</v>
      </c>
      <c r="F90" s="25" t="str">
        <f>IF(totaal!F59=0,"",totaal!F59)</f>
        <v/>
      </c>
      <c r="G90" s="51" t="str">
        <f>IF(totaal!G59=0,"",totaal!G59)</f>
        <v/>
      </c>
      <c r="H90" s="28"/>
    </row>
    <row r="91" spans="1:8" ht="15" hidden="1" customHeight="1">
      <c r="A91" s="23">
        <f>IF(totaal!A49=0,"",totaal!A49)</f>
        <v>88</v>
      </c>
      <c r="B91" s="24"/>
      <c r="C91" s="25" t="e">
        <f>IF(totaal!#REF!=0,"",totaal!#REF!)</f>
        <v>#REF!</v>
      </c>
      <c r="D91" s="25" t="e">
        <f>IF(totaal!#REF!=0,"",totaal!#REF!)</f>
        <v>#REF!</v>
      </c>
      <c r="E91" s="25" t="e">
        <f>IF(totaal!#REF!=0,"",totaal!#REF!)</f>
        <v>#REF!</v>
      </c>
      <c r="F91" s="25" t="e">
        <f>IF(totaal!#REF!=0,"",totaal!#REF!)</f>
        <v>#REF!</v>
      </c>
      <c r="G91" s="51" t="e">
        <f>IF(totaal!#REF!=0,"",totaal!#REF!)</f>
        <v>#REF!</v>
      </c>
      <c r="H91" s="28"/>
    </row>
    <row r="92" spans="1:8" ht="15" hidden="1" customHeight="1">
      <c r="A92" s="23">
        <f>IF(totaal!A50=0,"",totaal!A50)</f>
        <v>89</v>
      </c>
      <c r="B92" s="24"/>
      <c r="C92" s="25" t="e">
        <f>IF(totaal!#REF!=0,"",totaal!#REF!)</f>
        <v>#REF!</v>
      </c>
      <c r="D92" s="25" t="e">
        <f>IF(totaal!#REF!=0,"",totaal!#REF!)</f>
        <v>#REF!</v>
      </c>
      <c r="E92" s="25" t="e">
        <f>IF(totaal!#REF!=0,"",totaal!#REF!)</f>
        <v>#REF!</v>
      </c>
      <c r="F92" s="25" t="e">
        <f>IF(totaal!#REF!=0,"",totaal!#REF!)</f>
        <v>#REF!</v>
      </c>
      <c r="G92" s="51" t="e">
        <f>IF(totaal!#REF!=0,"",totaal!#REF!)</f>
        <v>#REF!</v>
      </c>
      <c r="H92" s="28"/>
    </row>
    <row r="93" spans="1:8" ht="15" hidden="1" customHeight="1">
      <c r="A93" s="23">
        <f>IF(totaal!A51=0,"",totaal!A51)</f>
        <v>90</v>
      </c>
      <c r="B93" s="24"/>
      <c r="C93" s="25" t="str">
        <f>IF(totaal!C60=0,"",totaal!C60)</f>
        <v>Ribbenbuiskachel</v>
      </c>
      <c r="D93" s="25" t="str">
        <f>IF(totaal!D60=0,"",totaal!D60)</f>
        <v>Mecha Heat</v>
      </c>
      <c r="E93" s="25" t="str">
        <f>IF(totaal!E60=0,"",totaal!E60)</f>
        <v>type CB600     600 Watt</v>
      </c>
      <c r="F93" s="25" t="str">
        <f>IF(totaal!F60=0,"",totaal!F60)</f>
        <v/>
      </c>
      <c r="G93" s="51" t="str">
        <f>IF(totaal!G60=0,"",totaal!G60)</f>
        <v/>
      </c>
      <c r="H93" s="28"/>
    </row>
    <row r="94" spans="1:8" ht="15" hidden="1" customHeight="1">
      <c r="A94" s="23" t="e">
        <f>IF(totaal!#REF!=0,"",totaal!#REF!)</f>
        <v>#REF!</v>
      </c>
      <c r="B94" s="24"/>
      <c r="C94" s="25" t="e">
        <f>IF(totaal!#REF!=0,"",totaal!#REF!)</f>
        <v>#REF!</v>
      </c>
      <c r="D94" s="25" t="e">
        <f>IF(totaal!#REF!=0,"",totaal!#REF!)</f>
        <v>#REF!</v>
      </c>
      <c r="E94" s="25" t="e">
        <f>IF(totaal!#REF!=0,"",totaal!#REF!)</f>
        <v>#REF!</v>
      </c>
      <c r="F94" s="25" t="e">
        <f>IF(totaal!#REF!=0,"",totaal!#REF!)</f>
        <v>#REF!</v>
      </c>
      <c r="G94" s="51" t="e">
        <f>IF(totaal!#REF!=0,"",totaal!#REF!)</f>
        <v>#REF!</v>
      </c>
      <c r="H94" s="28"/>
    </row>
    <row r="95" spans="1:8" ht="15" hidden="1" customHeight="1">
      <c r="A95" s="23" t="e">
        <f>IF(totaal!#REF!=0,"",totaal!#REF!)</f>
        <v>#REF!</v>
      </c>
      <c r="B95" s="24"/>
      <c r="C95" s="25" t="e">
        <f>IF(totaal!#REF!=0,"",totaal!#REF!)</f>
        <v>#REF!</v>
      </c>
      <c r="D95" s="25" t="e">
        <f>IF(totaal!#REF!=0,"",totaal!#REF!)</f>
        <v>#REF!</v>
      </c>
      <c r="E95" s="25" t="e">
        <f>IF(totaal!#REF!=0,"",totaal!#REF!)</f>
        <v>#REF!</v>
      </c>
      <c r="F95" s="25" t="e">
        <f>IF(totaal!#REF!=0,"",totaal!#REF!)</f>
        <v>#REF!</v>
      </c>
      <c r="G95" s="51" t="e">
        <f>IF(totaal!#REF!=0,"",totaal!#REF!)</f>
        <v>#REF!</v>
      </c>
      <c r="H95" s="28"/>
    </row>
    <row r="96" spans="1:8" ht="15" hidden="1" customHeight="1">
      <c r="A96" s="23" t="e">
        <f>IF(totaal!#REF!=0,"",totaal!#REF!)</f>
        <v>#REF!</v>
      </c>
      <c r="B96" s="24"/>
      <c r="C96" s="25" t="str">
        <f>IF(totaal!C61=0,"",totaal!C61)</f>
        <v>Ribbenbuiskachel</v>
      </c>
      <c r="D96" s="25" t="str">
        <f>IF(totaal!D61=0,"",totaal!D61)</f>
        <v>Mecha Heat</v>
      </c>
      <c r="E96" s="25" t="str">
        <f>IF(totaal!E61=0,"",totaal!E61)</f>
        <v>type CB1875  1875 Watt</v>
      </c>
      <c r="F96" s="25" t="str">
        <f>IF(totaal!F61=0,"",totaal!F61)</f>
        <v/>
      </c>
      <c r="G96" s="51" t="str">
        <f>IF(totaal!G61=0,"",totaal!G61)</f>
        <v/>
      </c>
      <c r="H96" s="28"/>
    </row>
    <row r="97" spans="1:8" ht="15" hidden="1" customHeight="1">
      <c r="A97" s="23">
        <f>IF(totaal!A52=0,"",totaal!A52)</f>
        <v>94</v>
      </c>
      <c r="B97" s="24"/>
      <c r="C97" s="25" t="str">
        <f>IF(totaal!C62=0,"",totaal!C62)</f>
        <v>Ribbenbuiskachel</v>
      </c>
      <c r="D97" s="25" t="str">
        <f>IF(totaal!D62=0,"",totaal!D62)</f>
        <v>Mecha Heat</v>
      </c>
      <c r="E97" s="25" t="str">
        <f>IF(totaal!E62=0,"",totaal!E62)</f>
        <v>type CB2500  2500 Watt</v>
      </c>
      <c r="F97" s="25" t="str">
        <f>IF(totaal!F62=0,"",totaal!F62)</f>
        <v/>
      </c>
      <c r="G97" s="51" t="str">
        <f>IF(totaal!G62=0,"",totaal!G62)</f>
        <v/>
      </c>
      <c r="H97" s="28"/>
    </row>
    <row r="98" spans="1:8" ht="15" hidden="1" customHeight="1">
      <c r="A98" s="23">
        <f>IF(totaal!A53=0,"",totaal!A53)</f>
        <v>95</v>
      </c>
      <c r="B98" s="24"/>
      <c r="C98" s="25" t="str">
        <f>IF(totaal!C63=0,"",totaal!C63)</f>
        <v>Stralingspaneel</v>
      </c>
      <c r="D98" s="25" t="str">
        <f>IF(totaal!D63=0,"",totaal!D63)</f>
        <v>Enco</v>
      </c>
      <c r="E98" s="25" t="str">
        <f>IF(totaal!E63=0,"",totaal!E63)</f>
        <v xml:space="preserve">type 4-pijps Afmeting 3000 x 925 </v>
      </c>
      <c r="F98" s="25" t="str">
        <f>IF(totaal!F63=0,"",totaal!F63)</f>
        <v/>
      </c>
      <c r="G98" s="51" t="str">
        <f>IF(totaal!G63=0,"",totaal!G63)</f>
        <v/>
      </c>
      <c r="H98" s="28"/>
    </row>
    <row r="99" spans="1:8" ht="15" hidden="1" customHeight="1">
      <c r="A99" s="23">
        <f>IF(totaal!A54=0,"",totaal!A54)</f>
        <v>96</v>
      </c>
      <c r="B99" s="24"/>
      <c r="C99" s="25" t="str">
        <f>IF(totaal!C64=0,"",totaal!C64)</f>
        <v>Stralingspaneel</v>
      </c>
      <c r="D99" s="25" t="str">
        <f>IF(totaal!D64=0,"",totaal!D64)</f>
        <v>Enco</v>
      </c>
      <c r="E99" s="25" t="str">
        <f>IF(totaal!E64=0,"",totaal!E64)</f>
        <v xml:space="preserve">type 4-pijps Afmeting 2500 x 925 </v>
      </c>
      <c r="F99" s="25" t="str">
        <f>IF(totaal!F64=0,"",totaal!F64)</f>
        <v/>
      </c>
      <c r="G99" s="51" t="str">
        <f>IF(totaal!G64=0,"",totaal!G64)</f>
        <v/>
      </c>
      <c r="H99" s="28"/>
    </row>
    <row r="100" spans="1:8" ht="15" hidden="1" customHeight="1">
      <c r="A100" s="23">
        <f>IF(totaal!A55=0,"",totaal!A55)</f>
        <v>97</v>
      </c>
      <c r="B100" s="24"/>
      <c r="C100" s="25" t="e">
        <f>IF(totaal!#REF!=0,"",totaal!#REF!)</f>
        <v>#REF!</v>
      </c>
      <c r="D100" s="25" t="e">
        <f>IF(totaal!#REF!=0,"",totaal!#REF!)</f>
        <v>#REF!</v>
      </c>
      <c r="E100" s="25" t="e">
        <f>IF(totaal!#REF!=0,"",totaal!#REF!)</f>
        <v>#REF!</v>
      </c>
      <c r="F100" s="25" t="e">
        <f>IF(totaal!#REF!=0,"",totaal!#REF!)</f>
        <v>#REF!</v>
      </c>
      <c r="G100" s="51" t="e">
        <f>IF(totaal!#REF!=0,"",totaal!#REF!)</f>
        <v>#REF!</v>
      </c>
      <c r="H100" s="28"/>
    </row>
    <row r="101" spans="1:8" ht="15" hidden="1" customHeight="1">
      <c r="A101" s="23">
        <f>IF(totaal!A56=0,"",totaal!A56)</f>
        <v>98</v>
      </c>
      <c r="B101" s="24"/>
      <c r="C101" s="25" t="e">
        <f>IF(totaal!#REF!=0,"",totaal!#REF!)</f>
        <v>#REF!</v>
      </c>
      <c r="D101" s="25" t="e">
        <f>IF(totaal!#REF!=0,"",totaal!#REF!)</f>
        <v>#REF!</v>
      </c>
      <c r="E101" s="25" t="e">
        <f>IF(totaal!#REF!=0,"",totaal!#REF!)</f>
        <v>#REF!</v>
      </c>
      <c r="F101" s="25" t="e">
        <f>IF(totaal!#REF!=0,"",totaal!#REF!)</f>
        <v>#REF!</v>
      </c>
      <c r="G101" s="51" t="e">
        <f>IF(totaal!#REF!=0,"",totaal!#REF!)</f>
        <v>#REF!</v>
      </c>
      <c r="H101" s="28"/>
    </row>
    <row r="102" spans="1:8" ht="15" hidden="1" customHeight="1">
      <c r="A102" s="23">
        <f>IF(totaal!A57=0,"",totaal!A57)</f>
        <v>99</v>
      </c>
      <c r="B102" s="24"/>
      <c r="C102" s="25" t="e">
        <f>IF(totaal!#REF!=0,"",totaal!#REF!)</f>
        <v>#REF!</v>
      </c>
      <c r="D102" s="25" t="e">
        <f>IF(totaal!#REF!=0,"",totaal!#REF!)</f>
        <v>#REF!</v>
      </c>
      <c r="E102" s="25" t="e">
        <f>IF(totaal!#REF!=0,"",totaal!#REF!)</f>
        <v>#REF!</v>
      </c>
      <c r="F102" s="25" t="e">
        <f>IF(totaal!#REF!=0,"",totaal!#REF!)</f>
        <v>#REF!</v>
      </c>
      <c r="G102" s="51" t="e">
        <f>IF(totaal!#REF!=0,"",totaal!#REF!)</f>
        <v>#REF!</v>
      </c>
      <c r="H102" s="28"/>
    </row>
    <row r="103" spans="1:8" ht="15" hidden="1" customHeight="1">
      <c r="A103" s="23">
        <f>IF(totaal!A58=0,"",totaal!A58)</f>
        <v>100</v>
      </c>
      <c r="B103" s="24"/>
      <c r="C103" s="25" t="e">
        <f>IF(totaal!#REF!=0,"",totaal!#REF!)</f>
        <v>#REF!</v>
      </c>
      <c r="D103" s="25" t="e">
        <f>IF(totaal!#REF!=0,"",totaal!#REF!)</f>
        <v>#REF!</v>
      </c>
      <c r="E103" s="25" t="e">
        <f>IF(totaal!#REF!=0,"",totaal!#REF!)</f>
        <v>#REF!</v>
      </c>
      <c r="F103" s="25" t="e">
        <f>IF(totaal!#REF!=0,"",totaal!#REF!)</f>
        <v>#REF!</v>
      </c>
      <c r="G103" s="51" t="e">
        <f>IF(totaal!#REF!=0,"",totaal!#REF!)</f>
        <v>#REF!</v>
      </c>
      <c r="H103" s="28"/>
    </row>
    <row r="104" spans="1:8" ht="15" hidden="1" customHeight="1">
      <c r="A104" s="23">
        <f>IF(totaal!A59=0,"",totaal!A59)</f>
        <v>101</v>
      </c>
      <c r="B104" s="24"/>
      <c r="C104" s="25" t="e">
        <f>IF(totaal!#REF!=0,"",totaal!#REF!)</f>
        <v>#REF!</v>
      </c>
      <c r="D104" s="25" t="e">
        <f>IF(totaal!#REF!=0,"",totaal!#REF!)</f>
        <v>#REF!</v>
      </c>
      <c r="E104" s="25" t="e">
        <f>IF(totaal!#REF!=0,"",totaal!#REF!)</f>
        <v>#REF!</v>
      </c>
      <c r="F104" s="25" t="e">
        <f>IF(totaal!#REF!=0,"",totaal!#REF!)</f>
        <v>#REF!</v>
      </c>
      <c r="G104" s="51" t="e">
        <f>IF(totaal!#REF!=0,"",totaal!#REF!)</f>
        <v>#REF!</v>
      </c>
      <c r="H104" s="28"/>
    </row>
    <row r="105" spans="1:8" ht="15" hidden="1" customHeight="1">
      <c r="A105" s="23" t="e">
        <f>IF(totaal!#REF!=0,"",totaal!#REF!)</f>
        <v>#REF!</v>
      </c>
      <c r="B105" s="24"/>
      <c r="C105" s="25" t="e">
        <f>IF(totaal!#REF!=0,"",totaal!#REF!)</f>
        <v>#REF!</v>
      </c>
      <c r="D105" s="25" t="e">
        <f>IF(totaal!#REF!=0,"",totaal!#REF!)</f>
        <v>#REF!</v>
      </c>
      <c r="E105" s="25" t="e">
        <f>IF(totaal!#REF!=0,"",totaal!#REF!)</f>
        <v>#REF!</v>
      </c>
      <c r="F105" s="25" t="e">
        <f>IF(totaal!#REF!=0,"",totaal!#REF!)</f>
        <v>#REF!</v>
      </c>
      <c r="G105" s="51" t="e">
        <f>IF(totaal!#REF!=0,"",totaal!#REF!)</f>
        <v>#REF!</v>
      </c>
      <c r="H105" s="28"/>
    </row>
    <row r="106" spans="1:8" ht="15" hidden="1" customHeight="1">
      <c r="A106" s="23" t="e">
        <f>IF(totaal!#REF!=0,"",totaal!#REF!)</f>
        <v>#REF!</v>
      </c>
      <c r="B106" s="24"/>
      <c r="C106" s="25" t="e">
        <f>IF(totaal!#REF!=0,"",totaal!#REF!)</f>
        <v>#REF!</v>
      </c>
      <c r="D106" s="25" t="e">
        <f>IF(totaal!#REF!=0,"",totaal!#REF!)</f>
        <v>#REF!</v>
      </c>
      <c r="E106" s="25" t="e">
        <f>IF(totaal!#REF!=0,"",totaal!#REF!)</f>
        <v>#REF!</v>
      </c>
      <c r="F106" s="25" t="e">
        <f>IF(totaal!#REF!=0,"",totaal!#REF!)</f>
        <v>#REF!</v>
      </c>
      <c r="G106" s="51" t="e">
        <f>IF(totaal!#REF!=0,"",totaal!#REF!)</f>
        <v>#REF!</v>
      </c>
      <c r="H106" s="28"/>
    </row>
    <row r="107" spans="1:8" ht="15" hidden="1" customHeight="1">
      <c r="A107" s="23">
        <f>IF(totaal!A60=0,"",totaal!A60)</f>
        <v>104</v>
      </c>
      <c r="B107" s="24"/>
      <c r="C107" s="25" t="e">
        <f>IF(totaal!#REF!=0,"",totaal!#REF!)</f>
        <v>#REF!</v>
      </c>
      <c r="D107" s="25" t="e">
        <f>IF(totaal!#REF!=0,"",totaal!#REF!)</f>
        <v>#REF!</v>
      </c>
      <c r="E107" s="25" t="e">
        <f>IF(totaal!#REF!=0,"",totaal!#REF!)</f>
        <v>#REF!</v>
      </c>
      <c r="F107" s="25" t="e">
        <f>IF(totaal!#REF!=0,"",totaal!#REF!)</f>
        <v>#REF!</v>
      </c>
      <c r="G107" s="51" t="e">
        <f>IF(totaal!#REF!=0,"",totaal!#REF!)</f>
        <v>#REF!</v>
      </c>
      <c r="H107" s="28"/>
    </row>
    <row r="108" spans="1:8" ht="15" hidden="1" customHeight="1">
      <c r="A108" s="23" t="e">
        <f>IF(totaal!#REF!=0,"",totaal!#REF!)</f>
        <v>#REF!</v>
      </c>
      <c r="B108" s="24"/>
      <c r="C108" s="25" t="e">
        <f>IF(totaal!#REF!=0,"",totaal!#REF!)</f>
        <v>#REF!</v>
      </c>
      <c r="D108" s="25" t="e">
        <f>IF(totaal!#REF!=0,"",totaal!#REF!)</f>
        <v>#REF!</v>
      </c>
      <c r="E108" s="25" t="e">
        <f>IF(totaal!#REF!=0,"",totaal!#REF!)</f>
        <v>#REF!</v>
      </c>
      <c r="F108" s="25" t="e">
        <f>IF(totaal!#REF!=0,"",totaal!#REF!)</f>
        <v>#REF!</v>
      </c>
      <c r="G108" s="51" t="e">
        <f>IF(totaal!#REF!=0,"",totaal!#REF!)</f>
        <v>#REF!</v>
      </c>
      <c r="H108" s="28"/>
    </row>
    <row r="109" spans="1:8" ht="15" hidden="1" customHeight="1">
      <c r="A109" s="23" t="e">
        <f>IF(totaal!#REF!=0,"",totaal!#REF!)</f>
        <v>#REF!</v>
      </c>
      <c r="B109" s="24"/>
      <c r="C109" s="25" t="e">
        <f>IF(totaal!#REF!=0,"",totaal!#REF!)</f>
        <v>#REF!</v>
      </c>
      <c r="D109" s="25" t="e">
        <f>IF(totaal!#REF!=0,"",totaal!#REF!)</f>
        <v>#REF!</v>
      </c>
      <c r="E109" s="25" t="e">
        <f>IF(totaal!#REF!=0,"",totaal!#REF!)</f>
        <v>#REF!</v>
      </c>
      <c r="F109" s="25" t="e">
        <f>IF(totaal!#REF!=0,"",totaal!#REF!)</f>
        <v>#REF!</v>
      </c>
      <c r="G109" s="51" t="e">
        <f>IF(totaal!#REF!=0,"",totaal!#REF!)</f>
        <v>#REF!</v>
      </c>
      <c r="H109" s="28"/>
    </row>
    <row r="110" spans="1:8" ht="15" hidden="1" customHeight="1">
      <c r="A110" s="23">
        <f>IF(totaal!A61=0,"",totaal!A61)</f>
        <v>107</v>
      </c>
      <c r="B110" s="24"/>
      <c r="C110" s="25" t="str">
        <f>IF(totaal!C65=0,"",totaal!C65)</f>
        <v>Luchtverhitter</v>
      </c>
      <c r="D110" s="25" t="str">
        <f>IF(totaal!D65=0,"",totaal!D65)</f>
        <v>Mark Klimaattechniek</v>
      </c>
      <c r="E110" s="25" t="str">
        <f>IF(totaal!E65=0,"",totaal!E65)</f>
        <v xml:space="preserve">type MDA 223L, P=11,8 kW+voorzetraam met vertikale schoepen </v>
      </c>
      <c r="F110" s="25" t="str">
        <f>IF(totaal!F65=0,"",totaal!F65)</f>
        <v>Heater expeditie B-17</v>
      </c>
      <c r="G110" s="51" t="str">
        <f>IF(totaal!G65=0,"",totaal!G65)</f>
        <v/>
      </c>
      <c r="H110" s="28"/>
    </row>
    <row r="111" spans="1:8" ht="15" hidden="1" customHeight="1">
      <c r="A111" s="23">
        <f>IF(totaal!A62=0,"",totaal!A62)</f>
        <v>108</v>
      </c>
      <c r="B111" s="24"/>
      <c r="C111" s="25" t="str">
        <f>IF(totaal!C66=0,"",totaal!C66)</f>
        <v>Verwarmingsplaat elektrisch</v>
      </c>
      <c r="D111" s="25" t="str">
        <f>IF(totaal!D66=0,"",totaal!D66)</f>
        <v>Mecha Heat</v>
      </c>
      <c r="E111" s="25" t="str">
        <f>IF(totaal!E66=0,"",totaal!E66)</f>
        <v>type afm. 1000x200 inkl. Thermostaat</v>
      </c>
      <c r="F111" s="25" t="str">
        <f>IF(totaal!F66=0,"",totaal!F66)</f>
        <v/>
      </c>
      <c r="G111" s="51" t="str">
        <f>IF(totaal!G66=0,"",totaal!G66)</f>
        <v/>
      </c>
      <c r="H111" s="28"/>
    </row>
    <row r="112" spans="1:8" ht="15" hidden="1" customHeight="1">
      <c r="A112" s="23">
        <f>IF(totaal!A63=0,"",totaal!A63)</f>
        <v>109</v>
      </c>
      <c r="B112" s="24"/>
      <c r="C112" s="25" t="e">
        <f>IF(totaal!#REF!=0,"",totaal!#REF!)</f>
        <v>#REF!</v>
      </c>
      <c r="D112" s="25" t="e">
        <f>IF(totaal!#REF!=0,"",totaal!#REF!)</f>
        <v>#REF!</v>
      </c>
      <c r="E112" s="25" t="e">
        <f>IF(totaal!#REF!=0,"",totaal!#REF!)</f>
        <v>#REF!</v>
      </c>
      <c r="F112" s="25" t="e">
        <f>IF(totaal!#REF!=0,"",totaal!#REF!)</f>
        <v>#REF!</v>
      </c>
      <c r="G112" s="51" t="e">
        <f>IF(totaal!#REF!=0,"",totaal!#REF!)</f>
        <v>#REF!</v>
      </c>
      <c r="H112" s="28"/>
    </row>
    <row r="113" spans="1:8" ht="15" hidden="1" customHeight="1">
      <c r="A113" s="23">
        <f>IF(totaal!A64=0,"",totaal!A64)</f>
        <v>110</v>
      </c>
      <c r="B113" s="24"/>
      <c r="C113" s="25" t="str">
        <f>IF(totaal!C67=0,"",totaal!C67)</f>
        <v>CV-Ketel</v>
      </c>
      <c r="D113" s="25" t="str">
        <f>IF(totaal!D67=0,"",totaal!D67)</f>
        <v>Nefit</v>
      </c>
      <c r="E113" s="25" t="str">
        <f>IF(totaal!E67=0,"",totaal!E67)</f>
        <v>Ketel Netfit Topline HR 100 voorzien van EM10 Module</v>
      </c>
      <c r="F113" s="25" t="str">
        <f>IF(totaal!F67=0,"",totaal!F67)</f>
        <v/>
      </c>
      <c r="G113" s="51" t="str">
        <f>IF(totaal!G67=0,"",totaal!G67)</f>
        <v/>
      </c>
      <c r="H113" s="28"/>
    </row>
    <row r="114" spans="1:8" ht="15" hidden="1" customHeight="1">
      <c r="A114" s="23" t="e">
        <f>IF(totaal!#REF!=0,"",totaal!#REF!)</f>
        <v>#REF!</v>
      </c>
      <c r="B114" s="24"/>
      <c r="C114" s="25" t="e">
        <f>IF(totaal!#REF!=0,"",totaal!#REF!)</f>
        <v>#REF!</v>
      </c>
      <c r="D114" s="25" t="e">
        <f>IF(totaal!#REF!=0,"",totaal!#REF!)</f>
        <v>#REF!</v>
      </c>
      <c r="E114" s="25" t="e">
        <f>IF(totaal!#REF!=0,"",totaal!#REF!)</f>
        <v>#REF!</v>
      </c>
      <c r="F114" s="25" t="e">
        <f>IF(totaal!#REF!=0,"",totaal!#REF!)</f>
        <v>#REF!</v>
      </c>
      <c r="G114" s="51" t="e">
        <f>IF(totaal!#REF!=0,"",totaal!#REF!)</f>
        <v>#REF!</v>
      </c>
      <c r="H114" s="28"/>
    </row>
    <row r="115" spans="1:8" ht="15" hidden="1" customHeight="1">
      <c r="A115" s="23" t="e">
        <f>IF(totaal!#REF!=0,"",totaal!#REF!)</f>
        <v>#REF!</v>
      </c>
      <c r="B115" s="24"/>
      <c r="C115" s="25" t="e">
        <f>IF(totaal!#REF!=0,"",totaal!#REF!)</f>
        <v>#REF!</v>
      </c>
      <c r="D115" s="25" t="e">
        <f>IF(totaal!#REF!=0,"",totaal!#REF!)</f>
        <v>#REF!</v>
      </c>
      <c r="E115" s="25" t="e">
        <f>IF(totaal!#REF!=0,"",totaal!#REF!)</f>
        <v>#REF!</v>
      </c>
      <c r="F115" s="25" t="e">
        <f>IF(totaal!#REF!=0,"",totaal!#REF!)</f>
        <v>#REF!</v>
      </c>
      <c r="G115" s="51" t="e">
        <f>IF(totaal!#REF!=0,"",totaal!#REF!)</f>
        <v>#REF!</v>
      </c>
      <c r="H115" s="28"/>
    </row>
    <row r="116" spans="1:8" ht="15" hidden="1" customHeight="1">
      <c r="A116" s="23" t="e">
        <f>IF(totaal!#REF!=0,"",totaal!#REF!)</f>
        <v>#REF!</v>
      </c>
      <c r="B116" s="24"/>
      <c r="C116" s="25" t="e">
        <f>IF(totaal!#REF!=0,"",totaal!#REF!)</f>
        <v>#REF!</v>
      </c>
      <c r="D116" s="25" t="e">
        <f>IF(totaal!#REF!=0,"",totaal!#REF!)</f>
        <v>#REF!</v>
      </c>
      <c r="E116" s="25" t="e">
        <f>IF(totaal!#REF!=0,"",totaal!#REF!)</f>
        <v>#REF!</v>
      </c>
      <c r="F116" s="25" t="e">
        <f>IF(totaal!#REF!=0,"",totaal!#REF!)</f>
        <v>#REF!</v>
      </c>
      <c r="G116" s="51" t="e">
        <f>IF(totaal!#REF!=0,"",totaal!#REF!)</f>
        <v>#REF!</v>
      </c>
      <c r="H116" s="28"/>
    </row>
    <row r="117" spans="1:8" ht="15" hidden="1" customHeight="1">
      <c r="A117" s="23" t="e">
        <f>IF(totaal!#REF!=0,"",totaal!#REF!)</f>
        <v>#REF!</v>
      </c>
      <c r="B117" s="24"/>
      <c r="C117" s="25" t="e">
        <f>IF(totaal!#REF!=0,"",totaal!#REF!)</f>
        <v>#REF!</v>
      </c>
      <c r="D117" s="25" t="e">
        <f>IF(totaal!#REF!=0,"",totaal!#REF!)</f>
        <v>#REF!</v>
      </c>
      <c r="E117" s="25" t="e">
        <f>IF(totaal!#REF!=0,"",totaal!#REF!)</f>
        <v>#REF!</v>
      </c>
      <c r="F117" s="25" t="e">
        <f>IF(totaal!#REF!=0,"",totaal!#REF!)</f>
        <v>#REF!</v>
      </c>
      <c r="G117" s="51" t="e">
        <f>IF(totaal!#REF!=0,"",totaal!#REF!)</f>
        <v>#REF!</v>
      </c>
      <c r="H117" s="28"/>
    </row>
    <row r="118" spans="1:8" ht="15" hidden="1" customHeight="1">
      <c r="A118" s="23" t="e">
        <f>IF(totaal!#REF!=0,"",totaal!#REF!)</f>
        <v>#REF!</v>
      </c>
      <c r="B118" s="24"/>
      <c r="C118" s="25" t="e">
        <f>IF(totaal!#REF!=0,"",totaal!#REF!)</f>
        <v>#REF!</v>
      </c>
      <c r="D118" s="25" t="e">
        <f>IF(totaal!#REF!=0,"",totaal!#REF!)</f>
        <v>#REF!</v>
      </c>
      <c r="E118" s="25" t="e">
        <f>IF(totaal!#REF!=0,"",totaal!#REF!)</f>
        <v>#REF!</v>
      </c>
      <c r="F118" s="25" t="e">
        <f>IF(totaal!#REF!=0,"",totaal!#REF!)</f>
        <v>#REF!</v>
      </c>
      <c r="G118" s="51" t="e">
        <f>IF(totaal!#REF!=0,"",totaal!#REF!)</f>
        <v>#REF!</v>
      </c>
      <c r="H118" s="28"/>
    </row>
    <row r="119" spans="1:8" ht="15" hidden="1" customHeight="1">
      <c r="A119" s="23" t="e">
        <f>IF(totaal!#REF!=0,"",totaal!#REF!)</f>
        <v>#REF!</v>
      </c>
      <c r="B119" s="24"/>
      <c r="C119" s="25" t="e">
        <f>IF(totaal!#REF!=0,"",totaal!#REF!)</f>
        <v>#REF!</v>
      </c>
      <c r="D119" s="25" t="e">
        <f>IF(totaal!#REF!=0,"",totaal!#REF!)</f>
        <v>#REF!</v>
      </c>
      <c r="E119" s="25" t="e">
        <f>IF(totaal!#REF!=0,"",totaal!#REF!)</f>
        <v>#REF!</v>
      </c>
      <c r="F119" s="25" t="e">
        <f>IF(totaal!#REF!=0,"",totaal!#REF!)</f>
        <v>#REF!</v>
      </c>
      <c r="G119" s="51" t="e">
        <f>IF(totaal!#REF!=0,"",totaal!#REF!)</f>
        <v>#REF!</v>
      </c>
      <c r="H119" s="28"/>
    </row>
    <row r="120" spans="1:8" ht="15" hidden="1" customHeight="1">
      <c r="A120" s="23" t="e">
        <f>IF(totaal!#REF!=0,"",totaal!#REF!)</f>
        <v>#REF!</v>
      </c>
      <c r="B120" s="24"/>
      <c r="C120" s="25" t="e">
        <f>IF(totaal!#REF!=0,"",totaal!#REF!)</f>
        <v>#REF!</v>
      </c>
      <c r="D120" s="25" t="e">
        <f>IF(totaal!#REF!=0,"",totaal!#REF!)</f>
        <v>#REF!</v>
      </c>
      <c r="E120" s="25" t="e">
        <f>IF(totaal!#REF!=0,"",totaal!#REF!)</f>
        <v>#REF!</v>
      </c>
      <c r="F120" s="25" t="e">
        <f>IF(totaal!#REF!=0,"",totaal!#REF!)</f>
        <v>#REF!</v>
      </c>
      <c r="G120" s="51" t="e">
        <f>IF(totaal!#REF!=0,"",totaal!#REF!)</f>
        <v>#REF!</v>
      </c>
      <c r="H120" s="28"/>
    </row>
    <row r="121" spans="1:8" ht="15" hidden="1" customHeight="1">
      <c r="A121" s="23" t="e">
        <f>IF(totaal!#REF!=0,"",totaal!#REF!)</f>
        <v>#REF!</v>
      </c>
      <c r="B121" s="24"/>
      <c r="C121" s="25" t="e">
        <f>IF(totaal!#REF!=0,"",totaal!#REF!)</f>
        <v>#REF!</v>
      </c>
      <c r="D121" s="25" t="e">
        <f>IF(totaal!#REF!=0,"",totaal!#REF!)</f>
        <v>#REF!</v>
      </c>
      <c r="E121" s="25" t="e">
        <f>IF(totaal!#REF!=0,"",totaal!#REF!)</f>
        <v>#REF!</v>
      </c>
      <c r="F121" s="25" t="e">
        <f>IF(totaal!#REF!=0,"",totaal!#REF!)</f>
        <v>#REF!</v>
      </c>
      <c r="G121" s="51" t="e">
        <f>IF(totaal!#REF!=0,"",totaal!#REF!)</f>
        <v>#REF!</v>
      </c>
      <c r="H121" s="28"/>
    </row>
    <row r="122" spans="1:8" ht="15" hidden="1" customHeight="1">
      <c r="A122" s="23" t="e">
        <f>IF(totaal!#REF!=0,"",totaal!#REF!)</f>
        <v>#REF!</v>
      </c>
      <c r="B122" s="24"/>
      <c r="C122" s="25" t="e">
        <f>IF(totaal!#REF!=0,"",totaal!#REF!)</f>
        <v>#REF!</v>
      </c>
      <c r="D122" s="25" t="e">
        <f>IF(totaal!#REF!=0,"",totaal!#REF!)</f>
        <v>#REF!</v>
      </c>
      <c r="E122" s="25" t="e">
        <f>IF(totaal!#REF!=0,"",totaal!#REF!)</f>
        <v>#REF!</v>
      </c>
      <c r="F122" s="25" t="e">
        <f>IF(totaal!#REF!=0,"",totaal!#REF!)</f>
        <v>#REF!</v>
      </c>
      <c r="G122" s="51" t="e">
        <f>IF(totaal!#REF!=0,"",totaal!#REF!)</f>
        <v>#REF!</v>
      </c>
      <c r="H122" s="28"/>
    </row>
    <row r="123" spans="1:8" ht="15" hidden="1" customHeight="1">
      <c r="A123" s="23" t="e">
        <f>IF(totaal!#REF!=0,"",totaal!#REF!)</f>
        <v>#REF!</v>
      </c>
      <c r="B123" s="24"/>
      <c r="C123" s="25" t="e">
        <f>IF(totaal!#REF!=0,"",totaal!#REF!)</f>
        <v>#REF!</v>
      </c>
      <c r="D123" s="25" t="e">
        <f>IF(totaal!#REF!=0,"",totaal!#REF!)</f>
        <v>#REF!</v>
      </c>
      <c r="E123" s="25" t="e">
        <f>IF(totaal!#REF!=0,"",totaal!#REF!)</f>
        <v>#REF!</v>
      </c>
      <c r="F123" s="25" t="e">
        <f>IF(totaal!#REF!=0,"",totaal!#REF!)</f>
        <v>#REF!</v>
      </c>
      <c r="G123" s="51" t="e">
        <f>IF(totaal!#REF!=0,"",totaal!#REF!)</f>
        <v>#REF!</v>
      </c>
      <c r="H123" s="28"/>
    </row>
    <row r="124" spans="1:8" ht="15" hidden="1" customHeight="1">
      <c r="A124" s="23">
        <f>IF(totaal!A65=0,"",totaal!A65)</f>
        <v>121</v>
      </c>
      <c r="B124" s="24"/>
      <c r="C124" s="25" t="e">
        <f>IF(totaal!#REF!=0,"",totaal!#REF!)</f>
        <v>#REF!</v>
      </c>
      <c r="D124" s="25" t="e">
        <f>IF(totaal!#REF!=0,"",totaal!#REF!)</f>
        <v>#REF!</v>
      </c>
      <c r="E124" s="25" t="e">
        <f>IF(totaal!#REF!=0,"",totaal!#REF!)</f>
        <v>#REF!</v>
      </c>
      <c r="F124" s="25" t="e">
        <f>IF(totaal!#REF!=0,"",totaal!#REF!)</f>
        <v>#REF!</v>
      </c>
      <c r="G124" s="51" t="e">
        <f>IF(totaal!#REF!=0,"",totaal!#REF!)</f>
        <v>#REF!</v>
      </c>
      <c r="H124" s="28"/>
    </row>
    <row r="125" spans="1:8" ht="15" hidden="1" customHeight="1">
      <c r="A125" s="23">
        <f>IF(totaal!A66=0,"",totaal!A66)</f>
        <v>122</v>
      </c>
      <c r="B125" s="24"/>
      <c r="C125" s="25" t="e">
        <f>IF(totaal!#REF!=0,"",totaal!#REF!)</f>
        <v>#REF!</v>
      </c>
      <c r="D125" s="25" t="e">
        <f>IF(totaal!#REF!=0,"",totaal!#REF!)</f>
        <v>#REF!</v>
      </c>
      <c r="E125" s="25" t="e">
        <f>IF(totaal!#REF!=0,"",totaal!#REF!)</f>
        <v>#REF!</v>
      </c>
      <c r="F125" s="25" t="e">
        <f>IF(totaal!#REF!=0,"",totaal!#REF!)</f>
        <v>#REF!</v>
      </c>
      <c r="G125" s="51" t="e">
        <f>IF(totaal!#REF!=0,"",totaal!#REF!)</f>
        <v>#REF!</v>
      </c>
      <c r="H125" s="28"/>
    </row>
    <row r="126" spans="1:8" ht="15" hidden="1" customHeight="1">
      <c r="A126" s="23" t="e">
        <f>IF(totaal!#REF!=0,"",totaal!#REF!)</f>
        <v>#REF!</v>
      </c>
      <c r="B126" s="24"/>
      <c r="C126" s="25" t="e">
        <f>IF(totaal!#REF!=0,"",totaal!#REF!)</f>
        <v>#REF!</v>
      </c>
      <c r="D126" s="25" t="e">
        <f>IF(totaal!#REF!=0,"",totaal!#REF!)</f>
        <v>#REF!</v>
      </c>
      <c r="E126" s="25" t="e">
        <f>IF(totaal!#REF!=0,"",totaal!#REF!)</f>
        <v>#REF!</v>
      </c>
      <c r="F126" s="25" t="e">
        <f>IF(totaal!#REF!=0,"",totaal!#REF!)</f>
        <v>#REF!</v>
      </c>
      <c r="G126" s="51" t="e">
        <f>IF(totaal!#REF!=0,"",totaal!#REF!)</f>
        <v>#REF!</v>
      </c>
      <c r="H126" s="28"/>
    </row>
    <row r="127" spans="1:8" ht="15" hidden="1" customHeight="1">
      <c r="A127" s="23">
        <f>IF(totaal!A67=0,"",totaal!A67)</f>
        <v>124</v>
      </c>
      <c r="B127" s="24"/>
      <c r="C127" s="25" t="e">
        <f>IF(totaal!#REF!=0,"",totaal!#REF!)</f>
        <v>#REF!</v>
      </c>
      <c r="D127" s="25" t="e">
        <f>IF(totaal!#REF!=0,"",totaal!#REF!)</f>
        <v>#REF!</v>
      </c>
      <c r="E127" s="25" t="e">
        <f>IF(totaal!#REF!=0,"",totaal!#REF!)</f>
        <v>#REF!</v>
      </c>
      <c r="F127" s="25" t="e">
        <f>IF(totaal!#REF!=0,"",totaal!#REF!)</f>
        <v>#REF!</v>
      </c>
      <c r="G127" s="51" t="e">
        <f>IF(totaal!#REF!=0,"",totaal!#REF!)</f>
        <v>#REF!</v>
      </c>
      <c r="H127" s="28"/>
    </row>
    <row r="128" spans="1:8" ht="15" hidden="1" customHeight="1">
      <c r="A128" s="23" t="e">
        <f>IF(totaal!#REF!=0,"",totaal!#REF!)</f>
        <v>#REF!</v>
      </c>
      <c r="B128" s="24"/>
      <c r="C128" s="25" t="e">
        <f>IF(totaal!#REF!=0,"",totaal!#REF!)</f>
        <v>#REF!</v>
      </c>
      <c r="D128" s="25" t="e">
        <f>IF(totaal!#REF!=0,"",totaal!#REF!)</f>
        <v>#REF!</v>
      </c>
      <c r="E128" s="25" t="e">
        <f>IF(totaal!#REF!=0,"",totaal!#REF!)</f>
        <v>#REF!</v>
      </c>
      <c r="F128" s="25" t="e">
        <f>IF(totaal!#REF!=0,"",totaal!#REF!)</f>
        <v>#REF!</v>
      </c>
      <c r="G128" s="51" t="e">
        <f>IF(totaal!#REF!=0,"",totaal!#REF!)</f>
        <v>#REF!</v>
      </c>
      <c r="H128" s="28"/>
    </row>
    <row r="129" spans="1:8" ht="15" hidden="1" customHeight="1">
      <c r="A129" s="23" t="e">
        <f>IF(totaal!#REF!=0,"",totaal!#REF!)</f>
        <v>#REF!</v>
      </c>
      <c r="B129" s="24"/>
      <c r="C129" s="25" t="e">
        <f>IF(totaal!#REF!=0,"",totaal!#REF!)</f>
        <v>#REF!</v>
      </c>
      <c r="D129" s="25" t="e">
        <f>IF(totaal!#REF!=0,"",totaal!#REF!)</f>
        <v>#REF!</v>
      </c>
      <c r="E129" s="25" t="e">
        <f>IF(totaal!#REF!=0,"",totaal!#REF!)</f>
        <v>#REF!</v>
      </c>
      <c r="F129" s="25" t="e">
        <f>IF(totaal!#REF!=0,"",totaal!#REF!)</f>
        <v>#REF!</v>
      </c>
      <c r="G129" s="51" t="e">
        <f>IF(totaal!#REF!=0,"",totaal!#REF!)</f>
        <v>#REF!</v>
      </c>
      <c r="H129" s="28"/>
    </row>
    <row r="130" spans="1:8" ht="15" hidden="1" customHeight="1">
      <c r="A130" s="23" t="e">
        <f>IF(totaal!#REF!=0,"",totaal!#REF!)</f>
        <v>#REF!</v>
      </c>
      <c r="B130" s="24"/>
      <c r="C130" s="25" t="e">
        <f>IF(totaal!#REF!=0,"",totaal!#REF!)</f>
        <v>#REF!</v>
      </c>
      <c r="D130" s="25" t="e">
        <f>IF(totaal!#REF!=0,"",totaal!#REF!)</f>
        <v>#REF!</v>
      </c>
      <c r="E130" s="25" t="e">
        <f>IF(totaal!#REF!=0,"",totaal!#REF!)</f>
        <v>#REF!</v>
      </c>
      <c r="F130" s="25" t="e">
        <f>IF(totaal!#REF!=0,"",totaal!#REF!)</f>
        <v>#REF!</v>
      </c>
      <c r="G130" s="51" t="e">
        <f>IF(totaal!#REF!=0,"",totaal!#REF!)</f>
        <v>#REF!</v>
      </c>
      <c r="H130" s="28"/>
    </row>
    <row r="131" spans="1:8" ht="15" hidden="1" customHeight="1">
      <c r="A131" s="23" t="e">
        <f>IF(totaal!#REF!=0,"",totaal!#REF!)</f>
        <v>#REF!</v>
      </c>
      <c r="B131" s="24"/>
      <c r="C131" s="25" t="e">
        <f>IF(totaal!#REF!=0,"",totaal!#REF!)</f>
        <v>#REF!</v>
      </c>
      <c r="D131" s="25" t="e">
        <f>IF(totaal!#REF!=0,"",totaal!#REF!)</f>
        <v>#REF!</v>
      </c>
      <c r="E131" s="25" t="e">
        <f>IF(totaal!#REF!=0,"",totaal!#REF!)</f>
        <v>#REF!</v>
      </c>
      <c r="F131" s="25" t="e">
        <f>IF(totaal!#REF!=0,"",totaal!#REF!)</f>
        <v>#REF!</v>
      </c>
      <c r="G131" s="51" t="e">
        <f>IF(totaal!#REF!=0,"",totaal!#REF!)</f>
        <v>#REF!</v>
      </c>
      <c r="H131" s="28"/>
    </row>
    <row r="132" spans="1:8" ht="15" hidden="1" customHeight="1">
      <c r="A132" s="23" t="e">
        <f>IF(totaal!#REF!=0,"",totaal!#REF!)</f>
        <v>#REF!</v>
      </c>
      <c r="B132" s="24"/>
      <c r="C132" s="25" t="e">
        <f>IF(totaal!#REF!=0,"",totaal!#REF!)</f>
        <v>#REF!</v>
      </c>
      <c r="D132" s="25" t="e">
        <f>IF(totaal!#REF!=0,"",totaal!#REF!)</f>
        <v>#REF!</v>
      </c>
      <c r="E132" s="25" t="e">
        <f>IF(totaal!#REF!=0,"",totaal!#REF!)</f>
        <v>#REF!</v>
      </c>
      <c r="F132" s="25" t="e">
        <f>IF(totaal!#REF!=0,"",totaal!#REF!)</f>
        <v>#REF!</v>
      </c>
      <c r="G132" s="51" t="e">
        <f>IF(totaal!#REF!=0,"",totaal!#REF!)</f>
        <v>#REF!</v>
      </c>
      <c r="H132" s="28"/>
    </row>
    <row r="133" spans="1:8" ht="15" hidden="1" customHeight="1">
      <c r="A133" s="23" t="e">
        <f>IF(totaal!#REF!=0,"",totaal!#REF!)</f>
        <v>#REF!</v>
      </c>
      <c r="B133" s="24"/>
      <c r="C133" s="25" t="e">
        <f>IF(totaal!#REF!=0,"",totaal!#REF!)</f>
        <v>#REF!</v>
      </c>
      <c r="D133" s="25" t="e">
        <f>IF(totaal!#REF!=0,"",totaal!#REF!)</f>
        <v>#REF!</v>
      </c>
      <c r="E133" s="25" t="e">
        <f>IF(totaal!#REF!=0,"",totaal!#REF!)</f>
        <v>#REF!</v>
      </c>
      <c r="F133" s="25" t="e">
        <f>IF(totaal!#REF!=0,"",totaal!#REF!)</f>
        <v>#REF!</v>
      </c>
      <c r="G133" s="51" t="e">
        <f>IF(totaal!#REF!=0,"",totaal!#REF!)</f>
        <v>#REF!</v>
      </c>
      <c r="H133" s="28"/>
    </row>
    <row r="134" spans="1:8" ht="15" hidden="1" customHeight="1">
      <c r="A134" s="23" t="e">
        <f>IF(totaal!#REF!=0,"",totaal!#REF!)</f>
        <v>#REF!</v>
      </c>
      <c r="B134" s="24"/>
      <c r="C134" s="25" t="e">
        <f>IF(totaal!#REF!=0,"",totaal!#REF!)</f>
        <v>#REF!</v>
      </c>
      <c r="D134" s="25" t="e">
        <f>IF(totaal!#REF!=0,"",totaal!#REF!)</f>
        <v>#REF!</v>
      </c>
      <c r="E134" s="25" t="e">
        <f>IF(totaal!#REF!=0,"",totaal!#REF!)</f>
        <v>#REF!</v>
      </c>
      <c r="F134" s="25" t="e">
        <f>IF(totaal!#REF!=0,"",totaal!#REF!)</f>
        <v>#REF!</v>
      </c>
      <c r="G134" s="51" t="e">
        <f>IF(totaal!#REF!=0,"",totaal!#REF!)</f>
        <v>#REF!</v>
      </c>
      <c r="H134" s="28"/>
    </row>
    <row r="135" spans="1:8" ht="15" hidden="1" customHeight="1">
      <c r="A135" s="23" t="e">
        <f>IF(totaal!#REF!=0,"",totaal!#REF!)</f>
        <v>#REF!</v>
      </c>
      <c r="B135" s="24"/>
      <c r="C135" s="25" t="e">
        <f>IF(totaal!#REF!=0,"",totaal!#REF!)</f>
        <v>#REF!</v>
      </c>
      <c r="D135" s="25" t="e">
        <f>IF(totaal!#REF!=0,"",totaal!#REF!)</f>
        <v>#REF!</v>
      </c>
      <c r="E135" s="25" t="e">
        <f>IF(totaal!#REF!=0,"",totaal!#REF!)</f>
        <v>#REF!</v>
      </c>
      <c r="F135" s="25" t="e">
        <f>IF(totaal!#REF!=0,"",totaal!#REF!)</f>
        <v>#REF!</v>
      </c>
      <c r="G135" s="51" t="e">
        <f>IF(totaal!#REF!=0,"",totaal!#REF!)</f>
        <v>#REF!</v>
      </c>
      <c r="H135" s="28"/>
    </row>
    <row r="136" spans="1:8" ht="15" hidden="1" customHeight="1">
      <c r="A136" s="23" t="e">
        <f>IF(totaal!#REF!=0,"",totaal!#REF!)</f>
        <v>#REF!</v>
      </c>
      <c r="B136" s="24"/>
      <c r="C136" s="25" t="e">
        <f>IF(totaal!#REF!=0,"",totaal!#REF!)</f>
        <v>#REF!</v>
      </c>
      <c r="D136" s="25" t="e">
        <f>IF(totaal!#REF!=0,"",totaal!#REF!)</f>
        <v>#REF!</v>
      </c>
      <c r="E136" s="25" t="e">
        <f>IF(totaal!#REF!=0,"",totaal!#REF!)</f>
        <v>#REF!</v>
      </c>
      <c r="F136" s="25" t="e">
        <f>IF(totaal!#REF!=0,"",totaal!#REF!)</f>
        <v>#REF!</v>
      </c>
      <c r="G136" s="51" t="e">
        <f>IF(totaal!#REF!=0,"",totaal!#REF!)</f>
        <v>#REF!</v>
      </c>
      <c r="H136" s="28"/>
    </row>
    <row r="137" spans="1:8" ht="15" hidden="1" customHeight="1">
      <c r="A137" s="23" t="e">
        <f>IF(totaal!#REF!=0,"",totaal!#REF!)</f>
        <v>#REF!</v>
      </c>
      <c r="B137" s="24"/>
      <c r="C137" s="25" t="e">
        <f>IF(totaal!#REF!=0,"",totaal!#REF!)</f>
        <v>#REF!</v>
      </c>
      <c r="D137" s="25" t="e">
        <f>IF(totaal!#REF!=0,"",totaal!#REF!)</f>
        <v>#REF!</v>
      </c>
      <c r="E137" s="25" t="e">
        <f>IF(totaal!#REF!=0,"",totaal!#REF!)</f>
        <v>#REF!</v>
      </c>
      <c r="F137" s="25" t="e">
        <f>IF(totaal!#REF!=0,"",totaal!#REF!)</f>
        <v>#REF!</v>
      </c>
      <c r="G137" s="51" t="e">
        <f>IF(totaal!#REF!=0,"",totaal!#REF!)</f>
        <v>#REF!</v>
      </c>
      <c r="H137" s="28"/>
    </row>
    <row r="138" spans="1:8" ht="15" hidden="1" customHeight="1">
      <c r="A138" s="23" t="e">
        <f>IF(totaal!#REF!=0,"",totaal!#REF!)</f>
        <v>#REF!</v>
      </c>
      <c r="B138" s="24"/>
      <c r="C138" s="25" t="e">
        <f>IF(totaal!#REF!=0,"",totaal!#REF!)</f>
        <v>#REF!</v>
      </c>
      <c r="D138" s="25" t="e">
        <f>IF(totaal!#REF!=0,"",totaal!#REF!)</f>
        <v>#REF!</v>
      </c>
      <c r="E138" s="25" t="e">
        <f>IF(totaal!#REF!=0,"",totaal!#REF!)</f>
        <v>#REF!</v>
      </c>
      <c r="F138" s="25" t="e">
        <f>IF(totaal!#REF!=0,"",totaal!#REF!)</f>
        <v>#REF!</v>
      </c>
      <c r="G138" s="51" t="e">
        <f>IF(totaal!#REF!=0,"",totaal!#REF!)</f>
        <v>#REF!</v>
      </c>
      <c r="H138" s="28"/>
    </row>
    <row r="139" spans="1:8" ht="15" hidden="1" customHeight="1">
      <c r="A139" s="23" t="e">
        <f>IF(totaal!#REF!=0,"",totaal!#REF!)</f>
        <v>#REF!</v>
      </c>
      <c r="B139" s="24"/>
      <c r="C139" s="25" t="e">
        <f>IF(totaal!#REF!=0,"",totaal!#REF!)</f>
        <v>#REF!</v>
      </c>
      <c r="D139" s="25" t="e">
        <f>IF(totaal!#REF!=0,"",totaal!#REF!)</f>
        <v>#REF!</v>
      </c>
      <c r="E139" s="25" t="e">
        <f>IF(totaal!#REF!=0,"",totaal!#REF!)</f>
        <v>#REF!</v>
      </c>
      <c r="F139" s="25" t="e">
        <f>IF(totaal!#REF!=0,"",totaal!#REF!)</f>
        <v>#REF!</v>
      </c>
      <c r="G139" s="51" t="e">
        <f>IF(totaal!#REF!=0,"",totaal!#REF!)</f>
        <v>#REF!</v>
      </c>
      <c r="H139" s="28"/>
    </row>
    <row r="140" spans="1:8" ht="15" hidden="1" customHeight="1">
      <c r="A140" s="23" t="e">
        <f>IF(totaal!#REF!=0,"",totaal!#REF!)</f>
        <v>#REF!</v>
      </c>
      <c r="B140" s="24"/>
      <c r="C140" s="25" t="e">
        <f>IF(totaal!#REF!=0,"",totaal!#REF!)</f>
        <v>#REF!</v>
      </c>
      <c r="D140" s="25" t="e">
        <f>IF(totaal!#REF!=0,"",totaal!#REF!)</f>
        <v>#REF!</v>
      </c>
      <c r="E140" s="25" t="e">
        <f>IF(totaal!#REF!=0,"",totaal!#REF!)</f>
        <v>#REF!</v>
      </c>
      <c r="F140" s="25" t="e">
        <f>IF(totaal!#REF!=0,"",totaal!#REF!)</f>
        <v>#REF!</v>
      </c>
      <c r="G140" s="51" t="e">
        <f>IF(totaal!#REF!=0,"",totaal!#REF!)</f>
        <v>#REF!</v>
      </c>
      <c r="H140" s="28"/>
    </row>
    <row r="141" spans="1:8" ht="15" hidden="1" customHeight="1">
      <c r="A141" s="23" t="e">
        <f>IF(totaal!#REF!=0,"",totaal!#REF!)</f>
        <v>#REF!</v>
      </c>
      <c r="B141" s="24"/>
      <c r="C141" s="25" t="e">
        <f>IF(totaal!#REF!=0,"",totaal!#REF!)</f>
        <v>#REF!</v>
      </c>
      <c r="D141" s="25" t="e">
        <f>IF(totaal!#REF!=0,"",totaal!#REF!)</f>
        <v>#REF!</v>
      </c>
      <c r="E141" s="25" t="e">
        <f>IF(totaal!#REF!=0,"",totaal!#REF!)</f>
        <v>#REF!</v>
      </c>
      <c r="F141" s="25" t="e">
        <f>IF(totaal!#REF!=0,"",totaal!#REF!)</f>
        <v>#REF!</v>
      </c>
      <c r="G141" s="51" t="e">
        <f>IF(totaal!#REF!=0,"",totaal!#REF!)</f>
        <v>#REF!</v>
      </c>
      <c r="H141" s="28"/>
    </row>
    <row r="142" spans="1:8" ht="15" hidden="1" customHeight="1">
      <c r="A142" s="23" t="e">
        <f>IF(totaal!#REF!=0,"",totaal!#REF!)</f>
        <v>#REF!</v>
      </c>
      <c r="B142" s="24"/>
      <c r="C142" s="25" t="e">
        <f>IF(totaal!#REF!=0,"",totaal!#REF!)</f>
        <v>#REF!</v>
      </c>
      <c r="D142" s="25" t="e">
        <f>IF(totaal!#REF!=0,"",totaal!#REF!)</f>
        <v>#REF!</v>
      </c>
      <c r="E142" s="25" t="e">
        <f>IF(totaal!#REF!=0,"",totaal!#REF!)</f>
        <v>#REF!</v>
      </c>
      <c r="F142" s="25" t="e">
        <f>IF(totaal!#REF!=0,"",totaal!#REF!)</f>
        <v>#REF!</v>
      </c>
      <c r="G142" s="51" t="e">
        <f>IF(totaal!#REF!=0,"",totaal!#REF!)</f>
        <v>#REF!</v>
      </c>
      <c r="H142" s="28"/>
    </row>
    <row r="143" spans="1:8" ht="15" hidden="1" customHeight="1">
      <c r="A143" s="23" t="e">
        <f>IF(totaal!#REF!=0,"",totaal!#REF!)</f>
        <v>#REF!</v>
      </c>
      <c r="B143" s="24"/>
      <c r="C143" s="25" t="e">
        <f>IF(totaal!#REF!=0,"",totaal!#REF!)</f>
        <v>#REF!</v>
      </c>
      <c r="D143" s="25" t="e">
        <f>IF(totaal!#REF!=0,"",totaal!#REF!)</f>
        <v>#REF!</v>
      </c>
      <c r="E143" s="25" t="e">
        <f>IF(totaal!#REF!=0,"",totaal!#REF!)</f>
        <v>#REF!</v>
      </c>
      <c r="F143" s="25" t="e">
        <f>IF(totaal!#REF!=0,"",totaal!#REF!)</f>
        <v>#REF!</v>
      </c>
      <c r="G143" s="51" t="e">
        <f>IF(totaal!#REF!=0,"",totaal!#REF!)</f>
        <v>#REF!</v>
      </c>
      <c r="H143" s="28"/>
    </row>
    <row r="144" spans="1:8" ht="15" hidden="1" customHeight="1">
      <c r="A144" s="23" t="e">
        <f>IF(totaal!#REF!=0,"",totaal!#REF!)</f>
        <v>#REF!</v>
      </c>
      <c r="B144" s="24"/>
      <c r="C144" s="25" t="e">
        <f>IF(totaal!#REF!=0,"",totaal!#REF!)</f>
        <v>#REF!</v>
      </c>
      <c r="D144" s="25" t="e">
        <f>IF(totaal!#REF!=0,"",totaal!#REF!)</f>
        <v>#REF!</v>
      </c>
      <c r="E144" s="25" t="e">
        <f>IF(totaal!#REF!=0,"",totaal!#REF!)</f>
        <v>#REF!</v>
      </c>
      <c r="F144" s="25" t="e">
        <f>IF(totaal!#REF!=0,"",totaal!#REF!)</f>
        <v>#REF!</v>
      </c>
      <c r="G144" s="51" t="e">
        <f>IF(totaal!#REF!=0,"",totaal!#REF!)</f>
        <v>#REF!</v>
      </c>
      <c r="H144" s="28"/>
    </row>
    <row r="145" spans="1:8" ht="15" hidden="1" customHeight="1">
      <c r="A145" s="23" t="e">
        <f>IF(totaal!#REF!=0,"",totaal!#REF!)</f>
        <v>#REF!</v>
      </c>
      <c r="B145" s="24"/>
      <c r="C145" s="25" t="e">
        <f>IF(totaal!#REF!=0,"",totaal!#REF!)</f>
        <v>#REF!</v>
      </c>
      <c r="D145" s="25" t="e">
        <f>IF(totaal!#REF!=0,"",totaal!#REF!)</f>
        <v>#REF!</v>
      </c>
      <c r="E145" s="25" t="e">
        <f>IF(totaal!#REF!=0,"",totaal!#REF!)</f>
        <v>#REF!</v>
      </c>
      <c r="F145" s="25" t="e">
        <f>IF(totaal!#REF!=0,"",totaal!#REF!)</f>
        <v>#REF!</v>
      </c>
      <c r="G145" s="51" t="e">
        <f>IF(totaal!#REF!=0,"",totaal!#REF!)</f>
        <v>#REF!</v>
      </c>
      <c r="H145" s="28"/>
    </row>
    <row r="146" spans="1:8" ht="15" hidden="1" customHeight="1">
      <c r="A146" s="23" t="e">
        <f>IF(totaal!#REF!=0,"",totaal!#REF!)</f>
        <v>#REF!</v>
      </c>
      <c r="B146" s="24"/>
      <c r="C146" s="25" t="e">
        <f>IF(totaal!#REF!=0,"",totaal!#REF!)</f>
        <v>#REF!</v>
      </c>
      <c r="D146" s="25" t="e">
        <f>IF(totaal!#REF!=0,"",totaal!#REF!)</f>
        <v>#REF!</v>
      </c>
      <c r="E146" s="25" t="e">
        <f>IF(totaal!#REF!=0,"",totaal!#REF!)</f>
        <v>#REF!</v>
      </c>
      <c r="F146" s="25" t="e">
        <f>IF(totaal!#REF!=0,"",totaal!#REF!)</f>
        <v>#REF!</v>
      </c>
      <c r="G146" s="51" t="e">
        <f>IF(totaal!#REF!=0,"",totaal!#REF!)</f>
        <v>#REF!</v>
      </c>
      <c r="H146" s="28"/>
    </row>
    <row r="147" spans="1:8" ht="15" hidden="1" customHeight="1">
      <c r="A147" s="23" t="e">
        <f>IF(totaal!#REF!=0,"",totaal!#REF!)</f>
        <v>#REF!</v>
      </c>
      <c r="B147" s="24"/>
      <c r="C147" s="25" t="e">
        <f>IF(totaal!#REF!=0,"",totaal!#REF!)</f>
        <v>#REF!</v>
      </c>
      <c r="D147" s="25" t="e">
        <f>IF(totaal!#REF!=0,"",totaal!#REF!)</f>
        <v>#REF!</v>
      </c>
      <c r="E147" s="25" t="e">
        <f>IF(totaal!#REF!=0,"",totaal!#REF!)</f>
        <v>#REF!</v>
      </c>
      <c r="F147" s="25" t="e">
        <f>IF(totaal!#REF!=0,"",totaal!#REF!)</f>
        <v>#REF!</v>
      </c>
      <c r="G147" s="51" t="e">
        <f>IF(totaal!#REF!=0,"",totaal!#REF!)</f>
        <v>#REF!</v>
      </c>
      <c r="H147" s="28"/>
    </row>
    <row r="148" spans="1:8" ht="15" hidden="1" customHeight="1">
      <c r="A148" s="23" t="e">
        <f>IF(totaal!#REF!=0,"",totaal!#REF!)</f>
        <v>#REF!</v>
      </c>
      <c r="B148" s="24"/>
      <c r="C148" s="25" t="str">
        <f>IF(totaal!C68=0,"",totaal!C68)</f>
        <v>Koelmachine/Warmtepomp</v>
      </c>
      <c r="D148" s="25" t="str">
        <f>IF(totaal!D68=0,"",totaal!D68)</f>
        <v>Carrier</v>
      </c>
      <c r="E148" s="25" t="str">
        <f>IF(totaal!E68=0,"",totaal!E68)</f>
        <v>30RW245  koeling 185 kW, verwarming 268 kW</v>
      </c>
      <c r="F148" s="25" t="str">
        <f>IF(totaal!F68=0,"",totaal!F68)</f>
        <v/>
      </c>
      <c r="G148" s="51" t="str">
        <f>IF(totaal!G68=0,"",totaal!G68)</f>
        <v/>
      </c>
      <c r="H148" s="28"/>
    </row>
    <row r="149" spans="1:8" ht="15" hidden="1" customHeight="1">
      <c r="A149" s="23" t="e">
        <f>IF(totaal!#REF!=0,"",totaal!#REF!)</f>
        <v>#REF!</v>
      </c>
      <c r="B149" s="24"/>
      <c r="C149" s="25" t="str">
        <f>IF(totaal!C69=0,"",totaal!C69)</f>
        <v/>
      </c>
      <c r="D149" s="25" t="str">
        <f>IF(totaal!D69=0,"",totaal!D69)</f>
        <v/>
      </c>
      <c r="E149" s="25" t="str">
        <f>IF(totaal!E69=0,"",totaal!E69)</f>
        <v>Gekoeldwatertraject zomer/winter: 9-3 °C  10-4 °C</v>
      </c>
      <c r="F149" s="25" t="str">
        <f>IF(totaal!F69=0,"",totaal!F69)</f>
        <v/>
      </c>
      <c r="G149" s="51" t="str">
        <f>IF(totaal!G69=0,"",totaal!G69)</f>
        <v/>
      </c>
      <c r="H149" s="28"/>
    </row>
    <row r="150" spans="1:8" ht="15" hidden="1" customHeight="1">
      <c r="A150" s="23" t="e">
        <f>IF(totaal!#REF!=0,"",totaal!#REF!)</f>
        <v>#REF!</v>
      </c>
      <c r="B150" s="24"/>
      <c r="C150" s="25" t="str">
        <f>IF(totaal!C70=0,"",totaal!C70)</f>
        <v/>
      </c>
      <c r="D150" s="25" t="str">
        <f>IF(totaal!D70=0,"",totaal!D70)</f>
        <v/>
      </c>
      <c r="E150" s="25" t="str">
        <f>IF(totaal!E70=0,"",totaal!E70)</f>
        <v>Warmwatertraject zomer/winter: 42-48 °C 37,7-44 °C</v>
      </c>
      <c r="F150" s="25" t="str">
        <f>IF(totaal!F70=0,"",totaal!F70)</f>
        <v/>
      </c>
      <c r="G150" s="51" t="str">
        <f>IF(totaal!G70=0,"",totaal!G70)</f>
        <v/>
      </c>
      <c r="H150" s="28"/>
    </row>
    <row r="151" spans="1:8" ht="15" hidden="1" customHeight="1">
      <c r="A151" s="23" t="e">
        <f>IF(totaal!#REF!=0,"",totaal!#REF!)</f>
        <v>#REF!</v>
      </c>
      <c r="B151" s="24"/>
      <c r="C151" s="25" t="e">
        <f>IF(totaal!#REF!=0,"",totaal!#REF!)</f>
        <v>#REF!</v>
      </c>
      <c r="D151" s="25" t="e">
        <f>IF(totaal!#REF!=0,"",totaal!#REF!)</f>
        <v>#REF!</v>
      </c>
      <c r="E151" s="25" t="e">
        <f>IF(totaal!#REF!=0,"",totaal!#REF!)</f>
        <v>#REF!</v>
      </c>
      <c r="F151" s="25" t="e">
        <f>IF(totaal!#REF!=0,"",totaal!#REF!)</f>
        <v>#REF!</v>
      </c>
      <c r="G151" s="51" t="e">
        <f>IF(totaal!#REF!=0,"",totaal!#REF!)</f>
        <v>#REF!</v>
      </c>
      <c r="H151" s="28"/>
    </row>
    <row r="152" spans="1:8" ht="15" hidden="1" customHeight="1">
      <c r="A152" s="23" t="e">
        <f>IF(totaal!#REF!=0,"",totaal!#REF!)</f>
        <v>#REF!</v>
      </c>
      <c r="B152" s="24"/>
      <c r="C152" s="25" t="e">
        <f>IF(totaal!#REF!=0,"",totaal!#REF!)</f>
        <v>#REF!</v>
      </c>
      <c r="D152" s="25" t="e">
        <f>IF(totaal!#REF!=0,"",totaal!#REF!)</f>
        <v>#REF!</v>
      </c>
      <c r="E152" s="25" t="e">
        <f>IF(totaal!#REF!=0,"",totaal!#REF!)</f>
        <v>#REF!</v>
      </c>
      <c r="F152" s="25" t="e">
        <f>IF(totaal!#REF!=0,"",totaal!#REF!)</f>
        <v>#REF!</v>
      </c>
      <c r="G152" s="51" t="e">
        <f>IF(totaal!#REF!=0,"",totaal!#REF!)</f>
        <v>#REF!</v>
      </c>
      <c r="H152" s="28"/>
    </row>
    <row r="153" spans="1:8" ht="15" hidden="1" customHeight="1">
      <c r="A153" s="23" t="e">
        <f>IF(totaal!#REF!=0,"",totaal!#REF!)</f>
        <v>#REF!</v>
      </c>
      <c r="B153" s="24"/>
      <c r="C153" s="25" t="str">
        <f>IF(totaal!C71=0,"",totaal!C71)</f>
        <v>ExpansieAutomaat</v>
      </c>
      <c r="D153" s="25" t="str">
        <f>IF(totaal!D71=0,"",totaal!D71)</f>
        <v>Flamco</v>
      </c>
      <c r="E153" s="25" t="str">
        <f>IF(totaal!E71=0,"",totaal!E71)</f>
        <v>Flamco Flexcon M-K/C 110L 6Bar 23225</v>
      </c>
      <c r="F153" s="25" t="str">
        <f>IF(totaal!F71=0,"",totaal!F71)</f>
        <v/>
      </c>
      <c r="G153" s="51" t="str">
        <f>IF(totaal!G71=0,"",totaal!G71)</f>
        <v/>
      </c>
      <c r="H153" s="28"/>
    </row>
    <row r="154" spans="1:8" ht="15" hidden="1" customHeight="1">
      <c r="A154" s="23" t="e">
        <f>IF(totaal!#REF!=0,"",totaal!#REF!)</f>
        <v>#REF!</v>
      </c>
      <c r="B154" s="24"/>
      <c r="C154" s="25" t="str">
        <f>IF(totaal!C72=0,"",totaal!C72)</f>
        <v>Expansievat</v>
      </c>
      <c r="D154" s="25" t="str">
        <f>IF(totaal!D72=0,"",totaal!D72)</f>
        <v>Flamco</v>
      </c>
      <c r="E154" s="25" t="str">
        <f>IF(totaal!E72=0,"",totaal!E72)</f>
        <v>Flexcon 18/0,5   3 bar   ¾"</v>
      </c>
      <c r="F154" s="25" t="str">
        <f>IF(totaal!F72=0,"",totaal!F72)</f>
        <v>TU2121036</v>
      </c>
      <c r="G154" s="51" t="str">
        <f>IF(totaal!G72=0,"",totaal!G72)</f>
        <v/>
      </c>
      <c r="H154" s="28"/>
    </row>
    <row r="155" spans="1:8" ht="15" hidden="1" customHeight="1">
      <c r="A155" s="23" t="e">
        <f>IF(totaal!#REF!=0,"",totaal!#REF!)</f>
        <v>#REF!</v>
      </c>
      <c r="B155" s="24"/>
      <c r="C155" s="25" t="str">
        <f>IF(totaal!C73=0,"",totaal!C73)</f>
        <v>Expansievat</v>
      </c>
      <c r="D155" s="25" t="str">
        <f>IF(totaal!D73=0,"",totaal!D73)</f>
        <v>Flamco</v>
      </c>
      <c r="E155" s="25" t="str">
        <f>IF(totaal!E73=0,"",totaal!E73)</f>
        <v>Flexcon 35/0,5   3 bar   ¾"</v>
      </c>
      <c r="F155" s="25" t="str">
        <f>IF(totaal!F73=0,"",totaal!F73)</f>
        <v>TU1800093</v>
      </c>
      <c r="G155" s="51" t="str">
        <f>IF(totaal!G73=0,"",totaal!G73)</f>
        <v/>
      </c>
      <c r="H155" s="28"/>
    </row>
    <row r="156" spans="1:8" ht="15" hidden="1" customHeight="1">
      <c r="A156" s="23" t="e">
        <f>IF(totaal!#REF!=0,"",totaal!#REF!)</f>
        <v>#REF!</v>
      </c>
      <c r="B156" s="24"/>
      <c r="C156" s="25" t="str">
        <f>IF(totaal!C74=0,"",totaal!C74)</f>
        <v>Expansievat</v>
      </c>
      <c r="D156" s="25" t="str">
        <f>IF(totaal!D74=0,"",totaal!D74)</f>
        <v>Flamco</v>
      </c>
      <c r="E156" s="25" t="str">
        <f>IF(totaal!E74=0,"",totaal!E74)</f>
        <v>Flexcon 80/0,5   3 bar   ¾"</v>
      </c>
      <c r="F156" s="25" t="str">
        <f>IF(totaal!F74=0,"",totaal!F74)</f>
        <v>TU6535405</v>
      </c>
      <c r="G156" s="51" t="str">
        <f>IF(totaal!G74=0,"",totaal!G74)</f>
        <v/>
      </c>
      <c r="H156" s="28"/>
    </row>
    <row r="157" spans="1:8" ht="15" hidden="1" customHeight="1">
      <c r="A157" s="23" t="e">
        <f>IF(totaal!#REF!=0,"",totaal!#REF!)</f>
        <v>#REF!</v>
      </c>
      <c r="B157" s="24"/>
      <c r="C157" s="25" t="str">
        <f>IF(totaal!C75=0,"",totaal!C75)</f>
        <v>Expansievat</v>
      </c>
      <c r="D157" s="25" t="str">
        <f>IF(totaal!D75=0,"",totaal!D75)</f>
        <v>Flamco</v>
      </c>
      <c r="E157" s="25" t="str">
        <f>IF(totaal!E75=0,"",totaal!E75)</f>
        <v>Flexcon 110/0,5   3 bar   1"</v>
      </c>
      <c r="F157" s="25" t="str">
        <f>IF(totaal!F75=0,"",totaal!F75)</f>
        <v>TU6535454</v>
      </c>
      <c r="G157" s="51" t="str">
        <f>IF(totaal!G75=0,"",totaal!G75)</f>
        <v/>
      </c>
      <c r="H157" s="28"/>
    </row>
    <row r="158" spans="1:8" ht="15" hidden="1" customHeight="1">
      <c r="A158" s="23" t="e">
        <f>IF(totaal!#REF!=0,"",totaal!#REF!)</f>
        <v>#REF!</v>
      </c>
      <c r="B158" s="24"/>
      <c r="C158" s="25" t="str">
        <f>IF(totaal!C76=0,"",totaal!C76)</f>
        <v>Expansievat</v>
      </c>
      <c r="D158" s="25" t="str">
        <f>IF(totaal!D76=0,"",totaal!D76)</f>
        <v>Flamco</v>
      </c>
      <c r="E158" s="25" t="str">
        <f>IF(totaal!E76=0,"",totaal!E76)</f>
        <v>Flexcon 140/0,5   3 bar   1"</v>
      </c>
      <c r="F158" s="25" t="str">
        <f>IF(totaal!F76=0,"",totaal!F76)</f>
        <v>TU6535421</v>
      </c>
      <c r="G158" s="51" t="str">
        <f>IF(totaal!G76=0,"",totaal!G76)</f>
        <v/>
      </c>
      <c r="H158" s="28"/>
    </row>
    <row r="159" spans="1:8" ht="15" hidden="1" customHeight="1">
      <c r="A159" s="23" t="e">
        <f>IF(totaal!#REF!=0,"",totaal!#REF!)</f>
        <v>#REF!</v>
      </c>
      <c r="B159" s="24"/>
      <c r="C159" s="25" t="str">
        <f>IF(totaal!C77=0,"",totaal!C77)</f>
        <v>Expansievat</v>
      </c>
      <c r="D159" s="25" t="str">
        <f>IF(totaal!D77=0,"",totaal!D77)</f>
        <v>Flamco</v>
      </c>
      <c r="E159" s="25" t="str">
        <f>IF(totaal!E77=0,"",totaal!E77)</f>
        <v>Flexcon 12/0,5   3 bar  1/2"</v>
      </c>
      <c r="F159" s="25" t="str">
        <f>IF(totaal!F77=0,"",totaal!F77)</f>
        <v/>
      </c>
      <c r="G159" s="51" t="str">
        <f>IF(totaal!G77=0,"",totaal!G77)</f>
        <v/>
      </c>
      <c r="H159" s="28"/>
    </row>
    <row r="160" spans="1:8" ht="15" hidden="1" customHeight="1">
      <c r="A160" s="23" t="e">
        <f>IF(totaal!#REF!=0,"",totaal!#REF!)</f>
        <v>#REF!</v>
      </c>
      <c r="B160" s="24"/>
      <c r="C160" s="25" t="str">
        <f>IF(totaal!C78=0,"",totaal!C78)</f>
        <v>Expansievat</v>
      </c>
      <c r="D160" s="25" t="str">
        <f>IF(totaal!D78=0,"",totaal!D78)</f>
        <v>Flamco</v>
      </c>
      <c r="E160" s="25" t="str">
        <f>IF(totaal!E78=0,"",totaal!E78)</f>
        <v>Flexcon 25/0,5   3 bar   ¾"</v>
      </c>
      <c r="F160" s="25" t="str">
        <f>IF(totaal!F78=0,"",totaal!F78)</f>
        <v/>
      </c>
      <c r="G160" s="51" t="str">
        <f>IF(totaal!G78=0,"",totaal!G78)</f>
        <v/>
      </c>
      <c r="H160" s="28"/>
    </row>
    <row r="161" spans="1:8" ht="15" hidden="1" customHeight="1">
      <c r="A161" s="23" t="e">
        <f>IF(totaal!#REF!=0,"",totaal!#REF!)</f>
        <v>#REF!</v>
      </c>
      <c r="B161" s="24"/>
      <c r="C161" s="25" t="str">
        <f>IF(totaal!C79=0,"",totaal!C79)</f>
        <v>Expansievat</v>
      </c>
      <c r="D161" s="25" t="str">
        <f>IF(totaal!D79=0,"",totaal!D79)</f>
        <v>Flamco</v>
      </c>
      <c r="E161" s="25" t="str">
        <f>IF(totaal!E79=0,"",totaal!E79)</f>
        <v>Flexcon 50/0,5   3 bar   ¾"</v>
      </c>
      <c r="F161" s="25" t="str">
        <f>IF(totaal!F79=0,"",totaal!F79)</f>
        <v/>
      </c>
      <c r="G161" s="51" t="str">
        <f>IF(totaal!G79=0,"",totaal!G79)</f>
        <v/>
      </c>
      <c r="H161" s="28"/>
    </row>
    <row r="162" spans="1:8" ht="15" hidden="1" customHeight="1">
      <c r="A162" s="23">
        <f>IF(totaal!A68=0,"",totaal!A68)</f>
        <v>159</v>
      </c>
      <c r="B162" s="24"/>
      <c r="C162" s="25" t="str">
        <f>IF(totaal!C80=0,"",totaal!C80)</f>
        <v>Expansievat</v>
      </c>
      <c r="D162" s="25" t="str">
        <f>IF(totaal!D80=0,"",totaal!D80)</f>
        <v>Flamco</v>
      </c>
      <c r="E162" s="25" t="str">
        <f>IF(totaal!E80=0,"",totaal!E80)</f>
        <v/>
      </c>
      <c r="F162" s="25" t="str">
        <f>IF(totaal!F80=0,"",totaal!F80)</f>
        <v/>
      </c>
      <c r="G162" s="51" t="str">
        <f>IF(totaal!G80=0,"",totaal!G80)</f>
        <v/>
      </c>
      <c r="H162" s="28"/>
    </row>
    <row r="163" spans="1:8" ht="15" hidden="1" customHeight="1">
      <c r="A163" s="23">
        <f>IF(totaal!A69=0,"",totaal!A69)</f>
        <v>160</v>
      </c>
      <c r="B163" s="24"/>
      <c r="C163" s="25" t="str">
        <f>IF(totaal!C81=0,"",totaal!C81)</f>
        <v>Expansievat</v>
      </c>
      <c r="D163" s="25" t="str">
        <f>IF(totaal!D81=0,"",totaal!D81)</f>
        <v>Flamco</v>
      </c>
      <c r="E163" s="25" t="str">
        <f>IF(totaal!E81=0,"",totaal!E81)</f>
        <v/>
      </c>
      <c r="F163" s="25" t="str">
        <f>IF(totaal!F81=0,"",totaal!F81)</f>
        <v/>
      </c>
      <c r="G163" s="51" t="str">
        <f>IF(totaal!G81=0,"",totaal!G81)</f>
        <v/>
      </c>
      <c r="H163" s="28"/>
    </row>
    <row r="164" spans="1:8" ht="15" hidden="1" customHeight="1">
      <c r="A164" s="23">
        <f>IF(totaal!A70=0,"",totaal!A70)</f>
        <v>161</v>
      </c>
      <c r="B164" s="24"/>
      <c r="C164" s="25" t="str">
        <f>IF(totaal!C82=0,"",totaal!C82)</f>
        <v>Expansievat</v>
      </c>
      <c r="D164" s="25" t="str">
        <f>IF(totaal!D82=0,"",totaal!D82)</f>
        <v>Flamco</v>
      </c>
      <c r="E164" s="25" t="str">
        <f>IF(totaal!E82=0,"",totaal!E82)</f>
        <v/>
      </c>
      <c r="F164" s="25" t="str">
        <f>IF(totaal!F82=0,"",totaal!F82)</f>
        <v/>
      </c>
      <c r="G164" s="51" t="str">
        <f>IF(totaal!G82=0,"",totaal!G82)</f>
        <v/>
      </c>
      <c r="H164" s="28"/>
    </row>
    <row r="165" spans="1:8" ht="15" hidden="1" customHeight="1">
      <c r="A165" s="23" t="e">
        <f>IF(totaal!#REF!=0,"",totaal!#REF!)</f>
        <v>#REF!</v>
      </c>
      <c r="B165" s="24"/>
      <c r="C165" s="25" t="str">
        <f>IF(totaal!C83=0,"",totaal!C83)</f>
        <v>Aansluitconsole t.bv. Expansievat</v>
      </c>
      <c r="D165" s="25" t="str">
        <f>IF(totaal!D83=0,"",totaal!D83)</f>
        <v>Flamco</v>
      </c>
      <c r="E165" s="25" t="str">
        <f>IF(totaal!E83=0,"",totaal!E83)</f>
        <v>Figuur 27910   Flexconsole 8 t/m 25</v>
      </c>
      <c r="F165" s="25" t="str">
        <f>IF(totaal!F83=0,"",totaal!F83)</f>
        <v>TU6535363</v>
      </c>
      <c r="G165" s="51" t="str">
        <f>IF(totaal!G83=0,"",totaal!G83)</f>
        <v/>
      </c>
      <c r="H165" s="28"/>
    </row>
    <row r="166" spans="1:8" ht="15" hidden="1" customHeight="1">
      <c r="A166" s="23" t="e">
        <f>IF(totaal!#REF!=0,"",totaal!#REF!)</f>
        <v>#REF!</v>
      </c>
      <c r="B166" s="24"/>
      <c r="C166" s="25" t="str">
        <f>IF(totaal!C84=0,"",totaal!C84)</f>
        <v>Aansluitgroep met manometer</v>
      </c>
      <c r="D166" s="25" t="str">
        <f>IF(totaal!D84=0,"",totaal!D84)</f>
        <v>Flamco</v>
      </c>
      <c r="E166" s="25" t="str">
        <f>IF(totaal!E84=0,"",totaal!E84)</f>
        <v>Figuur 27290   ½" × 12mm</v>
      </c>
      <c r="F166" s="25" t="str">
        <f>IF(totaal!F84=0,"",totaal!F84)</f>
        <v>TU1783737</v>
      </c>
      <c r="G166" s="51" t="str">
        <f>IF(totaal!G84=0,"",totaal!G84)</f>
        <v/>
      </c>
      <c r="H166" s="28"/>
    </row>
    <row r="167" spans="1:8" ht="15" hidden="1" customHeight="1">
      <c r="A167" s="23">
        <f>IF(totaal!A71=0,"",totaal!A71)</f>
        <v>164</v>
      </c>
      <c r="B167" s="24"/>
      <c r="C167" s="25" t="str">
        <f>IF(totaal!C85=0,"",totaal!C85)</f>
        <v>Aansluitgroep met manometer</v>
      </c>
      <c r="D167" s="25" t="str">
        <f>IF(totaal!D85=0,"",totaal!D85)</f>
        <v>Flamco</v>
      </c>
      <c r="E167" s="25" t="str">
        <f>IF(totaal!E85=0,"",totaal!E85)</f>
        <v>AANSL. 1"</v>
      </c>
      <c r="F167" s="25" t="str">
        <f>IF(totaal!F85=0,"",totaal!F85)</f>
        <v/>
      </c>
      <c r="G167" s="51" t="str">
        <f>IF(totaal!G85=0,"",totaal!G85)</f>
        <v/>
      </c>
      <c r="H167" s="28"/>
    </row>
    <row r="168" spans="1:8" ht="15" hidden="1" customHeight="1">
      <c r="A168" s="23">
        <f>IF(totaal!A72=0,"",totaal!A72)</f>
        <v>165</v>
      </c>
      <c r="B168" s="24"/>
      <c r="C168" s="25" t="str">
        <f>IF(totaal!C86=0,"",totaal!C86)</f>
        <v>Luchtafscheider</v>
      </c>
      <c r="D168" s="25" t="str">
        <f>IF(totaal!D86=0,"",totaal!D86)</f>
        <v>Flamco</v>
      </c>
      <c r="E168" s="25" t="str">
        <f>IF(totaal!E86=0,"",totaal!E86)</f>
        <v>type: Flamcovent, messing 1 1/2" binnendraad</v>
      </c>
      <c r="F168" s="25" t="str">
        <f>IF(totaal!F86=0,"",totaal!F86)</f>
        <v/>
      </c>
      <c r="G168" s="51" t="str">
        <f>IF(totaal!G86=0,"",totaal!G86)</f>
        <v/>
      </c>
      <c r="H168" s="28"/>
    </row>
    <row r="169" spans="1:8" ht="15" hidden="1" customHeight="1">
      <c r="A169" s="23">
        <f>IF(totaal!A73=0,"",totaal!A73)</f>
        <v>166</v>
      </c>
      <c r="B169" s="24"/>
      <c r="C169" s="25" t="e">
        <f>IF(totaal!#REF!=0,"",totaal!#REF!)</f>
        <v>#REF!</v>
      </c>
      <c r="D169" s="25" t="e">
        <f>IF(totaal!#REF!=0,"",totaal!#REF!)</f>
        <v>#REF!</v>
      </c>
      <c r="E169" s="25" t="e">
        <f>IF(totaal!#REF!=0,"",totaal!#REF!)</f>
        <v>#REF!</v>
      </c>
      <c r="F169" s="25" t="e">
        <f>IF(totaal!#REF!=0,"",totaal!#REF!)</f>
        <v>#REF!</v>
      </c>
      <c r="G169" s="51" t="e">
        <f>IF(totaal!#REF!=0,"",totaal!#REF!)</f>
        <v>#REF!</v>
      </c>
      <c r="H169" s="28"/>
    </row>
    <row r="170" spans="1:8" ht="15" hidden="1" customHeight="1">
      <c r="A170" s="23">
        <f>IF(totaal!A74=0,"",totaal!A74)</f>
        <v>167</v>
      </c>
      <c r="B170" s="24"/>
      <c r="C170" s="25" t="e">
        <f>IF(totaal!#REF!=0,"",totaal!#REF!)</f>
        <v>#REF!</v>
      </c>
      <c r="D170" s="25" t="e">
        <f>IF(totaal!#REF!=0,"",totaal!#REF!)</f>
        <v>#REF!</v>
      </c>
      <c r="E170" s="25" t="e">
        <f>IF(totaal!#REF!=0,"",totaal!#REF!)</f>
        <v>#REF!</v>
      </c>
      <c r="F170" s="25" t="e">
        <f>IF(totaal!#REF!=0,"",totaal!#REF!)</f>
        <v>#REF!</v>
      </c>
      <c r="G170" s="51" t="e">
        <f>IF(totaal!#REF!=0,"",totaal!#REF!)</f>
        <v>#REF!</v>
      </c>
      <c r="H170" s="28"/>
    </row>
    <row r="171" spans="1:8" ht="15" hidden="1" customHeight="1">
      <c r="A171" s="23">
        <f>IF(totaal!A75=0,"",totaal!A75)</f>
        <v>168</v>
      </c>
      <c r="B171" s="24"/>
      <c r="C171" s="25" t="e">
        <f>IF(totaal!#REF!=0,"",totaal!#REF!)</f>
        <v>#REF!</v>
      </c>
      <c r="D171" s="25" t="e">
        <f>IF(totaal!#REF!=0,"",totaal!#REF!)</f>
        <v>#REF!</v>
      </c>
      <c r="E171" s="25" t="e">
        <f>IF(totaal!#REF!=0,"",totaal!#REF!)</f>
        <v>#REF!</v>
      </c>
      <c r="F171" s="25" t="e">
        <f>IF(totaal!#REF!=0,"",totaal!#REF!)</f>
        <v>#REF!</v>
      </c>
      <c r="G171" s="51" t="e">
        <f>IF(totaal!#REF!=0,"",totaal!#REF!)</f>
        <v>#REF!</v>
      </c>
      <c r="H171" s="28"/>
    </row>
    <row r="172" spans="1:8" ht="15" hidden="1" customHeight="1">
      <c r="A172" s="23">
        <f>IF(totaal!A76=0,"",totaal!A76)</f>
        <v>169</v>
      </c>
      <c r="B172" s="24"/>
      <c r="C172" s="25" t="e">
        <f>IF(totaal!#REF!=0,"",totaal!#REF!)</f>
        <v>#REF!</v>
      </c>
      <c r="D172" s="25" t="e">
        <f>IF(totaal!#REF!=0,"",totaal!#REF!)</f>
        <v>#REF!</v>
      </c>
      <c r="E172" s="25" t="e">
        <f>IF(totaal!#REF!=0,"",totaal!#REF!)</f>
        <v>#REF!</v>
      </c>
      <c r="F172" s="25" t="e">
        <f>IF(totaal!#REF!=0,"",totaal!#REF!)</f>
        <v>#REF!</v>
      </c>
      <c r="G172" s="51" t="e">
        <f>IF(totaal!#REF!=0,"",totaal!#REF!)</f>
        <v>#REF!</v>
      </c>
      <c r="H172" s="28"/>
    </row>
    <row r="173" spans="1:8" ht="15" hidden="1" customHeight="1">
      <c r="A173" s="23">
        <f>IF(totaal!A77=0,"",totaal!A77)</f>
        <v>170</v>
      </c>
      <c r="B173" s="24"/>
      <c r="C173" s="25" t="e">
        <f>IF(totaal!#REF!=0,"",totaal!#REF!)</f>
        <v>#REF!</v>
      </c>
      <c r="D173" s="25" t="e">
        <f>IF(totaal!#REF!=0,"",totaal!#REF!)</f>
        <v>#REF!</v>
      </c>
      <c r="E173" s="25" t="e">
        <f>IF(totaal!#REF!=0,"",totaal!#REF!)</f>
        <v>#REF!</v>
      </c>
      <c r="F173" s="25" t="e">
        <f>IF(totaal!#REF!=0,"",totaal!#REF!)</f>
        <v>#REF!</v>
      </c>
      <c r="G173" s="51" t="e">
        <f>IF(totaal!#REF!=0,"",totaal!#REF!)</f>
        <v>#REF!</v>
      </c>
      <c r="H173" s="28"/>
    </row>
    <row r="174" spans="1:8" ht="15" hidden="1" customHeight="1">
      <c r="A174" s="23">
        <f>IF(totaal!A78=0,"",totaal!A78)</f>
        <v>171</v>
      </c>
      <c r="B174" s="24"/>
      <c r="C174" s="25" t="e">
        <f>IF(totaal!#REF!=0,"",totaal!#REF!)</f>
        <v>#REF!</v>
      </c>
      <c r="D174" s="25" t="e">
        <f>IF(totaal!#REF!=0,"",totaal!#REF!)</f>
        <v>#REF!</v>
      </c>
      <c r="E174" s="25" t="e">
        <f>IF(totaal!#REF!=0,"",totaal!#REF!)</f>
        <v>#REF!</v>
      </c>
      <c r="F174" s="25" t="e">
        <f>IF(totaal!#REF!=0,"",totaal!#REF!)</f>
        <v>#REF!</v>
      </c>
      <c r="G174" s="51" t="e">
        <f>IF(totaal!#REF!=0,"",totaal!#REF!)</f>
        <v>#REF!</v>
      </c>
      <c r="H174" s="28"/>
    </row>
    <row r="175" spans="1:8" ht="15" hidden="1" customHeight="1">
      <c r="A175" s="23">
        <f>IF(totaal!A79=0,"",totaal!A79)</f>
        <v>172</v>
      </c>
      <c r="B175" s="24"/>
      <c r="C175" s="25" t="e">
        <f>IF(totaal!#REF!=0,"",totaal!#REF!)</f>
        <v>#REF!</v>
      </c>
      <c r="D175" s="25" t="e">
        <f>IF(totaal!#REF!=0,"",totaal!#REF!)</f>
        <v>#REF!</v>
      </c>
      <c r="E175" s="25" t="e">
        <f>IF(totaal!#REF!=0,"",totaal!#REF!)</f>
        <v>#REF!</v>
      </c>
      <c r="F175" s="25" t="e">
        <f>IF(totaal!#REF!=0,"",totaal!#REF!)</f>
        <v>#REF!</v>
      </c>
      <c r="G175" s="51" t="e">
        <f>IF(totaal!#REF!=0,"",totaal!#REF!)</f>
        <v>#REF!</v>
      </c>
      <c r="H175" s="28"/>
    </row>
    <row r="176" spans="1:8" ht="15" hidden="1" customHeight="1">
      <c r="A176" s="23">
        <f>IF(totaal!A80=0,"",totaal!A80)</f>
        <v>173</v>
      </c>
      <c r="B176" s="24"/>
      <c r="C176" s="25" t="str">
        <f>IF(totaal!C87=0,"",totaal!C87)</f>
        <v>Circulatiepomp</v>
      </c>
      <c r="D176" s="25" t="str">
        <f>IF(totaal!D87=0,"",totaal!D87)</f>
        <v>Wilo</v>
      </c>
      <c r="E176" s="25" t="str">
        <f>IF(totaal!E87=0,"",totaal!E87)</f>
        <v>TOP-S 80/10 DM PN6 3~400 Volt 50Hz (Warmtepomp cond. 1)</v>
      </c>
      <c r="F176" s="25" t="str">
        <f>IF(totaal!F87=0,"",totaal!F87)</f>
        <v>CP-1</v>
      </c>
      <c r="G176" s="51" t="str">
        <f>IF(totaal!G87=0,"",totaal!G87)</f>
        <v/>
      </c>
      <c r="H176" s="28"/>
    </row>
    <row r="177" spans="1:8" ht="15" hidden="1" customHeight="1">
      <c r="A177" s="23">
        <f>IF(totaal!A81=0,"",totaal!A81)</f>
        <v>174</v>
      </c>
      <c r="B177" s="24"/>
      <c r="C177" s="25" t="str">
        <f>IF(totaal!C88=0,"",totaal!C88)</f>
        <v>Circulatiepomp</v>
      </c>
      <c r="D177" s="25" t="str">
        <f>IF(totaal!D88=0,"",totaal!D88)</f>
        <v>Wilo</v>
      </c>
      <c r="E177" s="25" t="str">
        <f>IF(totaal!E88=0,"",totaal!E88)</f>
        <v>TOP-S 80/10 DM PN6 3~400 Volt 50Hz (Warmtepomp cond. 2)</v>
      </c>
      <c r="F177" s="25" t="str">
        <f>IF(totaal!F88=0,"",totaal!F88)</f>
        <v>CP-2</v>
      </c>
      <c r="G177" s="51" t="str">
        <f>IF(totaal!G88=0,"",totaal!G88)</f>
        <v/>
      </c>
      <c r="H177" s="28"/>
    </row>
    <row r="178" spans="1:8" ht="15" hidden="1" customHeight="1">
      <c r="A178" s="23">
        <f>IF(totaal!A82=0,"",totaal!A82)</f>
        <v>175</v>
      </c>
      <c r="B178" s="24"/>
      <c r="C178" s="25" t="str">
        <f>IF(totaal!C89=0,"",totaal!C89)</f>
        <v>Circulatiepomp</v>
      </c>
      <c r="D178" s="25" t="str">
        <f>IF(totaal!D89=0,"",totaal!D89)</f>
        <v>Wilo</v>
      </c>
      <c r="E178" s="25" t="str">
        <f>IF(totaal!E89=0,"",totaal!E89)</f>
        <v>Stratos 65/1-12  PN6/10 1~230 Volt 50Hz (Transportpomp CV 1)</v>
      </c>
      <c r="F178" s="25" t="str">
        <f>IF(totaal!F89=0,"",totaal!F89)</f>
        <v>CP-3</v>
      </c>
      <c r="G178" s="51" t="str">
        <f>IF(totaal!G89=0,"",totaal!G89)</f>
        <v/>
      </c>
      <c r="H178" s="28"/>
    </row>
    <row r="179" spans="1:8" ht="15" hidden="1" customHeight="1">
      <c r="A179" s="23">
        <f>IF(totaal!A83=0,"",totaal!A83)</f>
        <v>176</v>
      </c>
      <c r="B179" s="24"/>
      <c r="C179" s="25" t="str">
        <f>IF(totaal!C90=0,"",totaal!C90)</f>
        <v>Circulatiepomp</v>
      </c>
      <c r="D179" s="25" t="str">
        <f>IF(totaal!D90=0,"",totaal!D90)</f>
        <v>Wilo</v>
      </c>
      <c r="E179" s="25" t="str">
        <f>IF(totaal!E90=0,"",totaal!E90)</f>
        <v>Stratos 65/1-12  PN6/10 1~230 Volt 50Hz (Transportpomp CV 2)</v>
      </c>
      <c r="F179" s="25" t="str">
        <f>IF(totaal!F90=0,"",totaal!F90)</f>
        <v>CP-4</v>
      </c>
      <c r="G179" s="51" t="str">
        <f>IF(totaal!G90=0,"",totaal!G90)</f>
        <v/>
      </c>
      <c r="H179" s="28"/>
    </row>
    <row r="180" spans="1:8" ht="15" hidden="1" customHeight="1">
      <c r="A180" s="23">
        <f>IF(totaal!A84=0,"",totaal!A84)</f>
        <v>177</v>
      </c>
      <c r="B180" s="24"/>
      <c r="C180" s="25" t="str">
        <f>IF(totaal!C91=0,"",totaal!C91)</f>
        <v>Circulatiepomp</v>
      </c>
      <c r="D180" s="25" t="str">
        <f>IF(totaal!D91=0,"",totaal!D91)</f>
        <v>Wilo</v>
      </c>
      <c r="E180" s="25" t="str">
        <f>IF(totaal!E91=0,"",totaal!E91)</f>
        <v>RS 25/6 EMK  3~400 Volt 50Hz (Verwarmer LBK 9)</v>
      </c>
      <c r="F180" s="25" t="str">
        <f>IF(totaal!F91=0,"",totaal!F91)</f>
        <v>CP-6</v>
      </c>
      <c r="G180" s="51" t="str">
        <f>IF(totaal!G91=0,"",totaal!G91)</f>
        <v/>
      </c>
      <c r="H180" s="28"/>
    </row>
    <row r="181" spans="1:8" ht="15" hidden="1" customHeight="1">
      <c r="A181" s="23">
        <f>IF(totaal!A85=0,"",totaal!A85)</f>
        <v>178</v>
      </c>
      <c r="B181" s="24"/>
      <c r="C181" s="25" t="str">
        <f>IF(totaal!C92=0,"",totaal!C92)</f>
        <v>Circulatiepomp</v>
      </c>
      <c r="D181" s="25" t="str">
        <f>IF(totaal!D92=0,"",totaal!D92)</f>
        <v>Wilo</v>
      </c>
      <c r="E181" s="25" t="str">
        <f>IF(totaal!E92=0,"",totaal!E92)</f>
        <v>RS 25/6 EMK  1~230 Volt 50Hz (Verwarmer LBK 11)</v>
      </c>
      <c r="F181" s="25" t="str">
        <f>IF(totaal!F92=0,"",totaal!F92)</f>
        <v>CP-7</v>
      </c>
      <c r="G181" s="51" t="str">
        <f>IF(totaal!G92=0,"",totaal!G92)</f>
        <v/>
      </c>
      <c r="H181" s="28"/>
    </row>
    <row r="182" spans="1:8" ht="15" hidden="1" customHeight="1">
      <c r="A182" s="23">
        <f>IF(totaal!A86=0,"",totaal!A86)</f>
        <v>179</v>
      </c>
      <c r="B182" s="24"/>
      <c r="C182" s="25" t="str">
        <f>IF(totaal!C93=0,"",totaal!C93)</f>
        <v>Circulatiepomp</v>
      </c>
      <c r="D182" s="25" t="str">
        <f>IF(totaal!D93=0,"",totaal!D93)</f>
        <v>Wilo</v>
      </c>
      <c r="E182" s="25" t="str">
        <f>IF(totaal!E93=0,"",totaal!E93)</f>
        <v>RS 25/6 EMK  1~230 Volt 50Hz (Verwarmer LBK 12)</v>
      </c>
      <c r="F182" s="25" t="str">
        <f>IF(totaal!F93=0,"",totaal!F93)</f>
        <v>CP-8</v>
      </c>
      <c r="G182" s="51" t="str">
        <f>IF(totaal!G93=0,"",totaal!G93)</f>
        <v/>
      </c>
      <c r="H182" s="28"/>
    </row>
    <row r="183" spans="1:8" ht="15" hidden="1" customHeight="1">
      <c r="A183" s="23" t="e">
        <f>IF(totaal!#REF!=0,"",totaal!#REF!)</f>
        <v>#REF!</v>
      </c>
      <c r="B183" s="24"/>
      <c r="C183" s="25" t="str">
        <f>IF(totaal!C94=0,"",totaal!C94)</f>
        <v>Circulatiepomp</v>
      </c>
      <c r="D183" s="25" t="str">
        <f>IF(totaal!D94=0,"",totaal!D94)</f>
        <v>Wilo</v>
      </c>
      <c r="E183" s="25" t="str">
        <f>IF(totaal!E94=0,"",totaal!E94)</f>
        <v>IP-E 50/130-2,2/2   1~230 Volt 50Hz (TSA 1 secundair )</v>
      </c>
      <c r="F183" s="25" t="str">
        <f>IF(totaal!F94=0,"",totaal!F94)</f>
        <v>CP-9</v>
      </c>
      <c r="G183" s="51" t="str">
        <f>IF(totaal!G94=0,"",totaal!G94)</f>
        <v/>
      </c>
      <c r="H183" s="28"/>
    </row>
    <row r="184" spans="1:8" ht="15" hidden="1" customHeight="1">
      <c r="A184" s="23" t="e">
        <f>IF(totaal!#REF!=0,"",totaal!#REF!)</f>
        <v>#REF!</v>
      </c>
      <c r="B184" s="24"/>
      <c r="C184" s="25" t="str">
        <f>IF(totaal!C95=0,"",totaal!C95)</f>
        <v>Circulatiepomp</v>
      </c>
      <c r="D184" s="25" t="str">
        <f>IF(totaal!D95=0,"",totaal!D95)</f>
        <v>Wilo</v>
      </c>
      <c r="E184" s="25" t="str">
        <f>IF(totaal!E95=0,"",totaal!E95)</f>
        <v>TOP-S 80/10 DM PN6 3~400 Volt 50Hz (Warmtepomp verd. 1)</v>
      </c>
      <c r="F184" s="25" t="str">
        <f>IF(totaal!F95=0,"",totaal!F95)</f>
        <v>CP-10</v>
      </c>
      <c r="G184" s="51" t="str">
        <f>IF(totaal!G95=0,"",totaal!G95)</f>
        <v/>
      </c>
      <c r="H184" s="28"/>
    </row>
    <row r="185" spans="1:8" ht="15" hidden="1" customHeight="1">
      <c r="A185" s="23" t="e">
        <f>IF(totaal!#REF!=0,"",totaal!#REF!)</f>
        <v>#REF!</v>
      </c>
      <c r="B185" s="24"/>
      <c r="C185" s="25" t="str">
        <f>IF(totaal!C96=0,"",totaal!C96)</f>
        <v>Circulatiepomp</v>
      </c>
      <c r="D185" s="25" t="str">
        <f>IF(totaal!D96=0,"",totaal!D96)</f>
        <v>Wilo</v>
      </c>
      <c r="E185" s="25" t="str">
        <f>IF(totaal!E96=0,"",totaal!E96)</f>
        <v>TOP-S 80/10 DM PN6 3~400 Volt 50Hz (Warmtepomp verd. 2)</v>
      </c>
      <c r="F185" s="25" t="str">
        <f>IF(totaal!F96=0,"",totaal!F96)</f>
        <v>CP-11</v>
      </c>
      <c r="G185" s="51" t="str">
        <f>IF(totaal!G96=0,"",totaal!G96)</f>
        <v/>
      </c>
      <c r="H185" s="28"/>
    </row>
    <row r="186" spans="1:8" ht="15" hidden="1" customHeight="1">
      <c r="A186" s="23" t="e">
        <f>IF(totaal!#REF!=0,"",totaal!#REF!)</f>
        <v>#REF!</v>
      </c>
      <c r="B186" s="24"/>
      <c r="C186" s="25" t="str">
        <f>IF(totaal!C97=0,"",totaal!C97)</f>
        <v>Circulatiepomp</v>
      </c>
      <c r="D186" s="25" t="str">
        <f>IF(totaal!D97=0,"",totaal!D97)</f>
        <v>Wilo</v>
      </c>
      <c r="E186" s="25" t="str">
        <f>IF(totaal!E97=0,"",totaal!E97)</f>
        <v>Stratos 65/1-12 PN6/10  3~400 Volt 50Hz (Laden koude bron)</v>
      </c>
      <c r="F186" s="25" t="str">
        <f>IF(totaal!F97=0,"",totaal!F97)</f>
        <v>CP-12</v>
      </c>
      <c r="G186" s="51" t="str">
        <f>IF(totaal!G97=0,"",totaal!G97)</f>
        <v/>
      </c>
      <c r="H186" s="28"/>
    </row>
    <row r="187" spans="1:8" ht="15" hidden="1" customHeight="1">
      <c r="A187" s="23" t="e">
        <f>IF(totaal!#REF!=0,"",totaal!#REF!)</f>
        <v>#REF!</v>
      </c>
      <c r="B187" s="24"/>
      <c r="C187" s="25" t="str">
        <f>IF(totaal!C98=0,"",totaal!C98)</f>
        <v>Circulatiepomp</v>
      </c>
      <c r="D187" s="25" t="str">
        <f>IF(totaal!D98=0,"",totaal!D98)</f>
        <v>Wilo</v>
      </c>
      <c r="E187" s="25" t="str">
        <f>IF(totaal!E98=0,"",totaal!E98)</f>
        <v>IP-E 50/150-4/2   1~230 Volt 50Hz (Laden-ontladen bron koude)</v>
      </c>
      <c r="F187" s="25" t="str">
        <f>IF(totaal!F98=0,"",totaal!F98)</f>
        <v>CP-13</v>
      </c>
      <c r="G187" s="51" t="str">
        <f>IF(totaal!G98=0,"",totaal!G98)</f>
        <v/>
      </c>
      <c r="H187" s="28"/>
    </row>
    <row r="188" spans="1:8" ht="15" hidden="1" customHeight="1">
      <c r="A188" s="23" t="e">
        <f>IF(totaal!#REF!=0,"",totaal!#REF!)</f>
        <v>#REF!</v>
      </c>
      <c r="B188" s="24"/>
      <c r="C188" s="25" t="str">
        <f>IF(totaal!C99=0,"",totaal!C99)</f>
        <v>Circulatiepomp</v>
      </c>
      <c r="D188" s="25" t="str">
        <f>IF(totaal!D99=0,"",totaal!D99)</f>
        <v>Wilo</v>
      </c>
      <c r="E188" s="25" t="str">
        <f>IF(totaal!E99=0,"",totaal!E99)</f>
        <v>IL 80/210-3/4-S1   3~400 Volt 50Hz (Drycooler Laden koude)</v>
      </c>
      <c r="F188" s="25" t="str">
        <f>IF(totaal!F99=0,"",totaal!F99)</f>
        <v>CP-14</v>
      </c>
      <c r="G188" s="51" t="str">
        <f>IF(totaal!G99=0,"",totaal!G99)</f>
        <v/>
      </c>
      <c r="H188" s="28"/>
    </row>
    <row r="189" spans="1:8" ht="15" hidden="1" customHeight="1">
      <c r="A189" s="23" t="e">
        <f>IF(totaal!#REF!=0,"",totaal!#REF!)</f>
        <v>#REF!</v>
      </c>
      <c r="B189" s="24"/>
      <c r="C189" s="25" t="str">
        <f>IF(totaal!C100=0,"",totaal!C100)</f>
        <v>Circulatiepomp</v>
      </c>
      <c r="D189" s="25" t="str">
        <f>IF(totaal!D100=0,"",totaal!D100)</f>
        <v>Wilo</v>
      </c>
      <c r="E189" s="25" t="str">
        <f>IF(totaal!E100=0,"",totaal!E100)</f>
        <v>Stratos 65/1-12 PN6/10  3~400 Volt 50Hz (GKW 1)</v>
      </c>
      <c r="F189" s="25" t="str">
        <f>IF(totaal!F100=0,"",totaal!F100)</f>
        <v>CP-15</v>
      </c>
      <c r="G189" s="51" t="str">
        <f>IF(totaal!G100=0,"",totaal!G100)</f>
        <v/>
      </c>
      <c r="H189" s="28"/>
    </row>
    <row r="190" spans="1:8" ht="15" hidden="1" customHeight="1">
      <c r="A190" s="23">
        <f>IF(totaal!A87=0,"",totaal!A87)</f>
        <v>187</v>
      </c>
      <c r="B190" s="24"/>
      <c r="C190" s="25" t="str">
        <f>IF(totaal!C101=0,"",totaal!C101)</f>
        <v>Circulatiepomp</v>
      </c>
      <c r="D190" s="25" t="str">
        <f>IF(totaal!D101=0,"",totaal!D101)</f>
        <v>Wilo</v>
      </c>
      <c r="E190" s="25" t="str">
        <f>IF(totaal!E101=0,"",totaal!E101)</f>
        <v>Stratos 65/1-12 PN6/10  1~230 Volt 50Hz (GKW 2)</v>
      </c>
      <c r="F190" s="25" t="str">
        <f>IF(totaal!F101=0,"",totaal!F101)</f>
        <v>CP-16</v>
      </c>
      <c r="G190" s="51" t="str">
        <f>IF(totaal!G101=0,"",totaal!G101)</f>
        <v/>
      </c>
      <c r="H190" s="28"/>
    </row>
    <row r="191" spans="1:8" ht="15" hidden="1" customHeight="1">
      <c r="A191" s="23">
        <f>IF(totaal!A88=0,"",totaal!A88)</f>
        <v>188</v>
      </c>
      <c r="B191" s="24"/>
      <c r="C191" s="25" t="e">
        <f>IF(totaal!#REF!=0,"",totaal!#REF!)</f>
        <v>#REF!</v>
      </c>
      <c r="D191" s="25" t="e">
        <f>IF(totaal!#REF!=0,"",totaal!#REF!)</f>
        <v>#REF!</v>
      </c>
      <c r="E191" s="25" t="e">
        <f>IF(totaal!#REF!=0,"",totaal!#REF!)</f>
        <v>#REF!</v>
      </c>
      <c r="F191" s="25" t="e">
        <f>IF(totaal!#REF!=0,"",totaal!#REF!)</f>
        <v>#REF!</v>
      </c>
      <c r="G191" s="51" t="e">
        <f>IF(totaal!#REF!=0,"",totaal!#REF!)</f>
        <v>#REF!</v>
      </c>
      <c r="H191" s="28"/>
    </row>
    <row r="192" spans="1:8" ht="15" hidden="1" customHeight="1">
      <c r="A192" s="23">
        <f>IF(totaal!A89=0,"",totaal!A89)</f>
        <v>189</v>
      </c>
      <c r="B192" s="24"/>
      <c r="C192" s="25" t="str">
        <f>IF(totaal!C102=0,"",totaal!C102)</f>
        <v>Circulatiepomp</v>
      </c>
      <c r="D192" s="25" t="str">
        <f>IF(totaal!D102=0,"",totaal!D102)</f>
        <v>Wilo</v>
      </c>
      <c r="E192" s="25" t="str">
        <f>IF(totaal!E102=0,"",totaal!E102)</f>
        <v>TOP-S 30/10 DM PN6/10 3~400 Volt 50Hz (Twincoil LBK &amp; AV 11)</v>
      </c>
      <c r="F192" s="25" t="str">
        <f>IF(totaal!F102=0,"",totaal!F102)</f>
        <v>CP-18</v>
      </c>
      <c r="G192" s="51" t="str">
        <f>IF(totaal!G102=0,"",totaal!G102)</f>
        <v/>
      </c>
      <c r="H192" s="28"/>
    </row>
    <row r="193" spans="1:8" ht="15" hidden="1" customHeight="1">
      <c r="A193" s="23">
        <f>IF(totaal!A90=0,"",totaal!A90)</f>
        <v>190</v>
      </c>
      <c r="B193" s="24"/>
      <c r="C193" s="25" t="str">
        <f>IF(totaal!C103=0,"",totaal!C103)</f>
        <v>Circulatiepomp</v>
      </c>
      <c r="D193" s="25" t="str">
        <f>IF(totaal!D103=0,"",totaal!D103)</f>
        <v>Wilo</v>
      </c>
      <c r="E193" s="25" t="str">
        <f>IF(totaal!E103=0,"",totaal!E103)</f>
        <v>TOP-S 25/10 DM PN6/10 3~400 Volt 50Hz (Twincoil LBK &amp; AV 12)</v>
      </c>
      <c r="F193" s="25" t="str">
        <f>IF(totaal!F103=0,"",totaal!F103)</f>
        <v>CP-19</v>
      </c>
      <c r="G193" s="51" t="str">
        <f>IF(totaal!G103=0,"",totaal!G103)</f>
        <v/>
      </c>
      <c r="H193" s="28"/>
    </row>
    <row r="194" spans="1:8" ht="15" hidden="1" customHeight="1">
      <c r="A194" s="23">
        <f>IF(totaal!A91=0,"",totaal!A91)</f>
        <v>191</v>
      </c>
      <c r="B194" s="24"/>
      <c r="C194" s="25" t="str">
        <f>IF(totaal!C104=0,"",totaal!C104)</f>
        <v>Circulatiepomp</v>
      </c>
      <c r="D194" s="25" t="str">
        <f>IF(totaal!D104=0,"",totaal!D104)</f>
        <v>Wilo</v>
      </c>
      <c r="E194" s="25" t="str">
        <f>IF(totaal!E104=0,"",totaal!E104)</f>
        <v>IPL 32/100-0,55/2  3~400 Volt 50Hz (Twincoil LBK &amp; AV 9)</v>
      </c>
      <c r="F194" s="25" t="str">
        <f>IF(totaal!F104=0,"",totaal!F104)</f>
        <v>CP-17</v>
      </c>
      <c r="G194" s="51" t="str">
        <f>IF(totaal!G104=0,"",totaal!G104)</f>
        <v/>
      </c>
      <c r="H194" s="28"/>
    </row>
    <row r="195" spans="1:8" ht="15" hidden="1" customHeight="1">
      <c r="A195" s="23">
        <f>IF(totaal!A92=0,"",totaal!A92)</f>
        <v>192</v>
      </c>
      <c r="B195" s="24"/>
      <c r="C195" s="25" t="e">
        <f>IF(totaal!#REF!=0,"",totaal!#REF!)</f>
        <v>#REF!</v>
      </c>
      <c r="D195" s="25" t="e">
        <f>IF(totaal!#REF!=0,"",totaal!#REF!)</f>
        <v>#REF!</v>
      </c>
      <c r="E195" s="25" t="e">
        <f>IF(totaal!#REF!=0,"",totaal!#REF!)</f>
        <v>#REF!</v>
      </c>
      <c r="F195" s="25" t="e">
        <f>IF(totaal!#REF!=0,"",totaal!#REF!)</f>
        <v>#REF!</v>
      </c>
      <c r="G195" s="51" t="e">
        <f>IF(totaal!#REF!=0,"",totaal!#REF!)</f>
        <v>#REF!</v>
      </c>
      <c r="H195" s="28"/>
    </row>
    <row r="196" spans="1:8" ht="15" hidden="1" customHeight="1">
      <c r="A196" s="23">
        <f>IF(totaal!A93=0,"",totaal!A93)</f>
        <v>193</v>
      </c>
      <c r="B196" s="24"/>
      <c r="C196" s="25" t="e">
        <f>IF(totaal!#REF!=0,"",totaal!#REF!)</f>
        <v>#REF!</v>
      </c>
      <c r="D196" s="25" t="e">
        <f>IF(totaal!#REF!=0,"",totaal!#REF!)</f>
        <v>#REF!</v>
      </c>
      <c r="E196" s="25" t="e">
        <f>IF(totaal!#REF!=0,"",totaal!#REF!)</f>
        <v>#REF!</v>
      </c>
      <c r="F196" s="25" t="e">
        <f>IF(totaal!#REF!=0,"",totaal!#REF!)</f>
        <v>#REF!</v>
      </c>
      <c r="G196" s="51" t="e">
        <f>IF(totaal!#REF!=0,"",totaal!#REF!)</f>
        <v>#REF!</v>
      </c>
      <c r="H196" s="28"/>
    </row>
    <row r="197" spans="1:8" ht="15" hidden="1" customHeight="1">
      <c r="A197" s="23">
        <f>IF(totaal!A94=0,"",totaal!A94)</f>
        <v>194</v>
      </c>
      <c r="B197" s="24"/>
      <c r="C197" s="25" t="e">
        <f>IF(totaal!#REF!=0,"",totaal!#REF!)</f>
        <v>#REF!</v>
      </c>
      <c r="D197" s="25" t="e">
        <f>IF(totaal!#REF!=0,"",totaal!#REF!)</f>
        <v>#REF!</v>
      </c>
      <c r="E197" s="25" t="e">
        <f>IF(totaal!#REF!=0,"",totaal!#REF!)</f>
        <v>#REF!</v>
      </c>
      <c r="F197" s="25" t="e">
        <f>IF(totaal!#REF!=0,"",totaal!#REF!)</f>
        <v>#REF!</v>
      </c>
      <c r="G197" s="51" t="e">
        <f>IF(totaal!#REF!=0,"",totaal!#REF!)</f>
        <v>#REF!</v>
      </c>
      <c r="H197" s="28"/>
    </row>
    <row r="198" spans="1:8" ht="15" hidden="1" customHeight="1">
      <c r="A198" s="23">
        <f>IF(totaal!A95=0,"",totaal!A95)</f>
        <v>195</v>
      </c>
      <c r="B198" s="24"/>
      <c r="C198" s="25" t="e">
        <f>IF(totaal!#REF!=0,"",totaal!#REF!)</f>
        <v>#REF!</v>
      </c>
      <c r="D198" s="25" t="e">
        <f>IF(totaal!#REF!=0,"",totaal!#REF!)</f>
        <v>#REF!</v>
      </c>
      <c r="E198" s="25" t="e">
        <f>IF(totaal!#REF!=0,"",totaal!#REF!)</f>
        <v>#REF!</v>
      </c>
      <c r="F198" s="25" t="e">
        <f>IF(totaal!#REF!=0,"",totaal!#REF!)</f>
        <v>#REF!</v>
      </c>
      <c r="G198" s="51" t="e">
        <f>IF(totaal!#REF!=0,"",totaal!#REF!)</f>
        <v>#REF!</v>
      </c>
      <c r="H198" s="28"/>
    </row>
    <row r="199" spans="1:8" ht="15" hidden="1" customHeight="1">
      <c r="A199" s="23">
        <f>IF(totaal!A96=0,"",totaal!A96)</f>
        <v>196</v>
      </c>
      <c r="B199" s="24"/>
      <c r="C199" s="25" t="e">
        <f>IF(totaal!#REF!=0,"",totaal!#REF!)</f>
        <v>#REF!</v>
      </c>
      <c r="D199" s="25" t="e">
        <f>IF(totaal!#REF!=0,"",totaal!#REF!)</f>
        <v>#REF!</v>
      </c>
      <c r="E199" s="25" t="e">
        <f>IF(totaal!#REF!=0,"",totaal!#REF!)</f>
        <v>#REF!</v>
      </c>
      <c r="F199" s="25" t="e">
        <f>IF(totaal!#REF!=0,"",totaal!#REF!)</f>
        <v>#REF!</v>
      </c>
      <c r="G199" s="51" t="e">
        <f>IF(totaal!#REF!=0,"",totaal!#REF!)</f>
        <v>#REF!</v>
      </c>
      <c r="H199" s="28"/>
    </row>
    <row r="200" spans="1:8" ht="15" hidden="1" customHeight="1">
      <c r="A200" s="23">
        <f>IF(totaal!A97=0,"",totaal!A97)</f>
        <v>197</v>
      </c>
      <c r="B200" s="24"/>
      <c r="C200" s="25" t="e">
        <f>IF(totaal!#REF!=0,"",totaal!#REF!)</f>
        <v>#REF!</v>
      </c>
      <c r="D200" s="25" t="e">
        <f>IF(totaal!#REF!=0,"",totaal!#REF!)</f>
        <v>#REF!</v>
      </c>
      <c r="E200" s="25" t="e">
        <f>IF(totaal!#REF!=0,"",totaal!#REF!)</f>
        <v>#REF!</v>
      </c>
      <c r="F200" s="25" t="e">
        <f>IF(totaal!#REF!=0,"",totaal!#REF!)</f>
        <v>#REF!</v>
      </c>
      <c r="G200" s="51" t="e">
        <f>IF(totaal!#REF!=0,"",totaal!#REF!)</f>
        <v>#REF!</v>
      </c>
      <c r="H200" s="28"/>
    </row>
    <row r="201" spans="1:8" ht="15" hidden="1" customHeight="1">
      <c r="A201" s="23">
        <f>IF(totaal!A98=0,"",totaal!A98)</f>
        <v>198</v>
      </c>
      <c r="B201" s="24"/>
      <c r="C201" s="25" t="e">
        <f>IF(totaal!#REF!=0,"",totaal!#REF!)</f>
        <v>#REF!</v>
      </c>
      <c r="D201" s="25" t="e">
        <f>IF(totaal!#REF!=0,"",totaal!#REF!)</f>
        <v>#REF!</v>
      </c>
      <c r="E201" s="25" t="e">
        <f>IF(totaal!#REF!=0,"",totaal!#REF!)</f>
        <v>#REF!</v>
      </c>
      <c r="F201" s="25" t="e">
        <f>IF(totaal!#REF!=0,"",totaal!#REF!)</f>
        <v>#REF!</v>
      </c>
      <c r="G201" s="51" t="e">
        <f>IF(totaal!#REF!=0,"",totaal!#REF!)</f>
        <v>#REF!</v>
      </c>
      <c r="H201" s="28"/>
    </row>
    <row r="202" spans="1:8" ht="15" hidden="1" customHeight="1">
      <c r="A202" s="23">
        <f>IF(totaal!A99=0,"",totaal!A99)</f>
        <v>199</v>
      </c>
      <c r="B202" s="24"/>
      <c r="C202" s="25" t="str">
        <f>IF(totaal!C105=0,"",totaal!C105)</f>
        <v>Schroefcompressorstation</v>
      </c>
      <c r="D202" s="25" t="str">
        <f>IF(totaal!D105=0,"",totaal!D105)</f>
        <v>Creemers</v>
      </c>
      <c r="E202" s="25" t="str">
        <f>IF(totaal!E105=0,"",totaal!E105)</f>
        <v>RCA 4/200 Compact Air CD met opgebouwde koeldroger en</v>
      </c>
      <c r="F202" s="25">
        <f>IF(totaal!F105=0,"",totaal!F105)</f>
        <v>1913940</v>
      </c>
      <c r="G202" s="51" t="str">
        <f>IF(totaal!G105=0,"",totaal!G105)</f>
        <v/>
      </c>
      <c r="H202" s="28"/>
    </row>
    <row r="203" spans="1:8" ht="15" hidden="1" customHeight="1">
      <c r="A203" s="23">
        <f>IF(totaal!A100=0,"",totaal!A100)</f>
        <v>200</v>
      </c>
      <c r="B203" s="24"/>
      <c r="C203" s="25" t="str">
        <f>IF(totaal!C106=0,"",totaal!C106)</f>
        <v/>
      </c>
      <c r="D203" s="25" t="str">
        <f>IF(totaal!D106=0,"",totaal!D106)</f>
        <v/>
      </c>
      <c r="E203" s="25" t="str">
        <f>IF(totaal!E106=0,"",totaal!E106)</f>
        <v>persluchtketel 200 ltr. Luchtopbrensgt bij 10 Bar 470 ltr/min</v>
      </c>
      <c r="F203" s="25" t="str">
        <f>IF(totaal!F106=0,"",totaal!F106)</f>
        <v/>
      </c>
      <c r="G203" s="51" t="str">
        <f>IF(totaal!G106=0,"",totaal!G106)</f>
        <v/>
      </c>
      <c r="H203" s="28"/>
    </row>
    <row r="204" spans="1:8" ht="15" hidden="1" customHeight="1">
      <c r="A204" s="23">
        <f>IF(totaal!A101=0,"",totaal!A101)</f>
        <v>201</v>
      </c>
      <c r="B204" s="24"/>
      <c r="C204" s="25" t="str">
        <f>IF(totaal!C107=0,"",totaal!C107)</f>
        <v/>
      </c>
      <c r="D204" s="25" t="str">
        <f>IF(totaal!D107=0,"",totaal!D107)</f>
        <v/>
      </c>
      <c r="E204" s="25" t="str">
        <f>IF(totaal!E107=0,"",totaal!E107)</f>
        <v>Afmetingen (L×B×H) 1420 × 550 × 1255mm</v>
      </c>
      <c r="F204" s="25" t="str">
        <f>IF(totaal!F107=0,"",totaal!F107)</f>
        <v/>
      </c>
      <c r="G204" s="51" t="str">
        <f>IF(totaal!G107=0,"",totaal!G107)</f>
        <v/>
      </c>
      <c r="H204" s="28"/>
    </row>
    <row r="205" spans="1:8" ht="15" hidden="1" customHeight="1">
      <c r="A205" s="23" t="e">
        <f>IF(totaal!#REF!=0,"",totaal!#REF!)</f>
        <v>#REF!</v>
      </c>
      <c r="B205" s="24"/>
      <c r="C205" s="25" t="str">
        <f>IF(totaal!C108=0,"",totaal!C108)</f>
        <v>Fijnfilter</v>
      </c>
      <c r="D205" s="25" t="str">
        <f>IF(totaal!D108=0,"",totaal!D108)</f>
        <v>Creemers</v>
      </c>
      <c r="E205" s="25" t="str">
        <f>IF(totaal!E108=0,"",totaal!E108)</f>
        <v>Eminent fijnfilter EHF 2012</v>
      </c>
      <c r="F205" s="25">
        <f>IF(totaal!F108=0,"",totaal!F108)</f>
        <v>4511610</v>
      </c>
      <c r="G205" s="51" t="str">
        <f>IF(totaal!G108=0,"",totaal!G108)</f>
        <v/>
      </c>
      <c r="H205" s="28"/>
    </row>
    <row r="206" spans="1:8" ht="15" hidden="1" customHeight="1">
      <c r="A206" s="23">
        <f>IF(totaal!A102=0,"",totaal!A102)</f>
        <v>203</v>
      </c>
      <c r="B206" s="24"/>
      <c r="C206" s="25" t="str">
        <f>IF(totaal!C109=0,"",totaal!C109)</f>
        <v>Voorfilter</v>
      </c>
      <c r="D206" s="25" t="str">
        <f>IF(totaal!D109=0,"",totaal!D109)</f>
        <v>Creemers</v>
      </c>
      <c r="E206" s="25" t="str">
        <f>IF(totaal!E109=0,"",totaal!E109)</f>
        <v>Eminent voorfilter EPF 2012</v>
      </c>
      <c r="F206" s="25">
        <f>IF(totaal!F109=0,"",totaal!F109)</f>
        <v>4500510</v>
      </c>
      <c r="G206" s="51" t="str">
        <f>IF(totaal!G109=0,"",totaal!G109)</f>
        <v/>
      </c>
      <c r="H206" s="28"/>
    </row>
    <row r="207" spans="1:8" ht="15" hidden="1" customHeight="1">
      <c r="A207" s="23">
        <f>IF(totaal!A103=0,"",totaal!A103)</f>
        <v>204</v>
      </c>
      <c r="B207" s="24"/>
      <c r="C207" s="25" t="str">
        <f>IF(totaal!C110=0,"",totaal!C110)</f>
        <v>Condensaftapper</v>
      </c>
      <c r="D207" s="25" t="str">
        <f>IF(totaal!D110=0,"",totaal!D110)</f>
        <v>Creemers</v>
      </c>
      <c r="E207" s="25" t="str">
        <f>IF(totaal!E110=0,"",totaal!E110)</f>
        <v>EUM 5 Niveaugestuurd</v>
      </c>
      <c r="F207" s="25">
        <f>IF(totaal!F110=0,"",totaal!F110)</f>
        <v>7220025</v>
      </c>
      <c r="G207" s="51" t="str">
        <f>IF(totaal!G110=0,"",totaal!G110)</f>
        <v/>
      </c>
      <c r="H207" s="28"/>
    </row>
    <row r="208" spans="1:8" ht="15" hidden="1" customHeight="1">
      <c r="A208" s="23">
        <f>IF(totaal!A104=0,"",totaal!A104)</f>
        <v>205</v>
      </c>
      <c r="B208" s="24"/>
      <c r="C208" s="25" t="str">
        <f>IF(totaal!C111=0,"",totaal!C111)</f>
        <v>Olie- en waterafscheider</v>
      </c>
      <c r="D208" s="25" t="str">
        <f>IF(totaal!D111=0,"",totaal!D111)</f>
        <v>Creemers</v>
      </c>
      <c r="E208" s="25" t="str">
        <f>IF(totaal!E111=0,"",totaal!E111)</f>
        <v>EUS 5 Eminet</v>
      </c>
      <c r="F208" s="25">
        <f>IF(totaal!F111=0,"",totaal!F111)</f>
        <v>4380200</v>
      </c>
      <c r="G208" s="51" t="str">
        <f>IF(totaal!G111=0,"",totaal!G111)</f>
        <v/>
      </c>
      <c r="H208" s="28"/>
    </row>
    <row r="209" spans="1:8" ht="15" hidden="1" customHeight="1">
      <c r="A209" s="23" t="e">
        <f>IF(totaal!#REF!=0,"",totaal!#REF!)</f>
        <v>#REF!</v>
      </c>
      <c r="B209" s="24"/>
      <c r="C209" s="25" t="str">
        <f>IF(totaal!C112=0,"",totaal!C112)</f>
        <v>Reiniger-reduceerventiel</v>
      </c>
      <c r="D209" s="25" t="str">
        <f>IF(totaal!D112=0,"",totaal!D112)</f>
        <v>Creemers</v>
      </c>
      <c r="E209" s="25" t="str">
        <f>IF(totaal!E112=0,"",totaal!E112)</f>
        <v>Euroserie  MFR12 ½"</v>
      </c>
      <c r="F209" s="25">
        <f>IF(totaal!F112=0,"",totaal!F112)</f>
        <v>4410300</v>
      </c>
      <c r="G209" s="51" t="str">
        <f>IF(totaal!G112=0,"",totaal!G112)</f>
        <v/>
      </c>
      <c r="H209" s="28"/>
    </row>
    <row r="210" spans="1:8" ht="15" hidden="1" customHeight="1">
      <c r="A210" s="23" t="e">
        <f>IF(totaal!#REF!=0,"",totaal!#REF!)</f>
        <v>#REF!</v>
      </c>
      <c r="B210" s="24"/>
      <c r="C210" s="25" t="e">
        <f>IF(totaal!#REF!=0,"",totaal!#REF!)</f>
        <v>#REF!</v>
      </c>
      <c r="D210" s="25" t="e">
        <f>IF(totaal!#REF!=0,"",totaal!#REF!)</f>
        <v>#REF!</v>
      </c>
      <c r="E210" s="25" t="e">
        <f>IF(totaal!#REF!=0,"",totaal!#REF!)</f>
        <v>#REF!</v>
      </c>
      <c r="F210" s="25" t="e">
        <f>IF(totaal!#REF!=0,"",totaal!#REF!)</f>
        <v>#REF!</v>
      </c>
      <c r="G210" s="51" t="e">
        <f>IF(totaal!#REF!=0,"",totaal!#REF!)</f>
        <v>#REF!</v>
      </c>
      <c r="H210" s="28"/>
    </row>
    <row r="211" spans="1:8" ht="15" hidden="1" customHeight="1">
      <c r="A211" s="23" t="e">
        <f>IF(totaal!#REF!=0,"",totaal!#REF!)</f>
        <v>#REF!</v>
      </c>
      <c r="B211" s="24"/>
      <c r="C211" s="25" t="e">
        <f>IF(totaal!#REF!=0,"",totaal!#REF!)</f>
        <v>#REF!</v>
      </c>
      <c r="D211" s="25" t="e">
        <f>IF(totaal!#REF!=0,"",totaal!#REF!)</f>
        <v>#REF!</v>
      </c>
      <c r="E211" s="25" t="e">
        <f>IF(totaal!#REF!=0,"",totaal!#REF!)</f>
        <v>#REF!</v>
      </c>
      <c r="F211" s="25" t="e">
        <f>IF(totaal!#REF!=0,"",totaal!#REF!)</f>
        <v>#REF!</v>
      </c>
      <c r="G211" s="51" t="e">
        <f>IF(totaal!#REF!=0,"",totaal!#REF!)</f>
        <v>#REF!</v>
      </c>
      <c r="H211" s="28"/>
    </row>
    <row r="212" spans="1:8" ht="15" hidden="1" customHeight="1">
      <c r="A212" s="23" t="e">
        <f>IF(totaal!#REF!=0,"",totaal!#REF!)</f>
        <v>#REF!</v>
      </c>
      <c r="B212" s="24"/>
      <c r="C212" s="25" t="e">
        <f>IF(totaal!#REF!=0,"",totaal!#REF!)</f>
        <v>#REF!</v>
      </c>
      <c r="D212" s="25" t="e">
        <f>IF(totaal!#REF!=0,"",totaal!#REF!)</f>
        <v>#REF!</v>
      </c>
      <c r="E212" s="25" t="e">
        <f>IF(totaal!#REF!=0,"",totaal!#REF!)</f>
        <v>#REF!</v>
      </c>
      <c r="F212" s="25" t="e">
        <f>IF(totaal!#REF!=0,"",totaal!#REF!)</f>
        <v>#REF!</v>
      </c>
      <c r="G212" s="51" t="e">
        <f>IF(totaal!#REF!=0,"",totaal!#REF!)</f>
        <v>#REF!</v>
      </c>
      <c r="H212" s="28"/>
    </row>
    <row r="213" spans="1:8" ht="15" hidden="1" customHeight="1">
      <c r="A213" s="23" t="e">
        <f>IF(totaal!#REF!=0,"",totaal!#REF!)</f>
        <v>#REF!</v>
      </c>
      <c r="B213" s="24"/>
      <c r="C213" s="25" t="str">
        <f>IF(totaal!C113=0,"",totaal!C113)</f>
        <v>Flow-Transmitter(FT)</v>
      </c>
      <c r="D213" s="25" t="str">
        <f>IF(totaal!D113=0,"",totaal!D113)</f>
        <v>Endress &amp; Hauser</v>
      </c>
      <c r="E213" s="25" t="str">
        <f>IF(totaal!E113=0,"",totaal!E113)</f>
        <v>50W80, DN80, levering Imtech M&amp;R</v>
      </c>
      <c r="F213" s="25" t="str">
        <f>IF(totaal!F113=0,"",totaal!F113)</f>
        <v/>
      </c>
      <c r="G213" s="51" t="str">
        <f>IF(totaal!G113=0,"",totaal!G113)</f>
        <v/>
      </c>
      <c r="H213" s="28"/>
    </row>
    <row r="214" spans="1:8" ht="15" hidden="1" customHeight="1">
      <c r="A214" s="23" t="e">
        <f>IF(totaal!#REF!=0,"",totaal!#REF!)</f>
        <v>#REF!</v>
      </c>
      <c r="B214" s="24"/>
      <c r="C214" s="25" t="e">
        <f>IF(totaal!#REF!=0,"",totaal!#REF!)</f>
        <v>#REF!</v>
      </c>
      <c r="D214" s="25" t="e">
        <f>IF(totaal!#REF!=0,"",totaal!#REF!)</f>
        <v>#REF!</v>
      </c>
      <c r="E214" s="25" t="e">
        <f>IF(totaal!#REF!=0,"",totaal!#REF!)</f>
        <v>#REF!</v>
      </c>
      <c r="F214" s="25" t="e">
        <f>IF(totaal!#REF!=0,"",totaal!#REF!)</f>
        <v>#REF!</v>
      </c>
      <c r="G214" s="51" t="e">
        <f>IF(totaal!#REF!=0,"",totaal!#REF!)</f>
        <v>#REF!</v>
      </c>
      <c r="H214" s="28"/>
    </row>
    <row r="215" spans="1:8" ht="15" hidden="1" customHeight="1">
      <c r="A215" s="23" t="e">
        <f>IF(totaal!#REF!=0,"",totaal!#REF!)</f>
        <v>#REF!</v>
      </c>
      <c r="B215" s="24"/>
      <c r="C215" s="25" t="e">
        <f>IF(totaal!#REF!=0,"",totaal!#REF!)</f>
        <v>#REF!</v>
      </c>
      <c r="D215" s="25" t="e">
        <f>IF(totaal!#REF!=0,"",totaal!#REF!)</f>
        <v>#REF!</v>
      </c>
      <c r="E215" s="25" t="e">
        <f>IF(totaal!#REF!=0,"",totaal!#REF!)</f>
        <v>#REF!</v>
      </c>
      <c r="F215" s="25" t="e">
        <f>IF(totaal!#REF!=0,"",totaal!#REF!)</f>
        <v>#REF!</v>
      </c>
      <c r="G215" s="51" t="e">
        <f>IF(totaal!#REF!=0,"",totaal!#REF!)</f>
        <v>#REF!</v>
      </c>
      <c r="H215" s="28"/>
    </row>
    <row r="216" spans="1:8" ht="15" hidden="1" customHeight="1">
      <c r="A216" s="23">
        <f>IF(totaal!A105=0,"",totaal!A105)</f>
        <v>213</v>
      </c>
      <c r="B216" s="24"/>
      <c r="C216" s="25" t="e">
        <f>IF(totaal!#REF!=0,"",totaal!#REF!)</f>
        <v>#REF!</v>
      </c>
      <c r="D216" s="25" t="e">
        <f>IF(totaal!#REF!=0,"",totaal!#REF!)</f>
        <v>#REF!</v>
      </c>
      <c r="E216" s="25" t="e">
        <f>IF(totaal!#REF!=0,"",totaal!#REF!)</f>
        <v>#REF!</v>
      </c>
      <c r="F216" s="25" t="e">
        <f>IF(totaal!#REF!=0,"",totaal!#REF!)</f>
        <v>#REF!</v>
      </c>
      <c r="G216" s="51" t="e">
        <f>IF(totaal!#REF!=0,"",totaal!#REF!)</f>
        <v>#REF!</v>
      </c>
      <c r="H216" s="28"/>
    </row>
    <row r="217" spans="1:8" ht="15" hidden="1" customHeight="1">
      <c r="A217" s="23">
        <f>IF(totaal!A106=0,"",totaal!A106)</f>
        <v>214</v>
      </c>
      <c r="B217" s="24"/>
      <c r="C217" s="25" t="e">
        <f>IF(totaal!#REF!=0,"",totaal!#REF!)</f>
        <v>#REF!</v>
      </c>
      <c r="D217" s="25" t="e">
        <f>IF(totaal!#REF!=0,"",totaal!#REF!)</f>
        <v>#REF!</v>
      </c>
      <c r="E217" s="25" t="e">
        <f>IF(totaal!#REF!=0,"",totaal!#REF!)</f>
        <v>#REF!</v>
      </c>
      <c r="F217" s="25" t="e">
        <f>IF(totaal!#REF!=0,"",totaal!#REF!)</f>
        <v>#REF!</v>
      </c>
      <c r="G217" s="51" t="e">
        <f>IF(totaal!#REF!=0,"",totaal!#REF!)</f>
        <v>#REF!</v>
      </c>
      <c r="H217" s="28"/>
    </row>
    <row r="218" spans="1:8" ht="15" hidden="1" customHeight="1">
      <c r="A218" s="23">
        <f>IF(totaal!A107=0,"",totaal!A107)</f>
        <v>215</v>
      </c>
      <c r="B218" s="24"/>
      <c r="C218" s="25" t="e">
        <f>IF(totaal!#REF!=0,"",totaal!#REF!)</f>
        <v>#REF!</v>
      </c>
      <c r="D218" s="25" t="e">
        <f>IF(totaal!#REF!=0,"",totaal!#REF!)</f>
        <v>#REF!</v>
      </c>
      <c r="E218" s="25" t="e">
        <f>IF(totaal!#REF!=0,"",totaal!#REF!)</f>
        <v>#REF!</v>
      </c>
      <c r="F218" s="25" t="e">
        <f>IF(totaal!#REF!=0,"",totaal!#REF!)</f>
        <v>#REF!</v>
      </c>
      <c r="G218" s="51" t="e">
        <f>IF(totaal!#REF!=0,"",totaal!#REF!)</f>
        <v>#REF!</v>
      </c>
      <c r="H218" s="28"/>
    </row>
    <row r="219" spans="1:8" ht="15" hidden="1" customHeight="1">
      <c r="A219" s="23">
        <f>IF(totaal!A108=0,"",totaal!A108)</f>
        <v>216</v>
      </c>
      <c r="B219" s="24"/>
      <c r="C219" s="25" t="e">
        <f>IF(totaal!#REF!=0,"",totaal!#REF!)</f>
        <v>#REF!</v>
      </c>
      <c r="D219" s="25" t="e">
        <f>IF(totaal!#REF!=0,"",totaal!#REF!)</f>
        <v>#REF!</v>
      </c>
      <c r="E219" s="25" t="e">
        <f>IF(totaal!#REF!=0,"",totaal!#REF!)</f>
        <v>#REF!</v>
      </c>
      <c r="F219" s="25" t="e">
        <f>IF(totaal!#REF!=0,"",totaal!#REF!)</f>
        <v>#REF!</v>
      </c>
      <c r="G219" s="51" t="e">
        <f>IF(totaal!#REF!=0,"",totaal!#REF!)</f>
        <v>#REF!</v>
      </c>
      <c r="H219" s="28"/>
    </row>
    <row r="220" spans="1:8" ht="15" hidden="1" customHeight="1">
      <c r="A220" s="23">
        <f>IF(totaal!A109=0,"",totaal!A109)</f>
        <v>217</v>
      </c>
      <c r="B220" s="24"/>
      <c r="C220" s="25" t="e">
        <f>IF(totaal!#REF!=0,"",totaal!#REF!)</f>
        <v>#REF!</v>
      </c>
      <c r="D220" s="25" t="e">
        <f>IF(totaal!#REF!=0,"",totaal!#REF!)</f>
        <v>#REF!</v>
      </c>
      <c r="E220" s="25" t="e">
        <f>IF(totaal!#REF!=0,"",totaal!#REF!)</f>
        <v>#REF!</v>
      </c>
      <c r="F220" s="25" t="e">
        <f>IF(totaal!#REF!=0,"",totaal!#REF!)</f>
        <v>#REF!</v>
      </c>
      <c r="G220" s="51" t="e">
        <f>IF(totaal!#REF!=0,"",totaal!#REF!)</f>
        <v>#REF!</v>
      </c>
      <c r="H220" s="28"/>
    </row>
    <row r="221" spans="1:8" ht="15" hidden="1" customHeight="1">
      <c r="A221" s="23">
        <f>IF(totaal!A110=0,"",totaal!A110)</f>
        <v>218</v>
      </c>
      <c r="B221" s="24"/>
      <c r="C221" s="25" t="e">
        <f>IF(totaal!#REF!=0,"",totaal!#REF!)</f>
        <v>#REF!</v>
      </c>
      <c r="D221" s="25" t="e">
        <f>IF(totaal!#REF!=0,"",totaal!#REF!)</f>
        <v>#REF!</v>
      </c>
      <c r="E221" s="25" t="e">
        <f>IF(totaal!#REF!=0,"",totaal!#REF!)</f>
        <v>#REF!</v>
      </c>
      <c r="F221" s="25" t="e">
        <f>IF(totaal!#REF!=0,"",totaal!#REF!)</f>
        <v>#REF!</v>
      </c>
      <c r="G221" s="51" t="e">
        <f>IF(totaal!#REF!=0,"",totaal!#REF!)</f>
        <v>#REF!</v>
      </c>
      <c r="H221" s="28"/>
    </row>
    <row r="222" spans="1:8" ht="15" hidden="1" customHeight="1">
      <c r="A222" s="23">
        <f>IF(totaal!A111=0,"",totaal!A111)</f>
        <v>219</v>
      </c>
      <c r="B222" s="24"/>
      <c r="C222" s="25" t="e">
        <f>IF(totaal!#REF!=0,"",totaal!#REF!)</f>
        <v>#REF!</v>
      </c>
      <c r="D222" s="25" t="e">
        <f>IF(totaal!#REF!=0,"",totaal!#REF!)</f>
        <v>#REF!</v>
      </c>
      <c r="E222" s="25" t="e">
        <f>IF(totaal!#REF!=0,"",totaal!#REF!)</f>
        <v>#REF!</v>
      </c>
      <c r="F222" s="25" t="e">
        <f>IF(totaal!#REF!=0,"",totaal!#REF!)</f>
        <v>#REF!</v>
      </c>
      <c r="G222" s="51" t="e">
        <f>IF(totaal!#REF!=0,"",totaal!#REF!)</f>
        <v>#REF!</v>
      </c>
      <c r="H222" s="28"/>
    </row>
    <row r="223" spans="1:8" ht="15" hidden="1" customHeight="1">
      <c r="A223" s="23">
        <f>IF(totaal!A112=0,"",totaal!A112)</f>
        <v>220</v>
      </c>
      <c r="B223" s="24"/>
      <c r="C223" s="25" t="e">
        <f>IF(totaal!#REF!=0,"",totaal!#REF!)</f>
        <v>#REF!</v>
      </c>
      <c r="D223" s="25" t="e">
        <f>IF(totaal!#REF!=0,"",totaal!#REF!)</f>
        <v>#REF!</v>
      </c>
      <c r="E223" s="25" t="e">
        <f>IF(totaal!#REF!=0,"",totaal!#REF!)</f>
        <v>#REF!</v>
      </c>
      <c r="F223" s="25" t="e">
        <f>IF(totaal!#REF!=0,"",totaal!#REF!)</f>
        <v>#REF!</v>
      </c>
      <c r="G223" s="51" t="e">
        <f>IF(totaal!#REF!=0,"",totaal!#REF!)</f>
        <v>#REF!</v>
      </c>
      <c r="H223" s="28"/>
    </row>
    <row r="224" spans="1:8" ht="15" hidden="1" customHeight="1">
      <c r="A224" s="23" t="e">
        <f>IF(totaal!#REF!=0,"",totaal!#REF!)</f>
        <v>#REF!</v>
      </c>
      <c r="B224" s="24"/>
      <c r="C224" s="25" t="e">
        <f>IF(totaal!#REF!=0,"",totaal!#REF!)</f>
        <v>#REF!</v>
      </c>
      <c r="D224" s="25" t="e">
        <f>IF(totaal!#REF!=0,"",totaal!#REF!)</f>
        <v>#REF!</v>
      </c>
      <c r="E224" s="25" t="e">
        <f>IF(totaal!#REF!=0,"",totaal!#REF!)</f>
        <v>#REF!</v>
      </c>
      <c r="F224" s="25" t="e">
        <f>IF(totaal!#REF!=0,"",totaal!#REF!)</f>
        <v>#REF!</v>
      </c>
      <c r="G224" s="51" t="e">
        <f>IF(totaal!#REF!=0,"",totaal!#REF!)</f>
        <v>#REF!</v>
      </c>
      <c r="H224" s="28"/>
    </row>
    <row r="225" spans="1:8" ht="15" hidden="1" customHeight="1">
      <c r="A225" s="23" t="e">
        <f>IF(totaal!#REF!=0,"",totaal!#REF!)</f>
        <v>#REF!</v>
      </c>
      <c r="B225" s="24"/>
      <c r="C225" s="25" t="e">
        <f>IF(totaal!#REF!=0,"",totaal!#REF!)</f>
        <v>#REF!</v>
      </c>
      <c r="D225" s="25" t="e">
        <f>IF(totaal!#REF!=0,"",totaal!#REF!)</f>
        <v>#REF!</v>
      </c>
      <c r="E225" s="25" t="e">
        <f>IF(totaal!#REF!=0,"",totaal!#REF!)</f>
        <v>#REF!</v>
      </c>
      <c r="F225" s="25" t="e">
        <f>IF(totaal!#REF!=0,"",totaal!#REF!)</f>
        <v>#REF!</v>
      </c>
      <c r="G225" s="51" t="e">
        <f>IF(totaal!#REF!=0,"",totaal!#REF!)</f>
        <v>#REF!</v>
      </c>
      <c r="H225" s="28"/>
    </row>
    <row r="226" spans="1:8" ht="15" hidden="1" customHeight="1">
      <c r="A226" s="23" t="e">
        <f>IF(totaal!#REF!=0,"",totaal!#REF!)</f>
        <v>#REF!</v>
      </c>
      <c r="B226" s="24"/>
      <c r="C226" s="25" t="e">
        <f>IF(totaal!#REF!=0,"",totaal!#REF!)</f>
        <v>#REF!</v>
      </c>
      <c r="D226" s="25" t="e">
        <f>IF(totaal!#REF!=0,"",totaal!#REF!)</f>
        <v>#REF!</v>
      </c>
      <c r="E226" s="25" t="e">
        <f>IF(totaal!#REF!=0,"",totaal!#REF!)</f>
        <v>#REF!</v>
      </c>
      <c r="F226" s="25" t="e">
        <f>IF(totaal!#REF!=0,"",totaal!#REF!)</f>
        <v>#REF!</v>
      </c>
      <c r="G226" s="51" t="e">
        <f>IF(totaal!#REF!=0,"",totaal!#REF!)</f>
        <v>#REF!</v>
      </c>
      <c r="H226" s="28"/>
    </row>
    <row r="227" spans="1:8" ht="15" hidden="1" customHeight="1">
      <c r="A227" s="23">
        <f>IF(totaal!A113=0,"",totaal!A113)</f>
        <v>224</v>
      </c>
      <c r="B227" s="24"/>
      <c r="C227" s="25" t="e">
        <f>IF(totaal!#REF!=0,"",totaal!#REF!)</f>
        <v>#REF!</v>
      </c>
      <c r="D227" s="25" t="e">
        <f>IF(totaal!#REF!=0,"",totaal!#REF!)</f>
        <v>#REF!</v>
      </c>
      <c r="E227" s="25" t="e">
        <f>IF(totaal!#REF!=0,"",totaal!#REF!)</f>
        <v>#REF!</v>
      </c>
      <c r="F227" s="25" t="e">
        <f>IF(totaal!#REF!=0,"",totaal!#REF!)</f>
        <v>#REF!</v>
      </c>
      <c r="G227" s="51" t="e">
        <f>IF(totaal!#REF!=0,"",totaal!#REF!)</f>
        <v>#REF!</v>
      </c>
      <c r="H227" s="28"/>
    </row>
    <row r="228" spans="1:8" ht="15" hidden="1" customHeight="1">
      <c r="A228" s="23" t="e">
        <f>IF(totaal!#REF!=0,"",totaal!#REF!)</f>
        <v>#REF!</v>
      </c>
      <c r="B228" s="24"/>
      <c r="C228" s="25" t="str">
        <f>IF(totaal!C114=0,"",totaal!C114)</f>
        <v>Kogelafsluiter</v>
      </c>
      <c r="D228" s="25" t="str">
        <f>IF(totaal!D114=0,"",totaal!D114)</f>
        <v>Tour &amp; Andersson</v>
      </c>
      <c r="E228" s="25" t="str">
        <f>IF(totaal!E114=0,"",totaal!E114)</f>
        <v>TA 510   NW10   G ⅜" met verlengde spindel</v>
      </c>
      <c r="F228" s="25" t="str">
        <f>IF(totaal!F114=0,"",totaal!F114)</f>
        <v>58 503-610*</v>
      </c>
      <c r="G228" s="51" t="str">
        <f>IF(totaal!G114=0,"",totaal!G114)</f>
        <v/>
      </c>
      <c r="H228" s="28"/>
    </row>
    <row r="229" spans="1:8" ht="15" hidden="1" customHeight="1">
      <c r="A229" s="23" t="e">
        <f>IF(totaal!#REF!=0,"",totaal!#REF!)</f>
        <v>#REF!</v>
      </c>
      <c r="B229" s="24"/>
      <c r="C229" s="25" t="str">
        <f>IF(totaal!C115=0,"",totaal!C115)</f>
        <v>Kogelafsluiter</v>
      </c>
      <c r="D229" s="25" t="str">
        <f>IF(totaal!D115=0,"",totaal!D115)</f>
        <v>Tour &amp; Andersson</v>
      </c>
      <c r="E229" s="25" t="str">
        <f>IF(totaal!E115=0,"",totaal!E115)</f>
        <v>TA 510   NW15   G ½" met verlengde spindel</v>
      </c>
      <c r="F229" s="25" t="str">
        <f>IF(totaal!F115=0,"",totaal!F115)</f>
        <v>58 503-615*</v>
      </c>
      <c r="G229" s="51" t="str">
        <f>IF(totaal!G115=0,"",totaal!G115)</f>
        <v/>
      </c>
      <c r="H229" s="28"/>
    </row>
    <row r="230" spans="1:8" ht="15" hidden="1" customHeight="1">
      <c r="A230" s="23" t="e">
        <f>IF(totaal!#REF!=0,"",totaal!#REF!)</f>
        <v>#REF!</v>
      </c>
      <c r="B230" s="24"/>
      <c r="C230" s="25" t="str">
        <f>IF(totaal!C116=0,"",totaal!C116)</f>
        <v>Kogelafsluiter</v>
      </c>
      <c r="D230" s="25" t="str">
        <f>IF(totaal!D116=0,"",totaal!D116)</f>
        <v>Tour &amp; Andersson</v>
      </c>
      <c r="E230" s="25" t="str">
        <f>IF(totaal!E116=0,"",totaal!E116)</f>
        <v>TA 510   NW20   G ¾" met verlengde spindel</v>
      </c>
      <c r="F230" s="25" t="str">
        <f>IF(totaal!F116=0,"",totaal!F116)</f>
        <v>58 503-620*</v>
      </c>
      <c r="G230" s="51" t="str">
        <f>IF(totaal!G116=0,"",totaal!G116)</f>
        <v/>
      </c>
      <c r="H230" s="28"/>
    </row>
    <row r="231" spans="1:8" ht="15" hidden="1" customHeight="1">
      <c r="A231" s="23" t="e">
        <f>IF(totaal!#REF!=0,"",totaal!#REF!)</f>
        <v>#REF!</v>
      </c>
      <c r="B231" s="24"/>
      <c r="C231" s="25" t="str">
        <f>IF(totaal!C117=0,"",totaal!C117)</f>
        <v>Kogelafsluiter</v>
      </c>
      <c r="D231" s="25" t="str">
        <f>IF(totaal!D117=0,"",totaal!D117)</f>
        <v>Tour &amp; Andersson</v>
      </c>
      <c r="E231" s="25" t="str">
        <f>IF(totaal!E117=0,"",totaal!E117)</f>
        <v>TA 510   NW25   G 1" met verlengde spindel</v>
      </c>
      <c r="F231" s="25" t="str">
        <f>IF(totaal!F117=0,"",totaal!F117)</f>
        <v>58 500-625</v>
      </c>
      <c r="G231" s="51" t="str">
        <f>IF(totaal!G117=0,"",totaal!G117)</f>
        <v/>
      </c>
      <c r="H231" s="28"/>
    </row>
    <row r="232" spans="1:8" ht="15" hidden="1" customHeight="1">
      <c r="A232" s="23" t="e">
        <f>IF(totaal!#REF!=0,"",totaal!#REF!)</f>
        <v>#REF!</v>
      </c>
      <c r="B232" s="24"/>
      <c r="C232" s="25" t="str">
        <f>IF(totaal!C118=0,"",totaal!C118)</f>
        <v>Kogelafsluiter</v>
      </c>
      <c r="D232" s="25" t="str">
        <f>IF(totaal!D118=0,"",totaal!D118)</f>
        <v>Tour &amp; Andersson</v>
      </c>
      <c r="E232" s="25" t="str">
        <f>IF(totaal!E118=0,"",totaal!E118)</f>
        <v>TA 510   NW32   G 1¼" met verlengde spindel</v>
      </c>
      <c r="F232" s="25" t="str">
        <f>IF(totaal!F118=0,"",totaal!F118)</f>
        <v>58 500-632</v>
      </c>
      <c r="G232" s="51" t="str">
        <f>IF(totaal!G118=0,"",totaal!G118)</f>
        <v/>
      </c>
      <c r="H232" s="28"/>
    </row>
    <row r="233" spans="1:8" ht="15" hidden="1" customHeight="1">
      <c r="A233" s="23" t="e">
        <f>IF(totaal!#REF!=0,"",totaal!#REF!)</f>
        <v>#REF!</v>
      </c>
      <c r="B233" s="24"/>
      <c r="C233" s="25" t="str">
        <f>IF(totaal!C119=0,"",totaal!C119)</f>
        <v>Kogelafsluiter</v>
      </c>
      <c r="D233" s="25" t="str">
        <f>IF(totaal!D119=0,"",totaal!D119)</f>
        <v>Tour &amp; Andersson</v>
      </c>
      <c r="E233" s="25" t="str">
        <f>IF(totaal!E119=0,"",totaal!E119)</f>
        <v>TA 510   NW40   G 1½" met verlengde spindel</v>
      </c>
      <c r="F233" s="25" t="str">
        <f>IF(totaal!F119=0,"",totaal!F119)</f>
        <v>58 500-640</v>
      </c>
      <c r="G233" s="51" t="str">
        <f>IF(totaal!G119=0,"",totaal!G119)</f>
        <v/>
      </c>
      <c r="H233" s="28"/>
    </row>
    <row r="234" spans="1:8" ht="15" hidden="1" customHeight="1">
      <c r="A234" s="23" t="e">
        <f>IF(totaal!#REF!=0,"",totaal!#REF!)</f>
        <v>#REF!</v>
      </c>
      <c r="B234" s="24"/>
      <c r="C234" s="25" t="str">
        <f>IF(totaal!C120=0,"",totaal!C120)</f>
        <v>Kogelafsluiter</v>
      </c>
      <c r="D234" s="25" t="str">
        <f>IF(totaal!D120=0,"",totaal!D120)</f>
        <v>Tour &amp; Andersson</v>
      </c>
      <c r="E234" s="25" t="str">
        <f>IF(totaal!E120=0,"",totaal!E120)</f>
        <v>TA 510   NW50   G 2" met verlengde spindel</v>
      </c>
      <c r="F234" s="25" t="str">
        <f>IF(totaal!F120=0,"",totaal!F120)</f>
        <v>58 500-650</v>
      </c>
      <c r="G234" s="51" t="str">
        <f>IF(totaal!G120=0,"",totaal!G120)</f>
        <v/>
      </c>
      <c r="H234" s="28"/>
    </row>
    <row r="235" spans="1:8" ht="15" hidden="1" customHeight="1">
      <c r="A235" s="23" t="e">
        <f>IF(totaal!#REF!=0,"",totaal!#REF!)</f>
        <v>#REF!</v>
      </c>
      <c r="B235" s="24"/>
      <c r="C235" s="25" t="e">
        <f>IF(totaal!#REF!=0,"",totaal!#REF!)</f>
        <v>#REF!</v>
      </c>
      <c r="D235" s="25" t="e">
        <f>IF(totaal!#REF!=0,"",totaal!#REF!)</f>
        <v>#REF!</v>
      </c>
      <c r="E235" s="25" t="e">
        <f>IF(totaal!#REF!=0,"",totaal!#REF!)</f>
        <v>#REF!</v>
      </c>
      <c r="F235" s="25" t="e">
        <f>IF(totaal!#REF!=0,"",totaal!#REF!)</f>
        <v>#REF!</v>
      </c>
      <c r="G235" s="51" t="e">
        <f>IF(totaal!#REF!=0,"",totaal!#REF!)</f>
        <v>#REF!</v>
      </c>
      <c r="H235" s="28"/>
    </row>
    <row r="236" spans="1:8" ht="15" hidden="1" customHeight="1">
      <c r="A236" s="23" t="e">
        <f>IF(totaal!#REF!=0,"",totaal!#REF!)</f>
        <v>#REF!</v>
      </c>
      <c r="B236" s="24"/>
      <c r="C236" s="25" t="str">
        <f>IF(totaal!C121=0,"",totaal!C121)</f>
        <v>Inregelafsluiter</v>
      </c>
      <c r="D236" s="25" t="str">
        <f>IF(totaal!D121=0,"",totaal!D121)</f>
        <v>Tour &amp; Andersson</v>
      </c>
      <c r="E236" s="25" t="str">
        <f>IF(totaal!E121=0,"",totaal!E121)</f>
        <v>STA-D   ½"</v>
      </c>
      <c r="F236" s="25" t="str">
        <f>IF(totaal!F121=0,"",totaal!F121)</f>
        <v/>
      </c>
      <c r="G236" s="51" t="str">
        <f>IF(totaal!G121=0,"",totaal!G121)</f>
        <v/>
      </c>
      <c r="H236" s="28"/>
    </row>
    <row r="237" spans="1:8" ht="15" hidden="1" customHeight="1">
      <c r="A237" s="23" t="e">
        <f>IF(totaal!#REF!=0,"",totaal!#REF!)</f>
        <v>#REF!</v>
      </c>
      <c r="B237" s="24"/>
      <c r="C237" s="25" t="str">
        <f>IF(totaal!C122=0,"",totaal!C122)</f>
        <v>Inregelafsluiter</v>
      </c>
      <c r="D237" s="25" t="str">
        <f>IF(totaal!D122=0,"",totaal!D122)</f>
        <v>Tour &amp; Andersson</v>
      </c>
      <c r="E237" s="25" t="str">
        <f>IF(totaal!E122=0,"",totaal!E122)</f>
        <v>STA-D   ¾"</v>
      </c>
      <c r="F237" s="25" t="str">
        <f>IF(totaal!F122=0,"",totaal!F122)</f>
        <v/>
      </c>
      <c r="G237" s="51" t="str">
        <f>IF(totaal!G122=0,"",totaal!G122)</f>
        <v/>
      </c>
      <c r="H237" s="28"/>
    </row>
    <row r="238" spans="1:8" ht="15" hidden="1" customHeight="1">
      <c r="A238" s="23" t="e">
        <f>IF(totaal!#REF!=0,"",totaal!#REF!)</f>
        <v>#REF!</v>
      </c>
      <c r="B238" s="24"/>
      <c r="C238" s="25" t="str">
        <f>IF(totaal!C123=0,"",totaal!C123)</f>
        <v>Inregelafsluiter</v>
      </c>
      <c r="D238" s="25" t="str">
        <f>IF(totaal!D123=0,"",totaal!D123)</f>
        <v>Tour &amp; Andersson</v>
      </c>
      <c r="E238" s="25" t="str">
        <f>IF(totaal!E123=0,"",totaal!E123)</f>
        <v>STA-D   1"</v>
      </c>
      <c r="F238" s="25" t="str">
        <f>IF(totaal!F123=0,"",totaal!F123)</f>
        <v/>
      </c>
      <c r="G238" s="51" t="str">
        <f>IF(totaal!G123=0,"",totaal!G123)</f>
        <v/>
      </c>
      <c r="H238" s="28"/>
    </row>
    <row r="239" spans="1:8" ht="15" hidden="1" customHeight="1">
      <c r="A239" s="23" t="e">
        <f>IF(totaal!#REF!=0,"",totaal!#REF!)</f>
        <v>#REF!</v>
      </c>
      <c r="B239" s="24"/>
      <c r="C239" s="25" t="str">
        <f>IF(totaal!C124=0,"",totaal!C124)</f>
        <v>Inregelafsluiter</v>
      </c>
      <c r="D239" s="25" t="str">
        <f>IF(totaal!D124=0,"",totaal!D124)</f>
        <v>Tour &amp; Andersson</v>
      </c>
      <c r="E239" s="25" t="str">
        <f>IF(totaal!E124=0,"",totaal!E124)</f>
        <v>STA-D   1 ¼"</v>
      </c>
      <c r="F239" s="25" t="str">
        <f>IF(totaal!F124=0,"",totaal!F124)</f>
        <v/>
      </c>
      <c r="G239" s="51" t="str">
        <f>IF(totaal!G124=0,"",totaal!G124)</f>
        <v/>
      </c>
      <c r="H239" s="28"/>
    </row>
    <row r="240" spans="1:8" ht="15" hidden="1" customHeight="1">
      <c r="A240" s="23" t="e">
        <f>IF(totaal!#REF!=0,"",totaal!#REF!)</f>
        <v>#REF!</v>
      </c>
      <c r="B240" s="24"/>
      <c r="C240" s="25" t="str">
        <f>IF(totaal!C125=0,"",totaal!C125)</f>
        <v>Inregelafsluiter</v>
      </c>
      <c r="D240" s="25" t="str">
        <f>IF(totaal!D125=0,"",totaal!D125)</f>
        <v>Tour &amp; Andersson</v>
      </c>
      <c r="E240" s="25" t="str">
        <f>IF(totaal!E125=0,"",totaal!E125)</f>
        <v>STA-D   1 ½"</v>
      </c>
      <c r="F240" s="25" t="str">
        <f>IF(totaal!F125=0,"",totaal!F125)</f>
        <v/>
      </c>
      <c r="G240" s="51" t="str">
        <f>IF(totaal!G125=0,"",totaal!G125)</f>
        <v/>
      </c>
      <c r="H240" s="28"/>
    </row>
    <row r="241" spans="1:8" ht="15" hidden="1" customHeight="1">
      <c r="A241" s="23" t="e">
        <f>IF(totaal!#REF!=0,"",totaal!#REF!)</f>
        <v>#REF!</v>
      </c>
      <c r="B241" s="24"/>
      <c r="C241" s="25" t="str">
        <f>IF(totaal!C126=0,"",totaal!C126)</f>
        <v>Inregelafsluiter</v>
      </c>
      <c r="D241" s="25" t="str">
        <f>IF(totaal!D126=0,"",totaal!D126)</f>
        <v>Tour &amp; Andersson</v>
      </c>
      <c r="E241" s="25" t="str">
        <f>IF(totaal!E126=0,"",totaal!E126)</f>
        <v>STA-D   2"</v>
      </c>
      <c r="F241" s="25" t="str">
        <f>IF(totaal!F126=0,"",totaal!F126)</f>
        <v/>
      </c>
      <c r="G241" s="51" t="str">
        <f>IF(totaal!G126=0,"",totaal!G126)</f>
        <v/>
      </c>
      <c r="H241" s="28"/>
    </row>
    <row r="242" spans="1:8" ht="15" hidden="1" customHeight="1">
      <c r="A242" s="23">
        <f>IF(totaal!A114=0,"",totaal!A114)</f>
        <v>239</v>
      </c>
      <c r="B242" s="24"/>
      <c r="C242" s="25" t="str">
        <f>IF(totaal!C127=0,"",totaal!C127)</f>
        <v>Inregelafsluiter</v>
      </c>
      <c r="D242" s="25" t="str">
        <f>IF(totaal!D127=0,"",totaal!D127)</f>
        <v>Tour &amp; Andersson</v>
      </c>
      <c r="E242" s="25" t="str">
        <f>IF(totaal!E127=0,"",totaal!E127)</f>
        <v>STA-F   NW 65</v>
      </c>
      <c r="F242" s="25" t="str">
        <f>IF(totaal!F127=0,"",totaal!F127)</f>
        <v/>
      </c>
      <c r="G242" s="51" t="str">
        <f>IF(totaal!G127=0,"",totaal!G127)</f>
        <v/>
      </c>
      <c r="H242" s="28"/>
    </row>
    <row r="243" spans="1:8" ht="15" hidden="1" customHeight="1">
      <c r="A243" s="23">
        <f>IF(totaal!A115=0,"",totaal!A115)</f>
        <v>240</v>
      </c>
      <c r="B243" s="24"/>
      <c r="C243" s="25" t="str">
        <f>IF(totaal!C128=0,"",totaal!C128)</f>
        <v>Inregelafsluiter</v>
      </c>
      <c r="D243" s="25" t="str">
        <f>IF(totaal!D128=0,"",totaal!D128)</f>
        <v>Tour &amp; Andersson</v>
      </c>
      <c r="E243" s="25" t="str">
        <f>IF(totaal!E128=0,"",totaal!E128)</f>
        <v>STA-F   NW 80</v>
      </c>
      <c r="F243" s="25" t="str">
        <f>IF(totaal!F128=0,"",totaal!F128)</f>
        <v/>
      </c>
      <c r="G243" s="51" t="str">
        <f>IF(totaal!G128=0,"",totaal!G128)</f>
        <v/>
      </c>
      <c r="H243" s="28"/>
    </row>
    <row r="244" spans="1:8" ht="15" hidden="1" customHeight="1">
      <c r="A244" s="23">
        <f>IF(totaal!A116=0,"",totaal!A116)</f>
        <v>241</v>
      </c>
      <c r="B244" s="24"/>
      <c r="C244" s="25" t="str">
        <f>IF(totaal!C129=0,"",totaal!C129)</f>
        <v>Inregelafsluiter</v>
      </c>
      <c r="D244" s="25" t="str">
        <f>IF(totaal!D129=0,"",totaal!D129)</f>
        <v>Tour &amp; Andersson</v>
      </c>
      <c r="E244" s="25" t="str">
        <f>IF(totaal!E129=0,"",totaal!E129)</f>
        <v>STA-F   NW 100</v>
      </c>
      <c r="F244" s="25" t="str">
        <f>IF(totaal!F129=0,"",totaal!F129)</f>
        <v/>
      </c>
      <c r="G244" s="51" t="str">
        <f>IF(totaal!G129=0,"",totaal!G129)</f>
        <v/>
      </c>
      <c r="H244" s="28"/>
    </row>
    <row r="245" spans="1:8" ht="15" hidden="1" customHeight="1">
      <c r="A245" s="23">
        <f>IF(totaal!A117=0,"",totaal!A117)</f>
        <v>242</v>
      </c>
      <c r="B245" s="24"/>
      <c r="C245" s="25" t="str">
        <f>IF(totaal!C130=0,"",totaal!C130)</f>
        <v>Inregelafsluiter</v>
      </c>
      <c r="D245" s="25" t="str">
        <f>IF(totaal!D130=0,"",totaal!D130)</f>
        <v>Tour &amp; Andersson</v>
      </c>
      <c r="E245" s="25" t="str">
        <f>IF(totaal!E130=0,"",totaal!E130)</f>
        <v>STA-F   NW 125</v>
      </c>
      <c r="F245" s="25" t="str">
        <f>IF(totaal!F130=0,"",totaal!F130)</f>
        <v/>
      </c>
      <c r="G245" s="51" t="str">
        <f>IF(totaal!G130=0,"",totaal!G130)</f>
        <v/>
      </c>
      <c r="H245" s="28"/>
    </row>
    <row r="246" spans="1:8" ht="15" hidden="1" customHeight="1">
      <c r="A246" s="23">
        <f>IF(totaal!A118=0,"",totaal!A118)</f>
        <v>243</v>
      </c>
      <c r="B246" s="24"/>
      <c r="C246" s="25" t="str">
        <f>IF(totaal!C131=0,"",totaal!C131)</f>
        <v>Verlengde meetnippel</v>
      </c>
      <c r="D246" s="25" t="str">
        <f>IF(totaal!D131=0,"",totaal!D131)</f>
        <v>Tour &amp; Andersson</v>
      </c>
      <c r="E246" s="25" t="str">
        <f>IF(totaal!E131=0,"",totaal!E131)</f>
        <v>¼"   lengte 103mm   uitvoering recht</v>
      </c>
      <c r="F246" s="25" t="str">
        <f>IF(totaal!F131=0,"",totaal!F131)</f>
        <v>TU2390854</v>
      </c>
      <c r="G246" s="51" t="str">
        <f>IF(totaal!G131=0,"",totaal!G131)</f>
        <v/>
      </c>
      <c r="H246" s="28"/>
    </row>
    <row r="247" spans="1:8" ht="15" hidden="1" customHeight="1">
      <c r="A247" s="23">
        <f>IF(totaal!A119=0,"",totaal!A119)</f>
        <v>244</v>
      </c>
      <c r="B247" s="24"/>
      <c r="C247" s="25" t="e">
        <f>IF(totaal!#REF!=0,"",totaal!#REF!)</f>
        <v>#REF!</v>
      </c>
      <c r="D247" s="25" t="e">
        <f>IF(totaal!#REF!=0,"",totaal!#REF!)</f>
        <v>#REF!</v>
      </c>
      <c r="E247" s="25" t="e">
        <f>IF(totaal!#REF!=0,"",totaal!#REF!)</f>
        <v>#REF!</v>
      </c>
      <c r="F247" s="25" t="e">
        <f>IF(totaal!#REF!=0,"",totaal!#REF!)</f>
        <v>#REF!</v>
      </c>
      <c r="G247" s="51" t="e">
        <f>IF(totaal!#REF!=0,"",totaal!#REF!)</f>
        <v>#REF!</v>
      </c>
      <c r="H247" s="28"/>
    </row>
    <row r="248" spans="1:8" ht="15" hidden="1" customHeight="1">
      <c r="A248" s="23">
        <f>IF(totaal!A120=0,"",totaal!A120)</f>
        <v>245</v>
      </c>
      <c r="B248" s="24"/>
      <c r="C248" s="25" t="str">
        <f>IF(totaal!C132=0,"",totaal!C132)</f>
        <v>Kogelafsluiter</v>
      </c>
      <c r="D248" s="25" t="str">
        <f>IF(totaal!D132=0,"",totaal!D132)</f>
        <v>Econosto</v>
      </c>
      <c r="E248" s="25" t="str">
        <f>IF(totaal!E132=0,"",totaal!E132)</f>
        <v>Figuur 1607   ½"</v>
      </c>
      <c r="F248" s="25" t="str">
        <f>IF(totaal!F132=0,"",totaal!F132)</f>
        <v>EC0160701/2E712</v>
      </c>
      <c r="G248" s="51" t="str">
        <f>IF(totaal!G132=0,"",totaal!G132)</f>
        <v/>
      </c>
      <c r="H248" s="28"/>
    </row>
    <row r="249" spans="1:8" ht="15" hidden="1" customHeight="1">
      <c r="A249" s="23" t="e">
        <f>IF(totaal!#REF!=0,"",totaal!#REF!)</f>
        <v>#REF!</v>
      </c>
      <c r="B249" s="24"/>
      <c r="C249" s="25" t="str">
        <f>IF(totaal!C133=0,"",totaal!C133)</f>
        <v>Kogelafsluiter</v>
      </c>
      <c r="D249" s="25" t="str">
        <f>IF(totaal!D133=0,"",totaal!D133)</f>
        <v>Econosto</v>
      </c>
      <c r="E249" s="25" t="str">
        <f>IF(totaal!E133=0,"",totaal!E133)</f>
        <v>Figuur 1607   ¾"</v>
      </c>
      <c r="F249" s="25" t="str">
        <f>IF(totaal!F133=0,"",totaal!F133)</f>
        <v>EC0160703/4E712</v>
      </c>
      <c r="G249" s="51" t="str">
        <f>IF(totaal!G133=0,"",totaal!G133)</f>
        <v/>
      </c>
      <c r="H249" s="28"/>
    </row>
    <row r="250" spans="1:8" ht="15" hidden="1" customHeight="1">
      <c r="A250" s="23">
        <f>IF(totaal!A121=0,"",totaal!A121)</f>
        <v>247</v>
      </c>
      <c r="B250" s="24"/>
      <c r="C250" s="25" t="str">
        <f>IF(totaal!C134=0,"",totaal!C134)</f>
        <v>Kogelafsluiter</v>
      </c>
      <c r="D250" s="25" t="str">
        <f>IF(totaal!D134=0,"",totaal!D134)</f>
        <v>Econosto</v>
      </c>
      <c r="E250" s="25" t="str">
        <f>IF(totaal!E134=0,"",totaal!E134)</f>
        <v>Figuur 1607   1"</v>
      </c>
      <c r="F250" s="25" t="str">
        <f>IF(totaal!F134=0,"",totaal!F134)</f>
        <v>EC016070001E712</v>
      </c>
      <c r="G250" s="51" t="str">
        <f>IF(totaal!G134=0,"",totaal!G134)</f>
        <v/>
      </c>
      <c r="H250" s="28"/>
    </row>
    <row r="251" spans="1:8" ht="15" hidden="1" customHeight="1">
      <c r="A251" s="23">
        <f>IF(totaal!A122=0,"",totaal!A122)</f>
        <v>248</v>
      </c>
      <c r="B251" s="24"/>
      <c r="C251" s="25" t="str">
        <f>IF(totaal!C135=0,"",totaal!C135)</f>
        <v>Kogelafsluiter</v>
      </c>
      <c r="D251" s="25" t="str">
        <f>IF(totaal!D135=0,"",totaal!D135)</f>
        <v>Econosto</v>
      </c>
      <c r="E251" s="25" t="str">
        <f>IF(totaal!E135=0,"",totaal!E135)</f>
        <v>Figuur 1607   1 ¼"</v>
      </c>
      <c r="F251" s="25" t="str">
        <f>IF(totaal!F135=0,"",totaal!F135)</f>
        <v>EC0160711/4E712</v>
      </c>
      <c r="G251" s="51" t="str">
        <f>IF(totaal!G135=0,"",totaal!G135)</f>
        <v/>
      </c>
      <c r="H251" s="28"/>
    </row>
    <row r="252" spans="1:8" ht="15" hidden="1" customHeight="1">
      <c r="A252" s="23">
        <f>IF(totaal!A123=0,"",totaal!A123)</f>
        <v>249</v>
      </c>
      <c r="B252" s="24"/>
      <c r="C252" s="25" t="str">
        <f>IF(totaal!C136=0,"",totaal!C136)</f>
        <v>Kogelafsluiter</v>
      </c>
      <c r="D252" s="25" t="str">
        <f>IF(totaal!D136=0,"",totaal!D136)</f>
        <v>Econosto</v>
      </c>
      <c r="E252" s="25" t="str">
        <f>IF(totaal!E136=0,"",totaal!E136)</f>
        <v>Figuur 1607   1 ½"</v>
      </c>
      <c r="F252" s="25" t="str">
        <f>IF(totaal!F136=0,"",totaal!F136)</f>
        <v>EC0160711/2E712</v>
      </c>
      <c r="G252" s="51" t="str">
        <f>IF(totaal!G136=0,"",totaal!G136)</f>
        <v/>
      </c>
      <c r="H252" s="28"/>
    </row>
    <row r="253" spans="1:8" ht="15" hidden="1" customHeight="1">
      <c r="A253" s="23">
        <f>IF(totaal!A124=0,"",totaal!A124)</f>
        <v>250</v>
      </c>
      <c r="B253" s="24"/>
      <c r="C253" s="25" t="str">
        <f>IF(totaal!C137=0,"",totaal!C137)</f>
        <v>Vlinderklepafsluiter</v>
      </c>
      <c r="D253" s="25" t="str">
        <f>IF(totaal!D137=0,"",totaal!D137)</f>
        <v>Tyco Valves &amp; Controls</v>
      </c>
      <c r="E253" s="25" t="str">
        <f>IF(totaal!E137=0,"",totaal!E137)</f>
        <v xml:space="preserve">Figuur 38   DN50 </v>
      </c>
      <c r="F253" s="25" t="str">
        <f>IF(totaal!F137=0,"",totaal!F137)</f>
        <v/>
      </c>
      <c r="G253" s="51" t="str">
        <f>IF(totaal!G137=0,"",totaal!G137)</f>
        <v/>
      </c>
      <c r="H253" s="28"/>
    </row>
    <row r="254" spans="1:8" ht="15" hidden="1" customHeight="1">
      <c r="A254" s="23">
        <f>IF(totaal!A125=0,"",totaal!A125)</f>
        <v>251</v>
      </c>
      <c r="B254" s="24"/>
      <c r="C254" s="25" t="str">
        <f>IF(totaal!C138=0,"",totaal!C138)</f>
        <v>Vlinderklepafsluiter</v>
      </c>
      <c r="D254" s="25" t="str">
        <f>IF(totaal!D138=0,"",totaal!D138)</f>
        <v>Tyco Valves &amp; Controls</v>
      </c>
      <c r="E254" s="25" t="str">
        <f>IF(totaal!E138=0,"",totaal!E138)</f>
        <v>Figuur 38   DN65</v>
      </c>
      <c r="F254" s="25" t="str">
        <f>IF(totaal!F138=0,"",totaal!F138)</f>
        <v/>
      </c>
      <c r="G254" s="51" t="str">
        <f>IF(totaal!G138=0,"",totaal!G138)</f>
        <v/>
      </c>
      <c r="H254" s="28"/>
    </row>
    <row r="255" spans="1:8" ht="15" hidden="1" customHeight="1">
      <c r="A255" s="23">
        <f>IF(totaal!A126=0,"",totaal!A126)</f>
        <v>252</v>
      </c>
      <c r="B255" s="24"/>
      <c r="C255" s="25" t="str">
        <f>IF(totaal!C139=0,"",totaal!C139)</f>
        <v>Vlinderklepafsluiter</v>
      </c>
      <c r="D255" s="25" t="str">
        <f>IF(totaal!D139=0,"",totaal!D139)</f>
        <v>Tyco Valves &amp; Controls</v>
      </c>
      <c r="E255" s="25" t="str">
        <f>IF(totaal!E139=0,"",totaal!E139)</f>
        <v>Figuur 38   DN80</v>
      </c>
      <c r="F255" s="25" t="str">
        <f>IF(totaal!F139=0,"",totaal!F139)</f>
        <v/>
      </c>
      <c r="G255" s="51" t="str">
        <f>IF(totaal!G139=0,"",totaal!G139)</f>
        <v/>
      </c>
      <c r="H255" s="28"/>
    </row>
    <row r="256" spans="1:8" ht="15" hidden="1" customHeight="1">
      <c r="A256" s="23">
        <f>IF(totaal!A127=0,"",totaal!A127)</f>
        <v>253</v>
      </c>
      <c r="B256" s="24"/>
      <c r="C256" s="25" t="str">
        <f>IF(totaal!C140=0,"",totaal!C140)</f>
        <v>Vlinderklepafsluiter</v>
      </c>
      <c r="D256" s="25" t="str">
        <f>IF(totaal!D140=0,"",totaal!D140)</f>
        <v>Tyco Valves &amp; Controls</v>
      </c>
      <c r="E256" s="25" t="str">
        <f>IF(totaal!E140=0,"",totaal!E140)</f>
        <v>Figuur 38   DN100</v>
      </c>
      <c r="F256" s="25" t="str">
        <f>IF(totaal!F140=0,"",totaal!F140)</f>
        <v/>
      </c>
      <c r="G256" s="51" t="str">
        <f>IF(totaal!G140=0,"",totaal!G140)</f>
        <v/>
      </c>
      <c r="H256" s="28"/>
    </row>
    <row r="257" spans="1:8" ht="15" hidden="1" customHeight="1">
      <c r="A257" s="23">
        <f>IF(totaal!A128=0,"",totaal!A128)</f>
        <v>254</v>
      </c>
      <c r="B257" s="24"/>
      <c r="C257" s="25" t="str">
        <f>IF(totaal!C141=0,"",totaal!C141)</f>
        <v>Vlinderklepafsluiter</v>
      </c>
      <c r="D257" s="25" t="str">
        <f>IF(totaal!D141=0,"",totaal!D141)</f>
        <v>Tyco Valves &amp; Controls</v>
      </c>
      <c r="E257" s="25" t="str">
        <f>IF(totaal!E141=0,"",totaal!E141)</f>
        <v>Figuur 38   DN215</v>
      </c>
      <c r="F257" s="25" t="str">
        <f>IF(totaal!F141=0,"",totaal!F141)</f>
        <v/>
      </c>
      <c r="G257" s="51" t="str">
        <f>IF(totaal!G141=0,"",totaal!G141)</f>
        <v/>
      </c>
      <c r="H257" s="28"/>
    </row>
    <row r="258" spans="1:8" ht="15" hidden="1" customHeight="1">
      <c r="A258" s="23">
        <f>IF(totaal!A129=0,"",totaal!A129)</f>
        <v>255</v>
      </c>
      <c r="B258" s="24"/>
      <c r="C258" s="25" t="str">
        <f>IF(totaal!C142=0,"",totaal!C142)</f>
        <v>Vlinderklepafsluiter</v>
      </c>
      <c r="D258" s="25" t="str">
        <f>IF(totaal!D142=0,"",totaal!D142)</f>
        <v>Tyco Valves &amp; Controls</v>
      </c>
      <c r="E258" s="25" t="str">
        <f>IF(totaal!E142=0,"",totaal!E142)</f>
        <v>Figuur 38   DN150</v>
      </c>
      <c r="F258" s="25" t="str">
        <f>IF(totaal!F142=0,"",totaal!F142)</f>
        <v/>
      </c>
      <c r="G258" s="51" t="str">
        <f>IF(totaal!G142=0,"",totaal!G142)</f>
        <v/>
      </c>
      <c r="H258" s="28"/>
    </row>
    <row r="259" spans="1:8" ht="15" hidden="1" customHeight="1">
      <c r="A259" s="23">
        <f>IF(totaal!A130=0,"",totaal!A130)</f>
        <v>256</v>
      </c>
      <c r="B259" s="24"/>
      <c r="C259" s="25" t="str">
        <f>IF(totaal!C143=0,"",totaal!C143)</f>
        <v>Vlinderklepafsluiter</v>
      </c>
      <c r="D259" s="25" t="str">
        <f>IF(totaal!D143=0,"",totaal!D143)</f>
        <v>Tyco Valves &amp; Controls</v>
      </c>
      <c r="E259" s="25" t="str">
        <f>IF(totaal!E143=0,"",totaal!E143)</f>
        <v>Figuur 38   DN200</v>
      </c>
      <c r="F259" s="25" t="str">
        <f>IF(totaal!F143=0,"",totaal!F143)</f>
        <v/>
      </c>
      <c r="G259" s="51" t="str">
        <f>IF(totaal!G143=0,"",totaal!G143)</f>
        <v/>
      </c>
      <c r="H259" s="28"/>
    </row>
    <row r="260" spans="1:8" ht="15" hidden="1" customHeight="1">
      <c r="A260" s="23">
        <f>IF(totaal!A131=0,"",totaal!A131)</f>
        <v>257</v>
      </c>
      <c r="B260" s="24"/>
      <c r="C260" s="25" t="str">
        <f>IF(totaal!C144=0,"",totaal!C144)</f>
        <v>Manometer</v>
      </c>
      <c r="D260" s="25" t="str">
        <f>IF(totaal!D144=0,"",totaal!D144)</f>
        <v>Econosto</v>
      </c>
      <c r="E260" s="25" t="str">
        <f>IF(totaal!E144=0,"",totaal!E144)</f>
        <v>Figuur 330   ½"   0 - 4 Bar   kastdiameter ø100mm</v>
      </c>
      <c r="F260" s="25" t="str">
        <f>IF(totaal!F144=0,"",totaal!F144)</f>
        <v>EC003301E2C1110</v>
      </c>
      <c r="G260" s="51" t="str">
        <f>IF(totaal!G144=0,"",totaal!G144)</f>
        <v/>
      </c>
      <c r="H260" s="28"/>
    </row>
    <row r="261" spans="1:8" ht="15" hidden="1" customHeight="1">
      <c r="A261" s="23" t="e">
        <f>IF(totaal!#REF!=0,"",totaal!#REF!)</f>
        <v>#REF!</v>
      </c>
      <c r="B261" s="24"/>
      <c r="C261" s="25" t="str">
        <f>IF(totaal!C145=0,"",totaal!C145)</f>
        <v>Manometer sifonpijp</v>
      </c>
      <c r="D261" s="25" t="str">
        <f>IF(totaal!D145=0,"",totaal!D145)</f>
        <v>Econosto</v>
      </c>
      <c r="E261" s="25" t="str">
        <f>IF(totaal!E145=0,"",totaal!E145)</f>
        <v>Figuur 350   ½"</v>
      </c>
      <c r="F261" s="25" t="str">
        <f>IF(totaal!F145=0,"",totaal!F145)</f>
        <v/>
      </c>
      <c r="G261" s="51" t="str">
        <f>IF(totaal!G145=0,"",totaal!G145)</f>
        <v/>
      </c>
      <c r="H261" s="28"/>
    </row>
    <row r="262" spans="1:8" ht="15" hidden="1" customHeight="1">
      <c r="A262" s="23">
        <f>IF(totaal!A132=0,"",totaal!A132)</f>
        <v>259</v>
      </c>
      <c r="B262" s="24"/>
      <c r="C262" s="25" t="str">
        <f>IF(totaal!C146=0,"",totaal!C146)</f>
        <v>Manometerkraan</v>
      </c>
      <c r="D262" s="25" t="str">
        <f>IF(totaal!D146=0,"",totaal!D146)</f>
        <v>Econosto</v>
      </c>
      <c r="E262" s="25" t="str">
        <f>IF(totaal!E146=0,"",totaal!E146)</f>
        <v>Figuur 341   ½"</v>
      </c>
      <c r="F262" s="25" t="str">
        <f>IF(totaal!F146=0,"",totaal!F146)</f>
        <v>SY0034101/2CAAA</v>
      </c>
      <c r="G262" s="51" t="str">
        <f>IF(totaal!G146=0,"",totaal!G146)</f>
        <v/>
      </c>
      <c r="H262" s="28"/>
    </row>
    <row r="263" spans="1:8" ht="15" hidden="1" customHeight="1">
      <c r="A263" s="23">
        <f>IF(totaal!A133=0,"",totaal!A133)</f>
        <v>260</v>
      </c>
      <c r="B263" s="24"/>
      <c r="C263" s="25" t="e">
        <f>IF(totaal!#REF!=0,"",totaal!#REF!)</f>
        <v>#REF!</v>
      </c>
      <c r="D263" s="25" t="e">
        <f>IF(totaal!#REF!=0,"",totaal!#REF!)</f>
        <v>#REF!</v>
      </c>
      <c r="E263" s="25" t="e">
        <f>IF(totaal!#REF!=0,"",totaal!#REF!)</f>
        <v>#REF!</v>
      </c>
      <c r="F263" s="25" t="e">
        <f>IF(totaal!#REF!=0,"",totaal!#REF!)</f>
        <v>#REF!</v>
      </c>
      <c r="G263" s="51" t="e">
        <f>IF(totaal!#REF!=0,"",totaal!#REF!)</f>
        <v>#REF!</v>
      </c>
      <c r="H263" s="28"/>
    </row>
    <row r="264" spans="1:8" ht="15" hidden="1" customHeight="1">
      <c r="A264" s="23">
        <f>IF(totaal!A134=0,"",totaal!A134)</f>
        <v>261</v>
      </c>
      <c r="B264" s="24"/>
      <c r="C264" s="25" t="e">
        <f>IF(totaal!#REF!=0,"",totaal!#REF!)</f>
        <v>#REF!</v>
      </c>
      <c r="D264" s="25" t="e">
        <f>IF(totaal!#REF!=0,"",totaal!#REF!)</f>
        <v>#REF!</v>
      </c>
      <c r="E264" s="25" t="e">
        <f>IF(totaal!#REF!=0,"",totaal!#REF!)</f>
        <v>#REF!</v>
      </c>
      <c r="F264" s="25" t="e">
        <f>IF(totaal!#REF!=0,"",totaal!#REF!)</f>
        <v>#REF!</v>
      </c>
      <c r="G264" s="51" t="e">
        <f>IF(totaal!#REF!=0,"",totaal!#REF!)</f>
        <v>#REF!</v>
      </c>
      <c r="H264" s="28"/>
    </row>
    <row r="265" spans="1:8" ht="15" hidden="1" customHeight="1">
      <c r="A265" s="23">
        <f>IF(totaal!A135=0,"",totaal!A135)</f>
        <v>262</v>
      </c>
      <c r="B265" s="24"/>
      <c r="C265" s="25" t="str">
        <f>IF(totaal!C147=0,"",totaal!C147)</f>
        <v>Thermometer</v>
      </c>
      <c r="D265" s="25" t="str">
        <f>IF(totaal!D147=0,"",totaal!D147)</f>
        <v>Econosto</v>
      </c>
      <c r="E265" s="25" t="str">
        <f>IF(totaal!E147=0,"",totaal!E147)</f>
        <v>Figuur 661  -30 °C / 50 °C   kastdiameter ø80mm insteek 40mm</v>
      </c>
      <c r="F265" s="25" t="str">
        <f>IF(totaal!F147=0,"",totaal!F147)</f>
        <v>EC00661BB0AA2CA</v>
      </c>
      <c r="G265" s="51" t="str">
        <f>IF(totaal!G147=0,"",totaal!G147)</f>
        <v/>
      </c>
      <c r="H265" s="28"/>
    </row>
    <row r="266" spans="1:8" ht="15" hidden="1" customHeight="1">
      <c r="A266" s="23">
        <f>IF(totaal!A136=0,"",totaal!A136)</f>
        <v>263</v>
      </c>
      <c r="B266" s="24"/>
      <c r="C266" s="25" t="str">
        <f>IF(totaal!C148=0,"",totaal!C148)</f>
        <v>Thermometer</v>
      </c>
      <c r="D266" s="25" t="str">
        <f>IF(totaal!D148=0,"",totaal!D148)</f>
        <v>Econosto</v>
      </c>
      <c r="E266" s="25" t="str">
        <f>IF(totaal!E148=0,"",totaal!E148)</f>
        <v>Figuur 661  -30 °C / 50 °C   kastdiameter ø80mm insteek 60mm</v>
      </c>
      <c r="F266" s="25" t="str">
        <f>IF(totaal!F148=0,"",totaal!F148)</f>
        <v>EC00661BB0BA2CA</v>
      </c>
      <c r="G266" s="51" t="str">
        <f>IF(totaal!G148=0,"",totaal!G148)</f>
        <v/>
      </c>
      <c r="H266" s="28"/>
    </row>
    <row r="267" spans="1:8" ht="15" hidden="1" customHeight="1">
      <c r="A267" s="23">
        <f>IF(totaal!A137=0,"",totaal!A137)</f>
        <v>264</v>
      </c>
      <c r="B267" s="24"/>
      <c r="C267" s="25" t="str">
        <f>IF(totaal!C149=0,"",totaal!C149)</f>
        <v>Thermometer</v>
      </c>
      <c r="D267" s="25" t="str">
        <f>IF(totaal!D149=0,"",totaal!D149)</f>
        <v>Econosto</v>
      </c>
      <c r="E267" s="25" t="str">
        <f>IF(totaal!E149=0,"",totaal!E149)</f>
        <v>Figuur 661  -30 °C / 50 °C   kastdiameter ø80mm insteek 100mm</v>
      </c>
      <c r="F267" s="25" t="str">
        <f>IF(totaal!F149=0,"",totaal!F149)</f>
        <v>EC00661BB0CA2CA</v>
      </c>
      <c r="G267" s="51" t="str">
        <f>IF(totaal!G149=0,"",totaal!G149)</f>
        <v/>
      </c>
      <c r="H267" s="28"/>
    </row>
    <row r="268" spans="1:8" ht="15" hidden="1" customHeight="1">
      <c r="A268" s="23">
        <f>IF(totaal!A138=0,"",totaal!A138)</f>
        <v>265</v>
      </c>
      <c r="B268" s="24"/>
      <c r="C268" s="25" t="str">
        <f>IF(totaal!C150=0,"",totaal!C150)</f>
        <v>Thermometer</v>
      </c>
      <c r="D268" s="25" t="str">
        <f>IF(totaal!D150=0,"",totaal!D150)</f>
        <v>Econosto</v>
      </c>
      <c r="E268" s="25" t="str">
        <f>IF(totaal!E150=0,"",totaal!E150)</f>
        <v>Figuur 661   0 °C / 120 °C   kastdiameter ø80mm insteek 40mm</v>
      </c>
      <c r="F268" s="25" t="str">
        <f>IF(totaal!F150=0,"",totaal!F150)</f>
        <v>EC00661BG0AA2CA</v>
      </c>
      <c r="G268" s="51" t="str">
        <f>IF(totaal!G150=0,"",totaal!G150)</f>
        <v/>
      </c>
      <c r="H268" s="28"/>
    </row>
    <row r="269" spans="1:8" ht="15" hidden="1" customHeight="1">
      <c r="A269" s="23">
        <f>IF(totaal!A139=0,"",totaal!A139)</f>
        <v>266</v>
      </c>
      <c r="B269" s="24"/>
      <c r="C269" s="25" t="str">
        <f>IF(totaal!C151=0,"",totaal!C151)</f>
        <v>Thermometer</v>
      </c>
      <c r="D269" s="25" t="str">
        <f>IF(totaal!D151=0,"",totaal!D151)</f>
        <v>Econosto</v>
      </c>
      <c r="E269" s="25" t="str">
        <f>IF(totaal!E151=0,"",totaal!E151)</f>
        <v>Figuur 661   0 °C / 120 °C   kastdiameter ø80mm insteek 60mm</v>
      </c>
      <c r="F269" s="25" t="str">
        <f>IF(totaal!F151=0,"",totaal!F151)</f>
        <v>EC00661BG0BA2CA</v>
      </c>
      <c r="G269" s="51" t="str">
        <f>IF(totaal!G151=0,"",totaal!G151)</f>
        <v/>
      </c>
      <c r="H269" s="28"/>
    </row>
    <row r="270" spans="1:8" ht="15" hidden="1" customHeight="1">
      <c r="A270" s="23">
        <f>IF(totaal!A140=0,"",totaal!A140)</f>
        <v>267</v>
      </c>
      <c r="B270" s="24"/>
      <c r="C270" s="25" t="str">
        <f>IF(totaal!C152=0,"",totaal!C152)</f>
        <v>Thermometer</v>
      </c>
      <c r="D270" s="25" t="str">
        <f>IF(totaal!D152=0,"",totaal!D152)</f>
        <v>Econosto</v>
      </c>
      <c r="E270" s="25" t="str">
        <f>IF(totaal!E152=0,"",totaal!E152)</f>
        <v>Figuur 661   0 °C / 120 °C   kastdiameter ø80mm insteek 100mm</v>
      </c>
      <c r="F270" s="25" t="str">
        <f>IF(totaal!F152=0,"",totaal!F152)</f>
        <v>EC00661BG0CA2CA</v>
      </c>
      <c r="G270" s="51" t="str">
        <f>IF(totaal!G152=0,"",totaal!G152)</f>
        <v/>
      </c>
      <c r="H270" s="28"/>
    </row>
    <row r="271" spans="1:8" ht="15" hidden="1" customHeight="1">
      <c r="A271" s="23">
        <f>IF(totaal!A141=0,"",totaal!A141)</f>
        <v>268</v>
      </c>
      <c r="B271" s="24"/>
      <c r="C271" s="25" t="str">
        <f>IF(totaal!C153=0,"",totaal!C153)</f>
        <v>Thermometer</v>
      </c>
      <c r="D271" s="25" t="str">
        <f>IF(totaal!D153=0,"",totaal!D153)</f>
        <v>Econosto</v>
      </c>
      <c r="E271" s="25" t="str">
        <f>IF(totaal!E153=0,"",totaal!E153)</f>
        <v>Figuur 1656   -30°C / +50 °C  Staafthermometer insteek 50mm</v>
      </c>
      <c r="F271" s="25" t="str">
        <f>IF(totaal!F153=0,"",totaal!F153)</f>
        <v/>
      </c>
      <c r="G271" s="51" t="str">
        <f>IF(totaal!G153=0,"",totaal!G153)</f>
        <v/>
      </c>
      <c r="H271" s="28"/>
    </row>
    <row r="272" spans="1:8" ht="15" hidden="1" customHeight="1">
      <c r="A272" s="23">
        <f>IF(totaal!A142=0,"",totaal!A142)</f>
        <v>269</v>
      </c>
      <c r="B272" s="24"/>
      <c r="C272" s="25" t="str">
        <f>IF(totaal!C154=0,"",totaal!C154)</f>
        <v>Overstortbeveiliging</v>
      </c>
      <c r="D272" s="25" t="str">
        <f>IF(totaal!D154=0,"",totaal!D154)</f>
        <v>Flamco</v>
      </c>
      <c r="E272" s="25" t="str">
        <f>IF(totaal!E154=0,"",totaal!E154)</f>
        <v>Prescor DN15</v>
      </c>
      <c r="F272" s="25" t="str">
        <f>IF(totaal!F154=0,"",totaal!F154)</f>
        <v/>
      </c>
      <c r="G272" s="51" t="str">
        <f>IF(totaal!G154=0,"",totaal!G154)</f>
        <v/>
      </c>
      <c r="H272" s="28"/>
    </row>
    <row r="273" spans="1:8" ht="15" hidden="1" customHeight="1">
      <c r="A273" s="23">
        <f>IF(totaal!A143=0,"",totaal!A143)</f>
        <v>270</v>
      </c>
      <c r="B273" s="24"/>
      <c r="C273" s="25" t="e">
        <f>IF(totaal!#REF!=0,"",totaal!#REF!)</f>
        <v>#REF!</v>
      </c>
      <c r="D273" s="25" t="e">
        <f>IF(totaal!#REF!=0,"",totaal!#REF!)</f>
        <v>#REF!</v>
      </c>
      <c r="E273" s="25" t="e">
        <f>IF(totaal!#REF!=0,"",totaal!#REF!)</f>
        <v>#REF!</v>
      </c>
      <c r="F273" s="25" t="e">
        <f>IF(totaal!#REF!=0,"",totaal!#REF!)</f>
        <v>#REF!</v>
      </c>
      <c r="G273" s="51" t="e">
        <f>IF(totaal!#REF!=0,"",totaal!#REF!)</f>
        <v>#REF!</v>
      </c>
      <c r="H273" s="28"/>
    </row>
    <row r="274" spans="1:8" ht="15" hidden="1" customHeight="1">
      <c r="A274" s="23">
        <f>IF(totaal!A144=0,"",totaal!A144)</f>
        <v>271</v>
      </c>
      <c r="B274" s="24"/>
      <c r="C274" s="25" t="str">
        <f>IF(totaal!C155=0,"",totaal!C155)</f>
        <v>Luchtafscheider</v>
      </c>
      <c r="D274" s="25" t="str">
        <f>IF(totaal!D155=0,"",totaal!D155)</f>
        <v>Flamco</v>
      </c>
      <c r="E274" s="25" t="str">
        <f>IF(totaal!E155=0,"",totaal!E155)</f>
        <v>Flamcovent 50F  DN50</v>
      </c>
      <c r="F274" s="25" t="str">
        <f>IF(totaal!F155=0,"",totaal!F155)</f>
        <v/>
      </c>
      <c r="G274" s="51" t="str">
        <f>IF(totaal!G155=0,"",totaal!G155)</f>
        <v/>
      </c>
      <c r="H274" s="28"/>
    </row>
    <row r="275" spans="1:8" ht="15" hidden="1" customHeight="1">
      <c r="A275" s="23">
        <f>IF(totaal!A145=0,"",totaal!A145)</f>
        <v>272</v>
      </c>
      <c r="B275" s="24"/>
      <c r="C275" s="25" t="str">
        <f>IF(totaal!C156=0,"",totaal!C156)</f>
        <v>Luchtafscheider</v>
      </c>
      <c r="D275" s="25" t="str">
        <f>IF(totaal!D156=0,"",totaal!D156)</f>
        <v>Flamco</v>
      </c>
      <c r="E275" s="25" t="str">
        <f>IF(totaal!E156=0,"",totaal!E156)</f>
        <v>Flamcovent 65F  DN65</v>
      </c>
      <c r="F275" s="25" t="str">
        <f>IF(totaal!F156=0,"",totaal!F156)</f>
        <v/>
      </c>
      <c r="G275" s="51" t="str">
        <f>IF(totaal!G156=0,"",totaal!G156)</f>
        <v/>
      </c>
      <c r="H275" s="28"/>
    </row>
    <row r="276" spans="1:8" ht="15" hidden="1" customHeight="1">
      <c r="A276" s="23">
        <f>IF(totaal!A146=0,"",totaal!A146)</f>
        <v>273</v>
      </c>
      <c r="B276" s="24"/>
      <c r="C276" s="25" t="str">
        <f>IF(totaal!C157=0,"",totaal!C157)</f>
        <v>Luchtafscheider</v>
      </c>
      <c r="D276" s="25" t="str">
        <f>IF(totaal!D157=0,"",totaal!D157)</f>
        <v>Flamco</v>
      </c>
      <c r="E276" s="25" t="str">
        <f>IF(totaal!E157=0,"",totaal!E157)</f>
        <v>Flamcovent 80F  DN80</v>
      </c>
      <c r="F276" s="25" t="str">
        <f>IF(totaal!F157=0,"",totaal!F157)</f>
        <v/>
      </c>
      <c r="G276" s="51" t="str">
        <f>IF(totaal!G157=0,"",totaal!G157)</f>
        <v/>
      </c>
      <c r="H276" s="28"/>
    </row>
    <row r="277" spans="1:8" ht="15" hidden="1" customHeight="1">
      <c r="A277" s="23" t="e">
        <f>IF(totaal!#REF!=0,"",totaal!#REF!)</f>
        <v>#REF!</v>
      </c>
      <c r="B277" s="24"/>
      <c r="C277" s="25" t="str">
        <f>IF(totaal!C158=0,"",totaal!C158)</f>
        <v>Luchtafscheider</v>
      </c>
      <c r="D277" s="25" t="str">
        <f>IF(totaal!D158=0,"",totaal!D158)</f>
        <v>Flamco</v>
      </c>
      <c r="E277" s="25" t="str">
        <f>IF(totaal!E158=0,"",totaal!E158)</f>
        <v>Flamcovent 100F  DN100</v>
      </c>
      <c r="F277" s="25" t="str">
        <f>IF(totaal!F158=0,"",totaal!F158)</f>
        <v/>
      </c>
      <c r="G277" s="51" t="str">
        <f>IF(totaal!G158=0,"",totaal!G158)</f>
        <v/>
      </c>
      <c r="H277" s="28"/>
    </row>
    <row r="278" spans="1:8" ht="15" hidden="1" customHeight="1">
      <c r="A278" s="23" t="e">
        <f>IF(totaal!#REF!=0,"",totaal!#REF!)</f>
        <v>#REF!</v>
      </c>
      <c r="B278" s="24"/>
      <c r="C278" s="25" t="str">
        <f>IF(totaal!C159=0,"",totaal!C159)</f>
        <v>Waterfilter</v>
      </c>
      <c r="D278" s="25" t="str">
        <f>IF(totaal!D159=0,"",totaal!D159)</f>
        <v>Econosto</v>
      </c>
      <c r="E278" s="25" t="str">
        <f>IF(totaal!E159=0,"",totaal!E159)</f>
        <v>figuur 1019  DN100</v>
      </c>
      <c r="F278" s="25" t="str">
        <f>IF(totaal!F159=0,"",totaal!F159)</f>
        <v/>
      </c>
      <c r="G278" s="51" t="str">
        <f>IF(totaal!G159=0,"",totaal!G159)</f>
        <v/>
      </c>
      <c r="H278" s="28"/>
    </row>
    <row r="279" spans="1:8" ht="15" hidden="1" customHeight="1">
      <c r="A279" s="23">
        <f>IF(totaal!A147=0,"",totaal!A147)</f>
        <v>276</v>
      </c>
      <c r="B279" s="24"/>
      <c r="C279" s="25" t="str">
        <f>IF(totaal!C160=0,"",totaal!C160)</f>
        <v>Waterfilter</v>
      </c>
      <c r="D279" s="25" t="str">
        <f>IF(totaal!D160=0,"",totaal!D160)</f>
        <v>Econosto</v>
      </c>
      <c r="E279" s="25" t="str">
        <f>IF(totaal!E160=0,"",totaal!E160)</f>
        <v>figuur 1019  DN50</v>
      </c>
      <c r="F279" s="25" t="str">
        <f>IF(totaal!F160=0,"",totaal!F160)</f>
        <v/>
      </c>
      <c r="G279" s="51" t="str">
        <f>IF(totaal!G160=0,"",totaal!G160)</f>
        <v/>
      </c>
      <c r="H279" s="28"/>
    </row>
    <row r="280" spans="1:8" ht="15" hidden="1" customHeight="1">
      <c r="A280" s="23">
        <f>IF(totaal!A148=0,"",totaal!A148)</f>
        <v>277</v>
      </c>
      <c r="B280" s="24"/>
      <c r="C280" s="25" t="str">
        <f>IF(totaal!C161=0,"",totaal!C161)</f>
        <v>Waterfilter</v>
      </c>
      <c r="D280" s="25" t="str">
        <f>IF(totaal!D161=0,"",totaal!D161)</f>
        <v>Econosto</v>
      </c>
      <c r="E280" s="25" t="str">
        <f>IF(totaal!E161=0,"",totaal!E161)</f>
        <v>figuur 1019  DN65</v>
      </c>
      <c r="F280" s="25" t="str">
        <f>IF(totaal!F161=0,"",totaal!F161)</f>
        <v/>
      </c>
      <c r="G280" s="51" t="str">
        <f>IF(totaal!G161=0,"",totaal!G161)</f>
        <v/>
      </c>
      <c r="H280" s="28"/>
    </row>
    <row r="281" spans="1:8" ht="15" hidden="1" customHeight="1">
      <c r="A281" s="23">
        <f>IF(totaal!A149=0,"",totaal!A149)</f>
        <v>278</v>
      </c>
      <c r="B281" s="24"/>
      <c r="C281" s="25" t="str">
        <f>IF(totaal!C162=0,"",totaal!C162)</f>
        <v>Waterfilter</v>
      </c>
      <c r="D281" s="25" t="str">
        <f>IF(totaal!D162=0,"",totaal!D162)</f>
        <v>Econosto</v>
      </c>
      <c r="E281" s="25" t="str">
        <f>IF(totaal!E162=0,"",totaal!E162)</f>
        <v>figuur 1019  DN80</v>
      </c>
      <c r="F281" s="25" t="str">
        <f>IF(totaal!F162=0,"",totaal!F162)</f>
        <v/>
      </c>
      <c r="G281" s="51" t="str">
        <f>IF(totaal!G162=0,"",totaal!G162)</f>
        <v/>
      </c>
      <c r="H281" s="28"/>
    </row>
    <row r="282" spans="1:8" ht="15" hidden="1" customHeight="1">
      <c r="A282" s="23">
        <f>IF(totaal!A150=0,"",totaal!A150)</f>
        <v>279</v>
      </c>
      <c r="B282" s="24"/>
      <c r="C282" s="25" t="str">
        <f>IF(totaal!C163=0,"",totaal!C163)</f>
        <v>Waterfilter</v>
      </c>
      <c r="D282" s="25" t="str">
        <f>IF(totaal!D163=0,"",totaal!D163)</f>
        <v>Econosto</v>
      </c>
      <c r="E282" s="25" t="str">
        <f>IF(totaal!E163=0,"",totaal!E163)</f>
        <v>figuur 1019  DN125</v>
      </c>
      <c r="F282" s="25" t="str">
        <f>IF(totaal!F163=0,"",totaal!F163)</f>
        <v/>
      </c>
      <c r="G282" s="51" t="str">
        <f>IF(totaal!G163=0,"",totaal!G163)</f>
        <v/>
      </c>
      <c r="H282" s="28"/>
    </row>
    <row r="283" spans="1:8" ht="15" hidden="1" customHeight="1">
      <c r="A283" s="23">
        <f>IF(totaal!A151=0,"",totaal!A151)</f>
        <v>280</v>
      </c>
      <c r="B283" s="24"/>
      <c r="C283" s="25" t="str">
        <f>IF(totaal!C164=0,"",totaal!C164)</f>
        <v>Compensator</v>
      </c>
      <c r="D283" s="25" t="str">
        <f>IF(totaal!D164=0,"",totaal!D164)</f>
        <v>Hibro compensatoren</v>
      </c>
      <c r="E283" s="25" t="str">
        <f>IF(totaal!E164=0,"",totaal!E164)</f>
        <v>Dilatoflex Type K Rubberkwaliteit CC NW100 L=140mm</v>
      </c>
      <c r="F283" s="25" t="str">
        <f>IF(totaal!F164=0,"",totaal!F164)</f>
        <v>24CC0125KV</v>
      </c>
      <c r="G283" s="51" t="str">
        <f>IF(totaal!G164=0,"",totaal!G164)</f>
        <v/>
      </c>
      <c r="H283" s="28"/>
    </row>
    <row r="284" spans="1:8" ht="15" hidden="1" customHeight="1">
      <c r="A284" s="23">
        <f>IF(totaal!A152=0,"",totaal!A152)</f>
        <v>281</v>
      </c>
      <c r="B284" s="24"/>
      <c r="C284" s="25" t="e">
        <f>IF(totaal!#REF!=0,"",totaal!#REF!)</f>
        <v>#REF!</v>
      </c>
      <c r="D284" s="25" t="e">
        <f>IF(totaal!#REF!=0,"",totaal!#REF!)</f>
        <v>#REF!</v>
      </c>
      <c r="E284" s="25" t="e">
        <f>IF(totaal!#REF!=0,"",totaal!#REF!)</f>
        <v>#REF!</v>
      </c>
      <c r="F284" s="25" t="e">
        <f>IF(totaal!#REF!=0,"",totaal!#REF!)</f>
        <v>#REF!</v>
      </c>
      <c r="G284" s="51" t="e">
        <f>IF(totaal!#REF!=0,"",totaal!#REF!)</f>
        <v>#REF!</v>
      </c>
      <c r="H284" s="28"/>
    </row>
    <row r="285" spans="1:8" ht="15" hidden="1" customHeight="1">
      <c r="A285" s="23">
        <f>IF(totaal!A153=0,"",totaal!A153)</f>
        <v>282</v>
      </c>
      <c r="B285" s="24"/>
      <c r="C285" s="25" t="e">
        <f>IF(totaal!#REF!=0,"",totaal!#REF!)</f>
        <v>#REF!</v>
      </c>
      <c r="D285" s="25" t="e">
        <f>IF(totaal!#REF!=0,"",totaal!#REF!)</f>
        <v>#REF!</v>
      </c>
      <c r="E285" s="25" t="e">
        <f>IF(totaal!#REF!=0,"",totaal!#REF!)</f>
        <v>#REF!</v>
      </c>
      <c r="F285" s="25" t="e">
        <f>IF(totaal!#REF!=0,"",totaal!#REF!)</f>
        <v>#REF!</v>
      </c>
      <c r="G285" s="51" t="e">
        <f>IF(totaal!#REF!=0,"",totaal!#REF!)</f>
        <v>#REF!</v>
      </c>
      <c r="H285" s="28"/>
    </row>
    <row r="286" spans="1:8" ht="15" hidden="1" customHeight="1">
      <c r="A286" s="23">
        <f>IF(totaal!A154=0,"",totaal!A154)</f>
        <v>283</v>
      </c>
      <c r="B286" s="24"/>
      <c r="C286" s="25" t="e">
        <f>IF(totaal!#REF!=0,"",totaal!#REF!)</f>
        <v>#REF!</v>
      </c>
      <c r="D286" s="25" t="e">
        <f>IF(totaal!#REF!=0,"",totaal!#REF!)</f>
        <v>#REF!</v>
      </c>
      <c r="E286" s="25" t="e">
        <f>IF(totaal!#REF!=0,"",totaal!#REF!)</f>
        <v>#REF!</v>
      </c>
      <c r="F286" s="25" t="e">
        <f>IF(totaal!#REF!=0,"",totaal!#REF!)</f>
        <v>#REF!</v>
      </c>
      <c r="G286" s="51" t="e">
        <f>IF(totaal!#REF!=0,"",totaal!#REF!)</f>
        <v>#REF!</v>
      </c>
      <c r="H286" s="28"/>
    </row>
    <row r="287" spans="1:8" ht="15" hidden="1" customHeight="1">
      <c r="A287" s="23" t="e">
        <f>IF(totaal!#REF!=0,"",totaal!#REF!)</f>
        <v>#REF!</v>
      </c>
      <c r="B287" s="24"/>
      <c r="C287" s="25" t="str">
        <f>IF(totaal!C165=0,"",totaal!C165)</f>
        <v>Vul/aftapkraan</v>
      </c>
      <c r="D287" s="25" t="str">
        <f>IF(totaal!D165=0,"",totaal!D165)</f>
        <v>Econosto</v>
      </c>
      <c r="E287" s="25" t="str">
        <f>IF(totaal!E165=0,"",totaal!E165)</f>
        <v>figuur 450   ½"</v>
      </c>
      <c r="F287" s="25" t="str">
        <f>IF(totaal!F165=0,"",totaal!F165)</f>
        <v>EC0045001/2AB11</v>
      </c>
      <c r="G287" s="51" t="str">
        <f>IF(totaal!G165=0,"",totaal!G165)</f>
        <v/>
      </c>
      <c r="H287" s="28"/>
    </row>
    <row r="288" spans="1:8" ht="15" hidden="1" customHeight="1">
      <c r="A288" s="23">
        <f>IF(totaal!A155=0,"",totaal!A155)</f>
        <v>285</v>
      </c>
      <c r="B288" s="24"/>
      <c r="C288" s="25" t="str">
        <f>IF(totaal!C166=0,"",totaal!C166)</f>
        <v>Vul/aftapkraan</v>
      </c>
      <c r="D288" s="25" t="str">
        <f>IF(totaal!D166=0,"",totaal!D166)</f>
        <v>Econosto</v>
      </c>
      <c r="E288" s="25" t="str">
        <f>IF(totaal!E166=0,"",totaal!E166)</f>
        <v>figuur 450   ¾"</v>
      </c>
      <c r="F288" s="25" t="str">
        <f>IF(totaal!F166=0,"",totaal!F166)</f>
        <v>EC0045003/4AB11</v>
      </c>
      <c r="G288" s="51" t="str">
        <f>IF(totaal!G166=0,"",totaal!G166)</f>
        <v/>
      </c>
      <c r="H288" s="28"/>
    </row>
    <row r="289" spans="1:8" ht="15" hidden="1" customHeight="1">
      <c r="A289" s="23">
        <f>IF(totaal!A156=0,"",totaal!A156)</f>
        <v>286</v>
      </c>
      <c r="B289" s="24"/>
      <c r="C289" s="25" t="str">
        <f>IF(totaal!C167=0,"",totaal!C167)</f>
        <v>Veiligheidsventiel</v>
      </c>
      <c r="D289" s="25" t="str">
        <f>IF(totaal!D167=0,"",totaal!D167)</f>
        <v>Flamco</v>
      </c>
      <c r="E289" s="25" t="str">
        <f>IF(totaal!E167=0,"",totaal!E167)</f>
        <v xml:space="preserve">Prescor S700-5/4"  </v>
      </c>
      <c r="F289" s="25" t="str">
        <f>IF(totaal!F167=0,"",totaal!F167)</f>
        <v/>
      </c>
      <c r="G289" s="51" t="str">
        <f>IF(totaal!G167=0,"",totaal!G167)</f>
        <v/>
      </c>
      <c r="H289" s="28"/>
    </row>
    <row r="290" spans="1:8" ht="15" hidden="1" customHeight="1">
      <c r="A290" s="23">
        <f>IF(totaal!A157=0,"",totaal!A157)</f>
        <v>287</v>
      </c>
      <c r="B290" s="24"/>
      <c r="C290" s="25" t="str">
        <f>IF(totaal!C168=0,"",totaal!C168)</f>
        <v>Veiligheidsventiel</v>
      </c>
      <c r="D290" s="25" t="str">
        <f>IF(totaal!D168=0,"",totaal!D168)</f>
        <v>Flamco</v>
      </c>
      <c r="E290" s="25" t="str">
        <f>IF(totaal!E168=0,"",totaal!E168)</f>
        <v>Prescor S700-5/4"   insteldruk 5 bar</v>
      </c>
      <c r="F290" s="25" t="str">
        <f>IF(totaal!F168=0,"",totaal!F168)</f>
        <v/>
      </c>
      <c r="G290" s="51" t="str">
        <f>IF(totaal!G168=0,"",totaal!G168)</f>
        <v/>
      </c>
      <c r="H290" s="28"/>
    </row>
    <row r="291" spans="1:8" ht="15" hidden="1" customHeight="1">
      <c r="A291" s="23">
        <f>IF(totaal!A158=0,"",totaal!A158)</f>
        <v>288</v>
      </c>
      <c r="B291" s="24"/>
      <c r="C291" s="25" t="str">
        <f>IF(totaal!C169=0,"",totaal!C169)</f>
        <v>Terugslagklep</v>
      </c>
      <c r="D291" s="25" t="str">
        <f>IF(totaal!D169=0,"",totaal!D169)</f>
        <v>MRC Transmark</v>
      </c>
      <c r="E291" s="25" t="str">
        <f>IF(totaal!E169=0,"",totaal!E169)</f>
        <v>RK41 - 040   Gestra Disco   Messing Korte bouwlengte PN16</v>
      </c>
      <c r="F291" s="25" t="str">
        <f>IF(totaal!F169=0,"",totaal!F169)</f>
        <v/>
      </c>
      <c r="G291" s="51" t="str">
        <f>IF(totaal!G169=0,"",totaal!G169)</f>
        <v/>
      </c>
      <c r="H291" s="28"/>
    </row>
    <row r="292" spans="1:8" ht="15" hidden="1" customHeight="1">
      <c r="A292" s="23">
        <f>IF(totaal!A159=0,"",totaal!A159)</f>
        <v>289</v>
      </c>
      <c r="B292" s="24"/>
      <c r="C292" s="25" t="str">
        <f>IF(totaal!C170=0,"",totaal!C170)</f>
        <v>Terugslagklep</v>
      </c>
      <c r="D292" s="25" t="str">
        <f>IF(totaal!D170=0,"",totaal!D170)</f>
        <v>MRC Transmark</v>
      </c>
      <c r="E292" s="25" t="str">
        <f>IF(totaal!E170=0,"",totaal!E170)</f>
        <v>RK41 - 050   Gestra Disco   Messing Korte bouwlengte PN16</v>
      </c>
      <c r="F292" s="25" t="str">
        <f>IF(totaal!F170=0,"",totaal!F170)</f>
        <v/>
      </c>
      <c r="G292" s="51" t="str">
        <f>IF(totaal!G170=0,"",totaal!G170)</f>
        <v/>
      </c>
      <c r="H292" s="28"/>
    </row>
    <row r="293" spans="1:8" ht="15" hidden="1" customHeight="1">
      <c r="A293" s="23">
        <f>IF(totaal!A160=0,"",totaal!A160)</f>
        <v>290</v>
      </c>
      <c r="B293" s="24"/>
      <c r="C293" s="25" t="str">
        <f>IF(totaal!C171=0,"",totaal!C171)</f>
        <v>Terugslagklep</v>
      </c>
      <c r="D293" s="25" t="str">
        <f>IF(totaal!D171=0,"",totaal!D171)</f>
        <v>MRC Transmark</v>
      </c>
      <c r="E293" s="25" t="str">
        <f>IF(totaal!E171=0,"",totaal!E171)</f>
        <v>RK41 - 065   Gestra Disco   Messing Korte bouwlengte PN16</v>
      </c>
      <c r="F293" s="25" t="str">
        <f>IF(totaal!F171=0,"",totaal!F171)</f>
        <v/>
      </c>
      <c r="G293" s="51" t="str">
        <f>IF(totaal!G171=0,"",totaal!G171)</f>
        <v/>
      </c>
      <c r="H293" s="28"/>
    </row>
    <row r="294" spans="1:8" ht="15" hidden="1" customHeight="1">
      <c r="A294" s="23">
        <f>IF(totaal!A161=0,"",totaal!A161)</f>
        <v>291</v>
      </c>
      <c r="B294" s="24"/>
      <c r="C294" s="25" t="str">
        <f>IF(totaal!C172=0,"",totaal!C172)</f>
        <v>Terugslagklep</v>
      </c>
      <c r="D294" s="25" t="str">
        <f>IF(totaal!D172=0,"",totaal!D172)</f>
        <v>MRC Transmark</v>
      </c>
      <c r="E294" s="25" t="str">
        <f>IF(totaal!E172=0,"",totaal!E172)</f>
        <v>RK41 - 080   Gestra Disco   Messing Korte bouwlengte PN16</v>
      </c>
      <c r="F294" s="25" t="str">
        <f>IF(totaal!F172=0,"",totaal!F172)</f>
        <v/>
      </c>
      <c r="G294" s="51" t="str">
        <f>IF(totaal!G172=0,"",totaal!G172)</f>
        <v/>
      </c>
      <c r="H294" s="28"/>
    </row>
    <row r="295" spans="1:8" ht="15" hidden="1" customHeight="1">
      <c r="A295" s="23">
        <f>IF(totaal!A162=0,"",totaal!A162)</f>
        <v>292</v>
      </c>
      <c r="B295" s="24"/>
      <c r="C295" s="25" t="str">
        <f>IF(totaal!C173=0,"",totaal!C173)</f>
        <v>Terugslagklep</v>
      </c>
      <c r="D295" s="25" t="str">
        <f>IF(totaal!D173=0,"",totaal!D173)</f>
        <v>MRC Transmark</v>
      </c>
      <c r="E295" s="25" t="str">
        <f>IF(totaal!E173=0,"",totaal!E173)</f>
        <v>RK41 - 100   Gestra Disco   Messing Korte bouwlengte PN16</v>
      </c>
      <c r="F295" s="25" t="str">
        <f>IF(totaal!F173=0,"",totaal!F173)</f>
        <v/>
      </c>
      <c r="G295" s="51" t="str">
        <f>IF(totaal!G173=0,"",totaal!G173)</f>
        <v/>
      </c>
      <c r="H295" s="28"/>
    </row>
    <row r="296" spans="1:8" ht="15" hidden="1" customHeight="1">
      <c r="A296" s="23">
        <f>IF(totaal!A163=0,"",totaal!A163)</f>
        <v>293</v>
      </c>
      <c r="B296" s="24"/>
      <c r="C296" s="25" t="e">
        <f>IF(totaal!#REF!=0,"",totaal!#REF!)</f>
        <v>#REF!</v>
      </c>
      <c r="D296" s="25" t="e">
        <f>IF(totaal!#REF!=0,"",totaal!#REF!)</f>
        <v>#REF!</v>
      </c>
      <c r="E296" s="25" t="e">
        <f>IF(totaal!#REF!=0,"",totaal!#REF!)</f>
        <v>#REF!</v>
      </c>
      <c r="F296" s="25" t="e">
        <f>IF(totaal!#REF!=0,"",totaal!#REF!)</f>
        <v>#REF!</v>
      </c>
      <c r="G296" s="51" t="e">
        <f>IF(totaal!#REF!=0,"",totaal!#REF!)</f>
        <v>#REF!</v>
      </c>
      <c r="H296" s="28"/>
    </row>
    <row r="297" spans="1:8" ht="15" hidden="1" customHeight="1">
      <c r="A297" s="23">
        <f>IF(totaal!A164=0,"",totaal!A164)</f>
        <v>294</v>
      </c>
      <c r="B297" s="24"/>
      <c r="C297" s="25" t="e">
        <f>IF(totaal!#REF!=0,"",totaal!#REF!)</f>
        <v>#REF!</v>
      </c>
      <c r="D297" s="25" t="e">
        <f>IF(totaal!#REF!=0,"",totaal!#REF!)</f>
        <v>#REF!</v>
      </c>
      <c r="E297" s="25" t="e">
        <f>IF(totaal!#REF!=0,"",totaal!#REF!)</f>
        <v>#REF!</v>
      </c>
      <c r="F297" s="25" t="e">
        <f>IF(totaal!#REF!=0,"",totaal!#REF!)</f>
        <v>#REF!</v>
      </c>
      <c r="G297" s="51" t="e">
        <f>IF(totaal!#REF!=0,"",totaal!#REF!)</f>
        <v>#REF!</v>
      </c>
      <c r="H297" s="28"/>
    </row>
    <row r="298" spans="1:8" ht="15" hidden="1" customHeight="1">
      <c r="A298" s="23" t="e">
        <f>IF(totaal!#REF!=0,"",totaal!#REF!)</f>
        <v>#REF!</v>
      </c>
      <c r="B298" s="24"/>
      <c r="C298" s="25" t="str">
        <f>IF(totaal!C174=0,"",totaal!C174)</f>
        <v>Radiator Ontluchtingsstop</v>
      </c>
      <c r="D298" s="25" t="str">
        <f>IF(totaal!D174=0,"",totaal!D174)</f>
        <v>Hummel</v>
      </c>
      <c r="E298" s="25" t="str">
        <f>IF(totaal!E174=0,"",totaal!E174)</f>
        <v>Draaibaar ½"</v>
      </c>
      <c r="F298" s="25" t="str">
        <f>IF(totaal!F174=0,"",totaal!F174)</f>
        <v>TU6737241</v>
      </c>
      <c r="G298" s="51" t="str">
        <f>IF(totaal!G174=0,"",totaal!G174)</f>
        <v/>
      </c>
      <c r="H298" s="28"/>
    </row>
    <row r="299" spans="1:8" ht="15" hidden="1" customHeight="1">
      <c r="A299" s="23" t="e">
        <f>IF(totaal!#REF!=0,"",totaal!#REF!)</f>
        <v>#REF!</v>
      </c>
      <c r="B299" s="24"/>
      <c r="C299" s="25" t="str">
        <f>IF(totaal!C175=0,"",totaal!C175)</f>
        <v>Radiator Aftapper/slangtule</v>
      </c>
      <c r="D299" s="25" t="str">
        <f>IF(totaal!D175=0,"",totaal!D175)</f>
        <v>Hummel</v>
      </c>
      <c r="E299" s="25" t="str">
        <f>IF(totaal!E175=0,"",totaal!E175)</f>
        <v>Draaibaar + Aftappen vernikkeld ½" O-ring</v>
      </c>
      <c r="F299" s="25" t="str">
        <f>IF(totaal!F175=0,"",totaal!F175)</f>
        <v>TU6737282</v>
      </c>
      <c r="G299" s="51" t="str">
        <f>IF(totaal!G175=0,"",totaal!G175)</f>
        <v/>
      </c>
      <c r="H299" s="28"/>
    </row>
    <row r="300" spans="1:8" ht="15" hidden="1" customHeight="1">
      <c r="A300" s="23" t="e">
        <f>IF(totaal!#REF!=0,"",totaal!#REF!)</f>
        <v>#REF!</v>
      </c>
      <c r="B300" s="24"/>
      <c r="C300" s="25" t="str">
        <f>IF(totaal!C176=0,"",totaal!C176)</f>
        <v>Radiatorafsluiter</v>
      </c>
      <c r="D300" s="25" t="str">
        <f>IF(totaal!D176=0,"",totaal!D176)</f>
        <v>Econosto</v>
      </c>
      <c r="E300" s="25" t="str">
        <f>IF(totaal!E176=0,"",totaal!E176)</f>
        <v>Figuur 2480   ½"</v>
      </c>
      <c r="F300" s="25" t="str">
        <f>IF(totaal!F176=0,"",totaal!F176)</f>
        <v/>
      </c>
      <c r="G300" s="51" t="str">
        <f>IF(totaal!G176=0,"",totaal!G176)</f>
        <v/>
      </c>
      <c r="H300" s="28"/>
    </row>
    <row r="301" spans="1:8" ht="15" hidden="1" customHeight="1">
      <c r="A301" s="23">
        <f>IF(totaal!A165=0,"",totaal!A165)</f>
        <v>298</v>
      </c>
      <c r="B301" s="24"/>
      <c r="C301" s="25" t="str">
        <f>IF(totaal!C177=0,"",totaal!C177)</f>
        <v>Radiatorkoppeling</v>
      </c>
      <c r="D301" s="25" t="str">
        <f>IF(totaal!D177=0,"",totaal!D177)</f>
        <v>Econosto</v>
      </c>
      <c r="E301" s="25" t="str">
        <f>IF(totaal!E177=0,"",totaal!E177)</f>
        <v>Figuur 2490   ½"  haaks</v>
      </c>
      <c r="F301" s="25" t="str">
        <f>IF(totaal!F177=0,"",totaal!F177)</f>
        <v/>
      </c>
      <c r="G301" s="51" t="str">
        <f>IF(totaal!G177=0,"",totaal!G177)</f>
        <v/>
      </c>
      <c r="H301" s="28"/>
    </row>
    <row r="302" spans="1:8" ht="15" hidden="1" customHeight="1">
      <c r="A302" s="23">
        <f>IF(totaal!A166=0,"",totaal!A166)</f>
        <v>299</v>
      </c>
      <c r="B302" s="24"/>
      <c r="C302" s="25" t="str">
        <f>IF(totaal!C178=0,"",totaal!C178)</f>
        <v>Jaga ventiel</v>
      </c>
      <c r="D302" s="25" t="str">
        <f>IF(totaal!D178=0,"",totaal!D178)</f>
        <v>Comap</v>
      </c>
      <c r="E302" s="25" t="str">
        <f>IF(totaal!E178=0,"",totaal!E178)</f>
        <v>2-pijps</v>
      </c>
      <c r="F302" s="25" t="str">
        <f>IF(totaal!F178=0,"",totaal!F178)</f>
        <v/>
      </c>
      <c r="G302" s="51" t="str">
        <f>IF(totaal!G178=0,"",totaal!G178)</f>
        <v/>
      </c>
      <c r="H302" s="28"/>
    </row>
    <row r="303" spans="1:8" ht="15" hidden="1" customHeight="1">
      <c r="A303" s="23">
        <f>IF(totaal!A167=0,"",totaal!A167)</f>
        <v>300</v>
      </c>
      <c r="B303" s="24"/>
      <c r="C303" s="25" t="str">
        <f>IF(totaal!C179=0,"",totaal!C179)</f>
        <v>Thermostaatkop</v>
      </c>
      <c r="D303" s="25" t="str">
        <f>IF(totaal!D179=0,"",totaal!D179)</f>
        <v>Jaga</v>
      </c>
      <c r="E303" s="25" t="str">
        <f>IF(totaal!E179=0,"",totaal!E179)</f>
        <v>Chroom Wit</v>
      </c>
      <c r="F303" s="25" t="str">
        <f>IF(totaal!F179=0,"",totaal!F179)</f>
        <v/>
      </c>
      <c r="G303" s="51" t="str">
        <f>IF(totaal!G179=0,"",totaal!G179)</f>
        <v>Chroom wit</v>
      </c>
      <c r="H303" s="28"/>
    </row>
    <row r="304" spans="1:8" ht="15" hidden="1" customHeight="1">
      <c r="A304" s="23">
        <f>IF(totaal!A168=0,"",totaal!A168)</f>
        <v>301</v>
      </c>
      <c r="B304" s="24"/>
      <c r="C304" s="25" t="str">
        <f>IF(totaal!C180=0,"",totaal!C180)</f>
        <v>Regelafsluiter 2-weg</v>
      </c>
      <c r="D304" s="25" t="str">
        <f>IF(totaal!D180=0,"",totaal!D180)</f>
        <v>Siemens (lev. M&amp;R)</v>
      </c>
      <c r="E304" s="25" t="str">
        <f>IF(totaal!E180=0,"",totaal!E180)</f>
        <v>VVG44.15-4 + SQS65  (LBK 1 koeler, voor voorverwarmer)</v>
      </c>
      <c r="F304" s="25" t="str">
        <f>IF(totaal!F180=0,"",totaal!F180)</f>
        <v>DB-101CV21</v>
      </c>
      <c r="G304" s="51" t="str">
        <f>IF(totaal!G180=0,"",totaal!G180)</f>
        <v/>
      </c>
      <c r="H304" s="28"/>
    </row>
    <row r="305" spans="1:67" ht="15" hidden="1" customHeight="1">
      <c r="A305" s="23">
        <f>IF(totaal!A169=0,"",totaal!A169)</f>
        <v>302</v>
      </c>
      <c r="B305" s="24"/>
      <c r="C305" s="25" t="str">
        <f>IF(totaal!C181=0,"",totaal!C181)</f>
        <v>Regelafsluiter 2-weg</v>
      </c>
      <c r="D305" s="25" t="str">
        <f>IF(totaal!D181=0,"",totaal!D181)</f>
        <v>Siemens (lev. M&amp;R)</v>
      </c>
      <c r="E305" s="25" t="str">
        <f>IF(totaal!E181=0,"",totaal!E181)</f>
        <v>VVG44.15-2.5 + SQS65  (LBK 2 koeler, voor voorverwarmer)</v>
      </c>
      <c r="F305" s="25" t="str">
        <f>IF(totaal!F181=0,"",totaal!F181)</f>
        <v>DB-102CV21</v>
      </c>
      <c r="G305" s="51" t="str">
        <f>IF(totaal!G181=0,"",totaal!G181)</f>
        <v/>
      </c>
      <c r="H305" s="28"/>
    </row>
    <row r="306" spans="1:67" ht="15" hidden="1" customHeight="1">
      <c r="A306" s="23">
        <f>IF(totaal!A170=0,"",totaal!A170)</f>
        <v>303</v>
      </c>
      <c r="B306" s="24"/>
      <c r="C306" s="25" t="str">
        <f>IF(totaal!C182=0,"",totaal!C182)</f>
        <v>Regelafsluiter 2-weg</v>
      </c>
      <c r="D306" s="25" t="str">
        <f>IF(totaal!D182=0,"",totaal!D182)</f>
        <v>Siemens (lev. M&amp;R)</v>
      </c>
      <c r="E306" s="25" t="str">
        <f>IF(totaal!E182=0,"",totaal!E182)</f>
        <v>VVG44.15-4 + SQS65  (LBK 3 koeler, voor voorverwarmer)</v>
      </c>
      <c r="F306" s="25" t="str">
        <f>IF(totaal!F182=0,"",totaal!F182)</f>
        <v>DB-103CV21</v>
      </c>
      <c r="G306" s="51" t="str">
        <f>IF(totaal!G182=0,"",totaal!G182)</f>
        <v/>
      </c>
      <c r="H306" s="28"/>
    </row>
    <row r="307" spans="1:67" ht="15" hidden="1" customHeight="1">
      <c r="A307" s="23">
        <f>IF(totaal!A171=0,"",totaal!A171)</f>
        <v>304</v>
      </c>
      <c r="B307" s="24"/>
      <c r="C307" s="25" t="str">
        <f>IF(totaal!C183=0,"",totaal!C183)</f>
        <v>Regelafsluiter 2-weg</v>
      </c>
      <c r="D307" s="25" t="str">
        <f>IF(totaal!D183=0,"",totaal!D183)</f>
        <v>Siemens (lev. M&amp;R)</v>
      </c>
      <c r="E307" s="25" t="str">
        <f>IF(totaal!E183=0,"",totaal!E183)</f>
        <v>VVG44.15-2.5 + SQS65  (LBK 4 koeler, voor voorverwarmer)</v>
      </c>
      <c r="F307" s="25" t="str">
        <f>IF(totaal!F183=0,"",totaal!F183)</f>
        <v>DB-104CV21</v>
      </c>
      <c r="G307" s="51" t="str">
        <f>IF(totaal!G183=0,"",totaal!G183)</f>
        <v/>
      </c>
      <c r="H307" s="28"/>
    </row>
    <row r="308" spans="1:67" ht="15" hidden="1" customHeight="1">
      <c r="A308" s="23">
        <f>IF(totaal!A172=0,"",totaal!A172)</f>
        <v>305</v>
      </c>
      <c r="B308" s="24"/>
      <c r="C308" s="25" t="str">
        <f>IF(totaal!C184=0,"",totaal!C184)</f>
        <v>Regelafsluiter 2-weg</v>
      </c>
      <c r="D308" s="25" t="str">
        <f>IF(totaal!D184=0,"",totaal!D184)</f>
        <v>Siemens (lev. M&amp;R)</v>
      </c>
      <c r="E308" s="25" t="str">
        <f>IF(totaal!E184=0,"",totaal!E184)</f>
        <v>VVG44.15-2,5 + SQS65  (LBK 5 koeler, voor voorverwarmer)</v>
      </c>
      <c r="F308" s="25" t="str">
        <f>IF(totaal!F184=0,"",totaal!F184)</f>
        <v>DB-105CV21</v>
      </c>
      <c r="G308" s="51" t="str">
        <f>IF(totaal!G184=0,"",totaal!G184)</f>
        <v/>
      </c>
      <c r="H308" s="28"/>
    </row>
    <row r="309" spans="1:67" ht="15" hidden="1" customHeight="1">
      <c r="A309" s="23">
        <f>IF(totaal!A173=0,"",totaal!A173)</f>
        <v>306</v>
      </c>
      <c r="B309" s="24"/>
      <c r="C309" s="25" t="str">
        <f>IF(totaal!C185=0,"",totaal!C185)</f>
        <v>Regelafsluiter 2-weg</v>
      </c>
      <c r="D309" s="25" t="str">
        <f>IF(totaal!D185=0,"",totaal!D185)</f>
        <v>Siemens (lev. M&amp;R)</v>
      </c>
      <c r="E309" s="25" t="str">
        <f>IF(totaal!E185=0,"",totaal!E185)</f>
        <v>VVG44.15-1 + SQS65  (LBK 6 koeler, voor voorverwarmer)</v>
      </c>
      <c r="F309" s="25" t="str">
        <f>IF(totaal!F185=0,"",totaal!F185)</f>
        <v>DB-106CV21</v>
      </c>
      <c r="G309" s="51" t="str">
        <f>IF(totaal!G185=0,"",totaal!G185)</f>
        <v/>
      </c>
      <c r="H309" s="28"/>
    </row>
    <row r="310" spans="1:67" ht="15" hidden="1" customHeight="1">
      <c r="A310" s="23" t="e">
        <f>IF(totaal!#REF!=0,"",totaal!#REF!)</f>
        <v>#REF!</v>
      </c>
      <c r="B310" s="24"/>
      <c r="C310" s="25" t="str">
        <f>IF(totaal!C186=0,"",totaal!C186)</f>
        <v>Regelafsluiter 2-weg</v>
      </c>
      <c r="D310" s="25" t="str">
        <f>IF(totaal!D186=0,"",totaal!D186)</f>
        <v>Siemens (lev. M&amp;R)</v>
      </c>
      <c r="E310" s="25" t="str">
        <f>IF(totaal!E186=0,"",totaal!E186)</f>
        <v>VVG44.15-1,6 + SQS65  (LBK 7 koeler, voor voorverwarmer)</v>
      </c>
      <c r="F310" s="25" t="str">
        <f>IF(totaal!F186=0,"",totaal!F186)</f>
        <v>DB-107CV21</v>
      </c>
      <c r="G310" s="51" t="str">
        <f>IF(totaal!G186=0,"",totaal!G186)</f>
        <v/>
      </c>
      <c r="H310" s="28"/>
    </row>
    <row r="311" spans="1:67" ht="15" hidden="1" customHeight="1">
      <c r="A311" s="23" t="e">
        <f>IF(totaal!#REF!=0,"",totaal!#REF!)</f>
        <v>#REF!</v>
      </c>
      <c r="B311" s="24"/>
      <c r="C311" s="25" t="str">
        <f>IF(totaal!C187=0,"",totaal!C187)</f>
        <v>Regelafsluiter 2-weg</v>
      </c>
      <c r="D311" s="25" t="str">
        <f>IF(totaal!D187=0,"",totaal!D187)</f>
        <v>Siemens (lev. M&amp;R)</v>
      </c>
      <c r="E311" s="25" t="str">
        <f>IF(totaal!E187=0,"",totaal!E187)</f>
        <v>VVG44.15-2.5 + SQS65  (LBK 8 koeler, voor voorverwarmer)</v>
      </c>
      <c r="F311" s="25" t="str">
        <f>IF(totaal!F187=0,"",totaal!F187)</f>
        <v>DB-108CV21</v>
      </c>
      <c r="G311" s="51" t="str">
        <f>IF(totaal!G187=0,"",totaal!G187)</f>
        <v/>
      </c>
      <c r="H311" s="28"/>
    </row>
    <row r="312" spans="1:67" ht="15" hidden="1" customHeight="1">
      <c r="A312" s="23">
        <f>IF(totaal!A174=0,"",totaal!A174)</f>
        <v>309</v>
      </c>
      <c r="B312" s="24"/>
      <c r="C312" s="25" t="str">
        <f>IF(totaal!C188=0,"",totaal!C188)</f>
        <v>Regelafsluiter 2-weg</v>
      </c>
      <c r="D312" s="25" t="str">
        <f>IF(totaal!D188=0,"",totaal!D188)</f>
        <v>Siemens (lev. M&amp;R)</v>
      </c>
      <c r="E312" s="25" t="str">
        <f>IF(totaal!E188=0,"",totaal!E188)</f>
        <v>VVG44.25-10 + SQS65  (LBK 9 koeler, na voorverwarmer)</v>
      </c>
      <c r="F312" s="25" t="str">
        <f>IF(totaal!F188=0,"",totaal!F188)</f>
        <v>DB-109CV21</v>
      </c>
      <c r="G312" s="51" t="str">
        <f>IF(totaal!G188=0,"",totaal!G188)</f>
        <v/>
      </c>
      <c r="H312" s="28"/>
    </row>
    <row r="313" spans="1:67" ht="15" hidden="1" customHeight="1">
      <c r="A313" s="23">
        <f>IF(totaal!A175=0,"",totaal!A175)</f>
        <v>310</v>
      </c>
      <c r="B313" s="24"/>
      <c r="C313" s="25" t="str">
        <f>IF(totaal!C189=0,"",totaal!C189)</f>
        <v>Regelafsluiter 2-weg</v>
      </c>
      <c r="D313" s="25" t="str">
        <f>IF(totaal!D189=0,"",totaal!D189)</f>
        <v>Siemens (lev. M&amp;R)</v>
      </c>
      <c r="E313" s="25" t="str">
        <f>IF(totaal!E189=0,"",totaal!E189)</f>
        <v>VVG44.15-1 + SQS65  (LBK 10 koeler, voor voorverwarmer)</v>
      </c>
      <c r="F313" s="25" t="str">
        <f>IF(totaal!F189=0,"",totaal!F189)</f>
        <v>DB-110CV21</v>
      </c>
      <c r="G313" s="51" t="str">
        <f>IF(totaal!G189=0,"",totaal!G189)</f>
        <v/>
      </c>
      <c r="H313" s="28"/>
    </row>
    <row r="314" spans="1:67" ht="15" hidden="1" customHeight="1">
      <c r="A314" s="23">
        <f>IF(totaal!A176=0,"",totaal!A176)</f>
        <v>311</v>
      </c>
      <c r="B314" s="24"/>
      <c r="C314" s="25" t="str">
        <f>IF(totaal!C190=0,"",totaal!C190)</f>
        <v>Regelafsluiter 2-weg</v>
      </c>
      <c r="D314" s="25" t="str">
        <f>IF(totaal!D190=0,"",totaal!D190)</f>
        <v>Siemens (lev. M&amp;R)</v>
      </c>
      <c r="E314" s="25" t="str">
        <f>IF(totaal!E190=0,"",totaal!E190)</f>
        <v>VVG44.25-10 + SQS65  (LBK 11 koeler, voor voorverwarmer)</v>
      </c>
      <c r="F314" s="25" t="str">
        <f>IF(totaal!F190=0,"",totaal!F190)</f>
        <v>DB-111CV21</v>
      </c>
      <c r="G314" s="51" t="str">
        <f>IF(totaal!G190=0,"",totaal!G190)</f>
        <v/>
      </c>
      <c r="H314" s="28"/>
    </row>
    <row r="315" spans="1:67" ht="15" hidden="1" customHeight="1">
      <c r="A315" s="23">
        <f>IF(totaal!A177=0,"",totaal!A177)</f>
        <v>312</v>
      </c>
      <c r="B315" s="24"/>
      <c r="C315" s="25" t="str">
        <f>IF(totaal!C191=0,"",totaal!C191)</f>
        <v>Regelafsluiter 2-weg</v>
      </c>
      <c r="D315" s="25" t="str">
        <f>IF(totaal!D191=0,"",totaal!D191)</f>
        <v>Siemens (lev. M&amp;R)</v>
      </c>
      <c r="E315" s="25" t="str">
        <f>IF(totaal!E191=0,"",totaal!E191)</f>
        <v>VVG44.25-10 + SQS65  (LBK 12 koeler, na voorverwarmer)</v>
      </c>
      <c r="F315" s="25" t="str">
        <f>IF(totaal!F191=0,"",totaal!F191)</f>
        <v>DB-112CV21</v>
      </c>
      <c r="G315" s="51" t="str">
        <f>IF(totaal!G191=0,"",totaal!G191)</f>
        <v/>
      </c>
      <c r="H315" s="28"/>
    </row>
    <row r="316" spans="1:67" ht="15" hidden="1" customHeight="1">
      <c r="A316" s="23">
        <f>IF(totaal!A178=0,"",totaal!A178)</f>
        <v>313</v>
      </c>
      <c r="B316" s="24"/>
      <c r="C316" s="25" t="str">
        <f>IF(totaal!C192=0,"",totaal!C192)</f>
        <v>Regelafsluiter 2-weg</v>
      </c>
      <c r="D316" s="25" t="str">
        <f>IF(totaal!D192=0,"",totaal!D192)</f>
        <v>Siemens (lev. M&amp;R)</v>
      </c>
      <c r="E316" s="25" t="str">
        <f>IF(totaal!E192=0,"",totaal!E192)</f>
        <v>VVG44.20-6.3  + SQS65 (LBK 1 verwarmer, na koeler)</v>
      </c>
      <c r="F316" s="25" t="str">
        <f>IF(totaal!F192=0,"",totaal!F192)</f>
        <v>DB-101CV11</v>
      </c>
      <c r="G316" s="51" t="str">
        <f>IF(totaal!G192=0,"",totaal!G192)</f>
        <v/>
      </c>
      <c r="H316" s="28"/>
    </row>
    <row r="317" spans="1:67" ht="15" hidden="1" customHeight="1">
      <c r="A317" s="23">
        <f>IF(totaal!A179=0,"",totaal!A179)</f>
        <v>314</v>
      </c>
      <c r="B317" s="24"/>
      <c r="C317" s="25" t="str">
        <f>IF(totaal!C193=0,"",totaal!C193)</f>
        <v>Regelafsluiter 2-weg</v>
      </c>
      <c r="D317" s="25" t="str">
        <f>IF(totaal!D193=0,"",totaal!D193)</f>
        <v>Siemens (lev. M&amp;R)</v>
      </c>
      <c r="E317" s="25" t="str">
        <f>IF(totaal!E193=0,"",totaal!E193)</f>
        <v>VVG44.15-4  + SQS65 (LBK 2 verwarmer, na koeler)</v>
      </c>
      <c r="F317" s="25" t="str">
        <f>IF(totaal!F193=0,"",totaal!F193)</f>
        <v>DB-102CV11</v>
      </c>
      <c r="G317" s="51" t="str">
        <f>IF(totaal!G193=0,"",totaal!G193)</f>
        <v/>
      </c>
      <c r="H317" s="28"/>
    </row>
    <row r="318" spans="1:67" ht="15" hidden="1" customHeight="1">
      <c r="A318" s="23">
        <f>IF(totaal!A180=0,"",totaal!A180)</f>
        <v>315</v>
      </c>
      <c r="B318" s="24"/>
      <c r="C318" s="25" t="str">
        <f>IF(totaal!C194=0,"",totaal!C194)</f>
        <v>Regelafsluiter 2-weg</v>
      </c>
      <c r="D318" s="25" t="str">
        <f>IF(totaal!D194=0,"",totaal!D194)</f>
        <v>Siemens (lev. M&amp;R)</v>
      </c>
      <c r="E318" s="25" t="str">
        <f>IF(totaal!E194=0,"",totaal!E194)</f>
        <v>VVG44.15-4  + SQS65 (LBK 3 verwarmer, na koeler)</v>
      </c>
      <c r="F318" s="25" t="str">
        <f>IF(totaal!F194=0,"",totaal!F194)</f>
        <v>DB-103CV11</v>
      </c>
      <c r="G318" s="51" t="str">
        <f>IF(totaal!G194=0,"",totaal!G194)</f>
        <v/>
      </c>
      <c r="H318" s="28"/>
    </row>
    <row r="319" spans="1:67" ht="15" hidden="1" customHeight="1">
      <c r="A319" s="23">
        <f>IF(totaal!A181=0,"",totaal!A181)</f>
        <v>316</v>
      </c>
      <c r="B319" s="24"/>
      <c r="C319" s="25" t="str">
        <f>IF(totaal!C195=0,"",totaal!C195)</f>
        <v>Regelafsluiter 2-weg</v>
      </c>
      <c r="D319" s="25" t="str">
        <f>IF(totaal!D195=0,"",totaal!D195)</f>
        <v>Siemens (lev. M&amp;R)</v>
      </c>
      <c r="E319" s="25" t="str">
        <f>IF(totaal!E195=0,"",totaal!E195)</f>
        <v>VVG44.15-2.5  + SQS65 (LBK 4 verwarmer, na koeler)</v>
      </c>
      <c r="F319" s="25" t="str">
        <f>IF(totaal!F195=0,"",totaal!F195)</f>
        <v>DB-104CV11</v>
      </c>
      <c r="G319" s="51" t="str">
        <f>IF(totaal!G195=0,"",totaal!G195)</f>
        <v/>
      </c>
      <c r="H319" s="28"/>
    </row>
    <row r="320" spans="1:67" s="28" customFormat="1" ht="15" hidden="1" customHeight="1">
      <c r="A320" s="23">
        <f>IF(totaal!A182=0,"",totaal!A182)</f>
        <v>317</v>
      </c>
      <c r="B320" s="24"/>
      <c r="C320" s="25" t="str">
        <f>IF(totaal!C196=0,"",totaal!C196)</f>
        <v>Regelafsluiter 2-weg</v>
      </c>
      <c r="D320" s="25" t="str">
        <f>IF(totaal!D196=0,"",totaal!D196)</f>
        <v>Siemens (lev. M&amp;R)</v>
      </c>
      <c r="E320" s="25" t="str">
        <f>IF(totaal!E196=0,"",totaal!E196)</f>
        <v>VVG44.15-2.5  + SQS65 (LBK 5 verwarmer, na koeler)</v>
      </c>
      <c r="F320" s="25" t="str">
        <f>IF(totaal!F196=0,"",totaal!F196)</f>
        <v>DB-105CV11</v>
      </c>
      <c r="G320" s="51" t="str">
        <f>IF(totaal!G196=0,"",totaal!G196)</f>
        <v/>
      </c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  <c r="Y320" s="18"/>
      <c r="Z320" s="18"/>
      <c r="AA320" s="18"/>
      <c r="AB320" s="18"/>
      <c r="AC320" s="18"/>
      <c r="AD320" s="18"/>
      <c r="AE320" s="18"/>
      <c r="AF320" s="18"/>
      <c r="AG320" s="18"/>
      <c r="AH320" s="18"/>
      <c r="AI320" s="18"/>
      <c r="AJ320" s="18"/>
      <c r="AK320" s="18"/>
      <c r="AL320" s="18"/>
      <c r="AM320" s="18"/>
      <c r="AN320" s="18"/>
      <c r="AO320" s="18"/>
      <c r="AP320" s="18"/>
      <c r="AQ320" s="18"/>
      <c r="AR320" s="18"/>
      <c r="AS320" s="18"/>
      <c r="AT320" s="18"/>
      <c r="AU320" s="18"/>
      <c r="AV320" s="18"/>
      <c r="AW320" s="18"/>
      <c r="AX320" s="18"/>
      <c r="AY320" s="18"/>
      <c r="AZ320" s="18"/>
      <c r="BA320" s="18"/>
      <c r="BB320" s="18"/>
      <c r="BC320" s="18"/>
      <c r="BD320" s="18"/>
      <c r="BE320" s="18"/>
      <c r="BF320" s="18"/>
      <c r="BG320" s="18"/>
      <c r="BH320" s="18"/>
      <c r="BI320" s="18"/>
      <c r="BJ320" s="18"/>
      <c r="BK320" s="18"/>
      <c r="BL320" s="18"/>
      <c r="BM320" s="18"/>
      <c r="BN320" s="18"/>
      <c r="BO320" s="18"/>
    </row>
    <row r="321" spans="1:67" s="28" customFormat="1" ht="15" hidden="1" customHeight="1">
      <c r="A321" s="23">
        <f>IF(totaal!A183=0,"",totaal!A183)</f>
        <v>318</v>
      </c>
      <c r="B321" s="24"/>
      <c r="C321" s="25" t="str">
        <f>IF(totaal!C197=0,"",totaal!C197)</f>
        <v>Regelafsluiter 2-weg</v>
      </c>
      <c r="D321" s="25" t="str">
        <f>IF(totaal!D197=0,"",totaal!D197)</f>
        <v>Siemens (lev. M&amp;R)</v>
      </c>
      <c r="E321" s="25" t="str">
        <f>IF(totaal!E197=0,"",totaal!E197)</f>
        <v>VVG44.15-1.6  + SQS65 (LBK 6 verwarmer, na koeler)</v>
      </c>
      <c r="F321" s="25" t="str">
        <f>IF(totaal!F197=0,"",totaal!F197)</f>
        <v>DB-106CV11</v>
      </c>
      <c r="G321" s="51" t="str">
        <f>IF(totaal!G197=0,"",totaal!G197)</f>
        <v/>
      </c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  <c r="Y321" s="18"/>
      <c r="Z321" s="18"/>
      <c r="AA321" s="18"/>
      <c r="AB321" s="18"/>
      <c r="AC321" s="18"/>
      <c r="AD321" s="18"/>
      <c r="AE321" s="18"/>
      <c r="AF321" s="18"/>
      <c r="AG321" s="18"/>
      <c r="AH321" s="18"/>
      <c r="AI321" s="18"/>
      <c r="AJ321" s="18"/>
      <c r="AK321" s="18"/>
      <c r="AL321" s="18"/>
      <c r="AM321" s="18"/>
      <c r="AN321" s="18"/>
      <c r="AO321" s="18"/>
      <c r="AP321" s="18"/>
      <c r="AQ321" s="18"/>
      <c r="AR321" s="18"/>
      <c r="AS321" s="18"/>
      <c r="AT321" s="18"/>
      <c r="AU321" s="18"/>
      <c r="AV321" s="18"/>
      <c r="AW321" s="18"/>
      <c r="AX321" s="18"/>
      <c r="AY321" s="18"/>
      <c r="AZ321" s="18"/>
      <c r="BA321" s="18"/>
      <c r="BB321" s="18"/>
      <c r="BC321" s="18"/>
      <c r="BD321" s="18"/>
      <c r="BE321" s="18"/>
      <c r="BF321" s="18"/>
      <c r="BG321" s="18"/>
      <c r="BH321" s="18"/>
      <c r="BI321" s="18"/>
      <c r="BJ321" s="18"/>
      <c r="BK321" s="18"/>
      <c r="BL321" s="18"/>
      <c r="BM321" s="18"/>
      <c r="BN321" s="18"/>
      <c r="BO321" s="18"/>
    </row>
    <row r="322" spans="1:67" s="28" customFormat="1" ht="15" hidden="1" customHeight="1">
      <c r="A322" s="23">
        <f>IF(totaal!A184=0,"",totaal!A184)</f>
        <v>319</v>
      </c>
      <c r="B322" s="24"/>
      <c r="C322" s="25" t="str">
        <f>IF(totaal!C198=0,"",totaal!C198)</f>
        <v>Regelafsluiter 2-weg</v>
      </c>
      <c r="D322" s="25" t="str">
        <f>IF(totaal!D198=0,"",totaal!D198)</f>
        <v>Siemens (lev. M&amp;R)</v>
      </c>
      <c r="E322" s="25" t="str">
        <f>IF(totaal!E198=0,"",totaal!E198)</f>
        <v>VVG44.15-1.6  + SQS65 (LBK 7 verwarmer, na koeler)</v>
      </c>
      <c r="F322" s="25" t="str">
        <f>IF(totaal!F198=0,"",totaal!F198)</f>
        <v>DB-107CV11</v>
      </c>
      <c r="G322" s="51" t="str">
        <f>IF(totaal!G198=0,"",totaal!G198)</f>
        <v/>
      </c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  <c r="Y322" s="18"/>
      <c r="Z322" s="18"/>
      <c r="AA322" s="18"/>
      <c r="AB322" s="18"/>
      <c r="AC322" s="18"/>
      <c r="AD322" s="18"/>
      <c r="AE322" s="18"/>
      <c r="AF322" s="18"/>
      <c r="AG322" s="18"/>
      <c r="AH322" s="18"/>
      <c r="AI322" s="18"/>
      <c r="AJ322" s="18"/>
      <c r="AK322" s="18"/>
      <c r="AL322" s="18"/>
      <c r="AM322" s="18"/>
      <c r="AN322" s="18"/>
      <c r="AO322" s="18"/>
      <c r="AP322" s="18"/>
      <c r="AQ322" s="18"/>
      <c r="AR322" s="18"/>
      <c r="AS322" s="18"/>
      <c r="AT322" s="18"/>
      <c r="AU322" s="18"/>
      <c r="AV322" s="18"/>
      <c r="AW322" s="18"/>
      <c r="AX322" s="18"/>
      <c r="AY322" s="18"/>
      <c r="AZ322" s="18"/>
      <c r="BA322" s="18"/>
      <c r="BB322" s="18"/>
      <c r="BC322" s="18"/>
      <c r="BD322" s="18"/>
      <c r="BE322" s="18"/>
      <c r="BF322" s="18"/>
      <c r="BG322" s="18"/>
      <c r="BH322" s="18"/>
      <c r="BI322" s="18"/>
      <c r="BJ322" s="18"/>
      <c r="BK322" s="18"/>
      <c r="BL322" s="18"/>
      <c r="BM322" s="18"/>
      <c r="BN322" s="18"/>
      <c r="BO322" s="18"/>
    </row>
    <row r="323" spans="1:67" s="28" customFormat="1" ht="15" hidden="1" customHeight="1">
      <c r="A323" s="23">
        <f>IF(totaal!A185=0,"",totaal!A185)</f>
        <v>320</v>
      </c>
      <c r="B323" s="24"/>
      <c r="C323" s="25" t="str">
        <f>IF(totaal!C199=0,"",totaal!C199)</f>
        <v>Regelafsluiter 2-weg</v>
      </c>
      <c r="D323" s="25" t="str">
        <f>IF(totaal!D199=0,"",totaal!D199)</f>
        <v>Siemens (lev. M&amp;R)</v>
      </c>
      <c r="E323" s="25" t="str">
        <f>IF(totaal!E199=0,"",totaal!E199)</f>
        <v>VVG44.15-2.5  + SQS65 (LBK 8 verwarmer, na koeler)</v>
      </c>
      <c r="F323" s="25" t="str">
        <f>IF(totaal!F199=0,"",totaal!F199)</f>
        <v>DB-108CV11</v>
      </c>
      <c r="G323" s="51" t="str">
        <f>IF(totaal!G199=0,"",totaal!G199)</f>
        <v/>
      </c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  <c r="Y323" s="18"/>
      <c r="Z323" s="18"/>
      <c r="AA323" s="18"/>
      <c r="AB323" s="18"/>
      <c r="AC323" s="18"/>
      <c r="AD323" s="18"/>
      <c r="AE323" s="18"/>
      <c r="AF323" s="18"/>
      <c r="AG323" s="18"/>
      <c r="AH323" s="18"/>
      <c r="AI323" s="18"/>
      <c r="AJ323" s="18"/>
      <c r="AK323" s="18"/>
      <c r="AL323" s="18"/>
      <c r="AM323" s="18"/>
      <c r="AN323" s="18"/>
      <c r="AO323" s="18"/>
      <c r="AP323" s="18"/>
      <c r="AQ323" s="18"/>
      <c r="AR323" s="18"/>
      <c r="AS323" s="18"/>
      <c r="AT323" s="18"/>
      <c r="AU323" s="18"/>
      <c r="AV323" s="18"/>
      <c r="AW323" s="18"/>
      <c r="AX323" s="18"/>
      <c r="AY323" s="18"/>
      <c r="AZ323" s="18"/>
      <c r="BA323" s="18"/>
      <c r="BB323" s="18"/>
      <c r="BC323" s="18"/>
      <c r="BD323" s="18"/>
      <c r="BE323" s="18"/>
      <c r="BF323" s="18"/>
      <c r="BG323" s="18"/>
      <c r="BH323" s="18"/>
      <c r="BI323" s="18"/>
      <c r="BJ323" s="18"/>
      <c r="BK323" s="18"/>
      <c r="BL323" s="18"/>
      <c r="BM323" s="18"/>
      <c r="BN323" s="18"/>
      <c r="BO323" s="18"/>
    </row>
    <row r="324" spans="1:67" s="28" customFormat="1" ht="15" hidden="1" customHeight="1">
      <c r="A324" s="23">
        <f>IF(totaal!A186=0,"",totaal!A186)</f>
        <v>321</v>
      </c>
      <c r="B324" s="24"/>
      <c r="C324" s="25" t="str">
        <f>IF(totaal!C200=0,"",totaal!C200)</f>
        <v>Regelafsluiter 2-weg</v>
      </c>
      <c r="D324" s="25" t="str">
        <f>IF(totaal!D200=0,"",totaal!D200)</f>
        <v>Siemens (lev. M&amp;R)</v>
      </c>
      <c r="E324" s="25" t="str">
        <f>IF(totaal!E200=0,"",totaal!E200)</f>
        <v>VVG44.15-4  + SQS65 (LBK 9 verwarmer, voor koeler)</v>
      </c>
      <c r="F324" s="25" t="str">
        <f>IF(totaal!F200=0,"",totaal!F200)</f>
        <v>DB-109CV11</v>
      </c>
      <c r="G324" s="51" t="str">
        <f>IF(totaal!G200=0,"",totaal!G200)</f>
        <v/>
      </c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  <c r="Y324" s="18"/>
      <c r="Z324" s="18"/>
      <c r="AA324" s="18"/>
      <c r="AB324" s="18"/>
      <c r="AC324" s="18"/>
      <c r="AD324" s="18"/>
      <c r="AE324" s="18"/>
      <c r="AF324" s="18"/>
      <c r="AG324" s="18"/>
      <c r="AH324" s="18"/>
      <c r="AI324" s="18"/>
      <c r="AJ324" s="18"/>
      <c r="AK324" s="18"/>
      <c r="AL324" s="18"/>
      <c r="AM324" s="18"/>
      <c r="AN324" s="18"/>
      <c r="AO324" s="18"/>
      <c r="AP324" s="18"/>
      <c r="AQ324" s="18"/>
      <c r="AR324" s="18"/>
      <c r="AS324" s="18"/>
      <c r="AT324" s="18"/>
      <c r="AU324" s="18"/>
      <c r="AV324" s="18"/>
      <c r="AW324" s="18"/>
      <c r="AX324" s="18"/>
      <c r="AY324" s="18"/>
      <c r="AZ324" s="18"/>
      <c r="BA324" s="18"/>
      <c r="BB324" s="18"/>
      <c r="BC324" s="18"/>
      <c r="BD324" s="18"/>
      <c r="BE324" s="18"/>
      <c r="BF324" s="18"/>
      <c r="BG324" s="18"/>
      <c r="BH324" s="18"/>
      <c r="BI324" s="18"/>
      <c r="BJ324" s="18"/>
      <c r="BK324" s="18"/>
      <c r="BL324" s="18"/>
      <c r="BM324" s="18"/>
      <c r="BN324" s="18"/>
      <c r="BO324" s="18"/>
    </row>
    <row r="325" spans="1:67" s="28" customFormat="1" ht="15" hidden="1" customHeight="1">
      <c r="A325" s="23">
        <f>IF(totaal!A187=0,"",totaal!A187)</f>
        <v>322</v>
      </c>
      <c r="B325" s="24"/>
      <c r="C325" s="25" t="str">
        <f>IF(totaal!C201=0,"",totaal!C201)</f>
        <v>Regelafsluiter 2-weg</v>
      </c>
      <c r="D325" s="25" t="str">
        <f>IF(totaal!D201=0,"",totaal!D201)</f>
        <v>Siemens (lev. M&amp;R)</v>
      </c>
      <c r="E325" s="25" t="str">
        <f>IF(totaal!E201=0,"",totaal!E201)</f>
        <v>VVG44.15-1.6  + SQS65 (LBK 10 verwarmer, na koeler)</v>
      </c>
      <c r="F325" s="25" t="str">
        <f>IF(totaal!F201=0,"",totaal!F201)</f>
        <v>DB-110CV11</v>
      </c>
      <c r="G325" s="51" t="str">
        <f>IF(totaal!G201=0,"",totaal!G201)</f>
        <v/>
      </c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  <c r="Y325" s="18"/>
      <c r="Z325" s="18"/>
      <c r="AA325" s="18"/>
      <c r="AB325" s="18"/>
      <c r="AC325" s="18"/>
      <c r="AD325" s="18"/>
      <c r="AE325" s="18"/>
      <c r="AF325" s="18"/>
      <c r="AG325" s="18"/>
      <c r="AH325" s="18"/>
      <c r="AI325" s="18"/>
      <c r="AJ325" s="18"/>
      <c r="AK325" s="18"/>
      <c r="AL325" s="18"/>
      <c r="AM325" s="18"/>
      <c r="AN325" s="18"/>
      <c r="AO325" s="18"/>
      <c r="AP325" s="18"/>
      <c r="AQ325" s="18"/>
      <c r="AR325" s="18"/>
      <c r="AS325" s="18"/>
      <c r="AT325" s="18"/>
      <c r="AU325" s="18"/>
      <c r="AV325" s="18"/>
      <c r="AW325" s="18"/>
      <c r="AX325" s="18"/>
      <c r="AY325" s="18"/>
      <c r="AZ325" s="18"/>
      <c r="BA325" s="18"/>
      <c r="BB325" s="18"/>
      <c r="BC325" s="18"/>
      <c r="BD325" s="18"/>
      <c r="BE325" s="18"/>
      <c r="BF325" s="18"/>
      <c r="BG325" s="18"/>
      <c r="BH325" s="18"/>
      <c r="BI325" s="18"/>
      <c r="BJ325" s="18"/>
      <c r="BK325" s="18"/>
      <c r="BL325" s="18"/>
      <c r="BM325" s="18"/>
      <c r="BN325" s="18"/>
      <c r="BO325" s="18"/>
    </row>
    <row r="326" spans="1:67" s="28" customFormat="1" ht="15" hidden="1" customHeight="1">
      <c r="A326" s="23">
        <f>IF(totaal!A188=0,"",totaal!A188)</f>
        <v>323</v>
      </c>
      <c r="B326" s="24"/>
      <c r="C326" s="25" t="str">
        <f>IF(totaal!C202=0,"",totaal!C202)</f>
        <v>Regelafsluiter 2-weg</v>
      </c>
      <c r="D326" s="25" t="str">
        <f>IF(totaal!D202=0,"",totaal!D202)</f>
        <v>Siemens (lev. M&amp;R)</v>
      </c>
      <c r="E326" s="25" t="str">
        <f>IF(totaal!E202=0,"",totaal!E202)</f>
        <v>VVG44.15-4  + SQS65 (LBK 11 verwarmer, na koeler)</v>
      </c>
      <c r="F326" s="25" t="str">
        <f>IF(totaal!F202=0,"",totaal!F202)</f>
        <v>DB-111CV11</v>
      </c>
      <c r="G326" s="51" t="str">
        <f>IF(totaal!G202=0,"",totaal!G202)</f>
        <v/>
      </c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  <c r="Y326" s="18"/>
      <c r="Z326" s="18"/>
      <c r="AA326" s="18"/>
      <c r="AB326" s="18"/>
      <c r="AC326" s="18"/>
      <c r="AD326" s="18"/>
      <c r="AE326" s="18"/>
      <c r="AF326" s="18"/>
      <c r="AG326" s="18"/>
      <c r="AH326" s="18"/>
      <c r="AI326" s="18"/>
      <c r="AJ326" s="18"/>
      <c r="AK326" s="18"/>
      <c r="AL326" s="18"/>
      <c r="AM326" s="18"/>
      <c r="AN326" s="18"/>
      <c r="AO326" s="18"/>
      <c r="AP326" s="18"/>
      <c r="AQ326" s="18"/>
      <c r="AR326" s="18"/>
      <c r="AS326" s="18"/>
      <c r="AT326" s="18"/>
      <c r="AU326" s="18"/>
      <c r="AV326" s="18"/>
      <c r="AW326" s="18"/>
      <c r="AX326" s="18"/>
      <c r="AY326" s="18"/>
      <c r="AZ326" s="18"/>
      <c r="BA326" s="18"/>
      <c r="BB326" s="18"/>
      <c r="BC326" s="18"/>
      <c r="BD326" s="18"/>
      <c r="BE326" s="18"/>
      <c r="BF326" s="18"/>
      <c r="BG326" s="18"/>
      <c r="BH326" s="18"/>
      <c r="BI326" s="18"/>
      <c r="BJ326" s="18"/>
      <c r="BK326" s="18"/>
      <c r="BL326" s="18"/>
      <c r="BM326" s="18"/>
      <c r="BN326" s="18"/>
      <c r="BO326" s="18"/>
    </row>
    <row r="327" spans="1:67" s="28" customFormat="1" ht="15" hidden="1" customHeight="1">
      <c r="A327" s="23">
        <f>IF(totaal!A189=0,"",totaal!A189)</f>
        <v>324</v>
      </c>
      <c r="B327" s="24"/>
      <c r="C327" s="25" t="str">
        <f>IF(totaal!C203=0,"",totaal!C203)</f>
        <v>Regelafsluiter 2-weg</v>
      </c>
      <c r="D327" s="25" t="str">
        <f>IF(totaal!D203=0,"",totaal!D203)</f>
        <v>Siemens (lev. M&amp;R)</v>
      </c>
      <c r="E327" s="25" t="str">
        <f>IF(totaal!E203=0,"",totaal!E203)</f>
        <v>VVG44.15-4  + SQS65 (LBK 12 verwarmer, voor koeler)</v>
      </c>
      <c r="F327" s="25" t="str">
        <f>IF(totaal!F203=0,"",totaal!F203)</f>
        <v>DB-112CV11</v>
      </c>
      <c r="G327" s="51" t="str">
        <f>IF(totaal!G203=0,"",totaal!G203)</f>
        <v/>
      </c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  <c r="Y327" s="18"/>
      <c r="Z327" s="18"/>
      <c r="AA327" s="18"/>
      <c r="AB327" s="18"/>
      <c r="AC327" s="18"/>
      <c r="AD327" s="18"/>
      <c r="AE327" s="18"/>
      <c r="AF327" s="18"/>
      <c r="AG327" s="18"/>
      <c r="AH327" s="18"/>
      <c r="AI327" s="18"/>
      <c r="AJ327" s="18"/>
      <c r="AK327" s="18"/>
      <c r="AL327" s="18"/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8"/>
      <c r="BE327" s="18"/>
      <c r="BF327" s="18"/>
      <c r="BG327" s="18"/>
      <c r="BH327" s="18"/>
      <c r="BI327" s="18"/>
      <c r="BJ327" s="18"/>
      <c r="BK327" s="18"/>
      <c r="BL327" s="18"/>
      <c r="BM327" s="18"/>
      <c r="BN327" s="18"/>
      <c r="BO327" s="18"/>
    </row>
    <row r="328" spans="1:67" s="28" customFormat="1" ht="15" hidden="1" customHeight="1">
      <c r="A328" s="23">
        <f>IF(totaal!A190=0,"",totaal!A190)</f>
        <v>325</v>
      </c>
      <c r="B328" s="24"/>
      <c r="C328" s="25" t="str">
        <f>IF(totaal!C204=0,"",totaal!C204)</f>
        <v>Regelafsluiter 2-weg</v>
      </c>
      <c r="D328" s="25" t="str">
        <f>IF(totaal!D204=0,"",totaal!D204)</f>
        <v>Siemens (lev. M&amp;R)</v>
      </c>
      <c r="E328" s="25" t="str">
        <f>IF(totaal!E204=0,"",totaal!E204)</f>
        <v>VG44.20-6.3 + SQS65 (Aanvullende Verwarming)</v>
      </c>
      <c r="F328" s="25" t="str">
        <f>IF(totaal!F204=0,"",totaal!F204)</f>
        <v>DB-201CV11</v>
      </c>
      <c r="G328" s="51" t="str">
        <f>IF(totaal!G204=0,"",totaal!G204)</f>
        <v/>
      </c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  <c r="Y328" s="18"/>
      <c r="Z328" s="18"/>
      <c r="AA328" s="18"/>
      <c r="AB328" s="18"/>
      <c r="AC328" s="18"/>
      <c r="AD328" s="18"/>
      <c r="AE328" s="18"/>
      <c r="AF328" s="18"/>
      <c r="AG328" s="18"/>
      <c r="AH328" s="18"/>
      <c r="AI328" s="18"/>
      <c r="AJ328" s="18"/>
      <c r="AK328" s="18"/>
      <c r="AL328" s="18"/>
      <c r="AM328" s="18"/>
      <c r="AN328" s="18"/>
      <c r="AO328" s="18"/>
      <c r="AP328" s="18"/>
      <c r="AQ328" s="18"/>
      <c r="AR328" s="18"/>
      <c r="AS328" s="18"/>
      <c r="AT328" s="18"/>
      <c r="AU328" s="18"/>
      <c r="AV328" s="18"/>
      <c r="AW328" s="18"/>
      <c r="AX328" s="18"/>
      <c r="AY328" s="18"/>
      <c r="AZ328" s="18"/>
      <c r="BA328" s="18"/>
      <c r="BB328" s="18"/>
      <c r="BC328" s="18"/>
      <c r="BD328" s="18"/>
      <c r="BE328" s="18"/>
      <c r="BF328" s="18"/>
      <c r="BG328" s="18"/>
      <c r="BH328" s="18"/>
      <c r="BI328" s="18"/>
      <c r="BJ328" s="18"/>
      <c r="BK328" s="18"/>
      <c r="BL328" s="18"/>
      <c r="BM328" s="18"/>
      <c r="BN328" s="18"/>
      <c r="BO328" s="18"/>
    </row>
    <row r="329" spans="1:67" s="28" customFormat="1" ht="15" hidden="1" customHeight="1">
      <c r="A329" s="23">
        <f>IF(totaal!A191=0,"",totaal!A191)</f>
        <v>326</v>
      </c>
      <c r="B329" s="24"/>
      <c r="C329" s="25" t="str">
        <f>IF(totaal!C205=0,"",totaal!C205)</f>
        <v>Regelafsluiter 3-weg</v>
      </c>
      <c r="D329" s="25" t="str">
        <f>IF(totaal!D205=0,"",totaal!D205)</f>
        <v>Belimo (lev. M&amp;R)</v>
      </c>
      <c r="E329" s="25" t="str">
        <f>IF(totaal!E205=0,"",totaal!E205)</f>
        <v>H765N + AVY24-MTF looptijd 60s (warmtepomp 1 condensorzijde)</v>
      </c>
      <c r="F329" s="25" t="str">
        <f>IF(totaal!F205=0,"",totaal!F205)</f>
        <v>DB-11CV11</v>
      </c>
      <c r="G329" s="51" t="str">
        <f>IF(totaal!G205=0,"",totaal!G205)</f>
        <v/>
      </c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  <c r="Y329" s="18"/>
      <c r="Z329" s="18"/>
      <c r="AA329" s="18"/>
      <c r="AB329" s="18"/>
      <c r="AC329" s="18"/>
      <c r="AD329" s="18"/>
      <c r="AE329" s="18"/>
      <c r="AF329" s="18"/>
      <c r="AG329" s="18"/>
      <c r="AH329" s="18"/>
      <c r="AI329" s="18"/>
      <c r="AJ329" s="18"/>
      <c r="AK329" s="18"/>
      <c r="AL329" s="18"/>
      <c r="AM329" s="18"/>
      <c r="AN329" s="18"/>
      <c r="AO329" s="18"/>
      <c r="AP329" s="18"/>
      <c r="AQ329" s="18"/>
      <c r="AR329" s="18"/>
      <c r="AS329" s="18"/>
      <c r="AT329" s="18"/>
      <c r="AU329" s="18"/>
      <c r="AV329" s="18"/>
      <c r="AW329" s="18"/>
      <c r="AX329" s="18"/>
      <c r="AY329" s="18"/>
      <c r="AZ329" s="18"/>
      <c r="BA329" s="18"/>
      <c r="BB329" s="18"/>
      <c r="BC329" s="18"/>
      <c r="BD329" s="18"/>
      <c r="BE329" s="18"/>
      <c r="BF329" s="18"/>
      <c r="BG329" s="18"/>
      <c r="BH329" s="18"/>
      <c r="BI329" s="18"/>
      <c r="BJ329" s="18"/>
      <c r="BK329" s="18"/>
      <c r="BL329" s="18"/>
      <c r="BM329" s="18"/>
      <c r="BN329" s="18"/>
      <c r="BO329" s="18"/>
    </row>
    <row r="330" spans="1:67" s="28" customFormat="1" ht="15" hidden="1" customHeight="1">
      <c r="A330" s="23">
        <f>IF(totaal!A192=0,"",totaal!A192)</f>
        <v>327</v>
      </c>
      <c r="B330" s="24"/>
      <c r="C330" s="25" t="str">
        <f>IF(totaal!C206=0,"",totaal!C206)</f>
        <v>Regelafsluiter 3-weg</v>
      </c>
      <c r="D330" s="25" t="str">
        <f>IF(totaal!D206=0,"",totaal!D206)</f>
        <v>Belimo (lev. M&amp;R)</v>
      </c>
      <c r="E330" s="25" t="str">
        <f>IF(totaal!E206=0,"",totaal!E206)</f>
        <v>H764N + NVY24-MTF looptijd 35s (warmtepomp 1 verdamperzijde)</v>
      </c>
      <c r="F330" s="25" t="str">
        <f>IF(totaal!F206=0,"",totaal!F206)</f>
        <v>DB-11CV21</v>
      </c>
      <c r="G330" s="51" t="str">
        <f>IF(totaal!G206=0,"",totaal!G206)</f>
        <v/>
      </c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  <c r="Y330" s="18"/>
      <c r="Z330" s="18"/>
      <c r="AA330" s="18"/>
      <c r="AB330" s="18"/>
      <c r="AC330" s="18"/>
      <c r="AD330" s="18"/>
      <c r="AE330" s="18"/>
      <c r="AF330" s="18"/>
      <c r="AG330" s="18"/>
      <c r="AH330" s="18"/>
      <c r="AI330" s="18"/>
      <c r="AJ330" s="18"/>
      <c r="AK330" s="18"/>
      <c r="AL330" s="18"/>
      <c r="AM330" s="18"/>
      <c r="AN330" s="18"/>
      <c r="AO330" s="18"/>
      <c r="AP330" s="18"/>
      <c r="AQ330" s="18"/>
      <c r="AR330" s="18"/>
      <c r="AS330" s="18"/>
      <c r="AT330" s="18"/>
      <c r="AU330" s="18"/>
      <c r="AV330" s="18"/>
      <c r="AW330" s="18"/>
      <c r="AX330" s="18"/>
      <c r="AY330" s="18"/>
      <c r="AZ330" s="18"/>
      <c r="BA330" s="18"/>
      <c r="BB330" s="18"/>
      <c r="BC330" s="18"/>
      <c r="BD330" s="18"/>
      <c r="BE330" s="18"/>
      <c r="BF330" s="18"/>
      <c r="BG330" s="18"/>
      <c r="BH330" s="18"/>
      <c r="BI330" s="18"/>
      <c r="BJ330" s="18"/>
      <c r="BK330" s="18"/>
      <c r="BL330" s="18"/>
      <c r="BM330" s="18"/>
      <c r="BN330" s="18"/>
      <c r="BO330" s="18"/>
    </row>
    <row r="331" spans="1:67" s="28" customFormat="1" ht="15" hidden="1" customHeight="1">
      <c r="A331" s="23">
        <f>IF(totaal!A193=0,"",totaal!A193)</f>
        <v>328</v>
      </c>
      <c r="B331" s="24"/>
      <c r="C331" s="25" t="str">
        <f>IF(totaal!C207=0,"",totaal!C207)</f>
        <v>Regelafsluiter 3-weg</v>
      </c>
      <c r="D331" s="25" t="str">
        <f>IF(totaal!D207=0,"",totaal!D207)</f>
        <v>Belimo (lev. M&amp;R)</v>
      </c>
      <c r="E331" s="25" t="str">
        <f>IF(totaal!E207=0,"",totaal!E207)</f>
        <v>H765N + AVY24-MTF looptijd 60s (warmtepomp 2 condensorzijde)</v>
      </c>
      <c r="F331" s="25" t="str">
        <f>IF(totaal!F207=0,"",totaal!F207)</f>
        <v>DB-12CV11</v>
      </c>
      <c r="G331" s="51" t="str">
        <f>IF(totaal!G207=0,"",totaal!G207)</f>
        <v/>
      </c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  <c r="Y331" s="18"/>
      <c r="Z331" s="18"/>
      <c r="AA331" s="18"/>
      <c r="AB331" s="18"/>
      <c r="AC331" s="18"/>
      <c r="AD331" s="18"/>
      <c r="AE331" s="18"/>
      <c r="AF331" s="18"/>
      <c r="AG331" s="18"/>
      <c r="AH331" s="18"/>
      <c r="AI331" s="18"/>
      <c r="AJ331" s="18"/>
      <c r="AK331" s="18"/>
      <c r="AL331" s="18"/>
      <c r="AM331" s="18"/>
      <c r="AN331" s="18"/>
      <c r="AO331" s="18"/>
      <c r="AP331" s="18"/>
      <c r="AQ331" s="18"/>
      <c r="AR331" s="18"/>
      <c r="AS331" s="18"/>
      <c r="AT331" s="18"/>
      <c r="AU331" s="18"/>
      <c r="AV331" s="18"/>
      <c r="AW331" s="18"/>
      <c r="AX331" s="18"/>
      <c r="AY331" s="18"/>
      <c r="AZ331" s="18"/>
      <c r="BA331" s="18"/>
      <c r="BB331" s="18"/>
      <c r="BC331" s="18"/>
      <c r="BD331" s="18"/>
      <c r="BE331" s="18"/>
      <c r="BF331" s="18"/>
      <c r="BG331" s="18"/>
      <c r="BH331" s="18"/>
      <c r="BI331" s="18"/>
      <c r="BJ331" s="18"/>
      <c r="BK331" s="18"/>
      <c r="BL331" s="18"/>
      <c r="BM331" s="18"/>
      <c r="BN331" s="18"/>
      <c r="BO331" s="18"/>
    </row>
    <row r="332" spans="1:67" s="28" customFormat="1" ht="15" hidden="1" customHeight="1">
      <c r="A332" s="23">
        <f>IF(totaal!A194=0,"",totaal!A194)</f>
        <v>329</v>
      </c>
      <c r="B332" s="24"/>
      <c r="C332" s="25" t="str">
        <f>IF(totaal!C208=0,"",totaal!C208)</f>
        <v>Regelafsluiter 3-weg</v>
      </c>
      <c r="D332" s="25" t="str">
        <f>IF(totaal!D208=0,"",totaal!D208)</f>
        <v>Belimo (lev. M&amp;R)</v>
      </c>
      <c r="E332" s="25" t="str">
        <f>IF(totaal!E208=0,"",totaal!E208)</f>
        <v>H764N + NVY24-MTF looptijd 35s warmtepomp 2 verdamperzijde)</v>
      </c>
      <c r="F332" s="25" t="str">
        <f>IF(totaal!F208=0,"",totaal!F208)</f>
        <v>DB-12CV21</v>
      </c>
      <c r="G332" s="51" t="str">
        <f>IF(totaal!G208=0,"",totaal!G208)</f>
        <v/>
      </c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  <c r="Y332" s="18"/>
      <c r="Z332" s="18"/>
      <c r="AA332" s="18"/>
      <c r="AB332" s="18"/>
      <c r="AC332" s="18"/>
      <c r="AD332" s="18"/>
      <c r="AE332" s="18"/>
      <c r="AF332" s="18"/>
      <c r="AG332" s="18"/>
      <c r="AH332" s="18"/>
      <c r="AI332" s="18"/>
      <c r="AJ332" s="18"/>
      <c r="AK332" s="18"/>
      <c r="AL332" s="18"/>
      <c r="AM332" s="18"/>
      <c r="AN332" s="18"/>
      <c r="AO332" s="18"/>
      <c r="AP332" s="18"/>
      <c r="AQ332" s="18"/>
      <c r="AR332" s="18"/>
      <c r="AS332" s="18"/>
      <c r="AT332" s="18"/>
      <c r="AU332" s="18"/>
      <c r="AV332" s="18"/>
      <c r="AW332" s="18"/>
      <c r="AX332" s="18"/>
      <c r="AY332" s="18"/>
      <c r="AZ332" s="18"/>
      <c r="BA332" s="18"/>
      <c r="BB332" s="18"/>
      <c r="BC332" s="18"/>
      <c r="BD332" s="18"/>
      <c r="BE332" s="18"/>
      <c r="BF332" s="18"/>
      <c r="BG332" s="18"/>
      <c r="BH332" s="18"/>
      <c r="BI332" s="18"/>
      <c r="BJ332" s="18"/>
      <c r="BK332" s="18"/>
      <c r="BL332" s="18"/>
      <c r="BM332" s="18"/>
      <c r="BN332" s="18"/>
      <c r="BO332" s="18"/>
    </row>
    <row r="333" spans="1:67" s="28" customFormat="1" ht="15" hidden="1" customHeight="1">
      <c r="A333" s="23">
        <f>IF(totaal!A195=0,"",totaal!A195)</f>
        <v>330</v>
      </c>
      <c r="B333" s="24"/>
      <c r="C333" s="25" t="str">
        <f>IF(totaal!C209=0,"",totaal!C209)</f>
        <v>Regelafsluiter 2-weg</v>
      </c>
      <c r="D333" s="25" t="str">
        <f>IF(totaal!D209=0,"",totaal!D209)</f>
        <v>Siemens (lev. M&amp;R)</v>
      </c>
      <c r="E333" s="25" t="str">
        <f>IF(totaal!E209=0,"",totaal!E209)</f>
        <v>VKF46,80 + SQL85 (TSA2 laden koude bron verd.zijde</v>
      </c>
      <c r="F333" s="25" t="str">
        <f>IF(totaal!F209=0,"",totaal!F209)</f>
        <v>DB-34TV21</v>
      </c>
      <c r="G333" s="51" t="str">
        <f>IF(totaal!G209=0,"",totaal!G209)</f>
        <v/>
      </c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  <c r="Y333" s="18"/>
      <c r="Z333" s="18"/>
      <c r="AA333" s="18"/>
      <c r="AB333" s="18"/>
      <c r="AC333" s="18"/>
      <c r="AD333" s="18"/>
      <c r="AE333" s="18"/>
      <c r="AF333" s="18"/>
      <c r="AG333" s="18"/>
      <c r="AH333" s="18"/>
      <c r="AI333" s="18"/>
      <c r="AJ333" s="18"/>
      <c r="AK333" s="18"/>
      <c r="AL333" s="18"/>
      <c r="AM333" s="18"/>
      <c r="AN333" s="18"/>
      <c r="AO333" s="18"/>
      <c r="AP333" s="18"/>
      <c r="AQ333" s="18"/>
      <c r="AR333" s="18"/>
      <c r="AS333" s="18"/>
      <c r="AT333" s="18"/>
      <c r="AU333" s="18"/>
      <c r="AV333" s="18"/>
      <c r="AW333" s="18"/>
      <c r="AX333" s="18"/>
      <c r="AY333" s="18"/>
      <c r="AZ333" s="18"/>
      <c r="BA333" s="18"/>
      <c r="BB333" s="18"/>
      <c r="BC333" s="18"/>
      <c r="BD333" s="18"/>
      <c r="BE333" s="18"/>
      <c r="BF333" s="18"/>
      <c r="BG333" s="18"/>
      <c r="BH333" s="18"/>
      <c r="BI333" s="18"/>
      <c r="BJ333" s="18"/>
      <c r="BK333" s="18"/>
      <c r="BL333" s="18"/>
      <c r="BM333" s="18"/>
      <c r="BN333" s="18"/>
      <c r="BO333" s="18"/>
    </row>
    <row r="334" spans="1:67" s="28" customFormat="1" ht="15" hidden="1" customHeight="1">
      <c r="A334" s="23">
        <f>IF(totaal!A196=0,"",totaal!A196)</f>
        <v>331</v>
      </c>
      <c r="B334" s="24"/>
      <c r="C334" s="25" t="str">
        <f>IF(totaal!C210=0,"",totaal!C210)</f>
        <v>Regelafsluiter 2-weg</v>
      </c>
      <c r="D334" s="25" t="str">
        <f>IF(totaal!D210=0,"",totaal!D210)</f>
        <v>Siemens (lev. M&amp;R)</v>
      </c>
      <c r="E334" s="25" t="str">
        <f>IF(totaal!E210=0,"",totaal!E210)</f>
        <v>VVF41.49 + SKB60 (afsl.TSA 1 ontl.koude (afv.cond.w.)bronzijde)</v>
      </c>
      <c r="F334" s="25" t="str">
        <f>IF(totaal!F210=0,"",totaal!F210)</f>
        <v>DB-33CV41</v>
      </c>
      <c r="G334" s="51" t="str">
        <f>IF(totaal!G210=0,"",totaal!G210)</f>
        <v/>
      </c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  <c r="Y334" s="18"/>
      <c r="Z334" s="18"/>
      <c r="AA334" s="18"/>
      <c r="AB334" s="18"/>
      <c r="AC334" s="18"/>
      <c r="AD334" s="18"/>
      <c r="AE334" s="18"/>
      <c r="AF334" s="18"/>
      <c r="AG334" s="18"/>
      <c r="AH334" s="18"/>
      <c r="AI334" s="18"/>
      <c r="AJ334" s="18"/>
      <c r="AK334" s="18"/>
      <c r="AL334" s="18"/>
      <c r="AM334" s="18"/>
      <c r="AN334" s="18"/>
      <c r="AO334" s="18"/>
      <c r="AP334" s="18"/>
      <c r="AQ334" s="18"/>
      <c r="AR334" s="18"/>
      <c r="AS334" s="18"/>
      <c r="AT334" s="18"/>
      <c r="AU334" s="18"/>
      <c r="AV334" s="18"/>
      <c r="AW334" s="18"/>
      <c r="AX334" s="18"/>
      <c r="AY334" s="18"/>
      <c r="AZ334" s="18"/>
      <c r="BA334" s="18"/>
      <c r="BB334" s="18"/>
      <c r="BC334" s="18"/>
      <c r="BD334" s="18"/>
      <c r="BE334" s="18"/>
      <c r="BF334" s="18"/>
      <c r="BG334" s="18"/>
      <c r="BH334" s="18"/>
      <c r="BI334" s="18"/>
      <c r="BJ334" s="18"/>
      <c r="BK334" s="18"/>
      <c r="BL334" s="18"/>
      <c r="BM334" s="18"/>
      <c r="BN334" s="18"/>
      <c r="BO334" s="18"/>
    </row>
    <row r="335" spans="1:67" s="28" customFormat="1" ht="15" hidden="1" customHeight="1">
      <c r="A335" s="23">
        <f>IF(totaal!A197=0,"",totaal!A197)</f>
        <v>332</v>
      </c>
      <c r="B335" s="24"/>
      <c r="C335" s="25" t="str">
        <f>IF(totaal!C211=0,"",totaal!C211)</f>
        <v>Regelafsluiter 2-weg</v>
      </c>
      <c r="D335" s="25" t="str">
        <f>IF(totaal!D211=0,"",totaal!D211)</f>
        <v>Siemens (lev. M&amp;R)</v>
      </c>
      <c r="E335" s="25" t="str">
        <f>IF(totaal!E211=0,"",totaal!E211)</f>
        <v>VVF41.65 + SKC60 (3 afvoer cond.w.naar dryc.cond.zijde  )</v>
      </c>
      <c r="F335" s="25" t="str">
        <f>IF(totaal!F211=0,"",totaal!F211)</f>
        <v>DB-32CV11</v>
      </c>
      <c r="G335" s="51" t="str">
        <f>IF(totaal!G211=0,"",totaal!G211)</f>
        <v/>
      </c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  <c r="Y335" s="18"/>
      <c r="Z335" s="18"/>
      <c r="AA335" s="18"/>
      <c r="AB335" s="18"/>
      <c r="AC335" s="18"/>
      <c r="AD335" s="18"/>
      <c r="AE335" s="18"/>
      <c r="AF335" s="18"/>
      <c r="AG335" s="18"/>
      <c r="AH335" s="18"/>
      <c r="AI335" s="18"/>
      <c r="AJ335" s="18"/>
      <c r="AK335" s="18"/>
      <c r="AL335" s="18"/>
      <c r="AM335" s="18"/>
      <c r="AN335" s="18"/>
      <c r="AO335" s="18"/>
      <c r="AP335" s="18"/>
      <c r="AQ335" s="18"/>
      <c r="AR335" s="18"/>
      <c r="AS335" s="18"/>
      <c r="AT335" s="18"/>
      <c r="AU335" s="18"/>
      <c r="AV335" s="18"/>
      <c r="AW335" s="18"/>
      <c r="AX335" s="18"/>
      <c r="AY335" s="18"/>
      <c r="AZ335" s="18"/>
      <c r="BA335" s="18"/>
      <c r="BB335" s="18"/>
      <c r="BC335" s="18"/>
      <c r="BD335" s="18"/>
      <c r="BE335" s="18"/>
      <c r="BF335" s="18"/>
      <c r="BG335" s="18"/>
      <c r="BH335" s="18"/>
      <c r="BI335" s="18"/>
      <c r="BJ335" s="18"/>
      <c r="BK335" s="18"/>
      <c r="BL335" s="18"/>
      <c r="BM335" s="18"/>
      <c r="BN335" s="18"/>
      <c r="BO335" s="18"/>
    </row>
    <row r="336" spans="1:67" s="28" customFormat="1" ht="15" hidden="1" customHeight="1">
      <c r="A336" s="23">
        <f>IF(totaal!A198=0,"",totaal!A198)</f>
        <v>333</v>
      </c>
      <c r="B336" s="24"/>
      <c r="C336" s="25" t="str">
        <f>IF(totaal!C212=0,"",totaal!C212)</f>
        <v>Regelafsluiter 2-weg</v>
      </c>
      <c r="D336" s="25" t="str">
        <f>IF(totaal!D212=0,"",totaal!D212)</f>
        <v>Siemens (lev. M&amp;R)</v>
      </c>
      <c r="E336" s="25" t="str">
        <f>IF(totaal!E212=0,"",totaal!E212)</f>
        <v>VVF41.65 + SKC60 (4 extra laden met dryc. bronzijde)</v>
      </c>
      <c r="F336" s="25" t="str">
        <f>IF(totaal!F212=0,"",totaal!F212)</f>
        <v>DB-31CV41</v>
      </c>
      <c r="G336" s="51" t="str">
        <f>IF(totaal!G212=0,"",totaal!G212)</f>
        <v/>
      </c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  <c r="Y336" s="18"/>
      <c r="Z336" s="18"/>
      <c r="AA336" s="18"/>
      <c r="AB336" s="18"/>
      <c r="AC336" s="18"/>
      <c r="AD336" s="18"/>
      <c r="AE336" s="18"/>
      <c r="AF336" s="18"/>
      <c r="AG336" s="18"/>
      <c r="AH336" s="18"/>
      <c r="AI336" s="18"/>
      <c r="AJ336" s="18"/>
      <c r="AK336" s="18"/>
      <c r="AL336" s="18"/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8"/>
      <c r="BE336" s="18"/>
      <c r="BF336" s="18"/>
      <c r="BG336" s="18"/>
      <c r="BH336" s="18"/>
      <c r="BI336" s="18"/>
      <c r="BJ336" s="18"/>
      <c r="BK336" s="18"/>
      <c r="BL336" s="18"/>
      <c r="BM336" s="18"/>
      <c r="BN336" s="18"/>
      <c r="BO336" s="18"/>
    </row>
    <row r="337" spans="1:67" s="28" customFormat="1" ht="15" hidden="1" customHeight="1">
      <c r="A337" s="23">
        <f>IF(totaal!A199=0,"",totaal!A199)</f>
        <v>334</v>
      </c>
      <c r="B337" s="24"/>
      <c r="C337" s="25" t="str">
        <f>IF(totaal!C213=0,"",totaal!C213)</f>
        <v>Regelafsluiter 2-weg</v>
      </c>
      <c r="D337" s="25" t="str">
        <f>IF(totaal!D213=0,"",totaal!D213)</f>
        <v>Siemens (lev. M&amp;R)</v>
      </c>
      <c r="E337" s="25" t="str">
        <f>IF(totaal!E213=0,"",totaal!E213)</f>
        <v>VVF41.50 + SKB60 (afsl.TSA 2 laden koude bron bronzijde)</v>
      </c>
      <c r="F337" s="25" t="str">
        <f>IF(totaal!F213=0,"",totaal!F213)</f>
        <v>DB-34CV41</v>
      </c>
      <c r="G337" s="51" t="str">
        <f>IF(totaal!G213=0,"",totaal!G213)</f>
        <v/>
      </c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  <c r="Y337" s="18"/>
      <c r="Z337" s="18"/>
      <c r="AA337" s="18"/>
      <c r="AB337" s="18"/>
      <c r="AC337" s="18"/>
      <c r="AD337" s="18"/>
      <c r="AE337" s="18"/>
      <c r="AF337" s="18"/>
      <c r="AG337" s="18"/>
      <c r="AH337" s="18"/>
      <c r="AI337" s="18"/>
      <c r="AJ337" s="18"/>
      <c r="AK337" s="18"/>
      <c r="AL337" s="18"/>
      <c r="AM337" s="18"/>
      <c r="AN337" s="18"/>
      <c r="AO337" s="18"/>
      <c r="AP337" s="18"/>
      <c r="AQ337" s="18"/>
      <c r="AR337" s="18"/>
      <c r="AS337" s="18"/>
      <c r="AT337" s="18"/>
      <c r="AU337" s="18"/>
      <c r="AV337" s="18"/>
      <c r="AW337" s="18"/>
      <c r="AX337" s="18"/>
      <c r="AY337" s="18"/>
      <c r="AZ337" s="18"/>
      <c r="BA337" s="18"/>
      <c r="BB337" s="18"/>
      <c r="BC337" s="18"/>
      <c r="BD337" s="18"/>
      <c r="BE337" s="18"/>
      <c r="BF337" s="18"/>
      <c r="BG337" s="18"/>
      <c r="BH337" s="18"/>
      <c r="BI337" s="18"/>
      <c r="BJ337" s="18"/>
      <c r="BK337" s="18"/>
      <c r="BL337" s="18"/>
      <c r="BM337" s="18"/>
      <c r="BN337" s="18"/>
      <c r="BO337" s="18"/>
    </row>
    <row r="338" spans="1:67" s="28" customFormat="1" ht="15" hidden="1" customHeight="1">
      <c r="A338" s="23">
        <f>IF(totaal!A200=0,"",totaal!A200)</f>
        <v>335</v>
      </c>
      <c r="B338" s="24"/>
      <c r="C338" s="25" t="str">
        <f>IF(totaal!C214=0,"",totaal!C214)</f>
        <v>O/D Vlinderklep</v>
      </c>
      <c r="D338" s="25" t="str">
        <f>IF(totaal!D214=0,"",totaal!D214)</f>
        <v>Siemens (lev. M&amp;R)</v>
      </c>
      <c r="E338" s="25" t="str">
        <f>IF(totaal!E214=0,"",totaal!E214)</f>
        <v>VKF46.100 + SQL85 (afsl.TSA 4 extra laden met dryc. dryc. zijde)</v>
      </c>
      <c r="F338" s="25" t="str">
        <f>IF(totaal!F214=0,"",totaal!F214)</f>
        <v>DB-31TV31</v>
      </c>
      <c r="G338" s="51" t="str">
        <f>IF(totaal!G214=0,"",totaal!G214)</f>
        <v/>
      </c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  <c r="Y338" s="18"/>
      <c r="Z338" s="18"/>
      <c r="AA338" s="18"/>
      <c r="AB338" s="18"/>
      <c r="AC338" s="18"/>
      <c r="AD338" s="18"/>
      <c r="AE338" s="18"/>
      <c r="AF338" s="18"/>
      <c r="AG338" s="18"/>
      <c r="AH338" s="18"/>
      <c r="AI338" s="18"/>
      <c r="AJ338" s="18"/>
      <c r="AK338" s="18"/>
      <c r="AL338" s="18"/>
      <c r="AM338" s="18"/>
      <c r="AN338" s="18"/>
      <c r="AO338" s="18"/>
      <c r="AP338" s="18"/>
      <c r="AQ338" s="18"/>
      <c r="AR338" s="18"/>
      <c r="AS338" s="18"/>
      <c r="AT338" s="18"/>
      <c r="AU338" s="18"/>
      <c r="AV338" s="18"/>
      <c r="AW338" s="18"/>
      <c r="AX338" s="18"/>
      <c r="AY338" s="18"/>
      <c r="AZ338" s="18"/>
      <c r="BA338" s="18"/>
      <c r="BB338" s="18"/>
      <c r="BC338" s="18"/>
      <c r="BD338" s="18"/>
      <c r="BE338" s="18"/>
      <c r="BF338" s="18"/>
      <c r="BG338" s="18"/>
      <c r="BH338" s="18"/>
      <c r="BI338" s="18"/>
      <c r="BJ338" s="18"/>
      <c r="BK338" s="18"/>
      <c r="BL338" s="18"/>
      <c r="BM338" s="18"/>
      <c r="BN338" s="18"/>
      <c r="BO338" s="18"/>
    </row>
    <row r="339" spans="1:67" s="28" customFormat="1" ht="15" hidden="1" customHeight="1">
      <c r="A339" s="23">
        <f>IF(totaal!A201=0,"",totaal!A201)</f>
        <v>336</v>
      </c>
      <c r="B339" s="24"/>
      <c r="C339" s="25" t="str">
        <f>IF(totaal!C215=0,"",totaal!C215)</f>
        <v>O/D Vlinderklep</v>
      </c>
      <c r="D339" s="25" t="str">
        <f>IF(totaal!D215=0,"",totaal!D215)</f>
        <v>Siemens (lev. M&amp;R)</v>
      </c>
      <c r="E339" s="25" t="str">
        <f>IF(totaal!E215=0,"",totaal!E215)</f>
        <v>VKF46.100 + SQL85 (afsl.TSA 3 afv. Cond. W. met dryc. dryc. zijde)</v>
      </c>
      <c r="F339" s="25" t="str">
        <f>IF(totaal!F215=0,"",totaal!F215)</f>
        <v>DB-32TV31</v>
      </c>
      <c r="G339" s="51" t="str">
        <f>IF(totaal!G215=0,"",totaal!G215)</f>
        <v/>
      </c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  <c r="Y339" s="18"/>
      <c r="Z339" s="18"/>
      <c r="AA339" s="18"/>
      <c r="AB339" s="18"/>
      <c r="AC339" s="18"/>
      <c r="AD339" s="18"/>
      <c r="AE339" s="18"/>
      <c r="AF339" s="18"/>
      <c r="AG339" s="18"/>
      <c r="AH339" s="18"/>
      <c r="AI339" s="18"/>
      <c r="AJ339" s="18"/>
      <c r="AK339" s="18"/>
      <c r="AL339" s="18"/>
      <c r="AM339" s="18"/>
      <c r="AN339" s="18"/>
      <c r="AO339" s="18"/>
      <c r="AP339" s="18"/>
      <c r="AQ339" s="18"/>
      <c r="AR339" s="18"/>
      <c r="AS339" s="18"/>
      <c r="AT339" s="18"/>
      <c r="AU339" s="18"/>
      <c r="AV339" s="18"/>
      <c r="AW339" s="18"/>
      <c r="AX339" s="18"/>
      <c r="AY339" s="18"/>
      <c r="AZ339" s="18"/>
      <c r="BA339" s="18"/>
      <c r="BB339" s="18"/>
      <c r="BC339" s="18"/>
      <c r="BD339" s="18"/>
      <c r="BE339" s="18"/>
      <c r="BF339" s="18"/>
      <c r="BG339" s="18"/>
      <c r="BH339" s="18"/>
      <c r="BI339" s="18"/>
      <c r="BJ339" s="18"/>
      <c r="BK339" s="18"/>
      <c r="BL339" s="18"/>
      <c r="BM339" s="18"/>
      <c r="BN339" s="18"/>
      <c r="BO339" s="18"/>
    </row>
    <row r="340" spans="1:67" s="28" customFormat="1" ht="15" hidden="1" customHeight="1">
      <c r="A340" s="23">
        <f>IF(totaal!A202=0,"",totaal!A202)</f>
        <v>337</v>
      </c>
      <c r="B340" s="24"/>
      <c r="C340" s="25" t="str">
        <f>IF(totaal!C216=0,"",totaal!C216)</f>
        <v>O/D Vlinderklep</v>
      </c>
      <c r="D340" s="25" t="str">
        <f>IF(totaal!D216=0,"",totaal!D216)</f>
        <v>Siemens (lev. M&amp;R)</v>
      </c>
      <c r="E340" s="25" t="str">
        <f>IF(totaal!E216=0,"",totaal!E216)</f>
        <v>VVF41.49 + SKB60 (afsl.TSA 1 ontl.koude (afv.cond.w.)cond.zijde)</v>
      </c>
      <c r="F340" s="25" t="str">
        <f>IF(totaal!F216=0,"",totaal!F216)</f>
        <v>DB-33CV11</v>
      </c>
      <c r="G340" s="51" t="str">
        <f>IF(totaal!G216=0,"",totaal!G216)</f>
        <v/>
      </c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  <c r="Y340" s="18"/>
      <c r="Z340" s="18"/>
      <c r="AA340" s="18"/>
      <c r="AB340" s="18"/>
      <c r="AC340" s="18"/>
      <c r="AD340" s="18"/>
      <c r="AE340" s="18"/>
      <c r="AF340" s="18"/>
      <c r="AG340" s="18"/>
      <c r="AH340" s="18"/>
      <c r="AI340" s="18"/>
      <c r="AJ340" s="18"/>
      <c r="AK340" s="18"/>
      <c r="AL340" s="18"/>
      <c r="AM340" s="18"/>
      <c r="AN340" s="18"/>
      <c r="AO340" s="18"/>
      <c r="AP340" s="18"/>
      <c r="AQ340" s="18"/>
      <c r="AR340" s="18"/>
      <c r="AS340" s="18"/>
      <c r="AT340" s="18"/>
      <c r="AU340" s="18"/>
      <c r="AV340" s="18"/>
      <c r="AW340" s="18"/>
      <c r="AX340" s="18"/>
      <c r="AY340" s="18"/>
      <c r="AZ340" s="18"/>
      <c r="BA340" s="18"/>
      <c r="BB340" s="18"/>
      <c r="BC340" s="18"/>
      <c r="BD340" s="18"/>
      <c r="BE340" s="18"/>
      <c r="BF340" s="18"/>
      <c r="BG340" s="18"/>
      <c r="BH340" s="18"/>
      <c r="BI340" s="18"/>
      <c r="BJ340" s="18"/>
      <c r="BK340" s="18"/>
      <c r="BL340" s="18"/>
      <c r="BM340" s="18"/>
      <c r="BN340" s="18"/>
      <c r="BO340" s="18"/>
    </row>
    <row r="341" spans="1:67" s="28" customFormat="1" ht="15" hidden="1" customHeight="1">
      <c r="A341" s="23">
        <f>IF(totaal!A203=0,"",totaal!A203)</f>
        <v>338</v>
      </c>
      <c r="B341" s="24"/>
      <c r="C341" s="25" t="e">
        <f>IF(totaal!#REF!=0,"",totaal!#REF!)</f>
        <v>#REF!</v>
      </c>
      <c r="D341" s="25" t="e">
        <f>IF(totaal!#REF!=0,"",totaal!#REF!)</f>
        <v>#REF!</v>
      </c>
      <c r="E341" s="25" t="e">
        <f>IF(totaal!#REF!=0,"",totaal!#REF!)</f>
        <v>#REF!</v>
      </c>
      <c r="F341" s="25" t="e">
        <f>IF(totaal!#REF!=0,"",totaal!#REF!)</f>
        <v>#REF!</v>
      </c>
      <c r="G341" s="51" t="e">
        <f>IF(totaal!#REF!=0,"",totaal!#REF!)</f>
        <v>#REF!</v>
      </c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  <c r="Y341" s="18"/>
      <c r="Z341" s="18"/>
      <c r="AA341" s="18"/>
      <c r="AB341" s="18"/>
      <c r="AC341" s="18"/>
      <c r="AD341" s="18"/>
      <c r="AE341" s="18"/>
      <c r="AF341" s="18"/>
      <c r="AG341" s="18"/>
      <c r="AH341" s="18"/>
      <c r="AI341" s="18"/>
      <c r="AJ341" s="18"/>
      <c r="AK341" s="18"/>
      <c r="AL341" s="18"/>
      <c r="AM341" s="18"/>
      <c r="AN341" s="18"/>
      <c r="AO341" s="18"/>
      <c r="AP341" s="18"/>
      <c r="AQ341" s="18"/>
      <c r="AR341" s="18"/>
      <c r="AS341" s="18"/>
      <c r="AT341" s="18"/>
      <c r="AU341" s="18"/>
      <c r="AV341" s="18"/>
      <c r="AW341" s="18"/>
      <c r="AX341" s="18"/>
      <c r="AY341" s="18"/>
      <c r="AZ341" s="18"/>
      <c r="BA341" s="18"/>
      <c r="BB341" s="18"/>
      <c r="BC341" s="18"/>
      <c r="BD341" s="18"/>
      <c r="BE341" s="18"/>
      <c r="BF341" s="18"/>
      <c r="BG341" s="18"/>
      <c r="BH341" s="18"/>
      <c r="BI341" s="18"/>
      <c r="BJ341" s="18"/>
      <c r="BK341" s="18"/>
      <c r="BL341" s="18"/>
      <c r="BM341" s="18"/>
      <c r="BN341" s="18"/>
      <c r="BO341" s="18"/>
    </row>
    <row r="342" spans="1:67" s="28" customFormat="1" ht="15" hidden="1" customHeight="1">
      <c r="A342" s="23">
        <f>IF(totaal!A204=0,"",totaal!A204)</f>
        <v>339</v>
      </c>
      <c r="B342" s="24"/>
      <c r="C342" s="25" t="str">
        <f>IF(totaal!C217=0,"",totaal!C217)</f>
        <v>Inregelafsluiter/2-wegregelklep</v>
      </c>
      <c r="D342" s="25" t="str">
        <f>IF(totaal!D217=0,"",totaal!D217)</f>
        <v>Danfoss(levering M&amp;R)</v>
      </c>
      <c r="E342" s="25" t="str">
        <f>IF(totaal!E217=0,"",totaal!E217)</f>
        <v>AB-QM 1/2" (t.b.v. CV aansluiting inductie-units)</v>
      </c>
      <c r="F342" s="25" t="str">
        <f>IF(totaal!F217=0,"",totaal!F217)</f>
        <v/>
      </c>
      <c r="G342" s="51" t="str">
        <f>IF(totaal!G217=0,"",totaal!G217)</f>
        <v/>
      </c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  <c r="Y342" s="18"/>
      <c r="Z342" s="18"/>
      <c r="AA342" s="18"/>
      <c r="AB342" s="18"/>
      <c r="AC342" s="18"/>
      <c r="AD342" s="18"/>
      <c r="AE342" s="18"/>
      <c r="AF342" s="18"/>
      <c r="AG342" s="18"/>
      <c r="AH342" s="18"/>
      <c r="AI342" s="18"/>
      <c r="AJ342" s="18"/>
      <c r="AK342" s="18"/>
      <c r="AL342" s="18"/>
      <c r="AM342" s="18"/>
      <c r="AN342" s="18"/>
      <c r="AO342" s="18"/>
      <c r="AP342" s="18"/>
      <c r="AQ342" s="18"/>
      <c r="AR342" s="18"/>
      <c r="AS342" s="18"/>
      <c r="AT342" s="18"/>
      <c r="AU342" s="18"/>
      <c r="AV342" s="18"/>
      <c r="AW342" s="18"/>
      <c r="AX342" s="18"/>
      <c r="AY342" s="18"/>
      <c r="AZ342" s="18"/>
      <c r="BA342" s="18"/>
      <c r="BB342" s="18"/>
      <c r="BC342" s="18"/>
      <c r="BD342" s="18"/>
      <c r="BE342" s="18"/>
      <c r="BF342" s="18"/>
      <c r="BG342" s="18"/>
      <c r="BH342" s="18"/>
      <c r="BI342" s="18"/>
      <c r="BJ342" s="18"/>
      <c r="BK342" s="18"/>
      <c r="BL342" s="18"/>
      <c r="BM342" s="18"/>
      <c r="BN342" s="18"/>
      <c r="BO342" s="18"/>
    </row>
    <row r="343" spans="1:67" s="28" customFormat="1" ht="15" hidden="1" customHeight="1">
      <c r="A343" s="23">
        <f>IF(totaal!A205=0,"",totaal!A205)</f>
        <v>340</v>
      </c>
      <c r="B343" s="24"/>
      <c r="C343" s="25" t="str">
        <f>IF(totaal!C218=0,"",totaal!C218)</f>
        <v>Inregelafsluiter/2-wegregelklep</v>
      </c>
      <c r="D343" s="25" t="str">
        <f>IF(totaal!D218=0,"",totaal!D218)</f>
        <v>Danfoss(levering M&amp;R)</v>
      </c>
      <c r="E343" s="25" t="str">
        <f>IF(totaal!E218=0,"",totaal!E218)</f>
        <v>AB-QM 1/2" (t.b.v. GKW aansluiting inductie-units)</v>
      </c>
      <c r="F343" s="25" t="str">
        <f>IF(totaal!F218=0,"",totaal!F218)</f>
        <v/>
      </c>
      <c r="G343" s="51" t="str">
        <f>IF(totaal!G218=0,"",totaal!G218)</f>
        <v/>
      </c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  <c r="Y343" s="18"/>
      <c r="Z343" s="18"/>
      <c r="AA343" s="18"/>
      <c r="AB343" s="18"/>
      <c r="AC343" s="18"/>
      <c r="AD343" s="18"/>
      <c r="AE343" s="18"/>
      <c r="AF343" s="18"/>
      <c r="AG343" s="18"/>
      <c r="AH343" s="18"/>
      <c r="AI343" s="18"/>
      <c r="AJ343" s="18"/>
      <c r="AK343" s="18"/>
      <c r="AL343" s="18"/>
      <c r="AM343" s="18"/>
      <c r="AN343" s="18"/>
      <c r="AO343" s="18"/>
      <c r="AP343" s="18"/>
      <c r="AQ343" s="18"/>
      <c r="AR343" s="18"/>
      <c r="AS343" s="18"/>
      <c r="AT343" s="18"/>
      <c r="AU343" s="18"/>
      <c r="AV343" s="18"/>
      <c r="AW343" s="18"/>
      <c r="AX343" s="18"/>
      <c r="AY343" s="18"/>
      <c r="AZ343" s="18"/>
      <c r="BA343" s="18"/>
      <c r="BB343" s="18"/>
      <c r="BC343" s="18"/>
      <c r="BD343" s="18"/>
      <c r="BE343" s="18"/>
      <c r="BF343" s="18"/>
      <c r="BG343" s="18"/>
      <c r="BH343" s="18"/>
      <c r="BI343" s="18"/>
      <c r="BJ343" s="18"/>
      <c r="BK343" s="18"/>
      <c r="BL343" s="18"/>
      <c r="BM343" s="18"/>
      <c r="BN343" s="18"/>
      <c r="BO343" s="18"/>
    </row>
    <row r="344" spans="1:67" s="28" customFormat="1" ht="15" hidden="1" customHeight="1">
      <c r="A344" s="23">
        <f>IF(totaal!A206=0,"",totaal!A206)</f>
        <v>341</v>
      </c>
      <c r="B344" s="24"/>
      <c r="C344" s="25" t="e">
        <f>IF(totaal!#REF!=0,"",totaal!#REF!)</f>
        <v>#REF!</v>
      </c>
      <c r="D344" s="25" t="e">
        <f>IF(totaal!#REF!=0,"",totaal!#REF!)</f>
        <v>#REF!</v>
      </c>
      <c r="E344" s="25" t="e">
        <f>IF(totaal!#REF!=0,"",totaal!#REF!)</f>
        <v>#REF!</v>
      </c>
      <c r="F344" s="25" t="e">
        <f>IF(totaal!#REF!=0,"",totaal!#REF!)</f>
        <v>#REF!</v>
      </c>
      <c r="G344" s="51" t="e">
        <f>IF(totaal!#REF!=0,"",totaal!#REF!)</f>
        <v>#REF!</v>
      </c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  <c r="Y344" s="18"/>
      <c r="Z344" s="18"/>
      <c r="AA344" s="18"/>
      <c r="AB344" s="18"/>
      <c r="AC344" s="18"/>
      <c r="AD344" s="18"/>
      <c r="AE344" s="18"/>
      <c r="AF344" s="18"/>
      <c r="AG344" s="18"/>
      <c r="AH344" s="18"/>
      <c r="AI344" s="18"/>
      <c r="AJ344" s="18"/>
      <c r="AK344" s="18"/>
      <c r="AL344" s="18"/>
      <c r="AM344" s="18"/>
      <c r="AN344" s="18"/>
      <c r="AO344" s="18"/>
      <c r="AP344" s="18"/>
      <c r="AQ344" s="18"/>
      <c r="AR344" s="18"/>
      <c r="AS344" s="18"/>
      <c r="AT344" s="18"/>
      <c r="AU344" s="18"/>
      <c r="AV344" s="18"/>
      <c r="AW344" s="18"/>
      <c r="AX344" s="18"/>
      <c r="AY344" s="18"/>
      <c r="AZ344" s="18"/>
      <c r="BA344" s="18"/>
      <c r="BB344" s="18"/>
      <c r="BC344" s="18"/>
      <c r="BD344" s="18"/>
      <c r="BE344" s="18"/>
      <c r="BF344" s="18"/>
      <c r="BG344" s="18"/>
      <c r="BH344" s="18"/>
      <c r="BI344" s="18"/>
      <c r="BJ344" s="18"/>
      <c r="BK344" s="18"/>
      <c r="BL344" s="18"/>
      <c r="BM344" s="18"/>
      <c r="BN344" s="18"/>
      <c r="BO344" s="18"/>
    </row>
    <row r="345" spans="1:67" s="28" customFormat="1" ht="15" hidden="1" customHeight="1">
      <c r="A345" s="23">
        <f>IF(totaal!A207=0,"",totaal!A207)</f>
        <v>342</v>
      </c>
      <c r="B345" s="24"/>
      <c r="C345" s="25" t="e">
        <f>IF(totaal!#REF!=0,"",totaal!#REF!)</f>
        <v>#REF!</v>
      </c>
      <c r="D345" s="25" t="e">
        <f>IF(totaal!#REF!=0,"",totaal!#REF!)</f>
        <v>#REF!</v>
      </c>
      <c r="E345" s="25" t="e">
        <f>IF(totaal!#REF!=0,"",totaal!#REF!)</f>
        <v>#REF!</v>
      </c>
      <c r="F345" s="25" t="e">
        <f>IF(totaal!#REF!=0,"",totaal!#REF!)</f>
        <v>#REF!</v>
      </c>
      <c r="G345" s="51" t="e">
        <f>IF(totaal!#REF!=0,"",totaal!#REF!)</f>
        <v>#REF!</v>
      </c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  <c r="Y345" s="18"/>
      <c r="Z345" s="18"/>
      <c r="AA345" s="18"/>
      <c r="AB345" s="18"/>
      <c r="AC345" s="18"/>
      <c r="AD345" s="18"/>
      <c r="AE345" s="18"/>
      <c r="AF345" s="18"/>
      <c r="AG345" s="18"/>
      <c r="AH345" s="18"/>
      <c r="AI345" s="18"/>
      <c r="AJ345" s="18"/>
      <c r="AK345" s="18"/>
      <c r="AL345" s="18"/>
      <c r="AM345" s="18"/>
      <c r="AN345" s="18"/>
      <c r="AO345" s="18"/>
      <c r="AP345" s="18"/>
      <c r="AQ345" s="18"/>
      <c r="AR345" s="18"/>
      <c r="AS345" s="18"/>
      <c r="AT345" s="18"/>
      <c r="AU345" s="18"/>
      <c r="AV345" s="18"/>
      <c r="AW345" s="18"/>
      <c r="AX345" s="18"/>
      <c r="AY345" s="18"/>
      <c r="AZ345" s="18"/>
      <c r="BA345" s="18"/>
      <c r="BB345" s="18"/>
      <c r="BC345" s="18"/>
      <c r="BD345" s="18"/>
      <c r="BE345" s="18"/>
      <c r="BF345" s="18"/>
      <c r="BG345" s="18"/>
      <c r="BH345" s="18"/>
      <c r="BI345" s="18"/>
      <c r="BJ345" s="18"/>
      <c r="BK345" s="18"/>
      <c r="BL345" s="18"/>
      <c r="BM345" s="18"/>
      <c r="BN345" s="18"/>
      <c r="BO345" s="18"/>
    </row>
    <row r="346" spans="1:67" s="28" customFormat="1" ht="15" hidden="1" customHeight="1">
      <c r="A346" s="23">
        <f>IF(totaal!A208=0,"",totaal!A208)</f>
        <v>343</v>
      </c>
      <c r="B346" s="24"/>
      <c r="C346" s="25" t="e">
        <f>IF(totaal!#REF!=0,"",totaal!#REF!)</f>
        <v>#REF!</v>
      </c>
      <c r="D346" s="25" t="e">
        <f>IF(totaal!#REF!=0,"",totaal!#REF!)</f>
        <v>#REF!</v>
      </c>
      <c r="E346" s="25" t="e">
        <f>IF(totaal!#REF!=0,"",totaal!#REF!)</f>
        <v>#REF!</v>
      </c>
      <c r="F346" s="25" t="e">
        <f>IF(totaal!#REF!=0,"",totaal!#REF!)</f>
        <v>#REF!</v>
      </c>
      <c r="G346" s="51" t="e">
        <f>IF(totaal!#REF!=0,"",totaal!#REF!)</f>
        <v>#REF!</v>
      </c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  <c r="Y346" s="18"/>
      <c r="Z346" s="18"/>
      <c r="AA346" s="18"/>
      <c r="AB346" s="18"/>
      <c r="AC346" s="18"/>
      <c r="AD346" s="18"/>
      <c r="AE346" s="18"/>
      <c r="AF346" s="18"/>
      <c r="AG346" s="18"/>
      <c r="AH346" s="18"/>
      <c r="AI346" s="18"/>
      <c r="AJ346" s="18"/>
      <c r="AK346" s="18"/>
      <c r="AL346" s="18"/>
      <c r="AM346" s="18"/>
      <c r="AN346" s="18"/>
      <c r="AO346" s="18"/>
      <c r="AP346" s="18"/>
      <c r="AQ346" s="18"/>
      <c r="AR346" s="18"/>
      <c r="AS346" s="18"/>
      <c r="AT346" s="18"/>
      <c r="AU346" s="18"/>
      <c r="AV346" s="18"/>
      <c r="AW346" s="18"/>
      <c r="AX346" s="18"/>
      <c r="AY346" s="18"/>
      <c r="AZ346" s="18"/>
      <c r="BA346" s="18"/>
      <c r="BB346" s="18"/>
      <c r="BC346" s="18"/>
      <c r="BD346" s="18"/>
      <c r="BE346" s="18"/>
      <c r="BF346" s="18"/>
      <c r="BG346" s="18"/>
      <c r="BH346" s="18"/>
      <c r="BI346" s="18"/>
      <c r="BJ346" s="18"/>
      <c r="BK346" s="18"/>
      <c r="BL346" s="18"/>
      <c r="BM346" s="18"/>
      <c r="BN346" s="18"/>
      <c r="BO346" s="18"/>
    </row>
    <row r="347" spans="1:67" s="28" customFormat="1" ht="15" hidden="1" customHeight="1">
      <c r="A347" s="23">
        <f>IF(totaal!A209=0,"",totaal!A209)</f>
        <v>344</v>
      </c>
      <c r="B347" s="24"/>
      <c r="C347" s="25" t="str">
        <f>IF(totaal!C219=0,"",totaal!C219)</f>
        <v>Luchtbehandelingskast 1</v>
      </c>
      <c r="D347" s="25" t="str">
        <f>IF(totaal!D219=0,"",totaal!D219)</f>
        <v>Carrier Holland Heating</v>
      </c>
      <c r="E347" s="25" t="str">
        <f>IF(totaal!E219=0,"",totaal!E219)</f>
        <v>39HQ 08.08  afm. 1378x1378x4258 mm</v>
      </c>
      <c r="F347" s="25" t="str">
        <f>IF(totaal!F219=0,"",totaal!F219)</f>
        <v>Depot 1,</v>
      </c>
      <c r="G347" s="51" t="str">
        <f>IF(totaal!G219=0,"",totaal!G219)</f>
        <v>RAL 7035</v>
      </c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  <c r="Y347" s="18"/>
      <c r="Z347" s="18"/>
      <c r="AA347" s="18"/>
      <c r="AB347" s="18"/>
      <c r="AC347" s="18"/>
      <c r="AD347" s="18"/>
      <c r="AE347" s="18"/>
      <c r="AF347" s="18"/>
      <c r="AG347" s="18"/>
      <c r="AH347" s="18"/>
      <c r="AI347" s="18"/>
      <c r="AJ347" s="18"/>
      <c r="AK347" s="18"/>
      <c r="AL347" s="18"/>
      <c r="AM347" s="18"/>
      <c r="AN347" s="18"/>
      <c r="AO347" s="18"/>
      <c r="AP347" s="18"/>
      <c r="AQ347" s="18"/>
      <c r="AR347" s="18"/>
      <c r="AS347" s="18"/>
      <c r="AT347" s="18"/>
      <c r="AU347" s="18"/>
      <c r="AV347" s="18"/>
      <c r="AW347" s="18"/>
      <c r="AX347" s="18"/>
      <c r="AY347" s="18"/>
      <c r="AZ347" s="18"/>
      <c r="BA347" s="18"/>
      <c r="BB347" s="18"/>
      <c r="BC347" s="18"/>
      <c r="BD347" s="18"/>
      <c r="BE347" s="18"/>
      <c r="BF347" s="18"/>
      <c r="BG347" s="18"/>
      <c r="BH347" s="18"/>
      <c r="BI347" s="18"/>
      <c r="BJ347" s="18"/>
      <c r="BK347" s="18"/>
      <c r="BL347" s="18"/>
      <c r="BM347" s="18"/>
      <c r="BN347" s="18"/>
      <c r="BO347" s="18"/>
    </row>
    <row r="348" spans="1:67" s="28" customFormat="1" ht="15" hidden="1" customHeight="1">
      <c r="A348" s="23">
        <f>IF(totaal!A210=0,"",totaal!A210)</f>
        <v>345</v>
      </c>
      <c r="B348" s="24"/>
      <c r="C348" s="25" t="str">
        <f>IF(totaal!C220=0,"",totaal!C220)</f>
        <v/>
      </c>
      <c r="D348" s="25" t="str">
        <f>IF(totaal!D220=0,"",totaal!D220)</f>
        <v/>
      </c>
      <c r="E348" s="25" t="str">
        <f>IF(totaal!E220=0,"",totaal!E220)</f>
        <v xml:space="preserve">         10.08  afm. 1698x1378x2658 mm</v>
      </c>
      <c r="F348" s="25" t="str">
        <f>IF(totaal!F220=0,"",totaal!F220)</f>
        <v xml:space="preserve">   Stellingen B-01</v>
      </c>
      <c r="G348" s="51" t="str">
        <f>IF(totaal!G220=0,"",totaal!G220)</f>
        <v>RAL 7035</v>
      </c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  <c r="Y348" s="18"/>
      <c r="Z348" s="18"/>
      <c r="AA348" s="18"/>
      <c r="AB348" s="18"/>
      <c r="AC348" s="18"/>
      <c r="AD348" s="18"/>
      <c r="AE348" s="18"/>
      <c r="AF348" s="18"/>
      <c r="AG348" s="18"/>
      <c r="AH348" s="18"/>
      <c r="AI348" s="18"/>
      <c r="AJ348" s="18"/>
      <c r="AK348" s="18"/>
      <c r="AL348" s="18"/>
      <c r="AM348" s="18"/>
      <c r="AN348" s="18"/>
      <c r="AO348" s="18"/>
      <c r="AP348" s="18"/>
      <c r="AQ348" s="18"/>
      <c r="AR348" s="18"/>
      <c r="AS348" s="18"/>
      <c r="AT348" s="18"/>
      <c r="AU348" s="18"/>
      <c r="AV348" s="18"/>
      <c r="AW348" s="18"/>
      <c r="AX348" s="18"/>
      <c r="AY348" s="18"/>
      <c r="AZ348" s="18"/>
      <c r="BA348" s="18"/>
      <c r="BB348" s="18"/>
      <c r="BC348" s="18"/>
      <c r="BD348" s="18"/>
      <c r="BE348" s="18"/>
      <c r="BF348" s="18"/>
      <c r="BG348" s="18"/>
      <c r="BH348" s="18"/>
      <c r="BI348" s="18"/>
      <c r="BJ348" s="18"/>
      <c r="BK348" s="18"/>
      <c r="BL348" s="18"/>
      <c r="BM348" s="18"/>
      <c r="BN348" s="18"/>
      <c r="BO348" s="18"/>
    </row>
    <row r="349" spans="1:67" s="28" customFormat="1" ht="15" hidden="1" customHeight="1">
      <c r="A349" s="23">
        <f>IF(totaal!A211=0,"",totaal!A211)</f>
        <v>346</v>
      </c>
      <c r="B349" s="24"/>
      <c r="C349" s="25" t="str">
        <f>IF(totaal!C221=0,"",totaal!C221)</f>
        <v>Luchtbehandelingskast 2</v>
      </c>
      <c r="D349" s="25" t="str">
        <f>IF(totaal!D221=0,"",totaal!D221)</f>
        <v>Carrier Holland Heating</v>
      </c>
      <c r="E349" s="25" t="str">
        <f>IF(totaal!E221=0,"",totaal!E221)</f>
        <v>39HQ 06.06  afm. 1058x1058x2769 mm</v>
      </c>
      <c r="F349" s="25" t="str">
        <f>IF(totaal!F221=0,"",totaal!F221)</f>
        <v>Depot 2,</v>
      </c>
      <c r="G349" s="51" t="str">
        <f>IF(totaal!G221=0,"",totaal!G221)</f>
        <v>RAL 7035</v>
      </c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  <c r="Y349" s="18"/>
      <c r="Z349" s="18"/>
      <c r="AA349" s="18"/>
      <c r="AB349" s="18"/>
      <c r="AC349" s="18"/>
      <c r="AD349" s="18"/>
      <c r="AE349" s="18"/>
      <c r="AF349" s="18"/>
      <c r="AG349" s="18"/>
      <c r="AH349" s="18"/>
      <c r="AI349" s="18"/>
      <c r="AJ349" s="18"/>
      <c r="AK349" s="18"/>
      <c r="AL349" s="18"/>
      <c r="AM349" s="18"/>
      <c r="AN349" s="18"/>
      <c r="AO349" s="18"/>
      <c r="AP349" s="18"/>
      <c r="AQ349" s="18"/>
      <c r="AR349" s="18"/>
      <c r="AS349" s="18"/>
      <c r="AT349" s="18"/>
      <c r="AU349" s="18"/>
      <c r="AV349" s="18"/>
      <c r="AW349" s="18"/>
      <c r="AX349" s="18"/>
      <c r="AY349" s="18"/>
      <c r="AZ349" s="18"/>
      <c r="BA349" s="18"/>
      <c r="BB349" s="18"/>
      <c r="BC349" s="18"/>
      <c r="BD349" s="18"/>
      <c r="BE349" s="18"/>
      <c r="BF349" s="18"/>
      <c r="BG349" s="18"/>
      <c r="BH349" s="18"/>
      <c r="BI349" s="18"/>
      <c r="BJ349" s="18"/>
      <c r="BK349" s="18"/>
      <c r="BL349" s="18"/>
      <c r="BM349" s="18"/>
      <c r="BN349" s="18"/>
      <c r="BO349" s="18"/>
    </row>
    <row r="350" spans="1:67" s="28" customFormat="1" ht="15" hidden="1" customHeight="1">
      <c r="A350" s="23">
        <f>IF(totaal!A212=0,"",totaal!A212)</f>
        <v>347</v>
      </c>
      <c r="B350" s="24"/>
      <c r="C350" s="25" t="str">
        <f>IF(totaal!C222=0,"",totaal!C222)</f>
        <v/>
      </c>
      <c r="D350" s="25" t="str">
        <f>IF(totaal!D222=0,"",totaal!D222)</f>
        <v/>
      </c>
      <c r="E350" s="25" t="str">
        <f>IF(totaal!E222=0,"",totaal!E222)</f>
        <v xml:space="preserve">                   afm. 1058x1058x3569 mm</v>
      </c>
      <c r="F350" s="25" t="str">
        <f>IF(totaal!F222=0,"",totaal!F222)</f>
        <v xml:space="preserve">   Stellingen B-02</v>
      </c>
      <c r="G350" s="51" t="str">
        <f>IF(totaal!G222=0,"",totaal!G222)</f>
        <v>RAL 7035</v>
      </c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  <c r="Y350" s="18"/>
      <c r="Z350" s="18"/>
      <c r="AA350" s="18"/>
      <c r="AB350" s="18"/>
      <c r="AC350" s="18"/>
      <c r="AD350" s="18"/>
      <c r="AE350" s="18"/>
      <c r="AF350" s="18"/>
      <c r="AG350" s="18"/>
      <c r="AH350" s="18"/>
      <c r="AI350" s="18"/>
      <c r="AJ350" s="18"/>
      <c r="AK350" s="18"/>
      <c r="AL350" s="18"/>
      <c r="AM350" s="18"/>
      <c r="AN350" s="18"/>
      <c r="AO350" s="18"/>
      <c r="AP350" s="18"/>
      <c r="AQ350" s="18"/>
      <c r="AR350" s="18"/>
      <c r="AS350" s="18"/>
      <c r="AT350" s="18"/>
      <c r="AU350" s="18"/>
      <c r="AV350" s="18"/>
      <c r="AW350" s="18"/>
      <c r="AX350" s="18"/>
      <c r="AY350" s="18"/>
      <c r="AZ350" s="18"/>
      <c r="BA350" s="18"/>
      <c r="BB350" s="18"/>
      <c r="BC350" s="18"/>
      <c r="BD350" s="18"/>
      <c r="BE350" s="18"/>
      <c r="BF350" s="18"/>
      <c r="BG350" s="18"/>
      <c r="BH350" s="18"/>
      <c r="BI350" s="18"/>
      <c r="BJ350" s="18"/>
      <c r="BK350" s="18"/>
      <c r="BL350" s="18"/>
      <c r="BM350" s="18"/>
      <c r="BN350" s="18"/>
      <c r="BO350" s="18"/>
    </row>
    <row r="351" spans="1:67" s="28" customFormat="1" ht="15" hidden="1" customHeight="1">
      <c r="A351" s="23">
        <f>IF(totaal!A213=0,"",totaal!A213)</f>
        <v>348</v>
      </c>
      <c r="B351" s="24"/>
      <c r="C351" s="25" t="str">
        <f>IF(totaal!C223=0,"",totaal!C223)</f>
        <v>Luchtbehandelingskast 3</v>
      </c>
      <c r="D351" s="25" t="str">
        <f>IF(totaal!D223=0,"",totaal!D223)</f>
        <v>Carrier Holland Heating</v>
      </c>
      <c r="E351" s="25" t="str">
        <f>IF(totaal!E223=0,"",totaal!E223)</f>
        <v>39HQ 07.08  afm. 1218x1378x4098 mm</v>
      </c>
      <c r="F351" s="25" t="str">
        <f>IF(totaal!F223=0,"",totaal!F223)</f>
        <v>Depot 3,</v>
      </c>
      <c r="G351" s="51" t="str">
        <f>IF(totaal!G223=0,"",totaal!G223)</f>
        <v>RAL 7035</v>
      </c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  <c r="Y351" s="18"/>
      <c r="Z351" s="18"/>
      <c r="AA351" s="18"/>
      <c r="AB351" s="18"/>
      <c r="AC351" s="18"/>
      <c r="AD351" s="18"/>
      <c r="AE351" s="18"/>
      <c r="AF351" s="18"/>
      <c r="AG351" s="18"/>
      <c r="AH351" s="18"/>
      <c r="AI351" s="18"/>
      <c r="AJ351" s="18"/>
      <c r="AK351" s="18"/>
      <c r="AL351" s="18"/>
      <c r="AM351" s="18"/>
      <c r="AN351" s="18"/>
      <c r="AO351" s="18"/>
      <c r="AP351" s="18"/>
      <c r="AQ351" s="18"/>
      <c r="AR351" s="18"/>
      <c r="AS351" s="18"/>
      <c r="AT351" s="18"/>
      <c r="AU351" s="18"/>
      <c r="AV351" s="18"/>
      <c r="AW351" s="18"/>
      <c r="AX351" s="18"/>
      <c r="AY351" s="18"/>
      <c r="AZ351" s="18"/>
      <c r="BA351" s="18"/>
      <c r="BB351" s="18"/>
      <c r="BC351" s="18"/>
      <c r="BD351" s="18"/>
      <c r="BE351" s="18"/>
      <c r="BF351" s="18"/>
      <c r="BG351" s="18"/>
      <c r="BH351" s="18"/>
      <c r="BI351" s="18"/>
      <c r="BJ351" s="18"/>
      <c r="BK351" s="18"/>
      <c r="BL351" s="18"/>
      <c r="BM351" s="18"/>
      <c r="BN351" s="18"/>
      <c r="BO351" s="18"/>
    </row>
    <row r="352" spans="1:67" s="28" customFormat="1" ht="15" hidden="1" customHeight="1">
      <c r="A352" s="23">
        <f>IF(totaal!A214=0,"",totaal!A214)</f>
        <v>349</v>
      </c>
      <c r="B352" s="24"/>
      <c r="C352" s="25" t="str">
        <f>IF(totaal!C224=0,"",totaal!C224)</f>
        <v/>
      </c>
      <c r="D352" s="25" t="str">
        <f>IF(totaal!D224=0,"",totaal!D224)</f>
        <v/>
      </c>
      <c r="E352" s="25" t="str">
        <f>IF(totaal!E224=0,"",totaal!E224)</f>
        <v xml:space="preserve">         08.08  afm. 1378x1378x2658 mm</v>
      </c>
      <c r="F352" s="25" t="str">
        <f>IF(totaal!F224=0,"",totaal!F224)</f>
        <v xml:space="preserve">   Stellingen 01-03</v>
      </c>
      <c r="G352" s="51" t="str">
        <f>IF(totaal!G224=0,"",totaal!G224)</f>
        <v>RAL 7035</v>
      </c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  <c r="Y352" s="18"/>
      <c r="Z352" s="18"/>
      <c r="AA352" s="18"/>
      <c r="AB352" s="18"/>
      <c r="AC352" s="18"/>
      <c r="AD352" s="18"/>
      <c r="AE352" s="18"/>
      <c r="AF352" s="18"/>
      <c r="AG352" s="18"/>
      <c r="AH352" s="18"/>
      <c r="AI352" s="18"/>
      <c r="AJ352" s="18"/>
      <c r="AK352" s="18"/>
      <c r="AL352" s="18"/>
      <c r="AM352" s="18"/>
      <c r="AN352" s="18"/>
      <c r="AO352" s="18"/>
      <c r="AP352" s="18"/>
      <c r="AQ352" s="18"/>
      <c r="AR352" s="18"/>
      <c r="AS352" s="18"/>
      <c r="AT352" s="18"/>
      <c r="AU352" s="18"/>
      <c r="AV352" s="18"/>
      <c r="AW352" s="18"/>
      <c r="AX352" s="18"/>
      <c r="AY352" s="18"/>
      <c r="AZ352" s="18"/>
      <c r="BA352" s="18"/>
      <c r="BB352" s="18"/>
      <c r="BC352" s="18"/>
      <c r="BD352" s="18"/>
      <c r="BE352" s="18"/>
      <c r="BF352" s="18"/>
      <c r="BG352" s="18"/>
      <c r="BH352" s="18"/>
      <c r="BI352" s="18"/>
      <c r="BJ352" s="18"/>
      <c r="BK352" s="18"/>
      <c r="BL352" s="18"/>
      <c r="BM352" s="18"/>
      <c r="BN352" s="18"/>
      <c r="BO352" s="18"/>
    </row>
    <row r="353" spans="1:67" s="28" customFormat="1" ht="15" hidden="1" customHeight="1">
      <c r="A353" s="23">
        <f>IF(totaal!A215=0,"",totaal!A215)</f>
        <v>350</v>
      </c>
      <c r="B353" s="24"/>
      <c r="C353" s="25" t="str">
        <f>IF(totaal!C225=0,"",totaal!C225)</f>
        <v>Luchtbehandelingskast 4</v>
      </c>
      <c r="D353" s="25" t="str">
        <f>IF(totaal!D225=0,"",totaal!D225)</f>
        <v>Carrier Holland Heating</v>
      </c>
      <c r="E353" s="25" t="str">
        <f>IF(totaal!E225=0,"",totaal!E225)</f>
        <v>39HQ 06.06  afm. 1058x1058x2769 mm</v>
      </c>
      <c r="F353" s="25" t="str">
        <f>IF(totaal!F225=0,"",totaal!F225)</f>
        <v>Depot 4 (01-04) &amp;</v>
      </c>
      <c r="G353" s="51" t="str">
        <f>IF(totaal!G225=0,"",totaal!G225)</f>
        <v>RAL 7035</v>
      </c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  <c r="Y353" s="18"/>
      <c r="Z353" s="18"/>
      <c r="AA353" s="18"/>
      <c r="AB353" s="18"/>
      <c r="AC353" s="18"/>
      <c r="AD353" s="18"/>
      <c r="AE353" s="18"/>
      <c r="AF353" s="18"/>
      <c r="AG353" s="18"/>
      <c r="AH353" s="18"/>
      <c r="AI353" s="18"/>
      <c r="AJ353" s="18"/>
      <c r="AK353" s="18"/>
      <c r="AL353" s="18"/>
      <c r="AM353" s="18"/>
      <c r="AN353" s="18"/>
      <c r="AO353" s="18"/>
      <c r="AP353" s="18"/>
      <c r="AQ353" s="18"/>
      <c r="AR353" s="18"/>
      <c r="AS353" s="18"/>
      <c r="AT353" s="18"/>
      <c r="AU353" s="18"/>
      <c r="AV353" s="18"/>
      <c r="AW353" s="18"/>
      <c r="AX353" s="18"/>
      <c r="AY353" s="18"/>
      <c r="AZ353" s="18"/>
      <c r="BA353" s="18"/>
      <c r="BB353" s="18"/>
      <c r="BC353" s="18"/>
      <c r="BD353" s="18"/>
      <c r="BE353" s="18"/>
      <c r="BF353" s="18"/>
      <c r="BG353" s="18"/>
      <c r="BH353" s="18"/>
      <c r="BI353" s="18"/>
      <c r="BJ353" s="18"/>
      <c r="BK353" s="18"/>
      <c r="BL353" s="18"/>
      <c r="BM353" s="18"/>
      <c r="BN353" s="18"/>
      <c r="BO353" s="18"/>
    </row>
    <row r="354" spans="1:67" s="28" customFormat="1" ht="15" hidden="1" customHeight="1">
      <c r="A354" s="23">
        <f>IF(totaal!A216=0,"",totaal!A216)</f>
        <v>351</v>
      </c>
      <c r="B354" s="24"/>
      <c r="C354" s="25" t="str">
        <f>IF(totaal!C226=0,"",totaal!C226)</f>
        <v/>
      </c>
      <c r="D354" s="25" t="str">
        <f>IF(totaal!D226=0,"",totaal!D226)</f>
        <v/>
      </c>
      <c r="E354" s="25" t="str">
        <f>IF(totaal!E226=0,"",totaal!E226)</f>
        <v xml:space="preserve">                   afm. 1058x1058x2769 mm</v>
      </c>
      <c r="F354" s="25" t="str">
        <f>IF(totaal!F226=0,"",totaal!F226)</f>
        <v xml:space="preserve">   Depot 5 (01-05)</v>
      </c>
      <c r="G354" s="51" t="str">
        <f>IF(totaal!G226=0,"",totaal!G226)</f>
        <v>RAL 7035</v>
      </c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  <c r="Y354" s="18"/>
      <c r="Z354" s="18"/>
      <c r="AA354" s="18"/>
      <c r="AB354" s="18"/>
      <c r="AC354" s="18"/>
      <c r="AD354" s="18"/>
      <c r="AE354" s="18"/>
      <c r="AF354" s="18"/>
      <c r="AG354" s="18"/>
      <c r="AH354" s="18"/>
      <c r="AI354" s="18"/>
      <c r="AJ354" s="18"/>
      <c r="AK354" s="18"/>
      <c r="AL354" s="18"/>
      <c r="AM354" s="18"/>
      <c r="AN354" s="18"/>
      <c r="AO354" s="18"/>
      <c r="AP354" s="18"/>
      <c r="AQ354" s="18"/>
      <c r="AR354" s="18"/>
      <c r="AS354" s="18"/>
      <c r="AT354" s="18"/>
      <c r="AU354" s="18"/>
      <c r="AV354" s="18"/>
      <c r="AW354" s="18"/>
      <c r="AX354" s="18"/>
      <c r="AY354" s="18"/>
      <c r="AZ354" s="18"/>
      <c r="BA354" s="18"/>
      <c r="BB354" s="18"/>
      <c r="BC354" s="18"/>
      <c r="BD354" s="18"/>
      <c r="BE354" s="18"/>
      <c r="BF354" s="18"/>
      <c r="BG354" s="18"/>
      <c r="BH354" s="18"/>
      <c r="BI354" s="18"/>
      <c r="BJ354" s="18"/>
      <c r="BK354" s="18"/>
      <c r="BL354" s="18"/>
      <c r="BM354" s="18"/>
      <c r="BN354" s="18"/>
      <c r="BO354" s="18"/>
    </row>
    <row r="355" spans="1:67" s="28" customFormat="1" ht="15" hidden="1" customHeight="1">
      <c r="A355" s="23" t="e">
        <f>IF(totaal!#REF!=0,"",totaal!#REF!)</f>
        <v>#REF!</v>
      </c>
      <c r="B355" s="24"/>
      <c r="C355" s="25" t="str">
        <f>IF(totaal!C227=0,"",totaal!C227)</f>
        <v>Luchtbehandelingskast 5</v>
      </c>
      <c r="D355" s="25" t="str">
        <f>IF(totaal!D227=0,"",totaal!D227)</f>
        <v>Carrier Holland Heating</v>
      </c>
      <c r="E355" s="25" t="str">
        <f>IF(totaal!E227=0,"",totaal!E227)</f>
        <v>39HQ 05.06  afm. 898x1058x3778 mm</v>
      </c>
      <c r="F355" s="25" t="str">
        <f>IF(totaal!F227=0,"",totaal!F227)</f>
        <v>Depot 6,</v>
      </c>
      <c r="G355" s="51" t="str">
        <f>IF(totaal!G227=0,"",totaal!G227)</f>
        <v>RAL 7035</v>
      </c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  <c r="Y355" s="18"/>
      <c r="Z355" s="18"/>
      <c r="AA355" s="18"/>
      <c r="AB355" s="18"/>
      <c r="AC355" s="18"/>
      <c r="AD355" s="18"/>
      <c r="AE355" s="18"/>
      <c r="AF355" s="18"/>
      <c r="AG355" s="18"/>
      <c r="AH355" s="18"/>
      <c r="AI355" s="18"/>
      <c r="AJ355" s="18"/>
      <c r="AK355" s="18"/>
      <c r="AL355" s="18"/>
      <c r="AM355" s="18"/>
      <c r="AN355" s="18"/>
      <c r="AO355" s="18"/>
      <c r="AP355" s="18"/>
      <c r="AQ355" s="18"/>
      <c r="AR355" s="18"/>
      <c r="AS355" s="18"/>
      <c r="AT355" s="18"/>
      <c r="AU355" s="18"/>
      <c r="AV355" s="18"/>
      <c r="AW355" s="18"/>
      <c r="AX355" s="18"/>
      <c r="AY355" s="18"/>
      <c r="AZ355" s="18"/>
      <c r="BA355" s="18"/>
      <c r="BB355" s="18"/>
      <c r="BC355" s="18"/>
      <c r="BD355" s="18"/>
      <c r="BE355" s="18"/>
      <c r="BF355" s="18"/>
      <c r="BG355" s="18"/>
      <c r="BH355" s="18"/>
      <c r="BI355" s="18"/>
      <c r="BJ355" s="18"/>
      <c r="BK355" s="18"/>
      <c r="BL355" s="18"/>
      <c r="BM355" s="18"/>
      <c r="BN355" s="18"/>
      <c r="BO355" s="18"/>
    </row>
    <row r="356" spans="1:67" s="28" customFormat="1" ht="15" hidden="1" customHeight="1">
      <c r="A356" s="23">
        <f>IF(totaal!A217=0,"",totaal!A217)</f>
        <v>353</v>
      </c>
      <c r="B356" s="24"/>
      <c r="C356" s="25" t="str">
        <f>IF(totaal!C228=0,"",totaal!C228)</f>
        <v/>
      </c>
      <c r="D356" s="25" t="str">
        <f>IF(totaal!D228=0,"",totaal!D228)</f>
        <v/>
      </c>
      <c r="E356" s="25" t="str">
        <f>IF(totaal!E228=0,"",totaal!E228)</f>
        <v xml:space="preserve">         06.06  afm. 1058x1058x2498 mm</v>
      </c>
      <c r="F356" s="25" t="str">
        <f>IF(totaal!F228=0,"",totaal!F228)</f>
        <v xml:space="preserve">   Textiel 02-06</v>
      </c>
      <c r="G356" s="51" t="str">
        <f>IF(totaal!G228=0,"",totaal!G228)</f>
        <v>RAL 7035</v>
      </c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  <c r="Y356" s="18"/>
      <c r="Z356" s="18"/>
      <c r="AA356" s="18"/>
      <c r="AB356" s="18"/>
      <c r="AC356" s="18"/>
      <c r="AD356" s="18"/>
      <c r="AE356" s="18"/>
      <c r="AF356" s="18"/>
      <c r="AG356" s="18"/>
      <c r="AH356" s="18"/>
      <c r="AI356" s="18"/>
      <c r="AJ356" s="18"/>
      <c r="AK356" s="18"/>
      <c r="AL356" s="18"/>
      <c r="AM356" s="18"/>
      <c r="AN356" s="18"/>
      <c r="AO356" s="18"/>
      <c r="AP356" s="18"/>
      <c r="AQ356" s="18"/>
      <c r="AR356" s="18"/>
      <c r="AS356" s="18"/>
      <c r="AT356" s="18"/>
      <c r="AU356" s="18"/>
      <c r="AV356" s="18"/>
      <c r="AW356" s="18"/>
      <c r="AX356" s="18"/>
      <c r="AY356" s="18"/>
      <c r="AZ356" s="18"/>
      <c r="BA356" s="18"/>
      <c r="BB356" s="18"/>
      <c r="BC356" s="18"/>
      <c r="BD356" s="18"/>
      <c r="BE356" s="18"/>
      <c r="BF356" s="18"/>
      <c r="BG356" s="18"/>
      <c r="BH356" s="18"/>
      <c r="BI356" s="18"/>
      <c r="BJ356" s="18"/>
      <c r="BK356" s="18"/>
      <c r="BL356" s="18"/>
      <c r="BM356" s="18"/>
      <c r="BN356" s="18"/>
      <c r="BO356" s="18"/>
    </row>
    <row r="357" spans="1:67" s="28" customFormat="1" ht="15" hidden="1" customHeight="1">
      <c r="A357" s="23">
        <f>IF(totaal!A218=0,"",totaal!A218)</f>
        <v>354</v>
      </c>
      <c r="B357" s="24"/>
      <c r="C357" s="25" t="str">
        <f>IF(totaal!C229=0,"",totaal!C229)</f>
        <v>Luchtbehandelingskast 6</v>
      </c>
      <c r="D357" s="25" t="str">
        <f>IF(totaal!D229=0,"",totaal!D229)</f>
        <v>Carrier Holland Heating</v>
      </c>
      <c r="E357" s="25" t="str">
        <f>IF(totaal!E229=0,"",totaal!E229)</f>
        <v>39HQ 04.04  afm. 738x738x2769 mm</v>
      </c>
      <c r="F357" s="25" t="str">
        <f>IF(totaal!F229=0,"",totaal!F229)</f>
        <v>Depot 7,</v>
      </c>
      <c r="G357" s="51" t="str">
        <f>IF(totaal!G229=0,"",totaal!G229)</f>
        <v>RAL 7035</v>
      </c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  <c r="Y357" s="18"/>
      <c r="Z357" s="18"/>
      <c r="AA357" s="18"/>
      <c r="AB357" s="18"/>
      <c r="AC357" s="18"/>
      <c r="AD357" s="18"/>
      <c r="AE357" s="18"/>
      <c r="AF357" s="18"/>
      <c r="AG357" s="18"/>
      <c r="AH357" s="18"/>
      <c r="AI357" s="18"/>
      <c r="AJ357" s="18"/>
      <c r="AK357" s="18"/>
      <c r="AL357" s="18"/>
      <c r="AM357" s="18"/>
      <c r="AN357" s="18"/>
      <c r="AO357" s="18"/>
      <c r="AP357" s="18"/>
      <c r="AQ357" s="18"/>
      <c r="AR357" s="18"/>
      <c r="AS357" s="18"/>
      <c r="AT357" s="18"/>
      <c r="AU357" s="18"/>
      <c r="AV357" s="18"/>
      <c r="AW357" s="18"/>
      <c r="AX357" s="18"/>
      <c r="AY357" s="18"/>
      <c r="AZ357" s="18"/>
      <c r="BA357" s="18"/>
      <c r="BB357" s="18"/>
      <c r="BC357" s="18"/>
      <c r="BD357" s="18"/>
      <c r="BE357" s="18"/>
      <c r="BF357" s="18"/>
      <c r="BG357" s="18"/>
      <c r="BH357" s="18"/>
      <c r="BI357" s="18"/>
      <c r="BJ357" s="18"/>
      <c r="BK357" s="18"/>
      <c r="BL357" s="18"/>
      <c r="BM357" s="18"/>
      <c r="BN357" s="18"/>
      <c r="BO357" s="18"/>
    </row>
    <row r="358" spans="1:67" s="28" customFormat="1" ht="15" hidden="1" customHeight="1">
      <c r="A358" s="23" t="e">
        <f>IF(totaal!#REF!=0,"",totaal!#REF!)</f>
        <v>#REF!</v>
      </c>
      <c r="B358" s="24"/>
      <c r="C358" s="25" t="str">
        <f>IF(totaal!C230=0,"",totaal!C230)</f>
        <v/>
      </c>
      <c r="D358" s="25" t="str">
        <f>IF(totaal!D230=0,"",totaal!D230)</f>
        <v/>
      </c>
      <c r="E358" s="25" t="str">
        <f>IF(totaal!E230=0,"",totaal!E230)</f>
        <v xml:space="preserve">                   afm. 738x738x3098 mm</v>
      </c>
      <c r="F358" s="25" t="str">
        <f>IF(totaal!F230=0,"",totaal!F230)</f>
        <v xml:space="preserve">   Papier 02-07</v>
      </c>
      <c r="G358" s="51" t="str">
        <f>IF(totaal!G230=0,"",totaal!G230)</f>
        <v>RAL 7035</v>
      </c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  <c r="Y358" s="18"/>
      <c r="Z358" s="18"/>
      <c r="AA358" s="18"/>
      <c r="AB358" s="18"/>
      <c r="AC358" s="18"/>
      <c r="AD358" s="18"/>
      <c r="AE358" s="18"/>
      <c r="AF358" s="18"/>
      <c r="AG358" s="18"/>
      <c r="AH358" s="18"/>
      <c r="AI358" s="18"/>
      <c r="AJ358" s="18"/>
      <c r="AK358" s="18"/>
      <c r="AL358" s="18"/>
      <c r="AM358" s="18"/>
      <c r="AN358" s="18"/>
      <c r="AO358" s="18"/>
      <c r="AP358" s="18"/>
      <c r="AQ358" s="18"/>
      <c r="AR358" s="18"/>
      <c r="AS358" s="18"/>
      <c r="AT358" s="18"/>
      <c r="AU358" s="18"/>
      <c r="AV358" s="18"/>
      <c r="AW358" s="18"/>
      <c r="AX358" s="18"/>
      <c r="AY358" s="18"/>
      <c r="AZ358" s="18"/>
      <c r="BA358" s="18"/>
      <c r="BB358" s="18"/>
      <c r="BC358" s="18"/>
      <c r="BD358" s="18"/>
      <c r="BE358" s="18"/>
      <c r="BF358" s="18"/>
      <c r="BG358" s="18"/>
      <c r="BH358" s="18"/>
      <c r="BI358" s="18"/>
      <c r="BJ358" s="18"/>
      <c r="BK358" s="18"/>
      <c r="BL358" s="18"/>
      <c r="BM358" s="18"/>
      <c r="BN358" s="18"/>
      <c r="BO358" s="18"/>
    </row>
    <row r="359" spans="1:67" s="28" customFormat="1" ht="15" hidden="1" customHeight="1">
      <c r="A359" s="23" t="e">
        <f>IF(totaal!#REF!=0,"",totaal!#REF!)</f>
        <v>#REF!</v>
      </c>
      <c r="B359" s="24"/>
      <c r="C359" s="25" t="str">
        <f>IF(totaal!C231=0,"",totaal!C231)</f>
        <v>Luchtbehandelingskast 7</v>
      </c>
      <c r="D359" s="25" t="str">
        <f>IF(totaal!D231=0,"",totaal!D231)</f>
        <v>Carrier Holland Heating</v>
      </c>
      <c r="E359" s="25" t="str">
        <f>IF(totaal!E231=0,"",totaal!E231)</f>
        <v>39HQ 04.04  afm. 738x738x3938 mm</v>
      </c>
      <c r="F359" s="25" t="str">
        <f>IF(totaal!F231=0,"",totaal!F231)</f>
        <v>Depot 8,</v>
      </c>
      <c r="G359" s="51" t="str">
        <f>IF(totaal!G231=0,"",totaal!G231)</f>
        <v>RAL 7035</v>
      </c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  <c r="Y359" s="18"/>
      <c r="Z359" s="18"/>
      <c r="AA359" s="18"/>
      <c r="AB359" s="18"/>
      <c r="AC359" s="18"/>
      <c r="AD359" s="18"/>
      <c r="AE359" s="18"/>
      <c r="AF359" s="18"/>
      <c r="AG359" s="18"/>
      <c r="AH359" s="18"/>
      <c r="AI359" s="18"/>
      <c r="AJ359" s="18"/>
      <c r="AK359" s="18"/>
      <c r="AL359" s="18"/>
      <c r="AM359" s="18"/>
      <c r="AN359" s="18"/>
      <c r="AO359" s="18"/>
      <c r="AP359" s="18"/>
      <c r="AQ359" s="18"/>
      <c r="AR359" s="18"/>
      <c r="AS359" s="18"/>
      <c r="AT359" s="18"/>
      <c r="AU359" s="18"/>
      <c r="AV359" s="18"/>
      <c r="AW359" s="18"/>
      <c r="AX359" s="18"/>
      <c r="AY359" s="18"/>
      <c r="AZ359" s="18"/>
      <c r="BA359" s="18"/>
      <c r="BB359" s="18"/>
      <c r="BC359" s="18"/>
      <c r="BD359" s="18"/>
      <c r="BE359" s="18"/>
      <c r="BF359" s="18"/>
      <c r="BG359" s="18"/>
      <c r="BH359" s="18"/>
      <c r="BI359" s="18"/>
      <c r="BJ359" s="18"/>
      <c r="BK359" s="18"/>
      <c r="BL359" s="18"/>
      <c r="BM359" s="18"/>
      <c r="BN359" s="18"/>
      <c r="BO359" s="18"/>
    </row>
    <row r="360" spans="1:67" s="28" customFormat="1" ht="15" hidden="1" customHeight="1">
      <c r="A360" s="23" t="e">
        <f>IF(totaal!#REF!=0,"",totaal!#REF!)</f>
        <v>#REF!</v>
      </c>
      <c r="B360" s="24"/>
      <c r="C360" s="25" t="str">
        <f>IF(totaal!C232=0,"",totaal!C232)</f>
        <v/>
      </c>
      <c r="D360" s="25" t="str">
        <f>IF(totaal!D232=0,"",totaal!D232)</f>
        <v/>
      </c>
      <c r="E360" s="25" t="str">
        <f>IF(totaal!E232=0,"",totaal!E232)</f>
        <v xml:space="preserve">         04.02  afm. 738x498x2498 mm</v>
      </c>
      <c r="F360" s="25" t="str">
        <f>IF(totaal!F232=0,"",totaal!F232)</f>
        <v xml:space="preserve">   Fotografie 02-08</v>
      </c>
      <c r="G360" s="51" t="str">
        <f>IF(totaal!G232=0,"",totaal!G232)</f>
        <v>RAL 7035</v>
      </c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  <c r="Y360" s="18"/>
      <c r="Z360" s="18"/>
      <c r="AA360" s="18"/>
      <c r="AB360" s="18"/>
      <c r="AC360" s="18"/>
      <c r="AD360" s="18"/>
      <c r="AE360" s="18"/>
      <c r="AF360" s="18"/>
      <c r="AG360" s="18"/>
      <c r="AH360" s="18"/>
      <c r="AI360" s="18"/>
      <c r="AJ360" s="18"/>
      <c r="AK360" s="18"/>
      <c r="AL360" s="18"/>
      <c r="AM360" s="18"/>
      <c r="AN360" s="18"/>
      <c r="AO360" s="18"/>
      <c r="AP360" s="18"/>
      <c r="AQ360" s="18"/>
      <c r="AR360" s="18"/>
      <c r="AS360" s="18"/>
      <c r="AT360" s="18"/>
      <c r="AU360" s="18"/>
      <c r="AV360" s="18"/>
      <c r="AW360" s="18"/>
      <c r="AX360" s="18"/>
      <c r="AY360" s="18"/>
      <c r="AZ360" s="18"/>
      <c r="BA360" s="18"/>
      <c r="BB360" s="18"/>
      <c r="BC360" s="18"/>
      <c r="BD360" s="18"/>
      <c r="BE360" s="18"/>
      <c r="BF360" s="18"/>
      <c r="BG360" s="18"/>
      <c r="BH360" s="18"/>
      <c r="BI360" s="18"/>
      <c r="BJ360" s="18"/>
      <c r="BK360" s="18"/>
      <c r="BL360" s="18"/>
      <c r="BM360" s="18"/>
      <c r="BN360" s="18"/>
      <c r="BO360" s="18"/>
    </row>
    <row r="361" spans="1:67" s="28" customFormat="1" ht="15" hidden="1" customHeight="1">
      <c r="A361" s="23">
        <f>IF(totaal!A219=0,"",totaal!A219)</f>
        <v>358</v>
      </c>
      <c r="B361" s="24"/>
      <c r="C361" s="25" t="str">
        <f>IF(totaal!C233=0,"",totaal!C233)</f>
        <v>Luchtbehandelingskast 8</v>
      </c>
      <c r="D361" s="25" t="str">
        <f>IF(totaal!D233=0,"",totaal!D233)</f>
        <v>Carrier Holland Heating</v>
      </c>
      <c r="E361" s="25" t="str">
        <f>IF(totaal!E233=0,"",totaal!E233)</f>
        <v>39HQ 05.06  afm. 898x1058x3778 mm</v>
      </c>
      <c r="F361" s="25" t="str">
        <f>IF(totaal!F233=0,"",totaal!F233)</f>
        <v>Depot 9,</v>
      </c>
      <c r="G361" s="51" t="str">
        <f>IF(totaal!G233=0,"",totaal!G233)</f>
        <v>RAL 7035</v>
      </c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  <c r="Y361" s="18"/>
      <c r="Z361" s="18"/>
      <c r="AA361" s="18"/>
      <c r="AB361" s="18"/>
      <c r="AC361" s="18"/>
      <c r="AD361" s="18"/>
      <c r="AE361" s="18"/>
      <c r="AF361" s="18"/>
      <c r="AG361" s="18"/>
      <c r="AH361" s="18"/>
      <c r="AI361" s="18"/>
      <c r="AJ361" s="18"/>
      <c r="AK361" s="18"/>
      <c r="AL361" s="18"/>
      <c r="AM361" s="18"/>
      <c r="AN361" s="18"/>
      <c r="AO361" s="18"/>
      <c r="AP361" s="18"/>
      <c r="AQ361" s="18"/>
      <c r="AR361" s="18"/>
      <c r="AS361" s="18"/>
      <c r="AT361" s="18"/>
      <c r="AU361" s="18"/>
      <c r="AV361" s="18"/>
      <c r="AW361" s="18"/>
      <c r="AX361" s="18"/>
      <c r="AY361" s="18"/>
      <c r="AZ361" s="18"/>
      <c r="BA361" s="18"/>
      <c r="BB361" s="18"/>
      <c r="BC361" s="18"/>
      <c r="BD361" s="18"/>
      <c r="BE361" s="18"/>
      <c r="BF361" s="18"/>
      <c r="BG361" s="18"/>
      <c r="BH361" s="18"/>
      <c r="BI361" s="18"/>
      <c r="BJ361" s="18"/>
      <c r="BK361" s="18"/>
      <c r="BL361" s="18"/>
      <c r="BM361" s="18"/>
      <c r="BN361" s="18"/>
      <c r="BO361" s="18"/>
    </row>
    <row r="362" spans="1:67" s="28" customFormat="1" ht="15" hidden="1" customHeight="1">
      <c r="A362" s="23">
        <f>IF(totaal!A220=0,"",totaal!A220)</f>
        <v>359</v>
      </c>
      <c r="B362" s="24"/>
      <c r="C362" s="25" t="str">
        <f>IF(totaal!C234=0,"",totaal!C234)</f>
        <v/>
      </c>
      <c r="D362" s="25" t="str">
        <f>IF(totaal!D234=0,"",totaal!D234)</f>
        <v/>
      </c>
      <c r="E362" s="25" t="str">
        <f>IF(totaal!E234=0,"",totaal!E234)</f>
        <v xml:space="preserve">         06.06  afm. 1058x1058x2498 mm</v>
      </c>
      <c r="F362" s="25" t="str">
        <f>IF(totaal!F234=0,"",totaal!F234)</f>
        <v xml:space="preserve">   Stellingen 02-09</v>
      </c>
      <c r="G362" s="51" t="str">
        <f>IF(totaal!G234=0,"",totaal!G234)</f>
        <v>RAL 7035</v>
      </c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  <c r="Y362" s="18"/>
      <c r="Z362" s="18"/>
      <c r="AA362" s="18"/>
      <c r="AB362" s="18"/>
      <c r="AC362" s="18"/>
      <c r="AD362" s="18"/>
      <c r="AE362" s="18"/>
      <c r="AF362" s="18"/>
      <c r="AG362" s="18"/>
      <c r="AH362" s="18"/>
      <c r="AI362" s="18"/>
      <c r="AJ362" s="18"/>
      <c r="AK362" s="18"/>
      <c r="AL362" s="18"/>
      <c r="AM362" s="18"/>
      <c r="AN362" s="18"/>
      <c r="AO362" s="18"/>
      <c r="AP362" s="18"/>
      <c r="AQ362" s="18"/>
      <c r="AR362" s="18"/>
      <c r="AS362" s="18"/>
      <c r="AT362" s="18"/>
      <c r="AU362" s="18"/>
      <c r="AV362" s="18"/>
      <c r="AW362" s="18"/>
      <c r="AX362" s="18"/>
      <c r="AY362" s="18"/>
      <c r="AZ362" s="18"/>
      <c r="BA362" s="18"/>
      <c r="BB362" s="18"/>
      <c r="BC362" s="18"/>
      <c r="BD362" s="18"/>
      <c r="BE362" s="18"/>
      <c r="BF362" s="18"/>
      <c r="BG362" s="18"/>
      <c r="BH362" s="18"/>
      <c r="BI362" s="18"/>
      <c r="BJ362" s="18"/>
      <c r="BK362" s="18"/>
      <c r="BL362" s="18"/>
      <c r="BM362" s="18"/>
      <c r="BN362" s="18"/>
      <c r="BO362" s="18"/>
    </row>
    <row r="363" spans="1:67" s="28" customFormat="1" ht="15" hidden="1" customHeight="1">
      <c r="A363" s="23">
        <f>IF(totaal!A221=0,"",totaal!A221)</f>
        <v>360</v>
      </c>
      <c r="B363" s="24"/>
      <c r="C363" s="25" t="str">
        <f>IF(totaal!C235=0,"",totaal!C235)</f>
        <v>Luchtbehandelingskast 9</v>
      </c>
      <c r="D363" s="25" t="str">
        <f>IF(totaal!D235=0,"",totaal!D235)</f>
        <v>Carrier Holland Heating</v>
      </c>
      <c r="E363" s="25" t="str">
        <f>IF(totaal!E235=0,"",totaal!E235)</f>
        <v>39HQ 07.04  afm. 1218x738x2178 mm</v>
      </c>
      <c r="F363" s="25" t="str">
        <f>IF(totaal!F235=0,"",totaal!F235)</f>
        <v>Atelier + MFR</v>
      </c>
      <c r="G363" s="51" t="str">
        <f>IF(totaal!G235=0,"",totaal!G235)</f>
        <v>RAL 7035</v>
      </c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8"/>
      <c r="AM363" s="18"/>
      <c r="AN363" s="18"/>
      <c r="AO363" s="18"/>
      <c r="AP363" s="18"/>
      <c r="AQ363" s="18"/>
      <c r="AR363" s="18"/>
      <c r="AS363" s="18"/>
      <c r="AT363" s="18"/>
      <c r="AU363" s="18"/>
      <c r="AV363" s="18"/>
      <c r="AW363" s="18"/>
      <c r="AX363" s="18"/>
      <c r="AY363" s="18"/>
      <c r="AZ363" s="18"/>
      <c r="BA363" s="18"/>
      <c r="BB363" s="18"/>
      <c r="BC363" s="18"/>
      <c r="BD363" s="18"/>
      <c r="BE363" s="18"/>
      <c r="BF363" s="18"/>
      <c r="BG363" s="18"/>
      <c r="BH363" s="18"/>
      <c r="BI363" s="18"/>
      <c r="BJ363" s="18"/>
      <c r="BK363" s="18"/>
      <c r="BL363" s="18"/>
      <c r="BM363" s="18"/>
      <c r="BN363" s="18"/>
      <c r="BO363" s="18"/>
    </row>
    <row r="364" spans="1:67" s="28" customFormat="1" ht="15" hidden="1" customHeight="1">
      <c r="A364" s="23">
        <f>IF(totaal!A222=0,"",totaal!A222)</f>
        <v>361</v>
      </c>
      <c r="B364" s="24"/>
      <c r="C364" s="25" t="str">
        <f>IF(totaal!C236=0,"",totaal!C236)</f>
        <v/>
      </c>
      <c r="D364" s="25" t="str">
        <f>IF(totaal!D236=0,"",totaal!D236)</f>
        <v/>
      </c>
      <c r="E364" s="25" t="str">
        <f>IF(totaal!E236=0,"",totaal!E236)</f>
        <v xml:space="preserve">                   afm. 1218x738x4578 mm</v>
      </c>
      <c r="F364" s="25" t="str">
        <f>IF(totaal!F236=0,"",totaal!F236)</f>
        <v/>
      </c>
      <c r="G364" s="51" t="str">
        <f>IF(totaal!G236=0,"",totaal!G236)</f>
        <v>RAL 7035</v>
      </c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  <c r="Y364" s="18"/>
      <c r="Z364" s="18"/>
      <c r="AA364" s="18"/>
      <c r="AB364" s="18"/>
      <c r="AC364" s="18"/>
      <c r="AD364" s="18"/>
      <c r="AE364" s="18"/>
      <c r="AF364" s="18"/>
      <c r="AG364" s="18"/>
      <c r="AH364" s="18"/>
      <c r="AI364" s="18"/>
      <c r="AJ364" s="18"/>
      <c r="AK364" s="18"/>
      <c r="AL364" s="18"/>
      <c r="AM364" s="18"/>
      <c r="AN364" s="18"/>
      <c r="AO364" s="18"/>
      <c r="AP364" s="18"/>
      <c r="AQ364" s="18"/>
      <c r="AR364" s="18"/>
      <c r="AS364" s="18"/>
      <c r="AT364" s="18"/>
      <c r="AU364" s="18"/>
      <c r="AV364" s="18"/>
      <c r="AW364" s="18"/>
      <c r="AX364" s="18"/>
      <c r="AY364" s="18"/>
      <c r="AZ364" s="18"/>
      <c r="BA364" s="18"/>
      <c r="BB364" s="18"/>
      <c r="BC364" s="18"/>
      <c r="BD364" s="18"/>
      <c r="BE364" s="18"/>
      <c r="BF364" s="18"/>
      <c r="BG364" s="18"/>
      <c r="BH364" s="18"/>
      <c r="BI364" s="18"/>
      <c r="BJ364" s="18"/>
      <c r="BK364" s="18"/>
      <c r="BL364" s="18"/>
      <c r="BM364" s="18"/>
      <c r="BN364" s="18"/>
      <c r="BO364" s="18"/>
    </row>
    <row r="365" spans="1:67" s="28" customFormat="1" ht="15" hidden="1" customHeight="1">
      <c r="A365" s="23">
        <f>IF(totaal!A223=0,"",totaal!A223)</f>
        <v>362</v>
      </c>
      <c r="B365" s="24"/>
      <c r="C365" s="25" t="str">
        <f>IF(totaal!C237=0,"",totaal!C237)</f>
        <v>Luchtbehandelingskast 10</v>
      </c>
      <c r="D365" s="25" t="str">
        <f>IF(totaal!D237=0,"",totaal!D237)</f>
        <v>Carrier Holland Heating</v>
      </c>
      <c r="E365" s="25" t="str">
        <f>IF(totaal!E237=0,"",totaal!E237)</f>
        <v>39HQ 04.04  afm. 738x738x2769 mm</v>
      </c>
      <c r="F365" s="25" t="str">
        <f>IF(totaal!F237=0,"",totaal!F237)</f>
        <v>Pakruimte B-30 &amp;</v>
      </c>
      <c r="G365" s="51" t="str">
        <f>IF(totaal!G237=0,"",totaal!G237)</f>
        <v>RAL 7035</v>
      </c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  <c r="Y365" s="18"/>
      <c r="Z365" s="18"/>
      <c r="AA365" s="18"/>
      <c r="AB365" s="18"/>
      <c r="AC365" s="18"/>
      <c r="AD365" s="18"/>
      <c r="AE365" s="18"/>
      <c r="AF365" s="18"/>
      <c r="AG365" s="18"/>
      <c r="AH365" s="18"/>
      <c r="AI365" s="18"/>
      <c r="AJ365" s="18"/>
      <c r="AK365" s="18"/>
      <c r="AL365" s="18"/>
      <c r="AM365" s="18"/>
      <c r="AN365" s="18"/>
      <c r="AO365" s="18"/>
      <c r="AP365" s="18"/>
      <c r="AQ365" s="18"/>
      <c r="AR365" s="18"/>
      <c r="AS365" s="18"/>
      <c r="AT365" s="18"/>
      <c r="AU365" s="18"/>
      <c r="AV365" s="18"/>
      <c r="AW365" s="18"/>
      <c r="AX365" s="18"/>
      <c r="AY365" s="18"/>
      <c r="AZ365" s="18"/>
      <c r="BA365" s="18"/>
      <c r="BB365" s="18"/>
      <c r="BC365" s="18"/>
      <c r="BD365" s="18"/>
      <c r="BE365" s="18"/>
      <c r="BF365" s="18"/>
      <c r="BG365" s="18"/>
      <c r="BH365" s="18"/>
      <c r="BI365" s="18"/>
      <c r="BJ365" s="18"/>
      <c r="BK365" s="18"/>
      <c r="BL365" s="18"/>
      <c r="BM365" s="18"/>
      <c r="BN365" s="18"/>
      <c r="BO365" s="18"/>
    </row>
    <row r="366" spans="1:67" s="28" customFormat="1" ht="15" hidden="1" customHeight="1">
      <c r="A366" s="23">
        <f>IF(totaal!A224=0,"",totaal!A224)</f>
        <v>363</v>
      </c>
      <c r="B366" s="24"/>
      <c r="C366" s="25" t="str">
        <f>IF(totaal!C238=0,"",totaal!C238)</f>
        <v/>
      </c>
      <c r="D366" s="25" t="str">
        <f>IF(totaal!D238=0,"",totaal!D238)</f>
        <v/>
      </c>
      <c r="E366" s="25" t="str">
        <f>IF(totaal!E238=0,"",totaal!E238)</f>
        <v xml:space="preserve">                   afm. 738x738x3098 mm</v>
      </c>
      <c r="F366" s="25" t="str">
        <f>IF(totaal!F238=0,"",totaal!F238)</f>
        <v xml:space="preserve">   Quarantaine B-28</v>
      </c>
      <c r="G366" s="51" t="str">
        <f>IF(totaal!G238=0,"",totaal!G238)</f>
        <v>RAL 7035</v>
      </c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  <c r="Y366" s="18"/>
      <c r="Z366" s="18"/>
      <c r="AA366" s="18"/>
      <c r="AB366" s="18"/>
      <c r="AC366" s="18"/>
      <c r="AD366" s="18"/>
      <c r="AE366" s="18"/>
      <c r="AF366" s="18"/>
      <c r="AG366" s="18"/>
      <c r="AH366" s="18"/>
      <c r="AI366" s="18"/>
      <c r="AJ366" s="18"/>
      <c r="AK366" s="18"/>
      <c r="AL366" s="18"/>
      <c r="AM366" s="18"/>
      <c r="AN366" s="18"/>
      <c r="AO366" s="18"/>
      <c r="AP366" s="18"/>
      <c r="AQ366" s="18"/>
      <c r="AR366" s="18"/>
      <c r="AS366" s="18"/>
      <c r="AT366" s="18"/>
      <c r="AU366" s="18"/>
      <c r="AV366" s="18"/>
      <c r="AW366" s="18"/>
      <c r="AX366" s="18"/>
      <c r="AY366" s="18"/>
      <c r="AZ366" s="18"/>
      <c r="BA366" s="18"/>
      <c r="BB366" s="18"/>
      <c r="BC366" s="18"/>
      <c r="BD366" s="18"/>
      <c r="BE366" s="18"/>
      <c r="BF366" s="18"/>
      <c r="BG366" s="18"/>
      <c r="BH366" s="18"/>
      <c r="BI366" s="18"/>
      <c r="BJ366" s="18"/>
      <c r="BK366" s="18"/>
      <c r="BL366" s="18"/>
      <c r="BM366" s="18"/>
      <c r="BN366" s="18"/>
      <c r="BO366" s="18"/>
    </row>
    <row r="367" spans="1:67" s="28" customFormat="1" ht="15" hidden="1" customHeight="1">
      <c r="A367" s="23">
        <f>IF(totaal!A225=0,"",totaal!A225)</f>
        <v>364</v>
      </c>
      <c r="B367" s="24"/>
      <c r="C367" s="25" t="str">
        <f>IF(totaal!C239=0,"",totaal!C239)</f>
        <v>Luchtbehandelingskast 11</v>
      </c>
      <c r="D367" s="25" t="str">
        <f>IF(totaal!D239=0,"",totaal!D239)</f>
        <v>Carrier Holland Heating</v>
      </c>
      <c r="E367" s="25" t="str">
        <f>IF(totaal!E239=0,"",totaal!E239)</f>
        <v>39HQ 06.04  afm. 1058x738x3138 mm</v>
      </c>
      <c r="F367" s="25" t="str">
        <f>IF(totaal!F239=0,"",totaal!F239)</f>
        <v>Make Up Air</v>
      </c>
      <c r="G367" s="51" t="str">
        <f>IF(totaal!G239=0,"",totaal!G239)</f>
        <v>RAL 7035</v>
      </c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  <c r="Y367" s="18"/>
      <c r="Z367" s="18"/>
      <c r="AA367" s="18"/>
      <c r="AB367" s="18"/>
      <c r="AC367" s="18"/>
      <c r="AD367" s="18"/>
      <c r="AE367" s="18"/>
      <c r="AF367" s="18"/>
      <c r="AG367" s="18"/>
      <c r="AH367" s="18"/>
      <c r="AI367" s="18"/>
      <c r="AJ367" s="18"/>
      <c r="AK367" s="18"/>
      <c r="AL367" s="18"/>
      <c r="AM367" s="18"/>
      <c r="AN367" s="18"/>
      <c r="AO367" s="18"/>
      <c r="AP367" s="18"/>
      <c r="AQ367" s="18"/>
      <c r="AR367" s="18"/>
      <c r="AS367" s="18"/>
      <c r="AT367" s="18"/>
      <c r="AU367" s="18"/>
      <c r="AV367" s="18"/>
      <c r="AW367" s="18"/>
      <c r="AX367" s="18"/>
      <c r="AY367" s="18"/>
      <c r="AZ367" s="18"/>
      <c r="BA367" s="18"/>
      <c r="BB367" s="18"/>
      <c r="BC367" s="18"/>
      <c r="BD367" s="18"/>
      <c r="BE367" s="18"/>
      <c r="BF367" s="18"/>
      <c r="BG367" s="18"/>
      <c r="BH367" s="18"/>
      <c r="BI367" s="18"/>
      <c r="BJ367" s="18"/>
      <c r="BK367" s="18"/>
      <c r="BL367" s="18"/>
      <c r="BM367" s="18"/>
      <c r="BN367" s="18"/>
      <c r="BO367" s="18"/>
    </row>
    <row r="368" spans="1:67" s="28" customFormat="1" ht="15" hidden="1" customHeight="1">
      <c r="A368" s="23">
        <f>IF(totaal!A226=0,"",totaal!A226)</f>
        <v>365</v>
      </c>
      <c r="B368" s="24"/>
      <c r="C368" s="25" t="str">
        <f>IF(totaal!C240=0,"",totaal!C240)</f>
        <v/>
      </c>
      <c r="D368" s="25" t="str">
        <f>IF(totaal!D240=0,"",totaal!D240)</f>
        <v/>
      </c>
      <c r="E368" s="25" t="str">
        <f>IF(totaal!E240=0,"",totaal!E240)</f>
        <v>39HQ 05.04  afm. 898x738x2018 mm</v>
      </c>
      <c r="F368" s="25" t="str">
        <f>IF(totaal!F240=0,"",totaal!F240)</f>
        <v xml:space="preserve">   Centrale afzuiging</v>
      </c>
      <c r="G368" s="51" t="str">
        <f>IF(totaal!G240=0,"",totaal!G240)</f>
        <v>RAL 7035</v>
      </c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  <c r="Y368" s="18"/>
      <c r="Z368" s="18"/>
      <c r="AA368" s="18"/>
      <c r="AB368" s="18"/>
      <c r="AC368" s="18"/>
      <c r="AD368" s="18"/>
      <c r="AE368" s="18"/>
      <c r="AF368" s="18"/>
      <c r="AG368" s="18"/>
      <c r="AH368" s="18"/>
      <c r="AI368" s="18"/>
      <c r="AJ368" s="18"/>
      <c r="AK368" s="18"/>
      <c r="AL368" s="18"/>
      <c r="AM368" s="18"/>
      <c r="AN368" s="18"/>
      <c r="AO368" s="18"/>
      <c r="AP368" s="18"/>
      <c r="AQ368" s="18"/>
      <c r="AR368" s="18"/>
      <c r="AS368" s="18"/>
      <c r="AT368" s="18"/>
      <c r="AU368" s="18"/>
      <c r="AV368" s="18"/>
      <c r="AW368" s="18"/>
      <c r="AX368" s="18"/>
      <c r="AY368" s="18"/>
      <c r="AZ368" s="18"/>
      <c r="BA368" s="18"/>
      <c r="BB368" s="18"/>
      <c r="BC368" s="18"/>
      <c r="BD368" s="18"/>
      <c r="BE368" s="18"/>
      <c r="BF368" s="18"/>
      <c r="BG368" s="18"/>
      <c r="BH368" s="18"/>
      <c r="BI368" s="18"/>
      <c r="BJ368" s="18"/>
      <c r="BK368" s="18"/>
      <c r="BL368" s="18"/>
      <c r="BM368" s="18"/>
      <c r="BN368" s="18"/>
      <c r="BO368" s="18"/>
    </row>
    <row r="369" spans="1:67" s="28" customFormat="1" ht="15" hidden="1" customHeight="1">
      <c r="A369" s="23">
        <f>IF(totaal!A227=0,"",totaal!A227)</f>
        <v>366</v>
      </c>
      <c r="B369" s="24"/>
      <c r="C369" s="25" t="str">
        <f>IF(totaal!C241=0,"",totaal!C241)</f>
        <v>Luchtbehandelingskast 12</v>
      </c>
      <c r="D369" s="25" t="str">
        <f>IF(totaal!D241=0,"",totaal!D241)</f>
        <v>Carrier Holland Heating</v>
      </c>
      <c r="E369" s="25" t="str">
        <f>IF(totaal!E241=0,"",totaal!E241)</f>
        <v>39HQ 06.02  afm. 1058x498x2178 mm</v>
      </c>
      <c r="F369" s="25" t="str">
        <f>IF(totaal!F241=0,"",totaal!F241)</f>
        <v>Kantoor</v>
      </c>
      <c r="G369" s="51" t="str">
        <f>IF(totaal!G241=0,"",totaal!G241)</f>
        <v>RAL 7035</v>
      </c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  <c r="Y369" s="18"/>
      <c r="Z369" s="18"/>
      <c r="AA369" s="18"/>
      <c r="AB369" s="18"/>
      <c r="AC369" s="18"/>
      <c r="AD369" s="18"/>
      <c r="AE369" s="18"/>
      <c r="AF369" s="18"/>
      <c r="AG369" s="18"/>
      <c r="AH369" s="18"/>
      <c r="AI369" s="18"/>
      <c r="AJ369" s="18"/>
      <c r="AK369" s="18"/>
      <c r="AL369" s="18"/>
      <c r="AM369" s="18"/>
      <c r="AN369" s="18"/>
      <c r="AO369" s="18"/>
      <c r="AP369" s="18"/>
      <c r="AQ369" s="18"/>
      <c r="AR369" s="18"/>
      <c r="AS369" s="18"/>
      <c r="AT369" s="18"/>
      <c r="AU369" s="18"/>
      <c r="AV369" s="18"/>
      <c r="AW369" s="18"/>
      <c r="AX369" s="18"/>
      <c r="AY369" s="18"/>
      <c r="AZ369" s="18"/>
      <c r="BA369" s="18"/>
      <c r="BB369" s="18"/>
      <c r="BC369" s="18"/>
      <c r="BD369" s="18"/>
      <c r="BE369" s="18"/>
      <c r="BF369" s="18"/>
      <c r="BG369" s="18"/>
      <c r="BH369" s="18"/>
      <c r="BI369" s="18"/>
      <c r="BJ369" s="18"/>
      <c r="BK369" s="18"/>
      <c r="BL369" s="18"/>
      <c r="BM369" s="18"/>
      <c r="BN369" s="18"/>
      <c r="BO369" s="18"/>
    </row>
    <row r="370" spans="1:67" s="28" customFormat="1" ht="15" hidden="1" customHeight="1">
      <c r="A370" s="23">
        <f>IF(totaal!A228=0,"",totaal!A228)</f>
        <v>367</v>
      </c>
      <c r="B370" s="24"/>
      <c r="C370" s="25" t="str">
        <f>IF(totaal!C242=0,"",totaal!C242)</f>
        <v/>
      </c>
      <c r="D370" s="25" t="str">
        <f>IF(totaal!D242=0,"",totaal!D242)</f>
        <v/>
      </c>
      <c r="E370" s="25" t="str">
        <f>IF(totaal!E242=0,"",totaal!E242)</f>
        <v xml:space="preserve">                   afm. 1058x738x4738 mm</v>
      </c>
      <c r="F370" s="25" t="str">
        <f>IF(totaal!F242=0,"",totaal!F242)</f>
        <v/>
      </c>
      <c r="G370" s="51" t="str">
        <f>IF(totaal!G242=0,"",totaal!G242)</f>
        <v>RAL 7035</v>
      </c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  <c r="Y370" s="18"/>
      <c r="Z370" s="18"/>
      <c r="AA370" s="18"/>
      <c r="AB370" s="18"/>
      <c r="AC370" s="18"/>
      <c r="AD370" s="18"/>
      <c r="AE370" s="18"/>
      <c r="AF370" s="18"/>
      <c r="AG370" s="18"/>
      <c r="AH370" s="18"/>
      <c r="AI370" s="18"/>
      <c r="AJ370" s="18"/>
      <c r="AK370" s="18"/>
      <c r="AL370" s="18"/>
      <c r="AM370" s="18"/>
      <c r="AN370" s="18"/>
      <c r="AO370" s="18"/>
      <c r="AP370" s="18"/>
      <c r="AQ370" s="18"/>
      <c r="AR370" s="18"/>
      <c r="AS370" s="18"/>
      <c r="AT370" s="18"/>
      <c r="AU370" s="18"/>
      <c r="AV370" s="18"/>
      <c r="AW370" s="18"/>
      <c r="AX370" s="18"/>
      <c r="AY370" s="18"/>
      <c r="AZ370" s="18"/>
      <c r="BA370" s="18"/>
      <c r="BB370" s="18"/>
      <c r="BC370" s="18"/>
      <c r="BD370" s="18"/>
      <c r="BE370" s="18"/>
      <c r="BF370" s="18"/>
      <c r="BG370" s="18"/>
      <c r="BH370" s="18"/>
      <c r="BI370" s="18"/>
      <c r="BJ370" s="18"/>
      <c r="BK370" s="18"/>
      <c r="BL370" s="18"/>
      <c r="BM370" s="18"/>
      <c r="BN370" s="18"/>
      <c r="BO370" s="18"/>
    </row>
    <row r="371" spans="1:67" s="28" customFormat="1" ht="15" hidden="1" customHeight="1">
      <c r="A371" s="23">
        <f>IF(totaal!A229=0,"",totaal!A229)</f>
        <v>368</v>
      </c>
      <c r="B371" s="24"/>
      <c r="C371" s="25" t="str">
        <f>IF(totaal!C243=0,"",totaal!C243)</f>
        <v>Stoombevochtiging   (LBK  1)</v>
      </c>
      <c r="D371" s="25" t="str">
        <f>IF(totaal!D243=0,"",totaal!D243)</f>
        <v>Geveke</v>
      </c>
      <c r="E371" s="25" t="str">
        <f>IF(totaal!E243=0,"",totaal!E243)</f>
        <v>MK5 Visual 5   4,8 kg/h incl. meldingsmodule RFS</v>
      </c>
      <c r="F371" s="25" t="str">
        <f>IF(totaal!F243=0,"",totaal!F243)</f>
        <v>500×437×1057 (lbh)</v>
      </c>
      <c r="G371" s="51" t="str">
        <f>IF(totaal!G243=0,"",totaal!G243)</f>
        <v/>
      </c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  <c r="Y371" s="18"/>
      <c r="Z371" s="18"/>
      <c r="AA371" s="18"/>
      <c r="AB371" s="18"/>
      <c r="AC371" s="18"/>
      <c r="AD371" s="18"/>
      <c r="AE371" s="18"/>
      <c r="AF371" s="18"/>
      <c r="AG371" s="18"/>
      <c r="AH371" s="18"/>
      <c r="AI371" s="18"/>
      <c r="AJ371" s="18"/>
      <c r="AK371" s="18"/>
      <c r="AL371" s="18"/>
      <c r="AM371" s="18"/>
      <c r="AN371" s="18"/>
      <c r="AO371" s="18"/>
      <c r="AP371" s="18"/>
      <c r="AQ371" s="18"/>
      <c r="AR371" s="18"/>
      <c r="AS371" s="18"/>
      <c r="AT371" s="18"/>
      <c r="AU371" s="18"/>
      <c r="AV371" s="18"/>
      <c r="AW371" s="18"/>
      <c r="AX371" s="18"/>
      <c r="AY371" s="18"/>
      <c r="AZ371" s="18"/>
      <c r="BA371" s="18"/>
      <c r="BB371" s="18"/>
      <c r="BC371" s="18"/>
      <c r="BD371" s="18"/>
      <c r="BE371" s="18"/>
      <c r="BF371" s="18"/>
      <c r="BG371" s="18"/>
      <c r="BH371" s="18"/>
      <c r="BI371" s="18"/>
      <c r="BJ371" s="18"/>
      <c r="BK371" s="18"/>
      <c r="BL371" s="18"/>
      <c r="BM371" s="18"/>
      <c r="BN371" s="18"/>
      <c r="BO371" s="18"/>
    </row>
    <row r="372" spans="1:67" s="28" customFormat="1" ht="15" hidden="1" customHeight="1">
      <c r="A372" s="23">
        <f>IF(totaal!A230=0,"",totaal!A230)</f>
        <v>369</v>
      </c>
      <c r="B372" s="24"/>
      <c r="C372" s="25" t="str">
        <f>IF(totaal!C244=0,"",totaal!C244)</f>
        <v>Stoombevochtiging   (LBK  2)</v>
      </c>
      <c r="D372" s="25" t="str">
        <f>IF(totaal!D244=0,"",totaal!D244)</f>
        <v>Geveke</v>
      </c>
      <c r="E372" s="25" t="str">
        <f>IF(totaal!E244=0,"",totaal!E244)</f>
        <v>MK5 Visual 5   2,5 kg/h incl. meldingsmodule RFS</v>
      </c>
      <c r="F372" s="25" t="str">
        <f>IF(totaal!F244=0,"",totaal!F244)</f>
        <v>500×437×1057 (lbh)</v>
      </c>
      <c r="G372" s="51" t="str">
        <f>IF(totaal!G244=0,"",totaal!G244)</f>
        <v/>
      </c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  <c r="Y372" s="18"/>
      <c r="Z372" s="18"/>
      <c r="AA372" s="18"/>
      <c r="AB372" s="18"/>
      <c r="AC372" s="18"/>
      <c r="AD372" s="18"/>
      <c r="AE372" s="18"/>
      <c r="AF372" s="18"/>
      <c r="AG372" s="18"/>
      <c r="AH372" s="18"/>
      <c r="AI372" s="18"/>
      <c r="AJ372" s="18"/>
      <c r="AK372" s="18"/>
      <c r="AL372" s="18"/>
      <c r="AM372" s="18"/>
      <c r="AN372" s="18"/>
      <c r="AO372" s="18"/>
      <c r="AP372" s="18"/>
      <c r="AQ372" s="18"/>
      <c r="AR372" s="18"/>
      <c r="AS372" s="18"/>
      <c r="AT372" s="18"/>
      <c r="AU372" s="18"/>
      <c r="AV372" s="18"/>
      <c r="AW372" s="18"/>
      <c r="AX372" s="18"/>
      <c r="AY372" s="18"/>
      <c r="AZ372" s="18"/>
      <c r="BA372" s="18"/>
      <c r="BB372" s="18"/>
      <c r="BC372" s="18"/>
      <c r="BD372" s="18"/>
      <c r="BE372" s="18"/>
      <c r="BF372" s="18"/>
      <c r="BG372" s="18"/>
      <c r="BH372" s="18"/>
      <c r="BI372" s="18"/>
      <c r="BJ372" s="18"/>
      <c r="BK372" s="18"/>
      <c r="BL372" s="18"/>
      <c r="BM372" s="18"/>
      <c r="BN372" s="18"/>
      <c r="BO372" s="18"/>
    </row>
    <row r="373" spans="1:67" s="28" customFormat="1" ht="15" hidden="1" customHeight="1">
      <c r="A373" s="23">
        <f>IF(totaal!A231=0,"",totaal!A231)</f>
        <v>370</v>
      </c>
      <c r="B373" s="24"/>
      <c r="C373" s="25" t="str">
        <f>IF(totaal!C245=0,"",totaal!C245)</f>
        <v>Stoombevochtiging   (LBK  3)</v>
      </c>
      <c r="D373" s="25" t="str">
        <f>IF(totaal!D245=0,"",totaal!D245)</f>
        <v>Geveke</v>
      </c>
      <c r="E373" s="25" t="str">
        <f>IF(totaal!E245=0,"",totaal!E245)</f>
        <v>MK5 Visual 5   4,1 kg/h incl. meldingsmodule RFS</v>
      </c>
      <c r="F373" s="25" t="str">
        <f>IF(totaal!F245=0,"",totaal!F245)</f>
        <v>500×437×1057 (lbh)</v>
      </c>
      <c r="G373" s="51" t="str">
        <f>IF(totaal!G245=0,"",totaal!G245)</f>
        <v/>
      </c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  <c r="Y373" s="18"/>
      <c r="Z373" s="18"/>
      <c r="AA373" s="18"/>
      <c r="AB373" s="18"/>
      <c r="AC373" s="18"/>
      <c r="AD373" s="18"/>
      <c r="AE373" s="18"/>
      <c r="AF373" s="18"/>
      <c r="AG373" s="18"/>
      <c r="AH373" s="18"/>
      <c r="AI373" s="18"/>
      <c r="AJ373" s="18"/>
      <c r="AK373" s="18"/>
      <c r="AL373" s="18"/>
      <c r="AM373" s="18"/>
      <c r="AN373" s="18"/>
      <c r="AO373" s="18"/>
      <c r="AP373" s="18"/>
      <c r="AQ373" s="18"/>
      <c r="AR373" s="18"/>
      <c r="AS373" s="18"/>
      <c r="AT373" s="18"/>
      <c r="AU373" s="18"/>
      <c r="AV373" s="18"/>
      <c r="AW373" s="18"/>
      <c r="AX373" s="18"/>
      <c r="AY373" s="18"/>
      <c r="AZ373" s="18"/>
      <c r="BA373" s="18"/>
      <c r="BB373" s="18"/>
      <c r="BC373" s="18"/>
      <c r="BD373" s="18"/>
      <c r="BE373" s="18"/>
      <c r="BF373" s="18"/>
      <c r="BG373" s="18"/>
      <c r="BH373" s="18"/>
      <c r="BI373" s="18"/>
      <c r="BJ373" s="18"/>
      <c r="BK373" s="18"/>
      <c r="BL373" s="18"/>
      <c r="BM373" s="18"/>
      <c r="BN373" s="18"/>
      <c r="BO373" s="18"/>
    </row>
    <row r="374" spans="1:67" s="28" customFormat="1" ht="15" hidden="1" customHeight="1">
      <c r="A374" s="23">
        <f>IF(totaal!A232=0,"",totaal!A232)</f>
        <v>371</v>
      </c>
      <c r="B374" s="24"/>
      <c r="C374" s="25" t="str">
        <f>IF(totaal!C246=0,"",totaal!C246)</f>
        <v>Stoombevochtiging   (LBK  4)</v>
      </c>
      <c r="D374" s="25" t="str">
        <f>IF(totaal!D246=0,"",totaal!D246)</f>
        <v>Geveke</v>
      </c>
      <c r="E374" s="25" t="str">
        <f>IF(totaal!E246=0,"",totaal!E246)</f>
        <v>MK5 Visual 5   2,4 kg/h incl. meldingsmodule RFS</v>
      </c>
      <c r="F374" s="25" t="str">
        <f>IF(totaal!F246=0,"",totaal!F246)</f>
        <v>500×437×1057 (lbh)</v>
      </c>
      <c r="G374" s="51" t="str">
        <f>IF(totaal!G246=0,"",totaal!G246)</f>
        <v/>
      </c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  <c r="Y374" s="18"/>
      <c r="Z374" s="18"/>
      <c r="AA374" s="18"/>
      <c r="AB374" s="18"/>
      <c r="AC374" s="18"/>
      <c r="AD374" s="18"/>
      <c r="AE374" s="18"/>
      <c r="AF374" s="18"/>
      <c r="AG374" s="18"/>
      <c r="AH374" s="18"/>
      <c r="AI374" s="18"/>
      <c r="AJ374" s="18"/>
      <c r="AK374" s="18"/>
      <c r="AL374" s="18"/>
      <c r="AM374" s="18"/>
      <c r="AN374" s="18"/>
      <c r="AO374" s="18"/>
      <c r="AP374" s="18"/>
      <c r="AQ374" s="18"/>
      <c r="AR374" s="18"/>
      <c r="AS374" s="18"/>
      <c r="AT374" s="18"/>
      <c r="AU374" s="18"/>
      <c r="AV374" s="18"/>
      <c r="AW374" s="18"/>
      <c r="AX374" s="18"/>
      <c r="AY374" s="18"/>
      <c r="AZ374" s="18"/>
      <c r="BA374" s="18"/>
      <c r="BB374" s="18"/>
      <c r="BC374" s="18"/>
      <c r="BD374" s="18"/>
      <c r="BE374" s="18"/>
      <c r="BF374" s="18"/>
      <c r="BG374" s="18"/>
      <c r="BH374" s="18"/>
      <c r="BI374" s="18"/>
      <c r="BJ374" s="18"/>
      <c r="BK374" s="18"/>
      <c r="BL374" s="18"/>
      <c r="BM374" s="18"/>
      <c r="BN374" s="18"/>
      <c r="BO374" s="18"/>
    </row>
    <row r="375" spans="1:67" s="28" customFormat="1" ht="15" hidden="1" customHeight="1">
      <c r="A375" s="23">
        <f>IF(totaal!A233=0,"",totaal!A233)</f>
        <v>372</v>
      </c>
      <c r="B375" s="24"/>
      <c r="C375" s="25" t="str">
        <f>IF(totaal!C247=0,"",totaal!C247)</f>
        <v>Stoombevochtiging   (LBK  5)</v>
      </c>
      <c r="D375" s="25" t="str">
        <f>IF(totaal!D247=0,"",totaal!D247)</f>
        <v>Geveke</v>
      </c>
      <c r="E375" s="25" t="str">
        <f>IF(totaal!E247=0,"",totaal!E247)</f>
        <v>MK5 Visual 5   2,0 kg/h incl. meldingsmodule RFS</v>
      </c>
      <c r="F375" s="25" t="str">
        <f>IF(totaal!F247=0,"",totaal!F247)</f>
        <v>500×437×1057 (lbh)</v>
      </c>
      <c r="G375" s="51" t="str">
        <f>IF(totaal!G247=0,"",totaal!G247)</f>
        <v/>
      </c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  <c r="Y375" s="18"/>
      <c r="Z375" s="18"/>
      <c r="AA375" s="18"/>
      <c r="AB375" s="18"/>
      <c r="AC375" s="18"/>
      <c r="AD375" s="18"/>
      <c r="AE375" s="18"/>
      <c r="AF375" s="18"/>
      <c r="AG375" s="18"/>
      <c r="AH375" s="18"/>
      <c r="AI375" s="18"/>
      <c r="AJ375" s="18"/>
      <c r="AK375" s="18"/>
      <c r="AL375" s="18"/>
      <c r="AM375" s="18"/>
      <c r="AN375" s="18"/>
      <c r="AO375" s="18"/>
      <c r="AP375" s="18"/>
      <c r="AQ375" s="18"/>
      <c r="AR375" s="18"/>
      <c r="AS375" s="18"/>
      <c r="AT375" s="18"/>
      <c r="AU375" s="18"/>
      <c r="AV375" s="18"/>
      <c r="AW375" s="18"/>
      <c r="AX375" s="18"/>
      <c r="AY375" s="18"/>
      <c r="AZ375" s="18"/>
      <c r="BA375" s="18"/>
      <c r="BB375" s="18"/>
      <c r="BC375" s="18"/>
      <c r="BD375" s="18"/>
      <c r="BE375" s="18"/>
      <c r="BF375" s="18"/>
      <c r="BG375" s="18"/>
      <c r="BH375" s="18"/>
      <c r="BI375" s="18"/>
      <c r="BJ375" s="18"/>
      <c r="BK375" s="18"/>
      <c r="BL375" s="18"/>
      <c r="BM375" s="18"/>
      <c r="BN375" s="18"/>
      <c r="BO375" s="18"/>
    </row>
    <row r="376" spans="1:67" s="28" customFormat="1" ht="15" hidden="1" customHeight="1">
      <c r="A376" s="23">
        <f>IF(totaal!A234=0,"",totaal!A234)</f>
        <v>373</v>
      </c>
      <c r="B376" s="24"/>
      <c r="C376" s="25" t="str">
        <f>IF(totaal!C248=0,"",totaal!C248)</f>
        <v>Stoombevochtiging   (LBK  6)</v>
      </c>
      <c r="D376" s="25" t="str">
        <f>IF(totaal!D248=0,"",totaal!D248)</f>
        <v>Geveke</v>
      </c>
      <c r="E376" s="25" t="str">
        <f>IF(totaal!E248=0,"",totaal!E248)</f>
        <v>MK5 Visual 5   0,9 kg/h incl. meldingsmodule RFS</v>
      </c>
      <c r="F376" s="25" t="str">
        <f>IF(totaal!F248=0,"",totaal!F248)</f>
        <v>500×437×1057 (lbh)</v>
      </c>
      <c r="G376" s="51" t="str">
        <f>IF(totaal!G248=0,"",totaal!G248)</f>
        <v/>
      </c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  <c r="Y376" s="18"/>
      <c r="Z376" s="18"/>
      <c r="AA376" s="18"/>
      <c r="AB376" s="18"/>
      <c r="AC376" s="18"/>
      <c r="AD376" s="18"/>
      <c r="AE376" s="18"/>
      <c r="AF376" s="18"/>
      <c r="AG376" s="18"/>
      <c r="AH376" s="18"/>
      <c r="AI376" s="18"/>
      <c r="AJ376" s="18"/>
      <c r="AK376" s="18"/>
      <c r="AL376" s="18"/>
      <c r="AM376" s="18"/>
      <c r="AN376" s="18"/>
      <c r="AO376" s="18"/>
      <c r="AP376" s="18"/>
      <c r="AQ376" s="18"/>
      <c r="AR376" s="18"/>
      <c r="AS376" s="18"/>
      <c r="AT376" s="18"/>
      <c r="AU376" s="18"/>
      <c r="AV376" s="18"/>
      <c r="AW376" s="18"/>
      <c r="AX376" s="18"/>
      <c r="AY376" s="18"/>
      <c r="AZ376" s="18"/>
      <c r="BA376" s="18"/>
      <c r="BB376" s="18"/>
      <c r="BC376" s="18"/>
      <c r="BD376" s="18"/>
      <c r="BE376" s="18"/>
      <c r="BF376" s="18"/>
      <c r="BG376" s="18"/>
      <c r="BH376" s="18"/>
      <c r="BI376" s="18"/>
      <c r="BJ376" s="18"/>
      <c r="BK376" s="18"/>
      <c r="BL376" s="18"/>
      <c r="BM376" s="18"/>
      <c r="BN376" s="18"/>
      <c r="BO376" s="18"/>
    </row>
    <row r="377" spans="1:67" s="28" customFormat="1" ht="15" hidden="1" customHeight="1">
      <c r="A377" s="23">
        <f>IF(totaal!A235=0,"",totaal!A235)</f>
        <v>374</v>
      </c>
      <c r="B377" s="24"/>
      <c r="C377" s="25" t="str">
        <f>IF(totaal!C249=0,"",totaal!C249)</f>
        <v>Stoombevochtiging   (LBK  7)</v>
      </c>
      <c r="D377" s="25" t="str">
        <f>IF(totaal!D249=0,"",totaal!D249)</f>
        <v>Geveke</v>
      </c>
      <c r="E377" s="25" t="str">
        <f>IF(totaal!E249=0,"",totaal!E249)</f>
        <v>MK5 Visual 5   0,3 kg/h incl. meldingsmodule RFS</v>
      </c>
      <c r="F377" s="25" t="str">
        <f>IF(totaal!F249=0,"",totaal!F249)</f>
        <v>500×437×1057 (lbh)</v>
      </c>
      <c r="G377" s="51" t="str">
        <f>IF(totaal!G249=0,"",totaal!G249)</f>
        <v/>
      </c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  <c r="Y377" s="18"/>
      <c r="Z377" s="18"/>
      <c r="AA377" s="18"/>
      <c r="AB377" s="18"/>
      <c r="AC377" s="18"/>
      <c r="AD377" s="18"/>
      <c r="AE377" s="18"/>
      <c r="AF377" s="18"/>
      <c r="AG377" s="18"/>
      <c r="AH377" s="18"/>
      <c r="AI377" s="18"/>
      <c r="AJ377" s="18"/>
      <c r="AK377" s="18"/>
      <c r="AL377" s="18"/>
      <c r="AM377" s="18"/>
      <c r="AN377" s="18"/>
      <c r="AO377" s="18"/>
      <c r="AP377" s="18"/>
      <c r="AQ377" s="18"/>
      <c r="AR377" s="18"/>
      <c r="AS377" s="18"/>
      <c r="AT377" s="18"/>
      <c r="AU377" s="18"/>
      <c r="AV377" s="18"/>
      <c r="AW377" s="18"/>
      <c r="AX377" s="18"/>
      <c r="AY377" s="18"/>
      <c r="AZ377" s="18"/>
      <c r="BA377" s="18"/>
      <c r="BB377" s="18"/>
      <c r="BC377" s="18"/>
      <c r="BD377" s="18"/>
      <c r="BE377" s="18"/>
      <c r="BF377" s="18"/>
      <c r="BG377" s="18"/>
      <c r="BH377" s="18"/>
      <c r="BI377" s="18"/>
      <c r="BJ377" s="18"/>
      <c r="BK377" s="18"/>
      <c r="BL377" s="18"/>
      <c r="BM377" s="18"/>
      <c r="BN377" s="18"/>
      <c r="BO377" s="18"/>
    </row>
    <row r="378" spans="1:67" s="28" customFormat="1" ht="15" hidden="1" customHeight="1">
      <c r="A378" s="23">
        <f>IF(totaal!A236=0,"",totaal!A236)</f>
        <v>375</v>
      </c>
      <c r="B378" s="24"/>
      <c r="C378" s="25" t="str">
        <f>IF(totaal!C250=0,"",totaal!C250)</f>
        <v>Stoombevochtiging   (LBK  8)</v>
      </c>
      <c r="D378" s="25" t="str">
        <f>IF(totaal!D250=0,"",totaal!D250)</f>
        <v>Geveke</v>
      </c>
      <c r="E378" s="25" t="str">
        <f>IF(totaal!E250=0,"",totaal!E250)</f>
        <v>MK5 Visual 5   2,0 kg/h incl. meldingsmodule RFS</v>
      </c>
      <c r="F378" s="25" t="str">
        <f>IF(totaal!F250=0,"",totaal!F250)</f>
        <v>500×437×1057 (lbh)</v>
      </c>
      <c r="G378" s="51" t="str">
        <f>IF(totaal!G250=0,"",totaal!G250)</f>
        <v/>
      </c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  <c r="Y378" s="18"/>
      <c r="Z378" s="18"/>
      <c r="AA378" s="18"/>
      <c r="AB378" s="18"/>
      <c r="AC378" s="18"/>
      <c r="AD378" s="18"/>
      <c r="AE378" s="18"/>
      <c r="AF378" s="18"/>
      <c r="AG378" s="18"/>
      <c r="AH378" s="18"/>
      <c r="AI378" s="18"/>
      <c r="AJ378" s="18"/>
      <c r="AK378" s="18"/>
      <c r="AL378" s="18"/>
      <c r="AM378" s="18"/>
      <c r="AN378" s="18"/>
      <c r="AO378" s="18"/>
      <c r="AP378" s="18"/>
      <c r="AQ378" s="18"/>
      <c r="AR378" s="18"/>
      <c r="AS378" s="18"/>
      <c r="AT378" s="18"/>
      <c r="AU378" s="18"/>
      <c r="AV378" s="18"/>
      <c r="AW378" s="18"/>
      <c r="AX378" s="18"/>
      <c r="AY378" s="18"/>
      <c r="AZ378" s="18"/>
      <c r="BA378" s="18"/>
      <c r="BB378" s="18"/>
      <c r="BC378" s="18"/>
      <c r="BD378" s="18"/>
      <c r="BE378" s="18"/>
      <c r="BF378" s="18"/>
      <c r="BG378" s="18"/>
      <c r="BH378" s="18"/>
      <c r="BI378" s="18"/>
      <c r="BJ378" s="18"/>
      <c r="BK378" s="18"/>
      <c r="BL378" s="18"/>
      <c r="BM378" s="18"/>
      <c r="BN378" s="18"/>
      <c r="BO378" s="18"/>
    </row>
    <row r="379" spans="1:67" s="28" customFormat="1" ht="15" hidden="1" customHeight="1">
      <c r="A379" s="23">
        <f>IF(totaal!A237=0,"",totaal!A237)</f>
        <v>376</v>
      </c>
      <c r="B379" s="24"/>
      <c r="C379" s="25" t="str">
        <f>IF(totaal!C251=0,"",totaal!C251)</f>
        <v>Stoombevochtiging   (LBK  9)</v>
      </c>
      <c r="D379" s="25" t="str">
        <f>IF(totaal!D251=0,"",totaal!D251)</f>
        <v>Geveke</v>
      </c>
      <c r="E379" s="25" t="str">
        <f>IF(totaal!E251=0,"",totaal!E251)</f>
        <v>MK5 Visual 5  25,8 kg/h incl. meldingsmodule RFS</v>
      </c>
      <c r="F379" s="25" t="str">
        <f>IF(totaal!F251=0,"",totaal!F251)</f>
        <v>500×437×1057 (lbh)</v>
      </c>
      <c r="G379" s="51" t="str">
        <f>IF(totaal!G251=0,"",totaal!G251)</f>
        <v/>
      </c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  <c r="Y379" s="18"/>
      <c r="Z379" s="18"/>
      <c r="AA379" s="18"/>
      <c r="AB379" s="18"/>
      <c r="AC379" s="18"/>
      <c r="AD379" s="18"/>
      <c r="AE379" s="18"/>
      <c r="AF379" s="18"/>
      <c r="AG379" s="18"/>
      <c r="AH379" s="18"/>
      <c r="AI379" s="18"/>
      <c r="AJ379" s="18"/>
      <c r="AK379" s="18"/>
      <c r="AL379" s="18"/>
      <c r="AM379" s="18"/>
      <c r="AN379" s="18"/>
      <c r="AO379" s="18"/>
      <c r="AP379" s="18"/>
      <c r="AQ379" s="18"/>
      <c r="AR379" s="18"/>
      <c r="AS379" s="18"/>
      <c r="AT379" s="18"/>
      <c r="AU379" s="18"/>
      <c r="AV379" s="18"/>
      <c r="AW379" s="18"/>
      <c r="AX379" s="18"/>
      <c r="AY379" s="18"/>
      <c r="AZ379" s="18"/>
      <c r="BA379" s="18"/>
      <c r="BB379" s="18"/>
      <c r="BC379" s="18"/>
      <c r="BD379" s="18"/>
      <c r="BE379" s="18"/>
      <c r="BF379" s="18"/>
      <c r="BG379" s="18"/>
      <c r="BH379" s="18"/>
      <c r="BI379" s="18"/>
      <c r="BJ379" s="18"/>
      <c r="BK379" s="18"/>
      <c r="BL379" s="18"/>
      <c r="BM379" s="18"/>
      <c r="BN379" s="18"/>
      <c r="BO379" s="18"/>
    </row>
    <row r="380" spans="1:67" s="28" customFormat="1" ht="15" hidden="1" customHeight="1">
      <c r="A380" s="23">
        <f>IF(totaal!A238=0,"",totaal!A238)</f>
        <v>377</v>
      </c>
      <c r="B380" s="24"/>
      <c r="C380" s="25" t="str">
        <f>IF(totaal!C252=0,"",totaal!C252)</f>
        <v>Stoombevochtiging   (LBK 10)</v>
      </c>
      <c r="D380" s="25" t="str">
        <f>IF(totaal!D252=0,"",totaal!D252)</f>
        <v>Geveke</v>
      </c>
      <c r="E380" s="25" t="str">
        <f>IF(totaal!E252=0,"",totaal!E252)</f>
        <v>MK5 Visual 5   1,5 kg/h incl. meldingsmodule RFS</v>
      </c>
      <c r="F380" s="25" t="str">
        <f>IF(totaal!F252=0,"",totaal!F252)</f>
        <v>500×437×1057 (lbh)</v>
      </c>
      <c r="G380" s="51" t="str">
        <f>IF(totaal!G252=0,"",totaal!G252)</f>
        <v/>
      </c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  <c r="Y380" s="18"/>
      <c r="Z380" s="18"/>
      <c r="AA380" s="18"/>
      <c r="AB380" s="18"/>
      <c r="AC380" s="18"/>
      <c r="AD380" s="18"/>
      <c r="AE380" s="18"/>
      <c r="AF380" s="18"/>
      <c r="AG380" s="18"/>
      <c r="AH380" s="18"/>
      <c r="AI380" s="18"/>
      <c r="AJ380" s="18"/>
      <c r="AK380" s="18"/>
      <c r="AL380" s="18"/>
      <c r="AM380" s="18"/>
      <c r="AN380" s="18"/>
      <c r="AO380" s="18"/>
      <c r="AP380" s="18"/>
      <c r="AQ380" s="18"/>
      <c r="AR380" s="18"/>
      <c r="AS380" s="18"/>
      <c r="AT380" s="18"/>
      <c r="AU380" s="18"/>
      <c r="AV380" s="18"/>
      <c r="AW380" s="18"/>
      <c r="AX380" s="18"/>
      <c r="AY380" s="18"/>
      <c r="AZ380" s="18"/>
      <c r="BA380" s="18"/>
      <c r="BB380" s="18"/>
      <c r="BC380" s="18"/>
      <c r="BD380" s="18"/>
      <c r="BE380" s="18"/>
      <c r="BF380" s="18"/>
      <c r="BG380" s="18"/>
      <c r="BH380" s="18"/>
      <c r="BI380" s="18"/>
      <c r="BJ380" s="18"/>
      <c r="BK380" s="18"/>
      <c r="BL380" s="18"/>
      <c r="BM380" s="18"/>
      <c r="BN380" s="18"/>
      <c r="BO380" s="18"/>
    </row>
    <row r="381" spans="1:67" s="28" customFormat="1" ht="15" hidden="1" customHeight="1">
      <c r="A381" s="23">
        <f>IF(totaal!A239=0,"",totaal!A239)</f>
        <v>378</v>
      </c>
      <c r="B381" s="24"/>
      <c r="C381" s="25" t="str">
        <f>IF(totaal!C253=0,"",totaal!C253)</f>
        <v>Stoombevochtiging   (LBK 12)</v>
      </c>
      <c r="D381" s="25" t="str">
        <f>IF(totaal!D253=0,"",totaal!D253)</f>
        <v>Geveke</v>
      </c>
      <c r="E381" s="25" t="str">
        <f>IF(totaal!E253=0,"",totaal!E253)</f>
        <v>MK5 Visual 5  21,8 kg/h incl. meldingsmodule RFS</v>
      </c>
      <c r="F381" s="25" t="str">
        <f>IF(totaal!F253=0,"",totaal!F253)</f>
        <v>500×437×1057 (lbh)</v>
      </c>
      <c r="G381" s="51" t="str">
        <f>IF(totaal!G253=0,"",totaal!G253)</f>
        <v/>
      </c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  <c r="Y381" s="18"/>
      <c r="Z381" s="18"/>
      <c r="AA381" s="18"/>
      <c r="AB381" s="18"/>
      <c r="AC381" s="18"/>
      <c r="AD381" s="18"/>
      <c r="AE381" s="18"/>
      <c r="AF381" s="18"/>
      <c r="AG381" s="18"/>
      <c r="AH381" s="18"/>
      <c r="AI381" s="18"/>
      <c r="AJ381" s="18"/>
      <c r="AK381" s="18"/>
      <c r="AL381" s="18"/>
      <c r="AM381" s="18"/>
      <c r="AN381" s="18"/>
      <c r="AO381" s="18"/>
      <c r="AP381" s="18"/>
      <c r="AQ381" s="18"/>
      <c r="AR381" s="18"/>
      <c r="AS381" s="18"/>
      <c r="AT381" s="18"/>
      <c r="AU381" s="18"/>
      <c r="AV381" s="18"/>
      <c r="AW381" s="18"/>
      <c r="AX381" s="18"/>
      <c r="AY381" s="18"/>
      <c r="AZ381" s="18"/>
      <c r="BA381" s="18"/>
      <c r="BB381" s="18"/>
      <c r="BC381" s="18"/>
      <c r="BD381" s="18"/>
      <c r="BE381" s="18"/>
      <c r="BF381" s="18"/>
      <c r="BG381" s="18"/>
      <c r="BH381" s="18"/>
      <c r="BI381" s="18"/>
      <c r="BJ381" s="18"/>
      <c r="BK381" s="18"/>
      <c r="BL381" s="18"/>
      <c r="BM381" s="18"/>
      <c r="BN381" s="18"/>
      <c r="BO381" s="18"/>
    </row>
    <row r="382" spans="1:67" s="28" customFormat="1" ht="15" hidden="1" customHeight="1">
      <c r="A382" s="23">
        <f>IF(totaal!A240=0,"",totaal!A240)</f>
        <v>379</v>
      </c>
      <c r="B382" s="24"/>
      <c r="C382" s="25" t="str">
        <f>IF(totaal!C254=0,"",totaal!C254)</f>
        <v>Stoomverdeelpijp</v>
      </c>
      <c r="D382" s="25" t="str">
        <f>IF(totaal!D254=0,"",totaal!D254)</f>
        <v>Geveke</v>
      </c>
      <c r="E382" s="25" t="str">
        <f>IF(totaal!E254=0,"",totaal!E254)</f>
        <v>CrNi ø45mm 81-1000 aansluiting 1¼"</v>
      </c>
      <c r="F382" s="25" t="str">
        <f>IF(totaal!F254=0,"",totaal!F254)</f>
        <v>CON1109466</v>
      </c>
      <c r="G382" s="51" t="str">
        <f>IF(totaal!G254=0,"",totaal!G254)</f>
        <v/>
      </c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  <c r="AH382" s="18"/>
      <c r="AI382" s="18"/>
      <c r="AJ382" s="18"/>
      <c r="AK382" s="18"/>
      <c r="AL382" s="18"/>
      <c r="AM382" s="18"/>
      <c r="AN382" s="18"/>
      <c r="AO382" s="18"/>
      <c r="AP382" s="18"/>
      <c r="AQ382" s="18"/>
      <c r="AR382" s="18"/>
      <c r="AS382" s="18"/>
      <c r="AT382" s="18"/>
      <c r="AU382" s="18"/>
      <c r="AV382" s="18"/>
      <c r="AW382" s="18"/>
      <c r="AX382" s="18"/>
      <c r="AY382" s="18"/>
      <c r="AZ382" s="18"/>
      <c r="BA382" s="18"/>
      <c r="BB382" s="18"/>
      <c r="BC382" s="18"/>
      <c r="BD382" s="18"/>
      <c r="BE382" s="18"/>
      <c r="BF382" s="18"/>
      <c r="BG382" s="18"/>
      <c r="BH382" s="18"/>
      <c r="BI382" s="18"/>
      <c r="BJ382" s="18"/>
      <c r="BK382" s="18"/>
      <c r="BL382" s="18"/>
      <c r="BM382" s="18"/>
      <c r="BN382" s="18"/>
      <c r="BO382" s="18"/>
    </row>
    <row r="383" spans="1:67" s="28" customFormat="1" ht="15" hidden="1" customHeight="1">
      <c r="A383" s="23">
        <f>IF(totaal!A241=0,"",totaal!A241)</f>
        <v>380</v>
      </c>
      <c r="B383" s="24"/>
      <c r="C383" s="25" t="str">
        <f>IF(totaal!C255=0,"",totaal!C255)</f>
        <v>Stoomverdeelpijp</v>
      </c>
      <c r="D383" s="25" t="str">
        <f>IF(totaal!D255=0,"",totaal!D255)</f>
        <v>Geveke</v>
      </c>
      <c r="E383" s="25" t="str">
        <f>IF(totaal!E255=0,"",totaal!E255)</f>
        <v>CrNi ø45mm 81-800 aansluiting 1¼"</v>
      </c>
      <c r="F383" s="25" t="str">
        <f>IF(totaal!F255=0,"",totaal!F255)</f>
        <v>CON1109466</v>
      </c>
      <c r="G383" s="51" t="str">
        <f>IF(totaal!G255=0,"",totaal!G255)</f>
        <v/>
      </c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  <c r="Y383" s="18"/>
      <c r="Z383" s="18"/>
      <c r="AA383" s="18"/>
      <c r="AB383" s="18"/>
      <c r="AC383" s="18"/>
      <c r="AD383" s="18"/>
      <c r="AE383" s="18"/>
      <c r="AF383" s="18"/>
      <c r="AG383" s="18"/>
      <c r="AH383" s="18"/>
      <c r="AI383" s="18"/>
      <c r="AJ383" s="18"/>
      <c r="AK383" s="18"/>
      <c r="AL383" s="18"/>
      <c r="AM383" s="18"/>
      <c r="AN383" s="18"/>
      <c r="AO383" s="18"/>
      <c r="AP383" s="18"/>
      <c r="AQ383" s="18"/>
      <c r="AR383" s="18"/>
      <c r="AS383" s="18"/>
      <c r="AT383" s="18"/>
      <c r="AU383" s="18"/>
      <c r="AV383" s="18"/>
      <c r="AW383" s="18"/>
      <c r="AX383" s="18"/>
      <c r="AY383" s="18"/>
      <c r="AZ383" s="18"/>
      <c r="BA383" s="18"/>
      <c r="BB383" s="18"/>
      <c r="BC383" s="18"/>
      <c r="BD383" s="18"/>
      <c r="BE383" s="18"/>
      <c r="BF383" s="18"/>
      <c r="BG383" s="18"/>
      <c r="BH383" s="18"/>
      <c r="BI383" s="18"/>
      <c r="BJ383" s="18"/>
      <c r="BK383" s="18"/>
      <c r="BL383" s="18"/>
      <c r="BM383" s="18"/>
      <c r="BN383" s="18"/>
      <c r="BO383" s="18"/>
    </row>
    <row r="384" spans="1:67" s="28" customFormat="1" ht="15" hidden="1" customHeight="1">
      <c r="A384" s="23">
        <f>IF(totaal!A242=0,"",totaal!A242)</f>
        <v>381</v>
      </c>
      <c r="B384" s="24"/>
      <c r="C384" s="25" t="str">
        <f>IF(totaal!C256=0,"",totaal!C256)</f>
        <v>Stoomverdeelpijp</v>
      </c>
      <c r="D384" s="25" t="str">
        <f>IF(totaal!D256=0,"",totaal!D256)</f>
        <v>Geveke</v>
      </c>
      <c r="E384" s="25" t="str">
        <f>IF(totaal!E256=0,"",totaal!E256)</f>
        <v>CrNi ø45mm 81-650 aansluiting 1¼"</v>
      </c>
      <c r="F384" s="25" t="str">
        <f>IF(totaal!F256=0,"",totaal!F256)</f>
        <v>CON1109676</v>
      </c>
      <c r="G384" s="51" t="str">
        <f>IF(totaal!G256=0,"",totaal!G256)</f>
        <v/>
      </c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  <c r="Y384" s="18"/>
      <c r="Z384" s="18"/>
      <c r="AA384" s="18"/>
      <c r="AB384" s="18"/>
      <c r="AC384" s="18"/>
      <c r="AD384" s="18"/>
      <c r="AE384" s="18"/>
      <c r="AF384" s="18"/>
      <c r="AG384" s="18"/>
      <c r="AH384" s="18"/>
      <c r="AI384" s="18"/>
      <c r="AJ384" s="18"/>
      <c r="AK384" s="18"/>
      <c r="AL384" s="18"/>
      <c r="AM384" s="18"/>
      <c r="AN384" s="18"/>
      <c r="AO384" s="18"/>
      <c r="AP384" s="18"/>
      <c r="AQ384" s="18"/>
      <c r="AR384" s="18"/>
      <c r="AS384" s="18"/>
      <c r="AT384" s="18"/>
      <c r="AU384" s="18"/>
      <c r="AV384" s="18"/>
      <c r="AW384" s="18"/>
      <c r="AX384" s="18"/>
      <c r="AY384" s="18"/>
      <c r="AZ384" s="18"/>
      <c r="BA384" s="18"/>
      <c r="BB384" s="18"/>
      <c r="BC384" s="18"/>
      <c r="BD384" s="18"/>
      <c r="BE384" s="18"/>
      <c r="BF384" s="18"/>
      <c r="BG384" s="18"/>
      <c r="BH384" s="18"/>
      <c r="BI384" s="18"/>
      <c r="BJ384" s="18"/>
      <c r="BK384" s="18"/>
      <c r="BL384" s="18"/>
      <c r="BM384" s="18"/>
      <c r="BN384" s="18"/>
      <c r="BO384" s="18"/>
    </row>
    <row r="385" spans="1:67" s="28" customFormat="1" ht="15" hidden="1" customHeight="1">
      <c r="A385" s="23">
        <f>IF(totaal!A243=0,"",totaal!A243)</f>
        <v>382</v>
      </c>
      <c r="B385" s="24"/>
      <c r="C385" s="25" t="str">
        <f>IF(totaal!C257=0,"",totaal!C257)</f>
        <v>Stoomverdeelpijp</v>
      </c>
      <c r="D385" s="25" t="str">
        <f>IF(totaal!D257=0,"",totaal!D257)</f>
        <v>Geveke</v>
      </c>
      <c r="E385" s="25" t="str">
        <f>IF(totaal!E257=0,"",totaal!E257)</f>
        <v>CrNi ø45mm 81-500 aansluiting 1¼"</v>
      </c>
      <c r="F385" s="25" t="str">
        <f>IF(totaal!F257=0,"",totaal!F257)</f>
        <v>CON1109848</v>
      </c>
      <c r="G385" s="51" t="str">
        <f>IF(totaal!G257=0,"",totaal!G257)</f>
        <v/>
      </c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  <c r="AH385" s="18"/>
      <c r="AI385" s="18"/>
      <c r="AJ385" s="18"/>
      <c r="AK385" s="18"/>
      <c r="AL385" s="18"/>
      <c r="AM385" s="18"/>
      <c r="AN385" s="18"/>
      <c r="AO385" s="18"/>
      <c r="AP385" s="18"/>
      <c r="AQ385" s="18"/>
      <c r="AR385" s="18"/>
      <c r="AS385" s="18"/>
      <c r="AT385" s="18"/>
      <c r="AU385" s="18"/>
      <c r="AV385" s="18"/>
      <c r="AW385" s="18"/>
      <c r="AX385" s="18"/>
      <c r="AY385" s="18"/>
      <c r="AZ385" s="18"/>
      <c r="BA385" s="18"/>
      <c r="BB385" s="18"/>
      <c r="BC385" s="18"/>
      <c r="BD385" s="18"/>
      <c r="BE385" s="18"/>
      <c r="BF385" s="18"/>
      <c r="BG385" s="18"/>
      <c r="BH385" s="18"/>
      <c r="BI385" s="18"/>
      <c r="BJ385" s="18"/>
      <c r="BK385" s="18"/>
      <c r="BL385" s="18"/>
      <c r="BM385" s="18"/>
      <c r="BN385" s="18"/>
      <c r="BO385" s="18"/>
    </row>
    <row r="386" spans="1:67" s="28" customFormat="1" ht="15" hidden="1" customHeight="1">
      <c r="A386" s="23">
        <f>IF(totaal!A244=0,"",totaal!A244)</f>
        <v>383</v>
      </c>
      <c r="B386" s="24"/>
      <c r="C386" s="25" t="str">
        <f>IF(totaal!C258=0,"",totaal!C258)</f>
        <v>Waterafsluiter + filter</v>
      </c>
      <c r="D386" s="25" t="str">
        <f>IF(totaal!D258=0,"",totaal!D258)</f>
        <v>Geveke</v>
      </c>
      <c r="E386" s="25" t="str">
        <f>IF(totaal!E258=0,"",totaal!E258)</f>
        <v>Z25A Messing ½" + Z25F Brons/RVS ½"</v>
      </c>
      <c r="F386" s="25" t="str">
        <f>IF(totaal!F258=0,"",totaal!F258)</f>
        <v>UBE220K/ZT-015</v>
      </c>
      <c r="G386" s="51" t="str">
        <f>IF(totaal!G258=0,"",totaal!G258)</f>
        <v/>
      </c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/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</row>
    <row r="387" spans="1:67" s="28" customFormat="1" ht="15" hidden="1" customHeight="1">
      <c r="A387" s="23">
        <f>IF(totaal!A245=0,"",totaal!A245)</f>
        <v>384</v>
      </c>
      <c r="B387" s="24"/>
      <c r="C387" s="25" t="str">
        <f>IF(totaal!C259=0,"",totaal!C259)</f>
        <v>Stoomslang</v>
      </c>
      <c r="D387" s="25" t="str">
        <f>IF(totaal!D259=0,"",totaal!D259)</f>
        <v>Geveke</v>
      </c>
      <c r="E387" s="25" t="str">
        <f>IF(totaal!E259=0,"",totaal!E259)</f>
        <v>Z10 ø54/42mm (1¼")</v>
      </c>
      <c r="F387" s="25" t="str">
        <f>IF(totaal!F259=0,"",totaal!F259)</f>
        <v>DEF2524800</v>
      </c>
      <c r="G387" s="51" t="str">
        <f>IF(totaal!G259=0,"",totaal!G259)</f>
        <v/>
      </c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  <c r="Y387" s="18"/>
      <c r="Z387" s="18"/>
      <c r="AA387" s="18"/>
      <c r="AB387" s="18"/>
      <c r="AC387" s="18"/>
      <c r="AD387" s="18"/>
      <c r="AE387" s="18"/>
      <c r="AF387" s="18"/>
      <c r="AG387" s="18"/>
      <c r="AH387" s="18"/>
      <c r="AI387" s="18"/>
      <c r="AJ387" s="18"/>
      <c r="AK387" s="18"/>
      <c r="AL387" s="18"/>
      <c r="AM387" s="18"/>
      <c r="AN387" s="18"/>
      <c r="AO387" s="18"/>
      <c r="AP387" s="18"/>
      <c r="AQ387" s="18"/>
      <c r="AR387" s="18"/>
      <c r="AS387" s="18"/>
      <c r="AT387" s="18"/>
      <c r="AU387" s="18"/>
      <c r="AV387" s="18"/>
      <c r="AW387" s="18"/>
      <c r="AX387" s="18"/>
      <c r="AY387" s="18"/>
      <c r="AZ387" s="18"/>
      <c r="BA387" s="18"/>
      <c r="BB387" s="18"/>
      <c r="BC387" s="18"/>
      <c r="BD387" s="18"/>
      <c r="BE387" s="18"/>
      <c r="BF387" s="18"/>
      <c r="BG387" s="18"/>
      <c r="BH387" s="18"/>
      <c r="BI387" s="18"/>
      <c r="BJ387" s="18"/>
      <c r="BK387" s="18"/>
      <c r="BL387" s="18"/>
      <c r="BM387" s="18"/>
      <c r="BN387" s="18"/>
      <c r="BO387" s="18"/>
    </row>
    <row r="388" spans="1:67" s="28" customFormat="1" ht="15" hidden="1" customHeight="1">
      <c r="A388" s="23">
        <f>IF(totaal!A246=0,"",totaal!A246)</f>
        <v>385</v>
      </c>
      <c r="B388" s="24"/>
      <c r="C388" s="25" t="str">
        <f>IF(totaal!C260=0,"",totaal!C260)</f>
        <v>Condensslang</v>
      </c>
      <c r="D388" s="25" t="str">
        <f>IF(totaal!D260=0,"",totaal!D260)</f>
        <v>Geveke</v>
      </c>
      <c r="E388" s="25" t="str">
        <f>IF(totaal!E260=0,"",totaal!E260)</f>
        <v>KS10   ø12/8mm</v>
      </c>
      <c r="F388" s="25" t="str">
        <f>IF(totaal!F260=0,"",totaal!F260)</f>
        <v>CON2524796</v>
      </c>
      <c r="G388" s="51" t="str">
        <f>IF(totaal!G260=0,"",totaal!G260)</f>
        <v/>
      </c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  <c r="Y388" s="18"/>
      <c r="Z388" s="18"/>
      <c r="AA388" s="18"/>
      <c r="AB388" s="18"/>
      <c r="AC388" s="18"/>
      <c r="AD388" s="18"/>
      <c r="AE388" s="18"/>
      <c r="AF388" s="18"/>
      <c r="AG388" s="18"/>
      <c r="AH388" s="18"/>
      <c r="AI388" s="18"/>
      <c r="AJ388" s="18"/>
      <c r="AK388" s="18"/>
      <c r="AL388" s="18"/>
      <c r="AM388" s="18"/>
      <c r="AN388" s="18"/>
      <c r="AO388" s="18"/>
      <c r="AP388" s="18"/>
      <c r="AQ388" s="18"/>
      <c r="AR388" s="18"/>
      <c r="AS388" s="18"/>
      <c r="AT388" s="18"/>
      <c r="AU388" s="18"/>
      <c r="AV388" s="18"/>
      <c r="AW388" s="18"/>
      <c r="AX388" s="18"/>
      <c r="AY388" s="18"/>
      <c r="AZ388" s="18"/>
      <c r="BA388" s="18"/>
      <c r="BB388" s="18"/>
      <c r="BC388" s="18"/>
      <c r="BD388" s="18"/>
      <c r="BE388" s="18"/>
      <c r="BF388" s="18"/>
      <c r="BG388" s="18"/>
      <c r="BH388" s="18"/>
      <c r="BI388" s="18"/>
      <c r="BJ388" s="18"/>
      <c r="BK388" s="18"/>
      <c r="BL388" s="18"/>
      <c r="BM388" s="18"/>
      <c r="BN388" s="18"/>
      <c r="BO388" s="18"/>
    </row>
    <row r="389" spans="1:67" s="28" customFormat="1" ht="15" hidden="1" customHeight="1">
      <c r="A389" s="23">
        <f>IF(totaal!A247=0,"",totaal!A247)</f>
        <v>386</v>
      </c>
      <c r="B389" s="24"/>
      <c r="C389" s="25" t="e">
        <f>IF(totaal!#REF!=0,"",totaal!#REF!)</f>
        <v>#REF!</v>
      </c>
      <c r="D389" s="25" t="e">
        <f>IF(totaal!#REF!=0,"",totaal!#REF!)</f>
        <v>#REF!</v>
      </c>
      <c r="E389" s="25" t="e">
        <f>IF(totaal!#REF!=0,"",totaal!#REF!)</f>
        <v>#REF!</v>
      </c>
      <c r="F389" s="25" t="e">
        <f>IF(totaal!#REF!=0,"",totaal!#REF!)</f>
        <v>#REF!</v>
      </c>
      <c r="G389" s="51" t="e">
        <f>IF(totaal!#REF!=0,"",totaal!#REF!)</f>
        <v>#REF!</v>
      </c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  <c r="Y389" s="18"/>
      <c r="Z389" s="18"/>
      <c r="AA389" s="18"/>
      <c r="AB389" s="18"/>
      <c r="AC389" s="18"/>
      <c r="AD389" s="18"/>
      <c r="AE389" s="18"/>
      <c r="AF389" s="18"/>
      <c r="AG389" s="18"/>
      <c r="AH389" s="18"/>
      <c r="AI389" s="18"/>
      <c r="AJ389" s="18"/>
      <c r="AK389" s="18"/>
      <c r="AL389" s="18"/>
      <c r="AM389" s="18"/>
      <c r="AN389" s="18"/>
      <c r="AO389" s="18"/>
      <c r="AP389" s="18"/>
      <c r="AQ389" s="18"/>
      <c r="AR389" s="18"/>
      <c r="AS389" s="18"/>
      <c r="AT389" s="18"/>
      <c r="AU389" s="18"/>
      <c r="AV389" s="18"/>
      <c r="AW389" s="18"/>
      <c r="AX389" s="18"/>
      <c r="AY389" s="18"/>
      <c r="AZ389" s="18"/>
      <c r="BA389" s="18"/>
      <c r="BB389" s="18"/>
      <c r="BC389" s="18"/>
      <c r="BD389" s="18"/>
      <c r="BE389" s="18"/>
      <c r="BF389" s="18"/>
      <c r="BG389" s="18"/>
      <c r="BH389" s="18"/>
      <c r="BI389" s="18"/>
      <c r="BJ389" s="18"/>
      <c r="BK389" s="18"/>
      <c r="BL389" s="18"/>
      <c r="BM389" s="18"/>
      <c r="BN389" s="18"/>
      <c r="BO389" s="18"/>
    </row>
    <row r="390" spans="1:67" s="28" customFormat="1" ht="15" hidden="1" customHeight="1">
      <c r="A390" s="23">
        <f>IF(totaal!A248=0,"",totaal!A248)</f>
        <v>387</v>
      </c>
      <c r="B390" s="24"/>
      <c r="C390" s="25" t="e">
        <f>IF(totaal!#REF!=0,"",totaal!#REF!)</f>
        <v>#REF!</v>
      </c>
      <c r="D390" s="25" t="e">
        <f>IF(totaal!#REF!=0,"",totaal!#REF!)</f>
        <v>#REF!</v>
      </c>
      <c r="E390" s="25" t="e">
        <f>IF(totaal!#REF!=0,"",totaal!#REF!)</f>
        <v>#REF!</v>
      </c>
      <c r="F390" s="25" t="e">
        <f>IF(totaal!#REF!=0,"",totaal!#REF!)</f>
        <v>#REF!</v>
      </c>
      <c r="G390" s="51" t="e">
        <f>IF(totaal!#REF!=0,"",totaal!#REF!)</f>
        <v>#REF!</v>
      </c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  <c r="Y390" s="18"/>
      <c r="Z390" s="18"/>
      <c r="AA390" s="18"/>
      <c r="AB390" s="18"/>
      <c r="AC390" s="18"/>
      <c r="AD390" s="18"/>
      <c r="AE390" s="18"/>
      <c r="AF390" s="18"/>
      <c r="AG390" s="18"/>
      <c r="AH390" s="18"/>
      <c r="AI390" s="18"/>
      <c r="AJ390" s="18"/>
      <c r="AK390" s="18"/>
      <c r="AL390" s="18"/>
      <c r="AM390" s="18"/>
      <c r="AN390" s="18"/>
      <c r="AO390" s="18"/>
      <c r="AP390" s="18"/>
      <c r="AQ390" s="18"/>
      <c r="AR390" s="18"/>
      <c r="AS390" s="18"/>
      <c r="AT390" s="18"/>
      <c r="AU390" s="18"/>
      <c r="AV390" s="18"/>
      <c r="AW390" s="18"/>
      <c r="AX390" s="18"/>
      <c r="AY390" s="18"/>
      <c r="AZ390" s="18"/>
      <c r="BA390" s="18"/>
      <c r="BB390" s="18"/>
      <c r="BC390" s="18"/>
      <c r="BD390" s="18"/>
      <c r="BE390" s="18"/>
      <c r="BF390" s="18"/>
      <c r="BG390" s="18"/>
      <c r="BH390" s="18"/>
      <c r="BI390" s="18"/>
      <c r="BJ390" s="18"/>
      <c r="BK390" s="18"/>
      <c r="BL390" s="18"/>
      <c r="BM390" s="18"/>
      <c r="BN390" s="18"/>
      <c r="BO390" s="18"/>
    </row>
    <row r="391" spans="1:67" s="28" customFormat="1" ht="15" hidden="1" customHeight="1">
      <c r="A391" s="23">
        <f>IF(totaal!A249=0,"",totaal!A249)</f>
        <v>388</v>
      </c>
      <c r="B391" s="24"/>
      <c r="C391" s="25" t="str">
        <f>IF(totaal!C261=0,"",totaal!C261)</f>
        <v>Dakafzuigventilator</v>
      </c>
      <c r="D391" s="25" t="str">
        <f>IF(totaal!D261=0,"",totaal!D261)</f>
        <v>Rucon</v>
      </c>
      <c r="E391" s="25" t="str">
        <f>IF(totaal!E261=0,"",totaal!E261)</f>
        <v>IRE 250 B Isolatieklasse IP44 inclusief plakplaat</v>
      </c>
      <c r="F391" s="25" t="str">
        <f>IF(totaal!F261=0,"",totaal!F261)</f>
        <v/>
      </c>
      <c r="G391" s="51" t="str">
        <f>IF(totaal!G261=0,"",totaal!G261)</f>
        <v/>
      </c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  <c r="Y391" s="18"/>
      <c r="Z391" s="18"/>
      <c r="AA391" s="18"/>
      <c r="AB391" s="18"/>
      <c r="AC391" s="18"/>
      <c r="AD391" s="18"/>
      <c r="AE391" s="18"/>
      <c r="AF391" s="18"/>
      <c r="AG391" s="18"/>
      <c r="AH391" s="18"/>
      <c r="AI391" s="18"/>
      <c r="AJ391" s="18"/>
      <c r="AK391" s="18"/>
      <c r="AL391" s="18"/>
      <c r="AM391" s="18"/>
      <c r="AN391" s="18"/>
      <c r="AO391" s="18"/>
      <c r="AP391" s="18"/>
      <c r="AQ391" s="18"/>
      <c r="AR391" s="18"/>
      <c r="AS391" s="18"/>
      <c r="AT391" s="18"/>
      <c r="AU391" s="18"/>
      <c r="AV391" s="18"/>
      <c r="AW391" s="18"/>
      <c r="AX391" s="18"/>
      <c r="AY391" s="18"/>
      <c r="AZ391" s="18"/>
      <c r="BA391" s="18"/>
      <c r="BB391" s="18"/>
      <c r="BC391" s="18"/>
      <c r="BD391" s="18"/>
      <c r="BE391" s="18"/>
      <c r="BF391" s="18"/>
      <c r="BG391" s="18"/>
      <c r="BH391" s="18"/>
      <c r="BI391" s="18"/>
      <c r="BJ391" s="18"/>
      <c r="BK391" s="18"/>
      <c r="BL391" s="18"/>
      <c r="BM391" s="18"/>
      <c r="BN391" s="18"/>
      <c r="BO391" s="18"/>
    </row>
    <row r="392" spans="1:67" s="28" customFormat="1" ht="15" hidden="1" customHeight="1">
      <c r="A392" s="23">
        <f>IF(totaal!A250=0,"",totaal!A250)</f>
        <v>389</v>
      </c>
      <c r="B392" s="24"/>
      <c r="C392" s="25" t="e">
        <f>IF(totaal!#REF!=0,"",totaal!#REF!)</f>
        <v>#REF!</v>
      </c>
      <c r="D392" s="25" t="e">
        <f>IF(totaal!#REF!=0,"",totaal!#REF!)</f>
        <v>#REF!</v>
      </c>
      <c r="E392" s="25" t="e">
        <f>IF(totaal!#REF!=0,"",totaal!#REF!)</f>
        <v>#REF!</v>
      </c>
      <c r="F392" s="25" t="e">
        <f>IF(totaal!#REF!=0,"",totaal!#REF!)</f>
        <v>#REF!</v>
      </c>
      <c r="G392" s="51" t="e">
        <f>IF(totaal!#REF!=0,"",totaal!#REF!)</f>
        <v>#REF!</v>
      </c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  <c r="Y392" s="18"/>
      <c r="Z392" s="18"/>
      <c r="AA392" s="18"/>
      <c r="AB392" s="18"/>
      <c r="AC392" s="18"/>
      <c r="AD392" s="18"/>
      <c r="AE392" s="18"/>
      <c r="AF392" s="18"/>
      <c r="AG392" s="18"/>
      <c r="AH392" s="18"/>
      <c r="AI392" s="18"/>
      <c r="AJ392" s="18"/>
      <c r="AK392" s="18"/>
      <c r="AL392" s="18"/>
      <c r="AM392" s="18"/>
      <c r="AN392" s="18"/>
      <c r="AO392" s="18"/>
      <c r="AP392" s="18"/>
      <c r="AQ392" s="18"/>
      <c r="AR392" s="18"/>
      <c r="AS392" s="18"/>
      <c r="AT392" s="18"/>
      <c r="AU392" s="18"/>
      <c r="AV392" s="18"/>
      <c r="AW392" s="18"/>
      <c r="AX392" s="18"/>
      <c r="AY392" s="18"/>
      <c r="AZ392" s="18"/>
      <c r="BA392" s="18"/>
      <c r="BB392" s="18"/>
      <c r="BC392" s="18"/>
      <c r="BD392" s="18"/>
      <c r="BE392" s="18"/>
      <c r="BF392" s="18"/>
      <c r="BG392" s="18"/>
      <c r="BH392" s="18"/>
      <c r="BI392" s="18"/>
      <c r="BJ392" s="18"/>
      <c r="BK392" s="18"/>
      <c r="BL392" s="18"/>
      <c r="BM392" s="18"/>
      <c r="BN392" s="18"/>
      <c r="BO392" s="18"/>
    </row>
    <row r="393" spans="1:67" s="28" customFormat="1" ht="15" hidden="1" customHeight="1">
      <c r="A393" s="23">
        <f>IF(totaal!A251=0,"",totaal!A251)</f>
        <v>390</v>
      </c>
      <c r="B393" s="24"/>
      <c r="C393" s="25" t="e">
        <f>IF(totaal!#REF!=0,"",totaal!#REF!)</f>
        <v>#REF!</v>
      </c>
      <c r="D393" s="25" t="e">
        <f>IF(totaal!#REF!=0,"",totaal!#REF!)</f>
        <v>#REF!</v>
      </c>
      <c r="E393" s="25" t="e">
        <f>IF(totaal!#REF!=0,"",totaal!#REF!)</f>
        <v>#REF!</v>
      </c>
      <c r="F393" s="25" t="e">
        <f>IF(totaal!#REF!=0,"",totaal!#REF!)</f>
        <v>#REF!</v>
      </c>
      <c r="G393" s="51" t="e">
        <f>IF(totaal!#REF!=0,"",totaal!#REF!)</f>
        <v>#REF!</v>
      </c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  <c r="Y393" s="18"/>
      <c r="Z393" s="18"/>
      <c r="AA393" s="18"/>
      <c r="AB393" s="18"/>
      <c r="AC393" s="18"/>
      <c r="AD393" s="18"/>
      <c r="AE393" s="18"/>
      <c r="AF393" s="18"/>
      <c r="AG393" s="18"/>
      <c r="AH393" s="18"/>
      <c r="AI393" s="18"/>
      <c r="AJ393" s="18"/>
      <c r="AK393" s="18"/>
      <c r="AL393" s="18"/>
      <c r="AM393" s="18"/>
      <c r="AN393" s="18"/>
      <c r="AO393" s="18"/>
      <c r="AP393" s="18"/>
      <c r="AQ393" s="18"/>
      <c r="AR393" s="18"/>
      <c r="AS393" s="18"/>
      <c r="AT393" s="18"/>
      <c r="AU393" s="18"/>
      <c r="AV393" s="18"/>
      <c r="AW393" s="18"/>
      <c r="AX393" s="18"/>
      <c r="AY393" s="18"/>
      <c r="AZ393" s="18"/>
      <c r="BA393" s="18"/>
      <c r="BB393" s="18"/>
      <c r="BC393" s="18"/>
      <c r="BD393" s="18"/>
      <c r="BE393" s="18"/>
      <c r="BF393" s="18"/>
      <c r="BG393" s="18"/>
      <c r="BH393" s="18"/>
      <c r="BI393" s="18"/>
      <c r="BJ393" s="18"/>
      <c r="BK393" s="18"/>
      <c r="BL393" s="18"/>
      <c r="BM393" s="18"/>
      <c r="BN393" s="18"/>
      <c r="BO393" s="18"/>
    </row>
    <row r="394" spans="1:67" s="28" customFormat="1" ht="15" hidden="1" customHeight="1">
      <c r="A394" s="23">
        <f>IF(totaal!A252=0,"",totaal!A252)</f>
        <v>391</v>
      </c>
      <c r="B394" s="24"/>
      <c r="C394" s="25" t="str">
        <f>IF(totaal!C262=0,"",totaal!C262)</f>
        <v>Platenwisselaar</v>
      </c>
      <c r="D394" s="25" t="str">
        <f>IF(totaal!D262=0,"",totaal!D262)</f>
        <v>Redenko</v>
      </c>
      <c r="E394" s="25" t="str">
        <f>IF(totaal!E262=0,"",totaal!E262)</f>
        <v>TL6-BFG-85   (Laden koude opslag)</v>
      </c>
      <c r="F394" s="25" t="str">
        <f>IF(totaal!F262=0,"",totaal!F262)</f>
        <v/>
      </c>
      <c r="G394" s="51" t="str">
        <f>IF(totaal!G262=0,"",totaal!G262)</f>
        <v/>
      </c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8"/>
      <c r="AM394" s="18"/>
      <c r="AN394" s="18"/>
      <c r="AO394" s="18"/>
      <c r="AP394" s="18"/>
      <c r="AQ394" s="18"/>
      <c r="AR394" s="18"/>
      <c r="AS394" s="18"/>
      <c r="AT394" s="18"/>
      <c r="AU394" s="18"/>
      <c r="AV394" s="18"/>
      <c r="AW394" s="18"/>
      <c r="AX394" s="18"/>
      <c r="AY394" s="18"/>
      <c r="AZ394" s="18"/>
      <c r="BA394" s="18"/>
      <c r="BB394" s="18"/>
      <c r="BC394" s="18"/>
      <c r="BD394" s="18"/>
      <c r="BE394" s="18"/>
      <c r="BF394" s="18"/>
      <c r="BG394" s="18"/>
      <c r="BH394" s="18"/>
      <c r="BI394" s="18"/>
      <c r="BJ394" s="18"/>
      <c r="BK394" s="18"/>
      <c r="BL394" s="18"/>
      <c r="BM394" s="18"/>
      <c r="BN394" s="18"/>
      <c r="BO394" s="18"/>
    </row>
    <row r="395" spans="1:67" s="28" customFormat="1" ht="15" hidden="1" customHeight="1">
      <c r="A395" s="23">
        <f>IF(totaal!A253=0,"",totaal!A253)</f>
        <v>392</v>
      </c>
      <c r="B395" s="24"/>
      <c r="C395" s="25" t="str">
        <f>IF(totaal!C263=0,"",totaal!C263)</f>
        <v>Platenwisselaar</v>
      </c>
      <c r="D395" s="25" t="str">
        <f>IF(totaal!D263=0,"",totaal!D263)</f>
        <v>Redenko</v>
      </c>
      <c r="E395" s="25" t="str">
        <f>IF(totaal!E263=0,"",totaal!E263)</f>
        <v>T5-MFG-25   (Ontladen koude) incl. isolatiemantel</v>
      </c>
      <c r="F395" s="25" t="str">
        <f>IF(totaal!F263=0,"",totaal!F263)</f>
        <v/>
      </c>
      <c r="G395" s="51" t="str">
        <f>IF(totaal!G263=0,"",totaal!G263)</f>
        <v/>
      </c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  <c r="Y395" s="18"/>
      <c r="Z395" s="18"/>
      <c r="AA395" s="18"/>
      <c r="AB395" s="18"/>
      <c r="AC395" s="18"/>
      <c r="AD395" s="18"/>
      <c r="AE395" s="18"/>
      <c r="AF395" s="18"/>
      <c r="AG395" s="18"/>
      <c r="AH395" s="18"/>
      <c r="AI395" s="18"/>
      <c r="AJ395" s="18"/>
      <c r="AK395" s="18"/>
      <c r="AL395" s="18"/>
      <c r="AM395" s="18"/>
      <c r="AN395" s="18"/>
      <c r="AO395" s="18"/>
      <c r="AP395" s="18"/>
      <c r="AQ395" s="18"/>
      <c r="AR395" s="18"/>
      <c r="AS395" s="18"/>
      <c r="AT395" s="18"/>
      <c r="AU395" s="18"/>
      <c r="AV395" s="18"/>
      <c r="AW395" s="18"/>
      <c r="AX395" s="18"/>
      <c r="AY395" s="18"/>
      <c r="AZ395" s="18"/>
      <c r="BA395" s="18"/>
      <c r="BB395" s="18"/>
      <c r="BC395" s="18"/>
      <c r="BD395" s="18"/>
      <c r="BE395" s="18"/>
      <c r="BF395" s="18"/>
      <c r="BG395" s="18"/>
      <c r="BH395" s="18"/>
      <c r="BI395" s="18"/>
      <c r="BJ395" s="18"/>
      <c r="BK395" s="18"/>
      <c r="BL395" s="18"/>
      <c r="BM395" s="18"/>
      <c r="BN395" s="18"/>
      <c r="BO395" s="18"/>
    </row>
    <row r="396" spans="1:67" s="28" customFormat="1" ht="15" hidden="1" customHeight="1">
      <c r="A396" s="23">
        <f>IF(totaal!A254=0,"",totaal!A254)</f>
        <v>393</v>
      </c>
      <c r="B396" s="24"/>
      <c r="C396" s="25" t="str">
        <f>IF(totaal!C264=0,"",totaal!C264)</f>
        <v>Platenwisselaar</v>
      </c>
      <c r="D396" s="25" t="str">
        <f>IF(totaal!D264=0,"",totaal!D264)</f>
        <v>Redenko</v>
      </c>
      <c r="E396" s="25" t="str">
        <f>IF(totaal!E264=0,"",totaal!E264)</f>
        <v>M10-BFM-47   (Afvoeren Condensorwarmte) incl. isolatiemantel</v>
      </c>
      <c r="F396" s="25" t="str">
        <f>IF(totaal!F264=0,"",totaal!F264)</f>
        <v/>
      </c>
      <c r="G396" s="51" t="str">
        <f>IF(totaal!G264=0,"",totaal!G264)</f>
        <v/>
      </c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  <c r="BI396" s="18"/>
      <c r="BJ396" s="18"/>
      <c r="BK396" s="18"/>
      <c r="BL396" s="18"/>
      <c r="BM396" s="18"/>
      <c r="BN396" s="18"/>
      <c r="BO396" s="18"/>
    </row>
    <row r="397" spans="1:67" s="28" customFormat="1" ht="15" hidden="1" customHeight="1">
      <c r="A397" s="23">
        <f>IF(totaal!A255=0,"",totaal!A255)</f>
        <v>394</v>
      </c>
      <c r="B397" s="24"/>
      <c r="C397" s="25" t="str">
        <f>IF(totaal!C265=0,"",totaal!C265)</f>
        <v>Platenwisselaar</v>
      </c>
      <c r="D397" s="25" t="str">
        <f>IF(totaal!D265=0,"",totaal!D265)</f>
        <v>Redenko</v>
      </c>
      <c r="E397" s="25" t="str">
        <f>IF(totaal!E265=0,"",totaal!E265)</f>
        <v>TL10-BFM-80   (Laden Warmte/koude)</v>
      </c>
      <c r="F397" s="25" t="str">
        <f>IF(totaal!F265=0,"",totaal!F265)</f>
        <v/>
      </c>
      <c r="G397" s="51" t="str">
        <f>IF(totaal!G265=0,"",totaal!G265)</f>
        <v/>
      </c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  <c r="Y397" s="18"/>
      <c r="Z397" s="18"/>
      <c r="AA397" s="18"/>
      <c r="AB397" s="18"/>
      <c r="AC397" s="18"/>
      <c r="AD397" s="18"/>
      <c r="AE397" s="18"/>
      <c r="AF397" s="18"/>
      <c r="AG397" s="18"/>
      <c r="AH397" s="18"/>
      <c r="AI397" s="18"/>
      <c r="AJ397" s="18"/>
      <c r="AK397" s="18"/>
      <c r="AL397" s="18"/>
      <c r="AM397" s="18"/>
      <c r="AN397" s="18"/>
      <c r="AO397" s="18"/>
      <c r="AP397" s="18"/>
      <c r="AQ397" s="18"/>
      <c r="AR397" s="18"/>
      <c r="AS397" s="18"/>
      <c r="AT397" s="18"/>
      <c r="AU397" s="18"/>
      <c r="AV397" s="18"/>
      <c r="AW397" s="18"/>
      <c r="AX397" s="18"/>
      <c r="AY397" s="18"/>
      <c r="AZ397" s="18"/>
      <c r="BA397" s="18"/>
      <c r="BB397" s="18"/>
      <c r="BC397" s="18"/>
      <c r="BD397" s="18"/>
      <c r="BE397" s="18"/>
      <c r="BF397" s="18"/>
      <c r="BG397" s="18"/>
      <c r="BH397" s="18"/>
      <c r="BI397" s="18"/>
      <c r="BJ397" s="18"/>
      <c r="BK397" s="18"/>
      <c r="BL397" s="18"/>
      <c r="BM397" s="18"/>
      <c r="BN397" s="18"/>
      <c r="BO397" s="18"/>
    </row>
    <row r="398" spans="1:67" s="28" customFormat="1" ht="15" hidden="1" customHeight="1">
      <c r="A398" s="23">
        <f>IF(totaal!A256=0,"",totaal!A256)</f>
        <v>395</v>
      </c>
      <c r="B398" s="24"/>
      <c r="C398" s="25" t="e">
        <f>IF(totaal!#REF!=0,"",totaal!#REF!)</f>
        <v>#REF!</v>
      </c>
      <c r="D398" s="25" t="e">
        <f>IF(totaal!#REF!=0,"",totaal!#REF!)</f>
        <v>#REF!</v>
      </c>
      <c r="E398" s="25" t="e">
        <f>IF(totaal!#REF!=0,"",totaal!#REF!)</f>
        <v>#REF!</v>
      </c>
      <c r="F398" s="25" t="e">
        <f>IF(totaal!#REF!=0,"",totaal!#REF!)</f>
        <v>#REF!</v>
      </c>
      <c r="G398" s="51" t="e">
        <f>IF(totaal!#REF!=0,"",totaal!#REF!)</f>
        <v>#REF!</v>
      </c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  <c r="BL398" s="18"/>
      <c r="BM398" s="18"/>
      <c r="BN398" s="18"/>
      <c r="BO398" s="18"/>
    </row>
    <row r="399" spans="1:67" s="28" customFormat="1" ht="15" hidden="1" customHeight="1">
      <c r="A399" s="23">
        <f>IF(totaal!A257=0,"",totaal!A257)</f>
        <v>396</v>
      </c>
      <c r="B399" s="24"/>
      <c r="C399" s="25" t="e">
        <f>IF(totaal!#REF!=0,"",totaal!#REF!)</f>
        <v>#REF!</v>
      </c>
      <c r="D399" s="25" t="e">
        <f>IF(totaal!#REF!=0,"",totaal!#REF!)</f>
        <v>#REF!</v>
      </c>
      <c r="E399" s="25" t="e">
        <f>IF(totaal!#REF!=0,"",totaal!#REF!)</f>
        <v>#REF!</v>
      </c>
      <c r="F399" s="25" t="e">
        <f>IF(totaal!#REF!=0,"",totaal!#REF!)</f>
        <v>#REF!</v>
      </c>
      <c r="G399" s="51" t="e">
        <f>IF(totaal!#REF!=0,"",totaal!#REF!)</f>
        <v>#REF!</v>
      </c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  <c r="Y399" s="18"/>
      <c r="Z399" s="18"/>
      <c r="AA399" s="18"/>
      <c r="AB399" s="18"/>
      <c r="AC399" s="18"/>
      <c r="AD399" s="18"/>
      <c r="AE399" s="18"/>
      <c r="AF399" s="18"/>
      <c r="AG399" s="18"/>
      <c r="AH399" s="18"/>
      <c r="AI399" s="18"/>
      <c r="AJ399" s="18"/>
      <c r="AK399" s="18"/>
      <c r="AL399" s="18"/>
      <c r="AM399" s="18"/>
      <c r="AN399" s="18"/>
      <c r="AO399" s="18"/>
      <c r="AP399" s="18"/>
      <c r="AQ399" s="18"/>
      <c r="AR399" s="18"/>
      <c r="AS399" s="18"/>
      <c r="AT399" s="18"/>
      <c r="AU399" s="18"/>
      <c r="AV399" s="18"/>
      <c r="AW399" s="18"/>
      <c r="AX399" s="18"/>
      <c r="AY399" s="18"/>
      <c r="AZ399" s="18"/>
      <c r="BA399" s="18"/>
      <c r="BB399" s="18"/>
      <c r="BC399" s="18"/>
      <c r="BD399" s="18"/>
      <c r="BE399" s="18"/>
      <c r="BF399" s="18"/>
      <c r="BG399" s="18"/>
      <c r="BH399" s="18"/>
      <c r="BI399" s="18"/>
      <c r="BJ399" s="18"/>
      <c r="BK399" s="18"/>
      <c r="BL399" s="18"/>
      <c r="BM399" s="18"/>
      <c r="BN399" s="18"/>
      <c r="BO399" s="18"/>
    </row>
    <row r="400" spans="1:67" s="28" customFormat="1" ht="15" hidden="1" customHeight="1">
      <c r="A400" s="23">
        <f>IF(totaal!A258=0,"",totaal!A258)</f>
        <v>397</v>
      </c>
      <c r="B400" s="24"/>
      <c r="C400" s="25" t="e">
        <f>IF(totaal!#REF!=0,"",totaal!#REF!)</f>
        <v>#REF!</v>
      </c>
      <c r="D400" s="25" t="e">
        <f>IF(totaal!#REF!=0,"",totaal!#REF!)</f>
        <v>#REF!</v>
      </c>
      <c r="E400" s="25" t="e">
        <f>IF(totaal!#REF!=0,"",totaal!#REF!)</f>
        <v>#REF!</v>
      </c>
      <c r="F400" s="25" t="e">
        <f>IF(totaal!#REF!=0,"",totaal!#REF!)</f>
        <v>#REF!</v>
      </c>
      <c r="G400" s="51" t="e">
        <f>IF(totaal!#REF!=0,"",totaal!#REF!)</f>
        <v>#REF!</v>
      </c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  <c r="Y400" s="18"/>
      <c r="Z400" s="18"/>
      <c r="AA400" s="18"/>
      <c r="AB400" s="18"/>
      <c r="AC400" s="18"/>
      <c r="AD400" s="18"/>
      <c r="AE400" s="18"/>
      <c r="AF400" s="18"/>
      <c r="AG400" s="18"/>
      <c r="AH400" s="18"/>
      <c r="AI400" s="18"/>
      <c r="AJ400" s="18"/>
      <c r="AK400" s="18"/>
      <c r="AL400" s="18"/>
      <c r="AM400" s="18"/>
      <c r="AN400" s="18"/>
      <c r="AO400" s="18"/>
      <c r="AP400" s="18"/>
      <c r="AQ400" s="18"/>
      <c r="AR400" s="18"/>
      <c r="AS400" s="18"/>
      <c r="AT400" s="18"/>
      <c r="AU400" s="18"/>
      <c r="AV400" s="18"/>
      <c r="AW400" s="18"/>
      <c r="AX400" s="18"/>
      <c r="AY400" s="18"/>
      <c r="AZ400" s="18"/>
      <c r="BA400" s="18"/>
      <c r="BB400" s="18"/>
      <c r="BC400" s="18"/>
      <c r="BD400" s="18"/>
      <c r="BE400" s="18"/>
      <c r="BF400" s="18"/>
      <c r="BG400" s="18"/>
      <c r="BH400" s="18"/>
      <c r="BI400" s="18"/>
      <c r="BJ400" s="18"/>
      <c r="BK400" s="18"/>
      <c r="BL400" s="18"/>
      <c r="BM400" s="18"/>
      <c r="BN400" s="18"/>
      <c r="BO400" s="18"/>
    </row>
    <row r="401" spans="1:67" s="28" customFormat="1" ht="15" hidden="1" customHeight="1">
      <c r="A401" s="23">
        <f>IF(totaal!A259=0,"",totaal!A259)</f>
        <v>398</v>
      </c>
      <c r="B401" s="24"/>
      <c r="C401" s="25" t="e">
        <f>IF(totaal!#REF!=0,"",totaal!#REF!)</f>
        <v>#REF!</v>
      </c>
      <c r="D401" s="25" t="e">
        <f>IF(totaal!#REF!=0,"",totaal!#REF!)</f>
        <v>#REF!</v>
      </c>
      <c r="E401" s="25" t="e">
        <f>IF(totaal!#REF!=0,"",totaal!#REF!)</f>
        <v>#REF!</v>
      </c>
      <c r="F401" s="25" t="e">
        <f>IF(totaal!#REF!=0,"",totaal!#REF!)</f>
        <v>#REF!</v>
      </c>
      <c r="G401" s="51" t="e">
        <f>IF(totaal!#REF!=0,"",totaal!#REF!)</f>
        <v>#REF!</v>
      </c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  <c r="Y401" s="18"/>
      <c r="Z401" s="18"/>
      <c r="AA401" s="18"/>
      <c r="AB401" s="18"/>
      <c r="AC401" s="18"/>
      <c r="AD401" s="18"/>
      <c r="AE401" s="18"/>
      <c r="AF401" s="18"/>
      <c r="AG401" s="18"/>
      <c r="AH401" s="18"/>
      <c r="AI401" s="18"/>
      <c r="AJ401" s="18"/>
      <c r="AK401" s="18"/>
      <c r="AL401" s="18"/>
      <c r="AM401" s="18"/>
      <c r="AN401" s="18"/>
      <c r="AO401" s="18"/>
      <c r="AP401" s="18"/>
      <c r="AQ401" s="18"/>
      <c r="AR401" s="18"/>
      <c r="AS401" s="18"/>
      <c r="AT401" s="18"/>
      <c r="AU401" s="18"/>
      <c r="AV401" s="18"/>
      <c r="AW401" s="18"/>
      <c r="AX401" s="18"/>
      <c r="AY401" s="18"/>
      <c r="AZ401" s="18"/>
      <c r="BA401" s="18"/>
      <c r="BB401" s="18"/>
      <c r="BC401" s="18"/>
      <c r="BD401" s="18"/>
      <c r="BE401" s="18"/>
      <c r="BF401" s="18"/>
      <c r="BG401" s="18"/>
      <c r="BH401" s="18"/>
      <c r="BI401" s="18"/>
      <c r="BJ401" s="18"/>
      <c r="BK401" s="18"/>
      <c r="BL401" s="18"/>
      <c r="BM401" s="18"/>
      <c r="BN401" s="18"/>
      <c r="BO401" s="18"/>
    </row>
    <row r="402" spans="1:67" s="28" customFormat="1" ht="15" hidden="1" customHeight="1">
      <c r="A402" s="23">
        <f>IF(totaal!A260=0,"",totaal!A260)</f>
        <v>399</v>
      </c>
      <c r="B402" s="24"/>
      <c r="C402" s="25" t="e">
        <f>IF(totaal!#REF!=0,"",totaal!#REF!)</f>
        <v>#REF!</v>
      </c>
      <c r="D402" s="25" t="e">
        <f>IF(totaal!#REF!=0,"",totaal!#REF!)</f>
        <v>#REF!</v>
      </c>
      <c r="E402" s="25" t="e">
        <f>IF(totaal!#REF!=0,"",totaal!#REF!)</f>
        <v>#REF!</v>
      </c>
      <c r="F402" s="25" t="e">
        <f>IF(totaal!#REF!=0,"",totaal!#REF!)</f>
        <v>#REF!</v>
      </c>
      <c r="G402" s="51" t="e">
        <f>IF(totaal!#REF!=0,"",totaal!#REF!)</f>
        <v>#REF!</v>
      </c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  <c r="Y402" s="18"/>
      <c r="Z402" s="18"/>
      <c r="AA402" s="18"/>
      <c r="AB402" s="18"/>
      <c r="AC402" s="18"/>
      <c r="AD402" s="18"/>
      <c r="AE402" s="18"/>
      <c r="AF402" s="18"/>
      <c r="AG402" s="18"/>
      <c r="AH402" s="18"/>
      <c r="AI402" s="18"/>
      <c r="AJ402" s="18"/>
      <c r="AK402" s="18"/>
      <c r="AL402" s="18"/>
      <c r="AM402" s="18"/>
      <c r="AN402" s="18"/>
      <c r="AO402" s="18"/>
      <c r="AP402" s="18"/>
      <c r="AQ402" s="18"/>
      <c r="AR402" s="18"/>
      <c r="AS402" s="18"/>
      <c r="AT402" s="18"/>
      <c r="AU402" s="18"/>
      <c r="AV402" s="18"/>
      <c r="AW402" s="18"/>
      <c r="AX402" s="18"/>
      <c r="AY402" s="18"/>
      <c r="AZ402" s="18"/>
      <c r="BA402" s="18"/>
      <c r="BB402" s="18"/>
      <c r="BC402" s="18"/>
      <c r="BD402" s="18"/>
      <c r="BE402" s="18"/>
      <c r="BF402" s="18"/>
      <c r="BG402" s="18"/>
      <c r="BH402" s="18"/>
      <c r="BI402" s="18"/>
      <c r="BJ402" s="18"/>
      <c r="BK402" s="18"/>
      <c r="BL402" s="18"/>
      <c r="BM402" s="18"/>
      <c r="BN402" s="18"/>
      <c r="BO402" s="18"/>
    </row>
    <row r="403" spans="1:67" s="28" customFormat="1" ht="15" hidden="1" customHeight="1">
      <c r="A403" s="23" t="e">
        <f>IF(totaal!#REF!=0,"",totaal!#REF!)</f>
        <v>#REF!</v>
      </c>
      <c r="B403" s="24"/>
      <c r="C403" s="25" t="e">
        <f>IF(totaal!#REF!=0,"",totaal!#REF!)</f>
        <v>#REF!</v>
      </c>
      <c r="D403" s="25" t="e">
        <f>IF(totaal!#REF!=0,"",totaal!#REF!)</f>
        <v>#REF!</v>
      </c>
      <c r="E403" s="25" t="e">
        <f>IF(totaal!#REF!=0,"",totaal!#REF!)</f>
        <v>#REF!</v>
      </c>
      <c r="F403" s="25" t="e">
        <f>IF(totaal!#REF!=0,"",totaal!#REF!)</f>
        <v>#REF!</v>
      </c>
      <c r="G403" s="51" t="e">
        <f>IF(totaal!#REF!=0,"",totaal!#REF!)</f>
        <v>#REF!</v>
      </c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  <c r="Y403" s="18"/>
      <c r="Z403" s="18"/>
      <c r="AA403" s="18"/>
      <c r="AB403" s="18"/>
      <c r="AC403" s="18"/>
      <c r="AD403" s="18"/>
      <c r="AE403" s="18"/>
      <c r="AF403" s="18"/>
      <c r="AG403" s="18"/>
      <c r="AH403" s="18"/>
      <c r="AI403" s="18"/>
      <c r="AJ403" s="18"/>
      <c r="AK403" s="18"/>
      <c r="AL403" s="18"/>
      <c r="AM403" s="18"/>
      <c r="AN403" s="18"/>
      <c r="AO403" s="18"/>
      <c r="AP403" s="18"/>
      <c r="AQ403" s="18"/>
      <c r="AR403" s="18"/>
      <c r="AS403" s="18"/>
      <c r="AT403" s="18"/>
      <c r="AU403" s="18"/>
      <c r="AV403" s="18"/>
      <c r="AW403" s="18"/>
      <c r="AX403" s="18"/>
      <c r="AY403" s="18"/>
      <c r="AZ403" s="18"/>
      <c r="BA403" s="18"/>
      <c r="BB403" s="18"/>
      <c r="BC403" s="18"/>
      <c r="BD403" s="18"/>
      <c r="BE403" s="18"/>
      <c r="BF403" s="18"/>
      <c r="BG403" s="18"/>
      <c r="BH403" s="18"/>
      <c r="BI403" s="18"/>
      <c r="BJ403" s="18"/>
      <c r="BK403" s="18"/>
      <c r="BL403" s="18"/>
      <c r="BM403" s="18"/>
      <c r="BN403" s="18"/>
      <c r="BO403" s="18"/>
    </row>
    <row r="404" spans="1:67" s="28" customFormat="1" ht="15" hidden="1" customHeight="1">
      <c r="A404" s="23" t="e">
        <f>IF(totaal!#REF!=0,"",totaal!#REF!)</f>
        <v>#REF!</v>
      </c>
      <c r="B404" s="24"/>
      <c r="C404" s="25" t="e">
        <f>IF(totaal!#REF!=0,"",totaal!#REF!)</f>
        <v>#REF!</v>
      </c>
      <c r="D404" s="25" t="e">
        <f>IF(totaal!#REF!=0,"",totaal!#REF!)</f>
        <v>#REF!</v>
      </c>
      <c r="E404" s="25" t="e">
        <f>IF(totaal!#REF!=0,"",totaal!#REF!)</f>
        <v>#REF!</v>
      </c>
      <c r="F404" s="25" t="e">
        <f>IF(totaal!#REF!=0,"",totaal!#REF!)</f>
        <v>#REF!</v>
      </c>
      <c r="G404" s="51" t="e">
        <f>IF(totaal!#REF!=0,"",totaal!#REF!)</f>
        <v>#REF!</v>
      </c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  <c r="Y404" s="18"/>
      <c r="Z404" s="18"/>
      <c r="AA404" s="18"/>
      <c r="AB404" s="18"/>
      <c r="AC404" s="18"/>
      <c r="AD404" s="18"/>
      <c r="AE404" s="18"/>
      <c r="AF404" s="18"/>
      <c r="AG404" s="18"/>
      <c r="AH404" s="18"/>
      <c r="AI404" s="18"/>
      <c r="AJ404" s="18"/>
      <c r="AK404" s="18"/>
      <c r="AL404" s="18"/>
      <c r="AM404" s="18"/>
      <c r="AN404" s="18"/>
      <c r="AO404" s="18"/>
      <c r="AP404" s="18"/>
      <c r="AQ404" s="18"/>
      <c r="AR404" s="18"/>
      <c r="AS404" s="18"/>
      <c r="AT404" s="18"/>
      <c r="AU404" s="18"/>
      <c r="AV404" s="18"/>
      <c r="AW404" s="18"/>
      <c r="AX404" s="18"/>
      <c r="AY404" s="18"/>
      <c r="AZ404" s="18"/>
      <c r="BA404" s="18"/>
      <c r="BB404" s="18"/>
      <c r="BC404" s="18"/>
      <c r="BD404" s="18"/>
      <c r="BE404" s="18"/>
      <c r="BF404" s="18"/>
      <c r="BG404" s="18"/>
      <c r="BH404" s="18"/>
      <c r="BI404" s="18"/>
      <c r="BJ404" s="18"/>
      <c r="BK404" s="18"/>
      <c r="BL404" s="18"/>
      <c r="BM404" s="18"/>
      <c r="BN404" s="18"/>
      <c r="BO404" s="18"/>
    </row>
    <row r="405" spans="1:67" s="28" customFormat="1" ht="15" hidden="1" customHeight="1">
      <c r="A405" s="23">
        <f>IF(totaal!A261=0,"",totaal!A261)</f>
        <v>402</v>
      </c>
      <c r="B405" s="24"/>
      <c r="C405" s="25" t="e">
        <f>IF(totaal!#REF!=0,"",totaal!#REF!)</f>
        <v>#REF!</v>
      </c>
      <c r="D405" s="25" t="e">
        <f>IF(totaal!#REF!=0,"",totaal!#REF!)</f>
        <v>#REF!</v>
      </c>
      <c r="E405" s="25" t="e">
        <f>IF(totaal!#REF!=0,"",totaal!#REF!)</f>
        <v>#REF!</v>
      </c>
      <c r="F405" s="25" t="e">
        <f>IF(totaal!#REF!=0,"",totaal!#REF!)</f>
        <v>#REF!</v>
      </c>
      <c r="G405" s="51" t="e">
        <f>IF(totaal!#REF!=0,"",totaal!#REF!)</f>
        <v>#REF!</v>
      </c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  <c r="Y405" s="18"/>
      <c r="Z405" s="18"/>
      <c r="AA405" s="18"/>
      <c r="AB405" s="18"/>
      <c r="AC405" s="18"/>
      <c r="AD405" s="18"/>
      <c r="AE405" s="18"/>
      <c r="AF405" s="18"/>
      <c r="AG405" s="18"/>
      <c r="AH405" s="18"/>
      <c r="AI405" s="18"/>
      <c r="AJ405" s="18"/>
      <c r="AK405" s="18"/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  <c r="BI405" s="18"/>
      <c r="BJ405" s="18"/>
      <c r="BK405" s="18"/>
      <c r="BL405" s="18"/>
      <c r="BM405" s="18"/>
      <c r="BN405" s="18"/>
      <c r="BO405" s="18"/>
    </row>
    <row r="406" spans="1:67" s="28" customFormat="1" ht="15" hidden="1" customHeight="1">
      <c r="A406" s="23" t="e">
        <f>IF(totaal!#REF!=0,"",totaal!#REF!)</f>
        <v>#REF!</v>
      </c>
      <c r="B406" s="24"/>
      <c r="C406" s="25" t="e">
        <f>IF(totaal!#REF!=0,"",totaal!#REF!)</f>
        <v>#REF!</v>
      </c>
      <c r="D406" s="25" t="e">
        <f>IF(totaal!#REF!=0,"",totaal!#REF!)</f>
        <v>#REF!</v>
      </c>
      <c r="E406" s="25" t="e">
        <f>IF(totaal!#REF!=0,"",totaal!#REF!)</f>
        <v>#REF!</v>
      </c>
      <c r="F406" s="25" t="e">
        <f>IF(totaal!#REF!=0,"",totaal!#REF!)</f>
        <v>#REF!</v>
      </c>
      <c r="G406" s="51" t="e">
        <f>IF(totaal!#REF!=0,"",totaal!#REF!)</f>
        <v>#REF!</v>
      </c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  <c r="Y406" s="18"/>
      <c r="Z406" s="18"/>
      <c r="AA406" s="18"/>
      <c r="AB406" s="18"/>
      <c r="AC406" s="18"/>
      <c r="AD406" s="18"/>
      <c r="AE406" s="18"/>
      <c r="AF406" s="18"/>
      <c r="AG406" s="18"/>
      <c r="AH406" s="18"/>
      <c r="AI406" s="18"/>
      <c r="AJ406" s="18"/>
      <c r="AK406" s="18"/>
      <c r="AL406" s="18"/>
      <c r="AM406" s="18"/>
      <c r="AN406" s="18"/>
      <c r="AO406" s="18"/>
      <c r="AP406" s="18"/>
      <c r="AQ406" s="18"/>
      <c r="AR406" s="18"/>
      <c r="AS406" s="18"/>
      <c r="AT406" s="18"/>
      <c r="AU406" s="18"/>
      <c r="AV406" s="18"/>
      <c r="AW406" s="18"/>
      <c r="AX406" s="18"/>
      <c r="AY406" s="18"/>
      <c r="AZ406" s="18"/>
      <c r="BA406" s="18"/>
      <c r="BB406" s="18"/>
      <c r="BC406" s="18"/>
      <c r="BD406" s="18"/>
      <c r="BE406" s="18"/>
      <c r="BF406" s="18"/>
      <c r="BG406" s="18"/>
      <c r="BH406" s="18"/>
      <c r="BI406" s="18"/>
      <c r="BJ406" s="18"/>
      <c r="BK406" s="18"/>
      <c r="BL406" s="18"/>
      <c r="BM406" s="18"/>
      <c r="BN406" s="18"/>
      <c r="BO406" s="18"/>
    </row>
    <row r="407" spans="1:67" s="28" customFormat="1" ht="15" hidden="1" customHeight="1">
      <c r="A407" s="23" t="e">
        <f>IF(totaal!#REF!=0,"",totaal!#REF!)</f>
        <v>#REF!</v>
      </c>
      <c r="B407" s="24"/>
      <c r="C407" s="25" t="e">
        <f>IF(totaal!#REF!=0,"",totaal!#REF!)</f>
        <v>#REF!</v>
      </c>
      <c r="D407" s="25" t="e">
        <f>IF(totaal!#REF!=0,"",totaal!#REF!)</f>
        <v>#REF!</v>
      </c>
      <c r="E407" s="25" t="e">
        <f>IF(totaal!#REF!=0,"",totaal!#REF!)</f>
        <v>#REF!</v>
      </c>
      <c r="F407" s="25" t="e">
        <f>IF(totaal!#REF!=0,"",totaal!#REF!)</f>
        <v>#REF!</v>
      </c>
      <c r="G407" s="51" t="e">
        <f>IF(totaal!#REF!=0,"",totaal!#REF!)</f>
        <v>#REF!</v>
      </c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  <c r="Y407" s="18"/>
      <c r="Z407" s="18"/>
      <c r="AA407" s="18"/>
      <c r="AB407" s="18"/>
      <c r="AC407" s="18"/>
      <c r="AD407" s="18"/>
      <c r="AE407" s="18"/>
      <c r="AF407" s="18"/>
      <c r="AG407" s="18"/>
      <c r="AH407" s="18"/>
      <c r="AI407" s="18"/>
      <c r="AJ407" s="18"/>
      <c r="AK407" s="18"/>
      <c r="AL407" s="18"/>
      <c r="AM407" s="18"/>
      <c r="AN407" s="18"/>
      <c r="AO407" s="18"/>
      <c r="AP407" s="18"/>
      <c r="AQ407" s="18"/>
      <c r="AR407" s="18"/>
      <c r="AS407" s="18"/>
      <c r="AT407" s="18"/>
      <c r="AU407" s="18"/>
      <c r="AV407" s="18"/>
      <c r="AW407" s="18"/>
      <c r="AX407" s="18"/>
      <c r="AY407" s="18"/>
      <c r="AZ407" s="18"/>
      <c r="BA407" s="18"/>
      <c r="BB407" s="18"/>
      <c r="BC407" s="18"/>
      <c r="BD407" s="18"/>
      <c r="BE407" s="18"/>
      <c r="BF407" s="18"/>
      <c r="BG407" s="18"/>
      <c r="BH407" s="18"/>
      <c r="BI407" s="18"/>
      <c r="BJ407" s="18"/>
      <c r="BK407" s="18"/>
      <c r="BL407" s="18"/>
      <c r="BM407" s="18"/>
      <c r="BN407" s="18"/>
      <c r="BO407" s="18"/>
    </row>
    <row r="408" spans="1:67" s="28" customFormat="1" ht="15" hidden="1" customHeight="1">
      <c r="A408" s="23">
        <f>IF(totaal!A262=0,"",totaal!A262)</f>
        <v>405</v>
      </c>
      <c r="B408" s="24"/>
      <c r="C408" s="25" t="e">
        <f>IF(totaal!#REF!=0,"",totaal!#REF!)</f>
        <v>#REF!</v>
      </c>
      <c r="D408" s="25" t="e">
        <f>IF(totaal!#REF!=0,"",totaal!#REF!)</f>
        <v>#REF!</v>
      </c>
      <c r="E408" s="25" t="e">
        <f>IF(totaal!#REF!=0,"",totaal!#REF!)</f>
        <v>#REF!</v>
      </c>
      <c r="F408" s="25" t="e">
        <f>IF(totaal!#REF!=0,"",totaal!#REF!)</f>
        <v>#REF!</v>
      </c>
      <c r="G408" s="51" t="e">
        <f>IF(totaal!#REF!=0,"",totaal!#REF!)</f>
        <v>#REF!</v>
      </c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  <c r="Y408" s="18"/>
      <c r="Z408" s="18"/>
      <c r="AA408" s="18"/>
      <c r="AB408" s="18"/>
      <c r="AC408" s="18"/>
      <c r="AD408" s="18"/>
      <c r="AE408" s="18"/>
      <c r="AF408" s="18"/>
      <c r="AG408" s="18"/>
      <c r="AH408" s="18"/>
      <c r="AI408" s="18"/>
      <c r="AJ408" s="18"/>
      <c r="AK408" s="18"/>
      <c r="AL408" s="18"/>
      <c r="AM408" s="18"/>
      <c r="AN408" s="18"/>
      <c r="AO408" s="18"/>
      <c r="AP408" s="18"/>
      <c r="AQ408" s="18"/>
      <c r="AR408" s="18"/>
      <c r="AS408" s="18"/>
      <c r="AT408" s="18"/>
      <c r="AU408" s="18"/>
      <c r="AV408" s="18"/>
      <c r="AW408" s="18"/>
      <c r="AX408" s="18"/>
      <c r="AY408" s="18"/>
      <c r="AZ408" s="18"/>
      <c r="BA408" s="18"/>
      <c r="BB408" s="18"/>
      <c r="BC408" s="18"/>
      <c r="BD408" s="18"/>
      <c r="BE408" s="18"/>
      <c r="BF408" s="18"/>
      <c r="BG408" s="18"/>
      <c r="BH408" s="18"/>
      <c r="BI408" s="18"/>
      <c r="BJ408" s="18"/>
      <c r="BK408" s="18"/>
      <c r="BL408" s="18"/>
      <c r="BM408" s="18"/>
      <c r="BN408" s="18"/>
      <c r="BO408" s="18"/>
    </row>
    <row r="409" spans="1:67" s="28" customFormat="1" ht="15" hidden="1" customHeight="1">
      <c r="A409" s="23">
        <f>IF(totaal!A263=0,"",totaal!A263)</f>
        <v>406</v>
      </c>
      <c r="B409" s="24"/>
      <c r="C409" s="25" t="e">
        <f>IF(totaal!#REF!=0,"",totaal!#REF!)</f>
        <v>#REF!</v>
      </c>
      <c r="D409" s="25" t="e">
        <f>IF(totaal!#REF!=0,"",totaal!#REF!)</f>
        <v>#REF!</v>
      </c>
      <c r="E409" s="25" t="e">
        <f>IF(totaal!#REF!=0,"",totaal!#REF!)</f>
        <v>#REF!</v>
      </c>
      <c r="F409" s="25" t="e">
        <f>IF(totaal!#REF!=0,"",totaal!#REF!)</f>
        <v>#REF!</v>
      </c>
      <c r="G409" s="51" t="e">
        <f>IF(totaal!#REF!=0,"",totaal!#REF!)</f>
        <v>#REF!</v>
      </c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  <c r="Y409" s="18"/>
      <c r="Z409" s="18"/>
      <c r="AA409" s="18"/>
      <c r="AB409" s="18"/>
      <c r="AC409" s="18"/>
      <c r="AD409" s="18"/>
      <c r="AE409" s="18"/>
      <c r="AF409" s="18"/>
      <c r="AG409" s="18"/>
      <c r="AH409" s="18"/>
      <c r="AI409" s="18"/>
      <c r="AJ409" s="18"/>
      <c r="AK409" s="18"/>
      <c r="AL409" s="18"/>
      <c r="AM409" s="18"/>
      <c r="AN409" s="18"/>
      <c r="AO409" s="18"/>
      <c r="AP409" s="18"/>
      <c r="AQ409" s="18"/>
      <c r="AR409" s="18"/>
      <c r="AS409" s="18"/>
      <c r="AT409" s="18"/>
      <c r="AU409" s="18"/>
      <c r="AV409" s="18"/>
      <c r="AW409" s="18"/>
      <c r="AX409" s="18"/>
      <c r="AY409" s="18"/>
      <c r="AZ409" s="18"/>
      <c r="BA409" s="18"/>
      <c r="BB409" s="18"/>
      <c r="BC409" s="18"/>
      <c r="BD409" s="18"/>
      <c r="BE409" s="18"/>
      <c r="BF409" s="18"/>
      <c r="BG409" s="18"/>
      <c r="BH409" s="18"/>
      <c r="BI409" s="18"/>
      <c r="BJ409" s="18"/>
      <c r="BK409" s="18"/>
      <c r="BL409" s="18"/>
      <c r="BM409" s="18"/>
      <c r="BN409" s="18"/>
      <c r="BO409" s="18"/>
    </row>
    <row r="410" spans="1:67" s="28" customFormat="1" ht="15" hidden="1" customHeight="1">
      <c r="A410" s="23">
        <f>IF(totaal!A264=0,"",totaal!A264)</f>
        <v>407</v>
      </c>
      <c r="B410" s="24"/>
      <c r="C410" s="25" t="e">
        <f>IF(totaal!#REF!=0,"",totaal!#REF!)</f>
        <v>#REF!</v>
      </c>
      <c r="D410" s="25" t="e">
        <f>IF(totaal!#REF!=0,"",totaal!#REF!)</f>
        <v>#REF!</v>
      </c>
      <c r="E410" s="25" t="e">
        <f>IF(totaal!#REF!=0,"",totaal!#REF!)</f>
        <v>#REF!</v>
      </c>
      <c r="F410" s="25" t="e">
        <f>IF(totaal!#REF!=0,"",totaal!#REF!)</f>
        <v>#REF!</v>
      </c>
      <c r="G410" s="51" t="e">
        <f>IF(totaal!#REF!=0,"",totaal!#REF!)</f>
        <v>#REF!</v>
      </c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  <c r="Y410" s="18"/>
      <c r="Z410" s="18"/>
      <c r="AA410" s="18"/>
      <c r="AB410" s="18"/>
      <c r="AC410" s="18"/>
      <c r="AD410" s="18"/>
      <c r="AE410" s="18"/>
      <c r="AF410" s="18"/>
      <c r="AG410" s="18"/>
      <c r="AH410" s="18"/>
      <c r="AI410" s="18"/>
      <c r="AJ410" s="18"/>
      <c r="AK410" s="18"/>
      <c r="AL410" s="18"/>
      <c r="AM410" s="18"/>
      <c r="AN410" s="18"/>
      <c r="AO410" s="18"/>
      <c r="AP410" s="18"/>
      <c r="AQ410" s="18"/>
      <c r="AR410" s="18"/>
      <c r="AS410" s="18"/>
      <c r="AT410" s="18"/>
      <c r="AU410" s="18"/>
      <c r="AV410" s="18"/>
      <c r="AW410" s="18"/>
      <c r="AX410" s="18"/>
      <c r="AY410" s="18"/>
      <c r="AZ410" s="18"/>
      <c r="BA410" s="18"/>
      <c r="BB410" s="18"/>
      <c r="BC410" s="18"/>
      <c r="BD410" s="18"/>
      <c r="BE410" s="18"/>
      <c r="BF410" s="18"/>
      <c r="BG410" s="18"/>
      <c r="BH410" s="18"/>
      <c r="BI410" s="18"/>
      <c r="BJ410" s="18"/>
      <c r="BK410" s="18"/>
      <c r="BL410" s="18"/>
      <c r="BM410" s="18"/>
      <c r="BN410" s="18"/>
      <c r="BO410" s="18"/>
    </row>
    <row r="411" spans="1:67" s="28" customFormat="1" ht="15" hidden="1" customHeight="1">
      <c r="A411" s="23">
        <f>IF(totaal!A265=0,"",totaal!A265)</f>
        <v>408</v>
      </c>
      <c r="B411" s="24"/>
      <c r="C411" s="25" t="e">
        <f>IF(totaal!#REF!=0,"",totaal!#REF!)</f>
        <v>#REF!</v>
      </c>
      <c r="D411" s="25" t="e">
        <f>IF(totaal!#REF!=0,"",totaal!#REF!)</f>
        <v>#REF!</v>
      </c>
      <c r="E411" s="25" t="e">
        <f>IF(totaal!#REF!=0,"",totaal!#REF!)</f>
        <v>#REF!</v>
      </c>
      <c r="F411" s="25" t="e">
        <f>IF(totaal!#REF!=0,"",totaal!#REF!)</f>
        <v>#REF!</v>
      </c>
      <c r="G411" s="51" t="e">
        <f>IF(totaal!#REF!=0,"",totaal!#REF!)</f>
        <v>#REF!</v>
      </c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  <c r="Y411" s="18"/>
      <c r="Z411" s="18"/>
      <c r="AA411" s="18"/>
      <c r="AB411" s="18"/>
      <c r="AC411" s="18"/>
      <c r="AD411" s="18"/>
      <c r="AE411" s="18"/>
      <c r="AF411" s="18"/>
      <c r="AG411" s="18"/>
      <c r="AH411" s="18"/>
      <c r="AI411" s="18"/>
      <c r="AJ411" s="18"/>
      <c r="AK411" s="18"/>
      <c r="AL411" s="18"/>
      <c r="AM411" s="18"/>
      <c r="AN411" s="18"/>
      <c r="AO411" s="18"/>
      <c r="AP411" s="18"/>
      <c r="AQ411" s="18"/>
      <c r="AR411" s="18"/>
      <c r="AS411" s="18"/>
      <c r="AT411" s="18"/>
      <c r="AU411" s="18"/>
      <c r="AV411" s="18"/>
      <c r="AW411" s="18"/>
      <c r="AX411" s="18"/>
      <c r="AY411" s="18"/>
      <c r="AZ411" s="18"/>
      <c r="BA411" s="18"/>
      <c r="BB411" s="18"/>
      <c r="BC411" s="18"/>
      <c r="BD411" s="18"/>
      <c r="BE411" s="18"/>
      <c r="BF411" s="18"/>
      <c r="BG411" s="18"/>
      <c r="BH411" s="18"/>
      <c r="BI411" s="18"/>
      <c r="BJ411" s="18"/>
      <c r="BK411" s="18"/>
      <c r="BL411" s="18"/>
      <c r="BM411" s="18"/>
      <c r="BN411" s="18"/>
      <c r="BO411" s="18"/>
    </row>
    <row r="412" spans="1:67" s="28" customFormat="1" ht="15" hidden="1" customHeight="1">
      <c r="A412" s="23" t="e">
        <f>IF(totaal!#REF!=0,"",totaal!#REF!)</f>
        <v>#REF!</v>
      </c>
      <c r="B412" s="24"/>
      <c r="C412" s="25" t="e">
        <f>IF(totaal!#REF!=0,"",totaal!#REF!)</f>
        <v>#REF!</v>
      </c>
      <c r="D412" s="25" t="e">
        <f>IF(totaal!#REF!=0,"",totaal!#REF!)</f>
        <v>#REF!</v>
      </c>
      <c r="E412" s="25" t="e">
        <f>IF(totaal!#REF!=0,"",totaal!#REF!)</f>
        <v>#REF!</v>
      </c>
      <c r="F412" s="25" t="e">
        <f>IF(totaal!#REF!=0,"",totaal!#REF!)</f>
        <v>#REF!</v>
      </c>
      <c r="G412" s="51" t="e">
        <f>IF(totaal!#REF!=0,"",totaal!#REF!)</f>
        <v>#REF!</v>
      </c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  <c r="Y412" s="18"/>
      <c r="Z412" s="18"/>
      <c r="AA412" s="18"/>
      <c r="AB412" s="18"/>
      <c r="AC412" s="18"/>
      <c r="AD412" s="18"/>
      <c r="AE412" s="18"/>
      <c r="AF412" s="18"/>
      <c r="AG412" s="18"/>
      <c r="AH412" s="18"/>
      <c r="AI412" s="18"/>
      <c r="AJ412" s="18"/>
      <c r="AK412" s="18"/>
      <c r="AL412" s="18"/>
      <c r="AM412" s="18"/>
      <c r="AN412" s="18"/>
      <c r="AO412" s="18"/>
      <c r="AP412" s="18"/>
      <c r="AQ412" s="18"/>
      <c r="AR412" s="18"/>
      <c r="AS412" s="18"/>
      <c r="AT412" s="18"/>
      <c r="AU412" s="18"/>
      <c r="AV412" s="18"/>
      <c r="AW412" s="18"/>
      <c r="AX412" s="18"/>
      <c r="AY412" s="18"/>
      <c r="AZ412" s="18"/>
      <c r="BA412" s="18"/>
      <c r="BB412" s="18"/>
      <c r="BC412" s="18"/>
      <c r="BD412" s="18"/>
      <c r="BE412" s="18"/>
      <c r="BF412" s="18"/>
      <c r="BG412" s="18"/>
      <c r="BH412" s="18"/>
      <c r="BI412" s="18"/>
      <c r="BJ412" s="18"/>
      <c r="BK412" s="18"/>
      <c r="BL412" s="18"/>
      <c r="BM412" s="18"/>
      <c r="BN412" s="18"/>
      <c r="BO412" s="18"/>
    </row>
    <row r="413" spans="1:67" s="28" customFormat="1" ht="15" hidden="1" customHeight="1">
      <c r="A413" s="23" t="e">
        <f>IF(totaal!#REF!=0,"",totaal!#REF!)</f>
        <v>#REF!</v>
      </c>
      <c r="B413" s="24"/>
      <c r="C413" s="25" t="e">
        <f>IF(totaal!#REF!=0,"",totaal!#REF!)</f>
        <v>#REF!</v>
      </c>
      <c r="D413" s="25" t="e">
        <f>IF(totaal!#REF!=0,"",totaal!#REF!)</f>
        <v>#REF!</v>
      </c>
      <c r="E413" s="25" t="e">
        <f>IF(totaal!#REF!=0,"",totaal!#REF!)</f>
        <v>#REF!</v>
      </c>
      <c r="F413" s="25" t="e">
        <f>IF(totaal!#REF!=0,"",totaal!#REF!)</f>
        <v>#REF!</v>
      </c>
      <c r="G413" s="51" t="e">
        <f>IF(totaal!#REF!=0,"",totaal!#REF!)</f>
        <v>#REF!</v>
      </c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  <c r="Y413" s="18"/>
      <c r="Z413" s="18"/>
      <c r="AA413" s="18"/>
      <c r="AB413" s="18"/>
      <c r="AC413" s="18"/>
      <c r="AD413" s="18"/>
      <c r="AE413" s="18"/>
      <c r="AF413" s="18"/>
      <c r="AG413" s="18"/>
      <c r="AH413" s="18"/>
      <c r="AI413" s="18"/>
      <c r="AJ413" s="18"/>
      <c r="AK413" s="18"/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  <c r="BI413" s="18"/>
      <c r="BJ413" s="18"/>
      <c r="BK413" s="18"/>
      <c r="BL413" s="18"/>
      <c r="BM413" s="18"/>
      <c r="BN413" s="18"/>
      <c r="BO413" s="18"/>
    </row>
    <row r="414" spans="1:67" s="28" customFormat="1" ht="15" hidden="1" customHeight="1">
      <c r="A414" s="23" t="e">
        <f>IF(totaal!#REF!=0,"",totaal!#REF!)</f>
        <v>#REF!</v>
      </c>
      <c r="B414" s="24"/>
      <c r="C414" s="25" t="e">
        <f>IF(totaal!#REF!=0,"",totaal!#REF!)</f>
        <v>#REF!</v>
      </c>
      <c r="D414" s="25" t="e">
        <f>IF(totaal!#REF!=0,"",totaal!#REF!)</f>
        <v>#REF!</v>
      </c>
      <c r="E414" s="25" t="e">
        <f>IF(totaal!#REF!=0,"",totaal!#REF!)</f>
        <v>#REF!</v>
      </c>
      <c r="F414" s="25" t="e">
        <f>IF(totaal!#REF!=0,"",totaal!#REF!)</f>
        <v>#REF!</v>
      </c>
      <c r="G414" s="51" t="e">
        <f>IF(totaal!#REF!=0,"",totaal!#REF!)</f>
        <v>#REF!</v>
      </c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  <c r="Y414" s="18"/>
      <c r="Z414" s="18"/>
      <c r="AA414" s="18"/>
      <c r="AB414" s="18"/>
      <c r="AC414" s="18"/>
      <c r="AD414" s="18"/>
      <c r="AE414" s="18"/>
      <c r="AF414" s="18"/>
      <c r="AG414" s="18"/>
      <c r="AH414" s="18"/>
      <c r="AI414" s="18"/>
      <c r="AJ414" s="18"/>
      <c r="AK414" s="18"/>
      <c r="AL414" s="18"/>
      <c r="AM414" s="18"/>
      <c r="AN414" s="18"/>
      <c r="AO414" s="18"/>
      <c r="AP414" s="18"/>
      <c r="AQ414" s="18"/>
      <c r="AR414" s="18"/>
      <c r="AS414" s="18"/>
      <c r="AT414" s="18"/>
      <c r="AU414" s="18"/>
      <c r="AV414" s="18"/>
      <c r="AW414" s="18"/>
      <c r="AX414" s="18"/>
      <c r="AY414" s="18"/>
      <c r="AZ414" s="18"/>
      <c r="BA414" s="18"/>
      <c r="BB414" s="18"/>
      <c r="BC414" s="18"/>
      <c r="BD414" s="18"/>
      <c r="BE414" s="18"/>
      <c r="BF414" s="18"/>
      <c r="BG414" s="18"/>
      <c r="BH414" s="18"/>
      <c r="BI414" s="18"/>
      <c r="BJ414" s="18"/>
      <c r="BK414" s="18"/>
      <c r="BL414" s="18"/>
      <c r="BM414" s="18"/>
      <c r="BN414" s="18"/>
      <c r="BO414" s="18"/>
    </row>
    <row r="415" spans="1:67" s="28" customFormat="1" ht="15" hidden="1" customHeight="1">
      <c r="A415" s="23" t="e">
        <f>IF(totaal!#REF!=0,"",totaal!#REF!)</f>
        <v>#REF!</v>
      </c>
      <c r="B415" s="24"/>
      <c r="C415" s="25" t="str">
        <f>IF(totaal!C266=0,"",totaal!C266)</f>
        <v>Kanaalrooster</v>
      </c>
      <c r="D415" s="25" t="str">
        <f>IF(totaal!D266=0,"",totaal!D266)</f>
        <v>Trox</v>
      </c>
      <c r="E415" s="25" t="str">
        <f>IF(totaal!E266=0,"",totaal!E266)</f>
        <v xml:space="preserve">TRS-K5 afm: 425x125 </v>
      </c>
      <c r="F415" s="25" t="str">
        <f>IF(totaal!F266=0,"",totaal!F266)</f>
        <v/>
      </c>
      <c r="G415" s="51" t="str">
        <f>IF(totaal!G266=0,"",totaal!G266)</f>
        <v>RAL 9010</v>
      </c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  <c r="Y415" s="18"/>
      <c r="Z415" s="18"/>
      <c r="AA415" s="18"/>
      <c r="AB415" s="18"/>
      <c r="AC415" s="18"/>
      <c r="AD415" s="18"/>
      <c r="AE415" s="18"/>
      <c r="AF415" s="18"/>
      <c r="AG415" s="18"/>
      <c r="AH415" s="18"/>
      <c r="AI415" s="18"/>
      <c r="AJ415" s="18"/>
      <c r="AK415" s="18"/>
      <c r="AL415" s="18"/>
      <c r="AM415" s="18"/>
      <c r="AN415" s="18"/>
      <c r="AO415" s="18"/>
      <c r="AP415" s="18"/>
      <c r="AQ415" s="18"/>
      <c r="AR415" s="18"/>
      <c r="AS415" s="18"/>
      <c r="AT415" s="18"/>
      <c r="AU415" s="18"/>
      <c r="AV415" s="18"/>
      <c r="AW415" s="18"/>
      <c r="AX415" s="18"/>
      <c r="AY415" s="18"/>
      <c r="AZ415" s="18"/>
      <c r="BA415" s="18"/>
      <c r="BB415" s="18"/>
      <c r="BC415" s="18"/>
      <c r="BD415" s="18"/>
      <c r="BE415" s="18"/>
      <c r="BF415" s="18"/>
      <c r="BG415" s="18"/>
      <c r="BH415" s="18"/>
      <c r="BI415" s="18"/>
      <c r="BJ415" s="18"/>
      <c r="BK415" s="18"/>
      <c r="BL415" s="18"/>
      <c r="BM415" s="18"/>
      <c r="BN415" s="18"/>
      <c r="BO415" s="18"/>
    </row>
    <row r="416" spans="1:67" s="28" customFormat="1" ht="15" hidden="1" customHeight="1">
      <c r="A416" s="23" t="e">
        <f>IF(totaal!#REF!=0,"",totaal!#REF!)</f>
        <v>#REF!</v>
      </c>
      <c r="B416" s="24"/>
      <c r="C416" s="25" t="str">
        <f>IF(totaal!C267=0,"",totaal!C267)</f>
        <v>Kanaalrooster</v>
      </c>
      <c r="D416" s="25" t="str">
        <f>IF(totaal!D267=0,"",totaal!D267)</f>
        <v>Trox</v>
      </c>
      <c r="E416" s="25" t="str">
        <f>IF(totaal!E267=0,"",totaal!E267)</f>
        <v xml:space="preserve">TRS-K5 afm: 425x125 </v>
      </c>
      <c r="F416" s="25" t="str">
        <f>IF(totaal!F267=0,"",totaal!F267)</f>
        <v/>
      </c>
      <c r="G416" s="51" t="str">
        <f>IF(totaal!G267=0,"",totaal!G267)</f>
        <v>RAL 9006</v>
      </c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  <c r="Y416" s="18"/>
      <c r="Z416" s="18"/>
      <c r="AA416" s="18"/>
      <c r="AB416" s="18"/>
      <c r="AC416" s="18"/>
      <c r="AD416" s="18"/>
      <c r="AE416" s="18"/>
      <c r="AF416" s="18"/>
      <c r="AG416" s="18"/>
      <c r="AH416" s="18"/>
      <c r="AI416" s="18"/>
      <c r="AJ416" s="18"/>
      <c r="AK416" s="18"/>
      <c r="AL416" s="18"/>
      <c r="AM416" s="18"/>
      <c r="AN416" s="18"/>
      <c r="AO416" s="18"/>
      <c r="AP416" s="18"/>
      <c r="AQ416" s="18"/>
      <c r="AR416" s="18"/>
      <c r="AS416" s="18"/>
      <c r="AT416" s="18"/>
      <c r="AU416" s="18"/>
      <c r="AV416" s="18"/>
      <c r="AW416" s="18"/>
      <c r="AX416" s="18"/>
      <c r="AY416" s="18"/>
      <c r="AZ416" s="18"/>
      <c r="BA416" s="18"/>
      <c r="BB416" s="18"/>
      <c r="BC416" s="18"/>
      <c r="BD416" s="18"/>
      <c r="BE416" s="18"/>
      <c r="BF416" s="18"/>
      <c r="BG416" s="18"/>
      <c r="BH416" s="18"/>
      <c r="BI416" s="18"/>
      <c r="BJ416" s="18"/>
      <c r="BK416" s="18"/>
      <c r="BL416" s="18"/>
      <c r="BM416" s="18"/>
      <c r="BN416" s="18"/>
      <c r="BO416" s="18"/>
    </row>
    <row r="417" spans="1:67" s="28" customFormat="1" ht="15" hidden="1" customHeight="1">
      <c r="A417" s="23" t="e">
        <f>IF(totaal!#REF!=0,"",totaal!#REF!)</f>
        <v>#REF!</v>
      </c>
      <c r="B417" s="24"/>
      <c r="C417" s="25" t="str">
        <f>IF(totaal!C268=0,"",totaal!C268)</f>
        <v>Kanaalrooster</v>
      </c>
      <c r="D417" s="25" t="str">
        <f>IF(totaal!D268=0,"",totaal!D268)</f>
        <v>Trox</v>
      </c>
      <c r="E417" s="25" t="str">
        <f>IF(totaal!E268=0,"",totaal!E268)</f>
        <v xml:space="preserve">TRS-K5 afm: 425x125 </v>
      </c>
      <c r="F417" s="25" t="str">
        <f>IF(totaal!F268=0,"",totaal!F268)</f>
        <v/>
      </c>
      <c r="G417" s="51" t="str">
        <f>IF(totaal!G268=0,"",totaal!G268)</f>
        <v>verzinkt</v>
      </c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  <c r="Y417" s="18"/>
      <c r="Z417" s="18"/>
      <c r="AA417" s="18"/>
      <c r="AB417" s="18"/>
      <c r="AC417" s="18"/>
      <c r="AD417" s="18"/>
      <c r="AE417" s="18"/>
      <c r="AF417" s="18"/>
      <c r="AG417" s="18"/>
      <c r="AH417" s="18"/>
      <c r="AI417" s="18"/>
      <c r="AJ417" s="18"/>
      <c r="AK417" s="18"/>
      <c r="AL417" s="18"/>
      <c r="AM417" s="18"/>
      <c r="AN417" s="18"/>
      <c r="AO417" s="18"/>
      <c r="AP417" s="18"/>
      <c r="AQ417" s="18"/>
      <c r="AR417" s="18"/>
      <c r="AS417" s="18"/>
      <c r="AT417" s="18"/>
      <c r="AU417" s="18"/>
      <c r="AV417" s="18"/>
      <c r="AW417" s="18"/>
      <c r="AX417" s="18"/>
      <c r="AY417" s="18"/>
      <c r="AZ417" s="18"/>
      <c r="BA417" s="18"/>
      <c r="BB417" s="18"/>
      <c r="BC417" s="18"/>
      <c r="BD417" s="18"/>
      <c r="BE417" s="18"/>
      <c r="BF417" s="18"/>
      <c r="BG417" s="18"/>
      <c r="BH417" s="18"/>
      <c r="BI417" s="18"/>
      <c r="BJ417" s="18"/>
      <c r="BK417" s="18"/>
      <c r="BL417" s="18"/>
      <c r="BM417" s="18"/>
      <c r="BN417" s="18"/>
      <c r="BO417" s="18"/>
    </row>
    <row r="418" spans="1:67" s="28" customFormat="1" ht="15" hidden="1" customHeight="1">
      <c r="A418" s="23" t="e">
        <f>IF(totaal!#REF!=0,"",totaal!#REF!)</f>
        <v>#REF!</v>
      </c>
      <c r="B418" s="24"/>
      <c r="C418" s="25" t="str">
        <f>IF(totaal!C269=0,"",totaal!C269)</f>
        <v>Kanaalrooster</v>
      </c>
      <c r="D418" s="25" t="str">
        <f>IF(totaal!D269=0,"",totaal!D269)</f>
        <v>Trox</v>
      </c>
      <c r="E418" s="25" t="str">
        <f>IF(totaal!E269=0,"",totaal!E269)</f>
        <v>TRS-K5 afm: 325x125  toevoerrooster</v>
      </c>
      <c r="F418" s="25" t="str">
        <f>IF(totaal!F269=0,"",totaal!F269)</f>
        <v/>
      </c>
      <c r="G418" s="51" t="str">
        <f>IF(totaal!G269=0,"",totaal!G269)</f>
        <v>Blank geanodiseerd aluminium</v>
      </c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  <c r="Y418" s="18"/>
      <c r="Z418" s="18"/>
      <c r="AA418" s="18"/>
      <c r="AB418" s="18"/>
      <c r="AC418" s="18"/>
      <c r="AD418" s="18"/>
      <c r="AE418" s="18"/>
      <c r="AF418" s="18"/>
      <c r="AG418" s="18"/>
      <c r="AH418" s="18"/>
      <c r="AI418" s="18"/>
      <c r="AJ418" s="18"/>
      <c r="AK418" s="18"/>
      <c r="AL418" s="18"/>
      <c r="AM418" s="18"/>
      <c r="AN418" s="18"/>
      <c r="AO418" s="18"/>
      <c r="AP418" s="18"/>
      <c r="AQ418" s="18"/>
      <c r="AR418" s="18"/>
      <c r="AS418" s="18"/>
      <c r="AT418" s="18"/>
      <c r="AU418" s="18"/>
      <c r="AV418" s="18"/>
      <c r="AW418" s="18"/>
      <c r="AX418" s="18"/>
      <c r="AY418" s="18"/>
      <c r="AZ418" s="18"/>
      <c r="BA418" s="18"/>
      <c r="BB418" s="18"/>
      <c r="BC418" s="18"/>
      <c r="BD418" s="18"/>
      <c r="BE418" s="18"/>
      <c r="BF418" s="18"/>
      <c r="BG418" s="18"/>
      <c r="BH418" s="18"/>
      <c r="BI418" s="18"/>
      <c r="BJ418" s="18"/>
      <c r="BK418" s="18"/>
      <c r="BL418" s="18"/>
      <c r="BM418" s="18"/>
      <c r="BN418" s="18"/>
      <c r="BO418" s="18"/>
    </row>
    <row r="419" spans="1:67" s="28" customFormat="1" ht="15" hidden="1" customHeight="1">
      <c r="A419" s="23" t="e">
        <f>IF(totaal!#REF!=0,"",totaal!#REF!)</f>
        <v>#REF!</v>
      </c>
      <c r="B419" s="24"/>
      <c r="C419" s="25" t="str">
        <f>IF(totaal!C270=0,"",totaal!C270)</f>
        <v>Kanaalrooster</v>
      </c>
      <c r="D419" s="25" t="str">
        <f>IF(totaal!D270=0,"",totaal!D270)</f>
        <v>Trox</v>
      </c>
      <c r="E419" s="25" t="str">
        <f>IF(totaal!E270=0,"",totaal!E270)</f>
        <v>TRS-R5 afm: 525x75  toevoerrooster</v>
      </c>
      <c r="F419" s="25" t="str">
        <f>IF(totaal!F270=0,"",totaal!F270)</f>
        <v/>
      </c>
      <c r="G419" s="51" t="str">
        <f>IF(totaal!G270=0,"",totaal!G270)</f>
        <v/>
      </c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  <c r="Y419" s="18"/>
      <c r="Z419" s="18"/>
      <c r="AA419" s="18"/>
      <c r="AB419" s="18"/>
      <c r="AC419" s="18"/>
      <c r="AD419" s="18"/>
      <c r="AE419" s="18"/>
      <c r="AF419" s="18"/>
      <c r="AG419" s="18"/>
      <c r="AH419" s="18"/>
      <c r="AI419" s="18"/>
      <c r="AJ419" s="18"/>
      <c r="AK419" s="18"/>
      <c r="AL419" s="18"/>
      <c r="AM419" s="18"/>
      <c r="AN419" s="18"/>
      <c r="AO419" s="18"/>
      <c r="AP419" s="18"/>
      <c r="AQ419" s="18"/>
      <c r="AR419" s="18"/>
      <c r="AS419" s="18"/>
      <c r="AT419" s="18"/>
      <c r="AU419" s="18"/>
      <c r="AV419" s="18"/>
      <c r="AW419" s="18"/>
      <c r="AX419" s="18"/>
      <c r="AY419" s="18"/>
      <c r="AZ419" s="18"/>
      <c r="BA419" s="18"/>
      <c r="BB419" s="18"/>
      <c r="BC419" s="18"/>
      <c r="BD419" s="18"/>
      <c r="BE419" s="18"/>
      <c r="BF419" s="18"/>
      <c r="BG419" s="18"/>
      <c r="BH419" s="18"/>
      <c r="BI419" s="18"/>
      <c r="BJ419" s="18"/>
      <c r="BK419" s="18"/>
      <c r="BL419" s="18"/>
      <c r="BM419" s="18"/>
      <c r="BN419" s="18"/>
      <c r="BO419" s="18"/>
    </row>
    <row r="420" spans="1:67" s="28" customFormat="1" ht="15" hidden="1" customHeight="1">
      <c r="A420" s="23" t="e">
        <f>IF(totaal!#REF!=0,"",totaal!#REF!)</f>
        <v>#REF!</v>
      </c>
      <c r="B420" s="24"/>
      <c r="C420" s="25" t="str">
        <f>IF(totaal!C271=0,"",totaal!C271)</f>
        <v>Kanaalrooster</v>
      </c>
      <c r="D420" s="25" t="str">
        <f>IF(totaal!D271=0,"",totaal!D271)</f>
        <v>Trox</v>
      </c>
      <c r="E420" s="25" t="str">
        <f>IF(totaal!E271=0,"",totaal!E271)</f>
        <v>TRS-K5 afm: 425x125  toevoerrooster</v>
      </c>
      <c r="F420" s="25" t="str">
        <f>IF(totaal!F271=0,"",totaal!F271)</f>
        <v/>
      </c>
      <c r="G420" s="51" t="str">
        <f>IF(totaal!G271=0,"",totaal!G271)</f>
        <v/>
      </c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  <c r="Y420" s="18"/>
      <c r="Z420" s="18"/>
      <c r="AA420" s="18"/>
      <c r="AB420" s="18"/>
      <c r="AC420" s="18"/>
      <c r="AD420" s="18"/>
      <c r="AE420" s="18"/>
      <c r="AF420" s="18"/>
      <c r="AG420" s="18"/>
      <c r="AH420" s="18"/>
      <c r="AI420" s="18"/>
      <c r="AJ420" s="18"/>
      <c r="AK420" s="18"/>
      <c r="AL420" s="18"/>
      <c r="AM420" s="18"/>
      <c r="AN420" s="18"/>
      <c r="AO420" s="18"/>
      <c r="AP420" s="18"/>
      <c r="AQ420" s="18"/>
      <c r="AR420" s="18"/>
      <c r="AS420" s="18"/>
      <c r="AT420" s="18"/>
      <c r="AU420" s="18"/>
      <c r="AV420" s="18"/>
      <c r="AW420" s="18"/>
      <c r="AX420" s="18"/>
      <c r="AY420" s="18"/>
      <c r="AZ420" s="18"/>
      <c r="BA420" s="18"/>
      <c r="BB420" s="18"/>
      <c r="BC420" s="18"/>
      <c r="BD420" s="18"/>
      <c r="BE420" s="18"/>
      <c r="BF420" s="18"/>
      <c r="BG420" s="18"/>
      <c r="BH420" s="18"/>
      <c r="BI420" s="18"/>
      <c r="BJ420" s="18"/>
      <c r="BK420" s="18"/>
      <c r="BL420" s="18"/>
      <c r="BM420" s="18"/>
      <c r="BN420" s="18"/>
      <c r="BO420" s="18"/>
    </row>
    <row r="421" spans="1:67" s="28" customFormat="1" ht="15" hidden="1" customHeight="1">
      <c r="A421" s="23" t="e">
        <f>IF(totaal!#REF!=0,"",totaal!#REF!)</f>
        <v>#REF!</v>
      </c>
      <c r="B421" s="24"/>
      <c r="C421" s="25" t="str">
        <f>IF(totaal!C272=0,"",totaal!C272)</f>
        <v>Kanaalrooster</v>
      </c>
      <c r="D421" s="25" t="str">
        <f>IF(totaal!D272=0,"",totaal!D272)</f>
        <v>Trox</v>
      </c>
      <c r="E421" s="25" t="str">
        <f>IF(totaal!E272=0,"",totaal!E272)</f>
        <v>TRS-K5 afm: 425x125  toevoerrooster</v>
      </c>
      <c r="F421" s="25" t="str">
        <f>IF(totaal!F272=0,"",totaal!F272)</f>
        <v/>
      </c>
      <c r="G421" s="51" t="str">
        <f>IF(totaal!G272=0,"",totaal!G272)</f>
        <v/>
      </c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  <c r="Y421" s="18"/>
      <c r="Z421" s="18"/>
      <c r="AA421" s="18"/>
      <c r="AB421" s="18"/>
      <c r="AC421" s="18"/>
      <c r="AD421" s="18"/>
      <c r="AE421" s="18"/>
      <c r="AF421" s="18"/>
      <c r="AG421" s="18"/>
      <c r="AH421" s="18"/>
      <c r="AI421" s="18"/>
      <c r="AJ421" s="18"/>
      <c r="AK421" s="18"/>
      <c r="AL421" s="18"/>
      <c r="AM421" s="18"/>
      <c r="AN421" s="18"/>
      <c r="AO421" s="18"/>
      <c r="AP421" s="18"/>
      <c r="AQ421" s="18"/>
      <c r="AR421" s="18"/>
      <c r="AS421" s="18"/>
      <c r="AT421" s="18"/>
      <c r="AU421" s="18"/>
      <c r="AV421" s="18"/>
      <c r="AW421" s="18"/>
      <c r="AX421" s="18"/>
      <c r="AY421" s="18"/>
      <c r="AZ421" s="18"/>
      <c r="BA421" s="18"/>
      <c r="BB421" s="18"/>
      <c r="BC421" s="18"/>
      <c r="BD421" s="18"/>
      <c r="BE421" s="18"/>
      <c r="BF421" s="18"/>
      <c r="BG421" s="18"/>
      <c r="BH421" s="18"/>
      <c r="BI421" s="18"/>
      <c r="BJ421" s="18"/>
      <c r="BK421" s="18"/>
      <c r="BL421" s="18"/>
      <c r="BM421" s="18"/>
      <c r="BN421" s="18"/>
      <c r="BO421" s="18"/>
    </row>
    <row r="422" spans="1:67" s="28" customFormat="1" ht="15" hidden="1" customHeight="1">
      <c r="A422" s="23" t="e">
        <f>IF(totaal!#REF!=0,"",totaal!#REF!)</f>
        <v>#REF!</v>
      </c>
      <c r="B422" s="24"/>
      <c r="C422" s="25" t="str">
        <f>IF(totaal!C273=0,"",totaal!C273)</f>
        <v>Kanaalrooster</v>
      </c>
      <c r="D422" s="25" t="str">
        <f>IF(totaal!D273=0,"",totaal!D273)</f>
        <v>Trox</v>
      </c>
      <c r="E422" s="25" t="str">
        <f>IF(totaal!E273=0,"",totaal!E273)</f>
        <v>TRS-K5 afm: 425x125  toevoerrooster</v>
      </c>
      <c r="F422" s="25" t="str">
        <f>IF(totaal!F273=0,"",totaal!F273)</f>
        <v/>
      </c>
      <c r="G422" s="51" t="str">
        <f>IF(totaal!G273=0,"",totaal!G273)</f>
        <v/>
      </c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  <c r="Y422" s="18"/>
      <c r="Z422" s="18"/>
      <c r="AA422" s="18"/>
      <c r="AB422" s="18"/>
      <c r="AC422" s="18"/>
      <c r="AD422" s="18"/>
      <c r="AE422" s="18"/>
      <c r="AF422" s="18"/>
      <c r="AG422" s="18"/>
      <c r="AH422" s="18"/>
      <c r="AI422" s="18"/>
      <c r="AJ422" s="18"/>
      <c r="AK422" s="18"/>
      <c r="AL422" s="18"/>
      <c r="AM422" s="18"/>
      <c r="AN422" s="18"/>
      <c r="AO422" s="18"/>
      <c r="AP422" s="18"/>
      <c r="AQ422" s="18"/>
      <c r="AR422" s="18"/>
      <c r="AS422" s="18"/>
      <c r="AT422" s="18"/>
      <c r="AU422" s="18"/>
      <c r="AV422" s="18"/>
      <c r="AW422" s="18"/>
      <c r="AX422" s="18"/>
      <c r="AY422" s="18"/>
      <c r="AZ422" s="18"/>
      <c r="BA422" s="18"/>
      <c r="BB422" s="18"/>
      <c r="BC422" s="18"/>
      <c r="BD422" s="18"/>
      <c r="BE422" s="18"/>
      <c r="BF422" s="18"/>
      <c r="BG422" s="18"/>
      <c r="BH422" s="18"/>
      <c r="BI422" s="18"/>
      <c r="BJ422" s="18"/>
      <c r="BK422" s="18"/>
      <c r="BL422" s="18"/>
      <c r="BM422" s="18"/>
      <c r="BN422" s="18"/>
      <c r="BO422" s="18"/>
    </row>
    <row r="423" spans="1:67" s="28" customFormat="1" ht="15" hidden="1" customHeight="1">
      <c r="A423" s="23" t="e">
        <f>IF(totaal!#REF!=0,"",totaal!#REF!)</f>
        <v>#REF!</v>
      </c>
      <c r="B423" s="24"/>
      <c r="C423" s="25" t="str">
        <f>IF(totaal!C274=0,"",totaal!C274)</f>
        <v>Kanaalrooster</v>
      </c>
      <c r="D423" s="25" t="str">
        <f>IF(totaal!D274=0,"",totaal!D274)</f>
        <v>Trox</v>
      </c>
      <c r="E423" s="25" t="str">
        <f>IF(totaal!E274=0,"",totaal!E274)</f>
        <v>TRS-K5 afm: 425x125  toevoerrooster</v>
      </c>
      <c r="F423" s="25" t="str">
        <f>IF(totaal!F274=0,"",totaal!F274)</f>
        <v/>
      </c>
      <c r="G423" s="51" t="str">
        <f>IF(totaal!G274=0,"",totaal!G274)</f>
        <v/>
      </c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  <c r="Y423" s="18"/>
      <c r="Z423" s="18"/>
      <c r="AA423" s="18"/>
      <c r="AB423" s="18"/>
      <c r="AC423" s="18"/>
      <c r="AD423" s="18"/>
      <c r="AE423" s="18"/>
      <c r="AF423" s="18"/>
      <c r="AG423" s="18"/>
      <c r="AH423" s="18"/>
      <c r="AI423" s="18"/>
      <c r="AJ423" s="18"/>
      <c r="AK423" s="18"/>
      <c r="AL423" s="18"/>
      <c r="AM423" s="18"/>
      <c r="AN423" s="18"/>
      <c r="AO423" s="18"/>
      <c r="AP423" s="18"/>
      <c r="AQ423" s="18"/>
      <c r="AR423" s="18"/>
      <c r="AS423" s="18"/>
      <c r="AT423" s="18"/>
      <c r="AU423" s="18"/>
      <c r="AV423" s="18"/>
      <c r="AW423" s="18"/>
      <c r="AX423" s="18"/>
      <c r="AY423" s="18"/>
      <c r="AZ423" s="18"/>
      <c r="BA423" s="18"/>
      <c r="BB423" s="18"/>
      <c r="BC423" s="18"/>
      <c r="BD423" s="18"/>
      <c r="BE423" s="18"/>
      <c r="BF423" s="18"/>
      <c r="BG423" s="18"/>
      <c r="BH423" s="18"/>
      <c r="BI423" s="18"/>
      <c r="BJ423" s="18"/>
      <c r="BK423" s="18"/>
      <c r="BL423" s="18"/>
      <c r="BM423" s="18"/>
      <c r="BN423" s="18"/>
      <c r="BO423" s="18"/>
    </row>
    <row r="424" spans="1:67" s="28" customFormat="1" ht="15" hidden="1" customHeight="1">
      <c r="A424" s="23" t="e">
        <f>IF(totaal!#REF!=0,"",totaal!#REF!)</f>
        <v>#REF!</v>
      </c>
      <c r="B424" s="24"/>
      <c r="C424" s="25" t="str">
        <f>IF(totaal!C275=0,"",totaal!C275)</f>
        <v>Kanaalrooster</v>
      </c>
      <c r="D424" s="25" t="str">
        <f>IF(totaal!D275=0,"",totaal!D275)</f>
        <v>Trox</v>
      </c>
      <c r="E424" s="25" t="str">
        <f>IF(totaal!E275=0,"",totaal!E275)</f>
        <v>TRS-K5 afm: 425x125  toevoerrooster</v>
      </c>
      <c r="F424" s="25" t="str">
        <f>IF(totaal!F275=0,"",totaal!F275)</f>
        <v/>
      </c>
      <c r="G424" s="51" t="str">
        <f>IF(totaal!G275=0,"",totaal!G275)</f>
        <v/>
      </c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  <c r="Y424" s="18"/>
      <c r="Z424" s="18"/>
      <c r="AA424" s="18"/>
      <c r="AB424" s="18"/>
      <c r="AC424" s="18"/>
      <c r="AD424" s="18"/>
      <c r="AE424" s="18"/>
      <c r="AF424" s="18"/>
      <c r="AG424" s="18"/>
      <c r="AH424" s="18"/>
      <c r="AI424" s="18"/>
      <c r="AJ424" s="18"/>
      <c r="AK424" s="18"/>
      <c r="AL424" s="18"/>
      <c r="AM424" s="18"/>
      <c r="AN424" s="18"/>
      <c r="AO424" s="18"/>
      <c r="AP424" s="18"/>
      <c r="AQ424" s="18"/>
      <c r="AR424" s="18"/>
      <c r="AS424" s="18"/>
      <c r="AT424" s="18"/>
      <c r="AU424" s="18"/>
      <c r="AV424" s="18"/>
      <c r="AW424" s="18"/>
      <c r="AX424" s="18"/>
      <c r="AY424" s="18"/>
      <c r="AZ424" s="18"/>
      <c r="BA424" s="18"/>
      <c r="BB424" s="18"/>
      <c r="BC424" s="18"/>
      <c r="BD424" s="18"/>
      <c r="BE424" s="18"/>
      <c r="BF424" s="18"/>
      <c r="BG424" s="18"/>
      <c r="BH424" s="18"/>
      <c r="BI424" s="18"/>
      <c r="BJ424" s="18"/>
      <c r="BK424" s="18"/>
      <c r="BL424" s="18"/>
      <c r="BM424" s="18"/>
      <c r="BN424" s="18"/>
      <c r="BO424" s="18"/>
    </row>
    <row r="425" spans="1:67" s="28" customFormat="1" ht="15" hidden="1" customHeight="1">
      <c r="A425" s="23" t="e">
        <f>IF(totaal!#REF!=0,"",totaal!#REF!)</f>
        <v>#REF!</v>
      </c>
      <c r="B425" s="24"/>
      <c r="C425" s="25" t="str">
        <f>IF(totaal!C276=0,"",totaal!C276)</f>
        <v>Kanaalrooster</v>
      </c>
      <c r="D425" s="25" t="str">
        <f>IF(totaal!D276=0,"",totaal!D276)</f>
        <v>Trox</v>
      </c>
      <c r="E425" s="25" t="str">
        <f>IF(totaal!E276=0,"",totaal!E276)</f>
        <v>TRS-K5 afm: 425x125  toevoerrooster</v>
      </c>
      <c r="F425" s="25" t="str">
        <f>IF(totaal!F276=0,"",totaal!F276)</f>
        <v/>
      </c>
      <c r="G425" s="51" t="str">
        <f>IF(totaal!G276=0,"",totaal!G276)</f>
        <v/>
      </c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  <c r="Y425" s="18"/>
      <c r="Z425" s="18"/>
      <c r="AA425" s="18"/>
      <c r="AB425" s="18"/>
      <c r="AC425" s="18"/>
      <c r="AD425" s="18"/>
      <c r="AE425" s="18"/>
      <c r="AF425" s="18"/>
      <c r="AG425" s="18"/>
      <c r="AH425" s="18"/>
      <c r="AI425" s="18"/>
      <c r="AJ425" s="18"/>
      <c r="AK425" s="18"/>
      <c r="AL425" s="18"/>
      <c r="AM425" s="18"/>
      <c r="AN425" s="18"/>
      <c r="AO425" s="18"/>
      <c r="AP425" s="18"/>
      <c r="AQ425" s="18"/>
      <c r="AR425" s="18"/>
      <c r="AS425" s="18"/>
      <c r="AT425" s="18"/>
      <c r="AU425" s="18"/>
      <c r="AV425" s="18"/>
      <c r="AW425" s="18"/>
      <c r="AX425" s="18"/>
      <c r="AY425" s="18"/>
      <c r="AZ425" s="18"/>
      <c r="BA425" s="18"/>
      <c r="BB425" s="18"/>
      <c r="BC425" s="18"/>
      <c r="BD425" s="18"/>
      <c r="BE425" s="18"/>
      <c r="BF425" s="18"/>
      <c r="BG425" s="18"/>
      <c r="BH425" s="18"/>
      <c r="BI425" s="18"/>
      <c r="BJ425" s="18"/>
      <c r="BK425" s="18"/>
      <c r="BL425" s="18"/>
      <c r="BM425" s="18"/>
      <c r="BN425" s="18"/>
      <c r="BO425" s="18"/>
    </row>
    <row r="426" spans="1:67" s="28" customFormat="1" ht="15" hidden="1" customHeight="1">
      <c r="A426" s="23" t="e">
        <f>IF(totaal!#REF!=0,"",totaal!#REF!)</f>
        <v>#REF!</v>
      </c>
      <c r="B426" s="24"/>
      <c r="C426" s="25" t="str">
        <f>IF(totaal!C277=0,"",totaal!C277)</f>
        <v>Kanaalrooster</v>
      </c>
      <c r="D426" s="25" t="str">
        <f>IF(totaal!D277=0,"",totaal!D277)</f>
        <v>Trox</v>
      </c>
      <c r="E426" s="25" t="str">
        <f>IF(totaal!E277=0,"",totaal!E277)</f>
        <v>TRS-K5 afm: 425x125  toevoerrooster</v>
      </c>
      <c r="F426" s="25" t="str">
        <f>IF(totaal!F277=0,"",totaal!F277)</f>
        <v/>
      </c>
      <c r="G426" s="51" t="str">
        <f>IF(totaal!G277=0,"",totaal!G277)</f>
        <v/>
      </c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  <c r="Y426" s="18"/>
      <c r="Z426" s="18"/>
      <c r="AA426" s="18"/>
      <c r="AB426" s="18"/>
      <c r="AC426" s="18"/>
      <c r="AD426" s="18"/>
      <c r="AE426" s="18"/>
      <c r="AF426" s="18"/>
      <c r="AG426" s="18"/>
      <c r="AH426" s="18"/>
      <c r="AI426" s="18"/>
      <c r="AJ426" s="18"/>
      <c r="AK426" s="18"/>
      <c r="AL426" s="18"/>
      <c r="AM426" s="18"/>
      <c r="AN426" s="18"/>
      <c r="AO426" s="18"/>
      <c r="AP426" s="18"/>
      <c r="AQ426" s="18"/>
      <c r="AR426" s="18"/>
      <c r="AS426" s="18"/>
      <c r="AT426" s="18"/>
      <c r="AU426" s="18"/>
      <c r="AV426" s="18"/>
      <c r="AW426" s="18"/>
      <c r="AX426" s="18"/>
      <c r="AY426" s="18"/>
      <c r="AZ426" s="18"/>
      <c r="BA426" s="18"/>
      <c r="BB426" s="18"/>
      <c r="BC426" s="18"/>
      <c r="BD426" s="18"/>
      <c r="BE426" s="18"/>
      <c r="BF426" s="18"/>
      <c r="BG426" s="18"/>
      <c r="BH426" s="18"/>
      <c r="BI426" s="18"/>
      <c r="BJ426" s="18"/>
      <c r="BK426" s="18"/>
      <c r="BL426" s="18"/>
      <c r="BM426" s="18"/>
      <c r="BN426" s="18"/>
      <c r="BO426" s="18"/>
    </row>
    <row r="427" spans="1:67" s="28" customFormat="1" ht="15" hidden="1" customHeight="1">
      <c r="A427" s="23" t="e">
        <f>IF(totaal!#REF!=0,"",totaal!#REF!)</f>
        <v>#REF!</v>
      </c>
      <c r="B427" s="24"/>
      <c r="C427" s="25" t="str">
        <f>IF(totaal!C278=0,"",totaal!C278)</f>
        <v>Kanaalrooster</v>
      </c>
      <c r="D427" s="25" t="str">
        <f>IF(totaal!D278=0,"",totaal!D278)</f>
        <v>Trox</v>
      </c>
      <c r="E427" s="25" t="str">
        <f>IF(totaal!E278=0,"",totaal!E278)</f>
        <v>TRS-K5 afm: 425x125  toevoerrooster</v>
      </c>
      <c r="F427" s="25" t="str">
        <f>IF(totaal!F278=0,"",totaal!F278)</f>
        <v/>
      </c>
      <c r="G427" s="51" t="str">
        <f>IF(totaal!G278=0,"",totaal!G278)</f>
        <v/>
      </c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  <c r="Y427" s="18"/>
      <c r="Z427" s="18"/>
      <c r="AA427" s="18"/>
      <c r="AB427" s="18"/>
      <c r="AC427" s="18"/>
      <c r="AD427" s="18"/>
      <c r="AE427" s="18"/>
      <c r="AF427" s="18"/>
      <c r="AG427" s="18"/>
      <c r="AH427" s="18"/>
      <c r="AI427" s="18"/>
      <c r="AJ427" s="18"/>
      <c r="AK427" s="18"/>
      <c r="AL427" s="18"/>
      <c r="AM427" s="18"/>
      <c r="AN427" s="18"/>
      <c r="AO427" s="18"/>
      <c r="AP427" s="18"/>
      <c r="AQ427" s="18"/>
      <c r="AR427" s="18"/>
      <c r="AS427" s="18"/>
      <c r="AT427" s="18"/>
      <c r="AU427" s="18"/>
      <c r="AV427" s="18"/>
      <c r="AW427" s="18"/>
      <c r="AX427" s="18"/>
      <c r="AY427" s="18"/>
      <c r="AZ427" s="18"/>
      <c r="BA427" s="18"/>
      <c r="BB427" s="18"/>
      <c r="BC427" s="18"/>
      <c r="BD427" s="18"/>
      <c r="BE427" s="18"/>
      <c r="BF427" s="18"/>
      <c r="BG427" s="18"/>
      <c r="BH427" s="18"/>
      <c r="BI427" s="18"/>
      <c r="BJ427" s="18"/>
      <c r="BK427" s="18"/>
      <c r="BL427" s="18"/>
      <c r="BM427" s="18"/>
      <c r="BN427" s="18"/>
      <c r="BO427" s="18"/>
    </row>
    <row r="428" spans="1:67" s="28" customFormat="1" ht="15" hidden="1" customHeight="1">
      <c r="A428" s="23" t="e">
        <f>IF(totaal!#REF!=0,"",totaal!#REF!)</f>
        <v>#REF!</v>
      </c>
      <c r="B428" s="24"/>
      <c r="C428" s="25" t="str">
        <f>IF(totaal!C279=0,"",totaal!C279)</f>
        <v>Kanaalrooster</v>
      </c>
      <c r="D428" s="25" t="str">
        <f>IF(totaal!D279=0,"",totaal!D279)</f>
        <v>Trox</v>
      </c>
      <c r="E428" s="25" t="str">
        <f>IF(totaal!E279=0,"",totaal!E279)</f>
        <v>TRS-K5 afm: 425x125  toevoerrooster</v>
      </c>
      <c r="F428" s="25" t="str">
        <f>IF(totaal!F279=0,"",totaal!F279)</f>
        <v/>
      </c>
      <c r="G428" s="51" t="str">
        <f>IF(totaal!G279=0,"",totaal!G279)</f>
        <v/>
      </c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  <c r="Y428" s="18"/>
      <c r="Z428" s="18"/>
      <c r="AA428" s="18"/>
      <c r="AB428" s="18"/>
      <c r="AC428" s="18"/>
      <c r="AD428" s="18"/>
      <c r="AE428" s="18"/>
      <c r="AF428" s="18"/>
      <c r="AG428" s="18"/>
      <c r="AH428" s="18"/>
      <c r="AI428" s="18"/>
      <c r="AJ428" s="18"/>
      <c r="AK428" s="18"/>
      <c r="AL428" s="18"/>
      <c r="AM428" s="18"/>
      <c r="AN428" s="18"/>
      <c r="AO428" s="18"/>
      <c r="AP428" s="18"/>
      <c r="AQ428" s="18"/>
      <c r="AR428" s="18"/>
      <c r="AS428" s="18"/>
      <c r="AT428" s="18"/>
      <c r="AU428" s="18"/>
      <c r="AV428" s="18"/>
      <c r="AW428" s="18"/>
      <c r="AX428" s="18"/>
      <c r="AY428" s="18"/>
      <c r="AZ428" s="18"/>
      <c r="BA428" s="18"/>
      <c r="BB428" s="18"/>
      <c r="BC428" s="18"/>
      <c r="BD428" s="18"/>
      <c r="BE428" s="18"/>
      <c r="BF428" s="18"/>
      <c r="BG428" s="18"/>
      <c r="BH428" s="18"/>
      <c r="BI428" s="18"/>
      <c r="BJ428" s="18"/>
      <c r="BK428" s="18"/>
      <c r="BL428" s="18"/>
      <c r="BM428" s="18"/>
      <c r="BN428" s="18"/>
      <c r="BO428" s="18"/>
    </row>
    <row r="429" spans="1:67" s="28" customFormat="1" ht="15" hidden="1" customHeight="1">
      <c r="A429" s="23">
        <f>IF(totaal!A266=0,"",totaal!A266)</f>
        <v>426</v>
      </c>
      <c r="B429" s="24"/>
      <c r="C429" s="25" t="str">
        <f>IF(totaal!C280=0,"",totaal!C280)</f>
        <v>Kanaalrooster</v>
      </c>
      <c r="D429" s="25" t="str">
        <f>IF(totaal!D280=0,"",totaal!D280)</f>
        <v>Trox</v>
      </c>
      <c r="E429" s="25" t="str">
        <f>IF(totaal!E280=0,"",totaal!E280)</f>
        <v>TRS-K5 afm: 425x125  toevoerrooster</v>
      </c>
      <c r="F429" s="25" t="str">
        <f>IF(totaal!F280=0,"",totaal!F280)</f>
        <v/>
      </c>
      <c r="G429" s="51" t="str">
        <f>IF(totaal!G280=0,"",totaal!G280)</f>
        <v/>
      </c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  <c r="Y429" s="18"/>
      <c r="Z429" s="18"/>
      <c r="AA429" s="18"/>
      <c r="AB429" s="18"/>
      <c r="AC429" s="18"/>
      <c r="AD429" s="18"/>
      <c r="AE429" s="18"/>
      <c r="AF429" s="18"/>
      <c r="AG429" s="18"/>
      <c r="AH429" s="18"/>
      <c r="AI429" s="18"/>
      <c r="AJ429" s="18"/>
      <c r="AK429" s="18"/>
      <c r="AL429" s="18"/>
      <c r="AM429" s="18"/>
      <c r="AN429" s="18"/>
      <c r="AO429" s="18"/>
      <c r="AP429" s="18"/>
      <c r="AQ429" s="18"/>
      <c r="AR429" s="18"/>
      <c r="AS429" s="18"/>
      <c r="AT429" s="18"/>
      <c r="AU429" s="18"/>
      <c r="AV429" s="18"/>
      <c r="AW429" s="18"/>
      <c r="AX429" s="18"/>
      <c r="AY429" s="18"/>
      <c r="AZ429" s="18"/>
      <c r="BA429" s="18"/>
      <c r="BB429" s="18"/>
      <c r="BC429" s="18"/>
      <c r="BD429" s="18"/>
      <c r="BE429" s="18"/>
      <c r="BF429" s="18"/>
      <c r="BG429" s="18"/>
      <c r="BH429" s="18"/>
      <c r="BI429" s="18"/>
      <c r="BJ429" s="18"/>
      <c r="BK429" s="18"/>
      <c r="BL429" s="18"/>
      <c r="BM429" s="18"/>
      <c r="BN429" s="18"/>
      <c r="BO429" s="18"/>
    </row>
    <row r="430" spans="1:67" s="28" customFormat="1" ht="15" hidden="1" customHeight="1">
      <c r="A430" s="23">
        <f>IF(totaal!A267=0,"",totaal!A267)</f>
        <v>427</v>
      </c>
      <c r="B430" s="24"/>
      <c r="C430" s="25" t="str">
        <f>IF(totaal!C281=0,"",totaal!C281)</f>
        <v>Kanaalrooster</v>
      </c>
      <c r="D430" s="25" t="str">
        <f>IF(totaal!D281=0,"",totaal!D281)</f>
        <v>Trox</v>
      </c>
      <c r="E430" s="25" t="str">
        <f>IF(totaal!E281=0,"",totaal!E281)</f>
        <v>TRS-K5 afm: 425x125  toevoerrooster</v>
      </c>
      <c r="F430" s="25" t="str">
        <f>IF(totaal!F281=0,"",totaal!F281)</f>
        <v/>
      </c>
      <c r="G430" s="51" t="str">
        <f>IF(totaal!G281=0,"",totaal!G281)</f>
        <v/>
      </c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  <c r="Y430" s="18"/>
      <c r="Z430" s="18"/>
      <c r="AA430" s="18"/>
      <c r="AB430" s="18"/>
      <c r="AC430" s="18"/>
      <c r="AD430" s="18"/>
      <c r="AE430" s="18"/>
      <c r="AF430" s="18"/>
      <c r="AG430" s="18"/>
      <c r="AH430" s="18"/>
      <c r="AI430" s="18"/>
      <c r="AJ430" s="18"/>
      <c r="AK430" s="18"/>
      <c r="AL430" s="18"/>
      <c r="AM430" s="18"/>
      <c r="AN430" s="18"/>
      <c r="AO430" s="18"/>
      <c r="AP430" s="18"/>
      <c r="AQ430" s="18"/>
      <c r="AR430" s="18"/>
      <c r="AS430" s="18"/>
      <c r="AT430" s="18"/>
      <c r="AU430" s="18"/>
      <c r="AV430" s="18"/>
      <c r="AW430" s="18"/>
      <c r="AX430" s="18"/>
      <c r="AY430" s="18"/>
      <c r="AZ430" s="18"/>
      <c r="BA430" s="18"/>
      <c r="BB430" s="18"/>
      <c r="BC430" s="18"/>
      <c r="BD430" s="18"/>
      <c r="BE430" s="18"/>
      <c r="BF430" s="18"/>
      <c r="BG430" s="18"/>
      <c r="BH430" s="18"/>
      <c r="BI430" s="18"/>
      <c r="BJ430" s="18"/>
      <c r="BK430" s="18"/>
      <c r="BL430" s="18"/>
      <c r="BM430" s="18"/>
      <c r="BN430" s="18"/>
      <c r="BO430" s="18"/>
    </row>
    <row r="431" spans="1:67" s="28" customFormat="1" ht="15" hidden="1" customHeight="1">
      <c r="A431" s="23">
        <f>IF(totaal!A268=0,"",totaal!A268)</f>
        <v>428</v>
      </c>
      <c r="B431" s="24"/>
      <c r="C431" s="25" t="str">
        <f>IF(totaal!C282=0,"",totaal!C282)</f>
        <v>Kanaalrooster</v>
      </c>
      <c r="D431" s="25" t="str">
        <f>IF(totaal!D282=0,"",totaal!D282)</f>
        <v>Trox</v>
      </c>
      <c r="E431" s="25" t="str">
        <f>IF(totaal!E282=0,"",totaal!E282)</f>
        <v>TRS-K5 afm: 425x125  toevoerrooster</v>
      </c>
      <c r="F431" s="25" t="str">
        <f>IF(totaal!F282=0,"",totaal!F282)</f>
        <v/>
      </c>
      <c r="G431" s="51" t="str">
        <f>IF(totaal!G282=0,"",totaal!G282)</f>
        <v>verzinkt</v>
      </c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  <c r="Y431" s="18"/>
      <c r="Z431" s="18"/>
      <c r="AA431" s="18"/>
      <c r="AB431" s="18"/>
      <c r="AC431" s="18"/>
      <c r="AD431" s="18"/>
      <c r="AE431" s="18"/>
      <c r="AF431" s="18"/>
      <c r="AG431" s="18"/>
      <c r="AH431" s="18"/>
      <c r="AI431" s="18"/>
      <c r="AJ431" s="18"/>
      <c r="AK431" s="18"/>
      <c r="AL431" s="18"/>
      <c r="AM431" s="18"/>
      <c r="AN431" s="18"/>
      <c r="AO431" s="18"/>
      <c r="AP431" s="18"/>
      <c r="AQ431" s="18"/>
      <c r="AR431" s="18"/>
      <c r="AS431" s="18"/>
      <c r="AT431" s="18"/>
      <c r="AU431" s="18"/>
      <c r="AV431" s="18"/>
      <c r="AW431" s="18"/>
      <c r="AX431" s="18"/>
      <c r="AY431" s="18"/>
      <c r="AZ431" s="18"/>
      <c r="BA431" s="18"/>
      <c r="BB431" s="18"/>
      <c r="BC431" s="18"/>
      <c r="BD431" s="18"/>
      <c r="BE431" s="18"/>
      <c r="BF431" s="18"/>
      <c r="BG431" s="18"/>
      <c r="BH431" s="18"/>
      <c r="BI431" s="18"/>
      <c r="BJ431" s="18"/>
      <c r="BK431" s="18"/>
      <c r="BL431" s="18"/>
      <c r="BM431" s="18"/>
      <c r="BN431" s="18"/>
      <c r="BO431" s="18"/>
    </row>
    <row r="432" spans="1:67" s="28" customFormat="1" ht="15" hidden="1" customHeight="1">
      <c r="A432" s="23">
        <f>IF(totaal!A269=0,"",totaal!A269)</f>
        <v>429</v>
      </c>
      <c r="B432" s="24"/>
      <c r="C432" s="25" t="str">
        <f>IF(totaal!C283=0,"",totaal!C283)</f>
        <v>Kanaalrooster</v>
      </c>
      <c r="D432" s="25" t="str">
        <f>IF(totaal!D283=0,"",totaal!D283)</f>
        <v>Trox</v>
      </c>
      <c r="E432" s="25" t="str">
        <f>IF(totaal!E283=0,"",totaal!E283)</f>
        <v>TRS-RS afm: 525x125  retourrooster</v>
      </c>
      <c r="F432" s="25" t="str">
        <f>IF(totaal!F283=0,"",totaal!F283)</f>
        <v/>
      </c>
      <c r="G432" s="51" t="str">
        <f>IF(totaal!G283=0,"",totaal!G283)</f>
        <v>verzinkt</v>
      </c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  <c r="Y432" s="18"/>
      <c r="Z432" s="18"/>
      <c r="AA432" s="18"/>
      <c r="AB432" s="18"/>
      <c r="AC432" s="18"/>
      <c r="AD432" s="18"/>
      <c r="AE432" s="18"/>
      <c r="AF432" s="18"/>
      <c r="AG432" s="18"/>
      <c r="AH432" s="18"/>
      <c r="AI432" s="18"/>
      <c r="AJ432" s="18"/>
      <c r="AK432" s="18"/>
      <c r="AL432" s="18"/>
      <c r="AM432" s="18"/>
      <c r="AN432" s="18"/>
      <c r="AO432" s="18"/>
      <c r="AP432" s="18"/>
      <c r="AQ432" s="18"/>
      <c r="AR432" s="18"/>
      <c r="AS432" s="18"/>
      <c r="AT432" s="18"/>
      <c r="AU432" s="18"/>
      <c r="AV432" s="18"/>
      <c r="AW432" s="18"/>
      <c r="AX432" s="18"/>
      <c r="AY432" s="18"/>
      <c r="AZ432" s="18"/>
      <c r="BA432" s="18"/>
      <c r="BB432" s="18"/>
      <c r="BC432" s="18"/>
      <c r="BD432" s="18"/>
      <c r="BE432" s="18"/>
      <c r="BF432" s="18"/>
      <c r="BG432" s="18"/>
      <c r="BH432" s="18"/>
      <c r="BI432" s="18"/>
      <c r="BJ432" s="18"/>
      <c r="BK432" s="18"/>
      <c r="BL432" s="18"/>
      <c r="BM432" s="18"/>
      <c r="BN432" s="18"/>
      <c r="BO432" s="18"/>
    </row>
    <row r="433" spans="1:67" s="28" customFormat="1" ht="15" customHeight="1" thickTop="1">
      <c r="A433" s="23">
        <f>IF(totaal!A270=0,"",totaal!A270)</f>
        <v>430</v>
      </c>
      <c r="B433" s="24">
        <v>3</v>
      </c>
      <c r="C433" s="25" t="str">
        <f>IF(totaal!C284=0,"",totaal!C284)</f>
        <v>Kanaalrooster</v>
      </c>
      <c r="D433" s="25" t="str">
        <f>IF(totaal!D284=0,"",totaal!D284)</f>
        <v>Trox</v>
      </c>
      <c r="E433" s="25" t="str">
        <f>IF(totaal!E284=0,"",totaal!E284)</f>
        <v>TRS-KS afm: 1025x325  retourrooster</v>
      </c>
      <c r="F433" s="25" t="str">
        <f>IF(totaal!F284=0,"",totaal!F284)</f>
        <v/>
      </c>
      <c r="G433" s="51" t="str">
        <f>IF(totaal!G284=0,"",totaal!G284)</f>
        <v>verzinkt</v>
      </c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  <c r="Y433" s="18"/>
      <c r="Z433" s="18"/>
      <c r="AA433" s="18"/>
      <c r="AB433" s="18"/>
      <c r="AC433" s="18"/>
      <c r="AD433" s="18"/>
      <c r="AE433" s="18"/>
      <c r="AF433" s="18"/>
      <c r="AG433" s="18"/>
      <c r="AH433" s="18"/>
      <c r="AI433" s="18"/>
      <c r="AJ433" s="18"/>
      <c r="AK433" s="18"/>
      <c r="AL433" s="18"/>
      <c r="AM433" s="18"/>
      <c r="AN433" s="18"/>
      <c r="AO433" s="18"/>
      <c r="AP433" s="18"/>
      <c r="AQ433" s="18"/>
      <c r="AR433" s="18"/>
      <c r="AS433" s="18"/>
      <c r="AT433" s="18"/>
      <c r="AU433" s="18"/>
      <c r="AV433" s="18"/>
      <c r="AW433" s="18"/>
      <c r="AX433" s="18"/>
      <c r="AY433" s="18"/>
      <c r="AZ433" s="18"/>
      <c r="BA433" s="18"/>
      <c r="BB433" s="18"/>
      <c r="BC433" s="18"/>
      <c r="BD433" s="18"/>
      <c r="BE433" s="18"/>
      <c r="BF433" s="18"/>
      <c r="BG433" s="18"/>
      <c r="BH433" s="18"/>
      <c r="BI433" s="18"/>
      <c r="BJ433" s="18"/>
      <c r="BK433" s="18"/>
      <c r="BL433" s="18"/>
      <c r="BM433" s="18"/>
      <c r="BN433" s="18"/>
      <c r="BO433" s="18"/>
    </row>
    <row r="434" spans="1:67" s="28" customFormat="1" ht="15" customHeight="1">
      <c r="A434" s="23">
        <f>IF(totaal!A271=0,"",totaal!A271)</f>
        <v>431</v>
      </c>
      <c r="B434" s="24">
        <v>2</v>
      </c>
      <c r="C434" s="25" t="str">
        <f>IF(totaal!C285=0,"",totaal!C285)</f>
        <v>Kanaalrooster</v>
      </c>
      <c r="D434" s="25" t="str">
        <f>IF(totaal!D285=0,"",totaal!D285)</f>
        <v>Trox</v>
      </c>
      <c r="E434" s="25" t="str">
        <f>IF(totaal!E285=0,"",totaal!E285)</f>
        <v>TRS-RS afm: 425x125  retourrooster</v>
      </c>
      <c r="F434" s="25" t="str">
        <f>IF(totaal!F285=0,"",totaal!F285)</f>
        <v/>
      </c>
      <c r="G434" s="51" t="str">
        <f>IF(totaal!G285=0,"",totaal!G285)</f>
        <v>RAL 9010</v>
      </c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  <c r="Y434" s="18"/>
      <c r="Z434" s="18"/>
      <c r="AA434" s="18"/>
      <c r="AB434" s="18"/>
      <c r="AC434" s="18"/>
      <c r="AD434" s="18"/>
      <c r="AE434" s="18"/>
      <c r="AF434" s="18"/>
      <c r="AG434" s="18"/>
      <c r="AH434" s="18"/>
      <c r="AI434" s="18"/>
      <c r="AJ434" s="18"/>
      <c r="AK434" s="18"/>
      <c r="AL434" s="18"/>
      <c r="AM434" s="18"/>
      <c r="AN434" s="18"/>
      <c r="AO434" s="18"/>
      <c r="AP434" s="18"/>
      <c r="AQ434" s="18"/>
      <c r="AR434" s="18"/>
      <c r="AS434" s="18"/>
      <c r="AT434" s="18"/>
      <c r="AU434" s="18"/>
      <c r="AV434" s="18"/>
      <c r="AW434" s="18"/>
      <c r="AX434" s="18"/>
      <c r="AY434" s="18"/>
      <c r="AZ434" s="18"/>
      <c r="BA434" s="18"/>
      <c r="BB434" s="18"/>
      <c r="BC434" s="18"/>
      <c r="BD434" s="18"/>
      <c r="BE434" s="18"/>
      <c r="BF434" s="18"/>
      <c r="BG434" s="18"/>
      <c r="BH434" s="18"/>
      <c r="BI434" s="18"/>
      <c r="BJ434" s="18"/>
      <c r="BK434" s="18"/>
      <c r="BL434" s="18"/>
      <c r="BM434" s="18"/>
      <c r="BN434" s="18"/>
      <c r="BO434" s="18"/>
    </row>
    <row r="435" spans="1:67" s="28" customFormat="1" ht="15" hidden="1" customHeight="1">
      <c r="A435" s="23">
        <f>IF(totaal!A272=0,"",totaal!A272)</f>
        <v>432</v>
      </c>
      <c r="B435" s="24"/>
      <c r="C435" s="25" t="str">
        <f>IF(totaal!C286=0,"",totaal!C286)</f>
        <v>Kanaalrooster</v>
      </c>
      <c r="D435" s="25" t="str">
        <f>IF(totaal!D286=0,"",totaal!D286)</f>
        <v>Trox</v>
      </c>
      <c r="E435" s="25" t="str">
        <f>IF(totaal!E286=0,"",totaal!E286)</f>
        <v>TRS-KS afm: 325x125  retourrooster</v>
      </c>
      <c r="F435" s="25" t="str">
        <f>IF(totaal!F286=0,"",totaal!F286)</f>
        <v/>
      </c>
      <c r="G435" s="51" t="str">
        <f>IF(totaal!G286=0,"",totaal!G286)</f>
        <v>verzinkt</v>
      </c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  <c r="Y435" s="18"/>
      <c r="Z435" s="18"/>
      <c r="AA435" s="18"/>
      <c r="AB435" s="18"/>
      <c r="AC435" s="18"/>
      <c r="AD435" s="18"/>
      <c r="AE435" s="18"/>
      <c r="AF435" s="18"/>
      <c r="AG435" s="18"/>
      <c r="AH435" s="18"/>
      <c r="AI435" s="18"/>
      <c r="AJ435" s="18"/>
      <c r="AK435" s="18"/>
      <c r="AL435" s="18"/>
      <c r="AM435" s="18"/>
      <c r="AN435" s="18"/>
      <c r="AO435" s="18"/>
      <c r="AP435" s="18"/>
      <c r="AQ435" s="18"/>
      <c r="AR435" s="18"/>
      <c r="AS435" s="18"/>
      <c r="AT435" s="18"/>
      <c r="AU435" s="18"/>
      <c r="AV435" s="18"/>
      <c r="AW435" s="18"/>
      <c r="AX435" s="18"/>
      <c r="AY435" s="18"/>
      <c r="AZ435" s="18"/>
      <c r="BA435" s="18"/>
      <c r="BB435" s="18"/>
      <c r="BC435" s="18"/>
      <c r="BD435" s="18"/>
      <c r="BE435" s="18"/>
      <c r="BF435" s="18"/>
      <c r="BG435" s="18"/>
      <c r="BH435" s="18"/>
      <c r="BI435" s="18"/>
      <c r="BJ435" s="18"/>
      <c r="BK435" s="18"/>
      <c r="BL435" s="18"/>
      <c r="BM435" s="18"/>
      <c r="BN435" s="18"/>
      <c r="BO435" s="18"/>
    </row>
    <row r="436" spans="1:67" s="28" customFormat="1" ht="15" hidden="1" customHeight="1">
      <c r="A436" s="23">
        <f>IF(totaal!A273=0,"",totaal!A273)</f>
        <v>433</v>
      </c>
      <c r="B436" s="24"/>
      <c r="C436" s="25" t="str">
        <f>IF(totaal!C287=0,"",totaal!C287)</f>
        <v>Kanaalrooster</v>
      </c>
      <c r="D436" s="25" t="str">
        <f>IF(totaal!D287=0,"",totaal!D287)</f>
        <v>Trox</v>
      </c>
      <c r="E436" s="25" t="str">
        <f>IF(totaal!E287=0,"",totaal!E287)</f>
        <v>TRS-RS afm: 625x75  retourrooster</v>
      </c>
      <c r="F436" s="25" t="str">
        <f>IF(totaal!F287=0,"",totaal!F287)</f>
        <v/>
      </c>
      <c r="G436" s="51" t="str">
        <f>IF(totaal!G287=0,"",totaal!G287)</f>
        <v/>
      </c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  <c r="Y436" s="18"/>
      <c r="Z436" s="18"/>
      <c r="AA436" s="18"/>
      <c r="AB436" s="18"/>
      <c r="AC436" s="18"/>
      <c r="AD436" s="18"/>
      <c r="AE436" s="18"/>
      <c r="AF436" s="18"/>
      <c r="AG436" s="18"/>
      <c r="AH436" s="18"/>
      <c r="AI436" s="18"/>
      <c r="AJ436" s="18"/>
      <c r="AK436" s="18"/>
      <c r="AL436" s="18"/>
      <c r="AM436" s="18"/>
      <c r="AN436" s="18"/>
      <c r="AO436" s="18"/>
      <c r="AP436" s="18"/>
      <c r="AQ436" s="18"/>
      <c r="AR436" s="18"/>
      <c r="AS436" s="18"/>
      <c r="AT436" s="18"/>
      <c r="AU436" s="18"/>
      <c r="AV436" s="18"/>
      <c r="AW436" s="18"/>
      <c r="AX436" s="18"/>
      <c r="AY436" s="18"/>
      <c r="AZ436" s="18"/>
      <c r="BA436" s="18"/>
      <c r="BB436" s="18"/>
      <c r="BC436" s="18"/>
      <c r="BD436" s="18"/>
      <c r="BE436" s="18"/>
      <c r="BF436" s="18"/>
      <c r="BG436" s="18"/>
      <c r="BH436" s="18"/>
      <c r="BI436" s="18"/>
      <c r="BJ436" s="18"/>
      <c r="BK436" s="18"/>
      <c r="BL436" s="18"/>
      <c r="BM436" s="18"/>
      <c r="BN436" s="18"/>
      <c r="BO436" s="18"/>
    </row>
    <row r="437" spans="1:67" s="28" customFormat="1" ht="15" hidden="1" customHeight="1">
      <c r="A437" s="23">
        <f>IF(totaal!A274=0,"",totaal!A274)</f>
        <v>434</v>
      </c>
      <c r="B437" s="24"/>
      <c r="C437" s="25" t="str">
        <f>IF(totaal!C288=0,"",totaal!C288)</f>
        <v>Kanaalrooster</v>
      </c>
      <c r="D437" s="25" t="str">
        <f>IF(totaal!D288=0,"",totaal!D288)</f>
        <v>Trox</v>
      </c>
      <c r="E437" s="25" t="str">
        <f>IF(totaal!E288=0,"",totaal!E288)</f>
        <v>TRS-KS afm: 1025x325  retourrooster</v>
      </c>
      <c r="F437" s="25" t="str">
        <f>IF(totaal!F288=0,"",totaal!F288)</f>
        <v/>
      </c>
      <c r="G437" s="51" t="str">
        <f>IF(totaal!G288=0,"",totaal!G288)</f>
        <v/>
      </c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  <c r="Y437" s="18"/>
      <c r="Z437" s="18"/>
      <c r="AA437" s="18"/>
      <c r="AB437" s="18"/>
      <c r="AC437" s="18"/>
      <c r="AD437" s="18"/>
      <c r="AE437" s="18"/>
      <c r="AF437" s="18"/>
      <c r="AG437" s="18"/>
      <c r="AH437" s="18"/>
      <c r="AI437" s="18"/>
      <c r="AJ437" s="18"/>
      <c r="AK437" s="18"/>
      <c r="AL437" s="18"/>
      <c r="AM437" s="18"/>
      <c r="AN437" s="18"/>
      <c r="AO437" s="18"/>
      <c r="AP437" s="18"/>
      <c r="AQ437" s="18"/>
      <c r="AR437" s="18"/>
      <c r="AS437" s="18"/>
      <c r="AT437" s="18"/>
      <c r="AU437" s="18"/>
      <c r="AV437" s="18"/>
      <c r="AW437" s="18"/>
      <c r="AX437" s="18"/>
      <c r="AY437" s="18"/>
      <c r="AZ437" s="18"/>
      <c r="BA437" s="18"/>
      <c r="BB437" s="18"/>
      <c r="BC437" s="18"/>
      <c r="BD437" s="18"/>
      <c r="BE437" s="18"/>
      <c r="BF437" s="18"/>
      <c r="BG437" s="18"/>
      <c r="BH437" s="18"/>
      <c r="BI437" s="18"/>
      <c r="BJ437" s="18"/>
      <c r="BK437" s="18"/>
      <c r="BL437" s="18"/>
      <c r="BM437" s="18"/>
      <c r="BN437" s="18"/>
      <c r="BO437" s="18"/>
    </row>
    <row r="438" spans="1:67" s="28" customFormat="1" ht="15" hidden="1" customHeight="1">
      <c r="A438" s="23">
        <f>IF(totaal!A275=0,"",totaal!A275)</f>
        <v>435</v>
      </c>
      <c r="B438" s="24"/>
      <c r="C438" s="25" t="str">
        <f>IF(totaal!C289=0,"",totaal!C289)</f>
        <v>Kanaalrooster</v>
      </c>
      <c r="D438" s="25" t="str">
        <f>IF(totaal!D289=0,"",totaal!D289)</f>
        <v>Trox</v>
      </c>
      <c r="E438" s="25" t="str">
        <f>IF(totaal!E289=0,"",totaal!E289)</f>
        <v>TRS-KS afm: 1025x325  retourrooster</v>
      </c>
      <c r="F438" s="25" t="str">
        <f>IF(totaal!F289=0,"",totaal!F289)</f>
        <v/>
      </c>
      <c r="G438" s="51" t="str">
        <f>IF(totaal!G289=0,"",totaal!G289)</f>
        <v/>
      </c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  <c r="Y438" s="18"/>
      <c r="Z438" s="18"/>
      <c r="AA438" s="18"/>
      <c r="AB438" s="18"/>
      <c r="AC438" s="18"/>
      <c r="AD438" s="18"/>
      <c r="AE438" s="18"/>
      <c r="AF438" s="18"/>
      <c r="AG438" s="18"/>
      <c r="AH438" s="18"/>
      <c r="AI438" s="18"/>
      <c r="AJ438" s="18"/>
      <c r="AK438" s="18"/>
      <c r="AL438" s="18"/>
      <c r="AM438" s="18"/>
      <c r="AN438" s="18"/>
      <c r="AO438" s="18"/>
      <c r="AP438" s="18"/>
      <c r="AQ438" s="18"/>
      <c r="AR438" s="18"/>
      <c r="AS438" s="18"/>
      <c r="AT438" s="18"/>
      <c r="AU438" s="18"/>
      <c r="AV438" s="18"/>
      <c r="AW438" s="18"/>
      <c r="AX438" s="18"/>
      <c r="AY438" s="18"/>
      <c r="AZ438" s="18"/>
      <c r="BA438" s="18"/>
      <c r="BB438" s="18"/>
      <c r="BC438" s="18"/>
      <c r="BD438" s="18"/>
      <c r="BE438" s="18"/>
      <c r="BF438" s="18"/>
      <c r="BG438" s="18"/>
      <c r="BH438" s="18"/>
      <c r="BI438" s="18"/>
      <c r="BJ438" s="18"/>
      <c r="BK438" s="18"/>
      <c r="BL438" s="18"/>
      <c r="BM438" s="18"/>
      <c r="BN438" s="18"/>
      <c r="BO438" s="18"/>
    </row>
    <row r="439" spans="1:67" s="28" customFormat="1" ht="15" hidden="1" customHeight="1">
      <c r="A439" s="23">
        <f>IF(totaal!A276=0,"",totaal!A276)</f>
        <v>436</v>
      </c>
      <c r="B439" s="24"/>
      <c r="C439" s="25" t="str">
        <f>IF(totaal!C290=0,"",totaal!C290)</f>
        <v>Kanaalrooster</v>
      </c>
      <c r="D439" s="25" t="str">
        <f>IF(totaal!D290=0,"",totaal!D290)</f>
        <v>Trox</v>
      </c>
      <c r="E439" s="25" t="str">
        <f>IF(totaal!E290=0,"",totaal!E290)</f>
        <v>TRS-KS afm: 1025x325  retourrooster</v>
      </c>
      <c r="F439" s="25" t="str">
        <f>IF(totaal!F290=0,"",totaal!F290)</f>
        <v/>
      </c>
      <c r="G439" s="51" t="str">
        <f>IF(totaal!G290=0,"",totaal!G290)</f>
        <v/>
      </c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8"/>
      <c r="AM439" s="18"/>
      <c r="AN439" s="18"/>
      <c r="AO439" s="18"/>
      <c r="AP439" s="18"/>
      <c r="AQ439" s="18"/>
      <c r="AR439" s="18"/>
      <c r="AS439" s="18"/>
      <c r="AT439" s="18"/>
      <c r="AU439" s="18"/>
      <c r="AV439" s="18"/>
      <c r="AW439" s="18"/>
      <c r="AX439" s="18"/>
      <c r="AY439" s="18"/>
      <c r="AZ439" s="18"/>
      <c r="BA439" s="18"/>
      <c r="BB439" s="18"/>
      <c r="BC439" s="18"/>
      <c r="BD439" s="18"/>
      <c r="BE439" s="18"/>
      <c r="BF439" s="18"/>
      <c r="BG439" s="18"/>
      <c r="BH439" s="18"/>
      <c r="BI439" s="18"/>
      <c r="BJ439" s="18"/>
      <c r="BK439" s="18"/>
      <c r="BL439" s="18"/>
      <c r="BM439" s="18"/>
      <c r="BN439" s="18"/>
      <c r="BO439" s="18"/>
    </row>
    <row r="440" spans="1:67" s="28" customFormat="1" ht="15" hidden="1" customHeight="1">
      <c r="A440" s="23">
        <f>IF(totaal!A277=0,"",totaal!A277)</f>
        <v>437</v>
      </c>
      <c r="B440" s="24"/>
      <c r="C440" s="25" t="str">
        <f>IF(totaal!C291=0,"",totaal!C291)</f>
        <v>Kanaalrooster</v>
      </c>
      <c r="D440" s="25" t="str">
        <f>IF(totaal!D291=0,"",totaal!D291)</f>
        <v>Trox</v>
      </c>
      <c r="E440" s="25" t="str">
        <f>IF(totaal!E291=0,"",totaal!E291)</f>
        <v>TRS-KS afm: 1025x325  retourrooster</v>
      </c>
      <c r="F440" s="25" t="str">
        <f>IF(totaal!F291=0,"",totaal!F291)</f>
        <v/>
      </c>
      <c r="G440" s="51" t="str">
        <f>IF(totaal!G291=0,"",totaal!G291)</f>
        <v/>
      </c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  <c r="Y440" s="18"/>
      <c r="Z440" s="18"/>
      <c r="AA440" s="18"/>
      <c r="AB440" s="18"/>
      <c r="AC440" s="18"/>
      <c r="AD440" s="18"/>
      <c r="AE440" s="18"/>
      <c r="AF440" s="18"/>
      <c r="AG440" s="18"/>
      <c r="AH440" s="18"/>
      <c r="AI440" s="18"/>
      <c r="AJ440" s="18"/>
      <c r="AK440" s="18"/>
      <c r="AL440" s="18"/>
      <c r="AM440" s="18"/>
      <c r="AN440" s="18"/>
      <c r="AO440" s="18"/>
      <c r="AP440" s="18"/>
      <c r="AQ440" s="18"/>
      <c r="AR440" s="18"/>
      <c r="AS440" s="18"/>
      <c r="AT440" s="18"/>
      <c r="AU440" s="18"/>
      <c r="AV440" s="18"/>
      <c r="AW440" s="18"/>
      <c r="AX440" s="18"/>
      <c r="AY440" s="18"/>
      <c r="AZ440" s="18"/>
      <c r="BA440" s="18"/>
      <c r="BB440" s="18"/>
      <c r="BC440" s="18"/>
      <c r="BD440" s="18"/>
      <c r="BE440" s="18"/>
      <c r="BF440" s="18"/>
      <c r="BG440" s="18"/>
      <c r="BH440" s="18"/>
      <c r="BI440" s="18"/>
      <c r="BJ440" s="18"/>
      <c r="BK440" s="18"/>
      <c r="BL440" s="18"/>
      <c r="BM440" s="18"/>
      <c r="BN440" s="18"/>
      <c r="BO440" s="18"/>
    </row>
    <row r="441" spans="1:67" s="28" customFormat="1" ht="15" hidden="1" customHeight="1">
      <c r="A441" s="23">
        <f>IF(totaal!A278=0,"",totaal!A278)</f>
        <v>438</v>
      </c>
      <c r="B441" s="24"/>
      <c r="C441" s="25" t="str">
        <f>IF(totaal!C292=0,"",totaal!C292)</f>
        <v>Kanaalrooster</v>
      </c>
      <c r="D441" s="25" t="str">
        <f>IF(totaal!D292=0,"",totaal!D292)</f>
        <v>Trox</v>
      </c>
      <c r="E441" s="25" t="str">
        <f>IF(totaal!E292=0,"",totaal!E292)</f>
        <v>TRS-KS afm: 1025x325  retourrooster</v>
      </c>
      <c r="F441" s="25" t="str">
        <f>IF(totaal!F292=0,"",totaal!F292)</f>
        <v/>
      </c>
      <c r="G441" s="51" t="str">
        <f>IF(totaal!G292=0,"",totaal!G292)</f>
        <v/>
      </c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  <c r="Y441" s="18"/>
      <c r="Z441" s="18"/>
      <c r="AA441" s="18"/>
      <c r="AB441" s="18"/>
      <c r="AC441" s="18"/>
      <c r="AD441" s="18"/>
      <c r="AE441" s="18"/>
      <c r="AF441" s="18"/>
      <c r="AG441" s="18"/>
      <c r="AH441" s="18"/>
      <c r="AI441" s="18"/>
      <c r="AJ441" s="18"/>
      <c r="AK441" s="18"/>
      <c r="AL441" s="18"/>
      <c r="AM441" s="18"/>
      <c r="AN441" s="18"/>
      <c r="AO441" s="18"/>
      <c r="AP441" s="18"/>
      <c r="AQ441" s="18"/>
      <c r="AR441" s="18"/>
      <c r="AS441" s="18"/>
      <c r="AT441" s="18"/>
      <c r="AU441" s="18"/>
      <c r="AV441" s="18"/>
      <c r="AW441" s="18"/>
      <c r="AX441" s="18"/>
      <c r="AY441" s="18"/>
      <c r="AZ441" s="18"/>
      <c r="BA441" s="18"/>
      <c r="BB441" s="18"/>
      <c r="BC441" s="18"/>
      <c r="BD441" s="18"/>
      <c r="BE441" s="18"/>
      <c r="BF441" s="18"/>
      <c r="BG441" s="18"/>
      <c r="BH441" s="18"/>
      <c r="BI441" s="18"/>
      <c r="BJ441" s="18"/>
      <c r="BK441" s="18"/>
      <c r="BL441" s="18"/>
      <c r="BM441" s="18"/>
      <c r="BN441" s="18"/>
      <c r="BO441" s="18"/>
    </row>
    <row r="442" spans="1:67" s="28" customFormat="1" ht="15" hidden="1" customHeight="1">
      <c r="A442" s="23">
        <f>IF(totaal!A279=0,"",totaal!A279)</f>
        <v>439</v>
      </c>
      <c r="B442" s="24"/>
      <c r="C442" s="25" t="str">
        <f>IF(totaal!C293=0,"",totaal!C293)</f>
        <v>Kanaalrooster</v>
      </c>
      <c r="D442" s="25" t="str">
        <f>IF(totaal!D293=0,"",totaal!D293)</f>
        <v>Trox</v>
      </c>
      <c r="E442" s="25" t="str">
        <f>IF(totaal!E293=0,"",totaal!E293)</f>
        <v>TRS-KS afm: 1025x325  retourrooster</v>
      </c>
      <c r="F442" s="25" t="str">
        <f>IF(totaal!F293=0,"",totaal!F293)</f>
        <v/>
      </c>
      <c r="G442" s="51" t="str">
        <f>IF(totaal!G293=0,"",totaal!G293)</f>
        <v/>
      </c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  <c r="Y442" s="18"/>
      <c r="Z442" s="18"/>
      <c r="AA442" s="18"/>
      <c r="AB442" s="18"/>
      <c r="AC442" s="18"/>
      <c r="AD442" s="18"/>
      <c r="AE442" s="18"/>
      <c r="AF442" s="18"/>
      <c r="AG442" s="18"/>
      <c r="AH442" s="18"/>
      <c r="AI442" s="18"/>
      <c r="AJ442" s="18"/>
      <c r="AK442" s="18"/>
      <c r="AL442" s="18"/>
      <c r="AM442" s="18"/>
      <c r="AN442" s="18"/>
      <c r="AO442" s="18"/>
      <c r="AP442" s="18"/>
      <c r="AQ442" s="18"/>
      <c r="AR442" s="18"/>
      <c r="AS442" s="18"/>
      <c r="AT442" s="18"/>
      <c r="AU442" s="18"/>
      <c r="AV442" s="18"/>
      <c r="AW442" s="18"/>
      <c r="AX442" s="18"/>
      <c r="AY442" s="18"/>
      <c r="AZ442" s="18"/>
      <c r="BA442" s="18"/>
      <c r="BB442" s="18"/>
      <c r="BC442" s="18"/>
      <c r="BD442" s="18"/>
      <c r="BE442" s="18"/>
      <c r="BF442" s="18"/>
      <c r="BG442" s="18"/>
      <c r="BH442" s="18"/>
      <c r="BI442" s="18"/>
      <c r="BJ442" s="18"/>
      <c r="BK442" s="18"/>
      <c r="BL442" s="18"/>
      <c r="BM442" s="18"/>
      <c r="BN442" s="18"/>
      <c r="BO442" s="18"/>
    </row>
    <row r="443" spans="1:67" s="28" customFormat="1" ht="15" hidden="1" customHeight="1">
      <c r="A443" s="23">
        <f>IF(totaal!A280=0,"",totaal!A280)</f>
        <v>440</v>
      </c>
      <c r="B443" s="24"/>
      <c r="C443" s="25" t="str">
        <f>IF(totaal!C294=0,"",totaal!C294)</f>
        <v>Kanaalrooster</v>
      </c>
      <c r="D443" s="25" t="str">
        <f>IF(totaal!D294=0,"",totaal!D294)</f>
        <v>Trox</v>
      </c>
      <c r="E443" s="25" t="str">
        <f>IF(totaal!E294=0,"",totaal!E294)</f>
        <v>TRS-KS afm: 1025x325  retourrooster</v>
      </c>
      <c r="F443" s="25" t="str">
        <f>IF(totaal!F294=0,"",totaal!F294)</f>
        <v/>
      </c>
      <c r="G443" s="51" t="str">
        <f>IF(totaal!G294=0,"",totaal!G294)</f>
        <v/>
      </c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  <c r="Y443" s="18"/>
      <c r="Z443" s="18"/>
      <c r="AA443" s="18"/>
      <c r="AB443" s="18"/>
      <c r="AC443" s="18"/>
      <c r="AD443" s="18"/>
      <c r="AE443" s="18"/>
      <c r="AF443" s="18"/>
      <c r="AG443" s="18"/>
      <c r="AH443" s="18"/>
      <c r="AI443" s="18"/>
      <c r="AJ443" s="18"/>
      <c r="AK443" s="18"/>
      <c r="AL443" s="18"/>
      <c r="AM443" s="18"/>
      <c r="AN443" s="18"/>
      <c r="AO443" s="18"/>
      <c r="AP443" s="18"/>
      <c r="AQ443" s="18"/>
      <c r="AR443" s="18"/>
      <c r="AS443" s="18"/>
      <c r="AT443" s="18"/>
      <c r="AU443" s="18"/>
      <c r="AV443" s="18"/>
      <c r="AW443" s="18"/>
      <c r="AX443" s="18"/>
      <c r="AY443" s="18"/>
      <c r="AZ443" s="18"/>
      <c r="BA443" s="18"/>
      <c r="BB443" s="18"/>
      <c r="BC443" s="18"/>
      <c r="BD443" s="18"/>
      <c r="BE443" s="18"/>
      <c r="BF443" s="18"/>
      <c r="BG443" s="18"/>
      <c r="BH443" s="18"/>
      <c r="BI443" s="18"/>
      <c r="BJ443" s="18"/>
      <c r="BK443" s="18"/>
      <c r="BL443" s="18"/>
      <c r="BM443" s="18"/>
      <c r="BN443" s="18"/>
      <c r="BO443" s="18"/>
    </row>
    <row r="444" spans="1:67" s="28" customFormat="1" ht="15" hidden="1" customHeight="1">
      <c r="A444" s="23">
        <f>IF(totaal!A281=0,"",totaal!A281)</f>
        <v>441</v>
      </c>
      <c r="B444" s="24"/>
      <c r="C444" s="25" t="str">
        <f>IF(totaal!C295=0,"",totaal!C295)</f>
        <v>Kanaalrooster</v>
      </c>
      <c r="D444" s="25" t="str">
        <f>IF(totaal!D295=0,"",totaal!D295)</f>
        <v>Trox</v>
      </c>
      <c r="E444" s="25" t="str">
        <f>IF(totaal!E295=0,"",totaal!E295)</f>
        <v>TRS-KS afm: 1025x325  retourrooster</v>
      </c>
      <c r="F444" s="25" t="str">
        <f>IF(totaal!F295=0,"",totaal!F295)</f>
        <v/>
      </c>
      <c r="G444" s="51" t="str">
        <f>IF(totaal!G295=0,"",totaal!G295)</f>
        <v/>
      </c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  <c r="Y444" s="18"/>
      <c r="Z444" s="18"/>
      <c r="AA444" s="18"/>
      <c r="AB444" s="18"/>
      <c r="AC444" s="18"/>
      <c r="AD444" s="18"/>
      <c r="AE444" s="18"/>
      <c r="AF444" s="18"/>
      <c r="AG444" s="18"/>
      <c r="AH444" s="18"/>
      <c r="AI444" s="18"/>
      <c r="AJ444" s="18"/>
      <c r="AK444" s="18"/>
      <c r="AL444" s="18"/>
      <c r="AM444" s="18"/>
      <c r="AN444" s="18"/>
      <c r="AO444" s="18"/>
      <c r="AP444" s="18"/>
      <c r="AQ444" s="18"/>
      <c r="AR444" s="18"/>
      <c r="AS444" s="18"/>
      <c r="AT444" s="18"/>
      <c r="AU444" s="18"/>
      <c r="AV444" s="18"/>
      <c r="AW444" s="18"/>
      <c r="AX444" s="18"/>
      <c r="AY444" s="18"/>
      <c r="AZ444" s="18"/>
      <c r="BA444" s="18"/>
      <c r="BB444" s="18"/>
      <c r="BC444" s="18"/>
      <c r="BD444" s="18"/>
      <c r="BE444" s="18"/>
      <c r="BF444" s="18"/>
      <c r="BG444" s="18"/>
      <c r="BH444" s="18"/>
      <c r="BI444" s="18"/>
      <c r="BJ444" s="18"/>
      <c r="BK444" s="18"/>
      <c r="BL444" s="18"/>
      <c r="BM444" s="18"/>
      <c r="BN444" s="18"/>
      <c r="BO444" s="18"/>
    </row>
    <row r="445" spans="1:67" s="28" customFormat="1" ht="15" hidden="1" customHeight="1">
      <c r="A445" s="23">
        <f>IF(totaal!A282=0,"",totaal!A282)</f>
        <v>442</v>
      </c>
      <c r="B445" s="24"/>
      <c r="C445" s="25" t="str">
        <f>IF(totaal!C296=0,"",totaal!C296)</f>
        <v>Kanaalrooster</v>
      </c>
      <c r="D445" s="25" t="str">
        <f>IF(totaal!D296=0,"",totaal!D296)</f>
        <v>Trox</v>
      </c>
      <c r="E445" s="25" t="str">
        <f>IF(totaal!E296=0,"",totaal!E296)</f>
        <v>TRS-KS afm: 1025x325  retourrooster</v>
      </c>
      <c r="F445" s="25" t="str">
        <f>IF(totaal!F296=0,"",totaal!F296)</f>
        <v/>
      </c>
      <c r="G445" s="51" t="str">
        <f>IF(totaal!G296=0,"",totaal!G296)</f>
        <v/>
      </c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  <c r="Y445" s="18"/>
      <c r="Z445" s="18"/>
      <c r="AA445" s="18"/>
      <c r="AB445" s="18"/>
      <c r="AC445" s="18"/>
      <c r="AD445" s="18"/>
      <c r="AE445" s="18"/>
      <c r="AF445" s="18"/>
      <c r="AG445" s="18"/>
      <c r="AH445" s="18"/>
      <c r="AI445" s="18"/>
      <c r="AJ445" s="18"/>
      <c r="AK445" s="18"/>
      <c r="AL445" s="18"/>
      <c r="AM445" s="18"/>
      <c r="AN445" s="18"/>
      <c r="AO445" s="18"/>
      <c r="AP445" s="18"/>
      <c r="AQ445" s="18"/>
      <c r="AR445" s="18"/>
      <c r="AS445" s="18"/>
      <c r="AT445" s="18"/>
      <c r="AU445" s="18"/>
      <c r="AV445" s="18"/>
      <c r="AW445" s="18"/>
      <c r="AX445" s="18"/>
      <c r="AY445" s="18"/>
      <c r="AZ445" s="18"/>
      <c r="BA445" s="18"/>
      <c r="BB445" s="18"/>
      <c r="BC445" s="18"/>
      <c r="BD445" s="18"/>
      <c r="BE445" s="18"/>
      <c r="BF445" s="18"/>
      <c r="BG445" s="18"/>
      <c r="BH445" s="18"/>
      <c r="BI445" s="18"/>
      <c r="BJ445" s="18"/>
      <c r="BK445" s="18"/>
      <c r="BL445" s="18"/>
      <c r="BM445" s="18"/>
      <c r="BN445" s="18"/>
      <c r="BO445" s="18"/>
    </row>
    <row r="446" spans="1:67" s="28" customFormat="1" ht="15" customHeight="1">
      <c r="A446" s="23">
        <f>IF(totaal!A283=0,"",totaal!A283)</f>
        <v>443</v>
      </c>
      <c r="B446" s="24">
        <v>3</v>
      </c>
      <c r="C446" s="25" t="str">
        <f>IF(totaal!C297=0,"",totaal!C297)</f>
        <v>Plafondrooster</v>
      </c>
      <c r="D446" s="25" t="str">
        <f>IF(totaal!D297=0,"",totaal!D297)</f>
        <v>Trox</v>
      </c>
      <c r="E446" s="25" t="str">
        <f>IF(totaal!E297=0,"",totaal!E297)</f>
        <v>DLQL-P-H/595x300 (toevoer en retourrooster)</v>
      </c>
      <c r="F446" s="25" t="str">
        <f>IF(totaal!F297=0,"",totaal!F297)</f>
        <v/>
      </c>
      <c r="G446" s="51" t="str">
        <f>IF(totaal!G297=0,"",totaal!G297)</f>
        <v>RAL 9010</v>
      </c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  <c r="Y446" s="18"/>
      <c r="Z446" s="18"/>
      <c r="AA446" s="18"/>
      <c r="AB446" s="18"/>
      <c r="AC446" s="18"/>
      <c r="AD446" s="18"/>
      <c r="AE446" s="18"/>
      <c r="AF446" s="18"/>
      <c r="AG446" s="18"/>
      <c r="AH446" s="18"/>
      <c r="AI446" s="18"/>
      <c r="AJ446" s="18"/>
      <c r="AK446" s="18"/>
      <c r="AL446" s="18"/>
      <c r="AM446" s="18"/>
      <c r="AN446" s="18"/>
      <c r="AO446" s="18"/>
      <c r="AP446" s="18"/>
      <c r="AQ446" s="18"/>
      <c r="AR446" s="18"/>
      <c r="AS446" s="18"/>
      <c r="AT446" s="18"/>
      <c r="AU446" s="18"/>
      <c r="AV446" s="18"/>
      <c r="AW446" s="18"/>
      <c r="AX446" s="18"/>
      <c r="AY446" s="18"/>
      <c r="AZ446" s="18"/>
      <c r="BA446" s="18"/>
      <c r="BB446" s="18"/>
      <c r="BC446" s="18"/>
      <c r="BD446" s="18"/>
      <c r="BE446" s="18"/>
      <c r="BF446" s="18"/>
      <c r="BG446" s="18"/>
      <c r="BH446" s="18"/>
      <c r="BI446" s="18"/>
      <c r="BJ446" s="18"/>
      <c r="BK446" s="18"/>
      <c r="BL446" s="18"/>
      <c r="BM446" s="18"/>
      <c r="BN446" s="18"/>
      <c r="BO446" s="18"/>
    </row>
    <row r="447" spans="1:67" s="28" customFormat="1" ht="15" hidden="1" customHeight="1">
      <c r="A447" s="23">
        <f>IF(totaal!A284=0,"",totaal!A284)</f>
        <v>444</v>
      </c>
      <c r="B447" s="24"/>
      <c r="C447" s="25" t="str">
        <f>IF(totaal!C298=0,"",totaal!C298)</f>
        <v>Plafondrooster</v>
      </c>
      <c r="D447" s="25" t="str">
        <f>IF(totaal!D298=0,"",totaal!D298)</f>
        <v>Interland Techniek</v>
      </c>
      <c r="E447" s="25" t="str">
        <f>IF(totaal!E298=0,"",totaal!E298)</f>
        <v xml:space="preserve">IT559 ø500 </v>
      </c>
      <c r="F447" s="25" t="str">
        <f>IF(totaal!F298=0,"",totaal!F298)</f>
        <v>BGA B22</v>
      </c>
      <c r="G447" s="51" t="str">
        <f>IF(totaal!G298=0,"",totaal!G298)</f>
        <v>RAL 9006, aluminium</v>
      </c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  <c r="Y447" s="18"/>
      <c r="Z447" s="18"/>
      <c r="AA447" s="18"/>
      <c r="AB447" s="18"/>
      <c r="AC447" s="18"/>
      <c r="AD447" s="18"/>
      <c r="AE447" s="18"/>
      <c r="AF447" s="18"/>
      <c r="AG447" s="18"/>
      <c r="AH447" s="18"/>
      <c r="AI447" s="18"/>
      <c r="AJ447" s="18"/>
      <c r="AK447" s="18"/>
      <c r="AL447" s="18"/>
      <c r="AM447" s="18"/>
      <c r="AN447" s="18"/>
      <c r="AO447" s="18"/>
      <c r="AP447" s="18"/>
      <c r="AQ447" s="18"/>
      <c r="AR447" s="18"/>
      <c r="AS447" s="18"/>
      <c r="AT447" s="18"/>
      <c r="AU447" s="18"/>
      <c r="AV447" s="18"/>
      <c r="AW447" s="18"/>
      <c r="AX447" s="18"/>
      <c r="AY447" s="18"/>
      <c r="AZ447" s="18"/>
      <c r="BA447" s="18"/>
      <c r="BB447" s="18"/>
      <c r="BC447" s="18"/>
      <c r="BD447" s="18"/>
      <c r="BE447" s="18"/>
      <c r="BF447" s="18"/>
      <c r="BG447" s="18"/>
      <c r="BH447" s="18"/>
      <c r="BI447" s="18"/>
      <c r="BJ447" s="18"/>
      <c r="BK447" s="18"/>
      <c r="BL447" s="18"/>
      <c r="BM447" s="18"/>
      <c r="BN447" s="18"/>
      <c r="BO447" s="18"/>
    </row>
    <row r="448" spans="1:67" s="28" customFormat="1" ht="15" hidden="1" customHeight="1">
      <c r="A448" s="23">
        <f>IF(totaal!A285=0,"",totaal!A285)</f>
        <v>445</v>
      </c>
      <c r="B448" s="24"/>
      <c r="C448" s="25" t="str">
        <f>IF(totaal!C299=0,"",totaal!C299)</f>
        <v>Rond wervelrooster</v>
      </c>
      <c r="D448" s="25" t="str">
        <f>IF(totaal!D299=0,"",totaal!D299)</f>
        <v>Trox</v>
      </c>
      <c r="E448" s="25" t="str">
        <f>IF(totaal!E299=0,"",totaal!E299)</f>
        <v>RFD-R-D-A/125 (toevoer en retourrooster)</v>
      </c>
      <c r="F448" s="25" t="str">
        <f>IF(totaal!F299=0,"",totaal!F299)</f>
        <v>BGA B19</v>
      </c>
      <c r="G448" s="51" t="str">
        <f>IF(totaal!G299=0,"",totaal!G299)</f>
        <v>RAL 9006, aluminium</v>
      </c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  <c r="Y448" s="18"/>
      <c r="Z448" s="18"/>
      <c r="AA448" s="18"/>
      <c r="AB448" s="18"/>
      <c r="AC448" s="18"/>
      <c r="AD448" s="18"/>
      <c r="AE448" s="18"/>
      <c r="AF448" s="18"/>
      <c r="AG448" s="18"/>
      <c r="AH448" s="18"/>
      <c r="AI448" s="18"/>
      <c r="AJ448" s="18"/>
      <c r="AK448" s="18"/>
      <c r="AL448" s="18"/>
      <c r="AM448" s="18"/>
      <c r="AN448" s="18"/>
      <c r="AO448" s="18"/>
      <c r="AP448" s="18"/>
      <c r="AQ448" s="18"/>
      <c r="AR448" s="18"/>
      <c r="AS448" s="18"/>
      <c r="AT448" s="18"/>
      <c r="AU448" s="18"/>
      <c r="AV448" s="18"/>
      <c r="AW448" s="18"/>
      <c r="AX448" s="18"/>
      <c r="AY448" s="18"/>
      <c r="AZ448" s="18"/>
      <c r="BA448" s="18"/>
      <c r="BB448" s="18"/>
      <c r="BC448" s="18"/>
      <c r="BD448" s="18"/>
      <c r="BE448" s="18"/>
      <c r="BF448" s="18"/>
      <c r="BG448" s="18"/>
      <c r="BH448" s="18"/>
      <c r="BI448" s="18"/>
      <c r="BJ448" s="18"/>
      <c r="BK448" s="18"/>
      <c r="BL448" s="18"/>
      <c r="BM448" s="18"/>
      <c r="BN448" s="18"/>
      <c r="BO448" s="18"/>
    </row>
    <row r="449" spans="1:67" s="28" customFormat="1" ht="15" customHeight="1">
      <c r="A449" s="23">
        <f>IF(totaal!A286=0,"",totaal!A286)</f>
        <v>446</v>
      </c>
      <c r="B449" s="24">
        <v>1</v>
      </c>
      <c r="C449" s="25" t="str">
        <f>IF(totaal!C300=0,"",totaal!C300)</f>
        <v>Plafondrooster</v>
      </c>
      <c r="D449" s="25" t="str">
        <f>IF(totaal!D300=0,"",totaal!D300)</f>
        <v>Trox</v>
      </c>
      <c r="E449" s="25" t="str">
        <f>IF(totaal!E300=0,"",totaal!E300)</f>
        <v>DLQL-P-H/595x400</v>
      </c>
      <c r="F449" s="25" t="str">
        <f>IF(totaal!F300=0,"",totaal!F300)</f>
        <v/>
      </c>
      <c r="G449" s="51" t="str">
        <f>IF(totaal!G300=0,"",totaal!G300)</f>
        <v>RAL 9010</v>
      </c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  <c r="Y449" s="18"/>
      <c r="Z449" s="18"/>
      <c r="AA449" s="18"/>
      <c r="AB449" s="18"/>
      <c r="AC449" s="18"/>
      <c r="AD449" s="18"/>
      <c r="AE449" s="18"/>
      <c r="AF449" s="18"/>
      <c r="AG449" s="18"/>
      <c r="AH449" s="18"/>
      <c r="AI449" s="18"/>
      <c r="AJ449" s="18"/>
      <c r="AK449" s="18"/>
      <c r="AL449" s="18"/>
      <c r="AM449" s="18"/>
      <c r="AN449" s="18"/>
      <c r="AO449" s="18"/>
      <c r="AP449" s="18"/>
      <c r="AQ449" s="18"/>
      <c r="AR449" s="18"/>
      <c r="AS449" s="18"/>
      <c r="AT449" s="18"/>
      <c r="AU449" s="18"/>
      <c r="AV449" s="18"/>
      <c r="AW449" s="18"/>
      <c r="AX449" s="18"/>
      <c r="AY449" s="18"/>
      <c r="AZ449" s="18"/>
      <c r="BA449" s="18"/>
      <c r="BB449" s="18"/>
      <c r="BC449" s="18"/>
      <c r="BD449" s="18"/>
      <c r="BE449" s="18"/>
      <c r="BF449" s="18"/>
      <c r="BG449" s="18"/>
      <c r="BH449" s="18"/>
      <c r="BI449" s="18"/>
      <c r="BJ449" s="18"/>
      <c r="BK449" s="18"/>
      <c r="BL449" s="18"/>
      <c r="BM449" s="18"/>
      <c r="BN449" s="18"/>
      <c r="BO449" s="18"/>
    </row>
    <row r="450" spans="1:67" s="28" customFormat="1" ht="15" hidden="1" customHeight="1">
      <c r="A450" s="23">
        <f>IF(totaal!A287=0,"",totaal!A287)</f>
        <v>447</v>
      </c>
      <c r="B450" s="24"/>
      <c r="C450" s="25" t="str">
        <f>IF(totaal!C301=0,"",totaal!C301)</f>
        <v>Plafondrooster</v>
      </c>
      <c r="D450" s="25" t="str">
        <f>IF(totaal!D301=0,"",totaal!D301)</f>
        <v>Trox</v>
      </c>
      <c r="E450" s="25" t="str">
        <f>IF(totaal!E301=0,"",totaal!E301)</f>
        <v>DLQL-P-H/595x300 (toevoer en retourrooster)</v>
      </c>
      <c r="F450" s="25" t="str">
        <f>IF(totaal!F301=0,"",totaal!F301)</f>
        <v>ruimte 01-17 Garderobe</v>
      </c>
      <c r="G450" s="51" t="str">
        <f>IF(totaal!G301=0,"",totaal!G301)</f>
        <v/>
      </c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  <c r="Y450" s="18"/>
      <c r="Z450" s="18"/>
      <c r="AA450" s="18"/>
      <c r="AB450" s="18"/>
      <c r="AC450" s="18"/>
      <c r="AD450" s="18"/>
      <c r="AE450" s="18"/>
      <c r="AF450" s="18"/>
      <c r="AG450" s="18"/>
      <c r="AH450" s="18"/>
      <c r="AI450" s="18"/>
      <c r="AJ450" s="18"/>
      <c r="AK450" s="18"/>
      <c r="AL450" s="18"/>
      <c r="AM450" s="18"/>
      <c r="AN450" s="18"/>
      <c r="AO450" s="18"/>
      <c r="AP450" s="18"/>
      <c r="AQ450" s="18"/>
      <c r="AR450" s="18"/>
      <c r="AS450" s="18"/>
      <c r="AT450" s="18"/>
      <c r="AU450" s="18"/>
      <c r="AV450" s="18"/>
      <c r="AW450" s="18"/>
      <c r="AX450" s="18"/>
      <c r="AY450" s="18"/>
      <c r="AZ450" s="18"/>
      <c r="BA450" s="18"/>
      <c r="BB450" s="18"/>
      <c r="BC450" s="18"/>
      <c r="BD450" s="18"/>
      <c r="BE450" s="18"/>
      <c r="BF450" s="18"/>
      <c r="BG450" s="18"/>
      <c r="BH450" s="18"/>
      <c r="BI450" s="18"/>
      <c r="BJ450" s="18"/>
      <c r="BK450" s="18"/>
      <c r="BL450" s="18"/>
      <c r="BM450" s="18"/>
      <c r="BN450" s="18"/>
      <c r="BO450" s="18"/>
    </row>
    <row r="451" spans="1:67" s="28" customFormat="1" ht="15" hidden="1" customHeight="1">
      <c r="A451" s="23">
        <f>IF(totaal!A288=0,"",totaal!A288)</f>
        <v>448</v>
      </c>
      <c r="B451" s="24"/>
      <c r="C451" s="25" t="str">
        <f>IF(totaal!C302=0,"",totaal!C302)</f>
        <v>Wandvensterbankrooster</v>
      </c>
      <c r="D451" s="25" t="str">
        <f>IF(totaal!D302=0,"",totaal!D302)</f>
        <v>Waterloo</v>
      </c>
      <c r="E451" s="25" t="str">
        <f>IF(totaal!E302=0,"",totaal!E302)</f>
        <v>ALG15/525x125</v>
      </c>
      <c r="F451" s="25" t="str">
        <f>IF(totaal!F302=0,"",totaal!F302)</f>
        <v/>
      </c>
      <c r="G451" s="51" t="str">
        <f>IF(totaal!G302=0,"",totaal!G302)</f>
        <v/>
      </c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  <c r="Y451" s="18"/>
      <c r="Z451" s="18"/>
      <c r="AA451" s="18"/>
      <c r="AB451" s="18"/>
      <c r="AC451" s="18"/>
      <c r="AD451" s="18"/>
      <c r="AE451" s="18"/>
      <c r="AF451" s="18"/>
      <c r="AG451" s="18"/>
      <c r="AH451" s="18"/>
      <c r="AI451" s="18"/>
      <c r="AJ451" s="18"/>
      <c r="AK451" s="18"/>
      <c r="AL451" s="18"/>
      <c r="AM451" s="18"/>
      <c r="AN451" s="18"/>
      <c r="AO451" s="18"/>
      <c r="AP451" s="18"/>
      <c r="AQ451" s="18"/>
      <c r="AR451" s="18"/>
      <c r="AS451" s="18"/>
      <c r="AT451" s="18"/>
      <c r="AU451" s="18"/>
      <c r="AV451" s="18"/>
      <c r="AW451" s="18"/>
      <c r="AX451" s="18"/>
      <c r="AY451" s="18"/>
      <c r="AZ451" s="18"/>
      <c r="BA451" s="18"/>
      <c r="BB451" s="18"/>
      <c r="BC451" s="18"/>
      <c r="BD451" s="18"/>
      <c r="BE451" s="18"/>
      <c r="BF451" s="18"/>
      <c r="BG451" s="18"/>
      <c r="BH451" s="18"/>
      <c r="BI451" s="18"/>
      <c r="BJ451" s="18"/>
      <c r="BK451" s="18"/>
      <c r="BL451" s="18"/>
      <c r="BM451" s="18"/>
      <c r="BN451" s="18"/>
      <c r="BO451" s="18"/>
    </row>
    <row r="452" spans="1:67" s="28" customFormat="1" ht="15" hidden="1" customHeight="1">
      <c r="A452" s="23">
        <f>IF(totaal!A289=0,"",totaal!A289)</f>
        <v>449</v>
      </c>
      <c r="B452" s="24"/>
      <c r="C452" s="25" t="str">
        <f>IF(totaal!C303=0,"",totaal!C303)</f>
        <v>Plafondrooster</v>
      </c>
      <c r="D452" s="25" t="str">
        <f>IF(totaal!D303=0,"",totaal!D303)</f>
        <v>Waterloo</v>
      </c>
      <c r="E452" s="25" t="str">
        <f>IF(totaal!E303=0,"",totaal!E303)</f>
        <v>MWVPD-4-315 (ovaal)</v>
      </c>
      <c r="F452" s="25" t="str">
        <f>IF(totaal!F303=0,"",totaal!F303)</f>
        <v/>
      </c>
      <c r="G452" s="51" t="str">
        <f>IF(totaal!G303=0,"",totaal!G303)</f>
        <v/>
      </c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  <c r="Y452" s="18"/>
      <c r="Z452" s="18"/>
      <c r="AA452" s="18"/>
      <c r="AB452" s="18"/>
      <c r="AC452" s="18"/>
      <c r="AD452" s="18"/>
      <c r="AE452" s="18"/>
      <c r="AF452" s="18"/>
      <c r="AG452" s="18"/>
      <c r="AH452" s="18"/>
      <c r="AI452" s="18"/>
      <c r="AJ452" s="18"/>
      <c r="AK452" s="18"/>
      <c r="AL452" s="18"/>
      <c r="AM452" s="18"/>
      <c r="AN452" s="18"/>
      <c r="AO452" s="18"/>
      <c r="AP452" s="18"/>
      <c r="AQ452" s="18"/>
      <c r="AR452" s="18"/>
      <c r="AS452" s="18"/>
      <c r="AT452" s="18"/>
      <c r="AU452" s="18"/>
      <c r="AV452" s="18"/>
      <c r="AW452" s="18"/>
      <c r="AX452" s="18"/>
      <c r="AY452" s="18"/>
      <c r="AZ452" s="18"/>
      <c r="BA452" s="18"/>
      <c r="BB452" s="18"/>
      <c r="BC452" s="18"/>
      <c r="BD452" s="18"/>
      <c r="BE452" s="18"/>
      <c r="BF452" s="18"/>
      <c r="BG452" s="18"/>
      <c r="BH452" s="18"/>
      <c r="BI452" s="18"/>
      <c r="BJ452" s="18"/>
      <c r="BK452" s="18"/>
      <c r="BL452" s="18"/>
      <c r="BM452" s="18"/>
      <c r="BN452" s="18"/>
      <c r="BO452" s="18"/>
    </row>
    <row r="453" spans="1:67" s="28" customFormat="1" ht="15" hidden="1" customHeight="1">
      <c r="A453" s="23">
        <f>IF(totaal!A290=0,"",totaal!A290)</f>
        <v>450</v>
      </c>
      <c r="B453" s="24"/>
      <c r="C453" s="25" t="str">
        <f>IF(totaal!C304=0,"",totaal!C304)</f>
        <v>Beplating om kanalen</v>
      </c>
      <c r="D453" s="25" t="str">
        <f>IF(totaal!D304=0,"",totaal!D304)</f>
        <v>ntb</v>
      </c>
      <c r="E453" s="25" t="str">
        <f>IF(totaal!E304=0,"",totaal!E304)</f>
        <v>i.o.m. architect, Beplating om kanalen in gangzone 01-11</v>
      </c>
      <c r="F453" s="25" t="str">
        <f>IF(totaal!F304=0,"",totaal!F304)</f>
        <v/>
      </c>
      <c r="G453" s="51" t="str">
        <f>IF(totaal!G304=0,"",totaal!G304)</f>
        <v/>
      </c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  <c r="Y453" s="18"/>
      <c r="Z453" s="18"/>
      <c r="AA453" s="18"/>
      <c r="AB453" s="18"/>
      <c r="AC453" s="18"/>
      <c r="AD453" s="18"/>
      <c r="AE453" s="18"/>
      <c r="AF453" s="18"/>
      <c r="AG453" s="18"/>
      <c r="AH453" s="18"/>
      <c r="AI453" s="18"/>
      <c r="AJ453" s="18"/>
      <c r="AK453" s="18"/>
      <c r="AL453" s="18"/>
      <c r="AM453" s="18"/>
      <c r="AN453" s="18"/>
      <c r="AO453" s="18"/>
      <c r="AP453" s="18"/>
      <c r="AQ453" s="18"/>
      <c r="AR453" s="18"/>
      <c r="AS453" s="18"/>
      <c r="AT453" s="18"/>
      <c r="AU453" s="18"/>
      <c r="AV453" s="18"/>
      <c r="AW453" s="18"/>
      <c r="AX453" s="18"/>
      <c r="AY453" s="18"/>
      <c r="AZ453" s="18"/>
      <c r="BA453" s="18"/>
      <c r="BB453" s="18"/>
      <c r="BC453" s="18"/>
      <c r="BD453" s="18"/>
      <c r="BE453" s="18"/>
      <c r="BF453" s="18"/>
      <c r="BG453" s="18"/>
      <c r="BH453" s="18"/>
      <c r="BI453" s="18"/>
      <c r="BJ453" s="18"/>
      <c r="BK453" s="18"/>
      <c r="BL453" s="18"/>
      <c r="BM453" s="18"/>
      <c r="BN453" s="18"/>
      <c r="BO453" s="18"/>
    </row>
    <row r="454" spans="1:67" s="28" customFormat="1" ht="15" hidden="1" customHeight="1">
      <c r="A454" s="23">
        <f>IF(totaal!A291=0,"",totaal!A291)</f>
        <v>451</v>
      </c>
      <c r="B454" s="24"/>
      <c r="C454" s="25" t="str">
        <f>IF(totaal!C305=0,"",totaal!C305)</f>
        <v>Plafondrooster</v>
      </c>
      <c r="D454" s="25" t="str">
        <f>IF(totaal!D305=0,"",totaal!D305)</f>
        <v>Waterloo</v>
      </c>
      <c r="E454" s="25" t="str">
        <f>IF(totaal!E305=0,"",totaal!E305)</f>
        <v>MWVPD-R-125</v>
      </c>
      <c r="F454" s="25" t="str">
        <f>IF(totaal!F305=0,"",totaal!F305)</f>
        <v/>
      </c>
      <c r="G454" s="51" t="str">
        <f>IF(totaal!G305=0,"",totaal!G305)</f>
        <v/>
      </c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  <c r="Y454" s="18"/>
      <c r="Z454" s="18"/>
      <c r="AA454" s="18"/>
      <c r="AB454" s="18"/>
      <c r="AC454" s="18"/>
      <c r="AD454" s="18"/>
      <c r="AE454" s="18"/>
      <c r="AF454" s="18"/>
      <c r="AG454" s="18"/>
      <c r="AH454" s="18"/>
      <c r="AI454" s="18"/>
      <c r="AJ454" s="18"/>
      <c r="AK454" s="18"/>
      <c r="AL454" s="18"/>
      <c r="AM454" s="18"/>
      <c r="AN454" s="18"/>
      <c r="AO454" s="18"/>
      <c r="AP454" s="18"/>
      <c r="AQ454" s="18"/>
      <c r="AR454" s="18"/>
      <c r="AS454" s="18"/>
      <c r="AT454" s="18"/>
      <c r="AU454" s="18"/>
      <c r="AV454" s="18"/>
      <c r="AW454" s="18"/>
      <c r="AX454" s="18"/>
      <c r="AY454" s="18"/>
      <c r="AZ454" s="18"/>
      <c r="BA454" s="18"/>
      <c r="BB454" s="18"/>
      <c r="BC454" s="18"/>
      <c r="BD454" s="18"/>
      <c r="BE454" s="18"/>
      <c r="BF454" s="18"/>
      <c r="BG454" s="18"/>
      <c r="BH454" s="18"/>
      <c r="BI454" s="18"/>
      <c r="BJ454" s="18"/>
      <c r="BK454" s="18"/>
      <c r="BL454" s="18"/>
      <c r="BM454" s="18"/>
      <c r="BN454" s="18"/>
      <c r="BO454" s="18"/>
    </row>
    <row r="455" spans="1:67" s="28" customFormat="1" ht="15" hidden="1" customHeight="1">
      <c r="A455" s="23">
        <f>IF(totaal!A292=0,"",totaal!A292)</f>
        <v>452</v>
      </c>
      <c r="B455" s="24"/>
      <c r="C455" s="25" t="str">
        <f>IF(totaal!C306=0,"",totaal!C306)</f>
        <v>Plafondrooster</v>
      </c>
      <c r="D455" s="25" t="str">
        <f>IF(totaal!D306=0,"",totaal!D306)</f>
        <v>Waterloo</v>
      </c>
      <c r="E455" s="25" t="str">
        <f>IF(totaal!E306=0,"",totaal!E306)</f>
        <v>MWVPD-R-200</v>
      </c>
      <c r="F455" s="25" t="str">
        <f>IF(totaal!F306=0,"",totaal!F306)</f>
        <v/>
      </c>
      <c r="G455" s="51" t="str">
        <f>IF(totaal!G306=0,"",totaal!G306)</f>
        <v/>
      </c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  <c r="Y455" s="18"/>
      <c r="Z455" s="18"/>
      <c r="AA455" s="18"/>
      <c r="AB455" s="18"/>
      <c r="AC455" s="18"/>
      <c r="AD455" s="18"/>
      <c r="AE455" s="18"/>
      <c r="AF455" s="18"/>
      <c r="AG455" s="18"/>
      <c r="AH455" s="18"/>
      <c r="AI455" s="18"/>
      <c r="AJ455" s="18"/>
      <c r="AK455" s="18"/>
      <c r="AL455" s="18"/>
      <c r="AM455" s="18"/>
      <c r="AN455" s="18"/>
      <c r="AO455" s="18"/>
      <c r="AP455" s="18"/>
      <c r="AQ455" s="18"/>
      <c r="AR455" s="18"/>
      <c r="AS455" s="18"/>
      <c r="AT455" s="18"/>
      <c r="AU455" s="18"/>
      <c r="AV455" s="18"/>
      <c r="AW455" s="18"/>
      <c r="AX455" s="18"/>
      <c r="AY455" s="18"/>
      <c r="AZ455" s="18"/>
      <c r="BA455" s="18"/>
      <c r="BB455" s="18"/>
      <c r="BC455" s="18"/>
      <c r="BD455" s="18"/>
      <c r="BE455" s="18"/>
      <c r="BF455" s="18"/>
      <c r="BG455" s="18"/>
      <c r="BH455" s="18"/>
      <c r="BI455" s="18"/>
      <c r="BJ455" s="18"/>
      <c r="BK455" s="18"/>
      <c r="BL455" s="18"/>
      <c r="BM455" s="18"/>
      <c r="BN455" s="18"/>
      <c r="BO455" s="18"/>
    </row>
    <row r="456" spans="1:67" s="28" customFormat="1" ht="15" hidden="1" customHeight="1">
      <c r="A456" s="23">
        <f>IF(totaal!A293=0,"",totaal!A293)</f>
        <v>453</v>
      </c>
      <c r="B456" s="24"/>
      <c r="C456" s="25" t="str">
        <f>IF(totaal!C307=0,"",totaal!C307)</f>
        <v>Plafondrooster</v>
      </c>
      <c r="D456" s="25" t="str">
        <f>IF(totaal!D307=0,"",totaal!D307)</f>
        <v>Trox</v>
      </c>
      <c r="E456" s="25" t="str">
        <f>IF(totaal!E307=0,"",totaal!E307)</f>
        <v>DLQL-P-H/500</v>
      </c>
      <c r="F456" s="25" t="str">
        <f>IF(totaal!F307=0,"",totaal!F307)</f>
        <v>1A 01-23</v>
      </c>
      <c r="G456" s="51" t="str">
        <f>IF(totaal!G307=0,"",totaal!G307)</f>
        <v>RAL 9010</v>
      </c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  <c r="Y456" s="18"/>
      <c r="Z456" s="18"/>
      <c r="AA456" s="18"/>
      <c r="AB456" s="18"/>
      <c r="AC456" s="18"/>
      <c r="AD456" s="18"/>
      <c r="AE456" s="18"/>
      <c r="AF456" s="18"/>
      <c r="AG456" s="18"/>
      <c r="AH456" s="18"/>
      <c r="AI456" s="18"/>
      <c r="AJ456" s="18"/>
      <c r="AK456" s="18"/>
      <c r="AL456" s="18"/>
      <c r="AM456" s="18"/>
      <c r="AN456" s="18"/>
      <c r="AO456" s="18"/>
      <c r="AP456" s="18"/>
      <c r="AQ456" s="18"/>
      <c r="AR456" s="18"/>
      <c r="AS456" s="18"/>
      <c r="AT456" s="18"/>
      <c r="AU456" s="18"/>
      <c r="AV456" s="18"/>
      <c r="AW456" s="18"/>
      <c r="AX456" s="18"/>
      <c r="AY456" s="18"/>
      <c r="AZ456" s="18"/>
      <c r="BA456" s="18"/>
      <c r="BB456" s="18"/>
      <c r="BC456" s="18"/>
      <c r="BD456" s="18"/>
      <c r="BE456" s="18"/>
      <c r="BF456" s="18"/>
      <c r="BG456" s="18"/>
      <c r="BH456" s="18"/>
      <c r="BI456" s="18"/>
      <c r="BJ456" s="18"/>
      <c r="BK456" s="18"/>
      <c r="BL456" s="18"/>
      <c r="BM456" s="18"/>
      <c r="BN456" s="18"/>
      <c r="BO456" s="18"/>
    </row>
    <row r="457" spans="1:67" s="28" customFormat="1" ht="15" hidden="1" customHeight="1">
      <c r="A457" s="23">
        <f>IF(totaal!A294=0,"",totaal!A294)</f>
        <v>454</v>
      </c>
      <c r="B457" s="24"/>
      <c r="C457" s="25" t="e">
        <f>IF(totaal!#REF!=0,"",totaal!#REF!)</f>
        <v>#REF!</v>
      </c>
      <c r="D457" s="25" t="e">
        <f>IF(totaal!#REF!=0,"",totaal!#REF!)</f>
        <v>#REF!</v>
      </c>
      <c r="E457" s="25" t="e">
        <f>IF(totaal!#REF!=0,"",totaal!#REF!)</f>
        <v>#REF!</v>
      </c>
      <c r="F457" s="25" t="e">
        <f>IF(totaal!#REF!=0,"",totaal!#REF!)</f>
        <v>#REF!</v>
      </c>
      <c r="G457" s="51" t="e">
        <f>IF(totaal!#REF!=0,"",totaal!#REF!)</f>
        <v>#REF!</v>
      </c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  <c r="Y457" s="18"/>
      <c r="Z457" s="18"/>
      <c r="AA457" s="18"/>
      <c r="AB457" s="18"/>
      <c r="AC457" s="18"/>
      <c r="AD457" s="18"/>
      <c r="AE457" s="18"/>
      <c r="AF457" s="18"/>
      <c r="AG457" s="18"/>
      <c r="AH457" s="18"/>
      <c r="AI457" s="18"/>
      <c r="AJ457" s="18"/>
      <c r="AK457" s="18"/>
      <c r="AL457" s="18"/>
      <c r="AM457" s="18"/>
      <c r="AN457" s="18"/>
      <c r="AO457" s="18"/>
      <c r="AP457" s="18"/>
      <c r="AQ457" s="18"/>
      <c r="AR457" s="18"/>
      <c r="AS457" s="18"/>
      <c r="AT457" s="18"/>
      <c r="AU457" s="18"/>
      <c r="AV457" s="18"/>
      <c r="AW457" s="18"/>
      <c r="AX457" s="18"/>
      <c r="AY457" s="18"/>
      <c r="AZ457" s="18"/>
      <c r="BA457" s="18"/>
      <c r="BB457" s="18"/>
      <c r="BC457" s="18"/>
      <c r="BD457" s="18"/>
      <c r="BE457" s="18"/>
      <c r="BF457" s="18"/>
      <c r="BG457" s="18"/>
      <c r="BH457" s="18"/>
      <c r="BI457" s="18"/>
      <c r="BJ457" s="18"/>
      <c r="BK457" s="18"/>
      <c r="BL457" s="18"/>
      <c r="BM457" s="18"/>
      <c r="BN457" s="18"/>
      <c r="BO457" s="18"/>
    </row>
    <row r="458" spans="1:67" s="28" customFormat="1" ht="15" hidden="1" customHeight="1">
      <c r="A458" s="23">
        <f>IF(totaal!A295=0,"",totaal!A295)</f>
        <v>455</v>
      </c>
      <c r="B458" s="24"/>
      <c r="C458" s="25" t="str">
        <f>IF(totaal!C308=0,"",totaal!C308)</f>
        <v>Kleppenregister</v>
      </c>
      <c r="D458" s="25" t="str">
        <f>IF(totaal!D308=0,"",totaal!D308)</f>
        <v>Airpro</v>
      </c>
      <c r="E458" s="25" t="str">
        <f>IF(totaal!E308=0,"",totaal!E308)</f>
        <v>type JZB afm.: 1500x600</v>
      </c>
      <c r="F458" s="25" t="str">
        <f>IF(totaal!F308=0,"",totaal!F308)</f>
        <v/>
      </c>
      <c r="G458" s="51" t="str">
        <f>IF(totaal!G308=0,"",totaal!G308)</f>
        <v/>
      </c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  <c r="Y458" s="18"/>
      <c r="Z458" s="18"/>
      <c r="AA458" s="18"/>
      <c r="AB458" s="18"/>
      <c r="AC458" s="18"/>
      <c r="AD458" s="18"/>
      <c r="AE458" s="18"/>
      <c r="AF458" s="18"/>
      <c r="AG458" s="18"/>
      <c r="AH458" s="18"/>
      <c r="AI458" s="18"/>
      <c r="AJ458" s="18"/>
      <c r="AK458" s="18"/>
      <c r="AL458" s="18"/>
      <c r="AM458" s="18"/>
      <c r="AN458" s="18"/>
      <c r="AO458" s="18"/>
      <c r="AP458" s="18"/>
      <c r="AQ458" s="18"/>
      <c r="AR458" s="18"/>
      <c r="AS458" s="18"/>
      <c r="AT458" s="18"/>
      <c r="AU458" s="18"/>
      <c r="AV458" s="18"/>
      <c r="AW458" s="18"/>
      <c r="AX458" s="18"/>
      <c r="AY458" s="18"/>
      <c r="AZ458" s="18"/>
      <c r="BA458" s="18"/>
      <c r="BB458" s="18"/>
      <c r="BC458" s="18"/>
      <c r="BD458" s="18"/>
      <c r="BE458" s="18"/>
      <c r="BF458" s="18"/>
      <c r="BG458" s="18"/>
      <c r="BH458" s="18"/>
      <c r="BI458" s="18"/>
      <c r="BJ458" s="18"/>
      <c r="BK458" s="18"/>
      <c r="BL458" s="18"/>
      <c r="BM458" s="18"/>
      <c r="BN458" s="18"/>
      <c r="BO458" s="18"/>
    </row>
    <row r="459" spans="1:67" s="28" customFormat="1" ht="15" hidden="1" customHeight="1">
      <c r="A459" s="23">
        <f>IF(totaal!A296=0,"",totaal!A296)</f>
        <v>456</v>
      </c>
      <c r="B459" s="24"/>
      <c r="C459" s="25" t="str">
        <f>IF(totaal!C309=0,"",totaal!C309)</f>
        <v>Kleppenregister</v>
      </c>
      <c r="D459" s="25" t="str">
        <f>IF(totaal!D309=0,"",totaal!D309)</f>
        <v>Airpro</v>
      </c>
      <c r="E459" s="25" t="str">
        <f>IF(totaal!E309=0,"",totaal!E309)</f>
        <v>type JZB afm.: 900x400</v>
      </c>
      <c r="F459" s="25" t="str">
        <f>IF(totaal!F309=0,"",totaal!F309)</f>
        <v/>
      </c>
      <c r="G459" s="51" t="str">
        <f>IF(totaal!G309=0,"",totaal!G309)</f>
        <v/>
      </c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  <c r="Y459" s="18"/>
      <c r="Z459" s="18"/>
      <c r="AA459" s="18"/>
      <c r="AB459" s="18"/>
      <c r="AC459" s="18"/>
      <c r="AD459" s="18"/>
      <c r="AE459" s="18"/>
      <c r="AF459" s="18"/>
      <c r="AG459" s="18"/>
      <c r="AH459" s="18"/>
      <c r="AI459" s="18"/>
      <c r="AJ459" s="18"/>
      <c r="AK459" s="18"/>
      <c r="AL459" s="18"/>
      <c r="AM459" s="18"/>
      <c r="AN459" s="18"/>
      <c r="AO459" s="18"/>
      <c r="AP459" s="18"/>
      <c r="AQ459" s="18"/>
      <c r="AR459" s="18"/>
      <c r="AS459" s="18"/>
      <c r="AT459" s="18"/>
      <c r="AU459" s="18"/>
      <c r="AV459" s="18"/>
      <c r="AW459" s="18"/>
      <c r="AX459" s="18"/>
      <c r="AY459" s="18"/>
      <c r="AZ459" s="18"/>
      <c r="BA459" s="18"/>
      <c r="BB459" s="18"/>
      <c r="BC459" s="18"/>
      <c r="BD459" s="18"/>
      <c r="BE459" s="18"/>
      <c r="BF459" s="18"/>
      <c r="BG459" s="18"/>
      <c r="BH459" s="18"/>
      <c r="BI459" s="18"/>
      <c r="BJ459" s="18"/>
      <c r="BK459" s="18"/>
      <c r="BL459" s="18"/>
      <c r="BM459" s="18"/>
      <c r="BN459" s="18"/>
      <c r="BO459" s="18"/>
    </row>
    <row r="460" spans="1:67" s="28" customFormat="1" ht="15" hidden="1" customHeight="1">
      <c r="A460" s="23">
        <f>IF(totaal!A297=0,"",totaal!A297)</f>
        <v>457</v>
      </c>
      <c r="B460" s="24"/>
      <c r="C460" s="25" t="str">
        <f>IF(totaal!C310=0,"",totaal!C310)</f>
        <v>Kleppenregister</v>
      </c>
      <c r="D460" s="25" t="str">
        <f>IF(totaal!D310=0,"",totaal!D310)</f>
        <v>Airpro</v>
      </c>
      <c r="E460" s="25" t="str">
        <f>IF(totaal!E310=0,"",totaal!E310)</f>
        <v>type JZB afm.: 1250x400</v>
      </c>
      <c r="F460" s="25" t="str">
        <f>IF(totaal!F310=0,"",totaal!F310)</f>
        <v/>
      </c>
      <c r="G460" s="51" t="str">
        <f>IF(totaal!G310=0,"",totaal!G310)</f>
        <v/>
      </c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  <c r="Y460" s="18"/>
      <c r="Z460" s="18"/>
      <c r="AA460" s="18"/>
      <c r="AB460" s="18"/>
      <c r="AC460" s="18"/>
      <c r="AD460" s="18"/>
      <c r="AE460" s="18"/>
      <c r="AF460" s="18"/>
      <c r="AG460" s="18"/>
      <c r="AH460" s="18"/>
      <c r="AI460" s="18"/>
      <c r="AJ460" s="18"/>
      <c r="AK460" s="18"/>
      <c r="AL460" s="18"/>
      <c r="AM460" s="18"/>
      <c r="AN460" s="18"/>
      <c r="AO460" s="18"/>
      <c r="AP460" s="18"/>
      <c r="AQ460" s="18"/>
      <c r="AR460" s="18"/>
      <c r="AS460" s="18"/>
      <c r="AT460" s="18"/>
      <c r="AU460" s="18"/>
      <c r="AV460" s="18"/>
      <c r="AW460" s="18"/>
      <c r="AX460" s="18"/>
      <c r="AY460" s="18"/>
      <c r="AZ460" s="18"/>
      <c r="BA460" s="18"/>
      <c r="BB460" s="18"/>
      <c r="BC460" s="18"/>
      <c r="BD460" s="18"/>
      <c r="BE460" s="18"/>
      <c r="BF460" s="18"/>
      <c r="BG460" s="18"/>
      <c r="BH460" s="18"/>
      <c r="BI460" s="18"/>
      <c r="BJ460" s="18"/>
      <c r="BK460" s="18"/>
      <c r="BL460" s="18"/>
      <c r="BM460" s="18"/>
      <c r="BN460" s="18"/>
      <c r="BO460" s="18"/>
    </row>
    <row r="461" spans="1:67" s="28" customFormat="1" ht="15" hidden="1" customHeight="1">
      <c r="A461" s="23">
        <f>IF(totaal!A298=0,"",totaal!A298)</f>
        <v>458</v>
      </c>
      <c r="B461" s="24"/>
      <c r="C461" s="25" t="str">
        <f>IF(totaal!C311=0,"",totaal!C311)</f>
        <v>Kleppenregister</v>
      </c>
      <c r="D461" s="25" t="str">
        <f>IF(totaal!D311=0,"",totaal!D311)</f>
        <v>Airpro</v>
      </c>
      <c r="E461" s="25" t="str">
        <f>IF(totaal!E311=0,"",totaal!E311)</f>
        <v>type JZB afm.: 700x600</v>
      </c>
      <c r="F461" s="25" t="str">
        <f>IF(totaal!F311=0,"",totaal!F311)</f>
        <v/>
      </c>
      <c r="G461" s="51" t="str">
        <f>IF(totaal!G311=0,"",totaal!G311)</f>
        <v/>
      </c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/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</row>
    <row r="462" spans="1:67" s="28" customFormat="1" ht="15" hidden="1" customHeight="1">
      <c r="A462" s="23">
        <f>IF(totaal!A299=0,"",totaal!A299)</f>
        <v>459</v>
      </c>
      <c r="B462" s="24"/>
      <c r="C462" s="25" t="str">
        <f>IF(totaal!C312=0,"",totaal!C312)</f>
        <v>Kleppenregister</v>
      </c>
      <c r="D462" s="25" t="str">
        <f>IF(totaal!D312=0,"",totaal!D312)</f>
        <v>Airpro</v>
      </c>
      <c r="E462" s="25" t="str">
        <f>IF(totaal!E312=0,"",totaal!E312)</f>
        <v>type JZB afm.: 650x600</v>
      </c>
      <c r="F462" s="25" t="str">
        <f>IF(totaal!F312=0,"",totaal!F312)</f>
        <v/>
      </c>
      <c r="G462" s="51" t="str">
        <f>IF(totaal!G312=0,"",totaal!G312)</f>
        <v/>
      </c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  <c r="Y462" s="18"/>
      <c r="Z462" s="18"/>
      <c r="AA462" s="18"/>
      <c r="AB462" s="18"/>
      <c r="AC462" s="18"/>
      <c r="AD462" s="18"/>
      <c r="AE462" s="18"/>
      <c r="AF462" s="18"/>
      <c r="AG462" s="18"/>
      <c r="AH462" s="18"/>
      <c r="AI462" s="18"/>
      <c r="AJ462" s="18"/>
      <c r="AK462" s="18"/>
      <c r="AL462" s="18"/>
      <c r="AM462" s="18"/>
      <c r="AN462" s="18"/>
      <c r="AO462" s="18"/>
      <c r="AP462" s="18"/>
      <c r="AQ462" s="18"/>
      <c r="AR462" s="18"/>
      <c r="AS462" s="18"/>
      <c r="AT462" s="18"/>
      <c r="AU462" s="18"/>
      <c r="AV462" s="18"/>
      <c r="AW462" s="18"/>
      <c r="AX462" s="18"/>
      <c r="AY462" s="18"/>
      <c r="AZ462" s="18"/>
      <c r="BA462" s="18"/>
      <c r="BB462" s="18"/>
      <c r="BC462" s="18"/>
      <c r="BD462" s="18"/>
      <c r="BE462" s="18"/>
      <c r="BF462" s="18"/>
      <c r="BG462" s="18"/>
      <c r="BH462" s="18"/>
      <c r="BI462" s="18"/>
      <c r="BJ462" s="18"/>
      <c r="BK462" s="18"/>
      <c r="BL462" s="18"/>
      <c r="BM462" s="18"/>
      <c r="BN462" s="18"/>
      <c r="BO462" s="18"/>
    </row>
    <row r="463" spans="1:67" s="28" customFormat="1" ht="15" hidden="1" customHeight="1">
      <c r="A463" s="23">
        <f>IF(totaal!A300=0,"",totaal!A300)</f>
        <v>460</v>
      </c>
      <c r="B463" s="24"/>
      <c r="C463" s="25" t="str">
        <f>IF(totaal!C313=0,"",totaal!C313)</f>
        <v>Kleppenregister</v>
      </c>
      <c r="D463" s="25" t="str">
        <f>IF(totaal!D313=0,"",totaal!D313)</f>
        <v>Airpro</v>
      </c>
      <c r="E463" s="25" t="str">
        <f>IF(totaal!E313=0,"",totaal!E313)</f>
        <v>type JZB afm.: 950x400</v>
      </c>
      <c r="F463" s="25" t="str">
        <f>IF(totaal!F313=0,"",totaal!F313)</f>
        <v/>
      </c>
      <c r="G463" s="51" t="str">
        <f>IF(totaal!G313=0,"",totaal!G313)</f>
        <v/>
      </c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  <c r="Y463" s="18"/>
      <c r="Z463" s="18"/>
      <c r="AA463" s="18"/>
      <c r="AB463" s="18"/>
      <c r="AC463" s="18"/>
      <c r="AD463" s="18"/>
      <c r="AE463" s="18"/>
      <c r="AF463" s="18"/>
      <c r="AG463" s="18"/>
      <c r="AH463" s="18"/>
      <c r="AI463" s="18"/>
      <c r="AJ463" s="18"/>
      <c r="AK463" s="18"/>
      <c r="AL463" s="18"/>
      <c r="AM463" s="18"/>
      <c r="AN463" s="18"/>
      <c r="AO463" s="18"/>
      <c r="AP463" s="18"/>
      <c r="AQ463" s="18"/>
      <c r="AR463" s="18"/>
      <c r="AS463" s="18"/>
      <c r="AT463" s="18"/>
      <c r="AU463" s="18"/>
      <c r="AV463" s="18"/>
      <c r="AW463" s="18"/>
      <c r="AX463" s="18"/>
      <c r="AY463" s="18"/>
      <c r="AZ463" s="18"/>
      <c r="BA463" s="18"/>
      <c r="BB463" s="18"/>
      <c r="BC463" s="18"/>
      <c r="BD463" s="18"/>
      <c r="BE463" s="18"/>
      <c r="BF463" s="18"/>
      <c r="BG463" s="18"/>
      <c r="BH463" s="18"/>
      <c r="BI463" s="18"/>
      <c r="BJ463" s="18"/>
      <c r="BK463" s="18"/>
      <c r="BL463" s="18"/>
      <c r="BM463" s="18"/>
      <c r="BN463" s="18"/>
      <c r="BO463" s="18"/>
    </row>
    <row r="464" spans="1:67" s="28" customFormat="1" ht="15" hidden="1" customHeight="1">
      <c r="A464" s="23">
        <f>IF(totaal!A301=0,"",totaal!A301)</f>
        <v>461</v>
      </c>
      <c r="B464" s="24"/>
      <c r="C464" s="25" t="str">
        <f>IF(totaal!C314=0,"",totaal!C314)</f>
        <v>Kleppenregister</v>
      </c>
      <c r="D464" s="25" t="str">
        <f>IF(totaal!D314=0,"",totaal!D314)</f>
        <v>Airpro</v>
      </c>
      <c r="E464" s="25" t="str">
        <f>IF(totaal!E314=0,"",totaal!E314)</f>
        <v>type JZB afm.: 850x400</v>
      </c>
      <c r="F464" s="25" t="str">
        <f>IF(totaal!F314=0,"",totaal!F314)</f>
        <v/>
      </c>
      <c r="G464" s="51" t="str">
        <f>IF(totaal!G314=0,"",totaal!G314)</f>
        <v/>
      </c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  <c r="Y464" s="18"/>
      <c r="Z464" s="18"/>
      <c r="AA464" s="18"/>
      <c r="AB464" s="18"/>
      <c r="AC464" s="18"/>
      <c r="AD464" s="18"/>
      <c r="AE464" s="18"/>
      <c r="AF464" s="18"/>
      <c r="AG464" s="18"/>
      <c r="AH464" s="18"/>
      <c r="AI464" s="18"/>
      <c r="AJ464" s="18"/>
      <c r="AK464" s="18"/>
      <c r="AL464" s="18"/>
      <c r="AM464" s="18"/>
      <c r="AN464" s="18"/>
      <c r="AO464" s="18"/>
      <c r="AP464" s="18"/>
      <c r="AQ464" s="18"/>
      <c r="AR464" s="18"/>
      <c r="AS464" s="18"/>
      <c r="AT464" s="18"/>
      <c r="AU464" s="18"/>
      <c r="AV464" s="18"/>
      <c r="AW464" s="18"/>
      <c r="AX464" s="18"/>
      <c r="AY464" s="18"/>
      <c r="AZ464" s="18"/>
      <c r="BA464" s="18"/>
      <c r="BB464" s="18"/>
      <c r="BC464" s="18"/>
      <c r="BD464" s="18"/>
      <c r="BE464" s="18"/>
      <c r="BF464" s="18"/>
      <c r="BG464" s="18"/>
      <c r="BH464" s="18"/>
      <c r="BI464" s="18"/>
      <c r="BJ464" s="18"/>
      <c r="BK464" s="18"/>
      <c r="BL464" s="18"/>
      <c r="BM464" s="18"/>
      <c r="BN464" s="18"/>
      <c r="BO464" s="18"/>
    </row>
    <row r="465" spans="1:67" s="28" customFormat="1" ht="15" hidden="1" customHeight="1">
      <c r="A465" s="23">
        <f>IF(totaal!A302=0,"",totaal!A302)</f>
        <v>462</v>
      </c>
      <c r="B465" s="24"/>
      <c r="C465" s="25" t="str">
        <f>IF(totaal!C315=0,"",totaal!C315)</f>
        <v>Kleppenregister</v>
      </c>
      <c r="D465" s="25" t="str">
        <f>IF(totaal!D315=0,"",totaal!D315)</f>
        <v>Airpro</v>
      </c>
      <c r="E465" s="25" t="str">
        <f>IF(totaal!E315=0,"",totaal!E315)</f>
        <v>type JZB afm.: 800x800</v>
      </c>
      <c r="F465" s="25" t="str">
        <f>IF(totaal!F315=0,"",totaal!F315)</f>
        <v/>
      </c>
      <c r="G465" s="51" t="str">
        <f>IF(totaal!G315=0,"",totaal!G315)</f>
        <v/>
      </c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  <c r="Y465" s="18"/>
      <c r="Z465" s="18"/>
      <c r="AA465" s="18"/>
      <c r="AB465" s="18"/>
      <c r="AC465" s="18"/>
      <c r="AD465" s="18"/>
      <c r="AE465" s="18"/>
      <c r="AF465" s="18"/>
      <c r="AG465" s="18"/>
      <c r="AH465" s="18"/>
      <c r="AI465" s="18"/>
      <c r="AJ465" s="18"/>
      <c r="AK465" s="18"/>
      <c r="AL465" s="18"/>
      <c r="AM465" s="18"/>
      <c r="AN465" s="18"/>
      <c r="AO465" s="18"/>
      <c r="AP465" s="18"/>
      <c r="AQ465" s="18"/>
      <c r="AR465" s="18"/>
      <c r="AS465" s="18"/>
      <c r="AT465" s="18"/>
      <c r="AU465" s="18"/>
      <c r="AV465" s="18"/>
      <c r="AW465" s="18"/>
      <c r="AX465" s="18"/>
      <c r="AY465" s="18"/>
      <c r="AZ465" s="18"/>
      <c r="BA465" s="18"/>
      <c r="BB465" s="18"/>
      <c r="BC465" s="18"/>
      <c r="BD465" s="18"/>
      <c r="BE465" s="18"/>
      <c r="BF465" s="18"/>
      <c r="BG465" s="18"/>
      <c r="BH465" s="18"/>
      <c r="BI465" s="18"/>
      <c r="BJ465" s="18"/>
      <c r="BK465" s="18"/>
      <c r="BL465" s="18"/>
      <c r="BM465" s="18"/>
      <c r="BN465" s="18"/>
      <c r="BO465" s="18"/>
    </row>
    <row r="466" spans="1:67" s="28" customFormat="1" ht="15" hidden="1" customHeight="1">
      <c r="A466" s="23">
        <f>IF(totaal!A303=0,"",totaal!A303)</f>
        <v>463</v>
      </c>
      <c r="B466" s="24"/>
      <c r="C466" s="25" t="str">
        <f>IF(totaal!C316=0,"",totaal!C316)</f>
        <v>Kleppenregister</v>
      </c>
      <c r="D466" s="25" t="str">
        <f>IF(totaal!D316=0,"",totaal!D316)</f>
        <v>Airpro</v>
      </c>
      <c r="E466" s="25" t="str">
        <f>IF(totaal!E316=0,"",totaal!E316)</f>
        <v>type JZB afm.: 800x600</v>
      </c>
      <c r="F466" s="25" t="str">
        <f>IF(totaal!F316=0,"",totaal!F316)</f>
        <v/>
      </c>
      <c r="G466" s="51" t="str">
        <f>IF(totaal!G316=0,"",totaal!G316)</f>
        <v/>
      </c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  <c r="Y466" s="18"/>
      <c r="Z466" s="18"/>
      <c r="AA466" s="18"/>
      <c r="AB466" s="18"/>
      <c r="AC466" s="18"/>
      <c r="AD466" s="18"/>
      <c r="AE466" s="18"/>
      <c r="AF466" s="18"/>
      <c r="AG466" s="18"/>
      <c r="AH466" s="18"/>
      <c r="AI466" s="18"/>
      <c r="AJ466" s="18"/>
      <c r="AK466" s="18"/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/>
      <c r="BH466" s="18"/>
      <c r="BI466" s="18"/>
      <c r="BJ466" s="18"/>
      <c r="BK466" s="18"/>
      <c r="BL466" s="18"/>
      <c r="BM466" s="18"/>
      <c r="BN466" s="18"/>
      <c r="BO466" s="18"/>
    </row>
    <row r="467" spans="1:67" s="28" customFormat="1" ht="15" hidden="1" customHeight="1">
      <c r="A467" s="23">
        <f>IF(totaal!A304=0,"",totaal!A304)</f>
        <v>464</v>
      </c>
      <c r="B467" s="24"/>
      <c r="C467" s="25" t="str">
        <f>IF(totaal!C317=0,"",totaal!C317)</f>
        <v>Kleppenregister</v>
      </c>
      <c r="D467" s="25" t="str">
        <f>IF(totaal!D317=0,"",totaal!D317)</f>
        <v>Airpro</v>
      </c>
      <c r="E467" s="25" t="str">
        <f>IF(totaal!E317=0,"",totaal!E317)</f>
        <v>type JZB afm.: 1000x400</v>
      </c>
      <c r="F467" s="25" t="str">
        <f>IF(totaal!F317=0,"",totaal!F317)</f>
        <v/>
      </c>
      <c r="G467" s="51" t="str">
        <f>IF(totaal!G317=0,"",totaal!G317)</f>
        <v/>
      </c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  <c r="Y467" s="18"/>
      <c r="Z467" s="18"/>
      <c r="AA467" s="18"/>
      <c r="AB467" s="18"/>
      <c r="AC467" s="18"/>
      <c r="AD467" s="18"/>
      <c r="AE467" s="18"/>
      <c r="AF467" s="18"/>
      <c r="AG467" s="18"/>
      <c r="AH467" s="18"/>
      <c r="AI467" s="18"/>
      <c r="AJ467" s="18"/>
      <c r="AK467" s="18"/>
      <c r="AL467" s="18"/>
      <c r="AM467" s="18"/>
      <c r="AN467" s="18"/>
      <c r="AO467" s="18"/>
      <c r="AP467" s="18"/>
      <c r="AQ467" s="18"/>
      <c r="AR467" s="18"/>
      <c r="AS467" s="18"/>
      <c r="AT467" s="18"/>
      <c r="AU467" s="18"/>
      <c r="AV467" s="18"/>
      <c r="AW467" s="18"/>
      <c r="AX467" s="18"/>
      <c r="AY467" s="18"/>
      <c r="AZ467" s="18"/>
      <c r="BA467" s="18"/>
      <c r="BB467" s="18"/>
      <c r="BC467" s="18"/>
      <c r="BD467" s="18"/>
      <c r="BE467" s="18"/>
      <c r="BF467" s="18"/>
      <c r="BG467" s="18"/>
      <c r="BH467" s="18"/>
      <c r="BI467" s="18"/>
      <c r="BJ467" s="18"/>
      <c r="BK467" s="18"/>
      <c r="BL467" s="18"/>
      <c r="BM467" s="18"/>
      <c r="BN467" s="18"/>
      <c r="BO467" s="18"/>
    </row>
    <row r="468" spans="1:67" s="28" customFormat="1" ht="15" hidden="1" customHeight="1">
      <c r="A468" s="23">
        <f>IF(totaal!A305=0,"",totaal!A305)</f>
        <v>465</v>
      </c>
      <c r="B468" s="24"/>
      <c r="C468" s="25" t="str">
        <f>IF(totaal!C318=0,"",totaal!C318)</f>
        <v>Kleppenregister</v>
      </c>
      <c r="D468" s="25" t="str">
        <f>IF(totaal!D318=0,"",totaal!D318)</f>
        <v>Airpro</v>
      </c>
      <c r="E468" s="25" t="str">
        <f>IF(totaal!E318=0,"",totaal!E318)</f>
        <v>type JZB afm.: 550x200</v>
      </c>
      <c r="F468" s="25" t="str">
        <f>IF(totaal!F318=0,"",totaal!F318)</f>
        <v/>
      </c>
      <c r="G468" s="51" t="str">
        <f>IF(totaal!G318=0,"",totaal!G318)</f>
        <v/>
      </c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  <c r="Y468" s="18"/>
      <c r="Z468" s="18"/>
      <c r="AA468" s="18"/>
      <c r="AB468" s="18"/>
      <c r="AC468" s="18"/>
      <c r="AD468" s="18"/>
      <c r="AE468" s="18"/>
      <c r="AF468" s="18"/>
      <c r="AG468" s="18"/>
      <c r="AH468" s="18"/>
      <c r="AI468" s="18"/>
      <c r="AJ468" s="18"/>
      <c r="AK468" s="18"/>
      <c r="AL468" s="18"/>
      <c r="AM468" s="18"/>
      <c r="AN468" s="18"/>
      <c r="AO468" s="18"/>
      <c r="AP468" s="18"/>
      <c r="AQ468" s="18"/>
      <c r="AR468" s="18"/>
      <c r="AS468" s="18"/>
      <c r="AT468" s="18"/>
      <c r="AU468" s="18"/>
      <c r="AV468" s="18"/>
      <c r="AW468" s="18"/>
      <c r="AX468" s="18"/>
      <c r="AY468" s="18"/>
      <c r="AZ468" s="18"/>
      <c r="BA468" s="18"/>
      <c r="BB468" s="18"/>
      <c r="BC468" s="18"/>
      <c r="BD468" s="18"/>
      <c r="BE468" s="18"/>
      <c r="BF468" s="18"/>
      <c r="BG468" s="18"/>
      <c r="BH468" s="18"/>
      <c r="BI468" s="18"/>
      <c r="BJ468" s="18"/>
      <c r="BK468" s="18"/>
      <c r="BL468" s="18"/>
      <c r="BM468" s="18"/>
      <c r="BN468" s="18"/>
      <c r="BO468" s="18"/>
    </row>
    <row r="469" spans="1:67" s="28" customFormat="1" ht="15" hidden="1" customHeight="1">
      <c r="A469" s="23">
        <f>IF(totaal!A306=0,"",totaal!A306)</f>
        <v>466</v>
      </c>
      <c r="B469" s="24"/>
      <c r="C469" s="25" t="e">
        <f>IF(totaal!#REF!=0,"",totaal!#REF!)</f>
        <v>#REF!</v>
      </c>
      <c r="D469" s="25" t="e">
        <f>IF(totaal!#REF!=0,"",totaal!#REF!)</f>
        <v>#REF!</v>
      </c>
      <c r="E469" s="25" t="e">
        <f>IF(totaal!#REF!=0,"",totaal!#REF!)</f>
        <v>#REF!</v>
      </c>
      <c r="F469" s="25" t="e">
        <f>IF(totaal!#REF!=0,"",totaal!#REF!)</f>
        <v>#REF!</v>
      </c>
      <c r="G469" s="51" t="e">
        <f>IF(totaal!#REF!=0,"",totaal!#REF!)</f>
        <v>#REF!</v>
      </c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  <c r="Y469" s="18"/>
      <c r="Z469" s="18"/>
      <c r="AA469" s="18"/>
      <c r="AB469" s="18"/>
      <c r="AC469" s="18"/>
      <c r="AD469" s="18"/>
      <c r="AE469" s="18"/>
      <c r="AF469" s="18"/>
      <c r="AG469" s="18"/>
      <c r="AH469" s="18"/>
      <c r="AI469" s="18"/>
      <c r="AJ469" s="18"/>
      <c r="AK469" s="18"/>
      <c r="AL469" s="18"/>
      <c r="AM469" s="18"/>
      <c r="AN469" s="18"/>
      <c r="AO469" s="18"/>
      <c r="AP469" s="18"/>
      <c r="AQ469" s="18"/>
      <c r="AR469" s="18"/>
      <c r="AS469" s="18"/>
      <c r="AT469" s="18"/>
      <c r="AU469" s="18"/>
      <c r="AV469" s="18"/>
      <c r="AW469" s="18"/>
      <c r="AX469" s="18"/>
      <c r="AY469" s="18"/>
      <c r="AZ469" s="18"/>
      <c r="BA469" s="18"/>
      <c r="BB469" s="18"/>
      <c r="BC469" s="18"/>
      <c r="BD469" s="18"/>
      <c r="BE469" s="18"/>
      <c r="BF469" s="18"/>
      <c r="BG469" s="18"/>
      <c r="BH469" s="18"/>
      <c r="BI469" s="18"/>
      <c r="BJ469" s="18"/>
      <c r="BK469" s="18"/>
      <c r="BL469" s="18"/>
      <c r="BM469" s="18"/>
      <c r="BN469" s="18"/>
      <c r="BO469" s="18"/>
    </row>
    <row r="470" spans="1:67" s="28" customFormat="1" ht="15" hidden="1" customHeight="1">
      <c r="A470" s="23">
        <f>IF(totaal!A307=0,"",totaal!A307)</f>
        <v>467</v>
      </c>
      <c r="B470" s="24"/>
      <c r="C470" s="25" t="str">
        <f>IF(totaal!C319=0,"",totaal!C319)</f>
        <v>Terugslagklep</v>
      </c>
      <c r="D470" s="25" t="str">
        <f>IF(totaal!D319=0,"",totaal!D319)</f>
        <v>Interland Techniek</v>
      </c>
      <c r="E470" s="25" t="str">
        <f>IF(totaal!E319=0,"",totaal!E319)</f>
        <v>IT703, afm.500x300, B17 expeditieruimte</v>
      </c>
      <c r="F470" s="25" t="str">
        <f>IF(totaal!F319=0,"",totaal!F319)</f>
        <v/>
      </c>
      <c r="G470" s="51" t="str">
        <f>IF(totaal!G319=0,"",totaal!G319)</f>
        <v/>
      </c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  <c r="Y470" s="18"/>
      <c r="Z470" s="18"/>
      <c r="AA470" s="18"/>
      <c r="AB470" s="18"/>
      <c r="AC470" s="18"/>
      <c r="AD470" s="18"/>
      <c r="AE470" s="18"/>
      <c r="AF470" s="18"/>
      <c r="AG470" s="18"/>
      <c r="AH470" s="18"/>
      <c r="AI470" s="18"/>
      <c r="AJ470" s="18"/>
      <c r="AK470" s="18"/>
      <c r="AL470" s="18"/>
      <c r="AM470" s="18"/>
      <c r="AN470" s="18"/>
      <c r="AO470" s="18"/>
      <c r="AP470" s="18"/>
      <c r="AQ470" s="18"/>
      <c r="AR470" s="18"/>
      <c r="AS470" s="18"/>
      <c r="AT470" s="18"/>
      <c r="AU470" s="18"/>
      <c r="AV470" s="18"/>
      <c r="AW470" s="18"/>
      <c r="AX470" s="18"/>
      <c r="AY470" s="18"/>
      <c r="AZ470" s="18"/>
      <c r="BA470" s="18"/>
      <c r="BB470" s="18"/>
      <c r="BC470" s="18"/>
      <c r="BD470" s="18"/>
      <c r="BE470" s="18"/>
      <c r="BF470" s="18"/>
      <c r="BG470" s="18"/>
      <c r="BH470" s="18"/>
      <c r="BI470" s="18"/>
      <c r="BJ470" s="18"/>
      <c r="BK470" s="18"/>
      <c r="BL470" s="18"/>
      <c r="BM470" s="18"/>
      <c r="BN470" s="18"/>
      <c r="BO470" s="18"/>
    </row>
    <row r="471" spans="1:67" s="28" customFormat="1" ht="15" hidden="1" customHeight="1">
      <c r="A471" s="23" t="e">
        <f>IF(totaal!#REF!=0,"",totaal!#REF!)</f>
        <v>#REF!</v>
      </c>
      <c r="B471" s="24"/>
      <c r="C471" s="25" t="e">
        <f>IF(totaal!#REF!=0,"",totaal!#REF!)</f>
        <v>#REF!</v>
      </c>
      <c r="D471" s="25" t="e">
        <f>IF(totaal!#REF!=0,"",totaal!#REF!)</f>
        <v>#REF!</v>
      </c>
      <c r="E471" s="25" t="e">
        <f>IF(totaal!#REF!=0,"",totaal!#REF!)</f>
        <v>#REF!</v>
      </c>
      <c r="F471" s="25" t="e">
        <f>IF(totaal!#REF!=0,"",totaal!#REF!)</f>
        <v>#REF!</v>
      </c>
      <c r="G471" s="51" t="e">
        <f>IF(totaal!#REF!=0,"",totaal!#REF!)</f>
        <v>#REF!</v>
      </c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8"/>
      <c r="AM471" s="18"/>
      <c r="AN471" s="18"/>
      <c r="AO471" s="18"/>
      <c r="AP471" s="18"/>
      <c r="AQ471" s="18"/>
      <c r="AR471" s="18"/>
      <c r="AS471" s="18"/>
      <c r="AT471" s="18"/>
      <c r="AU471" s="18"/>
      <c r="AV471" s="18"/>
      <c r="AW471" s="18"/>
      <c r="AX471" s="18"/>
      <c r="AY471" s="18"/>
      <c r="AZ471" s="18"/>
      <c r="BA471" s="18"/>
      <c r="BB471" s="18"/>
      <c r="BC471" s="18"/>
      <c r="BD471" s="18"/>
      <c r="BE471" s="18"/>
      <c r="BF471" s="18"/>
      <c r="BG471" s="18"/>
      <c r="BH471" s="18"/>
      <c r="BI471" s="18"/>
      <c r="BJ471" s="18"/>
      <c r="BK471" s="18"/>
      <c r="BL471" s="18"/>
      <c r="BM471" s="18"/>
      <c r="BN471" s="18"/>
      <c r="BO471" s="18"/>
    </row>
    <row r="472" spans="1:67" s="28" customFormat="1" ht="15" hidden="1" customHeight="1">
      <c r="A472" s="23">
        <f>IF(totaal!A308=0,"",totaal!A308)</f>
        <v>469</v>
      </c>
      <c r="B472" s="24"/>
      <c r="C472" s="25" t="e">
        <f>IF(totaal!#REF!=0,"",totaal!#REF!)</f>
        <v>#REF!</v>
      </c>
      <c r="D472" s="25" t="e">
        <f>IF(totaal!#REF!=0,"",totaal!#REF!)</f>
        <v>#REF!</v>
      </c>
      <c r="E472" s="25" t="e">
        <f>IF(totaal!#REF!=0,"",totaal!#REF!)</f>
        <v>#REF!</v>
      </c>
      <c r="F472" s="25" t="e">
        <f>IF(totaal!#REF!=0,"",totaal!#REF!)</f>
        <v>#REF!</v>
      </c>
      <c r="G472" s="51" t="e">
        <f>IF(totaal!#REF!=0,"",totaal!#REF!)</f>
        <v>#REF!</v>
      </c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  <c r="Y472" s="18"/>
      <c r="Z472" s="18"/>
      <c r="AA472" s="18"/>
      <c r="AB472" s="18"/>
      <c r="AC472" s="18"/>
      <c r="AD472" s="18"/>
      <c r="AE472" s="18"/>
      <c r="AF472" s="18"/>
      <c r="AG472" s="18"/>
      <c r="AH472" s="18"/>
      <c r="AI472" s="18"/>
      <c r="AJ472" s="18"/>
      <c r="AK472" s="18"/>
      <c r="AL472" s="18"/>
      <c r="AM472" s="18"/>
      <c r="AN472" s="18"/>
      <c r="AO472" s="18"/>
      <c r="AP472" s="18"/>
      <c r="AQ472" s="18"/>
      <c r="AR472" s="18"/>
      <c r="AS472" s="18"/>
      <c r="AT472" s="18"/>
      <c r="AU472" s="18"/>
      <c r="AV472" s="18"/>
      <c r="AW472" s="18"/>
      <c r="AX472" s="18"/>
      <c r="AY472" s="18"/>
      <c r="AZ472" s="18"/>
      <c r="BA472" s="18"/>
      <c r="BB472" s="18"/>
      <c r="BC472" s="18"/>
      <c r="BD472" s="18"/>
      <c r="BE472" s="18"/>
      <c r="BF472" s="18"/>
      <c r="BG472" s="18"/>
      <c r="BH472" s="18"/>
      <c r="BI472" s="18"/>
      <c r="BJ472" s="18"/>
      <c r="BK472" s="18"/>
      <c r="BL472" s="18"/>
      <c r="BM472" s="18"/>
      <c r="BN472" s="18"/>
      <c r="BO472" s="18"/>
    </row>
    <row r="473" spans="1:67" s="28" customFormat="1" ht="15" hidden="1" customHeight="1">
      <c r="A473" s="23">
        <f>IF(totaal!A309=0,"",totaal!A309)</f>
        <v>470</v>
      </c>
      <c r="B473" s="24"/>
      <c r="C473" s="25" t="str">
        <f>IF(totaal!C320=0,"",totaal!C320)</f>
        <v>Rozet</v>
      </c>
      <c r="D473" s="25" t="str">
        <f>IF(totaal!D320=0,"",totaal!D320)</f>
        <v>Trox</v>
      </c>
      <c r="E473" s="25" t="str">
        <f>IF(totaal!E320=0,"",totaal!E320)</f>
        <v>type LVS/125/G1</v>
      </c>
      <c r="F473" s="25" t="str">
        <f>IF(totaal!F320=0,"",totaal!F320)</f>
        <v/>
      </c>
      <c r="G473" s="51" t="str">
        <f>IF(totaal!G320=0,"",totaal!G320)</f>
        <v>RAL 9010</v>
      </c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  <c r="Y473" s="18"/>
      <c r="Z473" s="18"/>
      <c r="AA473" s="18"/>
      <c r="AB473" s="18"/>
      <c r="AC473" s="18"/>
      <c r="AD473" s="18"/>
      <c r="AE473" s="18"/>
      <c r="AF473" s="18"/>
      <c r="AG473" s="18"/>
      <c r="AH473" s="18"/>
      <c r="AI473" s="18"/>
      <c r="AJ473" s="18"/>
      <c r="AK473" s="18"/>
      <c r="AL473" s="18"/>
      <c r="AM473" s="18"/>
      <c r="AN473" s="18"/>
      <c r="AO473" s="18"/>
      <c r="AP473" s="18"/>
      <c r="AQ473" s="18"/>
      <c r="AR473" s="18"/>
      <c r="AS473" s="18"/>
      <c r="AT473" s="18"/>
      <c r="AU473" s="18"/>
      <c r="AV473" s="18"/>
      <c r="AW473" s="18"/>
      <c r="AX473" s="18"/>
      <c r="AY473" s="18"/>
      <c r="AZ473" s="18"/>
      <c r="BA473" s="18"/>
      <c r="BB473" s="18"/>
      <c r="BC473" s="18"/>
      <c r="BD473" s="18"/>
      <c r="BE473" s="18"/>
      <c r="BF473" s="18"/>
      <c r="BG473" s="18"/>
      <c r="BH473" s="18"/>
      <c r="BI473" s="18"/>
      <c r="BJ473" s="18"/>
      <c r="BK473" s="18"/>
      <c r="BL473" s="18"/>
      <c r="BM473" s="18"/>
      <c r="BN473" s="18"/>
      <c r="BO473" s="18"/>
    </row>
    <row r="474" spans="1:67" s="28" customFormat="1" ht="15" customHeight="1">
      <c r="A474" s="23">
        <f>IF(totaal!A310=0,"",totaal!A310)</f>
        <v>471</v>
      </c>
      <c r="B474" s="24">
        <v>2</v>
      </c>
      <c r="C474" s="25" t="str">
        <f>IF(totaal!C321=0,"",totaal!C321)</f>
        <v>Rozet</v>
      </c>
      <c r="D474" s="25" t="str">
        <f>IF(totaal!D321=0,"",totaal!D321)</f>
        <v>Trox</v>
      </c>
      <c r="E474" s="25" t="str">
        <f>IF(totaal!E321=0,"",totaal!E321)</f>
        <v>type LVS/100/G1</v>
      </c>
      <c r="F474" s="25" t="str">
        <f>IF(totaal!F321=0,"",totaal!F321)</f>
        <v/>
      </c>
      <c r="G474" s="51" t="str">
        <f>IF(totaal!G321=0,"",totaal!G321)</f>
        <v>RAL 9010</v>
      </c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  <c r="Y474" s="18"/>
      <c r="Z474" s="18"/>
      <c r="AA474" s="18"/>
      <c r="AB474" s="18"/>
      <c r="AC474" s="18"/>
      <c r="AD474" s="18"/>
      <c r="AE474" s="18"/>
      <c r="AF474" s="18"/>
      <c r="AG474" s="18"/>
      <c r="AH474" s="18"/>
      <c r="AI474" s="18"/>
      <c r="AJ474" s="18"/>
      <c r="AK474" s="18"/>
      <c r="AL474" s="18"/>
      <c r="AM474" s="18"/>
      <c r="AN474" s="18"/>
      <c r="AO474" s="18"/>
      <c r="AP474" s="18"/>
      <c r="AQ474" s="18"/>
      <c r="AR474" s="18"/>
      <c r="AS474" s="18"/>
      <c r="AT474" s="18"/>
      <c r="AU474" s="18"/>
      <c r="AV474" s="18"/>
      <c r="AW474" s="18"/>
      <c r="AX474" s="18"/>
      <c r="AY474" s="18"/>
      <c r="AZ474" s="18"/>
      <c r="BA474" s="18"/>
      <c r="BB474" s="18"/>
      <c r="BC474" s="18"/>
      <c r="BD474" s="18"/>
      <c r="BE474" s="18"/>
      <c r="BF474" s="18"/>
      <c r="BG474" s="18"/>
      <c r="BH474" s="18"/>
      <c r="BI474" s="18"/>
      <c r="BJ474" s="18"/>
      <c r="BK474" s="18"/>
      <c r="BL474" s="18"/>
      <c r="BM474" s="18"/>
      <c r="BN474" s="18"/>
      <c r="BO474" s="18"/>
    </row>
    <row r="475" spans="1:67" s="28" customFormat="1" ht="15" hidden="1" customHeight="1">
      <c r="A475" s="23">
        <f>IF(totaal!A311=0,"",totaal!A311)</f>
        <v>472</v>
      </c>
      <c r="B475" s="24"/>
      <c r="C475" s="25" t="str">
        <f>IF(totaal!C322=0,"",totaal!C322)</f>
        <v>Rozet</v>
      </c>
      <c r="D475" s="25" t="str">
        <f>IF(totaal!D322=0,"",totaal!D322)</f>
        <v>Interland Techniek</v>
      </c>
      <c r="E475" s="25" t="str">
        <f>IF(totaal!E322=0,"",totaal!E322)</f>
        <v>IT ø125</v>
      </c>
      <c r="F475" s="25" t="str">
        <f>IF(totaal!F322=0,"",totaal!F322)</f>
        <v/>
      </c>
      <c r="G475" s="51" t="str">
        <f>IF(totaal!G322=0,"",totaal!G322)</f>
        <v/>
      </c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8"/>
      <c r="AM475" s="18"/>
      <c r="AN475" s="18"/>
      <c r="AO475" s="18"/>
      <c r="AP475" s="18"/>
      <c r="AQ475" s="18"/>
      <c r="AR475" s="18"/>
      <c r="AS475" s="18"/>
      <c r="AT475" s="18"/>
      <c r="AU475" s="18"/>
      <c r="AV475" s="18"/>
      <c r="AW475" s="18"/>
      <c r="AX475" s="18"/>
      <c r="AY475" s="18"/>
      <c r="AZ475" s="18"/>
      <c r="BA475" s="18"/>
      <c r="BB475" s="18"/>
      <c r="BC475" s="18"/>
      <c r="BD475" s="18"/>
      <c r="BE475" s="18"/>
      <c r="BF475" s="18"/>
      <c r="BG475" s="18"/>
      <c r="BH475" s="18"/>
      <c r="BI475" s="18"/>
      <c r="BJ475" s="18"/>
      <c r="BK475" s="18"/>
      <c r="BL475" s="18"/>
      <c r="BM475" s="18"/>
      <c r="BN475" s="18"/>
      <c r="BO475" s="18"/>
    </row>
    <row r="476" spans="1:67" s="28" customFormat="1" ht="15" hidden="1" customHeight="1">
      <c r="A476" s="23">
        <f>IF(totaal!A312=0,"",totaal!A312)</f>
        <v>473</v>
      </c>
      <c r="B476" s="24"/>
      <c r="C476" s="25" t="str">
        <f>IF(totaal!C323=0,"",totaal!C323)</f>
        <v>Rozet</v>
      </c>
      <c r="D476" s="25" t="str">
        <f>IF(totaal!D323=0,"",totaal!D323)</f>
        <v>Interland Techniek</v>
      </c>
      <c r="E476" s="25" t="str">
        <f>IF(totaal!E323=0,"",totaal!E323)</f>
        <v>IT ø100</v>
      </c>
      <c r="F476" s="25" t="str">
        <f>IF(totaal!F323=0,"",totaal!F323)</f>
        <v/>
      </c>
      <c r="G476" s="51" t="str">
        <f>IF(totaal!G323=0,"",totaal!G323)</f>
        <v/>
      </c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  <c r="Y476" s="18"/>
      <c r="Z476" s="18"/>
      <c r="AA476" s="18"/>
      <c r="AB476" s="18"/>
      <c r="AC476" s="18"/>
      <c r="AD476" s="18"/>
      <c r="AE476" s="18"/>
      <c r="AF476" s="18"/>
      <c r="AG476" s="18"/>
      <c r="AH476" s="18"/>
      <c r="AI476" s="18"/>
      <c r="AJ476" s="18"/>
      <c r="AK476" s="18"/>
      <c r="AL476" s="18"/>
      <c r="AM476" s="18"/>
      <c r="AN476" s="18"/>
      <c r="AO476" s="18"/>
      <c r="AP476" s="18"/>
      <c r="AQ476" s="18"/>
      <c r="AR476" s="18"/>
      <c r="AS476" s="18"/>
      <c r="AT476" s="18"/>
      <c r="AU476" s="18"/>
      <c r="AV476" s="18"/>
      <c r="AW476" s="18"/>
      <c r="AX476" s="18"/>
      <c r="AY476" s="18"/>
      <c r="AZ476" s="18"/>
      <c r="BA476" s="18"/>
      <c r="BB476" s="18"/>
      <c r="BC476" s="18"/>
      <c r="BD476" s="18"/>
      <c r="BE476" s="18"/>
      <c r="BF476" s="18"/>
      <c r="BG476" s="18"/>
      <c r="BH476" s="18"/>
      <c r="BI476" s="18"/>
      <c r="BJ476" s="18"/>
      <c r="BK476" s="18"/>
      <c r="BL476" s="18"/>
      <c r="BM476" s="18"/>
      <c r="BN476" s="18"/>
      <c r="BO476" s="18"/>
    </row>
    <row r="477" spans="1:67" s="28" customFormat="1" ht="15" hidden="1" customHeight="1">
      <c r="A477" s="23">
        <f>IF(totaal!A313=0,"",totaal!A313)</f>
        <v>474</v>
      </c>
      <c r="B477" s="24"/>
      <c r="C477" s="25" t="str">
        <f>IF(totaal!C324=0,"",totaal!C324)</f>
        <v>Rozet  toevoerlucht</v>
      </c>
      <c r="D477" s="25" t="str">
        <f>IF(totaal!D324=0,"",totaal!D324)</f>
        <v>Interland Techniek</v>
      </c>
      <c r="E477" s="25" t="str">
        <f>IF(totaal!E324=0,"",totaal!E324)</f>
        <v>IT PVT ø125</v>
      </c>
      <c r="F477" s="25" t="str">
        <f>IF(totaal!F324=0,"",totaal!F324)</f>
        <v/>
      </c>
      <c r="G477" s="51" t="str">
        <f>IF(totaal!G324=0,"",totaal!G324)</f>
        <v/>
      </c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  <c r="Y477" s="18"/>
      <c r="Z477" s="18"/>
      <c r="AA477" s="18"/>
      <c r="AB477" s="18"/>
      <c r="AC477" s="18"/>
      <c r="AD477" s="18"/>
      <c r="AE477" s="18"/>
      <c r="AF477" s="18"/>
      <c r="AG477" s="18"/>
      <c r="AH477" s="18"/>
      <c r="AI477" s="18"/>
      <c r="AJ477" s="18"/>
      <c r="AK477" s="18"/>
      <c r="AL477" s="18"/>
      <c r="AM477" s="18"/>
      <c r="AN477" s="18"/>
      <c r="AO477" s="18"/>
      <c r="AP477" s="18"/>
      <c r="AQ477" s="18"/>
      <c r="AR477" s="18"/>
      <c r="AS477" s="18"/>
      <c r="AT477" s="18"/>
      <c r="AU477" s="18"/>
      <c r="AV477" s="18"/>
      <c r="AW477" s="18"/>
      <c r="AX477" s="18"/>
      <c r="AY477" s="18"/>
      <c r="AZ477" s="18"/>
      <c r="BA477" s="18"/>
      <c r="BB477" s="18"/>
      <c r="BC477" s="18"/>
      <c r="BD477" s="18"/>
      <c r="BE477" s="18"/>
      <c r="BF477" s="18"/>
      <c r="BG477" s="18"/>
      <c r="BH477" s="18"/>
      <c r="BI477" s="18"/>
      <c r="BJ477" s="18"/>
      <c r="BK477" s="18"/>
      <c r="BL477" s="18"/>
      <c r="BM477" s="18"/>
      <c r="BN477" s="18"/>
      <c r="BO477" s="18"/>
    </row>
    <row r="478" spans="1:67" s="28" customFormat="1" ht="15" hidden="1" customHeight="1">
      <c r="A478" s="23">
        <f>IF(totaal!A314=0,"",totaal!A314)</f>
        <v>475</v>
      </c>
      <c r="B478" s="24"/>
      <c r="C478" s="25" t="str">
        <f>IF(totaal!C325=0,"",totaal!C325)</f>
        <v>Rozet  toevoerlucht</v>
      </c>
      <c r="D478" s="25" t="str">
        <f>IF(totaal!D325=0,"",totaal!D325)</f>
        <v>Interland Techniek</v>
      </c>
      <c r="E478" s="25" t="str">
        <f>IF(totaal!E325=0,"",totaal!E325)</f>
        <v>IT PVT ø100</v>
      </c>
      <c r="F478" s="25" t="str">
        <f>IF(totaal!F325=0,"",totaal!F325)</f>
        <v/>
      </c>
      <c r="G478" s="51" t="str">
        <f>IF(totaal!G325=0,"",totaal!G325)</f>
        <v/>
      </c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  <c r="AH478" s="18"/>
      <c r="AI478" s="18"/>
      <c r="AJ478" s="18"/>
      <c r="AK478" s="18"/>
      <c r="AL478" s="18"/>
      <c r="AM478" s="18"/>
      <c r="AN478" s="18"/>
      <c r="AO478" s="18"/>
      <c r="AP478" s="18"/>
      <c r="AQ478" s="18"/>
      <c r="AR478" s="18"/>
      <c r="AS478" s="18"/>
      <c r="AT478" s="18"/>
      <c r="AU478" s="18"/>
      <c r="AV478" s="18"/>
      <c r="AW478" s="18"/>
      <c r="AX478" s="18"/>
      <c r="AY478" s="18"/>
      <c r="AZ478" s="18"/>
      <c r="BA478" s="18"/>
      <c r="BB478" s="18"/>
      <c r="BC478" s="18"/>
      <c r="BD478" s="18"/>
      <c r="BE478" s="18"/>
      <c r="BF478" s="18"/>
      <c r="BG478" s="18"/>
      <c r="BH478" s="18"/>
      <c r="BI478" s="18"/>
      <c r="BJ478" s="18"/>
      <c r="BK478" s="18"/>
      <c r="BL478" s="18"/>
      <c r="BM478" s="18"/>
      <c r="BN478" s="18"/>
      <c r="BO478" s="18"/>
    </row>
    <row r="479" spans="1:67" s="28" customFormat="1" ht="15" hidden="1" customHeight="1">
      <c r="A479" s="23">
        <f>IF(totaal!A315=0,"",totaal!A315)</f>
        <v>476</v>
      </c>
      <c r="B479" s="24"/>
      <c r="C479" s="25" t="str">
        <f>IF(totaal!C326=0,"",totaal!C326)</f>
        <v>Buitenluchtrooster</v>
      </c>
      <c r="D479" s="25" t="str">
        <f>IF(totaal!D326=0,"",totaal!D326)</f>
        <v>Interland Techniek</v>
      </c>
      <c r="E479" s="25" t="str">
        <f>IF(totaal!E326=0,"",totaal!E326)</f>
        <v>IT559 ø200</v>
      </c>
      <c r="F479" s="25" t="str">
        <f>IF(totaal!F326=0,"",totaal!F326)</f>
        <v>BGA B17</v>
      </c>
      <c r="G479" s="51" t="str">
        <f>IF(totaal!G326=0,"",totaal!G326)</f>
        <v>RAL 9006, aluminium</v>
      </c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  <c r="Y479" s="18"/>
      <c r="Z479" s="18"/>
      <c r="AA479" s="18"/>
      <c r="AB479" s="18"/>
      <c r="AC479" s="18"/>
      <c r="AD479" s="18"/>
      <c r="AE479" s="18"/>
      <c r="AF479" s="18"/>
      <c r="AG479" s="18"/>
      <c r="AH479" s="18"/>
      <c r="AI479" s="18"/>
      <c r="AJ479" s="18"/>
      <c r="AK479" s="18"/>
      <c r="AL479" s="18"/>
      <c r="AM479" s="18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  <c r="AZ479" s="18"/>
      <c r="BA479" s="18"/>
      <c r="BB479" s="18"/>
      <c r="BC479" s="18"/>
      <c r="BD479" s="18"/>
      <c r="BE479" s="18"/>
      <c r="BF479" s="18"/>
      <c r="BG479" s="18"/>
      <c r="BH479" s="18"/>
      <c r="BI479" s="18"/>
      <c r="BJ479" s="18"/>
      <c r="BK479" s="18"/>
      <c r="BL479" s="18"/>
      <c r="BM479" s="18"/>
      <c r="BN479" s="18"/>
      <c r="BO479" s="18"/>
    </row>
    <row r="480" spans="1:67" s="28" customFormat="1" ht="15" hidden="1" customHeight="1">
      <c r="A480" s="23">
        <f>IF(totaal!A316=0,"",totaal!A316)</f>
        <v>477</v>
      </c>
      <c r="B480" s="24"/>
      <c r="C480" s="25" t="str">
        <f>IF(totaal!C327=0,"",totaal!C327)</f>
        <v>Wandrooster</v>
      </c>
      <c r="D480" s="25" t="str">
        <f>IF(totaal!D327=0,"",totaal!D327)</f>
        <v>Trox</v>
      </c>
      <c r="E480" s="25" t="str">
        <f>IF(totaal!E327=0,"",totaal!E327)</f>
        <v>TRS 600x300</v>
      </c>
      <c r="F480" s="25" t="str">
        <f>IF(totaal!F327=0,"",totaal!F327)</f>
        <v>toevoerlucht expeditie</v>
      </c>
      <c r="G480" s="51" t="str">
        <f>IF(totaal!G327=0,"",totaal!G327)</f>
        <v>Thermisch verzinkt</v>
      </c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  <c r="Y480" s="18"/>
      <c r="Z480" s="18"/>
      <c r="AA480" s="18"/>
      <c r="AB480" s="18"/>
      <c r="AC480" s="18"/>
      <c r="AD480" s="18"/>
      <c r="AE480" s="18"/>
      <c r="AF480" s="18"/>
      <c r="AG480" s="18"/>
      <c r="AH480" s="18"/>
      <c r="AI480" s="18"/>
      <c r="AJ480" s="18"/>
      <c r="AK480" s="18"/>
      <c r="AL480" s="18"/>
      <c r="AM480" s="18"/>
      <c r="AN480" s="18"/>
      <c r="AO480" s="18"/>
      <c r="AP480" s="18"/>
      <c r="AQ480" s="18"/>
      <c r="AR480" s="18"/>
      <c r="AS480" s="18"/>
      <c r="AT480" s="18"/>
      <c r="AU480" s="18"/>
      <c r="AV480" s="18"/>
      <c r="AW480" s="18"/>
      <c r="AX480" s="18"/>
      <c r="AY480" s="18"/>
      <c r="AZ480" s="18"/>
      <c r="BA480" s="18"/>
      <c r="BB480" s="18"/>
      <c r="BC480" s="18"/>
      <c r="BD480" s="18"/>
      <c r="BE480" s="18"/>
      <c r="BF480" s="18"/>
      <c r="BG480" s="18"/>
      <c r="BH480" s="18"/>
      <c r="BI480" s="18"/>
      <c r="BJ480" s="18"/>
      <c r="BK480" s="18"/>
      <c r="BL480" s="18"/>
      <c r="BM480" s="18"/>
      <c r="BN480" s="18"/>
      <c r="BO480" s="18"/>
    </row>
    <row r="481" spans="1:67" s="28" customFormat="1" ht="15" hidden="1" customHeight="1">
      <c r="A481" s="23">
        <f>IF(totaal!A317=0,"",totaal!A317)</f>
        <v>478</v>
      </c>
      <c r="B481" s="24"/>
      <c r="C481" s="25" t="str">
        <f>IF(totaal!C328=0,"",totaal!C328)</f>
        <v>Buitenluchtrooster</v>
      </c>
      <c r="D481" s="25" t="str">
        <f>IF(totaal!D328=0,"",totaal!D328)</f>
        <v>JAZO</v>
      </c>
      <c r="E481" s="25" t="str">
        <f>IF(totaal!E328=0,"",totaal!E328)</f>
        <v>afm. 1500x1000 (aanzuigrooster TR bwd.D)</v>
      </c>
      <c r="F481" s="25" t="str">
        <f>IF(totaal!F328=0,"",totaal!F328)</f>
        <v/>
      </c>
      <c r="G481" s="51" t="str">
        <f>IF(totaal!G328=0,"",totaal!G328)</f>
        <v/>
      </c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  <c r="Y481" s="18"/>
      <c r="Z481" s="18"/>
      <c r="AA481" s="18"/>
      <c r="AB481" s="18"/>
      <c r="AC481" s="18"/>
      <c r="AD481" s="18"/>
      <c r="AE481" s="18"/>
      <c r="AF481" s="18"/>
      <c r="AG481" s="18"/>
      <c r="AH481" s="18"/>
      <c r="AI481" s="18"/>
      <c r="AJ481" s="18"/>
      <c r="AK481" s="18"/>
      <c r="AL481" s="18"/>
      <c r="AM481" s="18"/>
      <c r="AN481" s="18"/>
      <c r="AO481" s="18"/>
      <c r="AP481" s="18"/>
      <c r="AQ481" s="18"/>
      <c r="AR481" s="18"/>
      <c r="AS481" s="18"/>
      <c r="AT481" s="18"/>
      <c r="AU481" s="18"/>
      <c r="AV481" s="18"/>
      <c r="AW481" s="18"/>
      <c r="AX481" s="18"/>
      <c r="AY481" s="18"/>
      <c r="AZ481" s="18"/>
      <c r="BA481" s="18"/>
      <c r="BB481" s="18"/>
      <c r="BC481" s="18"/>
      <c r="BD481" s="18"/>
      <c r="BE481" s="18"/>
      <c r="BF481" s="18"/>
      <c r="BG481" s="18"/>
      <c r="BH481" s="18"/>
      <c r="BI481" s="18"/>
      <c r="BJ481" s="18"/>
      <c r="BK481" s="18"/>
      <c r="BL481" s="18"/>
      <c r="BM481" s="18"/>
      <c r="BN481" s="18"/>
      <c r="BO481" s="18"/>
    </row>
    <row r="482" spans="1:67" s="28" customFormat="1" ht="15" hidden="1" customHeight="1">
      <c r="A482" s="23">
        <f>IF(totaal!A318=0,"",totaal!A318)</f>
        <v>479</v>
      </c>
      <c r="B482" s="24"/>
      <c r="C482" s="25" t="str">
        <f>IF(totaal!C329=0,"",totaal!C329)</f>
        <v>Buitenluchtrooster</v>
      </c>
      <c r="D482" s="25" t="str">
        <f>IF(totaal!D329=0,"",totaal!D329)</f>
        <v>JAZO</v>
      </c>
      <c r="E482" s="25" t="str">
        <f>IF(totaal!E329=0,"",totaal!E329)</f>
        <v>afm. 600x400</v>
      </c>
      <c r="F482" s="25" t="str">
        <f>IF(totaal!F329=0,"",totaal!F329)</f>
        <v/>
      </c>
      <c r="G482" s="51" t="str">
        <f>IF(totaal!G329=0,"",totaal!G329)</f>
        <v/>
      </c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  <c r="Y482" s="18"/>
      <c r="Z482" s="18"/>
      <c r="AA482" s="18"/>
      <c r="AB482" s="18"/>
      <c r="AC482" s="18"/>
      <c r="AD482" s="18"/>
      <c r="AE482" s="18"/>
      <c r="AF482" s="18"/>
      <c r="AG482" s="18"/>
      <c r="AH482" s="18"/>
      <c r="AI482" s="18"/>
      <c r="AJ482" s="18"/>
      <c r="AK482" s="18"/>
      <c r="AL482" s="18"/>
      <c r="AM482" s="18"/>
      <c r="AN482" s="18"/>
      <c r="AO482" s="18"/>
      <c r="AP482" s="18"/>
      <c r="AQ482" s="18"/>
      <c r="AR482" s="18"/>
      <c r="AS482" s="18"/>
      <c r="AT482" s="18"/>
      <c r="AU482" s="18"/>
      <c r="AV482" s="18"/>
      <c r="AW482" s="18"/>
      <c r="AX482" s="18"/>
      <c r="AY482" s="18"/>
      <c r="AZ482" s="18"/>
      <c r="BA482" s="18"/>
      <c r="BB482" s="18"/>
      <c r="BC482" s="18"/>
      <c r="BD482" s="18"/>
      <c r="BE482" s="18"/>
      <c r="BF482" s="18"/>
      <c r="BG482" s="18"/>
      <c r="BH482" s="18"/>
      <c r="BI482" s="18"/>
      <c r="BJ482" s="18"/>
      <c r="BK482" s="18"/>
      <c r="BL482" s="18"/>
      <c r="BM482" s="18"/>
      <c r="BN482" s="18"/>
      <c r="BO482" s="18"/>
    </row>
    <row r="483" spans="1:67" s="28" customFormat="1" ht="15" hidden="1" customHeight="1">
      <c r="A483" s="23" t="e">
        <f>IF(totaal!#REF!=0,"",totaal!#REF!)</f>
        <v>#REF!</v>
      </c>
      <c r="B483" s="24"/>
      <c r="C483" s="25" t="str">
        <f>IF(totaal!C330=0,"",totaal!C330)</f>
        <v>Buitenluchtrooster</v>
      </c>
      <c r="D483" s="25" t="str">
        <f>IF(totaal!D330=0,"",totaal!D330)</f>
        <v>Ducowall 50z</v>
      </c>
      <c r="E483" s="25" t="str">
        <f>IF(totaal!E330=0,"",totaal!E330)</f>
        <v>levering derden</v>
      </c>
      <c r="F483" s="25" t="str">
        <f>IF(totaal!F330=0,"",totaal!F330)</f>
        <v/>
      </c>
      <c r="G483" s="51" t="str">
        <f>IF(totaal!G330=0,"",totaal!G330)</f>
        <v/>
      </c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  <c r="Y483" s="18"/>
      <c r="Z483" s="18"/>
      <c r="AA483" s="18"/>
      <c r="AB483" s="18"/>
      <c r="AC483" s="18"/>
      <c r="AD483" s="18"/>
      <c r="AE483" s="18"/>
      <c r="AF483" s="18"/>
      <c r="AG483" s="18"/>
      <c r="AH483" s="18"/>
      <c r="AI483" s="18"/>
      <c r="AJ483" s="18"/>
      <c r="AK483" s="18"/>
      <c r="AL483" s="18"/>
      <c r="AM483" s="18"/>
      <c r="AN483" s="18"/>
      <c r="AO483" s="18"/>
      <c r="AP483" s="18"/>
      <c r="AQ483" s="18"/>
      <c r="AR483" s="18"/>
      <c r="AS483" s="18"/>
      <c r="AT483" s="18"/>
      <c r="AU483" s="18"/>
      <c r="AV483" s="18"/>
      <c r="AW483" s="18"/>
      <c r="AX483" s="18"/>
      <c r="AY483" s="18"/>
      <c r="AZ483" s="18"/>
      <c r="BA483" s="18"/>
      <c r="BB483" s="18"/>
      <c r="BC483" s="18"/>
      <c r="BD483" s="18"/>
      <c r="BE483" s="18"/>
      <c r="BF483" s="18"/>
      <c r="BG483" s="18"/>
      <c r="BH483" s="18"/>
      <c r="BI483" s="18"/>
      <c r="BJ483" s="18"/>
      <c r="BK483" s="18"/>
      <c r="BL483" s="18"/>
      <c r="BM483" s="18"/>
      <c r="BN483" s="18"/>
      <c r="BO483" s="18"/>
    </row>
    <row r="484" spans="1:67" s="28" customFormat="1" ht="15" hidden="1" customHeight="1">
      <c r="A484" s="23">
        <f>IF(totaal!A319=0,"",totaal!A319)</f>
        <v>481</v>
      </c>
      <c r="B484" s="24"/>
      <c r="C484" s="25" t="str">
        <f>IF(totaal!C331=0,"",totaal!C331)</f>
        <v>Buitenluchtrooster</v>
      </c>
      <c r="D484" s="25" t="str">
        <f>IF(totaal!D331=0,"",totaal!D331)</f>
        <v>JAZO</v>
      </c>
      <c r="E484" s="25" t="str">
        <f>IF(totaal!E331=0,"",totaal!E331)</f>
        <v>afm.: 1225x1225</v>
      </c>
      <c r="F484" s="25" t="str">
        <f>IF(totaal!F331=0,"",totaal!F331)</f>
        <v/>
      </c>
      <c r="G484" s="51" t="str">
        <f>IF(totaal!G331=0,"",totaal!G331)</f>
        <v/>
      </c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  <c r="Y484" s="18"/>
      <c r="Z484" s="18"/>
      <c r="AA484" s="18"/>
      <c r="AB484" s="18"/>
      <c r="AC484" s="18"/>
      <c r="AD484" s="18"/>
      <c r="AE484" s="18"/>
      <c r="AF484" s="18"/>
      <c r="AG484" s="18"/>
      <c r="AH484" s="18"/>
      <c r="AI484" s="18"/>
      <c r="AJ484" s="18"/>
      <c r="AK484" s="18"/>
      <c r="AL484" s="18"/>
      <c r="AM484" s="18"/>
      <c r="AN484" s="18"/>
      <c r="AO484" s="18"/>
      <c r="AP484" s="18"/>
      <c r="AQ484" s="18"/>
      <c r="AR484" s="18"/>
      <c r="AS484" s="18"/>
      <c r="AT484" s="18"/>
      <c r="AU484" s="18"/>
      <c r="AV484" s="18"/>
      <c r="AW484" s="18"/>
      <c r="AX484" s="18"/>
      <c r="AY484" s="18"/>
      <c r="AZ484" s="18"/>
      <c r="BA484" s="18"/>
      <c r="BB484" s="18"/>
      <c r="BC484" s="18"/>
      <c r="BD484" s="18"/>
      <c r="BE484" s="18"/>
      <c r="BF484" s="18"/>
      <c r="BG484" s="18"/>
      <c r="BH484" s="18"/>
      <c r="BI484" s="18"/>
      <c r="BJ484" s="18"/>
      <c r="BK484" s="18"/>
      <c r="BL484" s="18"/>
      <c r="BM484" s="18"/>
      <c r="BN484" s="18"/>
      <c r="BO484" s="18"/>
    </row>
    <row r="485" spans="1:67" s="28" customFormat="1" ht="15" hidden="1" customHeight="1">
      <c r="A485" s="23" t="e">
        <f>IF(totaal!#REF!=0,"",totaal!#REF!)</f>
        <v>#REF!</v>
      </c>
      <c r="B485" s="24"/>
      <c r="C485" s="25" t="str">
        <f>IF(totaal!C332=0,"",totaal!C332)</f>
        <v>Buitenluchtrooster</v>
      </c>
      <c r="D485" s="25" t="str">
        <f>IF(totaal!D332=0,"",totaal!D332)</f>
        <v>JAZO</v>
      </c>
      <c r="E485" s="25" t="str">
        <f>IF(totaal!E332=0,"",totaal!E332)</f>
        <v>afm.: 1625x1425  (LBK8 publiekshal)</v>
      </c>
      <c r="F485" s="25" t="str">
        <f>IF(totaal!F332=0,"",totaal!F332)</f>
        <v/>
      </c>
      <c r="G485" s="51" t="str">
        <f>IF(totaal!G332=0,"",totaal!G332)</f>
        <v/>
      </c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  <c r="Y485" s="18"/>
      <c r="Z485" s="18"/>
      <c r="AA485" s="18"/>
      <c r="AB485" s="18"/>
      <c r="AC485" s="18"/>
      <c r="AD485" s="18"/>
      <c r="AE485" s="18"/>
      <c r="AF485" s="18"/>
      <c r="AG485" s="18"/>
      <c r="AH485" s="18"/>
      <c r="AI485" s="18"/>
      <c r="AJ485" s="18"/>
      <c r="AK485" s="18"/>
      <c r="AL485" s="18"/>
      <c r="AM485" s="18"/>
      <c r="AN485" s="18"/>
      <c r="AO485" s="18"/>
      <c r="AP485" s="18"/>
      <c r="AQ485" s="18"/>
      <c r="AR485" s="18"/>
      <c r="AS485" s="18"/>
      <c r="AT485" s="18"/>
      <c r="AU485" s="18"/>
      <c r="AV485" s="18"/>
      <c r="AW485" s="18"/>
      <c r="AX485" s="18"/>
      <c r="AY485" s="18"/>
      <c r="AZ485" s="18"/>
      <c r="BA485" s="18"/>
      <c r="BB485" s="18"/>
      <c r="BC485" s="18"/>
      <c r="BD485" s="18"/>
      <c r="BE485" s="18"/>
      <c r="BF485" s="18"/>
      <c r="BG485" s="18"/>
      <c r="BH485" s="18"/>
      <c r="BI485" s="18"/>
      <c r="BJ485" s="18"/>
      <c r="BK485" s="18"/>
      <c r="BL485" s="18"/>
      <c r="BM485" s="18"/>
      <c r="BN485" s="18"/>
      <c r="BO485" s="18"/>
    </row>
    <row r="486" spans="1:67" s="28" customFormat="1" ht="15" hidden="1" customHeight="1">
      <c r="A486" s="23" t="e">
        <f>IF(totaal!#REF!=0,"",totaal!#REF!)</f>
        <v>#REF!</v>
      </c>
      <c r="B486" s="24"/>
      <c r="C486" s="25" t="str">
        <f>IF(totaal!C333=0,"",totaal!C333)</f>
        <v>Buitenluchtrooster</v>
      </c>
      <c r="D486" s="25" t="str">
        <f>IF(totaal!D333=0,"",totaal!D333)</f>
        <v>JAZO</v>
      </c>
      <c r="E486" s="25" t="str">
        <f>IF(totaal!E333=0,"",totaal!E333)</f>
        <v>afm.: 1225x1025</v>
      </c>
      <c r="F486" s="25" t="str">
        <f>IF(totaal!F333=0,"",totaal!F333)</f>
        <v/>
      </c>
      <c r="G486" s="51" t="str">
        <f>IF(totaal!G333=0,"",totaal!G333)</f>
        <v/>
      </c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8"/>
      <c r="AM486" s="18"/>
      <c r="AN486" s="18"/>
      <c r="AO486" s="18"/>
      <c r="AP486" s="18"/>
      <c r="AQ486" s="18"/>
      <c r="AR486" s="18"/>
      <c r="AS486" s="18"/>
      <c r="AT486" s="18"/>
      <c r="AU486" s="18"/>
      <c r="AV486" s="18"/>
      <c r="AW486" s="18"/>
      <c r="AX486" s="18"/>
      <c r="AY486" s="18"/>
      <c r="AZ486" s="18"/>
      <c r="BA486" s="18"/>
      <c r="BB486" s="18"/>
      <c r="BC486" s="18"/>
      <c r="BD486" s="18"/>
      <c r="BE486" s="18"/>
      <c r="BF486" s="18"/>
      <c r="BG486" s="18"/>
      <c r="BH486" s="18"/>
      <c r="BI486" s="18"/>
      <c r="BJ486" s="18"/>
      <c r="BK486" s="18"/>
      <c r="BL486" s="18"/>
      <c r="BM486" s="18"/>
      <c r="BN486" s="18"/>
      <c r="BO486" s="18"/>
    </row>
    <row r="487" spans="1:67" s="28" customFormat="1" ht="15" hidden="1" customHeight="1">
      <c r="A487" s="23">
        <f>IF(totaal!A320=0,"",totaal!A320)</f>
        <v>484</v>
      </c>
      <c r="B487" s="24"/>
      <c r="C487" s="25" t="str">
        <f>IF(totaal!C334=0,"",totaal!C334)</f>
        <v>Buitenluchtrooster</v>
      </c>
      <c r="D487" s="25" t="str">
        <f>IF(totaal!D334=0,"",totaal!D334)</f>
        <v>JAZO</v>
      </c>
      <c r="E487" s="25" t="str">
        <f>IF(totaal!E334=0,"",totaal!E334)</f>
        <v>afm.: 2025x1625 (LBK1/LBK2)</v>
      </c>
      <c r="F487" s="25" t="str">
        <f>IF(totaal!F334=0,"",totaal!F334)</f>
        <v/>
      </c>
      <c r="G487" s="51" t="str">
        <f>IF(totaal!G334=0,"",totaal!G334)</f>
        <v/>
      </c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  <c r="Y487" s="18"/>
      <c r="Z487" s="18"/>
      <c r="AA487" s="18"/>
      <c r="AB487" s="18"/>
      <c r="AC487" s="18"/>
      <c r="AD487" s="18"/>
      <c r="AE487" s="18"/>
      <c r="AF487" s="18"/>
      <c r="AG487" s="18"/>
      <c r="AH487" s="18"/>
      <c r="AI487" s="18"/>
      <c r="AJ487" s="18"/>
      <c r="AK487" s="18"/>
      <c r="AL487" s="18"/>
      <c r="AM487" s="18"/>
      <c r="AN487" s="18"/>
      <c r="AO487" s="18"/>
      <c r="AP487" s="18"/>
      <c r="AQ487" s="18"/>
      <c r="AR487" s="18"/>
      <c r="AS487" s="18"/>
      <c r="AT487" s="18"/>
      <c r="AU487" s="18"/>
      <c r="AV487" s="18"/>
      <c r="AW487" s="18"/>
      <c r="AX487" s="18"/>
      <c r="AY487" s="18"/>
      <c r="AZ487" s="18"/>
      <c r="BA487" s="18"/>
      <c r="BB487" s="18"/>
      <c r="BC487" s="18"/>
      <c r="BD487" s="18"/>
      <c r="BE487" s="18"/>
      <c r="BF487" s="18"/>
      <c r="BG487" s="18"/>
      <c r="BH487" s="18"/>
      <c r="BI487" s="18"/>
      <c r="BJ487" s="18"/>
      <c r="BK487" s="18"/>
      <c r="BL487" s="18"/>
      <c r="BM487" s="18"/>
      <c r="BN487" s="18"/>
      <c r="BO487" s="18"/>
    </row>
    <row r="488" spans="1:67" s="28" customFormat="1" ht="15" hidden="1" customHeight="1">
      <c r="A488" s="23">
        <f>IF(totaal!A321=0,"",totaal!A321)</f>
        <v>485</v>
      </c>
      <c r="B488" s="24"/>
      <c r="C488" s="25" t="str">
        <f>IF(totaal!C335=0,"",totaal!C335)</f>
        <v>Buitenluchtrooster</v>
      </c>
      <c r="D488" s="25" t="str">
        <f>IF(totaal!D335=0,"",totaal!D335)</f>
        <v>JAZO</v>
      </c>
      <c r="E488" s="25" t="str">
        <f>IF(totaal!E335=0,"",totaal!E335)</f>
        <v>afm.: 1825x1625 (LBK3)</v>
      </c>
      <c r="F488" s="25" t="str">
        <f>IF(totaal!F335=0,"",totaal!F335)</f>
        <v/>
      </c>
      <c r="G488" s="51" t="str">
        <f>IF(totaal!G335=0,"",totaal!G335)</f>
        <v/>
      </c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  <c r="Y488" s="18"/>
      <c r="Z488" s="18"/>
      <c r="AA488" s="18"/>
      <c r="AB488" s="18"/>
      <c r="AC488" s="18"/>
      <c r="AD488" s="18"/>
      <c r="AE488" s="18"/>
      <c r="AF488" s="18"/>
      <c r="AG488" s="18"/>
      <c r="AH488" s="18"/>
      <c r="AI488" s="18"/>
      <c r="AJ488" s="18"/>
      <c r="AK488" s="18"/>
      <c r="AL488" s="18"/>
      <c r="AM488" s="18"/>
      <c r="AN488" s="18"/>
      <c r="AO488" s="18"/>
      <c r="AP488" s="18"/>
      <c r="AQ488" s="18"/>
      <c r="AR488" s="18"/>
      <c r="AS488" s="18"/>
      <c r="AT488" s="18"/>
      <c r="AU488" s="18"/>
      <c r="AV488" s="18"/>
      <c r="AW488" s="18"/>
      <c r="AX488" s="18"/>
      <c r="AY488" s="18"/>
      <c r="AZ488" s="18"/>
      <c r="BA488" s="18"/>
      <c r="BB488" s="18"/>
      <c r="BC488" s="18"/>
      <c r="BD488" s="18"/>
      <c r="BE488" s="18"/>
      <c r="BF488" s="18"/>
      <c r="BG488" s="18"/>
      <c r="BH488" s="18"/>
      <c r="BI488" s="18"/>
      <c r="BJ488" s="18"/>
      <c r="BK488" s="18"/>
      <c r="BL488" s="18"/>
      <c r="BM488" s="18"/>
      <c r="BN488" s="18"/>
      <c r="BO488" s="18"/>
    </row>
    <row r="489" spans="1:67" s="28" customFormat="1" ht="15" hidden="1" customHeight="1">
      <c r="A489" s="23">
        <f>IF(totaal!A322=0,"",totaal!A322)</f>
        <v>486</v>
      </c>
      <c r="B489" s="24"/>
      <c r="C489" s="25" t="str">
        <f>IF(totaal!C336=0,"",totaal!C336)</f>
        <v>Buitenluchtrooster</v>
      </c>
      <c r="D489" s="25" t="str">
        <f>IF(totaal!D336=0,"",totaal!D336)</f>
        <v>Waterloo</v>
      </c>
      <c r="E489" s="25" t="str">
        <f>IF(totaal!E336=0,"",totaal!E336)</f>
        <v>afm.: 600x600 (Condensor BDD)</v>
      </c>
      <c r="F489" s="25" t="str">
        <f>IF(totaal!F336=0,"",totaal!F336)</f>
        <v/>
      </c>
      <c r="G489" s="51" t="str">
        <f>IF(totaal!G336=0,"",totaal!G336)</f>
        <v/>
      </c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  <c r="Y489" s="18"/>
      <c r="Z489" s="18"/>
      <c r="AA489" s="18"/>
      <c r="AB489" s="18"/>
      <c r="AC489" s="18"/>
      <c r="AD489" s="18"/>
      <c r="AE489" s="18"/>
      <c r="AF489" s="18"/>
      <c r="AG489" s="18"/>
      <c r="AH489" s="18"/>
      <c r="AI489" s="18"/>
      <c r="AJ489" s="18"/>
      <c r="AK489" s="18"/>
      <c r="AL489" s="18"/>
      <c r="AM489" s="18"/>
      <c r="AN489" s="18"/>
      <c r="AO489" s="18"/>
      <c r="AP489" s="18"/>
      <c r="AQ489" s="18"/>
      <c r="AR489" s="18"/>
      <c r="AS489" s="18"/>
      <c r="AT489" s="18"/>
      <c r="AU489" s="18"/>
      <c r="AV489" s="18"/>
      <c r="AW489" s="18"/>
      <c r="AX489" s="18"/>
      <c r="AY489" s="18"/>
      <c r="AZ489" s="18"/>
      <c r="BA489" s="18"/>
      <c r="BB489" s="18"/>
      <c r="BC489" s="18"/>
      <c r="BD489" s="18"/>
      <c r="BE489" s="18"/>
      <c r="BF489" s="18"/>
      <c r="BG489" s="18"/>
      <c r="BH489" s="18"/>
      <c r="BI489" s="18"/>
      <c r="BJ489" s="18"/>
      <c r="BK489" s="18"/>
      <c r="BL489" s="18"/>
      <c r="BM489" s="18"/>
      <c r="BN489" s="18"/>
      <c r="BO489" s="18"/>
    </row>
    <row r="490" spans="1:67" s="28" customFormat="1" ht="15" hidden="1" customHeight="1">
      <c r="A490" s="23">
        <f>IF(totaal!A323=0,"",totaal!A323)</f>
        <v>487</v>
      </c>
      <c r="B490" s="24"/>
      <c r="C490" s="25" t="str">
        <f>IF(totaal!C337=0,"",totaal!C337)</f>
        <v>Buitenluchtrooster</v>
      </c>
      <c r="D490" s="25" t="str">
        <f>IF(totaal!D337=0,"",totaal!D337)</f>
        <v>Waterloo</v>
      </c>
      <c r="E490" s="25" t="str">
        <f>IF(totaal!E337=0,"",totaal!E337)</f>
        <v>afm.: 1000x1000 (LBK 16)</v>
      </c>
      <c r="F490" s="25" t="str">
        <f>IF(totaal!F337=0,"",totaal!F337)</f>
        <v/>
      </c>
      <c r="G490" s="51" t="str">
        <f>IF(totaal!G337=0,"",totaal!G337)</f>
        <v/>
      </c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  <c r="Y490" s="18"/>
      <c r="Z490" s="18"/>
      <c r="AA490" s="18"/>
      <c r="AB490" s="18"/>
      <c r="AC490" s="18"/>
      <c r="AD490" s="18"/>
      <c r="AE490" s="18"/>
      <c r="AF490" s="18"/>
      <c r="AG490" s="18"/>
      <c r="AH490" s="18"/>
      <c r="AI490" s="18"/>
      <c r="AJ490" s="18"/>
      <c r="AK490" s="18"/>
      <c r="AL490" s="18"/>
      <c r="AM490" s="18"/>
      <c r="AN490" s="18"/>
      <c r="AO490" s="18"/>
      <c r="AP490" s="18"/>
      <c r="AQ490" s="18"/>
      <c r="AR490" s="18"/>
      <c r="AS490" s="18"/>
      <c r="AT490" s="18"/>
      <c r="AU490" s="18"/>
      <c r="AV490" s="18"/>
      <c r="AW490" s="18"/>
      <c r="AX490" s="18"/>
      <c r="AY490" s="18"/>
      <c r="AZ490" s="18"/>
      <c r="BA490" s="18"/>
      <c r="BB490" s="18"/>
      <c r="BC490" s="18"/>
      <c r="BD490" s="18"/>
      <c r="BE490" s="18"/>
      <c r="BF490" s="18"/>
      <c r="BG490" s="18"/>
      <c r="BH490" s="18"/>
      <c r="BI490" s="18"/>
      <c r="BJ490" s="18"/>
      <c r="BK490" s="18"/>
      <c r="BL490" s="18"/>
      <c r="BM490" s="18"/>
      <c r="BN490" s="18"/>
      <c r="BO490" s="18"/>
    </row>
    <row r="491" spans="1:67" s="28" customFormat="1" ht="15" hidden="1" customHeight="1">
      <c r="A491" s="23">
        <f>IF(totaal!A324=0,"",totaal!A324)</f>
        <v>488</v>
      </c>
      <c r="B491" s="24"/>
      <c r="C491" s="25" t="str">
        <f>IF(totaal!C338=0,"",totaal!C338)</f>
        <v>VAV-regelaar</v>
      </c>
      <c r="D491" s="25" t="str">
        <f>IF(totaal!D338=0,"",totaal!D338)</f>
        <v>Trox</v>
      </c>
      <c r="E491" s="25" t="str">
        <f>IF(totaal!E338=0,"",totaal!E338)</f>
        <v>TVR-Easy / 315 / D2, Gewicht=4,8kg</v>
      </c>
      <c r="F491" s="25" t="str">
        <f>IF(totaal!F338=0,"",totaal!F338)</f>
        <v/>
      </c>
      <c r="G491" s="51" t="str">
        <f>IF(totaal!G338=0,"",totaal!G338)</f>
        <v/>
      </c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  <c r="Y491" s="18"/>
      <c r="Z491" s="18"/>
      <c r="AA491" s="18"/>
      <c r="AB491" s="18"/>
      <c r="AC491" s="18"/>
      <c r="AD491" s="18"/>
      <c r="AE491" s="18"/>
      <c r="AF491" s="18"/>
      <c r="AG491" s="18"/>
      <c r="AH491" s="18"/>
      <c r="AI491" s="18"/>
      <c r="AJ491" s="18"/>
      <c r="AK491" s="18"/>
      <c r="AL491" s="18"/>
      <c r="AM491" s="18"/>
      <c r="AN491" s="18"/>
      <c r="AO491" s="18"/>
      <c r="AP491" s="18"/>
      <c r="AQ491" s="18"/>
      <c r="AR491" s="18"/>
      <c r="AS491" s="18"/>
      <c r="AT491" s="18"/>
      <c r="AU491" s="18"/>
      <c r="AV491" s="18"/>
      <c r="AW491" s="18"/>
      <c r="AX491" s="18"/>
      <c r="AY491" s="18"/>
      <c r="AZ491" s="18"/>
      <c r="BA491" s="18"/>
      <c r="BB491" s="18"/>
      <c r="BC491" s="18"/>
      <c r="BD491" s="18"/>
      <c r="BE491" s="18"/>
      <c r="BF491" s="18"/>
      <c r="BG491" s="18"/>
      <c r="BH491" s="18"/>
      <c r="BI491" s="18"/>
      <c r="BJ491" s="18"/>
      <c r="BK491" s="18"/>
      <c r="BL491" s="18"/>
      <c r="BM491" s="18"/>
      <c r="BN491" s="18"/>
      <c r="BO491" s="18"/>
    </row>
    <row r="492" spans="1:67" s="28" customFormat="1" ht="15" hidden="1" customHeight="1">
      <c r="A492" s="23">
        <f>IF(totaal!A325=0,"",totaal!A325)</f>
        <v>489</v>
      </c>
      <c r="B492" s="24"/>
      <c r="C492" s="25" t="str">
        <f>IF(totaal!C339=0,"",totaal!C339)</f>
        <v>VAV-regelaar</v>
      </c>
      <c r="D492" s="25" t="str">
        <f>IF(totaal!D339=0,"",totaal!D339)</f>
        <v>Trox</v>
      </c>
      <c r="E492" s="25" t="str">
        <f>IF(totaal!E339=0,"",totaal!E339)</f>
        <v>TVJ-Easy / 600x200, Gewicht=13kg</v>
      </c>
      <c r="F492" s="25" t="str">
        <f>IF(totaal!F339=0,"",totaal!F339)</f>
        <v/>
      </c>
      <c r="G492" s="51" t="str">
        <f>IF(totaal!G339=0,"",totaal!G339)</f>
        <v/>
      </c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  <c r="Y492" s="18"/>
      <c r="Z492" s="18"/>
      <c r="AA492" s="18"/>
      <c r="AB492" s="18"/>
      <c r="AC492" s="18"/>
      <c r="AD492" s="18"/>
      <c r="AE492" s="18"/>
      <c r="AF492" s="18"/>
      <c r="AG492" s="18"/>
      <c r="AH492" s="18"/>
      <c r="AI492" s="18"/>
      <c r="AJ492" s="18"/>
      <c r="AK492" s="18"/>
      <c r="AL492" s="18"/>
      <c r="AM492" s="18"/>
      <c r="AN492" s="18"/>
      <c r="AO492" s="18"/>
      <c r="AP492" s="18"/>
      <c r="AQ492" s="18"/>
      <c r="AR492" s="18"/>
      <c r="AS492" s="18"/>
      <c r="AT492" s="18"/>
      <c r="AU492" s="18"/>
      <c r="AV492" s="18"/>
      <c r="AW492" s="18"/>
      <c r="AX492" s="18"/>
      <c r="AY492" s="18"/>
      <c r="AZ492" s="18"/>
      <c r="BA492" s="18"/>
      <c r="BB492" s="18"/>
      <c r="BC492" s="18"/>
      <c r="BD492" s="18"/>
      <c r="BE492" s="18"/>
      <c r="BF492" s="18"/>
      <c r="BG492" s="18"/>
      <c r="BH492" s="18"/>
      <c r="BI492" s="18"/>
      <c r="BJ492" s="18"/>
      <c r="BK492" s="18"/>
      <c r="BL492" s="18"/>
      <c r="BM492" s="18"/>
      <c r="BN492" s="18"/>
      <c r="BO492" s="18"/>
    </row>
    <row r="493" spans="1:67" s="28" customFormat="1" ht="15" hidden="1" customHeight="1">
      <c r="A493" s="23">
        <f>IF(totaal!A326=0,"",totaal!A326)</f>
        <v>490</v>
      </c>
      <c r="B493" s="24"/>
      <c r="C493" s="25" t="str">
        <f>IF(totaal!C340=0,"",totaal!C340)</f>
        <v>VAV-regelaar</v>
      </c>
      <c r="D493" s="25" t="str">
        <f>IF(totaal!D340=0,"",totaal!D340)</f>
        <v>Trox</v>
      </c>
      <c r="E493" s="25" t="str">
        <f>IF(totaal!E340=0,"",totaal!E340)</f>
        <v>TVJ-Easy / 300x300, Gewicht=10kg</v>
      </c>
      <c r="F493" s="25" t="str">
        <f>IF(totaal!F340=0,"",totaal!F340)</f>
        <v/>
      </c>
      <c r="G493" s="51" t="str">
        <f>IF(totaal!G340=0,"",totaal!G340)</f>
        <v/>
      </c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  <c r="Y493" s="18"/>
      <c r="Z493" s="18"/>
      <c r="AA493" s="18"/>
      <c r="AB493" s="18"/>
      <c r="AC493" s="18"/>
      <c r="AD493" s="18"/>
      <c r="AE493" s="18"/>
      <c r="AF493" s="18"/>
      <c r="AG493" s="18"/>
      <c r="AH493" s="18"/>
      <c r="AI493" s="18"/>
      <c r="AJ493" s="18"/>
      <c r="AK493" s="18"/>
      <c r="AL493" s="18"/>
      <c r="AM493" s="18"/>
      <c r="AN493" s="18"/>
      <c r="AO493" s="18"/>
      <c r="AP493" s="18"/>
      <c r="AQ493" s="18"/>
      <c r="AR493" s="18"/>
      <c r="AS493" s="18"/>
      <c r="AT493" s="18"/>
      <c r="AU493" s="18"/>
      <c r="AV493" s="18"/>
      <c r="AW493" s="18"/>
      <c r="AX493" s="18"/>
      <c r="AY493" s="18"/>
      <c r="AZ493" s="18"/>
      <c r="BA493" s="18"/>
      <c r="BB493" s="18"/>
      <c r="BC493" s="18"/>
      <c r="BD493" s="18"/>
      <c r="BE493" s="18"/>
      <c r="BF493" s="18"/>
      <c r="BG493" s="18"/>
      <c r="BH493" s="18"/>
      <c r="BI493" s="18"/>
      <c r="BJ493" s="18"/>
      <c r="BK493" s="18"/>
      <c r="BL493" s="18"/>
      <c r="BM493" s="18"/>
      <c r="BN493" s="18"/>
      <c r="BO493" s="18"/>
    </row>
    <row r="494" spans="1:67" s="28" customFormat="1" ht="15" hidden="1" customHeight="1">
      <c r="A494" s="23">
        <f>IF(totaal!A327=0,"",totaal!A327)</f>
        <v>491</v>
      </c>
      <c r="B494" s="24"/>
      <c r="C494" s="25" t="str">
        <f>IF(totaal!C341=0,"",totaal!C341)</f>
        <v>VAV-regelaar</v>
      </c>
      <c r="D494" s="25" t="str">
        <f>IF(totaal!D341=0,"",totaal!D341)</f>
        <v>Trox</v>
      </c>
      <c r="E494" s="25" t="str">
        <f>IF(totaal!E341=0,"",totaal!E341)</f>
        <v>TVJ-Easy / 1000x800, Gewicht = 32kg</v>
      </c>
      <c r="F494" s="25" t="str">
        <f>IF(totaal!F341=0,"",totaal!F341)</f>
        <v/>
      </c>
      <c r="G494" s="51" t="str">
        <f>IF(totaal!G341=0,"",totaal!G341)</f>
        <v/>
      </c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  <c r="Y494" s="18"/>
      <c r="Z494" s="18"/>
      <c r="AA494" s="18"/>
      <c r="AB494" s="18"/>
      <c r="AC494" s="18"/>
      <c r="AD494" s="18"/>
      <c r="AE494" s="18"/>
      <c r="AF494" s="18"/>
      <c r="AG494" s="18"/>
      <c r="AH494" s="18"/>
      <c r="AI494" s="18"/>
      <c r="AJ494" s="18"/>
      <c r="AK494" s="18"/>
      <c r="AL494" s="18"/>
      <c r="AM494" s="18"/>
      <c r="AN494" s="18"/>
      <c r="AO494" s="18"/>
      <c r="AP494" s="18"/>
      <c r="AQ494" s="18"/>
      <c r="AR494" s="18"/>
      <c r="AS494" s="18"/>
      <c r="AT494" s="18"/>
      <c r="AU494" s="18"/>
      <c r="AV494" s="18"/>
      <c r="AW494" s="18"/>
      <c r="AX494" s="18"/>
      <c r="AY494" s="18"/>
      <c r="AZ494" s="18"/>
      <c r="BA494" s="18"/>
      <c r="BB494" s="18"/>
      <c r="BC494" s="18"/>
      <c r="BD494" s="18"/>
      <c r="BE494" s="18"/>
      <c r="BF494" s="18"/>
      <c r="BG494" s="18"/>
      <c r="BH494" s="18"/>
      <c r="BI494" s="18"/>
      <c r="BJ494" s="18"/>
      <c r="BK494" s="18"/>
      <c r="BL494" s="18"/>
      <c r="BM494" s="18"/>
      <c r="BN494" s="18"/>
      <c r="BO494" s="18"/>
    </row>
    <row r="495" spans="1:67" s="28" customFormat="1" ht="15" hidden="1" customHeight="1">
      <c r="A495" s="23">
        <f>IF(totaal!A328=0,"",totaal!A328)</f>
        <v>492</v>
      </c>
      <c r="B495" s="24"/>
      <c r="C495" s="25" t="e">
        <f>IF(totaal!#REF!=0,"",totaal!#REF!)</f>
        <v>#REF!</v>
      </c>
      <c r="D495" s="25" t="e">
        <f>IF(totaal!#REF!=0,"",totaal!#REF!)</f>
        <v>#REF!</v>
      </c>
      <c r="E495" s="25" t="e">
        <f>IF(totaal!#REF!=0,"",totaal!#REF!)</f>
        <v>#REF!</v>
      </c>
      <c r="F495" s="25" t="e">
        <f>IF(totaal!#REF!=0,"",totaal!#REF!)</f>
        <v>#REF!</v>
      </c>
      <c r="G495" s="51" t="e">
        <f>IF(totaal!#REF!=0,"",totaal!#REF!)</f>
        <v>#REF!</v>
      </c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  <c r="AL495" s="18"/>
      <c r="AM495" s="18"/>
      <c r="AN495" s="18"/>
      <c r="AO495" s="18"/>
      <c r="AP495" s="18"/>
      <c r="AQ495" s="18"/>
      <c r="AR495" s="18"/>
      <c r="AS495" s="18"/>
      <c r="AT495" s="18"/>
      <c r="AU495" s="18"/>
      <c r="AV495" s="18"/>
      <c r="AW495" s="18"/>
      <c r="AX495" s="18"/>
      <c r="AY495" s="18"/>
      <c r="AZ495" s="18"/>
      <c r="BA495" s="18"/>
      <c r="BB495" s="18"/>
      <c r="BC495" s="18"/>
      <c r="BD495" s="18"/>
      <c r="BE495" s="18"/>
      <c r="BF495" s="18"/>
      <c r="BG495" s="18"/>
      <c r="BH495" s="18"/>
      <c r="BI495" s="18"/>
      <c r="BJ495" s="18"/>
      <c r="BK495" s="18"/>
      <c r="BL495" s="18"/>
      <c r="BM495" s="18"/>
      <c r="BN495" s="18"/>
      <c r="BO495" s="18"/>
    </row>
    <row r="496" spans="1:67" s="28" customFormat="1" ht="15" hidden="1" customHeight="1">
      <c r="A496" s="23">
        <f>IF(totaal!A329=0,"",totaal!A329)</f>
        <v>493</v>
      </c>
      <c r="B496" s="24"/>
      <c r="C496" s="25" t="e">
        <f>IF(totaal!#REF!=0,"",totaal!#REF!)</f>
        <v>#REF!</v>
      </c>
      <c r="D496" s="25" t="e">
        <f>IF(totaal!#REF!=0,"",totaal!#REF!)</f>
        <v>#REF!</v>
      </c>
      <c r="E496" s="25" t="e">
        <f>IF(totaal!#REF!=0,"",totaal!#REF!)</f>
        <v>#REF!</v>
      </c>
      <c r="F496" s="25" t="e">
        <f>IF(totaal!#REF!=0,"",totaal!#REF!)</f>
        <v>#REF!</v>
      </c>
      <c r="G496" s="51" t="e">
        <f>IF(totaal!#REF!=0,"",totaal!#REF!)</f>
        <v>#REF!</v>
      </c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  <c r="Y496" s="18"/>
      <c r="Z496" s="18"/>
      <c r="AA496" s="18"/>
      <c r="AB496" s="18"/>
      <c r="AC496" s="18"/>
      <c r="AD496" s="18"/>
      <c r="AE496" s="18"/>
      <c r="AF496" s="18"/>
      <c r="AG496" s="18"/>
      <c r="AH496" s="18"/>
      <c r="AI496" s="18"/>
      <c r="AJ496" s="18"/>
      <c r="AK496" s="18"/>
      <c r="AL496" s="18"/>
      <c r="AM496" s="18"/>
      <c r="AN496" s="18"/>
      <c r="AO496" s="18"/>
      <c r="AP496" s="18"/>
      <c r="AQ496" s="18"/>
      <c r="AR496" s="18"/>
      <c r="AS496" s="18"/>
      <c r="AT496" s="18"/>
      <c r="AU496" s="18"/>
      <c r="AV496" s="18"/>
      <c r="AW496" s="18"/>
      <c r="AX496" s="18"/>
      <c r="AY496" s="18"/>
      <c r="AZ496" s="18"/>
      <c r="BA496" s="18"/>
      <c r="BB496" s="18"/>
      <c r="BC496" s="18"/>
      <c r="BD496" s="18"/>
      <c r="BE496" s="18"/>
      <c r="BF496" s="18"/>
      <c r="BG496" s="18"/>
      <c r="BH496" s="18"/>
      <c r="BI496" s="18"/>
      <c r="BJ496" s="18"/>
      <c r="BK496" s="18"/>
      <c r="BL496" s="18"/>
      <c r="BM496" s="18"/>
      <c r="BN496" s="18"/>
      <c r="BO496" s="18"/>
    </row>
    <row r="497" spans="1:67" s="28" customFormat="1" ht="15" hidden="1" customHeight="1">
      <c r="A497" s="23">
        <f>IF(totaal!A330=0,"",totaal!A330)</f>
        <v>494</v>
      </c>
      <c r="B497" s="24"/>
      <c r="C497" s="25" t="e">
        <f>IF(totaal!#REF!=0,"",totaal!#REF!)</f>
        <v>#REF!</v>
      </c>
      <c r="D497" s="25" t="e">
        <f>IF(totaal!#REF!=0,"",totaal!#REF!)</f>
        <v>#REF!</v>
      </c>
      <c r="E497" s="25" t="e">
        <f>IF(totaal!#REF!=0,"",totaal!#REF!)</f>
        <v>#REF!</v>
      </c>
      <c r="F497" s="25" t="e">
        <f>IF(totaal!#REF!=0,"",totaal!#REF!)</f>
        <v>#REF!</v>
      </c>
      <c r="G497" s="51" t="e">
        <f>IF(totaal!#REF!=0,"",totaal!#REF!)</f>
        <v>#REF!</v>
      </c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  <c r="Y497" s="18"/>
      <c r="Z497" s="18"/>
      <c r="AA497" s="18"/>
      <c r="AB497" s="18"/>
      <c r="AC497" s="18"/>
      <c r="AD497" s="18"/>
      <c r="AE497" s="18"/>
      <c r="AF497" s="18"/>
      <c r="AG497" s="18"/>
      <c r="AH497" s="18"/>
      <c r="AI497" s="18"/>
      <c r="AJ497" s="18"/>
      <c r="AK497" s="18"/>
      <c r="AL497" s="18"/>
      <c r="AM497" s="18"/>
      <c r="AN497" s="18"/>
      <c r="AO497" s="18"/>
      <c r="AP497" s="18"/>
      <c r="AQ497" s="18"/>
      <c r="AR497" s="18"/>
      <c r="AS497" s="18"/>
      <c r="AT497" s="18"/>
      <c r="AU497" s="18"/>
      <c r="AV497" s="18"/>
      <c r="AW497" s="18"/>
      <c r="AX497" s="18"/>
      <c r="AY497" s="18"/>
      <c r="AZ497" s="18"/>
      <c r="BA497" s="18"/>
      <c r="BB497" s="18"/>
      <c r="BC497" s="18"/>
      <c r="BD497" s="18"/>
      <c r="BE497" s="18"/>
      <c r="BF497" s="18"/>
      <c r="BG497" s="18"/>
      <c r="BH497" s="18"/>
      <c r="BI497" s="18"/>
      <c r="BJ497" s="18"/>
      <c r="BK497" s="18"/>
      <c r="BL497" s="18"/>
      <c r="BM497" s="18"/>
      <c r="BN497" s="18"/>
      <c r="BO497" s="18"/>
    </row>
    <row r="498" spans="1:67" s="28" customFormat="1" ht="15" hidden="1" customHeight="1">
      <c r="A498" s="23">
        <f>IF(totaal!A331=0,"",totaal!A331)</f>
        <v>495</v>
      </c>
      <c r="B498" s="24"/>
      <c r="C498" s="25" t="e">
        <f>IF(totaal!#REF!=0,"",totaal!#REF!)</f>
        <v>#REF!</v>
      </c>
      <c r="D498" s="25" t="e">
        <f>IF(totaal!#REF!=0,"",totaal!#REF!)</f>
        <v>#REF!</v>
      </c>
      <c r="E498" s="25" t="e">
        <f>IF(totaal!#REF!=0,"",totaal!#REF!)</f>
        <v>#REF!</v>
      </c>
      <c r="F498" s="25" t="e">
        <f>IF(totaal!#REF!=0,"",totaal!#REF!)</f>
        <v>#REF!</v>
      </c>
      <c r="G498" s="51" t="e">
        <f>IF(totaal!#REF!=0,"",totaal!#REF!)</f>
        <v>#REF!</v>
      </c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  <c r="Y498" s="18"/>
      <c r="Z498" s="18"/>
      <c r="AA498" s="18"/>
      <c r="AB498" s="18"/>
      <c r="AC498" s="18"/>
      <c r="AD498" s="18"/>
      <c r="AE498" s="18"/>
      <c r="AF498" s="18"/>
      <c r="AG498" s="18"/>
      <c r="AH498" s="18"/>
      <c r="AI498" s="18"/>
      <c r="AJ498" s="18"/>
      <c r="AK498" s="18"/>
      <c r="AL498" s="18"/>
      <c r="AM498" s="18"/>
      <c r="AN498" s="18"/>
      <c r="AO498" s="18"/>
      <c r="AP498" s="18"/>
      <c r="AQ498" s="18"/>
      <c r="AR498" s="18"/>
      <c r="AS498" s="18"/>
      <c r="AT498" s="18"/>
      <c r="AU498" s="18"/>
      <c r="AV498" s="18"/>
      <c r="AW498" s="18"/>
      <c r="AX498" s="18"/>
      <c r="AY498" s="18"/>
      <c r="AZ498" s="18"/>
      <c r="BA498" s="18"/>
      <c r="BB498" s="18"/>
      <c r="BC498" s="18"/>
      <c r="BD498" s="18"/>
      <c r="BE498" s="18"/>
      <c r="BF498" s="18"/>
      <c r="BG498" s="18"/>
      <c r="BH498" s="18"/>
      <c r="BI498" s="18"/>
      <c r="BJ498" s="18"/>
      <c r="BK498" s="18"/>
      <c r="BL498" s="18"/>
      <c r="BM498" s="18"/>
      <c r="BN498" s="18"/>
      <c r="BO498" s="18"/>
    </row>
    <row r="499" spans="1:67" s="28" customFormat="1" ht="15" hidden="1" customHeight="1">
      <c r="A499" s="23">
        <f>IF(totaal!A332=0,"",totaal!A332)</f>
        <v>496</v>
      </c>
      <c r="B499" s="24"/>
      <c r="C499" s="25" t="e">
        <f>IF(totaal!#REF!=0,"",totaal!#REF!)</f>
        <v>#REF!</v>
      </c>
      <c r="D499" s="25" t="e">
        <f>IF(totaal!#REF!=0,"",totaal!#REF!)</f>
        <v>#REF!</v>
      </c>
      <c r="E499" s="25" t="e">
        <f>IF(totaal!#REF!=0,"",totaal!#REF!)</f>
        <v>#REF!</v>
      </c>
      <c r="F499" s="25" t="e">
        <f>IF(totaal!#REF!=0,"",totaal!#REF!)</f>
        <v>#REF!</v>
      </c>
      <c r="G499" s="51" t="e">
        <f>IF(totaal!#REF!=0,"",totaal!#REF!)</f>
        <v>#REF!</v>
      </c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  <c r="Y499" s="18"/>
      <c r="Z499" s="18"/>
      <c r="AA499" s="18"/>
      <c r="AB499" s="18"/>
      <c r="AC499" s="18"/>
      <c r="AD499" s="18"/>
      <c r="AE499" s="18"/>
      <c r="AF499" s="18"/>
      <c r="AG499" s="18"/>
      <c r="AH499" s="18"/>
      <c r="AI499" s="18"/>
      <c r="AJ499" s="18"/>
      <c r="AK499" s="18"/>
      <c r="AL499" s="18"/>
      <c r="AM499" s="18"/>
      <c r="AN499" s="18"/>
      <c r="AO499" s="18"/>
      <c r="AP499" s="18"/>
      <c r="AQ499" s="18"/>
      <c r="AR499" s="18"/>
      <c r="AS499" s="18"/>
      <c r="AT499" s="18"/>
      <c r="AU499" s="18"/>
      <c r="AV499" s="18"/>
      <c r="AW499" s="18"/>
      <c r="AX499" s="18"/>
      <c r="AY499" s="18"/>
      <c r="AZ499" s="18"/>
      <c r="BA499" s="18"/>
      <c r="BB499" s="18"/>
      <c r="BC499" s="18"/>
      <c r="BD499" s="18"/>
      <c r="BE499" s="18"/>
      <c r="BF499" s="18"/>
      <c r="BG499" s="18"/>
      <c r="BH499" s="18"/>
      <c r="BI499" s="18"/>
      <c r="BJ499" s="18"/>
      <c r="BK499" s="18"/>
      <c r="BL499" s="18"/>
      <c r="BM499" s="18"/>
      <c r="BN499" s="18"/>
      <c r="BO499" s="18"/>
    </row>
    <row r="500" spans="1:67" s="28" customFormat="1" ht="15" hidden="1" customHeight="1">
      <c r="A500" s="23">
        <f>IF(totaal!A333=0,"",totaal!A333)</f>
        <v>497</v>
      </c>
      <c r="B500" s="24"/>
      <c r="C500" s="25" t="e">
        <f>IF(totaal!#REF!=0,"",totaal!#REF!)</f>
        <v>#REF!</v>
      </c>
      <c r="D500" s="25" t="e">
        <f>IF(totaal!#REF!=0,"",totaal!#REF!)</f>
        <v>#REF!</v>
      </c>
      <c r="E500" s="25" t="e">
        <f>IF(totaal!#REF!=0,"",totaal!#REF!)</f>
        <v>#REF!</v>
      </c>
      <c r="F500" s="25" t="e">
        <f>IF(totaal!#REF!=0,"",totaal!#REF!)</f>
        <v>#REF!</v>
      </c>
      <c r="G500" s="51" t="e">
        <f>IF(totaal!#REF!=0,"",totaal!#REF!)</f>
        <v>#REF!</v>
      </c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AZ500" s="18"/>
      <c r="BA500" s="18"/>
      <c r="BB500" s="18"/>
      <c r="BC500" s="18"/>
      <c r="BD500" s="18"/>
      <c r="BE500" s="18"/>
      <c r="BF500" s="18"/>
      <c r="BG500" s="18"/>
      <c r="BH500" s="18"/>
      <c r="BI500" s="18"/>
      <c r="BJ500" s="18"/>
      <c r="BK500" s="18"/>
      <c r="BL500" s="18"/>
      <c r="BM500" s="18"/>
      <c r="BN500" s="18"/>
      <c r="BO500" s="18"/>
    </row>
    <row r="501" spans="1:67" s="28" customFormat="1" ht="15" hidden="1" customHeight="1">
      <c r="A501" s="23">
        <f>IF(totaal!A334=0,"",totaal!A334)</f>
        <v>498</v>
      </c>
      <c r="B501" s="24"/>
      <c r="C501" s="25" t="str">
        <f>IF(totaal!C342=0,"",totaal!C342)</f>
        <v>ConstantVolumeRegelaar</v>
      </c>
      <c r="D501" s="25" t="str">
        <f>IF(totaal!D342=0,"",totaal!D342)</f>
        <v>Trox</v>
      </c>
      <c r="E501" s="25" t="str">
        <f>IF(totaal!E342=0,"",totaal!E342)</f>
        <v>type CVR 100</v>
      </c>
      <c r="F501" s="25" t="str">
        <f>IF(totaal!F342=0,"",totaal!F342)</f>
        <v/>
      </c>
      <c r="G501" s="51" t="str">
        <f>IF(totaal!G342=0,"",totaal!G342)</f>
        <v/>
      </c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18"/>
      <c r="AM501" s="18"/>
      <c r="AN501" s="18"/>
      <c r="AO501" s="18"/>
      <c r="AP501" s="18"/>
      <c r="AQ501" s="18"/>
      <c r="AR501" s="18"/>
      <c r="AS501" s="18"/>
      <c r="AT501" s="18"/>
      <c r="AU501" s="18"/>
      <c r="AV501" s="18"/>
      <c r="AW501" s="18"/>
      <c r="AX501" s="18"/>
      <c r="AY501" s="18"/>
      <c r="AZ501" s="18"/>
      <c r="BA501" s="18"/>
      <c r="BB501" s="18"/>
      <c r="BC501" s="18"/>
      <c r="BD501" s="18"/>
      <c r="BE501" s="18"/>
      <c r="BF501" s="18"/>
      <c r="BG501" s="18"/>
      <c r="BH501" s="18"/>
      <c r="BI501" s="18"/>
      <c r="BJ501" s="18"/>
      <c r="BK501" s="18"/>
      <c r="BL501" s="18"/>
      <c r="BM501" s="18"/>
      <c r="BN501" s="18"/>
      <c r="BO501" s="18"/>
    </row>
    <row r="502" spans="1:67" s="28" customFormat="1" ht="15" hidden="1" customHeight="1">
      <c r="A502" s="23">
        <f>IF(totaal!A335=0,"",totaal!A335)</f>
        <v>499</v>
      </c>
      <c r="B502" s="24"/>
      <c r="C502" s="25" t="str">
        <f>IF(totaal!C343=0,"",totaal!C343)</f>
        <v>Geluiddemper</v>
      </c>
      <c r="D502" s="25" t="str">
        <f>IF(totaal!D343=0,"",totaal!D343)</f>
        <v>Trox</v>
      </c>
      <c r="E502" s="25" t="str">
        <f>IF(totaal!E343=0,"",totaal!E343)</f>
        <v>XSA100-67-9-WF / 1500x900x1500  LBK 1-T</v>
      </c>
      <c r="F502" s="25" t="str">
        <f>IF(totaal!F343=0,"",totaal!F343)</f>
        <v/>
      </c>
      <c r="G502" s="51" t="str">
        <f>IF(totaal!G343=0,"",totaal!G343)</f>
        <v/>
      </c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  <c r="Y502" s="18"/>
      <c r="Z502" s="18"/>
      <c r="AA502" s="18"/>
      <c r="AB502" s="18"/>
      <c r="AC502" s="18"/>
      <c r="AD502" s="18"/>
      <c r="AE502" s="18"/>
      <c r="AF502" s="18"/>
      <c r="AG502" s="18"/>
      <c r="AH502" s="18"/>
      <c r="AI502" s="18"/>
      <c r="AJ502" s="18"/>
      <c r="AK502" s="18"/>
      <c r="AL502" s="18"/>
      <c r="AM502" s="18"/>
      <c r="AN502" s="18"/>
      <c r="AO502" s="18"/>
      <c r="AP502" s="18"/>
      <c r="AQ502" s="18"/>
      <c r="AR502" s="18"/>
      <c r="AS502" s="18"/>
      <c r="AT502" s="18"/>
      <c r="AU502" s="18"/>
      <c r="AV502" s="18"/>
      <c r="AW502" s="18"/>
      <c r="AX502" s="18"/>
      <c r="AY502" s="18"/>
      <c r="AZ502" s="18"/>
      <c r="BA502" s="18"/>
      <c r="BB502" s="18"/>
      <c r="BC502" s="18"/>
      <c r="BD502" s="18"/>
      <c r="BE502" s="18"/>
      <c r="BF502" s="18"/>
      <c r="BG502" s="18"/>
      <c r="BH502" s="18"/>
      <c r="BI502" s="18"/>
      <c r="BJ502" s="18"/>
      <c r="BK502" s="18"/>
      <c r="BL502" s="18"/>
      <c r="BM502" s="18"/>
      <c r="BN502" s="18"/>
      <c r="BO502" s="18"/>
    </row>
    <row r="503" spans="1:67" s="28" customFormat="1" ht="15" hidden="1" customHeight="1">
      <c r="A503" s="23">
        <f>IF(totaal!A336=0,"",totaal!A336)</f>
        <v>500</v>
      </c>
      <c r="B503" s="24"/>
      <c r="C503" s="25" t="str">
        <f>IF(totaal!C344=0,"",totaal!C344)</f>
        <v>Geluiddemper</v>
      </c>
      <c r="D503" s="25" t="str">
        <f>IF(totaal!D344=0,"",totaal!D344)</f>
        <v>Trox</v>
      </c>
      <c r="E503" s="25" t="str">
        <f>IF(totaal!E344=0,"",totaal!E344)</f>
        <v>MSA200-200-3-PF / 1200x900x2000  LBK 1-A</v>
      </c>
      <c r="F503" s="25" t="str">
        <f>IF(totaal!F344=0,"",totaal!F344)</f>
        <v/>
      </c>
      <c r="G503" s="51" t="str">
        <f>IF(totaal!G344=0,"",totaal!G344)</f>
        <v/>
      </c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  <c r="Y503" s="18"/>
      <c r="Z503" s="18"/>
      <c r="AA503" s="18"/>
      <c r="AB503" s="18"/>
      <c r="AC503" s="18"/>
      <c r="AD503" s="18"/>
      <c r="AE503" s="18"/>
      <c r="AF503" s="18"/>
      <c r="AG503" s="18"/>
      <c r="AH503" s="18"/>
      <c r="AI503" s="18"/>
      <c r="AJ503" s="18"/>
      <c r="AK503" s="18"/>
      <c r="AL503" s="18"/>
      <c r="AM503" s="18"/>
      <c r="AN503" s="18"/>
      <c r="AO503" s="18"/>
      <c r="AP503" s="18"/>
      <c r="AQ503" s="18"/>
      <c r="AR503" s="18"/>
      <c r="AS503" s="18"/>
      <c r="AT503" s="18"/>
      <c r="AU503" s="18"/>
      <c r="AV503" s="18"/>
      <c r="AW503" s="18"/>
      <c r="AX503" s="18"/>
      <c r="AY503" s="18"/>
      <c r="AZ503" s="18"/>
      <c r="BA503" s="18"/>
      <c r="BB503" s="18"/>
      <c r="BC503" s="18"/>
      <c r="BD503" s="18"/>
      <c r="BE503" s="18"/>
      <c r="BF503" s="18"/>
      <c r="BG503" s="18"/>
      <c r="BH503" s="18"/>
      <c r="BI503" s="18"/>
      <c r="BJ503" s="18"/>
      <c r="BK503" s="18"/>
      <c r="BL503" s="18"/>
      <c r="BM503" s="18"/>
      <c r="BN503" s="18"/>
      <c r="BO503" s="18"/>
    </row>
    <row r="504" spans="1:67" s="28" customFormat="1" ht="15" hidden="1" customHeight="1">
      <c r="A504" s="23">
        <f>IF(totaal!A337=0,"",totaal!A337)</f>
        <v>501</v>
      </c>
      <c r="B504" s="24"/>
      <c r="C504" s="25" t="str">
        <f>IF(totaal!C345=0,"",totaal!C345)</f>
        <v>Geluiddemper</v>
      </c>
      <c r="D504" s="25" t="str">
        <f>IF(totaal!D345=0,"",totaal!D345)</f>
        <v>Trox</v>
      </c>
      <c r="E504" s="25" t="str">
        <f>IF(totaal!E345=0,"",totaal!E345)</f>
        <v>MSA200-100-3-PF / 900x750x1500  LBK 2</v>
      </c>
      <c r="F504" s="25" t="str">
        <f>IF(totaal!F345=0,"",totaal!F345)</f>
        <v/>
      </c>
      <c r="G504" s="51" t="str">
        <f>IF(totaal!G345=0,"",totaal!G345)</f>
        <v/>
      </c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  <c r="Y504" s="18"/>
      <c r="Z504" s="18"/>
      <c r="AA504" s="18"/>
      <c r="AB504" s="18"/>
      <c r="AC504" s="18"/>
      <c r="AD504" s="18"/>
      <c r="AE504" s="18"/>
      <c r="AF504" s="18"/>
      <c r="AG504" s="18"/>
      <c r="AH504" s="18"/>
      <c r="AI504" s="18"/>
      <c r="AJ504" s="18"/>
      <c r="AK504" s="18"/>
      <c r="AL504" s="18"/>
      <c r="AM504" s="18"/>
      <c r="AN504" s="18"/>
      <c r="AO504" s="18"/>
      <c r="AP504" s="18"/>
      <c r="AQ504" s="18"/>
      <c r="AR504" s="18"/>
      <c r="AS504" s="18"/>
      <c r="AT504" s="18"/>
      <c r="AU504" s="18"/>
      <c r="AV504" s="18"/>
      <c r="AW504" s="18"/>
      <c r="AX504" s="18"/>
      <c r="AY504" s="18"/>
      <c r="AZ504" s="18"/>
      <c r="BA504" s="18"/>
      <c r="BB504" s="18"/>
      <c r="BC504" s="18"/>
      <c r="BD504" s="18"/>
      <c r="BE504" s="18"/>
      <c r="BF504" s="18"/>
      <c r="BG504" s="18"/>
      <c r="BH504" s="18"/>
      <c r="BI504" s="18"/>
      <c r="BJ504" s="18"/>
      <c r="BK504" s="18"/>
      <c r="BL504" s="18"/>
      <c r="BM504" s="18"/>
      <c r="BN504" s="18"/>
      <c r="BO504" s="18"/>
    </row>
    <row r="505" spans="1:67" s="28" customFormat="1" ht="15" hidden="1" customHeight="1">
      <c r="A505" s="23">
        <f>IF(totaal!A338=0,"",totaal!A338)</f>
        <v>502</v>
      </c>
      <c r="B505" s="24"/>
      <c r="C505" s="25" t="str">
        <f>IF(totaal!C346=0,"",totaal!C346)</f>
        <v>Geluiddemper</v>
      </c>
      <c r="D505" s="25" t="str">
        <f>IF(totaal!D346=0,"",totaal!D346)</f>
        <v>Trox</v>
      </c>
      <c r="E505" s="25" t="str">
        <f>IF(totaal!E346=0,"",totaal!E346)</f>
        <v/>
      </c>
      <c r="F505" s="25" t="str">
        <f>IF(totaal!F346=0,"",totaal!F346)</f>
        <v/>
      </c>
      <c r="G505" s="51" t="str">
        <f>IF(totaal!G346=0,"",totaal!G346)</f>
        <v/>
      </c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  <c r="Y505" s="18"/>
      <c r="Z505" s="18"/>
      <c r="AA505" s="18"/>
      <c r="AB505" s="18"/>
      <c r="AC505" s="18"/>
      <c r="AD505" s="18"/>
      <c r="AE505" s="18"/>
      <c r="AF505" s="18"/>
      <c r="AG505" s="18"/>
      <c r="AH505" s="18"/>
      <c r="AI505" s="18"/>
      <c r="AJ505" s="18"/>
      <c r="AK505" s="18"/>
      <c r="AL505" s="18"/>
      <c r="AM505" s="18"/>
      <c r="AN505" s="18"/>
      <c r="AO505" s="18"/>
      <c r="AP505" s="18"/>
      <c r="AQ505" s="18"/>
      <c r="AR505" s="18"/>
      <c r="AS505" s="18"/>
      <c r="AT505" s="18"/>
      <c r="AU505" s="18"/>
      <c r="AV505" s="18"/>
      <c r="AW505" s="18"/>
      <c r="AX505" s="18"/>
      <c r="AY505" s="18"/>
      <c r="AZ505" s="18"/>
      <c r="BA505" s="18"/>
      <c r="BB505" s="18"/>
      <c r="BC505" s="18"/>
      <c r="BD505" s="18"/>
      <c r="BE505" s="18"/>
      <c r="BF505" s="18"/>
      <c r="BG505" s="18"/>
      <c r="BH505" s="18"/>
      <c r="BI505" s="18"/>
      <c r="BJ505" s="18"/>
      <c r="BK505" s="18"/>
      <c r="BL505" s="18"/>
      <c r="BM505" s="18"/>
      <c r="BN505" s="18"/>
      <c r="BO505" s="18"/>
    </row>
    <row r="506" spans="1:67" s="28" customFormat="1" ht="15" hidden="1" customHeight="1">
      <c r="A506" s="23">
        <f>IF(totaal!A339=0,"",totaal!A339)</f>
        <v>503</v>
      </c>
      <c r="B506" s="24"/>
      <c r="C506" s="25" t="str">
        <f>IF(totaal!C347=0,"",totaal!C347)</f>
        <v>Geluiddemper</v>
      </c>
      <c r="D506" s="25" t="str">
        <f>IF(totaal!D347=0,"",totaal!D347)</f>
        <v>Trox</v>
      </c>
      <c r="E506" s="25" t="str">
        <f>IF(totaal!E347=0,"",totaal!E347)</f>
        <v>XSA300-300-2-PF / 1200x900x500  LBK 3-TOEVOER</v>
      </c>
      <c r="F506" s="25" t="str">
        <f>IF(totaal!F347=0,"",totaal!F347)</f>
        <v/>
      </c>
      <c r="G506" s="51" t="str">
        <f>IF(totaal!G347=0,"",totaal!G347)</f>
        <v/>
      </c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  <c r="Y506" s="18"/>
      <c r="Z506" s="18"/>
      <c r="AA506" s="18"/>
      <c r="AB506" s="18"/>
      <c r="AC506" s="18"/>
      <c r="AD506" s="18"/>
      <c r="AE506" s="18"/>
      <c r="AF506" s="18"/>
      <c r="AG506" s="18"/>
      <c r="AH506" s="18"/>
      <c r="AI506" s="18"/>
      <c r="AJ506" s="18"/>
      <c r="AK506" s="18"/>
      <c r="AL506" s="18"/>
      <c r="AM506" s="18"/>
      <c r="AN506" s="18"/>
      <c r="AO506" s="18"/>
      <c r="AP506" s="18"/>
      <c r="AQ506" s="18"/>
      <c r="AR506" s="18"/>
      <c r="AS506" s="18"/>
      <c r="AT506" s="18"/>
      <c r="AU506" s="18"/>
      <c r="AV506" s="18"/>
      <c r="AW506" s="18"/>
      <c r="AX506" s="18"/>
      <c r="AY506" s="18"/>
      <c r="AZ506" s="18"/>
      <c r="BA506" s="18"/>
      <c r="BB506" s="18"/>
      <c r="BC506" s="18"/>
      <c r="BD506" s="18"/>
      <c r="BE506" s="18"/>
      <c r="BF506" s="18"/>
      <c r="BG506" s="18"/>
      <c r="BH506" s="18"/>
      <c r="BI506" s="18"/>
      <c r="BJ506" s="18"/>
      <c r="BK506" s="18"/>
      <c r="BL506" s="18"/>
      <c r="BM506" s="18"/>
      <c r="BN506" s="18"/>
      <c r="BO506" s="18"/>
    </row>
    <row r="507" spans="1:67" s="28" customFormat="1" ht="15" hidden="1" customHeight="1">
      <c r="A507" s="23">
        <f>IF(totaal!A340=0,"",totaal!A340)</f>
        <v>504</v>
      </c>
      <c r="B507" s="24"/>
      <c r="C507" s="25" t="str">
        <f>IF(totaal!C348=0,"",totaal!C348)</f>
        <v>Geluiddemper</v>
      </c>
      <c r="D507" s="25" t="str">
        <f>IF(totaal!D348=0,"",totaal!D348)</f>
        <v>Trox</v>
      </c>
      <c r="E507" s="25" t="str">
        <f>IF(totaal!E348=0,"",totaal!E348)</f>
        <v>XSA100-83-6-PF / 1100x450x1000  LBK 3-RETOUR</v>
      </c>
      <c r="F507" s="25" t="str">
        <f>IF(totaal!F348=0,"",totaal!F348)</f>
        <v/>
      </c>
      <c r="G507" s="51" t="str">
        <f>IF(totaal!G348=0,"",totaal!G348)</f>
        <v/>
      </c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  <c r="Y507" s="18"/>
      <c r="Z507" s="18"/>
      <c r="AA507" s="18"/>
      <c r="AB507" s="18"/>
      <c r="AC507" s="18"/>
      <c r="AD507" s="18"/>
      <c r="AE507" s="18"/>
      <c r="AF507" s="18"/>
      <c r="AG507" s="18"/>
      <c r="AH507" s="18"/>
      <c r="AI507" s="18"/>
      <c r="AJ507" s="18"/>
      <c r="AK507" s="18"/>
      <c r="AL507" s="18"/>
      <c r="AM507" s="18"/>
      <c r="AN507" s="18"/>
      <c r="AO507" s="18"/>
      <c r="AP507" s="18"/>
      <c r="AQ507" s="18"/>
      <c r="AR507" s="18"/>
      <c r="AS507" s="18"/>
      <c r="AT507" s="18"/>
      <c r="AU507" s="18"/>
      <c r="AV507" s="18"/>
      <c r="AW507" s="18"/>
      <c r="AX507" s="18"/>
      <c r="AY507" s="18"/>
      <c r="AZ507" s="18"/>
      <c r="BA507" s="18"/>
      <c r="BB507" s="18"/>
      <c r="BC507" s="18"/>
      <c r="BD507" s="18"/>
      <c r="BE507" s="18"/>
      <c r="BF507" s="18"/>
      <c r="BG507" s="18"/>
      <c r="BH507" s="18"/>
      <c r="BI507" s="18"/>
      <c r="BJ507" s="18"/>
      <c r="BK507" s="18"/>
      <c r="BL507" s="18"/>
      <c r="BM507" s="18"/>
      <c r="BN507" s="18"/>
      <c r="BO507" s="18"/>
    </row>
    <row r="508" spans="1:67" s="28" customFormat="1" ht="15" hidden="1" customHeight="1">
      <c r="A508" s="23">
        <f>IF(totaal!A341=0,"",totaal!A341)</f>
        <v>505</v>
      </c>
      <c r="B508" s="24"/>
      <c r="C508" s="25" t="str">
        <f>IF(totaal!C349=0,"",totaal!C349)</f>
        <v>Geluiddemper</v>
      </c>
      <c r="D508" s="25" t="str">
        <f>IF(totaal!D349=0,"",totaal!D349)</f>
        <v>Trox</v>
      </c>
      <c r="E508" s="25" t="str">
        <f>IF(totaal!E349=0,"",totaal!E349)</f>
        <v>XSA200-100-3-PF / 900x600x500  LBK 4 RETOUR</v>
      </c>
      <c r="F508" s="25" t="str">
        <f>IF(totaal!F349=0,"",totaal!F349)</f>
        <v/>
      </c>
      <c r="G508" s="51" t="str">
        <f>IF(totaal!G349=0,"",totaal!G349)</f>
        <v/>
      </c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  <c r="Y508" s="18"/>
      <c r="Z508" s="18"/>
      <c r="AA508" s="18"/>
      <c r="AB508" s="18"/>
      <c r="AC508" s="18"/>
      <c r="AD508" s="18"/>
      <c r="AE508" s="18"/>
      <c r="AF508" s="18"/>
      <c r="AG508" s="18"/>
      <c r="AH508" s="18"/>
      <c r="AI508" s="18"/>
      <c r="AJ508" s="18"/>
      <c r="AK508" s="18"/>
      <c r="AL508" s="18"/>
      <c r="AM508" s="18"/>
      <c r="AN508" s="18"/>
      <c r="AO508" s="18"/>
      <c r="AP508" s="18"/>
      <c r="AQ508" s="18"/>
      <c r="AR508" s="18"/>
      <c r="AS508" s="18"/>
      <c r="AT508" s="18"/>
      <c r="AU508" s="18"/>
      <c r="AV508" s="18"/>
      <c r="AW508" s="18"/>
      <c r="AX508" s="18"/>
      <c r="AY508" s="18"/>
      <c r="AZ508" s="18"/>
      <c r="BA508" s="18"/>
      <c r="BB508" s="18"/>
      <c r="BC508" s="18"/>
      <c r="BD508" s="18"/>
      <c r="BE508" s="18"/>
      <c r="BF508" s="18"/>
      <c r="BG508" s="18"/>
      <c r="BH508" s="18"/>
      <c r="BI508" s="18"/>
      <c r="BJ508" s="18"/>
      <c r="BK508" s="18"/>
      <c r="BL508" s="18"/>
      <c r="BM508" s="18"/>
      <c r="BN508" s="18"/>
      <c r="BO508" s="18"/>
    </row>
    <row r="509" spans="1:67" s="28" customFormat="1" ht="15" hidden="1" customHeight="1">
      <c r="A509" s="23" t="e">
        <f>IF(totaal!#REF!=0,"",totaal!#REF!)</f>
        <v>#REF!</v>
      </c>
      <c r="B509" s="24"/>
      <c r="C509" s="25" t="str">
        <f>IF(totaal!C350=0,"",totaal!C350)</f>
        <v>Geluiddemper</v>
      </c>
      <c r="D509" s="25" t="str">
        <f>IF(totaal!D350=0,"",totaal!D350)</f>
        <v>Trox</v>
      </c>
      <c r="E509" s="25" t="str">
        <f>IF(totaal!E350=0,"",totaal!E350)</f>
        <v>XSA100-83-62-PF / 1100x600x1250  BUITENLUCHTAANZUIG</v>
      </c>
      <c r="F509" s="25" t="str">
        <f>IF(totaal!F350=0,"",totaal!F350)</f>
        <v/>
      </c>
      <c r="G509" s="51" t="str">
        <f>IF(totaal!G350=0,"",totaal!G350)</f>
        <v/>
      </c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8"/>
      <c r="AM509" s="18"/>
      <c r="AN509" s="18"/>
      <c r="AO509" s="18"/>
      <c r="AP509" s="18"/>
      <c r="AQ509" s="18"/>
      <c r="AR509" s="18"/>
      <c r="AS509" s="18"/>
      <c r="AT509" s="18"/>
      <c r="AU509" s="18"/>
      <c r="AV509" s="18"/>
      <c r="AW509" s="18"/>
      <c r="AX509" s="18"/>
      <c r="AY509" s="18"/>
      <c r="AZ509" s="18"/>
      <c r="BA509" s="18"/>
      <c r="BB509" s="18"/>
      <c r="BC509" s="18"/>
      <c r="BD509" s="18"/>
      <c r="BE509" s="18"/>
      <c r="BF509" s="18"/>
      <c r="BG509" s="18"/>
      <c r="BH509" s="18"/>
      <c r="BI509" s="18"/>
      <c r="BJ509" s="18"/>
      <c r="BK509" s="18"/>
      <c r="BL509" s="18"/>
      <c r="BM509" s="18"/>
      <c r="BN509" s="18"/>
      <c r="BO509" s="18"/>
    </row>
    <row r="510" spans="1:67" s="28" customFormat="1" ht="15" hidden="1" customHeight="1">
      <c r="A510" s="23" t="e">
        <f>IF(totaal!#REF!=0,"",totaal!#REF!)</f>
        <v>#REF!</v>
      </c>
      <c r="B510" s="24"/>
      <c r="C510" s="25" t="str">
        <f>IF(totaal!C351=0,"",totaal!C351)</f>
        <v>Geluiddemper</v>
      </c>
      <c r="D510" s="25" t="str">
        <f>IF(totaal!D351=0,"",totaal!D351)</f>
        <v>Trox</v>
      </c>
      <c r="E510" s="25" t="str">
        <f>IF(totaal!E351=0,"",totaal!E351)</f>
        <v>XSA200-100-3-PF / 900x500x500  LBK 5-RETOUR</v>
      </c>
      <c r="F510" s="25" t="str">
        <f>IF(totaal!F351=0,"",totaal!F351)</f>
        <v/>
      </c>
      <c r="G510" s="51" t="str">
        <f>IF(totaal!G351=0,"",totaal!G351)</f>
        <v/>
      </c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  <c r="Y510" s="18"/>
      <c r="Z510" s="18"/>
      <c r="AA510" s="18"/>
      <c r="AB510" s="18"/>
      <c r="AC510" s="18"/>
      <c r="AD510" s="18"/>
      <c r="AE510" s="18"/>
      <c r="AF510" s="18"/>
      <c r="AG510" s="18"/>
      <c r="AH510" s="18"/>
      <c r="AI510" s="18"/>
      <c r="AJ510" s="18"/>
      <c r="AK510" s="18"/>
      <c r="AL510" s="18"/>
      <c r="AM510" s="18"/>
      <c r="AN510" s="18"/>
      <c r="AO510" s="18"/>
      <c r="AP510" s="18"/>
      <c r="AQ510" s="18"/>
      <c r="AR510" s="18"/>
      <c r="AS510" s="18"/>
      <c r="AT510" s="18"/>
      <c r="AU510" s="18"/>
      <c r="AV510" s="18"/>
      <c r="AW510" s="18"/>
      <c r="AX510" s="18"/>
      <c r="AY510" s="18"/>
      <c r="AZ510" s="18"/>
      <c r="BA510" s="18"/>
      <c r="BB510" s="18"/>
      <c r="BC510" s="18"/>
      <c r="BD510" s="18"/>
      <c r="BE510" s="18"/>
      <c r="BF510" s="18"/>
      <c r="BG510" s="18"/>
      <c r="BH510" s="18"/>
      <c r="BI510" s="18"/>
      <c r="BJ510" s="18"/>
      <c r="BK510" s="18"/>
      <c r="BL510" s="18"/>
      <c r="BM510" s="18"/>
      <c r="BN510" s="18"/>
      <c r="BO510" s="18"/>
    </row>
    <row r="511" spans="1:67" s="28" customFormat="1" ht="15" hidden="1" customHeight="1">
      <c r="A511" s="23" t="e">
        <f>IF(totaal!#REF!=0,"",totaal!#REF!)</f>
        <v>#REF!</v>
      </c>
      <c r="B511" s="24"/>
      <c r="C511" s="25" t="str">
        <f>IF(totaal!C352=0,"",totaal!C352)</f>
        <v>Geluiddemper</v>
      </c>
      <c r="D511" s="25" t="str">
        <f>IF(totaal!D352=0,"",totaal!D352)</f>
        <v>Trox</v>
      </c>
      <c r="E511" s="25" t="str">
        <f>IF(totaal!E352=0,"",totaal!E352)</f>
        <v/>
      </c>
      <c r="F511" s="25" t="str">
        <f>IF(totaal!F352=0,"",totaal!F352)</f>
        <v/>
      </c>
      <c r="G511" s="51" t="str">
        <f>IF(totaal!G352=0,"",totaal!G352)</f>
        <v/>
      </c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  <c r="Y511" s="18"/>
      <c r="Z511" s="18"/>
      <c r="AA511" s="18"/>
      <c r="AB511" s="18"/>
      <c r="AC511" s="18"/>
      <c r="AD511" s="18"/>
      <c r="AE511" s="18"/>
      <c r="AF511" s="18"/>
      <c r="AG511" s="18"/>
      <c r="AH511" s="18"/>
      <c r="AI511" s="18"/>
      <c r="AJ511" s="18"/>
      <c r="AK511" s="18"/>
      <c r="AL511" s="18"/>
      <c r="AM511" s="18"/>
      <c r="AN511" s="18"/>
      <c r="AO511" s="18"/>
      <c r="AP511" s="18"/>
      <c r="AQ511" s="18"/>
      <c r="AR511" s="18"/>
      <c r="AS511" s="18"/>
      <c r="AT511" s="18"/>
      <c r="AU511" s="18"/>
      <c r="AV511" s="18"/>
      <c r="AW511" s="18"/>
      <c r="AX511" s="18"/>
      <c r="AY511" s="18"/>
      <c r="AZ511" s="18"/>
      <c r="BA511" s="18"/>
      <c r="BB511" s="18"/>
      <c r="BC511" s="18"/>
      <c r="BD511" s="18"/>
      <c r="BE511" s="18"/>
      <c r="BF511" s="18"/>
      <c r="BG511" s="18"/>
      <c r="BH511" s="18"/>
      <c r="BI511" s="18"/>
      <c r="BJ511" s="18"/>
      <c r="BK511" s="18"/>
      <c r="BL511" s="18"/>
      <c r="BM511" s="18"/>
      <c r="BN511" s="18"/>
      <c r="BO511" s="18"/>
    </row>
    <row r="512" spans="1:67" s="28" customFormat="1" ht="15" hidden="1" customHeight="1">
      <c r="A512" s="23" t="e">
        <f>IF(totaal!#REF!=0,"",totaal!#REF!)</f>
        <v>#REF!</v>
      </c>
      <c r="B512" s="24"/>
      <c r="C512" s="25" t="str">
        <f>IF(totaal!C353=0,"",totaal!C353)</f>
        <v>Geluiddemper</v>
      </c>
      <c r="D512" s="25" t="str">
        <f>IF(totaal!D353=0,"",totaal!D353)</f>
        <v>Trox</v>
      </c>
      <c r="E512" s="25" t="str">
        <f>IF(totaal!E353=0,"",totaal!E353)</f>
        <v>XSA100-50-4-PF / 600x600x500  LBK 6 - TOEVOER</v>
      </c>
      <c r="F512" s="25" t="str">
        <f>IF(totaal!F353=0,"",totaal!F353)</f>
        <v/>
      </c>
      <c r="G512" s="51" t="str">
        <f>IF(totaal!G353=0,"",totaal!G353)</f>
        <v/>
      </c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  <c r="Y512" s="18"/>
      <c r="Z512" s="18"/>
      <c r="AA512" s="18"/>
      <c r="AB512" s="18"/>
      <c r="AC512" s="18"/>
      <c r="AD512" s="18"/>
      <c r="AE512" s="18"/>
      <c r="AF512" s="18"/>
      <c r="AG512" s="18"/>
      <c r="AH512" s="18"/>
      <c r="AI512" s="18"/>
      <c r="AJ512" s="18"/>
      <c r="AK512" s="18"/>
      <c r="AL512" s="18"/>
      <c r="AM512" s="18"/>
      <c r="AN512" s="18"/>
      <c r="AO512" s="18"/>
      <c r="AP512" s="18"/>
      <c r="AQ512" s="18"/>
      <c r="AR512" s="18"/>
      <c r="AS512" s="18"/>
      <c r="AT512" s="18"/>
      <c r="AU512" s="18"/>
      <c r="AV512" s="18"/>
      <c r="AW512" s="18"/>
      <c r="AX512" s="18"/>
      <c r="AY512" s="18"/>
      <c r="AZ512" s="18"/>
      <c r="BA512" s="18"/>
      <c r="BB512" s="18"/>
      <c r="BC512" s="18"/>
      <c r="BD512" s="18"/>
      <c r="BE512" s="18"/>
      <c r="BF512" s="18"/>
      <c r="BG512" s="18"/>
      <c r="BH512" s="18"/>
      <c r="BI512" s="18"/>
      <c r="BJ512" s="18"/>
      <c r="BK512" s="18"/>
      <c r="BL512" s="18"/>
      <c r="BM512" s="18"/>
      <c r="BN512" s="18"/>
      <c r="BO512" s="18"/>
    </row>
    <row r="513" spans="1:67" s="28" customFormat="1" ht="15" hidden="1" customHeight="1">
      <c r="A513" s="23" t="e">
        <f>IF(totaal!#REF!=0,"",totaal!#REF!)</f>
        <v>#REF!</v>
      </c>
      <c r="B513" s="24"/>
      <c r="C513" s="25" t="str">
        <f>IF(totaal!C354=0,"",totaal!C354)</f>
        <v>Geluiddemper</v>
      </c>
      <c r="D513" s="25" t="str">
        <f>IF(totaal!D354=0,"",totaal!D354)</f>
        <v>Trox</v>
      </c>
      <c r="E513" s="25" t="str">
        <f>IF(totaal!E354=0,"",totaal!E354)</f>
        <v>XSA100-50-4-PF / 600x450x500  LBK 6 - RETOUR</v>
      </c>
      <c r="F513" s="25" t="str">
        <f>IF(totaal!F354=0,"",totaal!F354)</f>
        <v/>
      </c>
      <c r="G513" s="51" t="str">
        <f>IF(totaal!G354=0,"",totaal!G354)</f>
        <v/>
      </c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  <c r="Y513" s="18"/>
      <c r="Z513" s="18"/>
      <c r="AA513" s="18"/>
      <c r="AB513" s="18"/>
      <c r="AC513" s="18"/>
      <c r="AD513" s="18"/>
      <c r="AE513" s="18"/>
      <c r="AF513" s="18"/>
      <c r="AG513" s="18"/>
      <c r="AH513" s="18"/>
      <c r="AI513" s="18"/>
      <c r="AJ513" s="18"/>
      <c r="AK513" s="18"/>
      <c r="AL513" s="18"/>
      <c r="AM513" s="18"/>
      <c r="AN513" s="18"/>
      <c r="AO513" s="18"/>
      <c r="AP513" s="18"/>
      <c r="AQ513" s="18"/>
      <c r="AR513" s="18"/>
      <c r="AS513" s="18"/>
      <c r="AT513" s="18"/>
      <c r="AU513" s="18"/>
      <c r="AV513" s="18"/>
      <c r="AW513" s="18"/>
      <c r="AX513" s="18"/>
      <c r="AY513" s="18"/>
      <c r="AZ513" s="18"/>
      <c r="BA513" s="18"/>
      <c r="BB513" s="18"/>
      <c r="BC513" s="18"/>
      <c r="BD513" s="18"/>
      <c r="BE513" s="18"/>
      <c r="BF513" s="18"/>
      <c r="BG513" s="18"/>
      <c r="BH513" s="18"/>
      <c r="BI513" s="18"/>
      <c r="BJ513" s="18"/>
      <c r="BK513" s="18"/>
      <c r="BL513" s="18"/>
      <c r="BM513" s="18"/>
      <c r="BN513" s="18"/>
      <c r="BO513" s="18"/>
    </row>
    <row r="514" spans="1:67" s="28" customFormat="1" ht="15" hidden="1" customHeight="1">
      <c r="A514" s="23" t="e">
        <f>IF(totaal!#REF!=0,"",totaal!#REF!)</f>
        <v>#REF!</v>
      </c>
      <c r="B514" s="24"/>
      <c r="C514" s="25" t="str">
        <f>IF(totaal!C355=0,"",totaal!C355)</f>
        <v>Geluiddemper</v>
      </c>
      <c r="D514" s="25" t="str">
        <f>IF(totaal!D355=0,"",totaal!D355)</f>
        <v>Trox</v>
      </c>
      <c r="E514" s="25" t="str">
        <f>IF(totaal!E355=0,"",totaal!E355)</f>
        <v/>
      </c>
      <c r="F514" s="25" t="str">
        <f>IF(totaal!F355=0,"",totaal!F355)</f>
        <v/>
      </c>
      <c r="G514" s="51" t="str">
        <f>IF(totaal!G355=0,"",totaal!G355)</f>
        <v/>
      </c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  <c r="Y514" s="18"/>
      <c r="Z514" s="18"/>
      <c r="AA514" s="18"/>
      <c r="AB514" s="18"/>
      <c r="AC514" s="18"/>
      <c r="AD514" s="18"/>
      <c r="AE514" s="18"/>
      <c r="AF514" s="18"/>
      <c r="AG514" s="18"/>
      <c r="AH514" s="18"/>
      <c r="AI514" s="18"/>
      <c r="AJ514" s="18"/>
      <c r="AK514" s="18"/>
      <c r="AL514" s="18"/>
      <c r="AM514" s="18"/>
      <c r="AN514" s="18"/>
      <c r="AO514" s="18"/>
      <c r="AP514" s="18"/>
      <c r="AQ514" s="18"/>
      <c r="AR514" s="18"/>
      <c r="AS514" s="18"/>
      <c r="AT514" s="18"/>
      <c r="AU514" s="18"/>
      <c r="AV514" s="18"/>
      <c r="AW514" s="18"/>
      <c r="AX514" s="18"/>
      <c r="AY514" s="18"/>
      <c r="AZ514" s="18"/>
      <c r="BA514" s="18"/>
      <c r="BB514" s="18"/>
      <c r="BC514" s="18"/>
      <c r="BD514" s="18"/>
      <c r="BE514" s="18"/>
      <c r="BF514" s="18"/>
      <c r="BG514" s="18"/>
      <c r="BH514" s="18"/>
      <c r="BI514" s="18"/>
      <c r="BJ514" s="18"/>
      <c r="BK514" s="18"/>
      <c r="BL514" s="18"/>
      <c r="BM514" s="18"/>
      <c r="BN514" s="18"/>
      <c r="BO514" s="18"/>
    </row>
    <row r="515" spans="1:67" s="28" customFormat="1" ht="15" hidden="1" customHeight="1">
      <c r="A515" s="23">
        <f>IF(totaal!A342=0,"",totaal!A342)</f>
        <v>512</v>
      </c>
      <c r="B515" s="24"/>
      <c r="C515" s="25" t="str">
        <f>IF(totaal!C356=0,"",totaal!C356)</f>
        <v>Geluiddemper</v>
      </c>
      <c r="D515" s="25" t="str">
        <f>IF(totaal!D356=0,"",totaal!D356)</f>
        <v>Trox</v>
      </c>
      <c r="E515" s="25" t="str">
        <f>IF(totaal!E356=0,"",totaal!E356)</f>
        <v/>
      </c>
      <c r="F515" s="25" t="str">
        <f>IF(totaal!F356=0,"",totaal!F356)</f>
        <v/>
      </c>
      <c r="G515" s="51" t="str">
        <f>IF(totaal!G356=0,"",totaal!G356)</f>
        <v/>
      </c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  <c r="Y515" s="18"/>
      <c r="Z515" s="18"/>
      <c r="AA515" s="18"/>
      <c r="AB515" s="18"/>
      <c r="AC515" s="18"/>
      <c r="AD515" s="18"/>
      <c r="AE515" s="18"/>
      <c r="AF515" s="18"/>
      <c r="AG515" s="18"/>
      <c r="AH515" s="18"/>
      <c r="AI515" s="18"/>
      <c r="AJ515" s="18"/>
      <c r="AK515" s="18"/>
      <c r="AL515" s="18"/>
      <c r="AM515" s="18"/>
      <c r="AN515" s="18"/>
      <c r="AO515" s="18"/>
      <c r="AP515" s="18"/>
      <c r="AQ515" s="18"/>
      <c r="AR515" s="18"/>
      <c r="AS515" s="18"/>
      <c r="AT515" s="18"/>
      <c r="AU515" s="18"/>
      <c r="AV515" s="18"/>
      <c r="AW515" s="18"/>
      <c r="AX515" s="18"/>
      <c r="AY515" s="18"/>
      <c r="AZ515" s="18"/>
      <c r="BA515" s="18"/>
      <c r="BB515" s="18"/>
      <c r="BC515" s="18"/>
      <c r="BD515" s="18"/>
      <c r="BE515" s="18"/>
      <c r="BF515" s="18"/>
      <c r="BG515" s="18"/>
      <c r="BH515" s="18"/>
      <c r="BI515" s="18"/>
      <c r="BJ515" s="18"/>
      <c r="BK515" s="18"/>
      <c r="BL515" s="18"/>
      <c r="BM515" s="18"/>
      <c r="BN515" s="18"/>
      <c r="BO515" s="18"/>
    </row>
    <row r="516" spans="1:67" s="28" customFormat="1" ht="15" hidden="1" customHeight="1">
      <c r="A516" s="23">
        <f>IF(totaal!A343=0,"",totaal!A343)</f>
        <v>513</v>
      </c>
      <c r="B516" s="24"/>
      <c r="C516" s="25" t="str">
        <f>IF(totaal!C357=0,"",totaal!C357)</f>
        <v>Geluiddemper</v>
      </c>
      <c r="D516" s="25" t="str">
        <f>IF(totaal!D357=0,"",totaal!D357)</f>
        <v>Trox</v>
      </c>
      <c r="E516" s="25" t="str">
        <f>IF(totaal!E357=0,"",totaal!E357)</f>
        <v>XSA200-100-3-PF / 900x400x500  LBK 8-RETOUR</v>
      </c>
      <c r="F516" s="25" t="str">
        <f>IF(totaal!F357=0,"",totaal!F357)</f>
        <v/>
      </c>
      <c r="G516" s="51" t="str">
        <f>IF(totaal!G357=0,"",totaal!G357)</f>
        <v/>
      </c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  <c r="Y516" s="18"/>
      <c r="Z516" s="18"/>
      <c r="AA516" s="18"/>
      <c r="AB516" s="18"/>
      <c r="AC516" s="18"/>
      <c r="AD516" s="18"/>
      <c r="AE516" s="18"/>
      <c r="AF516" s="18"/>
      <c r="AG516" s="18"/>
      <c r="AH516" s="18"/>
      <c r="AI516" s="18"/>
      <c r="AJ516" s="18"/>
      <c r="AK516" s="18"/>
      <c r="AL516" s="18"/>
      <c r="AM516" s="18"/>
      <c r="AN516" s="18"/>
      <c r="AO516" s="18"/>
      <c r="AP516" s="18"/>
      <c r="AQ516" s="18"/>
      <c r="AR516" s="18"/>
      <c r="AS516" s="18"/>
      <c r="AT516" s="18"/>
      <c r="AU516" s="18"/>
      <c r="AV516" s="18"/>
      <c r="AW516" s="18"/>
      <c r="AX516" s="18"/>
      <c r="AY516" s="18"/>
      <c r="AZ516" s="18"/>
      <c r="BA516" s="18"/>
      <c r="BB516" s="18"/>
      <c r="BC516" s="18"/>
      <c r="BD516" s="18"/>
      <c r="BE516" s="18"/>
      <c r="BF516" s="18"/>
      <c r="BG516" s="18"/>
      <c r="BH516" s="18"/>
      <c r="BI516" s="18"/>
      <c r="BJ516" s="18"/>
      <c r="BK516" s="18"/>
      <c r="BL516" s="18"/>
      <c r="BM516" s="18"/>
      <c r="BN516" s="18"/>
      <c r="BO516" s="18"/>
    </row>
    <row r="517" spans="1:67" s="28" customFormat="1" ht="15" hidden="1" customHeight="1">
      <c r="A517" s="23">
        <f>IF(totaal!A344=0,"",totaal!A344)</f>
        <v>514</v>
      </c>
      <c r="B517" s="24"/>
      <c r="C517" s="25" t="str">
        <f>IF(totaal!C358=0,"",totaal!C358)</f>
        <v>Geluiddemper</v>
      </c>
      <c r="D517" s="25" t="str">
        <f>IF(totaal!D358=0,"",totaal!D358)</f>
        <v>Trox</v>
      </c>
      <c r="E517" s="25" t="str">
        <f>IF(totaal!E358=0,"",totaal!E358)</f>
        <v>MSA200-100-3-PF / 1200x600x1000  LBK 8-TOEVOER</v>
      </c>
      <c r="F517" s="25" t="str">
        <f>IF(totaal!F358=0,"",totaal!F358)</f>
        <v/>
      </c>
      <c r="G517" s="51" t="str">
        <f>IF(totaal!G358=0,"",totaal!G358)</f>
        <v/>
      </c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  <c r="Y517" s="18"/>
      <c r="Z517" s="18"/>
      <c r="AA517" s="18"/>
      <c r="AB517" s="18"/>
      <c r="AC517" s="18"/>
      <c r="AD517" s="18"/>
      <c r="AE517" s="18"/>
      <c r="AF517" s="18"/>
      <c r="AG517" s="18"/>
      <c r="AH517" s="18"/>
      <c r="AI517" s="18"/>
      <c r="AJ517" s="18"/>
      <c r="AK517" s="18"/>
      <c r="AL517" s="18"/>
      <c r="AM517" s="18"/>
      <c r="AN517" s="18"/>
      <c r="AO517" s="18"/>
      <c r="AP517" s="18"/>
      <c r="AQ517" s="18"/>
      <c r="AR517" s="18"/>
      <c r="AS517" s="18"/>
      <c r="AT517" s="18"/>
      <c r="AU517" s="18"/>
      <c r="AV517" s="18"/>
      <c r="AW517" s="18"/>
      <c r="AX517" s="18"/>
      <c r="AY517" s="18"/>
      <c r="AZ517" s="18"/>
      <c r="BA517" s="18"/>
      <c r="BB517" s="18"/>
      <c r="BC517" s="18"/>
      <c r="BD517" s="18"/>
      <c r="BE517" s="18"/>
      <c r="BF517" s="18"/>
      <c r="BG517" s="18"/>
      <c r="BH517" s="18"/>
      <c r="BI517" s="18"/>
      <c r="BJ517" s="18"/>
      <c r="BK517" s="18"/>
      <c r="BL517" s="18"/>
      <c r="BM517" s="18"/>
      <c r="BN517" s="18"/>
      <c r="BO517" s="18"/>
    </row>
    <row r="518" spans="1:67" s="28" customFormat="1" ht="15" hidden="1" customHeight="1">
      <c r="A518" s="23">
        <f>IF(totaal!A345=0,"",totaal!A345)</f>
        <v>515</v>
      </c>
      <c r="B518" s="24"/>
      <c r="C518" s="25" t="str">
        <f>IF(totaal!C359=0,"",totaal!C359)</f>
        <v>Geluiddemper</v>
      </c>
      <c r="D518" s="25" t="str">
        <f>IF(totaal!D359=0,"",totaal!D359)</f>
        <v>Trox</v>
      </c>
      <c r="E518" s="25" t="str">
        <f>IF(totaal!E359=0,"",totaal!E359)</f>
        <v>XSA200-117-3-PD / 950x350x1500  LBK 9-RETOUR</v>
      </c>
      <c r="F518" s="25" t="str">
        <f>IF(totaal!F359=0,"",totaal!F359)</f>
        <v/>
      </c>
      <c r="G518" s="51" t="str">
        <f>IF(totaal!G359=0,"",totaal!G359)</f>
        <v/>
      </c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  <c r="Y518" s="18"/>
      <c r="Z518" s="18"/>
      <c r="AA518" s="18"/>
      <c r="AB518" s="18"/>
      <c r="AC518" s="18"/>
      <c r="AD518" s="18"/>
      <c r="AE518" s="18"/>
      <c r="AF518" s="18"/>
      <c r="AG518" s="18"/>
      <c r="AH518" s="18"/>
      <c r="AI518" s="18"/>
      <c r="AJ518" s="18"/>
      <c r="AK518" s="18"/>
      <c r="AL518" s="18"/>
      <c r="AM518" s="18"/>
      <c r="AN518" s="18"/>
      <c r="AO518" s="18"/>
      <c r="AP518" s="18"/>
      <c r="AQ518" s="18"/>
      <c r="AR518" s="18"/>
      <c r="AS518" s="18"/>
      <c r="AT518" s="18"/>
      <c r="AU518" s="18"/>
      <c r="AV518" s="18"/>
      <c r="AW518" s="18"/>
      <c r="AX518" s="18"/>
      <c r="AY518" s="18"/>
      <c r="AZ518" s="18"/>
      <c r="BA518" s="18"/>
      <c r="BB518" s="18"/>
      <c r="BC518" s="18"/>
      <c r="BD518" s="18"/>
      <c r="BE518" s="18"/>
      <c r="BF518" s="18"/>
      <c r="BG518" s="18"/>
      <c r="BH518" s="18"/>
      <c r="BI518" s="18"/>
      <c r="BJ518" s="18"/>
      <c r="BK518" s="18"/>
      <c r="BL518" s="18"/>
      <c r="BM518" s="18"/>
      <c r="BN518" s="18"/>
      <c r="BO518" s="18"/>
    </row>
    <row r="519" spans="1:67" s="28" customFormat="1" ht="15" hidden="1" customHeight="1">
      <c r="A519" s="23">
        <f>IF(totaal!A346=0,"",totaal!A346)</f>
        <v>516</v>
      </c>
      <c r="B519" s="24"/>
      <c r="C519" s="25" t="str">
        <f>IF(totaal!C360=0,"",totaal!C360)</f>
        <v>Geluiddemper</v>
      </c>
      <c r="D519" s="25" t="str">
        <f>IF(totaal!D360=0,"",totaal!D360)</f>
        <v>Trox</v>
      </c>
      <c r="E519" s="25" t="str">
        <f>IF(totaal!E360=0,"",totaal!E360)</f>
        <v>XSA200-117-3-PD / 950x350x1500  LBK 9-TOEVOER</v>
      </c>
      <c r="F519" s="25" t="str">
        <f>IF(totaal!F360=0,"",totaal!F360)</f>
        <v/>
      </c>
      <c r="G519" s="51" t="str">
        <f>IF(totaal!G360=0,"",totaal!G360)</f>
        <v/>
      </c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  <c r="Y519" s="18"/>
      <c r="Z519" s="18"/>
      <c r="AA519" s="18"/>
      <c r="AB519" s="18"/>
      <c r="AC519" s="18"/>
      <c r="AD519" s="18"/>
      <c r="AE519" s="18"/>
      <c r="AF519" s="18"/>
      <c r="AG519" s="18"/>
      <c r="AH519" s="18"/>
      <c r="AI519" s="18"/>
      <c r="AJ519" s="18"/>
      <c r="AK519" s="18"/>
      <c r="AL519" s="18"/>
      <c r="AM519" s="18"/>
      <c r="AN519" s="18"/>
      <c r="AO519" s="18"/>
      <c r="AP519" s="18"/>
      <c r="AQ519" s="18"/>
      <c r="AR519" s="18"/>
      <c r="AS519" s="18"/>
      <c r="AT519" s="18"/>
      <c r="AU519" s="18"/>
      <c r="AV519" s="18"/>
      <c r="AW519" s="18"/>
      <c r="AX519" s="18"/>
      <c r="AY519" s="18"/>
      <c r="AZ519" s="18"/>
      <c r="BA519" s="18"/>
      <c r="BB519" s="18"/>
      <c r="BC519" s="18"/>
      <c r="BD519" s="18"/>
      <c r="BE519" s="18"/>
      <c r="BF519" s="18"/>
      <c r="BG519" s="18"/>
      <c r="BH519" s="18"/>
      <c r="BI519" s="18"/>
      <c r="BJ519" s="18"/>
      <c r="BK519" s="18"/>
      <c r="BL519" s="18"/>
      <c r="BM519" s="18"/>
      <c r="BN519" s="18"/>
      <c r="BO519" s="18"/>
    </row>
    <row r="520" spans="1:67" s="28" customFormat="1" ht="15" hidden="1" customHeight="1">
      <c r="A520" s="23">
        <f>IF(totaal!A347=0,"",totaal!A347)</f>
        <v>517</v>
      </c>
      <c r="B520" s="24"/>
      <c r="C520" s="25" t="str">
        <f>IF(totaal!C361=0,"",totaal!C361)</f>
        <v>Geluiddemper</v>
      </c>
      <c r="D520" s="25" t="str">
        <f>IF(totaal!D361=0,"",totaal!D361)</f>
        <v>Trox</v>
      </c>
      <c r="E520" s="25" t="str">
        <f>IF(totaal!E361=0,"",totaal!E361)</f>
        <v>MSA200-100-2-PF / 600x400x1500  LBK 10</v>
      </c>
      <c r="F520" s="25" t="str">
        <f>IF(totaal!F361=0,"",totaal!F361)</f>
        <v/>
      </c>
      <c r="G520" s="51" t="str">
        <f>IF(totaal!G361=0,"",totaal!G361)</f>
        <v/>
      </c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  <c r="Y520" s="18"/>
      <c r="Z520" s="18"/>
      <c r="AA520" s="18"/>
      <c r="AB520" s="18"/>
      <c r="AC520" s="18"/>
      <c r="AD520" s="18"/>
      <c r="AE520" s="18"/>
      <c r="AF520" s="18"/>
      <c r="AG520" s="18"/>
      <c r="AH520" s="18"/>
      <c r="AI520" s="18"/>
      <c r="AJ520" s="18"/>
      <c r="AK520" s="18"/>
      <c r="AL520" s="18"/>
      <c r="AM520" s="18"/>
      <c r="AN520" s="18"/>
      <c r="AO520" s="18"/>
      <c r="AP520" s="18"/>
      <c r="AQ520" s="18"/>
      <c r="AR520" s="18"/>
      <c r="AS520" s="18"/>
      <c r="AT520" s="18"/>
      <c r="AU520" s="18"/>
      <c r="AV520" s="18"/>
      <c r="AW520" s="18"/>
      <c r="AX520" s="18"/>
      <c r="AY520" s="18"/>
      <c r="AZ520" s="18"/>
      <c r="BA520" s="18"/>
      <c r="BB520" s="18"/>
      <c r="BC520" s="18"/>
      <c r="BD520" s="18"/>
      <c r="BE520" s="18"/>
      <c r="BF520" s="18"/>
      <c r="BG520" s="18"/>
      <c r="BH520" s="18"/>
      <c r="BI520" s="18"/>
      <c r="BJ520" s="18"/>
      <c r="BK520" s="18"/>
      <c r="BL520" s="18"/>
      <c r="BM520" s="18"/>
      <c r="BN520" s="18"/>
      <c r="BO520" s="18"/>
    </row>
    <row r="521" spans="1:67" s="28" customFormat="1" ht="15" hidden="1" customHeight="1">
      <c r="A521" s="23">
        <f>IF(totaal!A348=0,"",totaal!A348)</f>
        <v>518</v>
      </c>
      <c r="B521" s="24"/>
      <c r="C521" s="25" t="str">
        <f>IF(totaal!C362=0,"",totaal!C362)</f>
        <v>Geluiddemper</v>
      </c>
      <c r="D521" s="25" t="str">
        <f>IF(totaal!D362=0,"",totaal!D362)</f>
        <v>Trox</v>
      </c>
      <c r="E521" s="25" t="str">
        <f>IF(totaal!E362=0,"",totaal!E362)</f>
        <v/>
      </c>
      <c r="F521" s="25" t="str">
        <f>IF(totaal!F362=0,"",totaal!F362)</f>
        <v/>
      </c>
      <c r="G521" s="51" t="str">
        <f>IF(totaal!G362=0,"",totaal!G362)</f>
        <v/>
      </c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  <c r="Y521" s="18"/>
      <c r="Z521" s="18"/>
      <c r="AA521" s="18"/>
      <c r="AB521" s="18"/>
      <c r="AC521" s="18"/>
      <c r="AD521" s="18"/>
      <c r="AE521" s="18"/>
      <c r="AF521" s="18"/>
      <c r="AG521" s="18"/>
      <c r="AH521" s="18"/>
      <c r="AI521" s="18"/>
      <c r="AJ521" s="18"/>
      <c r="AK521" s="18"/>
      <c r="AL521" s="18"/>
      <c r="AM521" s="18"/>
      <c r="AN521" s="18"/>
      <c r="AO521" s="18"/>
      <c r="AP521" s="18"/>
      <c r="AQ521" s="18"/>
      <c r="AR521" s="18"/>
      <c r="AS521" s="18"/>
      <c r="AT521" s="18"/>
      <c r="AU521" s="18"/>
      <c r="AV521" s="18"/>
      <c r="AW521" s="18"/>
      <c r="AX521" s="18"/>
      <c r="AY521" s="18"/>
      <c r="AZ521" s="18"/>
      <c r="BA521" s="18"/>
      <c r="BB521" s="18"/>
      <c r="BC521" s="18"/>
      <c r="BD521" s="18"/>
      <c r="BE521" s="18"/>
      <c r="BF521" s="18"/>
      <c r="BG521" s="18"/>
      <c r="BH521" s="18"/>
      <c r="BI521" s="18"/>
      <c r="BJ521" s="18"/>
      <c r="BK521" s="18"/>
      <c r="BL521" s="18"/>
      <c r="BM521" s="18"/>
      <c r="BN521" s="18"/>
      <c r="BO521" s="18"/>
    </row>
    <row r="522" spans="1:67" s="28" customFormat="1" ht="15" hidden="1" customHeight="1">
      <c r="A522" s="23">
        <f>IF(totaal!A349=0,"",totaal!A349)</f>
        <v>519</v>
      </c>
      <c r="B522" s="24"/>
      <c r="C522" s="25" t="str">
        <f>IF(totaal!C363=0,"",totaal!C363)</f>
        <v>Geluiddemper</v>
      </c>
      <c r="D522" s="25" t="str">
        <f>IF(totaal!D363=0,"",totaal!D363)</f>
        <v>Trox</v>
      </c>
      <c r="E522" s="25" t="str">
        <f>IF(totaal!E363=0,"",totaal!E363)</f>
        <v>MSA100-50-6-PF / 900x450x1500  LBK 11-T</v>
      </c>
      <c r="F522" s="25" t="str">
        <f>IF(totaal!F363=0,"",totaal!F363)</f>
        <v/>
      </c>
      <c r="G522" s="51" t="str">
        <f>IF(totaal!G363=0,"",totaal!G363)</f>
        <v/>
      </c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8"/>
      <c r="AM522" s="18"/>
      <c r="AN522" s="18"/>
      <c r="AO522" s="18"/>
      <c r="AP522" s="18"/>
      <c r="AQ522" s="18"/>
      <c r="AR522" s="18"/>
      <c r="AS522" s="18"/>
      <c r="AT522" s="18"/>
      <c r="AU522" s="18"/>
      <c r="AV522" s="18"/>
      <c r="AW522" s="18"/>
      <c r="AX522" s="18"/>
      <c r="AY522" s="18"/>
      <c r="AZ522" s="18"/>
      <c r="BA522" s="18"/>
      <c r="BB522" s="18"/>
      <c r="BC522" s="18"/>
      <c r="BD522" s="18"/>
      <c r="BE522" s="18"/>
      <c r="BF522" s="18"/>
      <c r="BG522" s="18"/>
      <c r="BH522" s="18"/>
      <c r="BI522" s="18"/>
      <c r="BJ522" s="18"/>
      <c r="BK522" s="18"/>
      <c r="BL522" s="18"/>
      <c r="BM522" s="18"/>
      <c r="BN522" s="18"/>
      <c r="BO522" s="18"/>
    </row>
    <row r="523" spans="1:67" s="28" customFormat="1" ht="15" hidden="1" customHeight="1">
      <c r="A523" s="23">
        <f>IF(totaal!A350=0,"",totaal!A350)</f>
        <v>520</v>
      </c>
      <c r="B523" s="24"/>
      <c r="C523" s="25" t="str">
        <f>IF(totaal!C364=0,"",totaal!C364)</f>
        <v>Geluiddemper</v>
      </c>
      <c r="D523" s="25" t="str">
        <f>IF(totaal!D364=0,"",totaal!D364)</f>
        <v>Trox</v>
      </c>
      <c r="E523" s="25" t="str">
        <f>IF(totaal!E364=0,"",totaal!E364)</f>
        <v>MSA100-75-4-PF / 700x600x1500  LBK 11-A</v>
      </c>
      <c r="F523" s="25" t="str">
        <f>IF(totaal!F364=0,"",totaal!F364)</f>
        <v/>
      </c>
      <c r="G523" s="51" t="str">
        <f>IF(totaal!G364=0,"",totaal!G364)</f>
        <v/>
      </c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  <c r="Y523" s="18"/>
      <c r="Z523" s="18"/>
      <c r="AA523" s="18"/>
      <c r="AB523" s="18"/>
      <c r="AC523" s="18"/>
      <c r="AD523" s="18"/>
      <c r="AE523" s="18"/>
      <c r="AF523" s="18"/>
      <c r="AG523" s="18"/>
      <c r="AH523" s="18"/>
      <c r="AI523" s="18"/>
      <c r="AJ523" s="18"/>
      <c r="AK523" s="18"/>
      <c r="AL523" s="18"/>
      <c r="AM523" s="18"/>
      <c r="AN523" s="18"/>
      <c r="AO523" s="18"/>
      <c r="AP523" s="18"/>
      <c r="AQ523" s="18"/>
      <c r="AR523" s="18"/>
      <c r="AS523" s="18"/>
      <c r="AT523" s="18"/>
      <c r="AU523" s="18"/>
      <c r="AV523" s="18"/>
      <c r="AW523" s="18"/>
      <c r="AX523" s="18"/>
      <c r="AY523" s="18"/>
      <c r="AZ523" s="18"/>
      <c r="BA523" s="18"/>
      <c r="BB523" s="18"/>
      <c r="BC523" s="18"/>
      <c r="BD523" s="18"/>
      <c r="BE523" s="18"/>
      <c r="BF523" s="18"/>
      <c r="BG523" s="18"/>
      <c r="BH523" s="18"/>
      <c r="BI523" s="18"/>
      <c r="BJ523" s="18"/>
      <c r="BK523" s="18"/>
      <c r="BL523" s="18"/>
      <c r="BM523" s="18"/>
      <c r="BN523" s="18"/>
      <c r="BO523" s="18"/>
    </row>
    <row r="524" spans="1:67" s="28" customFormat="1" ht="15" hidden="1" customHeight="1">
      <c r="A524" s="23">
        <f>IF(totaal!A351=0,"",totaal!A351)</f>
        <v>521</v>
      </c>
      <c r="B524" s="24"/>
      <c r="C524" s="25" t="str">
        <f>IF(totaal!C365=0,"",totaal!C365)</f>
        <v>Geluiddemper</v>
      </c>
      <c r="D524" s="25" t="str">
        <f>IF(totaal!D365=0,"",totaal!D365)</f>
        <v>Trox</v>
      </c>
      <c r="E524" s="25" t="str">
        <f>IF(totaal!E365=0,"",totaal!E365)</f>
        <v/>
      </c>
      <c r="F524" s="25" t="str">
        <f>IF(totaal!F365=0,"",totaal!F365)</f>
        <v/>
      </c>
      <c r="G524" s="51" t="str">
        <f>IF(totaal!G365=0,"",totaal!G365)</f>
        <v/>
      </c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  <c r="Y524" s="18"/>
      <c r="Z524" s="18"/>
      <c r="AA524" s="18"/>
      <c r="AB524" s="18"/>
      <c r="AC524" s="18"/>
      <c r="AD524" s="18"/>
      <c r="AE524" s="18"/>
      <c r="AF524" s="18"/>
      <c r="AG524" s="18"/>
      <c r="AH524" s="18"/>
      <c r="AI524" s="18"/>
      <c r="AJ524" s="18"/>
      <c r="AK524" s="18"/>
      <c r="AL524" s="18"/>
      <c r="AM524" s="18"/>
      <c r="AN524" s="18"/>
      <c r="AO524" s="18"/>
      <c r="AP524" s="18"/>
      <c r="AQ524" s="18"/>
      <c r="AR524" s="18"/>
      <c r="AS524" s="18"/>
      <c r="AT524" s="18"/>
      <c r="AU524" s="18"/>
      <c r="AV524" s="18"/>
      <c r="AW524" s="18"/>
      <c r="AX524" s="18"/>
      <c r="AY524" s="18"/>
      <c r="AZ524" s="18"/>
      <c r="BA524" s="18"/>
      <c r="BB524" s="18"/>
      <c r="BC524" s="18"/>
      <c r="BD524" s="18"/>
      <c r="BE524" s="18"/>
      <c r="BF524" s="18"/>
      <c r="BG524" s="18"/>
      <c r="BH524" s="18"/>
      <c r="BI524" s="18"/>
      <c r="BJ524" s="18"/>
      <c r="BK524" s="18"/>
      <c r="BL524" s="18"/>
      <c r="BM524" s="18"/>
      <c r="BN524" s="18"/>
      <c r="BO524" s="18"/>
    </row>
    <row r="525" spans="1:67" s="28" customFormat="1" ht="15" hidden="1" customHeight="1">
      <c r="A525" s="23">
        <f>IF(totaal!A352=0,"",totaal!A352)</f>
        <v>522</v>
      </c>
      <c r="B525" s="24"/>
      <c r="C525" s="25" t="str">
        <f>IF(totaal!C366=0,"",totaal!C366)</f>
        <v>Geluiddemper</v>
      </c>
      <c r="D525" s="25" t="str">
        <f>IF(totaal!D366=0,"",totaal!D366)</f>
        <v>Trox</v>
      </c>
      <c r="E525" s="25" t="str">
        <f>IF(totaal!E366=0,"",totaal!E366)</f>
        <v>MSA200-150-2-PF / 700x350x1250  LBK 12-A</v>
      </c>
      <c r="F525" s="25" t="str">
        <f>IF(totaal!F366=0,"",totaal!F366)</f>
        <v/>
      </c>
      <c r="G525" s="51" t="str">
        <f>IF(totaal!G366=0,"",totaal!G366)</f>
        <v/>
      </c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  <c r="Y525" s="18"/>
      <c r="Z525" s="18"/>
      <c r="AA525" s="18"/>
      <c r="AB525" s="18"/>
      <c r="AC525" s="18"/>
      <c r="AD525" s="18"/>
      <c r="AE525" s="18"/>
      <c r="AF525" s="18"/>
      <c r="AG525" s="18"/>
      <c r="AH525" s="18"/>
      <c r="AI525" s="18"/>
      <c r="AJ525" s="18"/>
      <c r="AK525" s="18"/>
      <c r="AL525" s="18"/>
      <c r="AM525" s="18"/>
      <c r="AN525" s="18"/>
      <c r="AO525" s="18"/>
      <c r="AP525" s="18"/>
      <c r="AQ525" s="18"/>
      <c r="AR525" s="18"/>
      <c r="AS525" s="18"/>
      <c r="AT525" s="18"/>
      <c r="AU525" s="18"/>
      <c r="AV525" s="18"/>
      <c r="AW525" s="18"/>
      <c r="AX525" s="18"/>
      <c r="AY525" s="18"/>
      <c r="AZ525" s="18"/>
      <c r="BA525" s="18"/>
      <c r="BB525" s="18"/>
      <c r="BC525" s="18"/>
      <c r="BD525" s="18"/>
      <c r="BE525" s="18"/>
      <c r="BF525" s="18"/>
      <c r="BG525" s="18"/>
      <c r="BH525" s="18"/>
      <c r="BI525" s="18"/>
      <c r="BJ525" s="18"/>
      <c r="BK525" s="18"/>
      <c r="BL525" s="18"/>
      <c r="BM525" s="18"/>
      <c r="BN525" s="18"/>
      <c r="BO525" s="18"/>
    </row>
    <row r="526" spans="1:67" s="28" customFormat="1" ht="15" hidden="1" customHeight="1">
      <c r="A526" s="23">
        <f>IF(totaal!A353=0,"",totaal!A353)</f>
        <v>523</v>
      </c>
      <c r="B526" s="24"/>
      <c r="C526" s="25" t="str">
        <f>IF(totaal!C367=0,"",totaal!C367)</f>
        <v>Geluiddemper</v>
      </c>
      <c r="D526" s="25" t="str">
        <f>IF(totaal!D367=0,"",totaal!D367)</f>
        <v>Trox</v>
      </c>
      <c r="E526" s="25" t="str">
        <f>IF(totaal!E367=0,"",totaal!E367)</f>
        <v/>
      </c>
      <c r="F526" s="25" t="str">
        <f>IF(totaal!F367=0,"",totaal!F367)</f>
        <v/>
      </c>
      <c r="G526" s="51" t="str">
        <f>IF(totaal!G367=0,"",totaal!G367)</f>
        <v/>
      </c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  <c r="Y526" s="18"/>
      <c r="Z526" s="18"/>
      <c r="AA526" s="18"/>
      <c r="AB526" s="18"/>
      <c r="AC526" s="18"/>
      <c r="AD526" s="18"/>
      <c r="AE526" s="18"/>
      <c r="AF526" s="18"/>
      <c r="AG526" s="18"/>
      <c r="AH526" s="18"/>
      <c r="AI526" s="18"/>
      <c r="AJ526" s="18"/>
      <c r="AK526" s="18"/>
      <c r="AL526" s="18"/>
      <c r="AM526" s="18"/>
      <c r="AN526" s="18"/>
      <c r="AO526" s="18"/>
      <c r="AP526" s="18"/>
      <c r="AQ526" s="18"/>
      <c r="AR526" s="18"/>
      <c r="AS526" s="18"/>
      <c r="AT526" s="18"/>
      <c r="AU526" s="18"/>
      <c r="AV526" s="18"/>
      <c r="AW526" s="18"/>
      <c r="AX526" s="18"/>
      <c r="AY526" s="18"/>
      <c r="AZ526" s="18"/>
      <c r="BA526" s="18"/>
      <c r="BB526" s="18"/>
      <c r="BC526" s="18"/>
      <c r="BD526" s="18"/>
      <c r="BE526" s="18"/>
      <c r="BF526" s="18"/>
      <c r="BG526" s="18"/>
      <c r="BH526" s="18"/>
      <c r="BI526" s="18"/>
      <c r="BJ526" s="18"/>
      <c r="BK526" s="18"/>
      <c r="BL526" s="18"/>
      <c r="BM526" s="18"/>
      <c r="BN526" s="18"/>
      <c r="BO526" s="18"/>
    </row>
    <row r="527" spans="1:67" s="28" customFormat="1" ht="15" hidden="1" customHeight="1">
      <c r="A527" s="23">
        <f>IF(totaal!A354=0,"",totaal!A354)</f>
        <v>524</v>
      </c>
      <c r="B527" s="24"/>
      <c r="C527" s="25" t="str">
        <f>IF(totaal!C368=0,"",totaal!C368)</f>
        <v>Geluiddemper</v>
      </c>
      <c r="D527" s="25" t="str">
        <f>IF(totaal!D368=0,"",totaal!D368)</f>
        <v>Trox</v>
      </c>
      <c r="E527" s="25" t="str">
        <f>IF(totaal!E368=0,"",totaal!E368)</f>
        <v/>
      </c>
      <c r="F527" s="25" t="str">
        <f>IF(totaal!F368=0,"",totaal!F368)</f>
        <v/>
      </c>
      <c r="G527" s="51" t="str">
        <f>IF(totaal!G368=0,"",totaal!G368)</f>
        <v/>
      </c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  <c r="Y527" s="18"/>
      <c r="Z527" s="18"/>
      <c r="AA527" s="18"/>
      <c r="AB527" s="18"/>
      <c r="AC527" s="18"/>
      <c r="AD527" s="18"/>
      <c r="AE527" s="18"/>
      <c r="AF527" s="18"/>
      <c r="AG527" s="18"/>
      <c r="AH527" s="18"/>
      <c r="AI527" s="18"/>
      <c r="AJ527" s="18"/>
      <c r="AK527" s="18"/>
      <c r="AL527" s="18"/>
      <c r="AM527" s="18"/>
      <c r="AN527" s="18"/>
      <c r="AO527" s="18"/>
      <c r="AP527" s="18"/>
      <c r="AQ527" s="18"/>
      <c r="AR527" s="18"/>
      <c r="AS527" s="18"/>
      <c r="AT527" s="18"/>
      <c r="AU527" s="18"/>
      <c r="AV527" s="18"/>
      <c r="AW527" s="18"/>
      <c r="AX527" s="18"/>
      <c r="AY527" s="18"/>
      <c r="AZ527" s="18"/>
      <c r="BA527" s="18"/>
      <c r="BB527" s="18"/>
      <c r="BC527" s="18"/>
      <c r="BD527" s="18"/>
      <c r="BE527" s="18"/>
      <c r="BF527" s="18"/>
      <c r="BG527" s="18"/>
      <c r="BH527" s="18"/>
      <c r="BI527" s="18"/>
      <c r="BJ527" s="18"/>
      <c r="BK527" s="18"/>
      <c r="BL527" s="18"/>
      <c r="BM527" s="18"/>
      <c r="BN527" s="18"/>
      <c r="BO527" s="18"/>
    </row>
    <row r="528" spans="1:67" s="28" customFormat="1" ht="15" hidden="1" customHeight="1">
      <c r="A528" s="23">
        <f>IF(totaal!A355=0,"",totaal!A355)</f>
        <v>525</v>
      </c>
      <c r="B528" s="24"/>
      <c r="C528" s="25" t="str">
        <f>IF(totaal!C369=0,"",totaal!C369)</f>
        <v>Geluiddemper</v>
      </c>
      <c r="D528" s="25" t="str">
        <f>IF(totaal!D369=0,"",totaal!D369)</f>
        <v>Trox</v>
      </c>
      <c r="E528" s="25" t="str">
        <f>IF(totaal!E369=0,"",totaal!E369)</f>
        <v/>
      </c>
      <c r="F528" s="25" t="str">
        <f>IF(totaal!F369=0,"",totaal!F369)</f>
        <v/>
      </c>
      <c r="G528" s="51" t="str">
        <f>IF(totaal!G369=0,"",totaal!G369)</f>
        <v/>
      </c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  <c r="Y528" s="18"/>
      <c r="Z528" s="18"/>
      <c r="AA528" s="18"/>
      <c r="AB528" s="18"/>
      <c r="AC528" s="18"/>
      <c r="AD528" s="18"/>
      <c r="AE528" s="18"/>
      <c r="AF528" s="18"/>
      <c r="AG528" s="18"/>
      <c r="AH528" s="18"/>
      <c r="AI528" s="18"/>
      <c r="AJ528" s="18"/>
      <c r="AK528" s="18"/>
      <c r="AL528" s="18"/>
      <c r="AM528" s="18"/>
      <c r="AN528" s="18"/>
      <c r="AO528" s="18"/>
      <c r="AP528" s="18"/>
      <c r="AQ528" s="18"/>
      <c r="AR528" s="18"/>
      <c r="AS528" s="18"/>
      <c r="AT528" s="18"/>
      <c r="AU528" s="18"/>
      <c r="AV528" s="18"/>
      <c r="AW528" s="18"/>
      <c r="AX528" s="18"/>
      <c r="AY528" s="18"/>
      <c r="AZ528" s="18"/>
      <c r="BA528" s="18"/>
      <c r="BB528" s="18"/>
      <c r="BC528" s="18"/>
      <c r="BD528" s="18"/>
      <c r="BE528" s="18"/>
      <c r="BF528" s="18"/>
      <c r="BG528" s="18"/>
      <c r="BH528" s="18"/>
      <c r="BI528" s="18"/>
      <c r="BJ528" s="18"/>
      <c r="BK528" s="18"/>
      <c r="BL528" s="18"/>
      <c r="BM528" s="18"/>
      <c r="BN528" s="18"/>
      <c r="BO528" s="18"/>
    </row>
    <row r="529" spans="1:67" s="28" customFormat="1" ht="15" hidden="1" customHeight="1">
      <c r="A529" s="23">
        <f>IF(totaal!A356=0,"",totaal!A356)</f>
        <v>526</v>
      </c>
      <c r="B529" s="24"/>
      <c r="C529" s="25" t="str">
        <f>IF(totaal!C370=0,"",totaal!C370)</f>
        <v xml:space="preserve">Brandklep </v>
      </c>
      <c r="D529" s="25" t="str">
        <f>IF(totaal!D370=0,"",totaal!D370)</f>
        <v>Trox</v>
      </c>
      <c r="E529" s="25" t="str">
        <f>IF(totaal!E370=0,"",totaal!E370)</f>
        <v>FKN-EN afm. 800x350</v>
      </c>
      <c r="F529" s="25" t="str">
        <f>IF(totaal!F370=0,"",totaal!F370)</f>
        <v/>
      </c>
      <c r="G529" s="51" t="str">
        <f>IF(totaal!G370=0,"",totaal!G370)</f>
        <v>verzinkt</v>
      </c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  <c r="Y529" s="18"/>
      <c r="Z529" s="18"/>
      <c r="AA529" s="18"/>
      <c r="AB529" s="18"/>
      <c r="AC529" s="18"/>
      <c r="AD529" s="18"/>
      <c r="AE529" s="18"/>
      <c r="AF529" s="18"/>
      <c r="AG529" s="18"/>
      <c r="AH529" s="18"/>
      <c r="AI529" s="18"/>
      <c r="AJ529" s="18"/>
      <c r="AK529" s="18"/>
      <c r="AL529" s="18"/>
      <c r="AM529" s="18"/>
      <c r="AN529" s="18"/>
      <c r="AO529" s="18"/>
      <c r="AP529" s="18"/>
      <c r="AQ529" s="18"/>
      <c r="AR529" s="18"/>
      <c r="AS529" s="18"/>
      <c r="AT529" s="18"/>
      <c r="AU529" s="18"/>
      <c r="AV529" s="18"/>
      <c r="AW529" s="18"/>
      <c r="AX529" s="18"/>
      <c r="AY529" s="18"/>
      <c r="AZ529" s="18"/>
      <c r="BA529" s="18"/>
      <c r="BB529" s="18"/>
      <c r="BC529" s="18"/>
      <c r="BD529" s="18"/>
      <c r="BE529" s="18"/>
      <c r="BF529" s="18"/>
      <c r="BG529" s="18"/>
      <c r="BH529" s="18"/>
      <c r="BI529" s="18"/>
      <c r="BJ529" s="18"/>
      <c r="BK529" s="18"/>
      <c r="BL529" s="18"/>
      <c r="BM529" s="18"/>
      <c r="BN529" s="18"/>
      <c r="BO529" s="18"/>
    </row>
    <row r="530" spans="1:67" s="28" customFormat="1" ht="15" hidden="1" customHeight="1">
      <c r="A530" s="23">
        <f>IF(totaal!A357=0,"",totaal!A357)</f>
        <v>527</v>
      </c>
      <c r="B530" s="24"/>
      <c r="C530" s="25" t="str">
        <f>IF(totaal!C371=0,"",totaal!C371)</f>
        <v>Rook/luchtfilter</v>
      </c>
      <c r="D530" s="25" t="str">
        <f>IF(totaal!D371=0,"",totaal!D371)</f>
        <v>Lucom</v>
      </c>
      <c r="E530" s="25" t="str">
        <f>IF(totaal!E371=0,"",totaal!E371)</f>
        <v>type: Visionair 1  PRR 695 m3/hr</v>
      </c>
      <c r="F530" s="25" t="str">
        <f>IF(totaal!F371=0,"",totaal!F371)</f>
        <v/>
      </c>
      <c r="G530" s="51" t="str">
        <f>IF(totaal!G371=0,"",totaal!G371)</f>
        <v/>
      </c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  <c r="Y530" s="18"/>
      <c r="Z530" s="18"/>
      <c r="AA530" s="18"/>
      <c r="AB530" s="18"/>
      <c r="AC530" s="18"/>
      <c r="AD530" s="18"/>
      <c r="AE530" s="18"/>
      <c r="AF530" s="18"/>
      <c r="AG530" s="18"/>
      <c r="AH530" s="18"/>
      <c r="AI530" s="18"/>
      <c r="AJ530" s="18"/>
      <c r="AK530" s="18"/>
      <c r="AL530" s="18"/>
      <c r="AM530" s="18"/>
      <c r="AN530" s="18"/>
      <c r="AO530" s="18"/>
      <c r="AP530" s="18"/>
      <c r="AQ530" s="18"/>
      <c r="AR530" s="18"/>
      <c r="AS530" s="18"/>
      <c r="AT530" s="18"/>
      <c r="AU530" s="18"/>
      <c r="AV530" s="18"/>
      <c r="AW530" s="18"/>
      <c r="AX530" s="18"/>
      <c r="AY530" s="18"/>
      <c r="AZ530" s="18"/>
      <c r="BA530" s="18"/>
      <c r="BB530" s="18"/>
      <c r="BC530" s="18"/>
      <c r="BD530" s="18"/>
      <c r="BE530" s="18"/>
      <c r="BF530" s="18"/>
      <c r="BG530" s="18"/>
      <c r="BH530" s="18"/>
      <c r="BI530" s="18"/>
      <c r="BJ530" s="18"/>
      <c r="BK530" s="18"/>
      <c r="BL530" s="18"/>
      <c r="BM530" s="18"/>
      <c r="BN530" s="18"/>
      <c r="BO530" s="18"/>
    </row>
    <row r="531" spans="1:67" s="28" customFormat="1" ht="15" hidden="1" customHeight="1">
      <c r="A531" s="23">
        <f>IF(totaal!A358=0,"",totaal!A358)</f>
        <v>528</v>
      </c>
      <c r="B531" s="24"/>
      <c r="C531" s="25" t="str">
        <f>IF(totaal!C372=0,"",totaal!C372)</f>
        <v xml:space="preserve">Brandklep </v>
      </c>
      <c r="D531" s="25" t="str">
        <f>IF(totaal!D372=0,"",totaal!D372)</f>
        <v>Trox</v>
      </c>
      <c r="E531" s="25" t="str">
        <f>IF(totaal!E372=0,"",totaal!E372)</f>
        <v>FKN-EN afm. 900x450</v>
      </c>
      <c r="F531" s="25" t="str">
        <f>IF(totaal!F372=0,"",totaal!F372)</f>
        <v/>
      </c>
      <c r="G531" s="51" t="str">
        <f>IF(totaal!G372=0,"",totaal!G372)</f>
        <v>verzinkt</v>
      </c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  <c r="Y531" s="18"/>
      <c r="Z531" s="18"/>
      <c r="AA531" s="18"/>
      <c r="AB531" s="18"/>
      <c r="AC531" s="18"/>
      <c r="AD531" s="18"/>
      <c r="AE531" s="18"/>
      <c r="AF531" s="18"/>
      <c r="AG531" s="18"/>
      <c r="AH531" s="18"/>
      <c r="AI531" s="18"/>
      <c r="AJ531" s="18"/>
      <c r="AK531" s="18"/>
      <c r="AL531" s="18"/>
      <c r="AM531" s="18"/>
      <c r="AN531" s="18"/>
      <c r="AO531" s="18"/>
      <c r="AP531" s="18"/>
      <c r="AQ531" s="18"/>
      <c r="AR531" s="18"/>
      <c r="AS531" s="18"/>
      <c r="AT531" s="18"/>
      <c r="AU531" s="18"/>
      <c r="AV531" s="18"/>
      <c r="AW531" s="18"/>
      <c r="AX531" s="18"/>
      <c r="AY531" s="18"/>
      <c r="AZ531" s="18"/>
      <c r="BA531" s="18"/>
      <c r="BB531" s="18"/>
      <c r="BC531" s="18"/>
      <c r="BD531" s="18"/>
      <c r="BE531" s="18"/>
      <c r="BF531" s="18"/>
      <c r="BG531" s="18"/>
      <c r="BH531" s="18"/>
      <c r="BI531" s="18"/>
      <c r="BJ531" s="18"/>
      <c r="BK531" s="18"/>
      <c r="BL531" s="18"/>
      <c r="BM531" s="18"/>
      <c r="BN531" s="18"/>
      <c r="BO531" s="18"/>
    </row>
    <row r="532" spans="1:67" s="28" customFormat="1" ht="15" hidden="1" customHeight="1">
      <c r="A532" s="23">
        <f>IF(totaal!A359=0,"",totaal!A359)</f>
        <v>529</v>
      </c>
      <c r="B532" s="24"/>
      <c r="C532" s="25" t="str">
        <f>IF(totaal!C373=0,"",totaal!C373)</f>
        <v xml:space="preserve">Brandklep </v>
      </c>
      <c r="D532" s="25" t="str">
        <f>IF(totaal!D373=0,"",totaal!D373)</f>
        <v>Trox</v>
      </c>
      <c r="E532" s="25" t="str">
        <f>IF(totaal!E373=0,"",totaal!E373)</f>
        <v>FKN-EN afm. 1800x450 (bestaand uit 2 x 900x450)</v>
      </c>
      <c r="F532" s="25" t="str">
        <f>IF(totaal!F373=0,"",totaal!F373)</f>
        <v/>
      </c>
      <c r="G532" s="51" t="str">
        <f>IF(totaal!G373=0,"",totaal!G373)</f>
        <v>verzinkt</v>
      </c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  <c r="Y532" s="18"/>
      <c r="Z532" s="18"/>
      <c r="AA532" s="18"/>
      <c r="AB532" s="18"/>
      <c r="AC532" s="18"/>
      <c r="AD532" s="18"/>
      <c r="AE532" s="18"/>
      <c r="AF532" s="18"/>
      <c r="AG532" s="18"/>
      <c r="AH532" s="18"/>
      <c r="AI532" s="18"/>
      <c r="AJ532" s="18"/>
      <c r="AK532" s="18"/>
      <c r="AL532" s="18"/>
      <c r="AM532" s="18"/>
      <c r="AN532" s="18"/>
      <c r="AO532" s="18"/>
      <c r="AP532" s="18"/>
      <c r="AQ532" s="18"/>
      <c r="AR532" s="18"/>
      <c r="AS532" s="18"/>
      <c r="AT532" s="18"/>
      <c r="AU532" s="18"/>
      <c r="AV532" s="18"/>
      <c r="AW532" s="18"/>
      <c r="AX532" s="18"/>
      <c r="AY532" s="18"/>
      <c r="AZ532" s="18"/>
      <c r="BA532" s="18"/>
      <c r="BB532" s="18"/>
      <c r="BC532" s="18"/>
      <c r="BD532" s="18"/>
      <c r="BE532" s="18"/>
      <c r="BF532" s="18"/>
      <c r="BG532" s="18"/>
      <c r="BH532" s="18"/>
      <c r="BI532" s="18"/>
      <c r="BJ532" s="18"/>
      <c r="BK532" s="18"/>
      <c r="BL532" s="18"/>
      <c r="BM532" s="18"/>
      <c r="BN532" s="18"/>
      <c r="BO532" s="18"/>
    </row>
    <row r="533" spans="1:67" s="28" customFormat="1" ht="15" customHeight="1">
      <c r="A533" s="23">
        <f>IF(totaal!A360=0,"",totaal!A360)</f>
        <v>530</v>
      </c>
      <c r="B533" s="24">
        <v>1</v>
      </c>
      <c r="C533" s="25" t="str">
        <f>IF(totaal!C374=0,"",totaal!C374)</f>
        <v xml:space="preserve">Brandklep </v>
      </c>
      <c r="D533" s="25" t="str">
        <f>IF(totaal!D374=0,"",totaal!D374)</f>
        <v>Trox</v>
      </c>
      <c r="E533" s="25" t="str">
        <f>IF(totaal!E374=0,"",totaal!E374)</f>
        <v>FKN-EN afm. 1500x600</v>
      </c>
      <c r="F533" s="25" t="str">
        <f>IF(totaal!F374=0,"",totaal!F374)</f>
        <v/>
      </c>
      <c r="G533" s="51" t="str">
        <f>IF(totaal!G374=0,"",totaal!G374)</f>
        <v>verzinkt</v>
      </c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  <c r="Y533" s="18"/>
      <c r="Z533" s="18"/>
      <c r="AA533" s="18"/>
      <c r="AB533" s="18"/>
      <c r="AC533" s="18"/>
      <c r="AD533" s="18"/>
      <c r="AE533" s="18"/>
      <c r="AF533" s="18"/>
      <c r="AG533" s="18"/>
      <c r="AH533" s="18"/>
      <c r="AI533" s="18"/>
      <c r="AJ533" s="18"/>
      <c r="AK533" s="18"/>
      <c r="AL533" s="18"/>
      <c r="AM533" s="18"/>
      <c r="AN533" s="18"/>
      <c r="AO533" s="18"/>
      <c r="AP533" s="18"/>
      <c r="AQ533" s="18"/>
      <c r="AR533" s="18"/>
      <c r="AS533" s="18"/>
      <c r="AT533" s="18"/>
      <c r="AU533" s="18"/>
      <c r="AV533" s="18"/>
      <c r="AW533" s="18"/>
      <c r="AX533" s="18"/>
      <c r="AY533" s="18"/>
      <c r="AZ533" s="18"/>
      <c r="BA533" s="18"/>
      <c r="BB533" s="18"/>
      <c r="BC533" s="18"/>
      <c r="BD533" s="18"/>
      <c r="BE533" s="18"/>
      <c r="BF533" s="18"/>
      <c r="BG533" s="18"/>
      <c r="BH533" s="18"/>
      <c r="BI533" s="18"/>
      <c r="BJ533" s="18"/>
      <c r="BK533" s="18"/>
      <c r="BL533" s="18"/>
      <c r="BM533" s="18"/>
      <c r="BN533" s="18"/>
      <c r="BO533" s="18"/>
    </row>
    <row r="534" spans="1:67" s="28" customFormat="1" ht="15" hidden="1" customHeight="1">
      <c r="A534" s="23">
        <f>IF(totaal!A361=0,"",totaal!A361)</f>
        <v>531</v>
      </c>
      <c r="B534" s="24"/>
      <c r="C534" s="25" t="str">
        <f>IF(totaal!C375=0,"",totaal!C375)</f>
        <v xml:space="preserve">Brandklep </v>
      </c>
      <c r="D534" s="25" t="str">
        <f>IF(totaal!D375=0,"",totaal!D375)</f>
        <v>Trox</v>
      </c>
      <c r="E534" s="25" t="str">
        <f>IF(totaal!E375=0,"",totaal!E375)</f>
        <v>FKN-EN afm. 500x300</v>
      </c>
      <c r="F534" s="25" t="str">
        <f>IF(totaal!F375=0,"",totaal!F375)</f>
        <v/>
      </c>
      <c r="G534" s="51" t="str">
        <f>IF(totaal!G375=0,"",totaal!G375)</f>
        <v>verzinkt</v>
      </c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  <c r="Y534" s="18"/>
      <c r="Z534" s="18"/>
      <c r="AA534" s="18"/>
      <c r="AB534" s="18"/>
      <c r="AC534" s="18"/>
      <c r="AD534" s="18"/>
      <c r="AE534" s="18"/>
      <c r="AF534" s="18"/>
      <c r="AG534" s="18"/>
      <c r="AH534" s="18"/>
      <c r="AI534" s="18"/>
      <c r="AJ534" s="18"/>
      <c r="AK534" s="18"/>
      <c r="AL534" s="18"/>
      <c r="AM534" s="18"/>
      <c r="AN534" s="18"/>
      <c r="AO534" s="18"/>
      <c r="AP534" s="18"/>
      <c r="AQ534" s="18"/>
      <c r="AR534" s="18"/>
      <c r="AS534" s="18"/>
      <c r="AT534" s="18"/>
      <c r="AU534" s="18"/>
      <c r="AV534" s="18"/>
      <c r="AW534" s="18"/>
      <c r="AX534" s="18"/>
      <c r="AY534" s="18"/>
      <c r="AZ534" s="18"/>
      <c r="BA534" s="18"/>
      <c r="BB534" s="18"/>
      <c r="BC534" s="18"/>
      <c r="BD534" s="18"/>
      <c r="BE534" s="18"/>
      <c r="BF534" s="18"/>
      <c r="BG534" s="18"/>
      <c r="BH534" s="18"/>
      <c r="BI534" s="18"/>
      <c r="BJ534" s="18"/>
      <c r="BK534" s="18"/>
      <c r="BL534" s="18"/>
      <c r="BM534" s="18"/>
      <c r="BN534" s="18"/>
      <c r="BO534" s="18"/>
    </row>
    <row r="535" spans="1:67" s="28" customFormat="1" ht="15" customHeight="1">
      <c r="A535" s="23">
        <f>IF(totaal!A362=0,"",totaal!A362)</f>
        <v>532</v>
      </c>
      <c r="B535" s="24">
        <v>2</v>
      </c>
      <c r="C535" s="25" t="str">
        <f>IF(totaal!C376=0,"",totaal!C376)</f>
        <v xml:space="preserve">Brandklep </v>
      </c>
      <c r="D535" s="25" t="str">
        <f>IF(totaal!D376=0,"",totaal!D376)</f>
        <v>Trox</v>
      </c>
      <c r="E535" s="25" t="str">
        <f>IF(totaal!E376=0,"",totaal!E376)</f>
        <v>FKN-EN afm. 400x400</v>
      </c>
      <c r="F535" s="25" t="str">
        <f>IF(totaal!F376=0,"",totaal!F376)</f>
        <v/>
      </c>
      <c r="G535" s="51" t="str">
        <f>IF(totaal!G376=0,"",totaal!G376)</f>
        <v>verzinkt</v>
      </c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  <c r="Y535" s="18"/>
      <c r="Z535" s="18"/>
      <c r="AA535" s="18"/>
      <c r="AB535" s="18"/>
      <c r="AC535" s="18"/>
      <c r="AD535" s="18"/>
      <c r="AE535" s="18"/>
      <c r="AF535" s="18"/>
      <c r="AG535" s="18"/>
      <c r="AH535" s="18"/>
      <c r="AI535" s="18"/>
      <c r="AJ535" s="18"/>
      <c r="AK535" s="18"/>
      <c r="AL535" s="18"/>
      <c r="AM535" s="18"/>
      <c r="AN535" s="18"/>
      <c r="AO535" s="18"/>
      <c r="AP535" s="18"/>
      <c r="AQ535" s="18"/>
      <c r="AR535" s="18"/>
      <c r="AS535" s="18"/>
      <c r="AT535" s="18"/>
      <c r="AU535" s="18"/>
      <c r="AV535" s="18"/>
      <c r="AW535" s="18"/>
      <c r="AX535" s="18"/>
      <c r="AY535" s="18"/>
      <c r="AZ535" s="18"/>
      <c r="BA535" s="18"/>
      <c r="BB535" s="18"/>
      <c r="BC535" s="18"/>
      <c r="BD535" s="18"/>
      <c r="BE535" s="18"/>
      <c r="BF535" s="18"/>
      <c r="BG535" s="18"/>
      <c r="BH535" s="18"/>
      <c r="BI535" s="18"/>
      <c r="BJ535" s="18"/>
      <c r="BK535" s="18"/>
      <c r="BL535" s="18"/>
      <c r="BM535" s="18"/>
      <c r="BN535" s="18"/>
      <c r="BO535" s="18"/>
    </row>
    <row r="536" spans="1:67" s="28" customFormat="1" ht="15" customHeight="1">
      <c r="A536" s="23">
        <f>IF(totaal!A363=0,"",totaal!A363)</f>
        <v>533</v>
      </c>
      <c r="B536" s="24">
        <v>1</v>
      </c>
      <c r="C536" s="25" t="str">
        <f>IF(totaal!C377=0,"",totaal!C377)</f>
        <v xml:space="preserve">Brandklep </v>
      </c>
      <c r="D536" s="25" t="str">
        <f>IF(totaal!D377=0,"",totaal!D377)</f>
        <v>Trox</v>
      </c>
      <c r="E536" s="25" t="str">
        <f>IF(totaal!E377=0,"",totaal!E377)</f>
        <v>FKN-EN afm. 850x400</v>
      </c>
      <c r="F536" s="25" t="str">
        <f>IF(totaal!F377=0,"",totaal!F377)</f>
        <v/>
      </c>
      <c r="G536" s="51" t="str">
        <f>IF(totaal!G377=0,"",totaal!G377)</f>
        <v>verzinkt</v>
      </c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/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</row>
    <row r="537" spans="1:67" s="28" customFormat="1" ht="15" hidden="1" customHeight="1">
      <c r="A537" s="23">
        <f>IF(totaal!A364=0,"",totaal!A364)</f>
        <v>534</v>
      </c>
      <c r="B537" s="24"/>
      <c r="C537" s="25" t="str">
        <f>IF(totaal!C378=0,"",totaal!C378)</f>
        <v xml:space="preserve">Brandklep </v>
      </c>
      <c r="D537" s="25" t="str">
        <f>IF(totaal!D378=0,"",totaal!D378)</f>
        <v>Trox</v>
      </c>
      <c r="E537" s="25" t="str">
        <f>IF(totaal!E378=0,"",totaal!E378)</f>
        <v>FKN-EN afm. 300x200</v>
      </c>
      <c r="F537" s="25" t="str">
        <f>IF(totaal!F378=0,"",totaal!F378)</f>
        <v/>
      </c>
      <c r="G537" s="51" t="str">
        <f>IF(totaal!G378=0,"",totaal!G378)</f>
        <v/>
      </c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8"/>
      <c r="AL537" s="18"/>
      <c r="AM537" s="18"/>
      <c r="AN537" s="18"/>
      <c r="AO537" s="18"/>
      <c r="AP537" s="18"/>
      <c r="AQ537" s="18"/>
      <c r="AR537" s="18"/>
      <c r="AS537" s="18"/>
      <c r="AT537" s="18"/>
      <c r="AU537" s="18"/>
      <c r="AV537" s="18"/>
      <c r="AW537" s="18"/>
      <c r="AX537" s="18"/>
      <c r="AY537" s="18"/>
      <c r="AZ537" s="18"/>
      <c r="BA537" s="18"/>
      <c r="BB537" s="18"/>
      <c r="BC537" s="18"/>
      <c r="BD537" s="18"/>
      <c r="BE537" s="18"/>
      <c r="BF537" s="18"/>
      <c r="BG537" s="18"/>
      <c r="BH537" s="18"/>
      <c r="BI537" s="18"/>
      <c r="BJ537" s="18"/>
      <c r="BK537" s="18"/>
      <c r="BL537" s="18"/>
      <c r="BM537" s="18"/>
      <c r="BN537" s="18"/>
      <c r="BO537" s="18"/>
    </row>
    <row r="538" spans="1:67" s="28" customFormat="1" ht="15" hidden="1" customHeight="1">
      <c r="A538" s="23">
        <f>IF(totaal!A365=0,"",totaal!A365)</f>
        <v>535</v>
      </c>
      <c r="B538" s="24"/>
      <c r="C538" s="25" t="str">
        <f>IF(totaal!C379=0,"",totaal!C379)</f>
        <v xml:space="preserve">Brandklep </v>
      </c>
      <c r="D538" s="25" t="str">
        <f>IF(totaal!D379=0,"",totaal!D379)</f>
        <v>Trox</v>
      </c>
      <c r="E538" s="25" t="str">
        <f>IF(totaal!E379=0,"",totaal!E379)</f>
        <v>FKN-EN afm. 900x350</v>
      </c>
      <c r="F538" s="25" t="str">
        <f>IF(totaal!F379=0,"",totaal!F379)</f>
        <v/>
      </c>
      <c r="G538" s="51" t="str">
        <f>IF(totaal!G379=0,"",totaal!G379)</f>
        <v>verzinkt</v>
      </c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  <c r="Y538" s="18"/>
      <c r="Z538" s="18"/>
      <c r="AA538" s="18"/>
      <c r="AB538" s="18"/>
      <c r="AC538" s="18"/>
      <c r="AD538" s="18"/>
      <c r="AE538" s="18"/>
      <c r="AF538" s="18"/>
      <c r="AG538" s="18"/>
      <c r="AH538" s="18"/>
      <c r="AI538" s="18"/>
      <c r="AJ538" s="18"/>
      <c r="AK538" s="18"/>
      <c r="AL538" s="18"/>
      <c r="AM538" s="18"/>
      <c r="AN538" s="18"/>
      <c r="AO538" s="18"/>
      <c r="AP538" s="18"/>
      <c r="AQ538" s="18"/>
      <c r="AR538" s="18"/>
      <c r="AS538" s="18"/>
      <c r="AT538" s="18"/>
      <c r="AU538" s="18"/>
      <c r="AV538" s="18"/>
      <c r="AW538" s="18"/>
      <c r="AX538" s="18"/>
      <c r="AY538" s="18"/>
      <c r="AZ538" s="18"/>
      <c r="BA538" s="18"/>
      <c r="BB538" s="18"/>
      <c r="BC538" s="18"/>
      <c r="BD538" s="18"/>
      <c r="BE538" s="18"/>
      <c r="BF538" s="18"/>
      <c r="BG538" s="18"/>
      <c r="BH538" s="18"/>
      <c r="BI538" s="18"/>
      <c r="BJ538" s="18"/>
      <c r="BK538" s="18"/>
      <c r="BL538" s="18"/>
      <c r="BM538" s="18"/>
      <c r="BN538" s="18"/>
      <c r="BO538" s="18"/>
    </row>
    <row r="539" spans="1:67" s="28" customFormat="1" ht="15" hidden="1" customHeight="1">
      <c r="A539" s="23">
        <f>IF(totaal!A366=0,"",totaal!A366)</f>
        <v>536</v>
      </c>
      <c r="B539" s="24"/>
      <c r="C539" s="25" t="str">
        <f>IF(totaal!C380=0,"",totaal!C380)</f>
        <v xml:space="preserve">Brandklep </v>
      </c>
      <c r="D539" s="25" t="str">
        <f>IF(totaal!D380=0,"",totaal!D380)</f>
        <v>Trox</v>
      </c>
      <c r="E539" s="25" t="str">
        <f>IF(totaal!E380=0,"",totaal!E380)</f>
        <v>FKN-EN afm. 1500x450</v>
      </c>
      <c r="F539" s="25" t="str">
        <f>IF(totaal!F380=0,"",totaal!F380)</f>
        <v/>
      </c>
      <c r="G539" s="51" t="str">
        <f>IF(totaal!G380=0,"",totaal!G380)</f>
        <v>verzinkt</v>
      </c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  <c r="Y539" s="18"/>
      <c r="Z539" s="18"/>
      <c r="AA539" s="18"/>
      <c r="AB539" s="18"/>
      <c r="AC539" s="18"/>
      <c r="AD539" s="18"/>
      <c r="AE539" s="18"/>
      <c r="AF539" s="18"/>
      <c r="AG539" s="18"/>
      <c r="AH539" s="18"/>
      <c r="AI539" s="18"/>
      <c r="AJ539" s="18"/>
      <c r="AK539" s="18"/>
      <c r="AL539" s="18"/>
      <c r="AM539" s="18"/>
      <c r="AN539" s="18"/>
      <c r="AO539" s="18"/>
      <c r="AP539" s="18"/>
      <c r="AQ539" s="18"/>
      <c r="AR539" s="18"/>
      <c r="AS539" s="18"/>
      <c r="AT539" s="18"/>
      <c r="AU539" s="18"/>
      <c r="AV539" s="18"/>
      <c r="AW539" s="18"/>
      <c r="AX539" s="18"/>
      <c r="AY539" s="18"/>
      <c r="AZ539" s="18"/>
      <c r="BA539" s="18"/>
      <c r="BB539" s="18"/>
      <c r="BC539" s="18"/>
      <c r="BD539" s="18"/>
      <c r="BE539" s="18"/>
      <c r="BF539" s="18"/>
      <c r="BG539" s="18"/>
      <c r="BH539" s="18"/>
      <c r="BI539" s="18"/>
      <c r="BJ539" s="18"/>
      <c r="BK539" s="18"/>
      <c r="BL539" s="18"/>
      <c r="BM539" s="18"/>
      <c r="BN539" s="18"/>
      <c r="BO539" s="18"/>
    </row>
    <row r="540" spans="1:67" s="28" customFormat="1" ht="15" hidden="1" customHeight="1">
      <c r="A540" s="23">
        <f>IF(totaal!A367=0,"",totaal!A367)</f>
        <v>537</v>
      </c>
      <c r="B540" s="24"/>
      <c r="C540" s="25" t="str">
        <f>IF(totaal!C381=0,"",totaal!C381)</f>
        <v xml:space="preserve">Brandklep </v>
      </c>
      <c r="D540" s="25" t="str">
        <f>IF(totaal!D381=0,"",totaal!D381)</f>
        <v>Trox</v>
      </c>
      <c r="E540" s="25" t="str">
        <f>IF(totaal!E381=0,"",totaal!E381)</f>
        <v>FKN-EN afm. 800x450</v>
      </c>
      <c r="F540" s="25" t="str">
        <f>IF(totaal!F381=0,"",totaal!F381)</f>
        <v/>
      </c>
      <c r="G540" s="51" t="str">
        <f>IF(totaal!G381=0,"",totaal!G381)</f>
        <v>verzinkt</v>
      </c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  <c r="Y540" s="18"/>
      <c r="Z540" s="18"/>
      <c r="AA540" s="18"/>
      <c r="AB540" s="18"/>
      <c r="AC540" s="18"/>
      <c r="AD540" s="18"/>
      <c r="AE540" s="18"/>
      <c r="AF540" s="18"/>
      <c r="AG540" s="18"/>
      <c r="AH540" s="18"/>
      <c r="AI540" s="18"/>
      <c r="AJ540" s="18"/>
      <c r="AK540" s="18"/>
      <c r="AL540" s="18"/>
      <c r="AM540" s="18"/>
      <c r="AN540" s="18"/>
      <c r="AO540" s="18"/>
      <c r="AP540" s="18"/>
      <c r="AQ540" s="18"/>
      <c r="AR540" s="18"/>
      <c r="AS540" s="18"/>
      <c r="AT540" s="18"/>
      <c r="AU540" s="18"/>
      <c r="AV540" s="18"/>
      <c r="AW540" s="18"/>
      <c r="AX540" s="18"/>
      <c r="AY540" s="18"/>
      <c r="AZ540" s="18"/>
      <c r="BA540" s="18"/>
      <c r="BB540" s="18"/>
      <c r="BC540" s="18"/>
      <c r="BD540" s="18"/>
      <c r="BE540" s="18"/>
      <c r="BF540" s="18"/>
      <c r="BG540" s="18"/>
      <c r="BH540" s="18"/>
      <c r="BI540" s="18"/>
      <c r="BJ540" s="18"/>
      <c r="BK540" s="18"/>
      <c r="BL540" s="18"/>
      <c r="BM540" s="18"/>
      <c r="BN540" s="18"/>
      <c r="BO540" s="18"/>
    </row>
    <row r="541" spans="1:67" s="28" customFormat="1" ht="15" hidden="1" customHeight="1">
      <c r="A541" s="23">
        <f>IF(totaal!A368=0,"",totaal!A368)</f>
        <v>538</v>
      </c>
      <c r="B541" s="24"/>
      <c r="C541" s="25" t="str">
        <f>IF(totaal!C382=0,"",totaal!C382)</f>
        <v xml:space="preserve">Brandklep </v>
      </c>
      <c r="D541" s="25" t="str">
        <f>IF(totaal!D382=0,"",totaal!D382)</f>
        <v>Trox</v>
      </c>
      <c r="E541" s="25" t="str">
        <f>IF(totaal!E382=0,"",totaal!E382)</f>
        <v>FKN-EN afm. 500x350</v>
      </c>
      <c r="F541" s="25" t="str">
        <f>IF(totaal!F382=0,"",totaal!F382)</f>
        <v/>
      </c>
      <c r="G541" s="51" t="str">
        <f>IF(totaal!G382=0,"",totaal!G382)</f>
        <v>verzinkt</v>
      </c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  <c r="Y541" s="18"/>
      <c r="Z541" s="18"/>
      <c r="AA541" s="18"/>
      <c r="AB541" s="18"/>
      <c r="AC541" s="18"/>
      <c r="AD541" s="18"/>
      <c r="AE541" s="18"/>
      <c r="AF541" s="18"/>
      <c r="AG541" s="18"/>
      <c r="AH541" s="18"/>
      <c r="AI541" s="18"/>
      <c r="AJ541" s="18"/>
      <c r="AK541" s="18"/>
      <c r="AL541" s="18"/>
      <c r="AM541" s="18"/>
      <c r="AN541" s="18"/>
      <c r="AO541" s="18"/>
      <c r="AP541" s="18"/>
      <c r="AQ541" s="18"/>
      <c r="AR541" s="18"/>
      <c r="AS541" s="18"/>
      <c r="AT541" s="18"/>
      <c r="AU541" s="18"/>
      <c r="AV541" s="18"/>
      <c r="AW541" s="18"/>
      <c r="AX541" s="18"/>
      <c r="AY541" s="18"/>
      <c r="AZ541" s="18"/>
      <c r="BA541" s="18"/>
      <c r="BB541" s="18"/>
      <c r="BC541" s="18"/>
      <c r="BD541" s="18"/>
      <c r="BE541" s="18"/>
      <c r="BF541" s="18"/>
      <c r="BG541" s="18"/>
      <c r="BH541" s="18"/>
      <c r="BI541" s="18"/>
      <c r="BJ541" s="18"/>
      <c r="BK541" s="18"/>
      <c r="BL541" s="18"/>
      <c r="BM541" s="18"/>
      <c r="BN541" s="18"/>
      <c r="BO541" s="18"/>
    </row>
    <row r="542" spans="1:67" s="28" customFormat="1" ht="15" hidden="1" customHeight="1">
      <c r="A542" s="23">
        <f>IF(totaal!A369=0,"",totaal!A369)</f>
        <v>539</v>
      </c>
      <c r="B542" s="24"/>
      <c r="C542" s="25" t="str">
        <f>IF(totaal!C383=0,"",totaal!C383)</f>
        <v xml:space="preserve">Brandklep </v>
      </c>
      <c r="D542" s="25" t="str">
        <f>IF(totaal!D383=0,"",totaal!D383)</f>
        <v>Trox</v>
      </c>
      <c r="E542" s="25" t="str">
        <f>IF(totaal!E383=0,"",totaal!E383)</f>
        <v>FKN-EN afm. 550x400</v>
      </c>
      <c r="F542" s="25" t="str">
        <f>IF(totaal!F383=0,"",totaal!F383)</f>
        <v/>
      </c>
      <c r="G542" s="51" t="str">
        <f>IF(totaal!G383=0,"",totaal!G383)</f>
        <v>verzinkt</v>
      </c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  <c r="Y542" s="18"/>
      <c r="Z542" s="18"/>
      <c r="AA542" s="18"/>
      <c r="AB542" s="18"/>
      <c r="AC542" s="18"/>
      <c r="AD542" s="18"/>
      <c r="AE542" s="18"/>
      <c r="AF542" s="18"/>
      <c r="AG542" s="18"/>
      <c r="AH542" s="18"/>
      <c r="AI542" s="18"/>
      <c r="AJ542" s="18"/>
      <c r="AK542" s="18"/>
      <c r="AL542" s="18"/>
      <c r="AM542" s="18"/>
      <c r="AN542" s="18"/>
      <c r="AO542" s="18"/>
      <c r="AP542" s="18"/>
      <c r="AQ542" s="18"/>
      <c r="AR542" s="18"/>
      <c r="AS542" s="18"/>
      <c r="AT542" s="18"/>
      <c r="AU542" s="18"/>
      <c r="AV542" s="18"/>
      <c r="AW542" s="18"/>
      <c r="AX542" s="18"/>
      <c r="AY542" s="18"/>
      <c r="AZ542" s="18"/>
      <c r="BA542" s="18"/>
      <c r="BB542" s="18"/>
      <c r="BC542" s="18"/>
      <c r="BD542" s="18"/>
      <c r="BE542" s="18"/>
      <c r="BF542" s="18"/>
      <c r="BG542" s="18"/>
      <c r="BH542" s="18"/>
      <c r="BI542" s="18"/>
      <c r="BJ542" s="18"/>
      <c r="BK542" s="18"/>
      <c r="BL542" s="18"/>
      <c r="BM542" s="18"/>
      <c r="BN542" s="18"/>
      <c r="BO542" s="18"/>
    </row>
    <row r="543" spans="1:67" s="28" customFormat="1" ht="15" hidden="1" customHeight="1">
      <c r="A543" s="23">
        <f>IF(totaal!A370=0,"",totaal!A370)</f>
        <v>540</v>
      </c>
      <c r="B543" s="24"/>
      <c r="C543" s="25" t="str">
        <f>IF(totaal!C384=0,"",totaal!C384)</f>
        <v xml:space="preserve">Brandklep </v>
      </c>
      <c r="D543" s="25" t="str">
        <f>IF(totaal!D384=0,"",totaal!D384)</f>
        <v>Trox</v>
      </c>
      <c r="E543" s="25" t="str">
        <f>IF(totaal!E384=0,"",totaal!E384)</f>
        <v>FKN-EN afm. 1000x400</v>
      </c>
      <c r="F543" s="25" t="str">
        <f>IF(totaal!F384=0,"",totaal!F384)</f>
        <v/>
      </c>
      <c r="G543" s="51" t="str">
        <f>IF(totaal!G384=0,"",totaal!G384)</f>
        <v>verzinkt</v>
      </c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8"/>
      <c r="AM543" s="18"/>
      <c r="AN543" s="18"/>
      <c r="AO543" s="18"/>
      <c r="AP543" s="18"/>
      <c r="AQ543" s="18"/>
      <c r="AR543" s="18"/>
      <c r="AS543" s="18"/>
      <c r="AT543" s="18"/>
      <c r="AU543" s="18"/>
      <c r="AV543" s="18"/>
      <c r="AW543" s="18"/>
      <c r="AX543" s="18"/>
      <c r="AY543" s="18"/>
      <c r="AZ543" s="18"/>
      <c r="BA543" s="18"/>
      <c r="BB543" s="18"/>
      <c r="BC543" s="18"/>
      <c r="BD543" s="18"/>
      <c r="BE543" s="18"/>
      <c r="BF543" s="18"/>
      <c r="BG543" s="18"/>
      <c r="BH543" s="18"/>
      <c r="BI543" s="18"/>
      <c r="BJ543" s="18"/>
      <c r="BK543" s="18"/>
      <c r="BL543" s="18"/>
      <c r="BM543" s="18"/>
      <c r="BN543" s="18"/>
      <c r="BO543" s="18"/>
    </row>
    <row r="544" spans="1:67" s="28" customFormat="1" ht="15" hidden="1" customHeight="1">
      <c r="A544" s="23">
        <f>IF(totaal!A371=0,"",totaal!A371)</f>
        <v>541</v>
      </c>
      <c r="B544" s="24"/>
      <c r="C544" s="25" t="str">
        <f>IF(totaal!C385=0,"",totaal!C385)</f>
        <v xml:space="preserve">Brandklep </v>
      </c>
      <c r="D544" s="25" t="str">
        <f>IF(totaal!D385=0,"",totaal!D385)</f>
        <v>Trox</v>
      </c>
      <c r="E544" s="25" t="str">
        <f>IF(totaal!E385=0,"",totaal!E385)</f>
        <v>FKN-EN afm. 500x400</v>
      </c>
      <c r="F544" s="25" t="str">
        <f>IF(totaal!F385=0,"",totaal!F385)</f>
        <v/>
      </c>
      <c r="G544" s="51" t="str">
        <f>IF(totaal!G385=0,"",totaal!G385)</f>
        <v>verzinkt</v>
      </c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  <c r="Y544" s="18"/>
      <c r="Z544" s="18"/>
      <c r="AA544" s="18"/>
      <c r="AB544" s="18"/>
      <c r="AC544" s="18"/>
      <c r="AD544" s="18"/>
      <c r="AE544" s="18"/>
      <c r="AF544" s="18"/>
      <c r="AG544" s="18"/>
      <c r="AH544" s="18"/>
      <c r="AI544" s="18"/>
      <c r="AJ544" s="18"/>
      <c r="AK544" s="18"/>
      <c r="AL544" s="18"/>
      <c r="AM544" s="18"/>
      <c r="AN544" s="18"/>
      <c r="AO544" s="18"/>
      <c r="AP544" s="18"/>
      <c r="AQ544" s="18"/>
      <c r="AR544" s="18"/>
      <c r="AS544" s="18"/>
      <c r="AT544" s="18"/>
      <c r="AU544" s="18"/>
      <c r="AV544" s="18"/>
      <c r="AW544" s="18"/>
      <c r="AX544" s="18"/>
      <c r="AY544" s="18"/>
      <c r="AZ544" s="18"/>
      <c r="BA544" s="18"/>
      <c r="BB544" s="18"/>
      <c r="BC544" s="18"/>
      <c r="BD544" s="18"/>
      <c r="BE544" s="18"/>
      <c r="BF544" s="18"/>
      <c r="BG544" s="18"/>
      <c r="BH544" s="18"/>
      <c r="BI544" s="18"/>
      <c r="BJ544" s="18"/>
      <c r="BK544" s="18"/>
      <c r="BL544" s="18"/>
      <c r="BM544" s="18"/>
      <c r="BN544" s="18"/>
      <c r="BO544" s="18"/>
    </row>
    <row r="545" spans="1:67" s="28" customFormat="1" ht="15" hidden="1" customHeight="1">
      <c r="A545" s="23">
        <f>IF(totaal!A372=0,"",totaal!A372)</f>
        <v>542</v>
      </c>
      <c r="B545" s="24"/>
      <c r="C545" s="25" t="str">
        <f>IF(totaal!C386=0,"",totaal!C386)</f>
        <v xml:space="preserve">Brandklep </v>
      </c>
      <c r="D545" s="25" t="str">
        <f>IF(totaal!D386=0,"",totaal!D386)</f>
        <v>Trox</v>
      </c>
      <c r="E545" s="25" t="str">
        <f>IF(totaal!E386=0,"",totaal!E386)</f>
        <v>FKN-EN afm. 1000x600</v>
      </c>
      <c r="F545" s="25" t="str">
        <f>IF(totaal!F386=0,"",totaal!F386)</f>
        <v/>
      </c>
      <c r="G545" s="51" t="str">
        <f>IF(totaal!G386=0,"",totaal!G386)</f>
        <v>verzinkt</v>
      </c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  <c r="Y545" s="18"/>
      <c r="Z545" s="18"/>
      <c r="AA545" s="18"/>
      <c r="AB545" s="18"/>
      <c r="AC545" s="18"/>
      <c r="AD545" s="18"/>
      <c r="AE545" s="18"/>
      <c r="AF545" s="18"/>
      <c r="AG545" s="18"/>
      <c r="AH545" s="18"/>
      <c r="AI545" s="18"/>
      <c r="AJ545" s="18"/>
      <c r="AK545" s="18"/>
      <c r="AL545" s="18"/>
      <c r="AM545" s="18"/>
      <c r="AN545" s="18"/>
      <c r="AO545" s="18"/>
      <c r="AP545" s="18"/>
      <c r="AQ545" s="18"/>
      <c r="AR545" s="18"/>
      <c r="AS545" s="18"/>
      <c r="AT545" s="18"/>
      <c r="AU545" s="18"/>
      <c r="AV545" s="18"/>
      <c r="AW545" s="18"/>
      <c r="AX545" s="18"/>
      <c r="AY545" s="18"/>
      <c r="AZ545" s="18"/>
      <c r="BA545" s="18"/>
      <c r="BB545" s="18"/>
      <c r="BC545" s="18"/>
      <c r="BD545" s="18"/>
      <c r="BE545" s="18"/>
      <c r="BF545" s="18"/>
      <c r="BG545" s="18"/>
      <c r="BH545" s="18"/>
      <c r="BI545" s="18"/>
      <c r="BJ545" s="18"/>
      <c r="BK545" s="18"/>
      <c r="BL545" s="18"/>
      <c r="BM545" s="18"/>
      <c r="BN545" s="18"/>
      <c r="BO545" s="18"/>
    </row>
    <row r="546" spans="1:67" s="28" customFormat="1" ht="15" hidden="1" customHeight="1">
      <c r="A546" s="23">
        <f>IF(totaal!A373=0,"",totaal!A373)</f>
        <v>543</v>
      </c>
      <c r="B546" s="24"/>
      <c r="C546" s="25" t="str">
        <f>IF(totaal!C387=0,"",totaal!C387)</f>
        <v xml:space="preserve">Brandklep </v>
      </c>
      <c r="D546" s="25" t="str">
        <f>IF(totaal!D387=0,"",totaal!D387)</f>
        <v>Trox</v>
      </c>
      <c r="E546" s="25" t="str">
        <f>IF(totaal!E387=0,"",totaal!E387)</f>
        <v>FKN-EN afm. 1000x600</v>
      </c>
      <c r="F546" s="25" t="str">
        <f>IF(totaal!F387=0,"",totaal!F387)</f>
        <v/>
      </c>
      <c r="G546" s="51" t="str">
        <f>IF(totaal!G387=0,"",totaal!G387)</f>
        <v>verzinkt</v>
      </c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  <c r="Y546" s="18"/>
      <c r="Z546" s="18"/>
      <c r="AA546" s="18"/>
      <c r="AB546" s="18"/>
      <c r="AC546" s="18"/>
      <c r="AD546" s="18"/>
      <c r="AE546" s="18"/>
      <c r="AF546" s="18"/>
      <c r="AG546" s="18"/>
      <c r="AH546" s="18"/>
      <c r="AI546" s="18"/>
      <c r="AJ546" s="18"/>
      <c r="AK546" s="18"/>
      <c r="AL546" s="18"/>
      <c r="AM546" s="18"/>
      <c r="AN546" s="18"/>
      <c r="AO546" s="18"/>
      <c r="AP546" s="18"/>
      <c r="AQ546" s="18"/>
      <c r="AR546" s="18"/>
      <c r="AS546" s="18"/>
      <c r="AT546" s="18"/>
      <c r="AU546" s="18"/>
      <c r="AV546" s="18"/>
      <c r="AW546" s="18"/>
      <c r="AX546" s="18"/>
      <c r="AY546" s="18"/>
      <c r="AZ546" s="18"/>
      <c r="BA546" s="18"/>
      <c r="BB546" s="18"/>
      <c r="BC546" s="18"/>
      <c r="BD546" s="18"/>
      <c r="BE546" s="18"/>
      <c r="BF546" s="18"/>
      <c r="BG546" s="18"/>
      <c r="BH546" s="18"/>
      <c r="BI546" s="18"/>
      <c r="BJ546" s="18"/>
      <c r="BK546" s="18"/>
      <c r="BL546" s="18"/>
      <c r="BM546" s="18"/>
      <c r="BN546" s="18"/>
      <c r="BO546" s="18"/>
    </row>
    <row r="547" spans="1:67" s="28" customFormat="1" ht="15" hidden="1" customHeight="1">
      <c r="A547" s="23">
        <f>IF(totaal!A374=0,"",totaal!A374)</f>
        <v>544</v>
      </c>
      <c r="B547" s="24"/>
      <c r="C547" s="25" t="str">
        <f>IF(totaal!C388=0,"",totaal!C388)</f>
        <v xml:space="preserve">Brandklep </v>
      </c>
      <c r="D547" s="25" t="str">
        <f>IF(totaal!D388=0,"",totaal!D388)</f>
        <v>Trox</v>
      </c>
      <c r="E547" s="25" t="str">
        <f>IF(totaal!E388=0,"",totaal!E388)</f>
        <v>FKN-EN afm. 1000x600</v>
      </c>
      <c r="F547" s="25" t="str">
        <f>IF(totaal!F388=0,"",totaal!F388)</f>
        <v/>
      </c>
      <c r="G547" s="51" t="str">
        <f>IF(totaal!G388=0,"",totaal!G388)</f>
        <v>verzinkt</v>
      </c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  <c r="Y547" s="18"/>
      <c r="Z547" s="18"/>
      <c r="AA547" s="18"/>
      <c r="AB547" s="18"/>
      <c r="AC547" s="18"/>
      <c r="AD547" s="18"/>
      <c r="AE547" s="18"/>
      <c r="AF547" s="18"/>
      <c r="AG547" s="18"/>
      <c r="AH547" s="18"/>
      <c r="AI547" s="18"/>
      <c r="AJ547" s="18"/>
      <c r="AK547" s="18"/>
      <c r="AL547" s="18"/>
      <c r="AM547" s="18"/>
      <c r="AN547" s="18"/>
      <c r="AO547" s="18"/>
      <c r="AP547" s="18"/>
      <c r="AQ547" s="18"/>
      <c r="AR547" s="18"/>
      <c r="AS547" s="18"/>
      <c r="AT547" s="18"/>
      <c r="AU547" s="18"/>
      <c r="AV547" s="18"/>
      <c r="AW547" s="18"/>
      <c r="AX547" s="18"/>
      <c r="AY547" s="18"/>
      <c r="AZ547" s="18"/>
      <c r="BA547" s="18"/>
      <c r="BB547" s="18"/>
      <c r="BC547" s="18"/>
      <c r="BD547" s="18"/>
      <c r="BE547" s="18"/>
      <c r="BF547" s="18"/>
      <c r="BG547" s="18"/>
      <c r="BH547" s="18"/>
      <c r="BI547" s="18"/>
      <c r="BJ547" s="18"/>
      <c r="BK547" s="18"/>
      <c r="BL547" s="18"/>
      <c r="BM547" s="18"/>
      <c r="BN547" s="18"/>
      <c r="BO547" s="18"/>
    </row>
    <row r="548" spans="1:67" s="28" customFormat="1" ht="15" hidden="1" customHeight="1">
      <c r="A548" s="23">
        <f>IF(totaal!A375=0,"",totaal!A375)</f>
        <v>545</v>
      </c>
      <c r="B548" s="24"/>
      <c r="C548" s="25" t="str">
        <f>IF(totaal!C389=0,"",totaal!C389)</f>
        <v xml:space="preserve">Aluminium Slang </v>
      </c>
      <c r="D548" s="25" t="str">
        <f>IF(totaal!D389=0,"",totaal!D389)</f>
        <v>Trox</v>
      </c>
      <c r="E548" s="25" t="str">
        <f>IF(totaal!E389=0,"",totaal!E389)</f>
        <v>Aero-Aluphon flexibele slang ø125</v>
      </c>
      <c r="F548" s="25" t="str">
        <f>IF(totaal!F389=0,"",totaal!F389)</f>
        <v/>
      </c>
      <c r="G548" s="51" t="str">
        <f>IF(totaal!G389=0,"",totaal!G389)</f>
        <v>verzinkt</v>
      </c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  <c r="Y548" s="18"/>
      <c r="Z548" s="18"/>
      <c r="AA548" s="18"/>
      <c r="AB548" s="18"/>
      <c r="AC548" s="18"/>
      <c r="AD548" s="18"/>
      <c r="AE548" s="18"/>
      <c r="AF548" s="18"/>
      <c r="AG548" s="18"/>
      <c r="AH548" s="18"/>
      <c r="AI548" s="18"/>
      <c r="AJ548" s="18"/>
      <c r="AK548" s="18"/>
      <c r="AL548" s="18"/>
      <c r="AM548" s="18"/>
      <c r="AN548" s="18"/>
      <c r="AO548" s="18"/>
      <c r="AP548" s="18"/>
      <c r="AQ548" s="18"/>
      <c r="AR548" s="18"/>
      <c r="AS548" s="18"/>
      <c r="AT548" s="18"/>
      <c r="AU548" s="18"/>
      <c r="AV548" s="18"/>
      <c r="AW548" s="18"/>
      <c r="AX548" s="18"/>
      <c r="AY548" s="18"/>
      <c r="AZ548" s="18"/>
      <c r="BA548" s="18"/>
      <c r="BB548" s="18"/>
      <c r="BC548" s="18"/>
      <c r="BD548" s="18"/>
      <c r="BE548" s="18"/>
      <c r="BF548" s="18"/>
      <c r="BG548" s="18"/>
      <c r="BH548" s="18"/>
      <c r="BI548" s="18"/>
      <c r="BJ548" s="18"/>
      <c r="BK548" s="18"/>
      <c r="BL548" s="18"/>
      <c r="BM548" s="18"/>
      <c r="BN548" s="18"/>
      <c r="BO548" s="18"/>
    </row>
    <row r="549" spans="1:67" s="28" customFormat="1" ht="15" hidden="1" customHeight="1">
      <c r="A549" s="23">
        <f>IF(totaal!A376=0,"",totaal!A376)</f>
        <v>546</v>
      </c>
      <c r="B549" s="24"/>
      <c r="C549" s="25" t="str">
        <f>IF(totaal!C390=0,"",totaal!C390)</f>
        <v xml:space="preserve">Aluminium Slang </v>
      </c>
      <c r="D549" s="25" t="str">
        <f>IF(totaal!D390=0,"",totaal!D390)</f>
        <v>Trox</v>
      </c>
      <c r="E549" s="25" t="str">
        <f>IF(totaal!E390=0,"",totaal!E390)</f>
        <v>Aero-Aluphon flexibele slang ø160</v>
      </c>
      <c r="F549" s="25" t="str">
        <f>IF(totaal!F390=0,"",totaal!F390)</f>
        <v/>
      </c>
      <c r="G549" s="51" t="str">
        <f>IF(totaal!G390=0,"",totaal!G390)</f>
        <v>verzinkt</v>
      </c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  <c r="Y549" s="18"/>
      <c r="Z549" s="18"/>
      <c r="AA549" s="18"/>
      <c r="AB549" s="18"/>
      <c r="AC549" s="18"/>
      <c r="AD549" s="18"/>
      <c r="AE549" s="18"/>
      <c r="AF549" s="18"/>
      <c r="AG549" s="18"/>
      <c r="AH549" s="18"/>
      <c r="AI549" s="18"/>
      <c r="AJ549" s="18"/>
      <c r="AK549" s="18"/>
      <c r="AL549" s="18"/>
      <c r="AM549" s="18"/>
      <c r="AN549" s="18"/>
      <c r="AO549" s="18"/>
      <c r="AP549" s="18"/>
      <c r="AQ549" s="18"/>
      <c r="AR549" s="18"/>
      <c r="AS549" s="18"/>
      <c r="AT549" s="18"/>
      <c r="AU549" s="18"/>
      <c r="AV549" s="18"/>
      <c r="AW549" s="18"/>
      <c r="AX549" s="18"/>
      <c r="AY549" s="18"/>
      <c r="AZ549" s="18"/>
      <c r="BA549" s="18"/>
      <c r="BB549" s="18"/>
      <c r="BC549" s="18"/>
      <c r="BD549" s="18"/>
      <c r="BE549" s="18"/>
      <c r="BF549" s="18"/>
      <c r="BG549" s="18"/>
      <c r="BH549" s="18"/>
      <c r="BI549" s="18"/>
      <c r="BJ549" s="18"/>
      <c r="BK549" s="18"/>
      <c r="BL549" s="18"/>
      <c r="BM549" s="18"/>
      <c r="BN549" s="18"/>
      <c r="BO549" s="18"/>
    </row>
    <row r="550" spans="1:67" s="28" customFormat="1" ht="15" hidden="1" customHeight="1">
      <c r="A550" s="23">
        <f>IF(totaal!A377=0,"",totaal!A377)</f>
        <v>547</v>
      </c>
      <c r="B550" s="24"/>
      <c r="C550" s="25" t="str">
        <f>IF(totaal!C391=0,"",totaal!C391)</f>
        <v xml:space="preserve">Aluminium Slang </v>
      </c>
      <c r="D550" s="25" t="str">
        <f>IF(totaal!D391=0,"",totaal!D391)</f>
        <v>Trox</v>
      </c>
      <c r="E550" s="25" t="str">
        <f>IF(totaal!E391=0,"",totaal!E391)</f>
        <v>Aero-Aluphon flexibele slang ø200</v>
      </c>
      <c r="F550" s="25" t="str">
        <f>IF(totaal!F391=0,"",totaal!F391)</f>
        <v/>
      </c>
      <c r="G550" s="51" t="str">
        <f>IF(totaal!G391=0,"",totaal!G391)</f>
        <v>verzinkt</v>
      </c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  <c r="Y550" s="18"/>
      <c r="Z550" s="18"/>
      <c r="AA550" s="18"/>
      <c r="AB550" s="18"/>
      <c r="AC550" s="18"/>
      <c r="AD550" s="18"/>
      <c r="AE550" s="18"/>
      <c r="AF550" s="18"/>
      <c r="AG550" s="18"/>
      <c r="AH550" s="18"/>
      <c r="AI550" s="18"/>
      <c r="AJ550" s="18"/>
      <c r="AK550" s="18"/>
      <c r="AL550" s="18"/>
      <c r="AM550" s="18"/>
      <c r="AN550" s="18"/>
      <c r="AO550" s="18"/>
      <c r="AP550" s="18"/>
      <c r="AQ550" s="18"/>
      <c r="AR550" s="18"/>
      <c r="AS550" s="18"/>
      <c r="AT550" s="18"/>
      <c r="AU550" s="18"/>
      <c r="AV550" s="18"/>
      <c r="AW550" s="18"/>
      <c r="AX550" s="18"/>
      <c r="AY550" s="18"/>
      <c r="AZ550" s="18"/>
      <c r="BA550" s="18"/>
      <c r="BB550" s="18"/>
      <c r="BC550" s="18"/>
      <c r="BD550" s="18"/>
      <c r="BE550" s="18"/>
      <c r="BF550" s="18"/>
      <c r="BG550" s="18"/>
      <c r="BH550" s="18"/>
      <c r="BI550" s="18"/>
      <c r="BJ550" s="18"/>
      <c r="BK550" s="18"/>
      <c r="BL550" s="18"/>
      <c r="BM550" s="18"/>
      <c r="BN550" s="18"/>
      <c r="BO550" s="18"/>
    </row>
    <row r="551" spans="1:67" s="28" customFormat="1" ht="15" hidden="1" customHeight="1">
      <c r="A551" s="23">
        <f>IF(totaal!A378=0,"",totaal!A378)</f>
        <v>548</v>
      </c>
      <c r="B551" s="24"/>
      <c r="C551" s="25" t="str">
        <f>IF(totaal!C392=0,"",totaal!C392)</f>
        <v xml:space="preserve">Aluminium Slang </v>
      </c>
      <c r="D551" s="25" t="str">
        <f>IF(totaal!D392=0,"",totaal!D392)</f>
        <v>Trox</v>
      </c>
      <c r="E551" s="25" t="str">
        <f>IF(totaal!E392=0,"",totaal!E392)</f>
        <v>Aero-Aluphon flexibele slang ø250</v>
      </c>
      <c r="F551" s="25" t="str">
        <f>IF(totaal!F392=0,"",totaal!F392)</f>
        <v/>
      </c>
      <c r="G551" s="51" t="str">
        <f>IF(totaal!G392=0,"",totaal!G392)</f>
        <v>verzinkt</v>
      </c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  <c r="Y551" s="18"/>
      <c r="Z551" s="18"/>
      <c r="AA551" s="18"/>
      <c r="AB551" s="18"/>
      <c r="AC551" s="18"/>
      <c r="AD551" s="18"/>
      <c r="AE551" s="18"/>
      <c r="AF551" s="18"/>
      <c r="AG551" s="18"/>
      <c r="AH551" s="18"/>
      <c r="AI551" s="18"/>
      <c r="AJ551" s="18"/>
      <c r="AK551" s="18"/>
      <c r="AL551" s="18"/>
      <c r="AM551" s="18"/>
      <c r="AN551" s="18"/>
      <c r="AO551" s="18"/>
      <c r="AP551" s="18"/>
      <c r="AQ551" s="18"/>
      <c r="AR551" s="18"/>
      <c r="AS551" s="18"/>
      <c r="AT551" s="18"/>
      <c r="AU551" s="18"/>
      <c r="AV551" s="18"/>
      <c r="AW551" s="18"/>
      <c r="AX551" s="18"/>
      <c r="AY551" s="18"/>
      <c r="AZ551" s="18"/>
      <c r="BA551" s="18"/>
      <c r="BB551" s="18"/>
      <c r="BC551" s="18"/>
      <c r="BD551" s="18"/>
      <c r="BE551" s="18"/>
      <c r="BF551" s="18"/>
      <c r="BG551" s="18"/>
      <c r="BH551" s="18"/>
      <c r="BI551" s="18"/>
      <c r="BJ551" s="18"/>
      <c r="BK551" s="18"/>
      <c r="BL551" s="18"/>
      <c r="BM551" s="18"/>
      <c r="BN551" s="18"/>
      <c r="BO551" s="18"/>
    </row>
    <row r="552" spans="1:67" s="28" customFormat="1" ht="15" hidden="1" customHeight="1">
      <c r="A552" s="23">
        <f>IF(totaal!A379=0,"",totaal!A379)</f>
        <v>549</v>
      </c>
      <c r="B552" s="24"/>
      <c r="C552" s="25" t="str">
        <f>IF(totaal!C393=0,"",totaal!C393)</f>
        <v xml:space="preserve">Brandklep </v>
      </c>
      <c r="D552" s="25" t="str">
        <f>IF(totaal!D393=0,"",totaal!D393)</f>
        <v>Trox</v>
      </c>
      <c r="E552" s="25" t="str">
        <f>IF(totaal!E393=0,"",totaal!E393)</f>
        <v>FKR-04-NEN ø250</v>
      </c>
      <c r="F552" s="25" t="str">
        <f>IF(totaal!F393=0,"",totaal!F393)</f>
        <v/>
      </c>
      <c r="G552" s="51" t="str">
        <f>IF(totaal!G393=0,"",totaal!G393)</f>
        <v>verzinkt</v>
      </c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  <c r="Y552" s="18"/>
      <c r="Z552" s="18"/>
      <c r="AA552" s="18"/>
      <c r="AB552" s="18"/>
      <c r="AC552" s="18"/>
      <c r="AD552" s="18"/>
      <c r="AE552" s="18"/>
      <c r="AF552" s="18"/>
      <c r="AG552" s="18"/>
      <c r="AH552" s="18"/>
      <c r="AI552" s="18"/>
      <c r="AJ552" s="18"/>
      <c r="AK552" s="18"/>
      <c r="AL552" s="18"/>
      <c r="AM552" s="18"/>
      <c r="AN552" s="18"/>
      <c r="AO552" s="18"/>
      <c r="AP552" s="18"/>
      <c r="AQ552" s="18"/>
      <c r="AR552" s="18"/>
      <c r="AS552" s="18"/>
      <c r="AT552" s="18"/>
      <c r="AU552" s="18"/>
      <c r="AV552" s="18"/>
      <c r="AW552" s="18"/>
      <c r="AX552" s="18"/>
      <c r="AY552" s="18"/>
      <c r="AZ552" s="18"/>
      <c r="BA552" s="18"/>
      <c r="BB552" s="18"/>
      <c r="BC552" s="18"/>
      <c r="BD552" s="18"/>
      <c r="BE552" s="18"/>
      <c r="BF552" s="18"/>
      <c r="BG552" s="18"/>
      <c r="BH552" s="18"/>
      <c r="BI552" s="18"/>
      <c r="BJ552" s="18"/>
      <c r="BK552" s="18"/>
      <c r="BL552" s="18"/>
      <c r="BM552" s="18"/>
      <c r="BN552" s="18"/>
      <c r="BO552" s="18"/>
    </row>
    <row r="553" spans="1:67" s="28" customFormat="1" ht="15" hidden="1" customHeight="1">
      <c r="A553" s="23">
        <f>IF(totaal!A380=0,"",totaal!A380)</f>
        <v>550</v>
      </c>
      <c r="B553" s="24"/>
      <c r="C553" s="25" t="str">
        <f>IF(totaal!C394=0,"",totaal!C394)</f>
        <v xml:space="preserve">Brandklep </v>
      </c>
      <c r="D553" s="25" t="str">
        <f>IF(totaal!D394=0,"",totaal!D394)</f>
        <v>Trox</v>
      </c>
      <c r="E553" s="25" t="str">
        <f>IF(totaal!E394=0,"",totaal!E394)</f>
        <v>FKRS-04-NEN ø200</v>
      </c>
      <c r="F553" s="25" t="str">
        <f>IF(totaal!F394=0,"",totaal!F394)</f>
        <v/>
      </c>
      <c r="G553" s="51" t="str">
        <f>IF(totaal!G394=0,"",totaal!G394)</f>
        <v>verzinkt</v>
      </c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  <c r="Y553" s="18"/>
      <c r="Z553" s="18"/>
      <c r="AA553" s="18"/>
      <c r="AB553" s="18"/>
      <c r="AC553" s="18"/>
      <c r="AD553" s="18"/>
      <c r="AE553" s="18"/>
      <c r="AF553" s="18"/>
      <c r="AG553" s="18"/>
      <c r="AH553" s="18"/>
      <c r="AI553" s="18"/>
      <c r="AJ553" s="18"/>
      <c r="AK553" s="18"/>
      <c r="AL553" s="18"/>
      <c r="AM553" s="18"/>
      <c r="AN553" s="18"/>
      <c r="AO553" s="18"/>
      <c r="AP553" s="18"/>
      <c r="AQ553" s="18"/>
      <c r="AR553" s="18"/>
      <c r="AS553" s="18"/>
      <c r="AT553" s="18"/>
      <c r="AU553" s="18"/>
      <c r="AV553" s="18"/>
      <c r="AW553" s="18"/>
      <c r="AX553" s="18"/>
      <c r="AY553" s="18"/>
      <c r="AZ553" s="18"/>
      <c r="BA553" s="18"/>
      <c r="BB553" s="18"/>
      <c r="BC553" s="18"/>
      <c r="BD553" s="18"/>
      <c r="BE553" s="18"/>
      <c r="BF553" s="18"/>
      <c r="BG553" s="18"/>
      <c r="BH553" s="18"/>
      <c r="BI553" s="18"/>
      <c r="BJ553" s="18"/>
      <c r="BK553" s="18"/>
      <c r="BL553" s="18"/>
      <c r="BM553" s="18"/>
      <c r="BN553" s="18"/>
      <c r="BO553" s="18"/>
    </row>
    <row r="554" spans="1:67" s="28" customFormat="1" ht="15" customHeight="1">
      <c r="A554" s="23">
        <f>IF(totaal!A381=0,"",totaal!A381)</f>
        <v>551</v>
      </c>
      <c r="B554" s="24">
        <v>1</v>
      </c>
      <c r="C554" s="25" t="str">
        <f>IF(totaal!C395=0,"",totaal!C395)</f>
        <v xml:space="preserve">Brandklep </v>
      </c>
      <c r="D554" s="25" t="str">
        <f>IF(totaal!D395=0,"",totaal!D395)</f>
        <v>Trox</v>
      </c>
      <c r="E554" s="25" t="str">
        <f>IF(totaal!E395=0,"",totaal!E395)</f>
        <v>FKRS-04-NEN ø100</v>
      </c>
      <c r="F554" s="25" t="str">
        <f>IF(totaal!F395=0,"",totaal!F395)</f>
        <v/>
      </c>
      <c r="G554" s="51" t="str">
        <f>IF(totaal!G395=0,"",totaal!G395)</f>
        <v>verzinkt</v>
      </c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  <c r="Y554" s="18"/>
      <c r="Z554" s="18"/>
      <c r="AA554" s="18"/>
      <c r="AB554" s="18"/>
      <c r="AC554" s="18"/>
      <c r="AD554" s="18"/>
      <c r="AE554" s="18"/>
      <c r="AF554" s="18"/>
      <c r="AG554" s="18"/>
      <c r="AH554" s="18"/>
      <c r="AI554" s="18"/>
      <c r="AJ554" s="18"/>
      <c r="AK554" s="18"/>
      <c r="AL554" s="18"/>
      <c r="AM554" s="18"/>
      <c r="AN554" s="18"/>
      <c r="AO554" s="18"/>
      <c r="AP554" s="18"/>
      <c r="AQ554" s="18"/>
      <c r="AR554" s="18"/>
      <c r="AS554" s="18"/>
      <c r="AT554" s="18"/>
      <c r="AU554" s="18"/>
      <c r="AV554" s="18"/>
      <c r="AW554" s="18"/>
      <c r="AX554" s="18"/>
      <c r="AY554" s="18"/>
      <c r="AZ554" s="18"/>
      <c r="BA554" s="18"/>
      <c r="BB554" s="18"/>
      <c r="BC554" s="18"/>
      <c r="BD554" s="18"/>
      <c r="BE554" s="18"/>
      <c r="BF554" s="18"/>
      <c r="BG554" s="18"/>
      <c r="BH554" s="18"/>
      <c r="BI554" s="18"/>
      <c r="BJ554" s="18"/>
      <c r="BK554" s="18"/>
      <c r="BL554" s="18"/>
      <c r="BM554" s="18"/>
      <c r="BN554" s="18"/>
      <c r="BO554" s="18"/>
    </row>
    <row r="555" spans="1:67" s="28" customFormat="1" ht="15" hidden="1" customHeight="1">
      <c r="A555" s="23">
        <f>IF(totaal!A382=0,"",totaal!A382)</f>
        <v>552</v>
      </c>
      <c r="B555" s="24"/>
      <c r="C555" s="25" t="str">
        <f>IF(totaal!C396=0,"",totaal!C396)</f>
        <v>Afsluitklep ø100</v>
      </c>
      <c r="D555" s="25" t="str">
        <f>IF(totaal!D396=0,"",totaal!D396)</f>
        <v>Trox</v>
      </c>
      <c r="E555" s="25" t="str">
        <f>IF(totaal!E396=0,"",totaal!E396)</f>
        <v>serie AK inkl. servomotor</v>
      </c>
      <c r="F555" s="25" t="str">
        <f>IF(totaal!F396=0,"",totaal!F396)</f>
        <v/>
      </c>
      <c r="G555" s="51" t="str">
        <f>IF(totaal!G396=0,"",totaal!G396)</f>
        <v>verzinkt</v>
      </c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  <c r="Y555" s="18"/>
      <c r="Z555" s="18"/>
      <c r="AA555" s="18"/>
      <c r="AB555" s="18"/>
      <c r="AC555" s="18"/>
      <c r="AD555" s="18"/>
      <c r="AE555" s="18"/>
      <c r="AF555" s="18"/>
      <c r="AG555" s="18"/>
      <c r="AH555" s="18"/>
      <c r="AI555" s="18"/>
      <c r="AJ555" s="18"/>
      <c r="AK555" s="18"/>
      <c r="AL555" s="18"/>
      <c r="AM555" s="18"/>
      <c r="AN555" s="18"/>
      <c r="AO555" s="18"/>
      <c r="AP555" s="18"/>
      <c r="AQ555" s="18"/>
      <c r="AR555" s="18"/>
      <c r="AS555" s="18"/>
      <c r="AT555" s="18"/>
      <c r="AU555" s="18"/>
      <c r="AV555" s="18"/>
      <c r="AW555" s="18"/>
      <c r="AX555" s="18"/>
      <c r="AY555" s="18"/>
      <c r="AZ555" s="18"/>
      <c r="BA555" s="18"/>
      <c r="BB555" s="18"/>
      <c r="BC555" s="18"/>
      <c r="BD555" s="18"/>
      <c r="BE555" s="18"/>
      <c r="BF555" s="18"/>
      <c r="BG555" s="18"/>
      <c r="BH555" s="18"/>
      <c r="BI555" s="18"/>
      <c r="BJ555" s="18"/>
      <c r="BK555" s="18"/>
      <c r="BL555" s="18"/>
      <c r="BM555" s="18"/>
      <c r="BN555" s="18"/>
      <c r="BO555" s="18"/>
    </row>
    <row r="556" spans="1:67" s="28" customFormat="1" ht="15" hidden="1" customHeight="1">
      <c r="A556" s="23">
        <f>IF(totaal!A383=0,"",totaal!A383)</f>
        <v>553</v>
      </c>
      <c r="B556" s="24"/>
      <c r="C556" s="25" t="str">
        <f>IF(totaal!C397=0,"",totaal!C397)</f>
        <v>Afsluitklep ø125</v>
      </c>
      <c r="D556" s="25" t="str">
        <f>IF(totaal!D397=0,"",totaal!D397)</f>
        <v>Trox</v>
      </c>
      <c r="E556" s="25" t="str">
        <f>IF(totaal!E397=0,"",totaal!E397)</f>
        <v>serie AK inkl. servomotor</v>
      </c>
      <c r="F556" s="25" t="str">
        <f>IF(totaal!F397=0,"",totaal!F397)</f>
        <v/>
      </c>
      <c r="G556" s="51" t="str">
        <f>IF(totaal!G397=0,"",totaal!G397)</f>
        <v>verzinkt</v>
      </c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  <c r="Y556" s="18"/>
      <c r="Z556" s="18"/>
      <c r="AA556" s="18"/>
      <c r="AB556" s="18"/>
      <c r="AC556" s="18"/>
      <c r="AD556" s="18"/>
      <c r="AE556" s="18"/>
      <c r="AF556" s="18"/>
      <c r="AG556" s="18"/>
      <c r="AH556" s="18"/>
      <c r="AI556" s="18"/>
      <c r="AJ556" s="18"/>
      <c r="AK556" s="18"/>
      <c r="AL556" s="18"/>
      <c r="AM556" s="18"/>
      <c r="AN556" s="18"/>
      <c r="AO556" s="18"/>
      <c r="AP556" s="18"/>
      <c r="AQ556" s="18"/>
      <c r="AR556" s="18"/>
      <c r="AS556" s="18"/>
      <c r="AT556" s="18"/>
      <c r="AU556" s="18"/>
      <c r="AV556" s="18"/>
      <c r="AW556" s="18"/>
      <c r="AX556" s="18"/>
      <c r="AY556" s="18"/>
      <c r="AZ556" s="18"/>
      <c r="BA556" s="18"/>
      <c r="BB556" s="18"/>
      <c r="BC556" s="18"/>
      <c r="BD556" s="18"/>
      <c r="BE556" s="18"/>
      <c r="BF556" s="18"/>
      <c r="BG556" s="18"/>
      <c r="BH556" s="18"/>
      <c r="BI556" s="18"/>
      <c r="BJ556" s="18"/>
      <c r="BK556" s="18"/>
      <c r="BL556" s="18"/>
      <c r="BM556" s="18"/>
      <c r="BN556" s="18"/>
      <c r="BO556" s="18"/>
    </row>
    <row r="557" spans="1:67" s="28" customFormat="1" ht="15" hidden="1" customHeight="1">
      <c r="A557" s="23">
        <f>IF(totaal!A384=0,"",totaal!A384)</f>
        <v>554</v>
      </c>
      <c r="B557" s="24"/>
      <c r="C557" s="25" t="str">
        <f>IF(totaal!C398=0,"",totaal!C398)</f>
        <v>Wandrooster</v>
      </c>
      <c r="D557" s="25" t="str">
        <f>IF(totaal!D398=0,"",totaal!D398)</f>
        <v>Interland Techniek</v>
      </c>
      <c r="E557" s="25" t="str">
        <f>IF(totaal!E398=0,"",totaal!E398)</f>
        <v>SK 4000x2400 54% doorlaat ( levering derden )</v>
      </c>
      <c r="F557" s="25" t="str">
        <f>IF(totaal!F398=0,"",totaal!F398)</f>
        <v/>
      </c>
      <c r="G557" s="51" t="str">
        <f>IF(totaal!G398=0,"",totaal!G398)</f>
        <v/>
      </c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  <c r="Y557" s="18"/>
      <c r="Z557" s="18"/>
      <c r="AA557" s="18"/>
      <c r="AB557" s="18"/>
      <c r="AC557" s="18"/>
      <c r="AD557" s="18"/>
      <c r="AE557" s="18"/>
      <c r="AF557" s="18"/>
      <c r="AG557" s="18"/>
      <c r="AH557" s="18"/>
      <c r="AI557" s="18"/>
      <c r="AJ557" s="18"/>
      <c r="AK557" s="18"/>
      <c r="AL557" s="18"/>
      <c r="AM557" s="18"/>
      <c r="AN557" s="18"/>
      <c r="AO557" s="18"/>
      <c r="AP557" s="18"/>
      <c r="AQ557" s="18"/>
      <c r="AR557" s="18"/>
      <c r="AS557" s="18"/>
      <c r="AT557" s="18"/>
      <c r="AU557" s="18"/>
      <c r="AV557" s="18"/>
      <c r="AW557" s="18"/>
      <c r="AX557" s="18"/>
      <c r="AY557" s="18"/>
      <c r="AZ557" s="18"/>
      <c r="BA557" s="18"/>
      <c r="BB557" s="18"/>
      <c r="BC557" s="18"/>
      <c r="BD557" s="18"/>
      <c r="BE557" s="18"/>
      <c r="BF557" s="18"/>
      <c r="BG557" s="18"/>
      <c r="BH557" s="18"/>
      <c r="BI557" s="18"/>
      <c r="BJ557" s="18"/>
      <c r="BK557" s="18"/>
      <c r="BL557" s="18"/>
      <c r="BM557" s="18"/>
      <c r="BN557" s="18"/>
      <c r="BO557" s="18"/>
    </row>
    <row r="558" spans="1:67" s="28" customFormat="1" ht="15" hidden="1" customHeight="1">
      <c r="A558" s="23">
        <f>IF(totaal!A385=0,"",totaal!A385)</f>
        <v>555</v>
      </c>
      <c r="B558" s="24"/>
      <c r="C558" s="25" t="str">
        <f>IF(totaal!C399=0,"",totaal!C399)</f>
        <v xml:space="preserve">Brandklep </v>
      </c>
      <c r="D558" s="25" t="str">
        <f>IF(totaal!D399=0,"",totaal!D399)</f>
        <v>Trox</v>
      </c>
      <c r="E558" s="25" t="str">
        <f>IF(totaal!E399=0,"",totaal!E399)</f>
        <v>FKR-04-NEN afmeting ø315mm</v>
      </c>
      <c r="F558" s="25" t="str">
        <f>IF(totaal!F399=0,"",totaal!F399)</f>
        <v/>
      </c>
      <c r="G558" s="51" t="str">
        <f>IF(totaal!G399=0,"",totaal!G399)</f>
        <v>verzinkt</v>
      </c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  <c r="Y558" s="18"/>
      <c r="Z558" s="18"/>
      <c r="AA558" s="18"/>
      <c r="AB558" s="18"/>
      <c r="AC558" s="18"/>
      <c r="AD558" s="18"/>
      <c r="AE558" s="18"/>
      <c r="AF558" s="18"/>
      <c r="AG558" s="18"/>
      <c r="AH558" s="18"/>
      <c r="AI558" s="18"/>
      <c r="AJ558" s="18"/>
      <c r="AK558" s="18"/>
      <c r="AL558" s="18"/>
      <c r="AM558" s="18"/>
      <c r="AN558" s="18"/>
      <c r="AO558" s="18"/>
      <c r="AP558" s="18"/>
      <c r="AQ558" s="18"/>
      <c r="AR558" s="18"/>
      <c r="AS558" s="18"/>
      <c r="AT558" s="18"/>
      <c r="AU558" s="18"/>
      <c r="AV558" s="18"/>
      <c r="AW558" s="18"/>
      <c r="AX558" s="18"/>
      <c r="AY558" s="18"/>
      <c r="AZ558" s="18"/>
      <c r="BA558" s="18"/>
      <c r="BB558" s="18"/>
      <c r="BC558" s="18"/>
      <c r="BD558" s="18"/>
      <c r="BE558" s="18"/>
      <c r="BF558" s="18"/>
      <c r="BG558" s="18"/>
      <c r="BH558" s="18"/>
      <c r="BI558" s="18"/>
      <c r="BJ558" s="18"/>
      <c r="BK558" s="18"/>
      <c r="BL558" s="18"/>
      <c r="BM558" s="18"/>
      <c r="BN558" s="18"/>
      <c r="BO558" s="18"/>
    </row>
    <row r="559" spans="1:67" s="28" customFormat="1" ht="15" hidden="1" customHeight="1">
      <c r="A559" s="23">
        <f>IF(totaal!A386=0,"",totaal!A386)</f>
        <v>556</v>
      </c>
      <c r="B559" s="24"/>
      <c r="C559" s="25" t="str">
        <f>IF(totaal!C400=0,"",totaal!C400)</f>
        <v>Kanaalrooster</v>
      </c>
      <c r="D559" s="25" t="str">
        <f>IF(totaal!D400=0,"",totaal!D400)</f>
        <v>Trox</v>
      </c>
      <c r="E559" s="25" t="str">
        <f>IF(totaal!E400=0,"",totaal!E400)</f>
        <v>TR-AG afm. 825x125</v>
      </c>
      <c r="F559" s="25" t="str">
        <f>IF(totaal!F400=0,"",totaal!F400)</f>
        <v/>
      </c>
      <c r="G559" s="51" t="str">
        <f>IF(totaal!G400=0,"",totaal!G400)</f>
        <v>verzinkt</v>
      </c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  <c r="Y559" s="18"/>
      <c r="Z559" s="18"/>
      <c r="AA559" s="18"/>
      <c r="AB559" s="18"/>
      <c r="AC559" s="18"/>
      <c r="AD559" s="18"/>
      <c r="AE559" s="18"/>
      <c r="AF559" s="18"/>
      <c r="AG559" s="18"/>
      <c r="AH559" s="18"/>
      <c r="AI559" s="18"/>
      <c r="AJ559" s="18"/>
      <c r="AK559" s="18"/>
      <c r="AL559" s="18"/>
      <c r="AM559" s="18"/>
      <c r="AN559" s="18"/>
      <c r="AO559" s="18"/>
      <c r="AP559" s="18"/>
      <c r="AQ559" s="18"/>
      <c r="AR559" s="18"/>
      <c r="AS559" s="18"/>
      <c r="AT559" s="18"/>
      <c r="AU559" s="18"/>
      <c r="AV559" s="18"/>
      <c r="AW559" s="18"/>
      <c r="AX559" s="18"/>
      <c r="AY559" s="18"/>
      <c r="AZ559" s="18"/>
      <c r="BA559" s="18"/>
      <c r="BB559" s="18"/>
      <c r="BC559" s="18"/>
      <c r="BD559" s="18"/>
      <c r="BE559" s="18"/>
      <c r="BF559" s="18"/>
      <c r="BG559" s="18"/>
      <c r="BH559" s="18"/>
      <c r="BI559" s="18"/>
      <c r="BJ559" s="18"/>
      <c r="BK559" s="18"/>
      <c r="BL559" s="18"/>
      <c r="BM559" s="18"/>
      <c r="BN559" s="18"/>
      <c r="BO559" s="18"/>
    </row>
    <row r="560" spans="1:67" s="28" customFormat="1" ht="15" hidden="1" customHeight="1">
      <c r="A560" s="23">
        <f>IF(totaal!A387=0,"",totaal!A387)</f>
        <v>557</v>
      </c>
      <c r="B560" s="24"/>
      <c r="C560" s="25" t="str">
        <f>IF(totaal!C401=0,"",totaal!C401)</f>
        <v xml:space="preserve">Brandklep </v>
      </c>
      <c r="D560" s="25" t="str">
        <f>IF(totaal!D401=0,"",totaal!D401)</f>
        <v>Trox</v>
      </c>
      <c r="E560" s="25" t="str">
        <f>IF(totaal!E401=0,"",totaal!E401)</f>
        <v>FKN-EN afmeting 550x300</v>
      </c>
      <c r="F560" s="25" t="str">
        <f>IF(totaal!F401=0,"",totaal!F401)</f>
        <v/>
      </c>
      <c r="G560" s="51" t="str">
        <f>IF(totaal!G401=0,"",totaal!G401)</f>
        <v>verzinkt</v>
      </c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  <c r="Y560" s="18"/>
      <c r="Z560" s="18"/>
      <c r="AA560" s="18"/>
      <c r="AB560" s="18"/>
      <c r="AC560" s="18"/>
      <c r="AD560" s="18"/>
      <c r="AE560" s="18"/>
      <c r="AF560" s="18"/>
      <c r="AG560" s="18"/>
      <c r="AH560" s="18"/>
      <c r="AI560" s="18"/>
      <c r="AJ560" s="18"/>
      <c r="AK560" s="18"/>
      <c r="AL560" s="18"/>
      <c r="AM560" s="18"/>
      <c r="AN560" s="18"/>
      <c r="AO560" s="18"/>
      <c r="AP560" s="18"/>
      <c r="AQ560" s="18"/>
      <c r="AR560" s="18"/>
      <c r="AS560" s="18"/>
      <c r="AT560" s="18"/>
      <c r="AU560" s="18"/>
      <c r="AV560" s="18"/>
      <c r="AW560" s="18"/>
      <c r="AX560" s="18"/>
      <c r="AY560" s="18"/>
      <c r="AZ560" s="18"/>
      <c r="BA560" s="18"/>
      <c r="BB560" s="18"/>
      <c r="BC560" s="18"/>
      <c r="BD560" s="18"/>
      <c r="BE560" s="18"/>
      <c r="BF560" s="18"/>
      <c r="BG560" s="18"/>
      <c r="BH560" s="18"/>
      <c r="BI560" s="18"/>
      <c r="BJ560" s="18"/>
      <c r="BK560" s="18"/>
      <c r="BL560" s="18"/>
      <c r="BM560" s="18"/>
      <c r="BN560" s="18"/>
      <c r="BO560" s="18"/>
    </row>
    <row r="561" spans="1:67" s="28" customFormat="1" ht="15" hidden="1" customHeight="1">
      <c r="A561" s="23">
        <f>IF(totaal!A388=0,"",totaal!A388)</f>
        <v>558</v>
      </c>
      <c r="B561" s="24"/>
      <c r="C561" s="25" t="str">
        <f>IF(totaal!C402=0,"",totaal!C402)</f>
        <v xml:space="preserve">Brandklep </v>
      </c>
      <c r="D561" s="25" t="str">
        <f>IF(totaal!D402=0,"",totaal!D402)</f>
        <v>Trox</v>
      </c>
      <c r="E561" s="25" t="str">
        <f>IF(totaal!E402=0,"",totaal!E402)</f>
        <v>FKN-EN afm. 650x500</v>
      </c>
      <c r="F561" s="25" t="str">
        <f>IF(totaal!F402=0,"",totaal!F402)</f>
        <v/>
      </c>
      <c r="G561" s="51" t="str">
        <f>IF(totaal!G402=0,"",totaal!G402)</f>
        <v>verzinkt</v>
      </c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  <c r="Y561" s="18"/>
      <c r="Z561" s="18"/>
      <c r="AA561" s="18"/>
      <c r="AB561" s="18"/>
      <c r="AC561" s="18"/>
      <c r="AD561" s="18"/>
      <c r="AE561" s="18"/>
      <c r="AF561" s="18"/>
      <c r="AG561" s="18"/>
      <c r="AH561" s="18"/>
      <c r="AI561" s="18"/>
      <c r="AJ561" s="18"/>
      <c r="AK561" s="18"/>
      <c r="AL561" s="18"/>
      <c r="AM561" s="18"/>
      <c r="AN561" s="18"/>
      <c r="AO561" s="18"/>
      <c r="AP561" s="18"/>
      <c r="AQ561" s="18"/>
      <c r="AR561" s="18"/>
      <c r="AS561" s="18"/>
      <c r="AT561" s="18"/>
      <c r="AU561" s="18"/>
      <c r="AV561" s="18"/>
      <c r="AW561" s="18"/>
      <c r="AX561" s="18"/>
      <c r="AY561" s="18"/>
      <c r="AZ561" s="18"/>
      <c r="BA561" s="18"/>
      <c r="BB561" s="18"/>
      <c r="BC561" s="18"/>
      <c r="BD561" s="18"/>
      <c r="BE561" s="18"/>
      <c r="BF561" s="18"/>
      <c r="BG561" s="18"/>
      <c r="BH561" s="18"/>
      <c r="BI561" s="18"/>
      <c r="BJ561" s="18"/>
      <c r="BK561" s="18"/>
      <c r="BL561" s="18"/>
      <c r="BM561" s="18"/>
      <c r="BN561" s="18"/>
      <c r="BO561" s="18"/>
    </row>
    <row r="562" spans="1:67" s="28" customFormat="1" ht="15" hidden="1" customHeight="1">
      <c r="A562" s="23">
        <f>IF(totaal!A389=0,"",totaal!A389)</f>
        <v>559</v>
      </c>
      <c r="B562" s="24"/>
      <c r="C562" s="25" t="str">
        <f>IF(totaal!C403=0,"",totaal!C403)</f>
        <v xml:space="preserve">Brandklep </v>
      </c>
      <c r="D562" s="25" t="str">
        <f>IF(totaal!D403=0,"",totaal!D403)</f>
        <v/>
      </c>
      <c r="E562" s="25" t="str">
        <f>IF(totaal!E403=0,"",totaal!E403)</f>
        <v/>
      </c>
      <c r="F562" s="25" t="str">
        <f>IF(totaal!F403=0,"",totaal!F403)</f>
        <v/>
      </c>
      <c r="G562" s="51" t="str">
        <f>IF(totaal!G403=0,"",totaal!G403)</f>
        <v/>
      </c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  <c r="Y562" s="18"/>
      <c r="Z562" s="18"/>
      <c r="AA562" s="18"/>
      <c r="AB562" s="18"/>
      <c r="AC562" s="18"/>
      <c r="AD562" s="18"/>
      <c r="AE562" s="18"/>
      <c r="AF562" s="18"/>
      <c r="AG562" s="18"/>
      <c r="AH562" s="18"/>
      <c r="AI562" s="18"/>
      <c r="AJ562" s="18"/>
      <c r="AK562" s="18"/>
      <c r="AL562" s="18"/>
      <c r="AM562" s="18"/>
      <c r="AN562" s="18"/>
      <c r="AO562" s="18"/>
      <c r="AP562" s="18"/>
      <c r="AQ562" s="18"/>
      <c r="AR562" s="18"/>
      <c r="AS562" s="18"/>
      <c r="AT562" s="18"/>
      <c r="AU562" s="18"/>
      <c r="AV562" s="18"/>
      <c r="AW562" s="18"/>
      <c r="AX562" s="18"/>
      <c r="AY562" s="18"/>
      <c r="AZ562" s="18"/>
      <c r="BA562" s="18"/>
      <c r="BB562" s="18"/>
      <c r="BC562" s="18"/>
      <c r="BD562" s="18"/>
      <c r="BE562" s="18"/>
      <c r="BF562" s="18"/>
      <c r="BG562" s="18"/>
      <c r="BH562" s="18"/>
      <c r="BI562" s="18"/>
      <c r="BJ562" s="18"/>
      <c r="BK562" s="18"/>
      <c r="BL562" s="18"/>
      <c r="BM562" s="18"/>
      <c r="BN562" s="18"/>
      <c r="BO562" s="18"/>
    </row>
    <row r="563" spans="1:67" s="28" customFormat="1" ht="15" hidden="1" customHeight="1">
      <c r="A563" s="23">
        <f>IF(totaal!A390=0,"",totaal!A390)</f>
        <v>560</v>
      </c>
      <c r="B563" s="24"/>
      <c r="C563" s="25" t="str">
        <f>IF(totaal!C404=0,"",totaal!C404)</f>
        <v>Blusgasinstallatie</v>
      </c>
      <c r="D563" s="25" t="str">
        <f>IF(totaal!D404=0,"",totaal!D404)</f>
        <v>Saval</v>
      </c>
      <c r="E563" s="25" t="str">
        <f>IF(totaal!E404=0,"",totaal!E404)</f>
        <v>FM-200 inkl. vieuw early warning detectiesysteem</v>
      </c>
      <c r="F563" s="25" t="str">
        <f>IF(totaal!F404=0,"",totaal!F404)</f>
        <v/>
      </c>
      <c r="G563" s="51" t="str">
        <f>IF(totaal!G404=0,"",totaal!G404)</f>
        <v/>
      </c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  <c r="Y563" s="18"/>
      <c r="Z563" s="18"/>
      <c r="AA563" s="18"/>
      <c r="AB563" s="18"/>
      <c r="AC563" s="18"/>
      <c r="AD563" s="18"/>
      <c r="AE563" s="18"/>
      <c r="AF563" s="18"/>
      <c r="AG563" s="18"/>
      <c r="AH563" s="18"/>
      <c r="AI563" s="18"/>
      <c r="AJ563" s="18"/>
      <c r="AK563" s="18"/>
      <c r="AL563" s="18"/>
      <c r="AM563" s="18"/>
      <c r="AN563" s="18"/>
      <c r="AO563" s="18"/>
      <c r="AP563" s="18"/>
      <c r="AQ563" s="18"/>
      <c r="AR563" s="18"/>
      <c r="AS563" s="18"/>
      <c r="AT563" s="18"/>
      <c r="AU563" s="18"/>
      <c r="AV563" s="18"/>
      <c r="AW563" s="18"/>
      <c r="AX563" s="18"/>
      <c r="AY563" s="18"/>
      <c r="AZ563" s="18"/>
      <c r="BA563" s="18"/>
      <c r="BB563" s="18"/>
      <c r="BC563" s="18"/>
      <c r="BD563" s="18"/>
      <c r="BE563" s="18"/>
      <c r="BF563" s="18"/>
      <c r="BG563" s="18"/>
      <c r="BH563" s="18"/>
      <c r="BI563" s="18"/>
      <c r="BJ563" s="18"/>
      <c r="BK563" s="18"/>
      <c r="BL563" s="18"/>
      <c r="BM563" s="18"/>
      <c r="BN563" s="18"/>
      <c r="BO563" s="18"/>
    </row>
    <row r="564" spans="1:67" s="28" customFormat="1" ht="15" hidden="1" customHeight="1">
      <c r="A564" s="23">
        <f>IF(totaal!A391=0,"",totaal!A391)</f>
        <v>561</v>
      </c>
      <c r="B564" s="24"/>
      <c r="C564" s="25" t="str">
        <f>IF(totaal!C405=0,"",totaal!C405)</f>
        <v xml:space="preserve">Brandklep </v>
      </c>
      <c r="D564" s="25" t="str">
        <f>IF(totaal!D405=0,"",totaal!D405)</f>
        <v>Trox</v>
      </c>
      <c r="E564" s="25" t="str">
        <f>IF(totaal!E405=0,"",totaal!E405)</f>
        <v>FKRS-04-NEN afmeting ø160mm</v>
      </c>
      <c r="F564" s="25" t="str">
        <f>IF(totaal!F405=0,"",totaal!F405)</f>
        <v/>
      </c>
      <c r="G564" s="51" t="str">
        <f>IF(totaal!G405=0,"",totaal!G405)</f>
        <v>verzinkt</v>
      </c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  <c r="Y564" s="18"/>
      <c r="Z564" s="18"/>
      <c r="AA564" s="18"/>
      <c r="AB564" s="18"/>
      <c r="AC564" s="18"/>
      <c r="AD564" s="18"/>
      <c r="AE564" s="18"/>
      <c r="AF564" s="18"/>
      <c r="AG564" s="18"/>
      <c r="AH564" s="18"/>
      <c r="AI564" s="18"/>
      <c r="AJ564" s="18"/>
      <c r="AK564" s="18"/>
      <c r="AL564" s="18"/>
      <c r="AM564" s="18"/>
      <c r="AN564" s="18"/>
      <c r="AO564" s="18"/>
      <c r="AP564" s="18"/>
      <c r="AQ564" s="18"/>
      <c r="AR564" s="18"/>
      <c r="AS564" s="18"/>
      <c r="AT564" s="18"/>
      <c r="AU564" s="18"/>
      <c r="AV564" s="18"/>
      <c r="AW564" s="18"/>
      <c r="AX564" s="18"/>
      <c r="AY564" s="18"/>
      <c r="AZ564" s="18"/>
      <c r="BA564" s="18"/>
      <c r="BB564" s="18"/>
      <c r="BC564" s="18"/>
      <c r="BD564" s="18"/>
      <c r="BE564" s="18"/>
      <c r="BF564" s="18"/>
      <c r="BG564" s="18"/>
      <c r="BH564" s="18"/>
      <c r="BI564" s="18"/>
      <c r="BJ564" s="18"/>
      <c r="BK564" s="18"/>
      <c r="BL564" s="18"/>
      <c r="BM564" s="18"/>
      <c r="BN564" s="18"/>
      <c r="BO564" s="18"/>
    </row>
    <row r="565" spans="1:67" s="28" customFormat="1" ht="15" hidden="1" customHeight="1">
      <c r="A565" s="23">
        <f>IF(totaal!A392=0,"",totaal!A392)</f>
        <v>562</v>
      </c>
      <c r="B565" s="24"/>
      <c r="C565" s="25" t="str">
        <f>IF(totaal!C406=0,"",totaal!C406)</f>
        <v xml:space="preserve">Brandklep </v>
      </c>
      <c r="D565" s="25" t="str">
        <f>IF(totaal!D406=0,"",totaal!D406)</f>
        <v>Trox</v>
      </c>
      <c r="E565" s="25" t="str">
        <f>IF(totaal!E406=0,"",totaal!E406)</f>
        <v>FKN-EN afm. 1000×200</v>
      </c>
      <c r="F565" s="25" t="str">
        <f>IF(totaal!F406=0,"",totaal!F406)</f>
        <v/>
      </c>
      <c r="G565" s="51" t="str">
        <f>IF(totaal!G406=0,"",totaal!G406)</f>
        <v>verzinkt</v>
      </c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  <c r="Y565" s="18"/>
      <c r="Z565" s="18"/>
      <c r="AA565" s="18"/>
      <c r="AB565" s="18"/>
      <c r="AC565" s="18"/>
      <c r="AD565" s="18"/>
      <c r="AE565" s="18"/>
      <c r="AF565" s="18"/>
      <c r="AG565" s="18"/>
      <c r="AH565" s="18"/>
      <c r="AI565" s="18"/>
      <c r="AJ565" s="18"/>
      <c r="AK565" s="18"/>
      <c r="AL565" s="18"/>
      <c r="AM565" s="18"/>
      <c r="AN565" s="18"/>
      <c r="AO565" s="18"/>
      <c r="AP565" s="18"/>
      <c r="AQ565" s="18"/>
      <c r="AR565" s="18"/>
      <c r="AS565" s="18"/>
      <c r="AT565" s="18"/>
      <c r="AU565" s="18"/>
      <c r="AV565" s="18"/>
      <c r="AW565" s="18"/>
      <c r="AX565" s="18"/>
      <c r="AY565" s="18"/>
      <c r="AZ565" s="18"/>
      <c r="BA565" s="18"/>
      <c r="BB565" s="18"/>
      <c r="BC565" s="18"/>
      <c r="BD565" s="18"/>
      <c r="BE565" s="18"/>
      <c r="BF565" s="18"/>
      <c r="BG565" s="18"/>
      <c r="BH565" s="18"/>
      <c r="BI565" s="18"/>
      <c r="BJ565" s="18"/>
      <c r="BK565" s="18"/>
      <c r="BL565" s="18"/>
      <c r="BM565" s="18"/>
      <c r="BN565" s="18"/>
      <c r="BO565" s="18"/>
    </row>
    <row r="566" spans="1:67" s="28" customFormat="1" ht="15" hidden="1" customHeight="1">
      <c r="A566" s="23">
        <f>IF(totaal!A393=0,"",totaal!A393)</f>
        <v>563</v>
      </c>
      <c r="B566" s="24"/>
      <c r="C566" s="25" t="str">
        <f>IF(totaal!C407=0,"",totaal!C407)</f>
        <v xml:space="preserve">Brandklep </v>
      </c>
      <c r="D566" s="25" t="str">
        <f>IF(totaal!D407=0,"",totaal!D407)</f>
        <v>Trox</v>
      </c>
      <c r="E566" s="25" t="str">
        <f>IF(totaal!E407=0,"",totaal!E407)</f>
        <v>FKN-EN afmeting 400mm × 300mm</v>
      </c>
      <c r="F566" s="25" t="str">
        <f>IF(totaal!F407=0,"",totaal!F407)</f>
        <v/>
      </c>
      <c r="G566" s="51" t="str">
        <f>IF(totaal!G407=0,"",totaal!G407)</f>
        <v>verzinkt</v>
      </c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  <c r="Y566" s="18"/>
      <c r="Z566" s="18"/>
      <c r="AA566" s="18"/>
      <c r="AB566" s="18"/>
      <c r="AC566" s="18"/>
      <c r="AD566" s="18"/>
      <c r="AE566" s="18"/>
      <c r="AF566" s="18"/>
      <c r="AG566" s="18"/>
      <c r="AH566" s="18"/>
      <c r="AI566" s="18"/>
      <c r="AJ566" s="18"/>
      <c r="AK566" s="18"/>
      <c r="AL566" s="18"/>
      <c r="AM566" s="18"/>
      <c r="AN566" s="18"/>
      <c r="AO566" s="18"/>
      <c r="AP566" s="18"/>
      <c r="AQ566" s="18"/>
      <c r="AR566" s="18"/>
      <c r="AS566" s="18"/>
      <c r="AT566" s="18"/>
      <c r="AU566" s="18"/>
      <c r="AV566" s="18"/>
      <c r="AW566" s="18"/>
      <c r="AX566" s="18"/>
      <c r="AY566" s="18"/>
      <c r="AZ566" s="18"/>
      <c r="BA566" s="18"/>
      <c r="BB566" s="18"/>
      <c r="BC566" s="18"/>
      <c r="BD566" s="18"/>
      <c r="BE566" s="18"/>
      <c r="BF566" s="18"/>
      <c r="BG566" s="18"/>
      <c r="BH566" s="18"/>
      <c r="BI566" s="18"/>
      <c r="BJ566" s="18"/>
      <c r="BK566" s="18"/>
      <c r="BL566" s="18"/>
      <c r="BM566" s="18"/>
      <c r="BN566" s="18"/>
      <c r="BO566" s="18"/>
    </row>
    <row r="567" spans="1:67" s="28" customFormat="1" ht="15" hidden="1" customHeight="1">
      <c r="A567" s="23">
        <f>IF(totaal!A394=0,"",totaal!A394)</f>
        <v>564</v>
      </c>
      <c r="B567" s="24"/>
      <c r="C567" s="25" t="str">
        <f>IF(totaal!C408=0,"",totaal!C408)</f>
        <v xml:space="preserve">Brandklep </v>
      </c>
      <c r="D567" s="25" t="str">
        <f>IF(totaal!D408=0,"",totaal!D408)</f>
        <v/>
      </c>
      <c r="E567" s="25" t="str">
        <f>IF(totaal!E408=0,"",totaal!E408)</f>
        <v/>
      </c>
      <c r="F567" s="25" t="str">
        <f>IF(totaal!F408=0,"",totaal!F408)</f>
        <v/>
      </c>
      <c r="G567" s="51" t="str">
        <f>IF(totaal!G408=0,"",totaal!G408)</f>
        <v>verzinkt</v>
      </c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  <c r="Y567" s="18"/>
      <c r="Z567" s="18"/>
      <c r="AA567" s="18"/>
      <c r="AB567" s="18"/>
      <c r="AC567" s="18"/>
      <c r="AD567" s="18"/>
      <c r="AE567" s="18"/>
      <c r="AF567" s="18"/>
      <c r="AG567" s="18"/>
      <c r="AH567" s="18"/>
      <c r="AI567" s="18"/>
      <c r="AJ567" s="18"/>
      <c r="AK567" s="18"/>
      <c r="AL567" s="18"/>
      <c r="AM567" s="18"/>
      <c r="AN567" s="18"/>
      <c r="AO567" s="18"/>
      <c r="AP567" s="18"/>
      <c r="AQ567" s="18"/>
      <c r="AR567" s="18"/>
      <c r="AS567" s="18"/>
      <c r="AT567" s="18"/>
      <c r="AU567" s="18"/>
      <c r="AV567" s="18"/>
      <c r="AW567" s="18"/>
      <c r="AX567" s="18"/>
      <c r="AY567" s="18"/>
      <c r="AZ567" s="18"/>
      <c r="BA567" s="18"/>
      <c r="BB567" s="18"/>
      <c r="BC567" s="18"/>
      <c r="BD567" s="18"/>
      <c r="BE567" s="18"/>
      <c r="BF567" s="18"/>
      <c r="BG567" s="18"/>
      <c r="BH567" s="18"/>
      <c r="BI567" s="18"/>
      <c r="BJ567" s="18"/>
      <c r="BK567" s="18"/>
      <c r="BL567" s="18"/>
      <c r="BM567" s="18"/>
      <c r="BN567" s="18"/>
      <c r="BO567" s="18"/>
    </row>
    <row r="568" spans="1:67" s="28" customFormat="1" ht="15" hidden="1" customHeight="1">
      <c r="A568" s="23">
        <f>IF(totaal!A395=0,"",totaal!A395)</f>
        <v>565</v>
      </c>
      <c r="B568" s="24"/>
      <c r="C568" s="25" t="str">
        <f>IF(totaal!C409=0,"",totaal!C409)</f>
        <v xml:space="preserve">Brandklep </v>
      </c>
      <c r="D568" s="25" t="str">
        <f>IF(totaal!D409=0,"",totaal!D409)</f>
        <v>Trox</v>
      </c>
      <c r="E568" s="25" t="str">
        <f>IF(totaal!E409=0,"",totaal!E409)</f>
        <v>FKN-EN afmeting 600mm × 200mm</v>
      </c>
      <c r="F568" s="25" t="str">
        <f>IF(totaal!F409=0,"",totaal!F409)</f>
        <v/>
      </c>
      <c r="G568" s="51" t="str">
        <f>IF(totaal!G409=0,"",totaal!G409)</f>
        <v>verzinkt</v>
      </c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  <c r="AH568" s="18"/>
      <c r="AI568" s="18"/>
      <c r="AJ568" s="18"/>
      <c r="AK568" s="18"/>
      <c r="AL568" s="18"/>
      <c r="AM568" s="18"/>
      <c r="AN568" s="18"/>
      <c r="AO568" s="18"/>
      <c r="AP568" s="18"/>
      <c r="AQ568" s="18"/>
      <c r="AR568" s="18"/>
      <c r="AS568" s="18"/>
      <c r="AT568" s="18"/>
      <c r="AU568" s="18"/>
      <c r="AV568" s="18"/>
      <c r="AW568" s="18"/>
      <c r="AX568" s="18"/>
      <c r="AY568" s="18"/>
      <c r="AZ568" s="18"/>
      <c r="BA568" s="18"/>
      <c r="BB568" s="18"/>
      <c r="BC568" s="18"/>
      <c r="BD568" s="18"/>
      <c r="BE568" s="18"/>
      <c r="BF568" s="18"/>
      <c r="BG568" s="18"/>
      <c r="BH568" s="18"/>
      <c r="BI568" s="18"/>
      <c r="BJ568" s="18"/>
      <c r="BK568" s="18"/>
      <c r="BL568" s="18"/>
      <c r="BM568" s="18"/>
      <c r="BN568" s="18"/>
      <c r="BO568" s="18"/>
    </row>
    <row r="569" spans="1:67" s="28" customFormat="1" ht="15" hidden="1" customHeight="1">
      <c r="A569" s="23">
        <f>IF(totaal!A396=0,"",totaal!A396)</f>
        <v>566</v>
      </c>
      <c r="B569" s="24"/>
      <c r="C569" s="25" t="str">
        <f>IF(totaal!C410=0,"",totaal!C410)</f>
        <v xml:space="preserve">Brandklep </v>
      </c>
      <c r="D569" s="25" t="str">
        <f>IF(totaal!D410=0,"",totaal!D410)</f>
        <v>Trox</v>
      </c>
      <c r="E569" s="25" t="str">
        <f>IF(totaal!E410=0,"",totaal!E410)</f>
        <v>FKR-04-NEN afmeting ø125mm</v>
      </c>
      <c r="F569" s="25" t="str">
        <f>IF(totaal!F410=0,"",totaal!F410)</f>
        <v/>
      </c>
      <c r="G569" s="51" t="str">
        <f>IF(totaal!G410=0,"",totaal!G410)</f>
        <v>verzinkt</v>
      </c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  <c r="Y569" s="18"/>
      <c r="Z569" s="18"/>
      <c r="AA569" s="18"/>
      <c r="AB569" s="18"/>
      <c r="AC569" s="18"/>
      <c r="AD569" s="18"/>
      <c r="AE569" s="18"/>
      <c r="AF569" s="18"/>
      <c r="AG569" s="18"/>
      <c r="AH569" s="18"/>
      <c r="AI569" s="18"/>
      <c r="AJ569" s="18"/>
      <c r="AK569" s="18"/>
      <c r="AL569" s="18"/>
      <c r="AM569" s="18"/>
      <c r="AN569" s="18"/>
      <c r="AO569" s="18"/>
      <c r="AP569" s="18"/>
      <c r="AQ569" s="18"/>
      <c r="AR569" s="18"/>
      <c r="AS569" s="18"/>
      <c r="AT569" s="18"/>
      <c r="AU569" s="18"/>
      <c r="AV569" s="18"/>
      <c r="AW569" s="18"/>
      <c r="AX569" s="18"/>
      <c r="AY569" s="18"/>
      <c r="AZ569" s="18"/>
      <c r="BA569" s="18"/>
      <c r="BB569" s="18"/>
      <c r="BC569" s="18"/>
      <c r="BD569" s="18"/>
      <c r="BE569" s="18"/>
      <c r="BF569" s="18"/>
      <c r="BG569" s="18"/>
      <c r="BH569" s="18"/>
      <c r="BI569" s="18"/>
      <c r="BJ569" s="18"/>
      <c r="BK569" s="18"/>
      <c r="BL569" s="18"/>
      <c r="BM569" s="18"/>
      <c r="BN569" s="18"/>
      <c r="BO569" s="18"/>
    </row>
    <row r="570" spans="1:67" s="28" customFormat="1" ht="15" hidden="1" customHeight="1">
      <c r="A570" s="23">
        <f>IF(totaal!A397=0,"",totaal!A397)</f>
        <v>567</v>
      </c>
      <c r="B570" s="24"/>
      <c r="C570" s="25" t="str">
        <f>IF(totaal!C411=0,"",totaal!C411)</f>
        <v xml:space="preserve">Brandklep </v>
      </c>
      <c r="D570" s="25" t="str">
        <f>IF(totaal!D411=0,"",totaal!D411)</f>
        <v>Waterloo</v>
      </c>
      <c r="E570" s="25" t="str">
        <f>IF(totaal!E411=0,"",totaal!E411)</f>
        <v>FKN-EN afmeting 200x200</v>
      </c>
      <c r="F570" s="25" t="str">
        <f>IF(totaal!F411=0,"",totaal!F411)</f>
        <v/>
      </c>
      <c r="G570" s="51" t="str">
        <f>IF(totaal!G411=0,"",totaal!G411)</f>
        <v>verzinkt</v>
      </c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  <c r="Y570" s="18"/>
      <c r="Z570" s="18"/>
      <c r="AA570" s="18"/>
      <c r="AB570" s="18"/>
      <c r="AC570" s="18"/>
      <c r="AD570" s="18"/>
      <c r="AE570" s="18"/>
      <c r="AF570" s="18"/>
      <c r="AG570" s="18"/>
      <c r="AH570" s="18"/>
      <c r="AI570" s="18"/>
      <c r="AJ570" s="18"/>
      <c r="AK570" s="18"/>
      <c r="AL570" s="18"/>
      <c r="AM570" s="18"/>
      <c r="AN570" s="18"/>
      <c r="AO570" s="18"/>
      <c r="AP570" s="18"/>
      <c r="AQ570" s="18"/>
      <c r="AR570" s="18"/>
      <c r="AS570" s="18"/>
      <c r="AT570" s="18"/>
      <c r="AU570" s="18"/>
      <c r="AV570" s="18"/>
      <c r="AW570" s="18"/>
      <c r="AX570" s="18"/>
      <c r="AY570" s="18"/>
      <c r="AZ570" s="18"/>
      <c r="BA570" s="18"/>
      <c r="BB570" s="18"/>
      <c r="BC570" s="18"/>
      <c r="BD570" s="18"/>
      <c r="BE570" s="18"/>
      <c r="BF570" s="18"/>
      <c r="BG570" s="18"/>
      <c r="BH570" s="18"/>
      <c r="BI570" s="18"/>
      <c r="BJ570" s="18"/>
      <c r="BK570" s="18"/>
      <c r="BL570" s="18"/>
      <c r="BM570" s="18"/>
      <c r="BN570" s="18"/>
      <c r="BO570" s="18"/>
    </row>
    <row r="571" spans="1:67" s="28" customFormat="1" ht="15" hidden="1" customHeight="1">
      <c r="A571" s="23">
        <f>IF(totaal!A398=0,"",totaal!A398)</f>
        <v>568</v>
      </c>
      <c r="B571" s="24"/>
      <c r="C571" s="25" t="str">
        <f>IF(totaal!C412=0,"",totaal!C412)</f>
        <v xml:space="preserve">Brandklep </v>
      </c>
      <c r="D571" s="25" t="str">
        <f>IF(totaal!D412=0,"",totaal!D412)</f>
        <v>Waterloo</v>
      </c>
      <c r="E571" s="25" t="str">
        <f>IF(totaal!E412=0,"",totaal!E412)</f>
        <v>FKN-EN afmeting 800x200</v>
      </c>
      <c r="F571" s="25" t="str">
        <f>IF(totaal!F412=0,"",totaal!F412)</f>
        <v/>
      </c>
      <c r="G571" s="51" t="str">
        <f>IF(totaal!G412=0,"",totaal!G412)</f>
        <v>verzinkt</v>
      </c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  <c r="AH571" s="18"/>
      <c r="AI571" s="18"/>
      <c r="AJ571" s="18"/>
      <c r="AK571" s="18"/>
      <c r="AL571" s="18"/>
      <c r="AM571" s="18"/>
      <c r="AN571" s="18"/>
      <c r="AO571" s="18"/>
      <c r="AP571" s="18"/>
      <c r="AQ571" s="18"/>
      <c r="AR571" s="18"/>
      <c r="AS571" s="18"/>
      <c r="AT571" s="18"/>
      <c r="AU571" s="18"/>
      <c r="AV571" s="18"/>
      <c r="AW571" s="18"/>
      <c r="AX571" s="18"/>
      <c r="AY571" s="18"/>
      <c r="AZ571" s="18"/>
      <c r="BA571" s="18"/>
      <c r="BB571" s="18"/>
      <c r="BC571" s="18"/>
      <c r="BD571" s="18"/>
      <c r="BE571" s="18"/>
      <c r="BF571" s="18"/>
      <c r="BG571" s="18"/>
      <c r="BH571" s="18"/>
      <c r="BI571" s="18"/>
      <c r="BJ571" s="18"/>
      <c r="BK571" s="18"/>
      <c r="BL571" s="18"/>
      <c r="BM571" s="18"/>
      <c r="BN571" s="18"/>
      <c r="BO571" s="18"/>
    </row>
    <row r="572" spans="1:67" s="28" customFormat="1" ht="15" hidden="1" customHeight="1">
      <c r="A572" s="23">
        <f>IF(totaal!A399=0,"",totaal!A399)</f>
        <v>569</v>
      </c>
      <c r="B572" s="24"/>
      <c r="C572" s="25" t="str">
        <f>IF(totaal!C413=0,"",totaal!C413)</f>
        <v xml:space="preserve">Brandklep </v>
      </c>
      <c r="D572" s="25" t="str">
        <f>IF(totaal!D413=0,"",totaal!D413)</f>
        <v>Trox</v>
      </c>
      <c r="E572" s="25" t="str">
        <f>IF(totaal!E413=0,"",totaal!E413)</f>
        <v>FKR-04-NEN afmeting Ø 400</v>
      </c>
      <c r="F572" s="25" t="str">
        <f>IF(totaal!F413=0,"",totaal!F413)</f>
        <v/>
      </c>
      <c r="G572" s="51" t="str">
        <f>IF(totaal!G413=0,"",totaal!G413)</f>
        <v>verzinkt</v>
      </c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  <c r="Z572" s="18"/>
      <c r="AA572" s="18"/>
      <c r="AB572" s="18"/>
      <c r="AC572" s="18"/>
      <c r="AD572" s="18"/>
      <c r="AE572" s="18"/>
      <c r="AF572" s="18"/>
      <c r="AG572" s="18"/>
      <c r="AH572" s="18"/>
      <c r="AI572" s="18"/>
      <c r="AJ572" s="18"/>
      <c r="AK572" s="18"/>
      <c r="AL572" s="18"/>
      <c r="AM572" s="18"/>
      <c r="AN572" s="18"/>
      <c r="AO572" s="18"/>
      <c r="AP572" s="18"/>
      <c r="AQ572" s="18"/>
      <c r="AR572" s="18"/>
      <c r="AS572" s="18"/>
      <c r="AT572" s="18"/>
      <c r="AU572" s="18"/>
      <c r="AV572" s="18"/>
      <c r="AW572" s="18"/>
      <c r="AX572" s="18"/>
      <c r="AY572" s="18"/>
      <c r="AZ572" s="18"/>
      <c r="BA572" s="18"/>
      <c r="BB572" s="18"/>
      <c r="BC572" s="18"/>
      <c r="BD572" s="18"/>
      <c r="BE572" s="18"/>
      <c r="BF572" s="18"/>
      <c r="BG572" s="18"/>
      <c r="BH572" s="18"/>
      <c r="BI572" s="18"/>
      <c r="BJ572" s="18"/>
      <c r="BK572" s="18"/>
      <c r="BL572" s="18"/>
      <c r="BM572" s="18"/>
      <c r="BN572" s="18"/>
      <c r="BO572" s="18"/>
    </row>
    <row r="573" spans="1:67" s="28" customFormat="1" ht="15" hidden="1" customHeight="1">
      <c r="A573" s="23">
        <f>IF(totaal!A400=0,"",totaal!A400)</f>
        <v>570</v>
      </c>
      <c r="B573" s="24"/>
      <c r="C573" s="25" t="str">
        <f>IF(totaal!C414=0,"",totaal!C414)</f>
        <v xml:space="preserve">Brandklep </v>
      </c>
      <c r="D573" s="25" t="str">
        <f>IF(totaal!D414=0,"",totaal!D414)</f>
        <v>Waterloo</v>
      </c>
      <c r="E573" s="25" t="str">
        <f>IF(totaal!E414=0,"",totaal!E414)</f>
        <v>FKN-EN afmeting 600x400</v>
      </c>
      <c r="F573" s="25" t="str">
        <f>IF(totaal!F414=0,"",totaal!F414)</f>
        <v/>
      </c>
      <c r="G573" s="51" t="str">
        <f>IF(totaal!G414=0,"",totaal!G414)</f>
        <v>verzinkt</v>
      </c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  <c r="Y573" s="18"/>
      <c r="Z573" s="18"/>
      <c r="AA573" s="18"/>
      <c r="AB573" s="18"/>
      <c r="AC573" s="18"/>
      <c r="AD573" s="18"/>
      <c r="AE573" s="18"/>
      <c r="AF573" s="18"/>
      <c r="AG573" s="18"/>
      <c r="AH573" s="18"/>
      <c r="AI573" s="18"/>
      <c r="AJ573" s="18"/>
      <c r="AK573" s="18"/>
      <c r="AL573" s="18"/>
      <c r="AM573" s="18"/>
      <c r="AN573" s="18"/>
      <c r="AO573" s="18"/>
      <c r="AP573" s="18"/>
      <c r="AQ573" s="18"/>
      <c r="AR573" s="18"/>
      <c r="AS573" s="18"/>
      <c r="AT573" s="18"/>
      <c r="AU573" s="18"/>
      <c r="AV573" s="18"/>
      <c r="AW573" s="18"/>
      <c r="AX573" s="18"/>
      <c r="AY573" s="18"/>
      <c r="AZ573" s="18"/>
      <c r="BA573" s="18"/>
      <c r="BB573" s="18"/>
      <c r="BC573" s="18"/>
      <c r="BD573" s="18"/>
      <c r="BE573" s="18"/>
      <c r="BF573" s="18"/>
      <c r="BG573" s="18"/>
      <c r="BH573" s="18"/>
      <c r="BI573" s="18"/>
      <c r="BJ573" s="18"/>
      <c r="BK573" s="18"/>
      <c r="BL573" s="18"/>
      <c r="BM573" s="18"/>
      <c r="BN573" s="18"/>
      <c r="BO573" s="18"/>
    </row>
    <row r="574" spans="1:67" s="28" customFormat="1" ht="15" hidden="1" customHeight="1">
      <c r="A574" s="23">
        <f>IF(totaal!A401=0,"",totaal!A401)</f>
        <v>571</v>
      </c>
      <c r="B574" s="24"/>
      <c r="C574" s="25" t="str">
        <f>IF(totaal!C415=0,"",totaal!C415)</f>
        <v xml:space="preserve">Brandklep </v>
      </c>
      <c r="D574" s="25" t="str">
        <f>IF(totaal!D415=0,"",totaal!D415)</f>
        <v>Waterloo</v>
      </c>
      <c r="E574" s="25" t="str">
        <f>IF(totaal!E415=0,"",totaal!E415)</f>
        <v>FKN-EN afmeting1200x300</v>
      </c>
      <c r="F574" s="25" t="str">
        <f>IF(totaal!F415=0,"",totaal!F415)</f>
        <v/>
      </c>
      <c r="G574" s="51" t="str">
        <f>IF(totaal!G415=0,"",totaal!G415)</f>
        <v>verzinkt</v>
      </c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  <c r="Y574" s="18"/>
      <c r="Z574" s="18"/>
      <c r="AA574" s="18"/>
      <c r="AB574" s="18"/>
      <c r="AC574" s="18"/>
      <c r="AD574" s="18"/>
      <c r="AE574" s="18"/>
      <c r="AF574" s="18"/>
      <c r="AG574" s="18"/>
      <c r="AH574" s="18"/>
      <c r="AI574" s="18"/>
      <c r="AJ574" s="18"/>
      <c r="AK574" s="18"/>
      <c r="AL574" s="18"/>
      <c r="AM574" s="18"/>
      <c r="AN574" s="18"/>
      <c r="AO574" s="18"/>
      <c r="AP574" s="18"/>
      <c r="AQ574" s="18"/>
      <c r="AR574" s="18"/>
      <c r="AS574" s="18"/>
      <c r="AT574" s="18"/>
      <c r="AU574" s="18"/>
      <c r="AV574" s="18"/>
      <c r="AW574" s="18"/>
      <c r="AX574" s="18"/>
      <c r="AY574" s="18"/>
      <c r="AZ574" s="18"/>
      <c r="BA574" s="18"/>
      <c r="BB574" s="18"/>
      <c r="BC574" s="18"/>
      <c r="BD574" s="18"/>
      <c r="BE574" s="18"/>
      <c r="BF574" s="18"/>
      <c r="BG574" s="18"/>
      <c r="BH574" s="18"/>
      <c r="BI574" s="18"/>
      <c r="BJ574" s="18"/>
      <c r="BK574" s="18"/>
      <c r="BL574" s="18"/>
      <c r="BM574" s="18"/>
      <c r="BN574" s="18"/>
      <c r="BO574" s="18"/>
    </row>
    <row r="575" spans="1:67" s="28" customFormat="1" ht="15" hidden="1" customHeight="1">
      <c r="A575" s="23">
        <f>IF(totaal!A402=0,"",totaal!A402)</f>
        <v>572</v>
      </c>
      <c r="B575" s="24"/>
      <c r="C575" s="25" t="str">
        <f>IF(totaal!C416=0,"",totaal!C416)</f>
        <v xml:space="preserve">Brandklep </v>
      </c>
      <c r="D575" s="25" t="str">
        <f>IF(totaal!D416=0,"",totaal!D416)</f>
        <v>Waterloo</v>
      </c>
      <c r="E575" s="25" t="str">
        <f>IF(totaal!E416=0,"",totaal!E416)</f>
        <v>CU2+CFTH-72 afmeting:900x250</v>
      </c>
      <c r="F575" s="25" t="str">
        <f>IF(totaal!F416=0,"",totaal!F416)</f>
        <v/>
      </c>
      <c r="G575" s="51" t="str">
        <f>IF(totaal!G416=0,"",totaal!G416)</f>
        <v>verzinkt</v>
      </c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  <c r="Y575" s="18"/>
      <c r="Z575" s="18"/>
      <c r="AA575" s="18"/>
      <c r="AB575" s="18"/>
      <c r="AC575" s="18"/>
      <c r="AD575" s="18"/>
      <c r="AE575" s="18"/>
      <c r="AF575" s="18"/>
      <c r="AG575" s="18"/>
      <c r="AH575" s="18"/>
      <c r="AI575" s="18"/>
      <c r="AJ575" s="18"/>
      <c r="AK575" s="18"/>
      <c r="AL575" s="18"/>
      <c r="AM575" s="18"/>
      <c r="AN575" s="18"/>
      <c r="AO575" s="18"/>
      <c r="AP575" s="18"/>
      <c r="AQ575" s="18"/>
      <c r="AR575" s="18"/>
      <c r="AS575" s="18"/>
      <c r="AT575" s="18"/>
      <c r="AU575" s="18"/>
      <c r="AV575" s="18"/>
      <c r="AW575" s="18"/>
      <c r="AX575" s="18"/>
      <c r="AY575" s="18"/>
      <c r="AZ575" s="18"/>
      <c r="BA575" s="18"/>
      <c r="BB575" s="18"/>
      <c r="BC575" s="18"/>
      <c r="BD575" s="18"/>
      <c r="BE575" s="18"/>
      <c r="BF575" s="18"/>
      <c r="BG575" s="18"/>
      <c r="BH575" s="18"/>
      <c r="BI575" s="18"/>
      <c r="BJ575" s="18"/>
      <c r="BK575" s="18"/>
      <c r="BL575" s="18"/>
      <c r="BM575" s="18"/>
      <c r="BN575" s="18"/>
      <c r="BO575" s="18"/>
    </row>
    <row r="576" spans="1:67" s="28" customFormat="1" ht="15" hidden="1" customHeight="1">
      <c r="A576" s="23">
        <f>IF(totaal!A403=0,"",totaal!A403)</f>
        <v>573</v>
      </c>
      <c r="B576" s="24"/>
      <c r="C576" s="25" t="str">
        <f>IF(totaal!C417=0,"",totaal!C417)</f>
        <v xml:space="preserve">Brandklep </v>
      </c>
      <c r="D576" s="25" t="str">
        <f>IF(totaal!D417=0,"",totaal!D417)</f>
        <v>Waterloo</v>
      </c>
      <c r="E576" s="25" t="str">
        <f>IF(totaal!E417=0,"",totaal!E417)</f>
        <v>FKN-EN afmeting400x250</v>
      </c>
      <c r="F576" s="25" t="str">
        <f>IF(totaal!F417=0,"",totaal!F417)</f>
        <v/>
      </c>
      <c r="G576" s="51" t="str">
        <f>IF(totaal!G417=0,"",totaal!G417)</f>
        <v>verzinkt</v>
      </c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  <c r="Y576" s="18"/>
      <c r="Z576" s="18"/>
      <c r="AA576" s="18"/>
      <c r="AB576" s="18"/>
      <c r="AC576" s="18"/>
      <c r="AD576" s="18"/>
      <c r="AE576" s="18"/>
      <c r="AF576" s="18"/>
      <c r="AG576" s="18"/>
      <c r="AH576" s="18"/>
      <c r="AI576" s="18"/>
      <c r="AJ576" s="18"/>
      <c r="AK576" s="18"/>
      <c r="AL576" s="18"/>
      <c r="AM576" s="18"/>
      <c r="AN576" s="18"/>
      <c r="AO576" s="18"/>
      <c r="AP576" s="18"/>
      <c r="AQ576" s="18"/>
      <c r="AR576" s="18"/>
      <c r="AS576" s="18"/>
      <c r="AT576" s="18"/>
      <c r="AU576" s="18"/>
      <c r="AV576" s="18"/>
      <c r="AW576" s="18"/>
      <c r="AX576" s="18"/>
      <c r="AY576" s="18"/>
      <c r="AZ576" s="18"/>
      <c r="BA576" s="18"/>
      <c r="BB576" s="18"/>
      <c r="BC576" s="18"/>
      <c r="BD576" s="18"/>
      <c r="BE576" s="18"/>
      <c r="BF576" s="18"/>
      <c r="BG576" s="18"/>
      <c r="BH576" s="18"/>
      <c r="BI576" s="18"/>
      <c r="BJ576" s="18"/>
      <c r="BK576" s="18"/>
      <c r="BL576" s="18"/>
      <c r="BM576" s="18"/>
      <c r="BN576" s="18"/>
      <c r="BO576" s="18"/>
    </row>
    <row r="577" spans="1:67" s="28" customFormat="1" ht="15" hidden="1" customHeight="1">
      <c r="A577" s="23">
        <f>IF(totaal!A404=0,"",totaal!A404)</f>
        <v>574</v>
      </c>
      <c r="B577" s="24"/>
      <c r="C577" s="25" t="str">
        <f>IF(totaal!C418=0,"",totaal!C418)</f>
        <v xml:space="preserve">Brandklep </v>
      </c>
      <c r="D577" s="25" t="str">
        <f>IF(totaal!D418=0,"",totaal!D418)</f>
        <v>Waterloo</v>
      </c>
      <c r="E577" s="25" t="str">
        <f>IF(totaal!E418=0,"",totaal!E418)</f>
        <v>FKN-EN afmeting800x400</v>
      </c>
      <c r="F577" s="25" t="str">
        <f>IF(totaal!F418=0,"",totaal!F418)</f>
        <v/>
      </c>
      <c r="G577" s="51" t="str">
        <f>IF(totaal!G418=0,"",totaal!G418)</f>
        <v>verzinkt</v>
      </c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  <c r="Y577" s="18"/>
      <c r="Z577" s="18"/>
      <c r="AA577" s="18"/>
      <c r="AB577" s="18"/>
      <c r="AC577" s="18"/>
      <c r="AD577" s="18"/>
      <c r="AE577" s="18"/>
      <c r="AF577" s="18"/>
      <c r="AG577" s="18"/>
      <c r="AH577" s="18"/>
      <c r="AI577" s="18"/>
      <c r="AJ577" s="18"/>
      <c r="AK577" s="18"/>
      <c r="AL577" s="18"/>
      <c r="AM577" s="18"/>
      <c r="AN577" s="18"/>
      <c r="AO577" s="18"/>
      <c r="AP577" s="18"/>
      <c r="AQ577" s="18"/>
      <c r="AR577" s="18"/>
      <c r="AS577" s="18"/>
      <c r="AT577" s="18"/>
      <c r="AU577" s="18"/>
      <c r="AV577" s="18"/>
      <c r="AW577" s="18"/>
      <c r="AX577" s="18"/>
      <c r="AY577" s="18"/>
      <c r="AZ577" s="18"/>
      <c r="BA577" s="18"/>
      <c r="BB577" s="18"/>
      <c r="BC577" s="18"/>
      <c r="BD577" s="18"/>
      <c r="BE577" s="18"/>
      <c r="BF577" s="18"/>
      <c r="BG577" s="18"/>
      <c r="BH577" s="18"/>
      <c r="BI577" s="18"/>
      <c r="BJ577" s="18"/>
      <c r="BK577" s="18"/>
      <c r="BL577" s="18"/>
      <c r="BM577" s="18"/>
      <c r="BN577" s="18"/>
      <c r="BO577" s="18"/>
    </row>
    <row r="578" spans="1:67" s="28" customFormat="1" ht="15" hidden="1" customHeight="1">
      <c r="A578" s="23">
        <f>IF(totaal!A405=0,"",totaal!A405)</f>
        <v>575</v>
      </c>
      <c r="B578" s="24"/>
      <c r="C578" s="25" t="str">
        <f>IF(totaal!C419=0,"",totaal!C419)</f>
        <v xml:space="preserve">Brandklep </v>
      </c>
      <c r="D578" s="25" t="str">
        <f>IF(totaal!D419=0,"",totaal!D419)</f>
        <v>Waterloo</v>
      </c>
      <c r="E578" s="25" t="str">
        <f>IF(totaal!E419=0,"",totaal!E419)</f>
        <v>FKN-EN afmeting 1100mm × 600mm</v>
      </c>
      <c r="F578" s="25" t="str">
        <f>IF(totaal!F419=0,"",totaal!F419)</f>
        <v/>
      </c>
      <c r="G578" s="51" t="str">
        <f>IF(totaal!G419=0,"",totaal!G419)</f>
        <v>verzinkt</v>
      </c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  <c r="Y578" s="18"/>
      <c r="Z578" s="18"/>
      <c r="AA578" s="18"/>
      <c r="AB578" s="18"/>
      <c r="AC578" s="18"/>
      <c r="AD578" s="18"/>
      <c r="AE578" s="18"/>
      <c r="AF578" s="18"/>
      <c r="AG578" s="18"/>
      <c r="AH578" s="18"/>
      <c r="AI578" s="18"/>
      <c r="AJ578" s="18"/>
      <c r="AK578" s="18"/>
      <c r="AL578" s="18"/>
      <c r="AM578" s="18"/>
      <c r="AN578" s="18"/>
      <c r="AO578" s="18"/>
      <c r="AP578" s="18"/>
      <c r="AQ578" s="18"/>
      <c r="AR578" s="18"/>
      <c r="AS578" s="18"/>
      <c r="AT578" s="18"/>
      <c r="AU578" s="18"/>
      <c r="AV578" s="18"/>
      <c r="AW578" s="18"/>
      <c r="AX578" s="18"/>
      <c r="AY578" s="18"/>
      <c r="AZ578" s="18"/>
      <c r="BA578" s="18"/>
      <c r="BB578" s="18"/>
      <c r="BC578" s="18"/>
      <c r="BD578" s="18"/>
      <c r="BE578" s="18"/>
      <c r="BF578" s="18"/>
      <c r="BG578" s="18"/>
      <c r="BH578" s="18"/>
      <c r="BI578" s="18"/>
      <c r="BJ578" s="18"/>
      <c r="BK578" s="18"/>
      <c r="BL578" s="18"/>
      <c r="BM578" s="18"/>
      <c r="BN578" s="18"/>
      <c r="BO578" s="18"/>
    </row>
    <row r="579" spans="1:67" s="28" customFormat="1" ht="15" hidden="1" customHeight="1">
      <c r="A579" s="23">
        <f>IF(totaal!A406=0,"",totaal!A406)</f>
        <v>576</v>
      </c>
      <c r="B579" s="24"/>
      <c r="C579" s="25" t="e">
        <f>IF(totaal!#REF!=0,"",totaal!#REF!)</f>
        <v>#REF!</v>
      </c>
      <c r="D579" s="25" t="e">
        <f>IF(totaal!#REF!=0,"",totaal!#REF!)</f>
        <v>#REF!</v>
      </c>
      <c r="E579" s="25" t="e">
        <f>IF(totaal!#REF!=0,"",totaal!#REF!)</f>
        <v>#REF!</v>
      </c>
      <c r="F579" s="25" t="e">
        <f>IF(totaal!#REF!=0,"",totaal!#REF!)</f>
        <v>#REF!</v>
      </c>
      <c r="G579" s="51" t="e">
        <f>IF(totaal!#REF!=0,"",totaal!#REF!)</f>
        <v>#REF!</v>
      </c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  <c r="Y579" s="18"/>
      <c r="Z579" s="18"/>
      <c r="AA579" s="18"/>
      <c r="AB579" s="18"/>
      <c r="AC579" s="18"/>
      <c r="AD579" s="18"/>
      <c r="AE579" s="18"/>
      <c r="AF579" s="18"/>
      <c r="AG579" s="18"/>
      <c r="AH579" s="18"/>
      <c r="AI579" s="18"/>
      <c r="AJ579" s="18"/>
      <c r="AK579" s="18"/>
      <c r="AL579" s="18"/>
      <c r="AM579" s="18"/>
      <c r="AN579" s="18"/>
      <c r="AO579" s="18"/>
      <c r="AP579" s="18"/>
      <c r="AQ579" s="18"/>
      <c r="AR579" s="18"/>
      <c r="AS579" s="18"/>
      <c r="AT579" s="18"/>
      <c r="AU579" s="18"/>
      <c r="AV579" s="18"/>
      <c r="AW579" s="18"/>
      <c r="AX579" s="18"/>
      <c r="AY579" s="18"/>
      <c r="AZ579" s="18"/>
      <c r="BA579" s="18"/>
      <c r="BB579" s="18"/>
      <c r="BC579" s="18"/>
      <c r="BD579" s="18"/>
      <c r="BE579" s="18"/>
      <c r="BF579" s="18"/>
      <c r="BG579" s="18"/>
      <c r="BH579" s="18"/>
      <c r="BI579" s="18"/>
      <c r="BJ579" s="18"/>
      <c r="BK579" s="18"/>
      <c r="BL579" s="18"/>
      <c r="BM579" s="18"/>
      <c r="BN579" s="18"/>
      <c r="BO579" s="18"/>
    </row>
    <row r="580" spans="1:67" s="28" customFormat="1" ht="15" hidden="1" customHeight="1">
      <c r="A580" s="23">
        <f>IF(totaal!A407=0,"",totaal!A407)</f>
        <v>577</v>
      </c>
      <c r="B580" s="24"/>
      <c r="C580" s="25" t="str">
        <f>IF(totaal!C420=0,"",totaal!C420)</f>
        <v>Splitunit</v>
      </c>
      <c r="D580" s="25" t="str">
        <f>IF(totaal!D420=0,"",totaal!D420)</f>
        <v xml:space="preserve">Carrier </v>
      </c>
      <c r="E580" s="25" t="str">
        <f>IF(totaal!E420=0,"",totaal!E420)</f>
        <v>type 40KMC048-9comp/38GLP-36G6, Pnom. 9,54kW</v>
      </c>
      <c r="F580" s="25" t="str">
        <f>IF(totaal!F420=0,"",totaal!F420)</f>
        <v/>
      </c>
      <c r="G580" s="51" t="str">
        <f>IF(totaal!G420=0,"",totaal!G420)</f>
        <v/>
      </c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  <c r="Y580" s="18"/>
      <c r="Z580" s="18"/>
      <c r="AA580" s="18"/>
      <c r="AB580" s="18"/>
      <c r="AC580" s="18"/>
      <c r="AD580" s="18"/>
      <c r="AE580" s="18"/>
      <c r="AF580" s="18"/>
      <c r="AG580" s="18"/>
      <c r="AH580" s="18"/>
      <c r="AI580" s="18"/>
      <c r="AJ580" s="18"/>
      <c r="AK580" s="18"/>
      <c r="AL580" s="18"/>
      <c r="AM580" s="18"/>
      <c r="AN580" s="18"/>
      <c r="AO580" s="18"/>
      <c r="AP580" s="18"/>
      <c r="AQ580" s="18"/>
      <c r="AR580" s="18"/>
      <c r="AS580" s="18"/>
      <c r="AT580" s="18"/>
      <c r="AU580" s="18"/>
      <c r="AV580" s="18"/>
      <c r="AW580" s="18"/>
      <c r="AX580" s="18"/>
      <c r="AY580" s="18"/>
      <c r="AZ580" s="18"/>
      <c r="BA580" s="18"/>
      <c r="BB580" s="18"/>
      <c r="BC580" s="18"/>
      <c r="BD580" s="18"/>
      <c r="BE580" s="18"/>
      <c r="BF580" s="18"/>
      <c r="BG580" s="18"/>
      <c r="BH580" s="18"/>
      <c r="BI580" s="18"/>
      <c r="BJ580" s="18"/>
      <c r="BK580" s="18"/>
      <c r="BL580" s="18"/>
      <c r="BM580" s="18"/>
      <c r="BN580" s="18"/>
      <c r="BO580" s="18"/>
    </row>
    <row r="581" spans="1:67" s="28" customFormat="1" ht="15" hidden="1" customHeight="1">
      <c r="A581" s="23">
        <f>IF(totaal!A408=0,"",totaal!A408)</f>
        <v>578</v>
      </c>
      <c r="B581" s="24"/>
      <c r="C581" s="25" t="e">
        <f>IF(totaal!#REF!=0,"",totaal!#REF!)</f>
        <v>#REF!</v>
      </c>
      <c r="D581" s="25" t="e">
        <f>IF(totaal!#REF!=0,"",totaal!#REF!)</f>
        <v>#REF!</v>
      </c>
      <c r="E581" s="25" t="e">
        <f>IF(totaal!#REF!=0,"",totaal!#REF!)</f>
        <v>#REF!</v>
      </c>
      <c r="F581" s="25" t="e">
        <f>IF(totaal!#REF!=0,"",totaal!#REF!)</f>
        <v>#REF!</v>
      </c>
      <c r="G581" s="51" t="e">
        <f>IF(totaal!#REF!=0,"",totaal!#REF!)</f>
        <v>#REF!</v>
      </c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  <c r="Y581" s="18"/>
      <c r="Z581" s="18"/>
      <c r="AA581" s="18"/>
      <c r="AB581" s="18"/>
      <c r="AC581" s="18"/>
      <c r="AD581" s="18"/>
      <c r="AE581" s="18"/>
      <c r="AF581" s="18"/>
      <c r="AG581" s="18"/>
      <c r="AH581" s="18"/>
      <c r="AI581" s="18"/>
      <c r="AJ581" s="18"/>
      <c r="AK581" s="18"/>
      <c r="AL581" s="18"/>
      <c r="AM581" s="18"/>
      <c r="AN581" s="18"/>
      <c r="AO581" s="18"/>
      <c r="AP581" s="18"/>
      <c r="AQ581" s="18"/>
      <c r="AR581" s="18"/>
      <c r="AS581" s="18"/>
      <c r="AT581" s="18"/>
      <c r="AU581" s="18"/>
      <c r="AV581" s="18"/>
      <c r="AW581" s="18"/>
      <c r="AX581" s="18"/>
      <c r="AY581" s="18"/>
      <c r="AZ581" s="18"/>
      <c r="BA581" s="18"/>
      <c r="BB581" s="18"/>
      <c r="BC581" s="18"/>
      <c r="BD581" s="18"/>
      <c r="BE581" s="18"/>
      <c r="BF581" s="18"/>
      <c r="BG581" s="18"/>
      <c r="BH581" s="18"/>
      <c r="BI581" s="18"/>
      <c r="BJ581" s="18"/>
      <c r="BK581" s="18"/>
      <c r="BL581" s="18"/>
      <c r="BM581" s="18"/>
      <c r="BN581" s="18"/>
      <c r="BO581" s="18"/>
    </row>
    <row r="582" spans="1:67" s="28" customFormat="1" ht="15" hidden="1" customHeight="1">
      <c r="A582" s="23">
        <f>IF(totaal!A409=0,"",totaal!A409)</f>
        <v>579</v>
      </c>
      <c r="B582" s="24"/>
      <c r="C582" s="25" t="e">
        <f>IF(totaal!#REF!=0,"",totaal!#REF!)</f>
        <v>#REF!</v>
      </c>
      <c r="D582" s="25" t="e">
        <f>IF(totaal!#REF!=0,"",totaal!#REF!)</f>
        <v>#REF!</v>
      </c>
      <c r="E582" s="25" t="e">
        <f>IF(totaal!#REF!=0,"",totaal!#REF!)</f>
        <v>#REF!</v>
      </c>
      <c r="F582" s="25" t="e">
        <f>IF(totaal!#REF!=0,"",totaal!#REF!)</f>
        <v>#REF!</v>
      </c>
      <c r="G582" s="51" t="e">
        <f>IF(totaal!#REF!=0,"",totaal!#REF!)</f>
        <v>#REF!</v>
      </c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  <c r="Y582" s="18"/>
      <c r="Z582" s="18"/>
      <c r="AA582" s="18"/>
      <c r="AB582" s="18"/>
      <c r="AC582" s="18"/>
      <c r="AD582" s="18"/>
      <c r="AE582" s="18"/>
      <c r="AF582" s="18"/>
      <c r="AG582" s="18"/>
      <c r="AH582" s="18"/>
      <c r="AI582" s="18"/>
      <c r="AJ582" s="18"/>
      <c r="AK582" s="18"/>
      <c r="AL582" s="18"/>
      <c r="AM582" s="18"/>
      <c r="AN582" s="18"/>
      <c r="AO582" s="18"/>
      <c r="AP582" s="18"/>
      <c r="AQ582" s="18"/>
      <c r="AR582" s="18"/>
      <c r="AS582" s="18"/>
      <c r="AT582" s="18"/>
      <c r="AU582" s="18"/>
      <c r="AV582" s="18"/>
      <c r="AW582" s="18"/>
      <c r="AX582" s="18"/>
      <c r="AY582" s="18"/>
      <c r="AZ582" s="18"/>
      <c r="BA582" s="18"/>
      <c r="BB582" s="18"/>
      <c r="BC582" s="18"/>
      <c r="BD582" s="18"/>
      <c r="BE582" s="18"/>
      <c r="BF582" s="18"/>
      <c r="BG582" s="18"/>
      <c r="BH582" s="18"/>
      <c r="BI582" s="18"/>
      <c r="BJ582" s="18"/>
      <c r="BK582" s="18"/>
      <c r="BL582" s="18"/>
      <c r="BM582" s="18"/>
      <c r="BN582" s="18"/>
      <c r="BO582" s="18"/>
    </row>
    <row r="583" spans="1:67" s="28" customFormat="1" ht="15" hidden="1" customHeight="1">
      <c r="A583" s="23">
        <f>IF(totaal!A410=0,"",totaal!A410)</f>
        <v>580</v>
      </c>
      <c r="B583" s="24"/>
      <c r="C583" s="25" t="str">
        <f>IF(totaal!C421=0,"",totaal!C421)</f>
        <v>Constant Volumeregelaar</v>
      </c>
      <c r="D583" s="25" t="str">
        <f>IF(totaal!D421=0,"",totaal!D421)</f>
        <v>Trox</v>
      </c>
      <c r="E583" s="25" t="str">
        <f>IF(totaal!E421=0,"",totaal!E421)</f>
        <v>RN 250 D2   800 M³/h   LBK 01</v>
      </c>
      <c r="F583" s="25" t="str">
        <f>IF(totaal!F421=0,"",totaal!F421)</f>
        <v/>
      </c>
      <c r="G583" s="51" t="str">
        <f>IF(totaal!G421=0,"",totaal!G421)</f>
        <v/>
      </c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  <c r="Y583" s="18"/>
      <c r="Z583" s="18"/>
      <c r="AA583" s="18"/>
      <c r="AB583" s="18"/>
      <c r="AC583" s="18"/>
      <c r="AD583" s="18"/>
      <c r="AE583" s="18"/>
      <c r="AF583" s="18"/>
      <c r="AG583" s="18"/>
      <c r="AH583" s="18"/>
      <c r="AI583" s="18"/>
      <c r="AJ583" s="18"/>
      <c r="AK583" s="18"/>
      <c r="AL583" s="18"/>
      <c r="AM583" s="18"/>
      <c r="AN583" s="18"/>
      <c r="AO583" s="18"/>
      <c r="AP583" s="18"/>
      <c r="AQ583" s="18"/>
      <c r="AR583" s="18"/>
      <c r="AS583" s="18"/>
      <c r="AT583" s="18"/>
      <c r="AU583" s="18"/>
      <c r="AV583" s="18"/>
      <c r="AW583" s="18"/>
      <c r="AX583" s="18"/>
      <c r="AY583" s="18"/>
      <c r="AZ583" s="18"/>
      <c r="BA583" s="18"/>
      <c r="BB583" s="18"/>
      <c r="BC583" s="18"/>
      <c r="BD583" s="18"/>
      <c r="BE583" s="18"/>
      <c r="BF583" s="18"/>
      <c r="BG583" s="18"/>
      <c r="BH583" s="18"/>
      <c r="BI583" s="18"/>
      <c r="BJ583" s="18"/>
      <c r="BK583" s="18"/>
      <c r="BL583" s="18"/>
      <c r="BM583" s="18"/>
      <c r="BN583" s="18"/>
      <c r="BO583" s="18"/>
    </row>
    <row r="584" spans="1:67" s="28" customFormat="1" ht="15" hidden="1" customHeight="1">
      <c r="A584" s="23">
        <f>IF(totaal!A411=0,"",totaal!A411)</f>
        <v>581</v>
      </c>
      <c r="B584" s="24"/>
      <c r="C584" s="25" t="str">
        <f>IF(totaal!C422=0,"",totaal!C422)</f>
        <v>Constant Volumeregelaar</v>
      </c>
      <c r="D584" s="25" t="str">
        <f>IF(totaal!D422=0,"",totaal!D422)</f>
        <v>Trox</v>
      </c>
      <c r="E584" s="25" t="str">
        <f>IF(totaal!E422=0,"",totaal!E422)</f>
        <v>RN 160 D2   375 M³/h   LBK 02</v>
      </c>
      <c r="F584" s="25" t="str">
        <f>IF(totaal!F422=0,"",totaal!F422)</f>
        <v/>
      </c>
      <c r="G584" s="51" t="str">
        <f>IF(totaal!G422=0,"",totaal!G422)</f>
        <v/>
      </c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  <c r="Y584" s="18"/>
      <c r="Z584" s="18"/>
      <c r="AA584" s="18"/>
      <c r="AB584" s="18"/>
      <c r="AC584" s="18"/>
      <c r="AD584" s="18"/>
      <c r="AE584" s="18"/>
      <c r="AF584" s="18"/>
      <c r="AG584" s="18"/>
      <c r="AH584" s="18"/>
      <c r="AI584" s="18"/>
      <c r="AJ584" s="18"/>
      <c r="AK584" s="18"/>
      <c r="AL584" s="18"/>
      <c r="AM584" s="18"/>
      <c r="AN584" s="18"/>
      <c r="AO584" s="18"/>
      <c r="AP584" s="18"/>
      <c r="AQ584" s="18"/>
      <c r="AR584" s="18"/>
      <c r="AS584" s="18"/>
      <c r="AT584" s="18"/>
      <c r="AU584" s="18"/>
      <c r="AV584" s="18"/>
      <c r="AW584" s="18"/>
      <c r="AX584" s="18"/>
      <c r="AY584" s="18"/>
      <c r="AZ584" s="18"/>
      <c r="BA584" s="18"/>
      <c r="BB584" s="18"/>
      <c r="BC584" s="18"/>
      <c r="BD584" s="18"/>
      <c r="BE584" s="18"/>
      <c r="BF584" s="18"/>
      <c r="BG584" s="18"/>
      <c r="BH584" s="18"/>
      <c r="BI584" s="18"/>
      <c r="BJ584" s="18"/>
      <c r="BK584" s="18"/>
      <c r="BL584" s="18"/>
      <c r="BM584" s="18"/>
      <c r="BN584" s="18"/>
      <c r="BO584" s="18"/>
    </row>
    <row r="585" spans="1:67" s="28" customFormat="1" ht="15" hidden="1" customHeight="1">
      <c r="A585" s="23">
        <f>IF(totaal!A412=0,"",totaal!A412)</f>
        <v>582</v>
      </c>
      <c r="B585" s="24"/>
      <c r="C585" s="25" t="str">
        <f>IF(totaal!C423=0,"",totaal!C423)</f>
        <v>Constant Volumeregelaar</v>
      </c>
      <c r="D585" s="25" t="str">
        <f>IF(totaal!D423=0,"",totaal!D423)</f>
        <v>Trox</v>
      </c>
      <c r="E585" s="25" t="str">
        <f>IF(totaal!E423=0,"",totaal!E423)</f>
        <v>RN 200 D2   675 M³/h   LBK 03</v>
      </c>
      <c r="F585" s="25" t="str">
        <f>IF(totaal!F423=0,"",totaal!F423)</f>
        <v/>
      </c>
      <c r="G585" s="51" t="str">
        <f>IF(totaal!G423=0,"",totaal!G423)</f>
        <v/>
      </c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  <c r="Y585" s="18"/>
      <c r="Z585" s="18"/>
      <c r="AA585" s="18"/>
      <c r="AB585" s="18"/>
      <c r="AC585" s="18"/>
      <c r="AD585" s="18"/>
      <c r="AE585" s="18"/>
      <c r="AF585" s="18"/>
      <c r="AG585" s="18"/>
      <c r="AH585" s="18"/>
      <c r="AI585" s="18"/>
      <c r="AJ585" s="18"/>
      <c r="AK585" s="18"/>
      <c r="AL585" s="18"/>
      <c r="AM585" s="18"/>
      <c r="AN585" s="18"/>
      <c r="AO585" s="18"/>
      <c r="AP585" s="18"/>
      <c r="AQ585" s="18"/>
      <c r="AR585" s="18"/>
      <c r="AS585" s="18"/>
      <c r="AT585" s="18"/>
      <c r="AU585" s="18"/>
      <c r="AV585" s="18"/>
      <c r="AW585" s="18"/>
      <c r="AX585" s="18"/>
      <c r="AY585" s="18"/>
      <c r="AZ585" s="18"/>
      <c r="BA585" s="18"/>
      <c r="BB585" s="18"/>
      <c r="BC585" s="18"/>
      <c r="BD585" s="18"/>
      <c r="BE585" s="18"/>
      <c r="BF585" s="18"/>
      <c r="BG585" s="18"/>
      <c r="BH585" s="18"/>
      <c r="BI585" s="18"/>
      <c r="BJ585" s="18"/>
      <c r="BK585" s="18"/>
      <c r="BL585" s="18"/>
      <c r="BM585" s="18"/>
      <c r="BN585" s="18"/>
      <c r="BO585" s="18"/>
    </row>
    <row r="586" spans="1:67" s="28" customFormat="1" ht="15" hidden="1" customHeight="1">
      <c r="A586" s="23">
        <f>IF(totaal!A413=0,"",totaal!A413)</f>
        <v>583</v>
      </c>
      <c r="B586" s="24"/>
      <c r="C586" s="25" t="str">
        <f>IF(totaal!C424=0,"",totaal!C424)</f>
        <v>Constant Volumeregelaar</v>
      </c>
      <c r="D586" s="25" t="str">
        <f>IF(totaal!D424=0,"",totaal!D424)</f>
        <v>Trox</v>
      </c>
      <c r="E586" s="25" t="str">
        <f>IF(totaal!E424=0,"",totaal!E424)</f>
        <v>RN 160 D2   400 M³/h   LBK 04</v>
      </c>
      <c r="F586" s="25" t="str">
        <f>IF(totaal!F424=0,"",totaal!F424)</f>
        <v/>
      </c>
      <c r="G586" s="51" t="str">
        <f>IF(totaal!G424=0,"",totaal!G424)</f>
        <v/>
      </c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  <c r="Y586" s="18"/>
      <c r="Z586" s="18"/>
      <c r="AA586" s="18"/>
      <c r="AB586" s="18"/>
      <c r="AC586" s="18"/>
      <c r="AD586" s="18"/>
      <c r="AE586" s="18"/>
      <c r="AF586" s="18"/>
      <c r="AG586" s="18"/>
      <c r="AH586" s="18"/>
      <c r="AI586" s="18"/>
      <c r="AJ586" s="18"/>
      <c r="AK586" s="18"/>
      <c r="AL586" s="18"/>
      <c r="AM586" s="18"/>
      <c r="AN586" s="18"/>
      <c r="AO586" s="18"/>
      <c r="AP586" s="18"/>
      <c r="AQ586" s="18"/>
      <c r="AR586" s="18"/>
      <c r="AS586" s="18"/>
      <c r="AT586" s="18"/>
      <c r="AU586" s="18"/>
      <c r="AV586" s="18"/>
      <c r="AW586" s="18"/>
      <c r="AX586" s="18"/>
      <c r="AY586" s="18"/>
      <c r="AZ586" s="18"/>
      <c r="BA586" s="18"/>
      <c r="BB586" s="18"/>
      <c r="BC586" s="18"/>
      <c r="BD586" s="18"/>
      <c r="BE586" s="18"/>
      <c r="BF586" s="18"/>
      <c r="BG586" s="18"/>
      <c r="BH586" s="18"/>
      <c r="BI586" s="18"/>
      <c r="BJ586" s="18"/>
      <c r="BK586" s="18"/>
      <c r="BL586" s="18"/>
      <c r="BM586" s="18"/>
      <c r="BN586" s="18"/>
      <c r="BO586" s="18"/>
    </row>
    <row r="587" spans="1:67" s="28" customFormat="1" ht="15" hidden="1" customHeight="1">
      <c r="A587" s="23">
        <f>IF(totaal!A414=0,"",totaal!A414)</f>
        <v>584</v>
      </c>
      <c r="B587" s="24"/>
      <c r="C587" s="25" t="str">
        <f>IF(totaal!C425=0,"",totaal!C425)</f>
        <v>Constant Volumeregelaar</v>
      </c>
      <c r="D587" s="25" t="str">
        <f>IF(totaal!D425=0,"",totaal!D425)</f>
        <v>Trox</v>
      </c>
      <c r="E587" s="25" t="str">
        <f>IF(totaal!E425=0,"",totaal!E425)</f>
        <v>RN 160 D2   370 M³/h   LBK 05</v>
      </c>
      <c r="F587" s="25" t="str">
        <f>IF(totaal!F425=0,"",totaal!F425)</f>
        <v/>
      </c>
      <c r="G587" s="51" t="str">
        <f>IF(totaal!G425=0,"",totaal!G425)</f>
        <v/>
      </c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  <c r="Y587" s="18"/>
      <c r="Z587" s="18"/>
      <c r="AA587" s="18"/>
      <c r="AB587" s="18"/>
      <c r="AC587" s="18"/>
      <c r="AD587" s="18"/>
      <c r="AE587" s="18"/>
      <c r="AF587" s="18"/>
      <c r="AG587" s="18"/>
      <c r="AH587" s="18"/>
      <c r="AI587" s="18"/>
      <c r="AJ587" s="18"/>
      <c r="AK587" s="18"/>
      <c r="AL587" s="18"/>
      <c r="AM587" s="18"/>
      <c r="AN587" s="18"/>
      <c r="AO587" s="18"/>
      <c r="AP587" s="18"/>
      <c r="AQ587" s="18"/>
      <c r="AR587" s="18"/>
      <c r="AS587" s="18"/>
      <c r="AT587" s="18"/>
      <c r="AU587" s="18"/>
      <c r="AV587" s="18"/>
      <c r="AW587" s="18"/>
      <c r="AX587" s="18"/>
      <c r="AY587" s="18"/>
      <c r="AZ587" s="18"/>
      <c r="BA587" s="18"/>
      <c r="BB587" s="18"/>
      <c r="BC587" s="18"/>
      <c r="BD587" s="18"/>
      <c r="BE587" s="18"/>
      <c r="BF587" s="18"/>
      <c r="BG587" s="18"/>
      <c r="BH587" s="18"/>
      <c r="BI587" s="18"/>
      <c r="BJ587" s="18"/>
      <c r="BK587" s="18"/>
      <c r="BL587" s="18"/>
      <c r="BM587" s="18"/>
      <c r="BN587" s="18"/>
      <c r="BO587" s="18"/>
    </row>
    <row r="588" spans="1:67" s="28" customFormat="1" ht="15" hidden="1" customHeight="1">
      <c r="A588" s="23">
        <f>IF(totaal!A415=0,"",totaal!A415)</f>
        <v>585</v>
      </c>
      <c r="B588" s="24"/>
      <c r="C588" s="25" t="str">
        <f>IF(totaal!C426=0,"",totaal!C426)</f>
        <v>Constant Volumeregelaar</v>
      </c>
      <c r="D588" s="25" t="str">
        <f>IF(totaal!D426=0,"",totaal!D426)</f>
        <v>Trox</v>
      </c>
      <c r="E588" s="25" t="str">
        <f>IF(totaal!E426=0,"",totaal!E426)</f>
        <v>RN 100 D2   120 M³/h   LBK 06</v>
      </c>
      <c r="F588" s="25" t="str">
        <f>IF(totaal!F426=0,"",totaal!F426)</f>
        <v/>
      </c>
      <c r="G588" s="51" t="str">
        <f>IF(totaal!G426=0,"",totaal!G426)</f>
        <v/>
      </c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  <c r="Y588" s="18"/>
      <c r="Z588" s="18"/>
      <c r="AA588" s="18"/>
      <c r="AB588" s="18"/>
      <c r="AC588" s="18"/>
      <c r="AD588" s="18"/>
      <c r="AE588" s="18"/>
      <c r="AF588" s="18"/>
      <c r="AG588" s="18"/>
      <c r="AH588" s="18"/>
      <c r="AI588" s="18"/>
      <c r="AJ588" s="18"/>
      <c r="AK588" s="18"/>
      <c r="AL588" s="18"/>
      <c r="AM588" s="18"/>
      <c r="AN588" s="18"/>
      <c r="AO588" s="18"/>
      <c r="AP588" s="18"/>
      <c r="AQ588" s="18"/>
      <c r="AR588" s="18"/>
      <c r="AS588" s="18"/>
      <c r="AT588" s="18"/>
      <c r="AU588" s="18"/>
      <c r="AV588" s="18"/>
      <c r="AW588" s="18"/>
      <c r="AX588" s="18"/>
      <c r="AY588" s="18"/>
      <c r="AZ588" s="18"/>
      <c r="BA588" s="18"/>
      <c r="BB588" s="18"/>
      <c r="BC588" s="18"/>
      <c r="BD588" s="18"/>
      <c r="BE588" s="18"/>
      <c r="BF588" s="18"/>
      <c r="BG588" s="18"/>
      <c r="BH588" s="18"/>
      <c r="BI588" s="18"/>
      <c r="BJ588" s="18"/>
      <c r="BK588" s="18"/>
      <c r="BL588" s="18"/>
      <c r="BM588" s="18"/>
      <c r="BN588" s="18"/>
      <c r="BO588" s="18"/>
    </row>
    <row r="589" spans="1:67" s="28" customFormat="1" ht="15" hidden="1" customHeight="1">
      <c r="A589" s="23">
        <f>IF(totaal!A416=0,"",totaal!A416)</f>
        <v>586</v>
      </c>
      <c r="B589" s="24"/>
      <c r="C589" s="25" t="str">
        <f>IF(totaal!C427=0,"",totaal!C427)</f>
        <v>Constant Volumeregelaar</v>
      </c>
      <c r="D589" s="25" t="str">
        <f>IF(totaal!D427=0,"",totaal!D427)</f>
        <v>Trox</v>
      </c>
      <c r="E589" s="25" t="str">
        <f>IF(totaal!E427=0,"",totaal!E427)</f>
        <v>RN 100 D2    70 M³/h   LBK 07</v>
      </c>
      <c r="F589" s="25" t="str">
        <f>IF(totaal!F427=0,"",totaal!F427)</f>
        <v/>
      </c>
      <c r="G589" s="51" t="str">
        <f>IF(totaal!G427=0,"",totaal!G427)</f>
        <v/>
      </c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  <c r="Y589" s="18"/>
      <c r="Z589" s="18"/>
      <c r="AA589" s="18"/>
      <c r="AB589" s="18"/>
      <c r="AC589" s="18"/>
      <c r="AD589" s="18"/>
      <c r="AE589" s="18"/>
      <c r="AF589" s="18"/>
      <c r="AG589" s="18"/>
      <c r="AH589" s="18"/>
      <c r="AI589" s="18"/>
      <c r="AJ589" s="18"/>
      <c r="AK589" s="18"/>
      <c r="AL589" s="18"/>
      <c r="AM589" s="18"/>
      <c r="AN589" s="18"/>
      <c r="AO589" s="18"/>
      <c r="AP589" s="18"/>
      <c r="AQ589" s="18"/>
      <c r="AR589" s="18"/>
      <c r="AS589" s="18"/>
      <c r="AT589" s="18"/>
      <c r="AU589" s="18"/>
      <c r="AV589" s="18"/>
      <c r="AW589" s="18"/>
      <c r="AX589" s="18"/>
      <c r="AY589" s="18"/>
      <c r="AZ589" s="18"/>
      <c r="BA589" s="18"/>
      <c r="BB589" s="18"/>
      <c r="BC589" s="18"/>
      <c r="BD589" s="18"/>
      <c r="BE589" s="18"/>
      <c r="BF589" s="18"/>
      <c r="BG589" s="18"/>
      <c r="BH589" s="18"/>
      <c r="BI589" s="18"/>
      <c r="BJ589" s="18"/>
      <c r="BK589" s="18"/>
      <c r="BL589" s="18"/>
      <c r="BM589" s="18"/>
      <c r="BN589" s="18"/>
      <c r="BO589" s="18"/>
    </row>
    <row r="590" spans="1:67" s="28" customFormat="1" ht="15" hidden="1" customHeight="1">
      <c r="A590" s="23">
        <f>IF(totaal!A417=0,"",totaal!A417)</f>
        <v>587</v>
      </c>
      <c r="B590" s="24"/>
      <c r="C590" s="25" t="str">
        <f>IF(totaal!C428=0,"",totaal!C428)</f>
        <v>Constant Volumeregelaar</v>
      </c>
      <c r="D590" s="25" t="str">
        <f>IF(totaal!D428=0,"",totaal!D428)</f>
        <v>Trox</v>
      </c>
      <c r="E590" s="25" t="str">
        <f>IF(totaal!E428=0,"",totaal!E428)</f>
        <v>RN 160 D2   325 M³/h   LBK 08</v>
      </c>
      <c r="F590" s="25" t="str">
        <f>IF(totaal!F428=0,"",totaal!F428)</f>
        <v/>
      </c>
      <c r="G590" s="51" t="str">
        <f>IF(totaal!G428=0,"",totaal!G428)</f>
        <v/>
      </c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  <c r="Y590" s="18"/>
      <c r="Z590" s="18"/>
      <c r="AA590" s="18"/>
      <c r="AB590" s="18"/>
      <c r="AC590" s="18"/>
      <c r="AD590" s="18"/>
      <c r="AE590" s="18"/>
      <c r="AF590" s="18"/>
      <c r="AG590" s="18"/>
      <c r="AH590" s="18"/>
      <c r="AI590" s="18"/>
      <c r="AJ590" s="18"/>
      <c r="AK590" s="18"/>
      <c r="AL590" s="18"/>
      <c r="AM590" s="18"/>
      <c r="AN590" s="18"/>
      <c r="AO590" s="18"/>
      <c r="AP590" s="18"/>
      <c r="AQ590" s="18"/>
      <c r="AR590" s="18"/>
      <c r="AS590" s="18"/>
      <c r="AT590" s="18"/>
      <c r="AU590" s="18"/>
      <c r="AV590" s="18"/>
      <c r="AW590" s="18"/>
      <c r="AX590" s="18"/>
      <c r="AY590" s="18"/>
      <c r="AZ590" s="18"/>
      <c r="BA590" s="18"/>
      <c r="BB590" s="18"/>
      <c r="BC590" s="18"/>
      <c r="BD590" s="18"/>
      <c r="BE590" s="18"/>
      <c r="BF590" s="18"/>
      <c r="BG590" s="18"/>
      <c r="BH590" s="18"/>
      <c r="BI590" s="18"/>
      <c r="BJ590" s="18"/>
      <c r="BK590" s="18"/>
      <c r="BL590" s="18"/>
      <c r="BM590" s="18"/>
      <c r="BN590" s="18"/>
      <c r="BO590" s="18"/>
    </row>
    <row r="591" spans="1:67" s="28" customFormat="1" ht="15" hidden="1" customHeight="1">
      <c r="A591" s="23">
        <f>IF(totaal!A418=0,"",totaal!A418)</f>
        <v>588</v>
      </c>
      <c r="B591" s="24"/>
      <c r="C591" s="25" t="str">
        <f>IF(totaal!C429=0,"",totaal!C429)</f>
        <v>Constant Volumeregelaar</v>
      </c>
      <c r="D591" s="25" t="str">
        <f>IF(totaal!D429=0,"",totaal!D429)</f>
        <v>Trox</v>
      </c>
      <c r="E591" s="25" t="str">
        <f>IF(totaal!E429=0,"",totaal!E429)</f>
        <v>RN 125 D2   250 M³/h   LBK 10</v>
      </c>
      <c r="F591" s="25" t="str">
        <f>IF(totaal!F429=0,"",totaal!F429)</f>
        <v/>
      </c>
      <c r="G591" s="51" t="str">
        <f>IF(totaal!G429=0,"",totaal!G429)</f>
        <v/>
      </c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  <c r="Y591" s="18"/>
      <c r="Z591" s="18"/>
      <c r="AA591" s="18"/>
      <c r="AB591" s="18"/>
      <c r="AC591" s="18"/>
      <c r="AD591" s="18"/>
      <c r="AE591" s="18"/>
      <c r="AF591" s="18"/>
      <c r="AG591" s="18"/>
      <c r="AH591" s="18"/>
      <c r="AI591" s="18"/>
      <c r="AJ591" s="18"/>
      <c r="AK591" s="18"/>
      <c r="AL591" s="18"/>
      <c r="AM591" s="18"/>
      <c r="AN591" s="18"/>
      <c r="AO591" s="18"/>
      <c r="AP591" s="18"/>
      <c r="AQ591" s="18"/>
      <c r="AR591" s="18"/>
      <c r="AS591" s="18"/>
      <c r="AT591" s="18"/>
      <c r="AU591" s="18"/>
      <c r="AV591" s="18"/>
      <c r="AW591" s="18"/>
      <c r="AX591" s="18"/>
      <c r="AY591" s="18"/>
      <c r="AZ591" s="18"/>
      <c r="BA591" s="18"/>
      <c r="BB591" s="18"/>
      <c r="BC591" s="18"/>
      <c r="BD591" s="18"/>
      <c r="BE591" s="18"/>
      <c r="BF591" s="18"/>
      <c r="BG591" s="18"/>
      <c r="BH591" s="18"/>
      <c r="BI591" s="18"/>
      <c r="BJ591" s="18"/>
      <c r="BK591" s="18"/>
      <c r="BL591" s="18"/>
      <c r="BM591" s="18"/>
      <c r="BN591" s="18"/>
      <c r="BO591" s="18"/>
    </row>
    <row r="592" spans="1:67" s="28" customFormat="1" ht="15" hidden="1" customHeight="1">
      <c r="A592" s="23">
        <f>IF(totaal!A419=0,"",totaal!A419)</f>
        <v>589</v>
      </c>
      <c r="B592" s="24"/>
      <c r="C592" s="25" t="str">
        <f>IF(totaal!C430=0,"",totaal!C430)</f>
        <v>Open/Dicht klep</v>
      </c>
      <c r="D592" s="25" t="str">
        <f>IF(totaal!D430=0,"",totaal!D430)</f>
        <v>Trox</v>
      </c>
      <c r="E592" s="25" t="str">
        <f>IF(totaal!E430=0,"",totaal!E430)</f>
        <v>AK 100 D2 voorzien van servomotor</v>
      </c>
      <c r="F592" s="25" t="str">
        <f>IF(totaal!F430=0,"",totaal!F430)</f>
        <v/>
      </c>
      <c r="G592" s="51" t="str">
        <f>IF(totaal!G430=0,"",totaal!G430)</f>
        <v/>
      </c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  <c r="Y592" s="18"/>
      <c r="Z592" s="18"/>
      <c r="AA592" s="18"/>
      <c r="AB592" s="18"/>
      <c r="AC592" s="18"/>
      <c r="AD592" s="18"/>
      <c r="AE592" s="18"/>
      <c r="AF592" s="18"/>
      <c r="AG592" s="18"/>
      <c r="AH592" s="18"/>
      <c r="AI592" s="18"/>
      <c r="AJ592" s="18"/>
      <c r="AK592" s="18"/>
      <c r="AL592" s="18"/>
      <c r="AM592" s="18"/>
      <c r="AN592" s="18"/>
      <c r="AO592" s="18"/>
      <c r="AP592" s="18"/>
      <c r="AQ592" s="18"/>
      <c r="AR592" s="18"/>
      <c r="AS592" s="18"/>
      <c r="AT592" s="18"/>
      <c r="AU592" s="18"/>
      <c r="AV592" s="18"/>
      <c r="AW592" s="18"/>
      <c r="AX592" s="18"/>
      <c r="AY592" s="18"/>
      <c r="AZ592" s="18"/>
      <c r="BA592" s="18"/>
      <c r="BB592" s="18"/>
      <c r="BC592" s="18"/>
      <c r="BD592" s="18"/>
      <c r="BE592" s="18"/>
      <c r="BF592" s="18"/>
      <c r="BG592" s="18"/>
      <c r="BH592" s="18"/>
      <c r="BI592" s="18"/>
      <c r="BJ592" s="18"/>
      <c r="BK592" s="18"/>
      <c r="BL592" s="18"/>
      <c r="BM592" s="18"/>
      <c r="BN592" s="18"/>
      <c r="BO592" s="18"/>
    </row>
    <row r="593" spans="1:67" s="28" customFormat="1" ht="15" hidden="1" customHeight="1">
      <c r="A593" s="23" t="e">
        <f>IF(totaal!#REF!=0,"",totaal!#REF!)</f>
        <v>#REF!</v>
      </c>
      <c r="B593" s="24"/>
      <c r="C593" s="25" t="str">
        <f>IF(totaal!C431=0,"",totaal!C431)</f>
        <v>Open/Dicht klep</v>
      </c>
      <c r="D593" s="25" t="str">
        <f>IF(totaal!D431=0,"",totaal!D431)</f>
        <v>Trox</v>
      </c>
      <c r="E593" s="25" t="str">
        <f>IF(totaal!E431=0,"",totaal!E431)</f>
        <v>AK 125 D2 voorzien van servomotor</v>
      </c>
      <c r="F593" s="25" t="str">
        <f>IF(totaal!F431=0,"",totaal!F431)</f>
        <v/>
      </c>
      <c r="G593" s="51" t="str">
        <f>IF(totaal!G431=0,"",totaal!G431)</f>
        <v/>
      </c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  <c r="Y593" s="18"/>
      <c r="Z593" s="18"/>
      <c r="AA593" s="18"/>
      <c r="AB593" s="18"/>
      <c r="AC593" s="18"/>
      <c r="AD593" s="18"/>
      <c r="AE593" s="18"/>
      <c r="AF593" s="18"/>
      <c r="AG593" s="18"/>
      <c r="AH593" s="18"/>
      <c r="AI593" s="18"/>
      <c r="AJ593" s="18"/>
      <c r="AK593" s="18"/>
      <c r="AL593" s="18"/>
      <c r="AM593" s="18"/>
      <c r="AN593" s="18"/>
      <c r="AO593" s="18"/>
      <c r="AP593" s="18"/>
      <c r="AQ593" s="18"/>
      <c r="AR593" s="18"/>
      <c r="AS593" s="18"/>
      <c r="AT593" s="18"/>
      <c r="AU593" s="18"/>
      <c r="AV593" s="18"/>
      <c r="AW593" s="18"/>
      <c r="AX593" s="18"/>
      <c r="AY593" s="18"/>
      <c r="AZ593" s="18"/>
      <c r="BA593" s="18"/>
      <c r="BB593" s="18"/>
      <c r="BC593" s="18"/>
      <c r="BD593" s="18"/>
      <c r="BE593" s="18"/>
      <c r="BF593" s="18"/>
      <c r="BG593" s="18"/>
      <c r="BH593" s="18"/>
      <c r="BI593" s="18"/>
      <c r="BJ593" s="18"/>
      <c r="BK593" s="18"/>
      <c r="BL593" s="18"/>
      <c r="BM593" s="18"/>
      <c r="BN593" s="18"/>
      <c r="BO593" s="18"/>
    </row>
    <row r="594" spans="1:67" s="28" customFormat="1" ht="15" hidden="1" customHeight="1">
      <c r="A594" s="23">
        <f>IF(totaal!A420=0,"",totaal!A420)</f>
        <v>591</v>
      </c>
      <c r="B594" s="24"/>
      <c r="C594" s="25" t="str">
        <f>IF(totaal!C432=0,"",totaal!C432)</f>
        <v>Open/Dicht klep</v>
      </c>
      <c r="D594" s="25" t="str">
        <f>IF(totaal!D432=0,"",totaal!D432)</f>
        <v>Trox</v>
      </c>
      <c r="E594" s="25" t="str">
        <f>IF(totaal!E432=0,"",totaal!E432)</f>
        <v>AK 160 D2 voorzien van servomotor</v>
      </c>
      <c r="F594" s="25" t="str">
        <f>IF(totaal!F432=0,"",totaal!F432)</f>
        <v/>
      </c>
      <c r="G594" s="51" t="str">
        <f>IF(totaal!G432=0,"",totaal!G432)</f>
        <v/>
      </c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  <c r="Y594" s="18"/>
      <c r="Z594" s="18"/>
      <c r="AA594" s="18"/>
      <c r="AB594" s="18"/>
      <c r="AC594" s="18"/>
      <c r="AD594" s="18"/>
      <c r="AE594" s="18"/>
      <c r="AF594" s="18"/>
      <c r="AG594" s="18"/>
      <c r="AH594" s="18"/>
      <c r="AI594" s="18"/>
      <c r="AJ594" s="18"/>
      <c r="AK594" s="18"/>
      <c r="AL594" s="18"/>
      <c r="AM594" s="18"/>
      <c r="AN594" s="18"/>
      <c r="AO594" s="18"/>
      <c r="AP594" s="18"/>
      <c r="AQ594" s="18"/>
      <c r="AR594" s="18"/>
      <c r="AS594" s="18"/>
      <c r="AT594" s="18"/>
      <c r="AU594" s="18"/>
      <c r="AV594" s="18"/>
      <c r="AW594" s="18"/>
      <c r="AX594" s="18"/>
      <c r="AY594" s="18"/>
      <c r="AZ594" s="18"/>
      <c r="BA594" s="18"/>
      <c r="BB594" s="18"/>
      <c r="BC594" s="18"/>
      <c r="BD594" s="18"/>
      <c r="BE594" s="18"/>
      <c r="BF594" s="18"/>
      <c r="BG594" s="18"/>
      <c r="BH594" s="18"/>
      <c r="BI594" s="18"/>
      <c r="BJ594" s="18"/>
      <c r="BK594" s="18"/>
      <c r="BL594" s="18"/>
      <c r="BM594" s="18"/>
      <c r="BN594" s="18"/>
      <c r="BO594" s="18"/>
    </row>
    <row r="595" spans="1:67" s="28" customFormat="1" ht="15" hidden="1" customHeight="1">
      <c r="A595" s="23" t="e">
        <f>IF(totaal!#REF!=0,"",totaal!#REF!)</f>
        <v>#REF!</v>
      </c>
      <c r="B595" s="24"/>
      <c r="C595" s="25" t="str">
        <f>IF(totaal!C433=0,"",totaal!C433)</f>
        <v>Open/Dicht klep</v>
      </c>
      <c r="D595" s="25" t="str">
        <f>IF(totaal!D433=0,"",totaal!D433)</f>
        <v>Trox</v>
      </c>
      <c r="E595" s="25" t="str">
        <f>IF(totaal!E433=0,"",totaal!E433)</f>
        <v>AK 200 D2 voorzien van servomotor</v>
      </c>
      <c r="F595" s="25" t="str">
        <f>IF(totaal!F433=0,"",totaal!F433)</f>
        <v/>
      </c>
      <c r="G595" s="51" t="str">
        <f>IF(totaal!G433=0,"",totaal!G433)</f>
        <v/>
      </c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  <c r="Y595" s="18"/>
      <c r="Z595" s="18"/>
      <c r="AA595" s="18"/>
      <c r="AB595" s="18"/>
      <c r="AC595" s="18"/>
      <c r="AD595" s="18"/>
      <c r="AE595" s="18"/>
      <c r="AF595" s="18"/>
      <c r="AG595" s="18"/>
      <c r="AH595" s="18"/>
      <c r="AI595" s="18"/>
      <c r="AJ595" s="18"/>
      <c r="AK595" s="18"/>
      <c r="AL595" s="18"/>
      <c r="AM595" s="18"/>
      <c r="AN595" s="18"/>
      <c r="AO595" s="18"/>
      <c r="AP595" s="18"/>
      <c r="AQ595" s="18"/>
      <c r="AR595" s="18"/>
      <c r="AS595" s="18"/>
      <c r="AT595" s="18"/>
      <c r="AU595" s="18"/>
      <c r="AV595" s="18"/>
      <c r="AW595" s="18"/>
      <c r="AX595" s="18"/>
      <c r="AY595" s="18"/>
      <c r="AZ595" s="18"/>
      <c r="BA595" s="18"/>
      <c r="BB595" s="18"/>
      <c r="BC595" s="18"/>
      <c r="BD595" s="18"/>
      <c r="BE595" s="18"/>
      <c r="BF595" s="18"/>
      <c r="BG595" s="18"/>
      <c r="BH595" s="18"/>
      <c r="BI595" s="18"/>
      <c r="BJ595" s="18"/>
      <c r="BK595" s="18"/>
      <c r="BL595" s="18"/>
      <c r="BM595" s="18"/>
      <c r="BN595" s="18"/>
      <c r="BO595" s="18"/>
    </row>
    <row r="596" spans="1:67" s="28" customFormat="1" ht="15" hidden="1" customHeight="1">
      <c r="A596" s="23" t="e">
        <f>IF(totaal!#REF!=0,"",totaal!#REF!)</f>
        <v>#REF!</v>
      </c>
      <c r="B596" s="24"/>
      <c r="C596" s="25" t="str">
        <f>IF(totaal!C434=0,"",totaal!C434)</f>
        <v>Open/Dicht klep</v>
      </c>
      <c r="D596" s="25" t="str">
        <f>IF(totaal!D434=0,"",totaal!D434)</f>
        <v>Trox</v>
      </c>
      <c r="E596" s="25" t="str">
        <f>IF(totaal!E434=0,"",totaal!E434)</f>
        <v>AK 250 D2 voorzien van servomotor</v>
      </c>
      <c r="F596" s="25" t="str">
        <f>IF(totaal!F434=0,"",totaal!F434)</f>
        <v/>
      </c>
      <c r="G596" s="51" t="str">
        <f>IF(totaal!G434=0,"",totaal!G434)</f>
        <v/>
      </c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  <c r="Y596" s="18"/>
      <c r="Z596" s="18"/>
      <c r="AA596" s="18"/>
      <c r="AB596" s="18"/>
      <c r="AC596" s="18"/>
      <c r="AD596" s="18"/>
      <c r="AE596" s="18"/>
      <c r="AF596" s="18"/>
      <c r="AG596" s="18"/>
      <c r="AH596" s="18"/>
      <c r="AI596" s="18"/>
      <c r="AJ596" s="18"/>
      <c r="AK596" s="18"/>
      <c r="AL596" s="18"/>
      <c r="AM596" s="18"/>
      <c r="AN596" s="18"/>
      <c r="AO596" s="18"/>
      <c r="AP596" s="18"/>
      <c r="AQ596" s="18"/>
      <c r="AR596" s="18"/>
      <c r="AS596" s="18"/>
      <c r="AT596" s="18"/>
      <c r="AU596" s="18"/>
      <c r="AV596" s="18"/>
      <c r="AW596" s="18"/>
      <c r="AX596" s="18"/>
      <c r="AY596" s="18"/>
      <c r="AZ596" s="18"/>
      <c r="BA596" s="18"/>
      <c r="BB596" s="18"/>
      <c r="BC596" s="18"/>
      <c r="BD596" s="18"/>
      <c r="BE596" s="18"/>
      <c r="BF596" s="18"/>
      <c r="BG596" s="18"/>
      <c r="BH596" s="18"/>
      <c r="BI596" s="18"/>
      <c r="BJ596" s="18"/>
      <c r="BK596" s="18"/>
      <c r="BL596" s="18"/>
      <c r="BM596" s="18"/>
      <c r="BN596" s="18"/>
      <c r="BO596" s="18"/>
    </row>
    <row r="597" spans="1:67" s="28" customFormat="1" ht="15" hidden="1" customHeight="1">
      <c r="A597" s="23">
        <f>IF(totaal!A421=0,"",totaal!A421)</f>
        <v>594</v>
      </c>
      <c r="B597" s="24"/>
      <c r="C597" s="25" t="e">
        <f>IF(totaal!#REF!=0,"",totaal!#REF!)</f>
        <v>#REF!</v>
      </c>
      <c r="D597" s="25" t="e">
        <f>IF(totaal!#REF!=0,"",totaal!#REF!)</f>
        <v>#REF!</v>
      </c>
      <c r="E597" s="25" t="e">
        <f>IF(totaal!#REF!=0,"",totaal!#REF!)</f>
        <v>#REF!</v>
      </c>
      <c r="F597" s="25" t="e">
        <f>IF(totaal!#REF!=0,"",totaal!#REF!)</f>
        <v>#REF!</v>
      </c>
      <c r="G597" s="51" t="e">
        <f>IF(totaal!#REF!=0,"",totaal!#REF!)</f>
        <v>#REF!</v>
      </c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  <c r="Y597" s="18"/>
      <c r="Z597" s="18"/>
      <c r="AA597" s="18"/>
      <c r="AB597" s="18"/>
      <c r="AC597" s="18"/>
      <c r="AD597" s="18"/>
      <c r="AE597" s="18"/>
      <c r="AF597" s="18"/>
      <c r="AG597" s="18"/>
      <c r="AH597" s="18"/>
      <c r="AI597" s="18"/>
      <c r="AJ597" s="18"/>
      <c r="AK597" s="18"/>
      <c r="AL597" s="18"/>
      <c r="AM597" s="18"/>
      <c r="AN597" s="18"/>
      <c r="AO597" s="18"/>
      <c r="AP597" s="18"/>
      <c r="AQ597" s="18"/>
      <c r="AR597" s="18"/>
      <c r="AS597" s="18"/>
      <c r="AT597" s="18"/>
      <c r="AU597" s="18"/>
      <c r="AV597" s="18"/>
      <c r="AW597" s="18"/>
      <c r="AX597" s="18"/>
      <c r="AY597" s="18"/>
      <c r="AZ597" s="18"/>
      <c r="BA597" s="18"/>
      <c r="BB597" s="18"/>
      <c r="BC597" s="18"/>
      <c r="BD597" s="18"/>
      <c r="BE597" s="18"/>
      <c r="BF597" s="18"/>
      <c r="BG597" s="18"/>
      <c r="BH597" s="18"/>
      <c r="BI597" s="18"/>
      <c r="BJ597" s="18"/>
      <c r="BK597" s="18"/>
      <c r="BL597" s="18"/>
      <c r="BM597" s="18"/>
      <c r="BN597" s="18"/>
      <c r="BO597" s="18"/>
    </row>
    <row r="598" spans="1:67" s="28" customFormat="1" ht="15" hidden="1" customHeight="1">
      <c r="A598" s="23">
        <f>IF(totaal!A422=0,"",totaal!A422)</f>
        <v>595</v>
      </c>
      <c r="B598" s="24"/>
      <c r="C598" s="25" t="e">
        <f>IF(totaal!#REF!=0,"",totaal!#REF!)</f>
        <v>#REF!</v>
      </c>
      <c r="D598" s="25" t="e">
        <f>IF(totaal!#REF!=0,"",totaal!#REF!)</f>
        <v>#REF!</v>
      </c>
      <c r="E598" s="25" t="e">
        <f>IF(totaal!#REF!=0,"",totaal!#REF!)</f>
        <v>#REF!</v>
      </c>
      <c r="F598" s="25" t="e">
        <f>IF(totaal!#REF!=0,"",totaal!#REF!)</f>
        <v>#REF!</v>
      </c>
      <c r="G598" s="51" t="e">
        <f>IF(totaal!#REF!=0,"",totaal!#REF!)</f>
        <v>#REF!</v>
      </c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  <c r="Y598" s="18"/>
      <c r="Z598" s="18"/>
      <c r="AA598" s="18"/>
      <c r="AB598" s="18"/>
      <c r="AC598" s="18"/>
      <c r="AD598" s="18"/>
      <c r="AE598" s="18"/>
      <c r="AF598" s="18"/>
      <c r="AG598" s="18"/>
      <c r="AH598" s="18"/>
      <c r="AI598" s="18"/>
      <c r="AJ598" s="18"/>
      <c r="AK598" s="18"/>
      <c r="AL598" s="18"/>
      <c r="AM598" s="18"/>
      <c r="AN598" s="18"/>
      <c r="AO598" s="18"/>
      <c r="AP598" s="18"/>
      <c r="AQ598" s="18"/>
      <c r="AR598" s="18"/>
      <c r="AS598" s="18"/>
      <c r="AT598" s="18"/>
      <c r="AU598" s="18"/>
      <c r="AV598" s="18"/>
      <c r="AW598" s="18"/>
      <c r="AX598" s="18"/>
      <c r="AY598" s="18"/>
      <c r="AZ598" s="18"/>
      <c r="BA598" s="18"/>
      <c r="BB598" s="18"/>
      <c r="BC598" s="18"/>
      <c r="BD598" s="18"/>
      <c r="BE598" s="18"/>
      <c r="BF598" s="18"/>
      <c r="BG598" s="18"/>
      <c r="BH598" s="18"/>
      <c r="BI598" s="18"/>
      <c r="BJ598" s="18"/>
      <c r="BK598" s="18"/>
      <c r="BL598" s="18"/>
      <c r="BM598" s="18"/>
      <c r="BN598" s="18"/>
      <c r="BO598" s="18"/>
    </row>
    <row r="599" spans="1:67" s="28" customFormat="1" ht="15" hidden="1" customHeight="1">
      <c r="A599" s="23">
        <f>IF(totaal!A423=0,"",totaal!A423)</f>
        <v>596</v>
      </c>
      <c r="B599" s="24"/>
      <c r="C599" s="25" t="e">
        <f>IF(totaal!#REF!=0,"",totaal!#REF!)</f>
        <v>#REF!</v>
      </c>
      <c r="D599" s="25" t="e">
        <f>IF(totaal!#REF!=0,"",totaal!#REF!)</f>
        <v>#REF!</v>
      </c>
      <c r="E599" s="25" t="e">
        <f>IF(totaal!#REF!=0,"",totaal!#REF!)</f>
        <v>#REF!</v>
      </c>
      <c r="F599" s="25" t="e">
        <f>IF(totaal!#REF!=0,"",totaal!#REF!)</f>
        <v>#REF!</v>
      </c>
      <c r="G599" s="51" t="e">
        <f>IF(totaal!#REF!=0,"",totaal!#REF!)</f>
        <v>#REF!</v>
      </c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  <c r="Y599" s="18"/>
      <c r="Z599" s="18"/>
      <c r="AA599" s="18"/>
      <c r="AB599" s="18"/>
      <c r="AC599" s="18"/>
      <c r="AD599" s="18"/>
      <c r="AE599" s="18"/>
      <c r="AF599" s="18"/>
      <c r="AG599" s="18"/>
      <c r="AH599" s="18"/>
      <c r="AI599" s="18"/>
      <c r="AJ599" s="18"/>
      <c r="AK599" s="18"/>
      <c r="AL599" s="18"/>
      <c r="AM599" s="18"/>
      <c r="AN599" s="18"/>
      <c r="AO599" s="18"/>
      <c r="AP599" s="18"/>
      <c r="AQ599" s="18"/>
      <c r="AR599" s="18"/>
      <c r="AS599" s="18"/>
      <c r="AT599" s="18"/>
      <c r="AU599" s="18"/>
      <c r="AV599" s="18"/>
      <c r="AW599" s="18"/>
      <c r="AX599" s="18"/>
      <c r="AY599" s="18"/>
      <c r="AZ599" s="18"/>
      <c r="BA599" s="18"/>
      <c r="BB599" s="18"/>
      <c r="BC599" s="18"/>
      <c r="BD599" s="18"/>
      <c r="BE599" s="18"/>
      <c r="BF599" s="18"/>
      <c r="BG599" s="18"/>
      <c r="BH599" s="18"/>
      <c r="BI599" s="18"/>
      <c r="BJ599" s="18"/>
      <c r="BK599" s="18"/>
      <c r="BL599" s="18"/>
      <c r="BM599" s="18"/>
      <c r="BN599" s="18"/>
      <c r="BO599" s="18"/>
    </row>
    <row r="600" spans="1:67" s="28" customFormat="1" ht="15" hidden="1" customHeight="1">
      <c r="A600" s="23">
        <f>IF(totaal!A424=0,"",totaal!A424)</f>
        <v>597</v>
      </c>
      <c r="B600" s="24"/>
      <c r="C600" s="25" t="e">
        <f>IF(totaal!#REF!=0,"",totaal!#REF!)</f>
        <v>#REF!</v>
      </c>
      <c r="D600" s="25" t="e">
        <f>IF(totaal!#REF!=0,"",totaal!#REF!)</f>
        <v>#REF!</v>
      </c>
      <c r="E600" s="25" t="e">
        <f>IF(totaal!#REF!=0,"",totaal!#REF!)</f>
        <v>#REF!</v>
      </c>
      <c r="F600" s="25" t="e">
        <f>IF(totaal!#REF!=0,"",totaal!#REF!)</f>
        <v>#REF!</v>
      </c>
      <c r="G600" s="51" t="e">
        <f>IF(totaal!#REF!=0,"",totaal!#REF!)</f>
        <v>#REF!</v>
      </c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  <c r="Y600" s="18"/>
      <c r="Z600" s="18"/>
      <c r="AA600" s="18"/>
      <c r="AB600" s="18"/>
      <c r="AC600" s="18"/>
      <c r="AD600" s="18"/>
      <c r="AE600" s="18"/>
      <c r="AF600" s="18"/>
      <c r="AG600" s="18"/>
      <c r="AH600" s="18"/>
      <c r="AI600" s="18"/>
      <c r="AJ600" s="18"/>
      <c r="AK600" s="18"/>
      <c r="AL600" s="18"/>
      <c r="AM600" s="18"/>
      <c r="AN600" s="18"/>
      <c r="AO600" s="18"/>
      <c r="AP600" s="18"/>
      <c r="AQ600" s="18"/>
      <c r="AR600" s="18"/>
      <c r="AS600" s="18"/>
      <c r="AT600" s="18"/>
      <c r="AU600" s="18"/>
      <c r="AV600" s="18"/>
      <c r="AW600" s="18"/>
      <c r="AX600" s="18"/>
      <c r="AY600" s="18"/>
      <c r="AZ600" s="18"/>
      <c r="BA600" s="18"/>
      <c r="BB600" s="18"/>
      <c r="BC600" s="18"/>
      <c r="BD600" s="18"/>
      <c r="BE600" s="18"/>
      <c r="BF600" s="18"/>
      <c r="BG600" s="18"/>
      <c r="BH600" s="18"/>
      <c r="BI600" s="18"/>
      <c r="BJ600" s="18"/>
      <c r="BK600" s="18"/>
      <c r="BL600" s="18"/>
      <c r="BM600" s="18"/>
      <c r="BN600" s="18"/>
      <c r="BO600" s="18"/>
    </row>
    <row r="601" spans="1:67" s="28" customFormat="1" ht="15" hidden="1" customHeight="1">
      <c r="A601" s="23">
        <f>IF(totaal!A425=0,"",totaal!A425)</f>
        <v>598</v>
      </c>
      <c r="B601" s="24"/>
      <c r="C601" s="25" t="e">
        <f>IF(totaal!#REF!=0,"",totaal!#REF!)</f>
        <v>#REF!</v>
      </c>
      <c r="D601" s="25" t="e">
        <f>IF(totaal!#REF!=0,"",totaal!#REF!)</f>
        <v>#REF!</v>
      </c>
      <c r="E601" s="25" t="e">
        <f>IF(totaal!#REF!=0,"",totaal!#REF!)</f>
        <v>#REF!</v>
      </c>
      <c r="F601" s="25" t="e">
        <f>IF(totaal!#REF!=0,"",totaal!#REF!)</f>
        <v>#REF!</v>
      </c>
      <c r="G601" s="51" t="e">
        <f>IF(totaal!#REF!=0,"",totaal!#REF!)</f>
        <v>#REF!</v>
      </c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  <c r="Y601" s="18"/>
      <c r="Z601" s="18"/>
      <c r="AA601" s="18"/>
      <c r="AB601" s="18"/>
      <c r="AC601" s="18"/>
      <c r="AD601" s="18"/>
      <c r="AE601" s="18"/>
      <c r="AF601" s="18"/>
      <c r="AG601" s="18"/>
      <c r="AH601" s="18"/>
      <c r="AI601" s="18"/>
      <c r="AJ601" s="18"/>
      <c r="AK601" s="18"/>
      <c r="AL601" s="18"/>
      <c r="AM601" s="18"/>
      <c r="AN601" s="18"/>
      <c r="AO601" s="18"/>
      <c r="AP601" s="18"/>
      <c r="AQ601" s="18"/>
      <c r="AR601" s="18"/>
      <c r="AS601" s="18"/>
      <c r="AT601" s="18"/>
      <c r="AU601" s="18"/>
      <c r="AV601" s="18"/>
      <c r="AW601" s="18"/>
      <c r="AX601" s="18"/>
      <c r="AY601" s="18"/>
      <c r="AZ601" s="18"/>
      <c r="BA601" s="18"/>
      <c r="BB601" s="18"/>
      <c r="BC601" s="18"/>
      <c r="BD601" s="18"/>
      <c r="BE601" s="18"/>
      <c r="BF601" s="18"/>
      <c r="BG601" s="18"/>
      <c r="BH601" s="18"/>
      <c r="BI601" s="18"/>
      <c r="BJ601" s="18"/>
      <c r="BK601" s="18"/>
      <c r="BL601" s="18"/>
      <c r="BM601" s="18"/>
      <c r="BN601" s="18"/>
      <c r="BO601" s="18"/>
    </row>
    <row r="602" spans="1:67" s="28" customFormat="1" ht="15" hidden="1" customHeight="1">
      <c r="A602" s="23">
        <f>IF(totaal!A426=0,"",totaal!A426)</f>
        <v>599</v>
      </c>
      <c r="B602" s="24"/>
      <c r="C602" s="25" t="e">
        <f>IF(totaal!#REF!=0,"",totaal!#REF!)</f>
        <v>#REF!</v>
      </c>
      <c r="D602" s="25" t="e">
        <f>IF(totaal!#REF!=0,"",totaal!#REF!)</f>
        <v>#REF!</v>
      </c>
      <c r="E602" s="25" t="e">
        <f>IF(totaal!#REF!=0,"",totaal!#REF!)</f>
        <v>#REF!</v>
      </c>
      <c r="F602" s="25" t="e">
        <f>IF(totaal!#REF!=0,"",totaal!#REF!)</f>
        <v>#REF!</v>
      </c>
      <c r="G602" s="51" t="e">
        <f>IF(totaal!#REF!=0,"",totaal!#REF!)</f>
        <v>#REF!</v>
      </c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  <c r="Y602" s="18"/>
      <c r="Z602" s="18"/>
      <c r="AA602" s="18"/>
      <c r="AB602" s="18"/>
      <c r="AC602" s="18"/>
      <c r="AD602" s="18"/>
      <c r="AE602" s="18"/>
      <c r="AF602" s="18"/>
      <c r="AG602" s="18"/>
      <c r="AH602" s="18"/>
      <c r="AI602" s="18"/>
      <c r="AJ602" s="18"/>
      <c r="AK602" s="18"/>
      <c r="AL602" s="18"/>
      <c r="AM602" s="18"/>
      <c r="AN602" s="18"/>
      <c r="AO602" s="18"/>
      <c r="AP602" s="18"/>
      <c r="AQ602" s="18"/>
      <c r="AR602" s="18"/>
      <c r="AS602" s="18"/>
      <c r="AT602" s="18"/>
      <c r="AU602" s="18"/>
      <c r="AV602" s="18"/>
      <c r="AW602" s="18"/>
      <c r="AX602" s="18"/>
      <c r="AY602" s="18"/>
      <c r="AZ602" s="18"/>
      <c r="BA602" s="18"/>
      <c r="BB602" s="18"/>
      <c r="BC602" s="18"/>
      <c r="BD602" s="18"/>
      <c r="BE602" s="18"/>
      <c r="BF602" s="18"/>
      <c r="BG602" s="18"/>
      <c r="BH602" s="18"/>
      <c r="BI602" s="18"/>
      <c r="BJ602" s="18"/>
      <c r="BK602" s="18"/>
      <c r="BL602" s="18"/>
      <c r="BM602" s="18"/>
      <c r="BN602" s="18"/>
      <c r="BO602" s="18"/>
    </row>
    <row r="603" spans="1:67" s="28" customFormat="1" ht="15" hidden="1" customHeight="1">
      <c r="A603" s="23">
        <f>IF(totaal!A427=0,"",totaal!A427)</f>
        <v>600</v>
      </c>
      <c r="B603" s="24"/>
      <c r="C603" s="25" t="str">
        <f>IF(totaal!C435=0,"",totaal!C435)</f>
        <v>Close Control unit(binnen-unit)</v>
      </c>
      <c r="D603" s="25" t="str">
        <f>IF(totaal!D435=0,"",totaal!D435)</f>
        <v>IBK Compac</v>
      </c>
      <c r="E603" s="25" t="str">
        <f>IF(totaal!E435=0,"",totaal!E435)</f>
        <v>Toscana D17H</v>
      </c>
      <c r="F603" s="25" t="str">
        <f>IF(totaal!F435=0,"",totaal!F435)</f>
        <v/>
      </c>
      <c r="G603" s="51" t="str">
        <f>IF(totaal!G435=0,"",totaal!G435)</f>
        <v/>
      </c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  <c r="Y603" s="18"/>
      <c r="Z603" s="18"/>
      <c r="AA603" s="18"/>
      <c r="AB603" s="18"/>
      <c r="AC603" s="18"/>
      <c r="AD603" s="18"/>
      <c r="AE603" s="18"/>
      <c r="AF603" s="18"/>
      <c r="AG603" s="18"/>
      <c r="AH603" s="18"/>
      <c r="AI603" s="18"/>
      <c r="AJ603" s="18"/>
      <c r="AK603" s="18"/>
      <c r="AL603" s="18"/>
      <c r="AM603" s="18"/>
      <c r="AN603" s="18"/>
      <c r="AO603" s="18"/>
      <c r="AP603" s="18"/>
      <c r="AQ603" s="18"/>
      <c r="AR603" s="18"/>
      <c r="AS603" s="18"/>
      <c r="AT603" s="18"/>
      <c r="AU603" s="18"/>
      <c r="AV603" s="18"/>
      <c r="AW603" s="18"/>
      <c r="AX603" s="18"/>
      <c r="AY603" s="18"/>
      <c r="AZ603" s="18"/>
      <c r="BA603" s="18"/>
      <c r="BB603" s="18"/>
      <c r="BC603" s="18"/>
      <c r="BD603" s="18"/>
      <c r="BE603" s="18"/>
      <c r="BF603" s="18"/>
      <c r="BG603" s="18"/>
      <c r="BH603" s="18"/>
      <c r="BI603" s="18"/>
      <c r="BJ603" s="18"/>
      <c r="BK603" s="18"/>
      <c r="BL603" s="18"/>
      <c r="BM603" s="18"/>
      <c r="BN603" s="18"/>
      <c r="BO603" s="18"/>
    </row>
    <row r="604" spans="1:67" s="28" customFormat="1" ht="15" hidden="1" customHeight="1">
      <c r="A604" s="23">
        <f>IF(totaal!A428=0,"",totaal!A428)</f>
        <v>601</v>
      </c>
      <c r="B604" s="24"/>
      <c r="C604" s="25" t="str">
        <f>IF(totaal!C436=0,"",totaal!C436)</f>
        <v>Close Control unit(buiten-unit)</v>
      </c>
      <c r="D604" s="25" t="str">
        <f>IF(totaal!D436=0,"",totaal!D436)</f>
        <v>IBK Compac</v>
      </c>
      <c r="E604" s="25" t="str">
        <f>IF(totaal!E436=0,"",totaal!E436)</f>
        <v>Guntner GFV-052C/1</v>
      </c>
      <c r="F604" s="25" t="str">
        <f>IF(totaal!F436=0,"",totaal!F436)</f>
        <v/>
      </c>
      <c r="G604" s="51" t="str">
        <f>IF(totaal!G436=0,"",totaal!G436)</f>
        <v/>
      </c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  <c r="Y604" s="18"/>
      <c r="Z604" s="18"/>
      <c r="AA604" s="18"/>
      <c r="AB604" s="18"/>
      <c r="AC604" s="18"/>
      <c r="AD604" s="18"/>
      <c r="AE604" s="18"/>
      <c r="AF604" s="18"/>
      <c r="AG604" s="18"/>
      <c r="AH604" s="18"/>
      <c r="AI604" s="18"/>
      <c r="AJ604" s="18"/>
      <c r="AK604" s="18"/>
      <c r="AL604" s="18"/>
      <c r="AM604" s="18"/>
      <c r="AN604" s="18"/>
      <c r="AO604" s="18"/>
      <c r="AP604" s="18"/>
      <c r="AQ604" s="18"/>
      <c r="AR604" s="18"/>
      <c r="AS604" s="18"/>
      <c r="AT604" s="18"/>
      <c r="AU604" s="18"/>
      <c r="AV604" s="18"/>
      <c r="AW604" s="18"/>
      <c r="AX604" s="18"/>
      <c r="AY604" s="18"/>
      <c r="AZ604" s="18"/>
      <c r="BA604" s="18"/>
      <c r="BB604" s="18"/>
      <c r="BC604" s="18"/>
      <c r="BD604" s="18"/>
      <c r="BE604" s="18"/>
      <c r="BF604" s="18"/>
      <c r="BG604" s="18"/>
      <c r="BH604" s="18"/>
      <c r="BI604" s="18"/>
      <c r="BJ604" s="18"/>
      <c r="BK604" s="18"/>
      <c r="BL604" s="18"/>
      <c r="BM604" s="18"/>
      <c r="BN604" s="18"/>
      <c r="BO604" s="18"/>
    </row>
    <row r="605" spans="1:67" s="28" customFormat="1" ht="15" hidden="1" customHeight="1">
      <c r="A605" s="23">
        <f>IF(totaal!A429=0,"",totaal!A429)</f>
        <v>602</v>
      </c>
      <c r="B605" s="24"/>
      <c r="C605" s="25" t="str">
        <f>IF(totaal!C437=0,"",totaal!C437)</f>
        <v>Multisplit systeem (binnen-unit)</v>
      </c>
      <c r="D605" s="25" t="str">
        <f>IF(totaal!D437=0,"",totaal!D437)</f>
        <v xml:space="preserve">Carrier </v>
      </c>
      <c r="E605" s="25" t="str">
        <f>IF(totaal!E437=0,"",totaal!E437)</f>
        <v>type 42HQM012</v>
      </c>
      <c r="F605" s="25" t="str">
        <f>IF(totaal!F437=0,"",totaal!F437)</f>
        <v/>
      </c>
      <c r="G605" s="51" t="str">
        <f>IF(totaal!G437=0,"",totaal!G437)</f>
        <v/>
      </c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  <c r="Y605" s="18"/>
      <c r="Z605" s="18"/>
      <c r="AA605" s="18"/>
      <c r="AB605" s="18"/>
      <c r="AC605" s="18"/>
      <c r="AD605" s="18"/>
      <c r="AE605" s="18"/>
      <c r="AF605" s="18"/>
      <c r="AG605" s="18"/>
      <c r="AH605" s="18"/>
      <c r="AI605" s="18"/>
      <c r="AJ605" s="18"/>
      <c r="AK605" s="18"/>
      <c r="AL605" s="18"/>
      <c r="AM605" s="18"/>
      <c r="AN605" s="18"/>
      <c r="AO605" s="18"/>
      <c r="AP605" s="18"/>
      <c r="AQ605" s="18"/>
      <c r="AR605" s="18"/>
      <c r="AS605" s="18"/>
      <c r="AT605" s="18"/>
      <c r="AU605" s="18"/>
      <c r="AV605" s="18"/>
      <c r="AW605" s="18"/>
      <c r="AX605" s="18"/>
      <c r="AY605" s="18"/>
      <c r="AZ605" s="18"/>
      <c r="BA605" s="18"/>
      <c r="BB605" s="18"/>
      <c r="BC605" s="18"/>
      <c r="BD605" s="18"/>
      <c r="BE605" s="18"/>
      <c r="BF605" s="18"/>
      <c r="BG605" s="18"/>
      <c r="BH605" s="18"/>
      <c r="BI605" s="18"/>
      <c r="BJ605" s="18"/>
      <c r="BK605" s="18"/>
      <c r="BL605" s="18"/>
      <c r="BM605" s="18"/>
      <c r="BN605" s="18"/>
      <c r="BO605" s="18"/>
    </row>
    <row r="606" spans="1:67" s="28" customFormat="1" ht="15" hidden="1" customHeight="1">
      <c r="A606" s="23">
        <f>IF(totaal!A430=0,"",totaal!A430)</f>
        <v>603</v>
      </c>
      <c r="B606" s="24"/>
      <c r="C606" s="25" t="str">
        <f>IF(totaal!C438=0,"",totaal!C438)</f>
        <v>Multisplit systeem (buiten-unit)</v>
      </c>
      <c r="D606" s="25" t="str">
        <f>IF(totaal!D438=0,"",totaal!D438)</f>
        <v xml:space="preserve">Carrier </v>
      </c>
      <c r="E606" s="25" t="str">
        <f>IF(totaal!E438=0,"",totaal!E438)</f>
        <v>type Inverter 38VYM 028</v>
      </c>
      <c r="F606" s="25" t="str">
        <f>IF(totaal!F438=0,"",totaal!F438)</f>
        <v/>
      </c>
      <c r="G606" s="51" t="str">
        <f>IF(totaal!G438=0,"",totaal!G438)</f>
        <v/>
      </c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  <c r="Y606" s="18"/>
      <c r="Z606" s="18"/>
      <c r="AA606" s="18"/>
      <c r="AB606" s="18"/>
      <c r="AC606" s="18"/>
      <c r="AD606" s="18"/>
      <c r="AE606" s="18"/>
      <c r="AF606" s="18"/>
      <c r="AG606" s="18"/>
      <c r="AH606" s="18"/>
      <c r="AI606" s="18"/>
      <c r="AJ606" s="18"/>
      <c r="AK606" s="18"/>
      <c r="AL606" s="18"/>
      <c r="AM606" s="18"/>
      <c r="AN606" s="18"/>
      <c r="AO606" s="18"/>
      <c r="AP606" s="18"/>
      <c r="AQ606" s="18"/>
      <c r="AR606" s="18"/>
      <c r="AS606" s="18"/>
      <c r="AT606" s="18"/>
      <c r="AU606" s="18"/>
      <c r="AV606" s="18"/>
      <c r="AW606" s="18"/>
      <c r="AX606" s="18"/>
      <c r="AY606" s="18"/>
      <c r="AZ606" s="18"/>
      <c r="BA606" s="18"/>
      <c r="BB606" s="18"/>
      <c r="BC606" s="18"/>
      <c r="BD606" s="18"/>
      <c r="BE606" s="18"/>
      <c r="BF606" s="18"/>
      <c r="BG606" s="18"/>
      <c r="BH606" s="18"/>
      <c r="BI606" s="18"/>
      <c r="BJ606" s="18"/>
      <c r="BK606" s="18"/>
      <c r="BL606" s="18"/>
      <c r="BM606" s="18"/>
      <c r="BN606" s="18"/>
      <c r="BO606" s="18"/>
    </row>
    <row r="607" spans="1:67" s="28" customFormat="1" ht="15" hidden="1" customHeight="1">
      <c r="A607" s="23">
        <f>IF(totaal!A431=0,"",totaal!A431)</f>
        <v>604</v>
      </c>
      <c r="B607" s="24"/>
      <c r="C607" s="25" t="str">
        <f>IF(totaal!C439=0,"",totaal!C439)</f>
        <v>Ventilatorconvector</v>
      </c>
      <c r="D607" s="25" t="str">
        <f>IF(totaal!D439=0,"",totaal!D439)</f>
        <v xml:space="preserve">Carrier </v>
      </c>
      <c r="E607" s="25" t="str">
        <f>IF(totaal!E439=0,"",totaal!E439)</f>
        <v>type 42 EM 1.0, 2,37 kW (6/12°C)</v>
      </c>
      <c r="F607" s="25" t="str">
        <f>IF(totaal!F439=0,"",totaal!F439)</f>
        <v/>
      </c>
      <c r="G607" s="51" t="str">
        <f>IF(totaal!G439=0,"",totaal!G439)</f>
        <v/>
      </c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  <c r="Y607" s="18"/>
      <c r="Z607" s="18"/>
      <c r="AA607" s="18"/>
      <c r="AB607" s="18"/>
      <c r="AC607" s="18"/>
      <c r="AD607" s="18"/>
      <c r="AE607" s="18"/>
      <c r="AF607" s="18"/>
      <c r="AG607" s="18"/>
      <c r="AH607" s="18"/>
      <c r="AI607" s="18"/>
      <c r="AJ607" s="18"/>
      <c r="AK607" s="18"/>
      <c r="AL607" s="18"/>
      <c r="AM607" s="18"/>
      <c r="AN607" s="18"/>
      <c r="AO607" s="18"/>
      <c r="AP607" s="18"/>
      <c r="AQ607" s="18"/>
      <c r="AR607" s="18"/>
      <c r="AS607" s="18"/>
      <c r="AT607" s="18"/>
      <c r="AU607" s="18"/>
      <c r="AV607" s="18"/>
      <c r="AW607" s="18"/>
      <c r="AX607" s="18"/>
      <c r="AY607" s="18"/>
      <c r="AZ607" s="18"/>
      <c r="BA607" s="18"/>
      <c r="BB607" s="18"/>
      <c r="BC607" s="18"/>
      <c r="BD607" s="18"/>
      <c r="BE607" s="18"/>
      <c r="BF607" s="18"/>
      <c r="BG607" s="18"/>
      <c r="BH607" s="18"/>
      <c r="BI607" s="18"/>
      <c r="BJ607" s="18"/>
      <c r="BK607" s="18"/>
      <c r="BL607" s="18"/>
      <c r="BM607" s="18"/>
      <c r="BN607" s="18"/>
      <c r="BO607" s="18"/>
    </row>
    <row r="608" spans="1:67" s="28" customFormat="1" ht="15" hidden="1" customHeight="1">
      <c r="A608" s="23">
        <f>IF(totaal!A432=0,"",totaal!A432)</f>
        <v>605</v>
      </c>
      <c r="B608" s="24"/>
      <c r="C608" s="25" t="e">
        <f>IF(totaal!#REF!=0,"",totaal!#REF!)</f>
        <v>#REF!</v>
      </c>
      <c r="D608" s="25" t="e">
        <f>IF(totaal!#REF!=0,"",totaal!#REF!)</f>
        <v>#REF!</v>
      </c>
      <c r="E608" s="25" t="e">
        <f>IF(totaal!#REF!=0,"",totaal!#REF!)</f>
        <v>#REF!</v>
      </c>
      <c r="F608" s="25" t="e">
        <f>IF(totaal!#REF!=0,"",totaal!#REF!)</f>
        <v>#REF!</v>
      </c>
      <c r="G608" s="51" t="e">
        <f>IF(totaal!#REF!=0,"",totaal!#REF!)</f>
        <v>#REF!</v>
      </c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  <c r="Y608" s="18"/>
      <c r="Z608" s="18"/>
      <c r="AA608" s="18"/>
      <c r="AB608" s="18"/>
      <c r="AC608" s="18"/>
      <c r="AD608" s="18"/>
      <c r="AE608" s="18"/>
      <c r="AF608" s="18"/>
      <c r="AG608" s="18"/>
      <c r="AH608" s="18"/>
      <c r="AI608" s="18"/>
      <c r="AJ608" s="18"/>
      <c r="AK608" s="18"/>
      <c r="AL608" s="18"/>
      <c r="AM608" s="18"/>
      <c r="AN608" s="18"/>
      <c r="AO608" s="18"/>
      <c r="AP608" s="18"/>
      <c r="AQ608" s="18"/>
      <c r="AR608" s="18"/>
      <c r="AS608" s="18"/>
      <c r="AT608" s="18"/>
      <c r="AU608" s="18"/>
      <c r="AV608" s="18"/>
      <c r="AW608" s="18"/>
      <c r="AX608" s="18"/>
      <c r="AY608" s="18"/>
      <c r="AZ608" s="18"/>
      <c r="BA608" s="18"/>
      <c r="BB608" s="18"/>
      <c r="BC608" s="18"/>
      <c r="BD608" s="18"/>
      <c r="BE608" s="18"/>
      <c r="BF608" s="18"/>
      <c r="BG608" s="18"/>
      <c r="BH608" s="18"/>
      <c r="BI608" s="18"/>
      <c r="BJ608" s="18"/>
      <c r="BK608" s="18"/>
      <c r="BL608" s="18"/>
      <c r="BM608" s="18"/>
      <c r="BN608" s="18"/>
      <c r="BO608" s="18"/>
    </row>
    <row r="609" spans="1:67" s="28" customFormat="1" ht="15" hidden="1" customHeight="1">
      <c r="A609" s="23">
        <f>IF(totaal!A433=0,"",totaal!A433)</f>
        <v>606</v>
      </c>
      <c r="B609" s="24"/>
      <c r="C609" s="25" t="e">
        <f>IF(totaal!#REF!=0,"",totaal!#REF!)</f>
        <v>#REF!</v>
      </c>
      <c r="D609" s="25" t="e">
        <f>IF(totaal!#REF!=0,"",totaal!#REF!)</f>
        <v>#REF!</v>
      </c>
      <c r="E609" s="25" t="e">
        <f>IF(totaal!#REF!=0,"",totaal!#REF!)</f>
        <v>#REF!</v>
      </c>
      <c r="F609" s="25" t="e">
        <f>IF(totaal!#REF!=0,"",totaal!#REF!)</f>
        <v>#REF!</v>
      </c>
      <c r="G609" s="51" t="e">
        <f>IF(totaal!#REF!=0,"",totaal!#REF!)</f>
        <v>#REF!</v>
      </c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  <c r="Y609" s="18"/>
      <c r="Z609" s="18"/>
      <c r="AA609" s="18"/>
      <c r="AB609" s="18"/>
      <c r="AC609" s="18"/>
      <c r="AD609" s="18"/>
      <c r="AE609" s="18"/>
      <c r="AF609" s="18"/>
      <c r="AG609" s="18"/>
      <c r="AH609" s="18"/>
      <c r="AI609" s="18"/>
      <c r="AJ609" s="18"/>
      <c r="AK609" s="18"/>
      <c r="AL609" s="18"/>
      <c r="AM609" s="18"/>
      <c r="AN609" s="18"/>
      <c r="AO609" s="18"/>
      <c r="AP609" s="18"/>
      <c r="AQ609" s="18"/>
      <c r="AR609" s="18"/>
      <c r="AS609" s="18"/>
      <c r="AT609" s="18"/>
      <c r="AU609" s="18"/>
      <c r="AV609" s="18"/>
      <c r="AW609" s="18"/>
      <c r="AX609" s="18"/>
      <c r="AY609" s="18"/>
      <c r="AZ609" s="18"/>
      <c r="BA609" s="18"/>
      <c r="BB609" s="18"/>
      <c r="BC609" s="18"/>
      <c r="BD609" s="18"/>
      <c r="BE609" s="18"/>
      <c r="BF609" s="18"/>
      <c r="BG609" s="18"/>
      <c r="BH609" s="18"/>
      <c r="BI609" s="18"/>
      <c r="BJ609" s="18"/>
      <c r="BK609" s="18"/>
      <c r="BL609" s="18"/>
      <c r="BM609" s="18"/>
      <c r="BN609" s="18"/>
      <c r="BO609" s="18"/>
    </row>
    <row r="610" spans="1:67" s="28" customFormat="1" ht="15" hidden="1" customHeight="1">
      <c r="A610" s="23">
        <f>IF(totaal!A434=0,"",totaal!A434)</f>
        <v>607</v>
      </c>
      <c r="B610" s="24"/>
      <c r="C610" s="25" t="e">
        <f>IF(totaal!#REF!=0,"",totaal!#REF!)</f>
        <v>#REF!</v>
      </c>
      <c r="D610" s="25" t="e">
        <f>IF(totaal!#REF!=0,"",totaal!#REF!)</f>
        <v>#REF!</v>
      </c>
      <c r="E610" s="25" t="e">
        <f>IF(totaal!#REF!=0,"",totaal!#REF!)</f>
        <v>#REF!</v>
      </c>
      <c r="F610" s="25" t="e">
        <f>IF(totaal!#REF!=0,"",totaal!#REF!)</f>
        <v>#REF!</v>
      </c>
      <c r="G610" s="51" t="e">
        <f>IF(totaal!#REF!=0,"",totaal!#REF!)</f>
        <v>#REF!</v>
      </c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  <c r="Y610" s="18"/>
      <c r="Z610" s="18"/>
      <c r="AA610" s="18"/>
      <c r="AB610" s="18"/>
      <c r="AC610" s="18"/>
      <c r="AD610" s="18"/>
      <c r="AE610" s="18"/>
      <c r="AF610" s="18"/>
      <c r="AG610" s="18"/>
      <c r="AH610" s="18"/>
      <c r="AI610" s="18"/>
      <c r="AJ610" s="18"/>
      <c r="AK610" s="18"/>
      <c r="AL610" s="18"/>
      <c r="AM610" s="18"/>
      <c r="AN610" s="18"/>
      <c r="AO610" s="18"/>
      <c r="AP610" s="18"/>
      <c r="AQ610" s="18"/>
      <c r="AR610" s="18"/>
      <c r="AS610" s="18"/>
      <c r="AT610" s="18"/>
      <c r="AU610" s="18"/>
      <c r="AV610" s="18"/>
      <c r="AW610" s="18"/>
      <c r="AX610" s="18"/>
      <c r="AY610" s="18"/>
      <c r="AZ610" s="18"/>
      <c r="BA610" s="18"/>
      <c r="BB610" s="18"/>
      <c r="BC610" s="18"/>
      <c r="BD610" s="18"/>
      <c r="BE610" s="18"/>
      <c r="BF610" s="18"/>
      <c r="BG610" s="18"/>
      <c r="BH610" s="18"/>
      <c r="BI610" s="18"/>
      <c r="BJ610" s="18"/>
      <c r="BK610" s="18"/>
      <c r="BL610" s="18"/>
      <c r="BM610" s="18"/>
      <c r="BN610" s="18"/>
      <c r="BO610" s="18"/>
    </row>
    <row r="611" spans="1:67" s="28" customFormat="1" ht="15" hidden="1" customHeight="1">
      <c r="A611" s="23" t="e">
        <f>IF(totaal!#REF!=0,"",totaal!#REF!)</f>
        <v>#REF!</v>
      </c>
      <c r="B611" s="24"/>
      <c r="C611" s="25" t="e">
        <f>IF(totaal!#REF!=0,"",totaal!#REF!)</f>
        <v>#REF!</v>
      </c>
      <c r="D611" s="25" t="e">
        <f>IF(totaal!#REF!=0,"",totaal!#REF!)</f>
        <v>#REF!</v>
      </c>
      <c r="E611" s="25" t="e">
        <f>IF(totaal!#REF!=0,"",totaal!#REF!)</f>
        <v>#REF!</v>
      </c>
      <c r="F611" s="25" t="e">
        <f>IF(totaal!#REF!=0,"",totaal!#REF!)</f>
        <v>#REF!</v>
      </c>
      <c r="G611" s="51" t="e">
        <f>IF(totaal!#REF!=0,"",totaal!#REF!)</f>
        <v>#REF!</v>
      </c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/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</row>
    <row r="612" spans="1:67" s="28" customFormat="1" ht="15" hidden="1" customHeight="1">
      <c r="A612" s="23" t="e">
        <f>IF(totaal!#REF!=0,"",totaal!#REF!)</f>
        <v>#REF!</v>
      </c>
      <c r="B612" s="24"/>
      <c r="C612" s="25" t="e">
        <f>IF(totaal!#REF!=0,"",totaal!#REF!)</f>
        <v>#REF!</v>
      </c>
      <c r="D612" s="25" t="e">
        <f>IF(totaal!#REF!=0,"",totaal!#REF!)</f>
        <v>#REF!</v>
      </c>
      <c r="E612" s="25" t="e">
        <f>IF(totaal!#REF!=0,"",totaal!#REF!)</f>
        <v>#REF!</v>
      </c>
      <c r="F612" s="25" t="e">
        <f>IF(totaal!#REF!=0,"",totaal!#REF!)</f>
        <v>#REF!</v>
      </c>
      <c r="G612" s="51" t="e">
        <f>IF(totaal!#REF!=0,"",totaal!#REF!)</f>
        <v>#REF!</v>
      </c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  <c r="Y612" s="18"/>
      <c r="Z612" s="18"/>
      <c r="AA612" s="18"/>
      <c r="AB612" s="18"/>
      <c r="AC612" s="18"/>
      <c r="AD612" s="18"/>
      <c r="AE612" s="18"/>
      <c r="AF612" s="18"/>
      <c r="AG612" s="18"/>
      <c r="AH612" s="18"/>
      <c r="AI612" s="18"/>
      <c r="AJ612" s="18"/>
      <c r="AK612" s="18"/>
      <c r="AL612" s="18"/>
      <c r="AM612" s="18"/>
      <c r="AN612" s="18"/>
      <c r="AO612" s="18"/>
      <c r="AP612" s="18"/>
      <c r="AQ612" s="18"/>
      <c r="AR612" s="18"/>
      <c r="AS612" s="18"/>
      <c r="AT612" s="18"/>
      <c r="AU612" s="18"/>
      <c r="AV612" s="18"/>
      <c r="AW612" s="18"/>
      <c r="AX612" s="18"/>
      <c r="AY612" s="18"/>
      <c r="AZ612" s="18"/>
      <c r="BA612" s="18"/>
      <c r="BB612" s="18"/>
      <c r="BC612" s="18"/>
      <c r="BD612" s="18"/>
      <c r="BE612" s="18"/>
      <c r="BF612" s="18"/>
      <c r="BG612" s="18"/>
      <c r="BH612" s="18"/>
      <c r="BI612" s="18"/>
      <c r="BJ612" s="18"/>
      <c r="BK612" s="18"/>
      <c r="BL612" s="18"/>
      <c r="BM612" s="18"/>
      <c r="BN612" s="18"/>
      <c r="BO612" s="18"/>
    </row>
    <row r="613" spans="1:67" s="28" customFormat="1" ht="15" hidden="1" customHeight="1">
      <c r="A613" s="23" t="e">
        <f>IF(totaal!#REF!=0,"",totaal!#REF!)</f>
        <v>#REF!</v>
      </c>
      <c r="B613" s="24"/>
      <c r="C613" s="25" t="e">
        <f>IF(totaal!#REF!=0,"",totaal!#REF!)</f>
        <v>#REF!</v>
      </c>
      <c r="D613" s="25" t="e">
        <f>IF(totaal!#REF!=0,"",totaal!#REF!)</f>
        <v>#REF!</v>
      </c>
      <c r="E613" s="25" t="e">
        <f>IF(totaal!#REF!=0,"",totaal!#REF!)</f>
        <v>#REF!</v>
      </c>
      <c r="F613" s="25" t="e">
        <f>IF(totaal!#REF!=0,"",totaal!#REF!)</f>
        <v>#REF!</v>
      </c>
      <c r="G613" s="51" t="e">
        <f>IF(totaal!#REF!=0,"",totaal!#REF!)</f>
        <v>#REF!</v>
      </c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  <c r="Y613" s="18"/>
      <c r="Z613" s="18"/>
      <c r="AA613" s="18"/>
      <c r="AB613" s="18"/>
      <c r="AC613" s="18"/>
      <c r="AD613" s="18"/>
      <c r="AE613" s="18"/>
      <c r="AF613" s="18"/>
      <c r="AG613" s="18"/>
      <c r="AH613" s="18"/>
      <c r="AI613" s="18"/>
      <c r="AJ613" s="18"/>
      <c r="AK613" s="18"/>
      <c r="AL613" s="18"/>
      <c r="AM613" s="18"/>
      <c r="AN613" s="18"/>
      <c r="AO613" s="18"/>
      <c r="AP613" s="18"/>
      <c r="AQ613" s="18"/>
      <c r="AR613" s="18"/>
      <c r="AS613" s="18"/>
      <c r="AT613" s="18"/>
      <c r="AU613" s="18"/>
      <c r="AV613" s="18"/>
      <c r="AW613" s="18"/>
      <c r="AX613" s="18"/>
      <c r="AY613" s="18"/>
      <c r="AZ613" s="18"/>
      <c r="BA613" s="18"/>
      <c r="BB613" s="18"/>
      <c r="BC613" s="18"/>
      <c r="BD613" s="18"/>
      <c r="BE613" s="18"/>
      <c r="BF613" s="18"/>
      <c r="BG613" s="18"/>
      <c r="BH613" s="18"/>
      <c r="BI613" s="18"/>
      <c r="BJ613" s="18"/>
      <c r="BK613" s="18"/>
      <c r="BL613" s="18"/>
      <c r="BM613" s="18"/>
      <c r="BN613" s="18"/>
      <c r="BO613" s="18"/>
    </row>
    <row r="614" spans="1:67" s="28" customFormat="1" ht="15" hidden="1" customHeight="1">
      <c r="A614" s="23" t="e">
        <f>IF(totaal!#REF!=0,"",totaal!#REF!)</f>
        <v>#REF!</v>
      </c>
      <c r="B614" s="24"/>
      <c r="C614" s="25" t="e">
        <f>IF(totaal!#REF!=0,"",totaal!#REF!)</f>
        <v>#REF!</v>
      </c>
      <c r="D614" s="25" t="e">
        <f>IF(totaal!#REF!=0,"",totaal!#REF!)</f>
        <v>#REF!</v>
      </c>
      <c r="E614" s="25" t="e">
        <f>IF(totaal!#REF!=0,"",totaal!#REF!)</f>
        <v>#REF!</v>
      </c>
      <c r="F614" s="25" t="e">
        <f>IF(totaal!#REF!=0,"",totaal!#REF!)</f>
        <v>#REF!</v>
      </c>
      <c r="G614" s="51" t="e">
        <f>IF(totaal!#REF!=0,"",totaal!#REF!)</f>
        <v>#REF!</v>
      </c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  <c r="Y614" s="18"/>
      <c r="Z614" s="18"/>
      <c r="AA614" s="18"/>
      <c r="AB614" s="18"/>
      <c r="AC614" s="18"/>
      <c r="AD614" s="18"/>
      <c r="AE614" s="18"/>
      <c r="AF614" s="18"/>
      <c r="AG614" s="18"/>
      <c r="AH614" s="18"/>
      <c r="AI614" s="18"/>
      <c r="AJ614" s="18"/>
      <c r="AK614" s="18"/>
      <c r="AL614" s="18"/>
      <c r="AM614" s="18"/>
      <c r="AN614" s="18"/>
      <c r="AO614" s="18"/>
      <c r="AP614" s="18"/>
      <c r="AQ614" s="18"/>
      <c r="AR614" s="18"/>
      <c r="AS614" s="18"/>
      <c r="AT614" s="18"/>
      <c r="AU614" s="18"/>
      <c r="AV614" s="18"/>
      <c r="AW614" s="18"/>
      <c r="AX614" s="18"/>
      <c r="AY614" s="18"/>
      <c r="AZ614" s="18"/>
      <c r="BA614" s="18"/>
      <c r="BB614" s="18"/>
      <c r="BC614" s="18"/>
      <c r="BD614" s="18"/>
      <c r="BE614" s="18"/>
      <c r="BF614" s="18"/>
      <c r="BG614" s="18"/>
      <c r="BH614" s="18"/>
      <c r="BI614" s="18"/>
      <c r="BJ614" s="18"/>
      <c r="BK614" s="18"/>
      <c r="BL614" s="18"/>
      <c r="BM614" s="18"/>
      <c r="BN614" s="18"/>
      <c r="BO614" s="18"/>
    </row>
    <row r="615" spans="1:67" s="28" customFormat="1" ht="15" hidden="1" customHeight="1">
      <c r="A615" s="23" t="e">
        <f>IF(totaal!#REF!=0,"",totaal!#REF!)</f>
        <v>#REF!</v>
      </c>
      <c r="B615" s="24"/>
      <c r="C615" s="25" t="e">
        <f>IF(totaal!#REF!=0,"",totaal!#REF!)</f>
        <v>#REF!</v>
      </c>
      <c r="D615" s="25" t="e">
        <f>IF(totaal!#REF!=0,"",totaal!#REF!)</f>
        <v>#REF!</v>
      </c>
      <c r="E615" s="25" t="e">
        <f>IF(totaal!#REF!=0,"",totaal!#REF!)</f>
        <v>#REF!</v>
      </c>
      <c r="F615" s="25" t="e">
        <f>IF(totaal!#REF!=0,"",totaal!#REF!)</f>
        <v>#REF!</v>
      </c>
      <c r="G615" s="51" t="e">
        <f>IF(totaal!#REF!=0,"",totaal!#REF!)</f>
        <v>#REF!</v>
      </c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  <c r="Y615" s="18"/>
      <c r="Z615" s="18"/>
      <c r="AA615" s="18"/>
      <c r="AB615" s="18"/>
      <c r="AC615" s="18"/>
      <c r="AD615" s="18"/>
      <c r="AE615" s="18"/>
      <c r="AF615" s="18"/>
      <c r="AG615" s="18"/>
      <c r="AH615" s="18"/>
      <c r="AI615" s="18"/>
      <c r="AJ615" s="18"/>
      <c r="AK615" s="18"/>
      <c r="AL615" s="18"/>
      <c r="AM615" s="18"/>
      <c r="AN615" s="18"/>
      <c r="AO615" s="18"/>
      <c r="AP615" s="18"/>
      <c r="AQ615" s="18"/>
      <c r="AR615" s="18"/>
      <c r="AS615" s="18"/>
      <c r="AT615" s="18"/>
      <c r="AU615" s="18"/>
      <c r="AV615" s="18"/>
      <c r="AW615" s="18"/>
      <c r="AX615" s="18"/>
      <c r="AY615" s="18"/>
      <c r="AZ615" s="18"/>
      <c r="BA615" s="18"/>
      <c r="BB615" s="18"/>
      <c r="BC615" s="18"/>
      <c r="BD615" s="18"/>
      <c r="BE615" s="18"/>
      <c r="BF615" s="18"/>
      <c r="BG615" s="18"/>
      <c r="BH615" s="18"/>
      <c r="BI615" s="18"/>
      <c r="BJ615" s="18"/>
      <c r="BK615" s="18"/>
      <c r="BL615" s="18"/>
      <c r="BM615" s="18"/>
      <c r="BN615" s="18"/>
      <c r="BO615" s="18"/>
    </row>
    <row r="616" spans="1:67" s="28" customFormat="1" ht="15" hidden="1" customHeight="1">
      <c r="A616" s="23" t="e">
        <f>IF(totaal!#REF!=0,"",totaal!#REF!)</f>
        <v>#REF!</v>
      </c>
      <c r="B616" s="24"/>
      <c r="C616" s="25" t="e">
        <f>IF(totaal!#REF!=0,"",totaal!#REF!)</f>
        <v>#REF!</v>
      </c>
      <c r="D616" s="25" t="e">
        <f>IF(totaal!#REF!=0,"",totaal!#REF!)</f>
        <v>#REF!</v>
      </c>
      <c r="E616" s="25" t="e">
        <f>IF(totaal!#REF!=0,"",totaal!#REF!)</f>
        <v>#REF!</v>
      </c>
      <c r="F616" s="25" t="e">
        <f>IF(totaal!#REF!=0,"",totaal!#REF!)</f>
        <v>#REF!</v>
      </c>
      <c r="G616" s="51" t="e">
        <f>IF(totaal!#REF!=0,"",totaal!#REF!)</f>
        <v>#REF!</v>
      </c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  <c r="Y616" s="18"/>
      <c r="Z616" s="18"/>
      <c r="AA616" s="18"/>
      <c r="AB616" s="18"/>
      <c r="AC616" s="18"/>
      <c r="AD616" s="18"/>
      <c r="AE616" s="18"/>
      <c r="AF616" s="18"/>
      <c r="AG616" s="18"/>
      <c r="AH616" s="18"/>
      <c r="AI616" s="18"/>
      <c r="AJ616" s="18"/>
      <c r="AK616" s="18"/>
      <c r="AL616" s="18"/>
      <c r="AM616" s="18"/>
      <c r="AN616" s="18"/>
      <c r="AO616" s="18"/>
      <c r="AP616" s="18"/>
      <c r="AQ616" s="18"/>
      <c r="AR616" s="18"/>
      <c r="AS616" s="18"/>
      <c r="AT616" s="18"/>
      <c r="AU616" s="18"/>
      <c r="AV616" s="18"/>
      <c r="AW616" s="18"/>
      <c r="AX616" s="18"/>
      <c r="AY616" s="18"/>
      <c r="AZ616" s="18"/>
      <c r="BA616" s="18"/>
      <c r="BB616" s="18"/>
      <c r="BC616" s="18"/>
      <c r="BD616" s="18"/>
      <c r="BE616" s="18"/>
      <c r="BF616" s="18"/>
      <c r="BG616" s="18"/>
      <c r="BH616" s="18"/>
      <c r="BI616" s="18"/>
      <c r="BJ616" s="18"/>
      <c r="BK616" s="18"/>
      <c r="BL616" s="18"/>
      <c r="BM616" s="18"/>
      <c r="BN616" s="18"/>
      <c r="BO616" s="18"/>
    </row>
    <row r="617" spans="1:67" s="28" customFormat="1" ht="15" hidden="1" customHeight="1">
      <c r="A617" s="23">
        <f>IF(totaal!A435=0,"",totaal!A435)</f>
        <v>614</v>
      </c>
      <c r="B617" s="24"/>
      <c r="C617" s="25" t="e">
        <f>IF(totaal!#REF!=0,"",totaal!#REF!)</f>
        <v>#REF!</v>
      </c>
      <c r="D617" s="25" t="e">
        <f>IF(totaal!#REF!=0,"",totaal!#REF!)</f>
        <v>#REF!</v>
      </c>
      <c r="E617" s="25" t="e">
        <f>IF(totaal!#REF!=0,"",totaal!#REF!)</f>
        <v>#REF!</v>
      </c>
      <c r="F617" s="25" t="e">
        <f>IF(totaal!#REF!=0,"",totaal!#REF!)</f>
        <v>#REF!</v>
      </c>
      <c r="G617" s="51" t="e">
        <f>IF(totaal!#REF!=0,"",totaal!#REF!)</f>
        <v>#REF!</v>
      </c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  <c r="Y617" s="18"/>
      <c r="Z617" s="18"/>
      <c r="AA617" s="18"/>
      <c r="AB617" s="18"/>
      <c r="AC617" s="18"/>
      <c r="AD617" s="18"/>
      <c r="AE617" s="18"/>
      <c r="AF617" s="18"/>
      <c r="AG617" s="18"/>
      <c r="AH617" s="18"/>
      <c r="AI617" s="18"/>
      <c r="AJ617" s="18"/>
      <c r="AK617" s="18"/>
      <c r="AL617" s="18"/>
      <c r="AM617" s="18"/>
      <c r="AN617" s="18"/>
      <c r="AO617" s="18"/>
      <c r="AP617" s="18"/>
      <c r="AQ617" s="18"/>
      <c r="AR617" s="18"/>
      <c r="AS617" s="18"/>
      <c r="AT617" s="18"/>
      <c r="AU617" s="18"/>
      <c r="AV617" s="18"/>
      <c r="AW617" s="18"/>
      <c r="AX617" s="18"/>
      <c r="AY617" s="18"/>
      <c r="AZ617" s="18"/>
      <c r="BA617" s="18"/>
      <c r="BB617" s="18"/>
      <c r="BC617" s="18"/>
      <c r="BD617" s="18"/>
      <c r="BE617" s="18"/>
      <c r="BF617" s="18"/>
      <c r="BG617" s="18"/>
      <c r="BH617" s="18"/>
      <c r="BI617" s="18"/>
      <c r="BJ617" s="18"/>
      <c r="BK617" s="18"/>
      <c r="BL617" s="18"/>
      <c r="BM617" s="18"/>
      <c r="BN617" s="18"/>
      <c r="BO617" s="18"/>
    </row>
    <row r="618" spans="1:67" s="28" customFormat="1" ht="15" hidden="1" customHeight="1">
      <c r="A618" s="23">
        <f>IF(totaal!A436=0,"",totaal!A436)</f>
        <v>615</v>
      </c>
      <c r="B618" s="24"/>
      <c r="C618" s="25" t="e">
        <f>IF(totaal!#REF!=0,"",totaal!#REF!)</f>
        <v>#REF!</v>
      </c>
      <c r="D618" s="25" t="e">
        <f>IF(totaal!#REF!=0,"",totaal!#REF!)</f>
        <v>#REF!</v>
      </c>
      <c r="E618" s="25" t="e">
        <f>IF(totaal!#REF!=0,"",totaal!#REF!)</f>
        <v>#REF!</v>
      </c>
      <c r="F618" s="25" t="e">
        <f>IF(totaal!#REF!=0,"",totaal!#REF!)</f>
        <v>#REF!</v>
      </c>
      <c r="G618" s="51" t="e">
        <f>IF(totaal!#REF!=0,"",totaal!#REF!)</f>
        <v>#REF!</v>
      </c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  <c r="Y618" s="18"/>
      <c r="Z618" s="18"/>
      <c r="AA618" s="18"/>
      <c r="AB618" s="18"/>
      <c r="AC618" s="18"/>
      <c r="AD618" s="18"/>
      <c r="AE618" s="18"/>
      <c r="AF618" s="18"/>
      <c r="AG618" s="18"/>
      <c r="AH618" s="18"/>
      <c r="AI618" s="18"/>
      <c r="AJ618" s="18"/>
      <c r="AK618" s="18"/>
      <c r="AL618" s="18"/>
      <c r="AM618" s="18"/>
      <c r="AN618" s="18"/>
      <c r="AO618" s="18"/>
      <c r="AP618" s="18"/>
      <c r="AQ618" s="18"/>
      <c r="AR618" s="18"/>
      <c r="AS618" s="18"/>
      <c r="AT618" s="18"/>
      <c r="AU618" s="18"/>
      <c r="AV618" s="18"/>
      <c r="AW618" s="18"/>
      <c r="AX618" s="18"/>
      <c r="AY618" s="18"/>
      <c r="AZ618" s="18"/>
      <c r="BA618" s="18"/>
      <c r="BB618" s="18"/>
      <c r="BC618" s="18"/>
      <c r="BD618" s="18"/>
      <c r="BE618" s="18"/>
      <c r="BF618" s="18"/>
      <c r="BG618" s="18"/>
      <c r="BH618" s="18"/>
      <c r="BI618" s="18"/>
      <c r="BJ618" s="18"/>
      <c r="BK618" s="18"/>
      <c r="BL618" s="18"/>
      <c r="BM618" s="18"/>
      <c r="BN618" s="18"/>
      <c r="BO618" s="18"/>
    </row>
    <row r="619" spans="1:67" s="28" customFormat="1" ht="15" hidden="1" customHeight="1">
      <c r="A619" s="23">
        <f>IF(totaal!A437=0,"",totaal!A437)</f>
        <v>616</v>
      </c>
      <c r="B619" s="24"/>
      <c r="C619" s="25" t="e">
        <f>IF(totaal!#REF!=0,"",totaal!#REF!)</f>
        <v>#REF!</v>
      </c>
      <c r="D619" s="25" t="e">
        <f>IF(totaal!#REF!=0,"",totaal!#REF!)</f>
        <v>#REF!</v>
      </c>
      <c r="E619" s="25" t="e">
        <f>IF(totaal!#REF!=0,"",totaal!#REF!)</f>
        <v>#REF!</v>
      </c>
      <c r="F619" s="25" t="e">
        <f>IF(totaal!#REF!=0,"",totaal!#REF!)</f>
        <v>#REF!</v>
      </c>
      <c r="G619" s="51" t="e">
        <f>IF(totaal!#REF!=0,"",totaal!#REF!)</f>
        <v>#REF!</v>
      </c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8"/>
      <c r="AM619" s="18"/>
      <c r="AN619" s="18"/>
      <c r="AO619" s="18"/>
      <c r="AP619" s="18"/>
      <c r="AQ619" s="18"/>
      <c r="AR619" s="18"/>
      <c r="AS619" s="18"/>
      <c r="AT619" s="18"/>
      <c r="AU619" s="18"/>
      <c r="AV619" s="18"/>
      <c r="AW619" s="18"/>
      <c r="AX619" s="18"/>
      <c r="AY619" s="18"/>
      <c r="AZ619" s="18"/>
      <c r="BA619" s="18"/>
      <c r="BB619" s="18"/>
      <c r="BC619" s="18"/>
      <c r="BD619" s="18"/>
      <c r="BE619" s="18"/>
      <c r="BF619" s="18"/>
      <c r="BG619" s="18"/>
      <c r="BH619" s="18"/>
      <c r="BI619" s="18"/>
      <c r="BJ619" s="18"/>
      <c r="BK619" s="18"/>
      <c r="BL619" s="18"/>
      <c r="BM619" s="18"/>
      <c r="BN619" s="18"/>
      <c r="BO619" s="18"/>
    </row>
    <row r="620" spans="1:67" s="28" customFormat="1" ht="15" hidden="1" customHeight="1">
      <c r="A620" s="23">
        <f>IF(totaal!A438=0,"",totaal!A438)</f>
        <v>617</v>
      </c>
      <c r="B620" s="24"/>
      <c r="C620" s="25" t="e">
        <f>IF(totaal!#REF!=0,"",totaal!#REF!)</f>
        <v>#REF!</v>
      </c>
      <c r="D620" s="25" t="e">
        <f>IF(totaal!#REF!=0,"",totaal!#REF!)</f>
        <v>#REF!</v>
      </c>
      <c r="E620" s="25" t="e">
        <f>IF(totaal!#REF!=0,"",totaal!#REF!)</f>
        <v>#REF!</v>
      </c>
      <c r="F620" s="25" t="e">
        <f>IF(totaal!#REF!=0,"",totaal!#REF!)</f>
        <v>#REF!</v>
      </c>
      <c r="G620" s="51" t="e">
        <f>IF(totaal!#REF!=0,"",totaal!#REF!)</f>
        <v>#REF!</v>
      </c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  <c r="Y620" s="18"/>
      <c r="Z620" s="18"/>
      <c r="AA620" s="18"/>
      <c r="AB620" s="18"/>
      <c r="AC620" s="18"/>
      <c r="AD620" s="18"/>
      <c r="AE620" s="18"/>
      <c r="AF620" s="18"/>
      <c r="AG620" s="18"/>
      <c r="AH620" s="18"/>
      <c r="AI620" s="18"/>
      <c r="AJ620" s="18"/>
      <c r="AK620" s="18"/>
      <c r="AL620" s="18"/>
      <c r="AM620" s="18"/>
      <c r="AN620" s="18"/>
      <c r="AO620" s="18"/>
      <c r="AP620" s="18"/>
      <c r="AQ620" s="18"/>
      <c r="AR620" s="18"/>
      <c r="AS620" s="18"/>
      <c r="AT620" s="18"/>
      <c r="AU620" s="18"/>
      <c r="AV620" s="18"/>
      <c r="AW620" s="18"/>
      <c r="AX620" s="18"/>
      <c r="AY620" s="18"/>
      <c r="AZ620" s="18"/>
      <c r="BA620" s="18"/>
      <c r="BB620" s="18"/>
      <c r="BC620" s="18"/>
      <c r="BD620" s="18"/>
      <c r="BE620" s="18"/>
      <c r="BF620" s="18"/>
      <c r="BG620" s="18"/>
      <c r="BH620" s="18"/>
      <c r="BI620" s="18"/>
      <c r="BJ620" s="18"/>
      <c r="BK620" s="18"/>
      <c r="BL620" s="18"/>
      <c r="BM620" s="18"/>
      <c r="BN620" s="18"/>
      <c r="BO620" s="18"/>
    </row>
    <row r="621" spans="1:67" s="28" customFormat="1" ht="15" hidden="1" customHeight="1">
      <c r="A621" s="23">
        <f>IF(totaal!A439=0,"",totaal!A439)</f>
        <v>618</v>
      </c>
      <c r="B621" s="24"/>
      <c r="C621" s="25" t="e">
        <f>IF(totaal!#REF!=0,"",totaal!#REF!)</f>
        <v>#REF!</v>
      </c>
      <c r="D621" s="25" t="e">
        <f>IF(totaal!#REF!=0,"",totaal!#REF!)</f>
        <v>#REF!</v>
      </c>
      <c r="E621" s="25" t="e">
        <f>IF(totaal!#REF!=0,"",totaal!#REF!)</f>
        <v>#REF!</v>
      </c>
      <c r="F621" s="25" t="e">
        <f>IF(totaal!#REF!=0,"",totaal!#REF!)</f>
        <v>#REF!</v>
      </c>
      <c r="G621" s="51" t="e">
        <f>IF(totaal!#REF!=0,"",totaal!#REF!)</f>
        <v>#REF!</v>
      </c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  <c r="Y621" s="18"/>
      <c r="Z621" s="18"/>
      <c r="AA621" s="18"/>
      <c r="AB621" s="18"/>
      <c r="AC621" s="18"/>
      <c r="AD621" s="18"/>
      <c r="AE621" s="18"/>
      <c r="AF621" s="18"/>
      <c r="AG621" s="18"/>
      <c r="AH621" s="18"/>
      <c r="AI621" s="18"/>
      <c r="AJ621" s="18"/>
      <c r="AK621" s="18"/>
      <c r="AL621" s="18"/>
      <c r="AM621" s="18"/>
      <c r="AN621" s="18"/>
      <c r="AO621" s="18"/>
      <c r="AP621" s="18"/>
      <c r="AQ621" s="18"/>
      <c r="AR621" s="18"/>
      <c r="AS621" s="18"/>
      <c r="AT621" s="18"/>
      <c r="AU621" s="18"/>
      <c r="AV621" s="18"/>
      <c r="AW621" s="18"/>
      <c r="AX621" s="18"/>
      <c r="AY621" s="18"/>
      <c r="AZ621" s="18"/>
      <c r="BA621" s="18"/>
      <c r="BB621" s="18"/>
      <c r="BC621" s="18"/>
      <c r="BD621" s="18"/>
      <c r="BE621" s="18"/>
      <c r="BF621" s="18"/>
      <c r="BG621" s="18"/>
      <c r="BH621" s="18"/>
      <c r="BI621" s="18"/>
      <c r="BJ621" s="18"/>
      <c r="BK621" s="18"/>
      <c r="BL621" s="18"/>
      <c r="BM621" s="18"/>
      <c r="BN621" s="18"/>
      <c r="BO621" s="18"/>
    </row>
    <row r="622" spans="1:67" s="28" customFormat="1" ht="15" hidden="1" customHeight="1">
      <c r="A622" s="23" t="e">
        <f>IF(totaal!#REF!=0,"",totaal!#REF!)</f>
        <v>#REF!</v>
      </c>
      <c r="B622" s="24"/>
      <c r="C622" s="25" t="e">
        <f>IF(totaal!#REF!=0,"",totaal!#REF!)</f>
        <v>#REF!</v>
      </c>
      <c r="D622" s="25" t="e">
        <f>IF(totaal!#REF!=0,"",totaal!#REF!)</f>
        <v>#REF!</v>
      </c>
      <c r="E622" s="25" t="e">
        <f>IF(totaal!#REF!=0,"",totaal!#REF!)</f>
        <v>#REF!</v>
      </c>
      <c r="F622" s="25" t="e">
        <f>IF(totaal!#REF!=0,"",totaal!#REF!)</f>
        <v>#REF!</v>
      </c>
      <c r="G622" s="51" t="e">
        <f>IF(totaal!#REF!=0,"",totaal!#REF!)</f>
        <v>#REF!</v>
      </c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  <c r="Y622" s="18"/>
      <c r="Z622" s="18"/>
      <c r="AA622" s="18"/>
      <c r="AB622" s="18"/>
      <c r="AC622" s="18"/>
      <c r="AD622" s="18"/>
      <c r="AE622" s="18"/>
      <c r="AF622" s="18"/>
      <c r="AG622" s="18"/>
      <c r="AH622" s="18"/>
      <c r="AI622" s="18"/>
      <c r="AJ622" s="18"/>
      <c r="AK622" s="18"/>
      <c r="AL622" s="18"/>
      <c r="AM622" s="18"/>
      <c r="AN622" s="18"/>
      <c r="AO622" s="18"/>
      <c r="AP622" s="18"/>
      <c r="AQ622" s="18"/>
      <c r="AR622" s="18"/>
      <c r="AS622" s="18"/>
      <c r="AT622" s="18"/>
      <c r="AU622" s="18"/>
      <c r="AV622" s="18"/>
      <c r="AW622" s="18"/>
      <c r="AX622" s="18"/>
      <c r="AY622" s="18"/>
      <c r="AZ622" s="18"/>
      <c r="BA622" s="18"/>
      <c r="BB622" s="18"/>
      <c r="BC622" s="18"/>
      <c r="BD622" s="18"/>
      <c r="BE622" s="18"/>
      <c r="BF622" s="18"/>
      <c r="BG622" s="18"/>
      <c r="BH622" s="18"/>
      <c r="BI622" s="18"/>
      <c r="BJ622" s="18"/>
      <c r="BK622" s="18"/>
      <c r="BL622" s="18"/>
      <c r="BM622" s="18"/>
      <c r="BN622" s="18"/>
      <c r="BO622" s="18"/>
    </row>
    <row r="623" spans="1:67" s="28" customFormat="1" ht="15" hidden="1" customHeight="1">
      <c r="A623" s="23" t="e">
        <f>IF(totaal!#REF!=0,"",totaal!#REF!)</f>
        <v>#REF!</v>
      </c>
      <c r="B623" s="24"/>
      <c r="C623" s="25" t="e">
        <f>IF(totaal!#REF!=0,"",totaal!#REF!)</f>
        <v>#REF!</v>
      </c>
      <c r="D623" s="25" t="e">
        <f>IF(totaal!#REF!=0,"",totaal!#REF!)</f>
        <v>#REF!</v>
      </c>
      <c r="E623" s="25" t="e">
        <f>IF(totaal!#REF!=0,"",totaal!#REF!)</f>
        <v>#REF!</v>
      </c>
      <c r="F623" s="25" t="e">
        <f>IF(totaal!#REF!=0,"",totaal!#REF!)</f>
        <v>#REF!</v>
      </c>
      <c r="G623" s="51" t="e">
        <f>IF(totaal!#REF!=0,"",totaal!#REF!)</f>
        <v>#REF!</v>
      </c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  <c r="Y623" s="18"/>
      <c r="Z623" s="18"/>
      <c r="AA623" s="18"/>
      <c r="AB623" s="18"/>
      <c r="AC623" s="18"/>
      <c r="AD623" s="18"/>
      <c r="AE623" s="18"/>
      <c r="AF623" s="18"/>
      <c r="AG623" s="18"/>
      <c r="AH623" s="18"/>
      <c r="AI623" s="18"/>
      <c r="AJ623" s="18"/>
      <c r="AK623" s="18"/>
      <c r="AL623" s="18"/>
      <c r="AM623" s="18"/>
      <c r="AN623" s="18"/>
      <c r="AO623" s="18"/>
      <c r="AP623" s="18"/>
      <c r="AQ623" s="18"/>
      <c r="AR623" s="18"/>
      <c r="AS623" s="18"/>
      <c r="AT623" s="18"/>
      <c r="AU623" s="18"/>
      <c r="AV623" s="18"/>
      <c r="AW623" s="18"/>
      <c r="AX623" s="18"/>
      <c r="AY623" s="18"/>
      <c r="AZ623" s="18"/>
      <c r="BA623" s="18"/>
      <c r="BB623" s="18"/>
      <c r="BC623" s="18"/>
      <c r="BD623" s="18"/>
      <c r="BE623" s="18"/>
      <c r="BF623" s="18"/>
      <c r="BG623" s="18"/>
      <c r="BH623" s="18"/>
      <c r="BI623" s="18"/>
      <c r="BJ623" s="18"/>
      <c r="BK623" s="18"/>
      <c r="BL623" s="18"/>
      <c r="BM623" s="18"/>
      <c r="BN623" s="18"/>
      <c r="BO623" s="18"/>
    </row>
    <row r="624" spans="1:67" s="28" customFormat="1" ht="15" hidden="1" customHeight="1">
      <c r="A624" s="23" t="e">
        <f>IF(totaal!#REF!=0,"",totaal!#REF!)</f>
        <v>#REF!</v>
      </c>
      <c r="B624" s="24"/>
      <c r="C624" s="25" t="e">
        <f>IF(totaal!#REF!=0,"",totaal!#REF!)</f>
        <v>#REF!</v>
      </c>
      <c r="D624" s="25" t="e">
        <f>IF(totaal!#REF!=0,"",totaal!#REF!)</f>
        <v>#REF!</v>
      </c>
      <c r="E624" s="25" t="e">
        <f>IF(totaal!#REF!=0,"",totaal!#REF!)</f>
        <v>#REF!</v>
      </c>
      <c r="F624" s="25" t="e">
        <f>IF(totaal!#REF!=0,"",totaal!#REF!)</f>
        <v>#REF!</v>
      </c>
      <c r="G624" s="51" t="e">
        <f>IF(totaal!#REF!=0,"",totaal!#REF!)</f>
        <v>#REF!</v>
      </c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  <c r="Y624" s="18"/>
      <c r="Z624" s="18"/>
      <c r="AA624" s="18"/>
      <c r="AB624" s="18"/>
      <c r="AC624" s="18"/>
      <c r="AD624" s="18"/>
      <c r="AE624" s="18"/>
      <c r="AF624" s="18"/>
      <c r="AG624" s="18"/>
      <c r="AH624" s="18"/>
      <c r="AI624" s="18"/>
      <c r="AJ624" s="18"/>
      <c r="AK624" s="18"/>
      <c r="AL624" s="18"/>
      <c r="AM624" s="18"/>
      <c r="AN624" s="18"/>
      <c r="AO624" s="18"/>
      <c r="AP624" s="18"/>
      <c r="AQ624" s="18"/>
      <c r="AR624" s="18"/>
      <c r="AS624" s="18"/>
      <c r="AT624" s="18"/>
      <c r="AU624" s="18"/>
      <c r="AV624" s="18"/>
      <c r="AW624" s="18"/>
      <c r="AX624" s="18"/>
      <c r="AY624" s="18"/>
      <c r="AZ624" s="18"/>
      <c r="BA624" s="18"/>
      <c r="BB624" s="18"/>
      <c r="BC624" s="18"/>
      <c r="BD624" s="18"/>
      <c r="BE624" s="18"/>
      <c r="BF624" s="18"/>
      <c r="BG624" s="18"/>
      <c r="BH624" s="18"/>
      <c r="BI624" s="18"/>
      <c r="BJ624" s="18"/>
      <c r="BK624" s="18"/>
      <c r="BL624" s="18"/>
      <c r="BM624" s="18"/>
      <c r="BN624" s="18"/>
      <c r="BO624" s="18"/>
    </row>
    <row r="625" spans="1:67" s="28" customFormat="1" ht="15" hidden="1" customHeight="1">
      <c r="A625" s="23" t="e">
        <f>IF(totaal!#REF!=0,"",totaal!#REF!)</f>
        <v>#REF!</v>
      </c>
      <c r="B625" s="24"/>
      <c r="C625" s="25" t="e">
        <f>IF(totaal!#REF!=0,"",totaal!#REF!)</f>
        <v>#REF!</v>
      </c>
      <c r="D625" s="25" t="e">
        <f>IF(totaal!#REF!=0,"",totaal!#REF!)</f>
        <v>#REF!</v>
      </c>
      <c r="E625" s="25" t="e">
        <f>IF(totaal!#REF!=0,"",totaal!#REF!)</f>
        <v>#REF!</v>
      </c>
      <c r="F625" s="25" t="e">
        <f>IF(totaal!#REF!=0,"",totaal!#REF!)</f>
        <v>#REF!</v>
      </c>
      <c r="G625" s="51" t="e">
        <f>IF(totaal!#REF!=0,"",totaal!#REF!)</f>
        <v>#REF!</v>
      </c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  <c r="Y625" s="18"/>
      <c r="Z625" s="18"/>
      <c r="AA625" s="18"/>
      <c r="AB625" s="18"/>
      <c r="AC625" s="18"/>
      <c r="AD625" s="18"/>
      <c r="AE625" s="18"/>
      <c r="AF625" s="18"/>
      <c r="AG625" s="18"/>
      <c r="AH625" s="18"/>
      <c r="AI625" s="18"/>
      <c r="AJ625" s="18"/>
      <c r="AK625" s="18"/>
      <c r="AL625" s="18"/>
      <c r="AM625" s="18"/>
      <c r="AN625" s="18"/>
      <c r="AO625" s="18"/>
      <c r="AP625" s="18"/>
      <c r="AQ625" s="18"/>
      <c r="AR625" s="18"/>
      <c r="AS625" s="18"/>
      <c r="AT625" s="18"/>
      <c r="AU625" s="18"/>
      <c r="AV625" s="18"/>
      <c r="AW625" s="18"/>
      <c r="AX625" s="18"/>
      <c r="AY625" s="18"/>
      <c r="AZ625" s="18"/>
      <c r="BA625" s="18"/>
      <c r="BB625" s="18"/>
      <c r="BC625" s="18"/>
      <c r="BD625" s="18"/>
      <c r="BE625" s="18"/>
      <c r="BF625" s="18"/>
      <c r="BG625" s="18"/>
      <c r="BH625" s="18"/>
      <c r="BI625" s="18"/>
      <c r="BJ625" s="18"/>
      <c r="BK625" s="18"/>
      <c r="BL625" s="18"/>
      <c r="BM625" s="18"/>
      <c r="BN625" s="18"/>
      <c r="BO625" s="18"/>
    </row>
    <row r="626" spans="1:67" s="28" customFormat="1" ht="15" hidden="1" customHeight="1">
      <c r="A626" s="23" t="e">
        <f>IF(totaal!#REF!=0,"",totaal!#REF!)</f>
        <v>#REF!</v>
      </c>
      <c r="B626" s="24"/>
      <c r="C626" s="25" t="e">
        <f>IF(totaal!#REF!=0,"",totaal!#REF!)</f>
        <v>#REF!</v>
      </c>
      <c r="D626" s="25" t="e">
        <f>IF(totaal!#REF!=0,"",totaal!#REF!)</f>
        <v>#REF!</v>
      </c>
      <c r="E626" s="25" t="e">
        <f>IF(totaal!#REF!=0,"",totaal!#REF!)</f>
        <v>#REF!</v>
      </c>
      <c r="F626" s="25" t="e">
        <f>IF(totaal!#REF!=0,"",totaal!#REF!)</f>
        <v>#REF!</v>
      </c>
      <c r="G626" s="51" t="e">
        <f>IF(totaal!#REF!=0,"",totaal!#REF!)</f>
        <v>#REF!</v>
      </c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  <c r="Y626" s="18"/>
      <c r="Z626" s="18"/>
      <c r="AA626" s="18"/>
      <c r="AB626" s="18"/>
      <c r="AC626" s="18"/>
      <c r="AD626" s="18"/>
      <c r="AE626" s="18"/>
      <c r="AF626" s="18"/>
      <c r="AG626" s="18"/>
      <c r="AH626" s="18"/>
      <c r="AI626" s="18"/>
      <c r="AJ626" s="18"/>
      <c r="AK626" s="18"/>
      <c r="AL626" s="18"/>
      <c r="AM626" s="18"/>
      <c r="AN626" s="18"/>
      <c r="AO626" s="18"/>
      <c r="AP626" s="18"/>
      <c r="AQ626" s="18"/>
      <c r="AR626" s="18"/>
      <c r="AS626" s="18"/>
      <c r="AT626" s="18"/>
      <c r="AU626" s="18"/>
      <c r="AV626" s="18"/>
      <c r="AW626" s="18"/>
      <c r="AX626" s="18"/>
      <c r="AY626" s="18"/>
      <c r="AZ626" s="18"/>
      <c r="BA626" s="18"/>
      <c r="BB626" s="18"/>
      <c r="BC626" s="18"/>
      <c r="BD626" s="18"/>
      <c r="BE626" s="18"/>
      <c r="BF626" s="18"/>
      <c r="BG626" s="18"/>
      <c r="BH626" s="18"/>
      <c r="BI626" s="18"/>
      <c r="BJ626" s="18"/>
      <c r="BK626" s="18"/>
      <c r="BL626" s="18"/>
      <c r="BM626" s="18"/>
      <c r="BN626" s="18"/>
      <c r="BO626" s="18"/>
    </row>
    <row r="627" spans="1:67" s="28" customFormat="1" ht="15" hidden="1" customHeight="1">
      <c r="A627" s="23" t="e">
        <f>IF(totaal!#REF!=0,"",totaal!#REF!)</f>
        <v>#REF!</v>
      </c>
      <c r="B627" s="24"/>
      <c r="C627" s="25" t="e">
        <f>IF(totaal!#REF!=0,"",totaal!#REF!)</f>
        <v>#REF!</v>
      </c>
      <c r="D627" s="25" t="e">
        <f>IF(totaal!#REF!=0,"",totaal!#REF!)</f>
        <v>#REF!</v>
      </c>
      <c r="E627" s="25" t="e">
        <f>IF(totaal!#REF!=0,"",totaal!#REF!)</f>
        <v>#REF!</v>
      </c>
      <c r="F627" s="25" t="e">
        <f>IF(totaal!#REF!=0,"",totaal!#REF!)</f>
        <v>#REF!</v>
      </c>
      <c r="G627" s="51" t="e">
        <f>IF(totaal!#REF!=0,"",totaal!#REF!)</f>
        <v>#REF!</v>
      </c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  <c r="Y627" s="18"/>
      <c r="Z627" s="18"/>
      <c r="AA627" s="18"/>
      <c r="AB627" s="18"/>
      <c r="AC627" s="18"/>
      <c r="AD627" s="18"/>
      <c r="AE627" s="18"/>
      <c r="AF627" s="18"/>
      <c r="AG627" s="18"/>
      <c r="AH627" s="18"/>
      <c r="AI627" s="18"/>
      <c r="AJ627" s="18"/>
      <c r="AK627" s="18"/>
      <c r="AL627" s="18"/>
      <c r="AM627" s="18"/>
      <c r="AN627" s="18"/>
      <c r="AO627" s="18"/>
      <c r="AP627" s="18"/>
      <c r="AQ627" s="18"/>
      <c r="AR627" s="18"/>
      <c r="AS627" s="18"/>
      <c r="AT627" s="18"/>
      <c r="AU627" s="18"/>
      <c r="AV627" s="18"/>
      <c r="AW627" s="18"/>
      <c r="AX627" s="18"/>
      <c r="AY627" s="18"/>
      <c r="AZ627" s="18"/>
      <c r="BA627" s="18"/>
      <c r="BB627" s="18"/>
      <c r="BC627" s="18"/>
      <c r="BD627" s="18"/>
      <c r="BE627" s="18"/>
      <c r="BF627" s="18"/>
      <c r="BG627" s="18"/>
      <c r="BH627" s="18"/>
      <c r="BI627" s="18"/>
      <c r="BJ627" s="18"/>
      <c r="BK627" s="18"/>
      <c r="BL627" s="18"/>
      <c r="BM627" s="18"/>
      <c r="BN627" s="18"/>
      <c r="BO627" s="18"/>
    </row>
    <row r="628" spans="1:67" s="28" customFormat="1" ht="15" hidden="1" customHeight="1">
      <c r="A628" s="23" t="e">
        <f>IF(totaal!#REF!=0,"",totaal!#REF!)</f>
        <v>#REF!</v>
      </c>
      <c r="B628" s="24"/>
      <c r="C628" s="25" t="e">
        <f>IF(totaal!#REF!=0,"",totaal!#REF!)</f>
        <v>#REF!</v>
      </c>
      <c r="D628" s="25" t="e">
        <f>IF(totaal!#REF!=0,"",totaal!#REF!)</f>
        <v>#REF!</v>
      </c>
      <c r="E628" s="25" t="e">
        <f>IF(totaal!#REF!=0,"",totaal!#REF!)</f>
        <v>#REF!</v>
      </c>
      <c r="F628" s="25" t="e">
        <f>IF(totaal!#REF!=0,"",totaal!#REF!)</f>
        <v>#REF!</v>
      </c>
      <c r="G628" s="51" t="e">
        <f>IF(totaal!#REF!=0,"",totaal!#REF!)</f>
        <v>#REF!</v>
      </c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  <c r="Y628" s="18"/>
      <c r="Z628" s="18"/>
      <c r="AA628" s="18"/>
      <c r="AB628" s="18"/>
      <c r="AC628" s="18"/>
      <c r="AD628" s="18"/>
      <c r="AE628" s="18"/>
      <c r="AF628" s="18"/>
      <c r="AG628" s="18"/>
      <c r="AH628" s="18"/>
      <c r="AI628" s="18"/>
      <c r="AJ628" s="18"/>
      <c r="AK628" s="18"/>
      <c r="AL628" s="18"/>
      <c r="AM628" s="18"/>
      <c r="AN628" s="18"/>
      <c r="AO628" s="18"/>
      <c r="AP628" s="18"/>
      <c r="AQ628" s="18"/>
      <c r="AR628" s="18"/>
      <c r="AS628" s="18"/>
      <c r="AT628" s="18"/>
      <c r="AU628" s="18"/>
      <c r="AV628" s="18"/>
      <c r="AW628" s="18"/>
      <c r="AX628" s="18"/>
      <c r="AY628" s="18"/>
      <c r="AZ628" s="18"/>
      <c r="BA628" s="18"/>
      <c r="BB628" s="18"/>
      <c r="BC628" s="18"/>
      <c r="BD628" s="18"/>
      <c r="BE628" s="18"/>
      <c r="BF628" s="18"/>
      <c r="BG628" s="18"/>
      <c r="BH628" s="18"/>
      <c r="BI628" s="18"/>
      <c r="BJ628" s="18"/>
      <c r="BK628" s="18"/>
      <c r="BL628" s="18"/>
      <c r="BM628" s="18"/>
      <c r="BN628" s="18"/>
      <c r="BO628" s="18"/>
    </row>
    <row r="629" spans="1:67" s="28" customFormat="1" ht="15" hidden="1" customHeight="1">
      <c r="A629" s="23" t="e">
        <f>IF(totaal!#REF!=0,"",totaal!#REF!)</f>
        <v>#REF!</v>
      </c>
      <c r="B629" s="24"/>
      <c r="C629" s="25" t="e">
        <f>IF(totaal!#REF!=0,"",totaal!#REF!)</f>
        <v>#REF!</v>
      </c>
      <c r="D629" s="25" t="e">
        <f>IF(totaal!#REF!=0,"",totaal!#REF!)</f>
        <v>#REF!</v>
      </c>
      <c r="E629" s="25" t="e">
        <f>IF(totaal!#REF!=0,"",totaal!#REF!)</f>
        <v>#REF!</v>
      </c>
      <c r="F629" s="25" t="e">
        <f>IF(totaal!#REF!=0,"",totaal!#REF!)</f>
        <v>#REF!</v>
      </c>
      <c r="G629" s="51" t="e">
        <f>IF(totaal!#REF!=0,"",totaal!#REF!)</f>
        <v>#REF!</v>
      </c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  <c r="Y629" s="18"/>
      <c r="Z629" s="18"/>
      <c r="AA629" s="18"/>
      <c r="AB629" s="18"/>
      <c r="AC629" s="18"/>
      <c r="AD629" s="18"/>
      <c r="AE629" s="18"/>
      <c r="AF629" s="18"/>
      <c r="AG629" s="18"/>
      <c r="AH629" s="18"/>
      <c r="AI629" s="18"/>
      <c r="AJ629" s="18"/>
      <c r="AK629" s="18"/>
      <c r="AL629" s="18"/>
      <c r="AM629" s="18"/>
      <c r="AN629" s="18"/>
      <c r="AO629" s="18"/>
      <c r="AP629" s="18"/>
      <c r="AQ629" s="18"/>
      <c r="AR629" s="18"/>
      <c r="AS629" s="18"/>
      <c r="AT629" s="18"/>
      <c r="AU629" s="18"/>
      <c r="AV629" s="18"/>
      <c r="AW629" s="18"/>
      <c r="AX629" s="18"/>
      <c r="AY629" s="18"/>
      <c r="AZ629" s="18"/>
      <c r="BA629" s="18"/>
      <c r="BB629" s="18"/>
      <c r="BC629" s="18"/>
      <c r="BD629" s="18"/>
      <c r="BE629" s="18"/>
      <c r="BF629" s="18"/>
      <c r="BG629" s="18"/>
      <c r="BH629" s="18"/>
      <c r="BI629" s="18"/>
      <c r="BJ629" s="18"/>
      <c r="BK629" s="18"/>
      <c r="BL629" s="18"/>
      <c r="BM629" s="18"/>
      <c r="BN629" s="18"/>
      <c r="BO629" s="18"/>
    </row>
    <row r="630" spans="1:67" s="28" customFormat="1" ht="15" hidden="1" customHeight="1">
      <c r="A630" s="23" t="e">
        <f>IF(totaal!#REF!=0,"",totaal!#REF!)</f>
        <v>#REF!</v>
      </c>
      <c r="B630" s="24"/>
      <c r="C630" s="25" t="e">
        <f>IF(totaal!#REF!=0,"",totaal!#REF!)</f>
        <v>#REF!</v>
      </c>
      <c r="D630" s="25" t="e">
        <f>IF(totaal!#REF!=0,"",totaal!#REF!)</f>
        <v>#REF!</v>
      </c>
      <c r="E630" s="25" t="e">
        <f>IF(totaal!#REF!=0,"",totaal!#REF!)</f>
        <v>#REF!</v>
      </c>
      <c r="F630" s="25" t="e">
        <f>IF(totaal!#REF!=0,"",totaal!#REF!)</f>
        <v>#REF!</v>
      </c>
      <c r="G630" s="51" t="e">
        <f>IF(totaal!#REF!=0,"",totaal!#REF!)</f>
        <v>#REF!</v>
      </c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  <c r="Y630" s="18"/>
      <c r="Z630" s="18"/>
      <c r="AA630" s="18"/>
      <c r="AB630" s="18"/>
      <c r="AC630" s="18"/>
      <c r="AD630" s="18"/>
      <c r="AE630" s="18"/>
      <c r="AF630" s="18"/>
      <c r="AG630" s="18"/>
      <c r="AH630" s="18"/>
      <c r="AI630" s="18"/>
      <c r="AJ630" s="18"/>
      <c r="AK630" s="18"/>
      <c r="AL630" s="18"/>
      <c r="AM630" s="18"/>
      <c r="AN630" s="18"/>
      <c r="AO630" s="18"/>
      <c r="AP630" s="18"/>
      <c r="AQ630" s="18"/>
      <c r="AR630" s="18"/>
      <c r="AS630" s="18"/>
      <c r="AT630" s="18"/>
      <c r="AU630" s="18"/>
      <c r="AV630" s="18"/>
      <c r="AW630" s="18"/>
      <c r="AX630" s="18"/>
      <c r="AY630" s="18"/>
      <c r="AZ630" s="18"/>
      <c r="BA630" s="18"/>
      <c r="BB630" s="18"/>
      <c r="BC630" s="18"/>
      <c r="BD630" s="18"/>
      <c r="BE630" s="18"/>
      <c r="BF630" s="18"/>
      <c r="BG630" s="18"/>
      <c r="BH630" s="18"/>
      <c r="BI630" s="18"/>
      <c r="BJ630" s="18"/>
      <c r="BK630" s="18"/>
      <c r="BL630" s="18"/>
      <c r="BM630" s="18"/>
      <c r="BN630" s="18"/>
      <c r="BO630" s="18"/>
    </row>
    <row r="631" spans="1:67" s="28" customFormat="1" ht="15" hidden="1" customHeight="1">
      <c r="A631" s="23" t="e">
        <f>IF(totaal!#REF!=0,"",totaal!#REF!)</f>
        <v>#REF!</v>
      </c>
      <c r="B631" s="24"/>
      <c r="C631" s="25" t="e">
        <f>IF(totaal!#REF!=0,"",totaal!#REF!)</f>
        <v>#REF!</v>
      </c>
      <c r="D631" s="25" t="e">
        <f>IF(totaal!#REF!=0,"",totaal!#REF!)</f>
        <v>#REF!</v>
      </c>
      <c r="E631" s="25" t="e">
        <f>IF(totaal!#REF!=0,"",totaal!#REF!)</f>
        <v>#REF!</v>
      </c>
      <c r="F631" s="25" t="e">
        <f>IF(totaal!#REF!=0,"",totaal!#REF!)</f>
        <v>#REF!</v>
      </c>
      <c r="G631" s="51" t="e">
        <f>IF(totaal!#REF!=0,"",totaal!#REF!)</f>
        <v>#REF!</v>
      </c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  <c r="Y631" s="18"/>
      <c r="Z631" s="18"/>
      <c r="AA631" s="18"/>
      <c r="AB631" s="18"/>
      <c r="AC631" s="18"/>
      <c r="AD631" s="18"/>
      <c r="AE631" s="18"/>
      <c r="AF631" s="18"/>
      <c r="AG631" s="18"/>
      <c r="AH631" s="18"/>
      <c r="AI631" s="18"/>
      <c r="AJ631" s="18"/>
      <c r="AK631" s="18"/>
      <c r="AL631" s="18"/>
      <c r="AM631" s="18"/>
      <c r="AN631" s="18"/>
      <c r="AO631" s="18"/>
      <c r="AP631" s="18"/>
      <c r="AQ631" s="18"/>
      <c r="AR631" s="18"/>
      <c r="AS631" s="18"/>
      <c r="AT631" s="18"/>
      <c r="AU631" s="18"/>
      <c r="AV631" s="18"/>
      <c r="AW631" s="18"/>
      <c r="AX631" s="18"/>
      <c r="AY631" s="18"/>
      <c r="AZ631" s="18"/>
      <c r="BA631" s="18"/>
      <c r="BB631" s="18"/>
      <c r="BC631" s="18"/>
      <c r="BD631" s="18"/>
      <c r="BE631" s="18"/>
      <c r="BF631" s="18"/>
      <c r="BG631" s="18"/>
      <c r="BH631" s="18"/>
      <c r="BI631" s="18"/>
      <c r="BJ631" s="18"/>
      <c r="BK631" s="18"/>
      <c r="BL631" s="18"/>
      <c r="BM631" s="18"/>
      <c r="BN631" s="18"/>
      <c r="BO631" s="18"/>
    </row>
    <row r="632" spans="1:67" s="28" customFormat="1" ht="15" hidden="1" customHeight="1">
      <c r="A632" s="23" t="e">
        <f>IF(totaal!#REF!=0,"",totaal!#REF!)</f>
        <v>#REF!</v>
      </c>
      <c r="B632" s="24"/>
      <c r="C632" s="25" t="e">
        <f>IF(totaal!#REF!=0,"",totaal!#REF!)</f>
        <v>#REF!</v>
      </c>
      <c r="D632" s="25" t="e">
        <f>IF(totaal!#REF!=0,"",totaal!#REF!)</f>
        <v>#REF!</v>
      </c>
      <c r="E632" s="25" t="e">
        <f>IF(totaal!#REF!=0,"",totaal!#REF!)</f>
        <v>#REF!</v>
      </c>
      <c r="F632" s="25" t="e">
        <f>IF(totaal!#REF!=0,"",totaal!#REF!)</f>
        <v>#REF!</v>
      </c>
      <c r="G632" s="51" t="e">
        <f>IF(totaal!#REF!=0,"",totaal!#REF!)</f>
        <v>#REF!</v>
      </c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  <c r="Y632" s="18"/>
      <c r="Z632" s="18"/>
      <c r="AA632" s="18"/>
      <c r="AB632" s="18"/>
      <c r="AC632" s="18"/>
      <c r="AD632" s="18"/>
      <c r="AE632" s="18"/>
      <c r="AF632" s="18"/>
      <c r="AG632" s="18"/>
      <c r="AH632" s="18"/>
      <c r="AI632" s="18"/>
      <c r="AJ632" s="18"/>
      <c r="AK632" s="18"/>
      <c r="AL632" s="18"/>
      <c r="AM632" s="18"/>
      <c r="AN632" s="18"/>
      <c r="AO632" s="18"/>
      <c r="AP632" s="18"/>
      <c r="AQ632" s="18"/>
      <c r="AR632" s="18"/>
      <c r="AS632" s="18"/>
      <c r="AT632" s="18"/>
      <c r="AU632" s="18"/>
      <c r="AV632" s="18"/>
      <c r="AW632" s="18"/>
      <c r="AX632" s="18"/>
      <c r="AY632" s="18"/>
      <c r="AZ632" s="18"/>
      <c r="BA632" s="18"/>
      <c r="BB632" s="18"/>
      <c r="BC632" s="18"/>
      <c r="BD632" s="18"/>
      <c r="BE632" s="18"/>
      <c r="BF632" s="18"/>
      <c r="BG632" s="18"/>
      <c r="BH632" s="18"/>
      <c r="BI632" s="18"/>
      <c r="BJ632" s="18"/>
      <c r="BK632" s="18"/>
      <c r="BL632" s="18"/>
      <c r="BM632" s="18"/>
      <c r="BN632" s="18"/>
      <c r="BO632" s="18"/>
    </row>
    <row r="633" spans="1:67" s="28" customFormat="1" ht="15" hidden="1" customHeight="1">
      <c r="A633" s="23" t="e">
        <f>IF(totaal!#REF!=0,"",totaal!#REF!)</f>
        <v>#REF!</v>
      </c>
      <c r="B633" s="24"/>
      <c r="C633" s="25" t="str">
        <f>IF(totaal!C440=0,"",totaal!C440)</f>
        <v xml:space="preserve">Brandklep </v>
      </c>
      <c r="D633" s="25" t="str">
        <f>IF(totaal!D440=0,"",totaal!D440)</f>
        <v>Trox</v>
      </c>
      <c r="E633" s="25" t="str">
        <f>IF(totaal!E440=0,"",totaal!E440)</f>
        <v>FKN-EN afm. 350x200</v>
      </c>
      <c r="F633" s="25" t="str">
        <f>IF(totaal!F440=0,"",totaal!F440)</f>
        <v/>
      </c>
      <c r="G633" s="51" t="str">
        <f>IF(totaal!G440=0,"",totaal!G440)</f>
        <v>verzinkt</v>
      </c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  <c r="Y633" s="18"/>
      <c r="Z633" s="18"/>
      <c r="AA633" s="18"/>
      <c r="AB633" s="18"/>
      <c r="AC633" s="18"/>
      <c r="AD633" s="18"/>
      <c r="AE633" s="18"/>
      <c r="AF633" s="18"/>
      <c r="AG633" s="18"/>
      <c r="AH633" s="18"/>
      <c r="AI633" s="18"/>
      <c r="AJ633" s="18"/>
      <c r="AK633" s="18"/>
      <c r="AL633" s="18"/>
      <c r="AM633" s="18"/>
      <c r="AN633" s="18"/>
      <c r="AO633" s="18"/>
      <c r="AP633" s="18"/>
      <c r="AQ633" s="18"/>
      <c r="AR633" s="18"/>
      <c r="AS633" s="18"/>
      <c r="AT633" s="18"/>
      <c r="AU633" s="18"/>
      <c r="AV633" s="18"/>
      <c r="AW633" s="18"/>
      <c r="AX633" s="18"/>
      <c r="AY633" s="18"/>
      <c r="AZ633" s="18"/>
      <c r="BA633" s="18"/>
      <c r="BB633" s="18"/>
      <c r="BC633" s="18"/>
      <c r="BD633" s="18"/>
      <c r="BE633" s="18"/>
      <c r="BF633" s="18"/>
      <c r="BG633" s="18"/>
      <c r="BH633" s="18"/>
      <c r="BI633" s="18"/>
      <c r="BJ633" s="18"/>
      <c r="BK633" s="18"/>
      <c r="BL633" s="18"/>
      <c r="BM633" s="18"/>
      <c r="BN633" s="18"/>
      <c r="BO633" s="18"/>
    </row>
    <row r="634" spans="1:67" s="28" customFormat="1" ht="15" hidden="1" customHeight="1">
      <c r="A634" s="23" t="e">
        <f>IF(totaal!#REF!=0,"",totaal!#REF!)</f>
        <v>#REF!</v>
      </c>
      <c r="B634" s="24"/>
      <c r="C634" s="25" t="e">
        <f>IF(totaal!#REF!=0,"",totaal!#REF!)</f>
        <v>#REF!</v>
      </c>
      <c r="D634" s="25" t="e">
        <f>IF(totaal!#REF!=0,"",totaal!#REF!)</f>
        <v>#REF!</v>
      </c>
      <c r="E634" s="25" t="e">
        <f>IF(totaal!#REF!=0,"",totaal!#REF!)</f>
        <v>#REF!</v>
      </c>
      <c r="F634" s="25" t="e">
        <f>IF(totaal!#REF!=0,"",totaal!#REF!)</f>
        <v>#REF!</v>
      </c>
      <c r="G634" s="51" t="e">
        <f>IF(totaal!#REF!=0,"",totaal!#REF!)</f>
        <v>#REF!</v>
      </c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  <c r="Y634" s="18"/>
      <c r="Z634" s="18"/>
      <c r="AA634" s="18"/>
      <c r="AB634" s="18"/>
      <c r="AC634" s="18"/>
      <c r="AD634" s="18"/>
      <c r="AE634" s="18"/>
      <c r="AF634" s="18"/>
      <c r="AG634" s="18"/>
      <c r="AH634" s="18"/>
      <c r="AI634" s="18"/>
      <c r="AJ634" s="18"/>
      <c r="AK634" s="18"/>
      <c r="AL634" s="18"/>
      <c r="AM634" s="18"/>
      <c r="AN634" s="18"/>
      <c r="AO634" s="18"/>
      <c r="AP634" s="18"/>
      <c r="AQ634" s="18"/>
      <c r="AR634" s="18"/>
      <c r="AS634" s="18"/>
      <c r="AT634" s="18"/>
      <c r="AU634" s="18"/>
      <c r="AV634" s="18"/>
      <c r="AW634" s="18"/>
      <c r="AX634" s="18"/>
      <c r="AY634" s="18"/>
      <c r="AZ634" s="18"/>
      <c r="BA634" s="18"/>
      <c r="BB634" s="18"/>
      <c r="BC634" s="18"/>
      <c r="BD634" s="18"/>
      <c r="BE634" s="18"/>
      <c r="BF634" s="18"/>
      <c r="BG634" s="18"/>
      <c r="BH634" s="18"/>
      <c r="BI634" s="18"/>
      <c r="BJ634" s="18"/>
      <c r="BK634" s="18"/>
      <c r="BL634" s="18"/>
      <c r="BM634" s="18"/>
      <c r="BN634" s="18"/>
      <c r="BO634" s="18"/>
    </row>
    <row r="635" spans="1:67" s="28" customFormat="1" ht="15" hidden="1" customHeight="1">
      <c r="A635" s="23" t="e">
        <f>IF(totaal!#REF!=0,"",totaal!#REF!)</f>
        <v>#REF!</v>
      </c>
      <c r="B635" s="24"/>
      <c r="C635" s="25" t="e">
        <f>IF(totaal!#REF!=0,"",totaal!#REF!)</f>
        <v>#REF!</v>
      </c>
      <c r="D635" s="25" t="e">
        <f>IF(totaal!#REF!=0,"",totaal!#REF!)</f>
        <v>#REF!</v>
      </c>
      <c r="E635" s="25" t="e">
        <f>IF(totaal!#REF!=0,"",totaal!#REF!)</f>
        <v>#REF!</v>
      </c>
      <c r="F635" s="25" t="e">
        <f>IF(totaal!#REF!=0,"",totaal!#REF!)</f>
        <v>#REF!</v>
      </c>
      <c r="G635" s="51" t="e">
        <f>IF(totaal!#REF!=0,"",totaal!#REF!)</f>
        <v>#REF!</v>
      </c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  <c r="Y635" s="18"/>
      <c r="Z635" s="18"/>
      <c r="AA635" s="18"/>
      <c r="AB635" s="18"/>
      <c r="AC635" s="18"/>
      <c r="AD635" s="18"/>
      <c r="AE635" s="18"/>
      <c r="AF635" s="18"/>
      <c r="AG635" s="18"/>
      <c r="AH635" s="18"/>
      <c r="AI635" s="18"/>
      <c r="AJ635" s="18"/>
      <c r="AK635" s="18"/>
      <c r="AL635" s="18"/>
      <c r="AM635" s="18"/>
      <c r="AN635" s="18"/>
      <c r="AO635" s="18"/>
      <c r="AP635" s="18"/>
      <c r="AQ635" s="18"/>
      <c r="AR635" s="18"/>
      <c r="AS635" s="18"/>
      <c r="AT635" s="18"/>
      <c r="AU635" s="18"/>
      <c r="AV635" s="18"/>
      <c r="AW635" s="18"/>
      <c r="AX635" s="18"/>
      <c r="AY635" s="18"/>
      <c r="AZ635" s="18"/>
      <c r="BA635" s="18"/>
      <c r="BB635" s="18"/>
      <c r="BC635" s="18"/>
      <c r="BD635" s="18"/>
      <c r="BE635" s="18"/>
      <c r="BF635" s="18"/>
      <c r="BG635" s="18"/>
      <c r="BH635" s="18"/>
      <c r="BI635" s="18"/>
      <c r="BJ635" s="18"/>
      <c r="BK635" s="18"/>
      <c r="BL635" s="18"/>
      <c r="BM635" s="18"/>
      <c r="BN635" s="18"/>
      <c r="BO635" s="18"/>
    </row>
    <row r="636" spans="1:67" s="28" customFormat="1" ht="15" hidden="1" customHeight="1">
      <c r="A636" s="23" t="e">
        <f>IF(totaal!#REF!=0,"",totaal!#REF!)</f>
        <v>#REF!</v>
      </c>
      <c r="B636" s="24"/>
      <c r="C636" s="25" t="e">
        <f>IF(totaal!#REF!=0,"",totaal!#REF!)</f>
        <v>#REF!</v>
      </c>
      <c r="D636" s="25" t="e">
        <f>IF(totaal!#REF!=0,"",totaal!#REF!)</f>
        <v>#REF!</v>
      </c>
      <c r="E636" s="25" t="e">
        <f>IF(totaal!#REF!=0,"",totaal!#REF!)</f>
        <v>#REF!</v>
      </c>
      <c r="F636" s="25" t="e">
        <f>IF(totaal!#REF!=0,"",totaal!#REF!)</f>
        <v>#REF!</v>
      </c>
      <c r="G636" s="51" t="e">
        <f>IF(totaal!#REF!=0,"",totaal!#REF!)</f>
        <v>#REF!</v>
      </c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  <c r="Y636" s="18"/>
      <c r="Z636" s="18"/>
      <c r="AA636" s="18"/>
      <c r="AB636" s="18"/>
      <c r="AC636" s="18"/>
      <c r="AD636" s="18"/>
      <c r="AE636" s="18"/>
      <c r="AF636" s="18"/>
      <c r="AG636" s="18"/>
      <c r="AH636" s="18"/>
      <c r="AI636" s="18"/>
      <c r="AJ636" s="18"/>
      <c r="AK636" s="18"/>
      <c r="AL636" s="18"/>
      <c r="AM636" s="18"/>
      <c r="AN636" s="18"/>
      <c r="AO636" s="18"/>
      <c r="AP636" s="18"/>
      <c r="AQ636" s="18"/>
      <c r="AR636" s="18"/>
      <c r="AS636" s="18"/>
      <c r="AT636" s="18"/>
      <c r="AU636" s="18"/>
      <c r="AV636" s="18"/>
      <c r="AW636" s="18"/>
      <c r="AX636" s="18"/>
      <c r="AY636" s="18"/>
      <c r="AZ636" s="18"/>
      <c r="BA636" s="18"/>
      <c r="BB636" s="18"/>
      <c r="BC636" s="18"/>
      <c r="BD636" s="18"/>
      <c r="BE636" s="18"/>
      <c r="BF636" s="18"/>
      <c r="BG636" s="18"/>
      <c r="BH636" s="18"/>
      <c r="BI636" s="18"/>
      <c r="BJ636" s="18"/>
      <c r="BK636" s="18"/>
      <c r="BL636" s="18"/>
      <c r="BM636" s="18"/>
      <c r="BN636" s="18"/>
      <c r="BO636" s="18"/>
    </row>
    <row r="637" spans="1:67" s="28" customFormat="1" ht="15" hidden="1" customHeight="1">
      <c r="A637" s="23" t="e">
        <f>IF(totaal!#REF!=0,"",totaal!#REF!)</f>
        <v>#REF!</v>
      </c>
      <c r="B637" s="24"/>
      <c r="C637" s="25" t="e">
        <f>IF(totaal!#REF!=0,"",totaal!#REF!)</f>
        <v>#REF!</v>
      </c>
      <c r="D637" s="25" t="e">
        <f>IF(totaal!#REF!=0,"",totaal!#REF!)</f>
        <v>#REF!</v>
      </c>
      <c r="E637" s="25" t="e">
        <f>IF(totaal!#REF!=0,"",totaal!#REF!)</f>
        <v>#REF!</v>
      </c>
      <c r="F637" s="25" t="e">
        <f>IF(totaal!#REF!=0,"",totaal!#REF!)</f>
        <v>#REF!</v>
      </c>
      <c r="G637" s="51" t="e">
        <f>IF(totaal!#REF!=0,"",totaal!#REF!)</f>
        <v>#REF!</v>
      </c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  <c r="Y637" s="18"/>
      <c r="Z637" s="18"/>
      <c r="AA637" s="18"/>
      <c r="AB637" s="18"/>
      <c r="AC637" s="18"/>
      <c r="AD637" s="18"/>
      <c r="AE637" s="18"/>
      <c r="AF637" s="18"/>
      <c r="AG637" s="18"/>
      <c r="AH637" s="18"/>
      <c r="AI637" s="18"/>
      <c r="AJ637" s="18"/>
      <c r="AK637" s="18"/>
      <c r="AL637" s="18"/>
      <c r="AM637" s="18"/>
      <c r="AN637" s="18"/>
      <c r="AO637" s="18"/>
      <c r="AP637" s="18"/>
      <c r="AQ637" s="18"/>
      <c r="AR637" s="18"/>
      <c r="AS637" s="18"/>
      <c r="AT637" s="18"/>
      <c r="AU637" s="18"/>
      <c r="AV637" s="18"/>
      <c r="AW637" s="18"/>
      <c r="AX637" s="18"/>
      <c r="AY637" s="18"/>
      <c r="AZ637" s="18"/>
      <c r="BA637" s="18"/>
      <c r="BB637" s="18"/>
      <c r="BC637" s="18"/>
      <c r="BD637" s="18"/>
      <c r="BE637" s="18"/>
      <c r="BF637" s="18"/>
      <c r="BG637" s="18"/>
      <c r="BH637" s="18"/>
      <c r="BI637" s="18"/>
      <c r="BJ637" s="18"/>
      <c r="BK637" s="18"/>
      <c r="BL637" s="18"/>
      <c r="BM637" s="18"/>
      <c r="BN637" s="18"/>
      <c r="BO637" s="18"/>
    </row>
    <row r="638" spans="1:67" s="28" customFormat="1" ht="15" hidden="1" customHeight="1">
      <c r="A638" s="23" t="e">
        <f>IF(totaal!#REF!=0,"",totaal!#REF!)</f>
        <v>#REF!</v>
      </c>
      <c r="B638" s="24"/>
      <c r="C638" s="25" t="e">
        <f>IF(totaal!#REF!=0,"",totaal!#REF!)</f>
        <v>#REF!</v>
      </c>
      <c r="D638" s="25" t="e">
        <f>IF(totaal!#REF!=0,"",totaal!#REF!)</f>
        <v>#REF!</v>
      </c>
      <c r="E638" s="25" t="e">
        <f>IF(totaal!#REF!=0,"",totaal!#REF!)</f>
        <v>#REF!</v>
      </c>
      <c r="F638" s="25" t="e">
        <f>IF(totaal!#REF!=0,"",totaal!#REF!)</f>
        <v>#REF!</v>
      </c>
      <c r="G638" s="51" t="e">
        <f>IF(totaal!#REF!=0,"",totaal!#REF!)</f>
        <v>#REF!</v>
      </c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  <c r="Y638" s="18"/>
      <c r="Z638" s="18"/>
      <c r="AA638" s="18"/>
      <c r="AB638" s="18"/>
      <c r="AC638" s="18"/>
      <c r="AD638" s="18"/>
      <c r="AE638" s="18"/>
      <c r="AF638" s="18"/>
      <c r="AG638" s="18"/>
      <c r="AH638" s="18"/>
      <c r="AI638" s="18"/>
      <c r="AJ638" s="18"/>
      <c r="AK638" s="18"/>
      <c r="AL638" s="18"/>
      <c r="AM638" s="18"/>
      <c r="AN638" s="18"/>
      <c r="AO638" s="18"/>
      <c r="AP638" s="18"/>
      <c r="AQ638" s="18"/>
      <c r="AR638" s="18"/>
      <c r="AS638" s="18"/>
      <c r="AT638" s="18"/>
      <c r="AU638" s="18"/>
      <c r="AV638" s="18"/>
      <c r="AW638" s="18"/>
      <c r="AX638" s="18"/>
      <c r="AY638" s="18"/>
      <c r="AZ638" s="18"/>
      <c r="BA638" s="18"/>
      <c r="BB638" s="18"/>
      <c r="BC638" s="18"/>
      <c r="BD638" s="18"/>
      <c r="BE638" s="18"/>
      <c r="BF638" s="18"/>
      <c r="BG638" s="18"/>
      <c r="BH638" s="18"/>
      <c r="BI638" s="18"/>
      <c r="BJ638" s="18"/>
      <c r="BK638" s="18"/>
      <c r="BL638" s="18"/>
      <c r="BM638" s="18"/>
      <c r="BN638" s="18"/>
      <c r="BO638" s="18"/>
    </row>
    <row r="639" spans="1:67" s="28" customFormat="1" ht="15" hidden="1" customHeight="1">
      <c r="A639" s="23" t="e">
        <f>IF(totaal!#REF!=0,"",totaal!#REF!)</f>
        <v>#REF!</v>
      </c>
      <c r="B639" s="24"/>
      <c r="C639" s="25" t="e">
        <f>IF(totaal!#REF!=0,"",totaal!#REF!)</f>
        <v>#REF!</v>
      </c>
      <c r="D639" s="25" t="e">
        <f>IF(totaal!#REF!=0,"",totaal!#REF!)</f>
        <v>#REF!</v>
      </c>
      <c r="E639" s="25" t="e">
        <f>IF(totaal!#REF!=0,"",totaal!#REF!)</f>
        <v>#REF!</v>
      </c>
      <c r="F639" s="25" t="e">
        <f>IF(totaal!#REF!=0,"",totaal!#REF!)</f>
        <v>#REF!</v>
      </c>
      <c r="G639" s="51" t="e">
        <f>IF(totaal!#REF!=0,"",totaal!#REF!)</f>
        <v>#REF!</v>
      </c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  <c r="Y639" s="18"/>
      <c r="Z639" s="18"/>
      <c r="AA639" s="18"/>
      <c r="AB639" s="18"/>
      <c r="AC639" s="18"/>
      <c r="AD639" s="18"/>
      <c r="AE639" s="18"/>
      <c r="AF639" s="18"/>
      <c r="AG639" s="18"/>
      <c r="AH639" s="18"/>
      <c r="AI639" s="18"/>
      <c r="AJ639" s="18"/>
      <c r="AK639" s="18"/>
      <c r="AL639" s="18"/>
      <c r="AM639" s="18"/>
      <c r="AN639" s="18"/>
      <c r="AO639" s="18"/>
      <c r="AP639" s="18"/>
      <c r="AQ639" s="18"/>
      <c r="AR639" s="18"/>
      <c r="AS639" s="18"/>
      <c r="AT639" s="18"/>
      <c r="AU639" s="18"/>
      <c r="AV639" s="18"/>
      <c r="AW639" s="18"/>
      <c r="AX639" s="18"/>
      <c r="AY639" s="18"/>
      <c r="AZ639" s="18"/>
      <c r="BA639" s="18"/>
      <c r="BB639" s="18"/>
      <c r="BC639" s="18"/>
      <c r="BD639" s="18"/>
      <c r="BE639" s="18"/>
      <c r="BF639" s="18"/>
      <c r="BG639" s="18"/>
      <c r="BH639" s="18"/>
      <c r="BI639" s="18"/>
      <c r="BJ639" s="18"/>
      <c r="BK639" s="18"/>
      <c r="BL639" s="18"/>
      <c r="BM639" s="18"/>
      <c r="BN639" s="18"/>
      <c r="BO639" s="18"/>
    </row>
    <row r="640" spans="1:67" s="28" customFormat="1" ht="15" hidden="1" customHeight="1">
      <c r="A640" s="23" t="e">
        <f>IF(totaal!#REF!=0,"",totaal!#REF!)</f>
        <v>#REF!</v>
      </c>
      <c r="B640" s="24"/>
      <c r="C640" s="25" t="e">
        <f>IF(totaal!#REF!=0,"",totaal!#REF!)</f>
        <v>#REF!</v>
      </c>
      <c r="D640" s="25" t="e">
        <f>IF(totaal!#REF!=0,"",totaal!#REF!)</f>
        <v>#REF!</v>
      </c>
      <c r="E640" s="25" t="e">
        <f>IF(totaal!#REF!=0,"",totaal!#REF!)</f>
        <v>#REF!</v>
      </c>
      <c r="F640" s="25" t="e">
        <f>IF(totaal!#REF!=0,"",totaal!#REF!)</f>
        <v>#REF!</v>
      </c>
      <c r="G640" s="51" t="e">
        <f>IF(totaal!#REF!=0,"",totaal!#REF!)</f>
        <v>#REF!</v>
      </c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  <c r="Y640" s="18"/>
      <c r="Z640" s="18"/>
      <c r="AA640" s="18"/>
      <c r="AB640" s="18"/>
      <c r="AC640" s="18"/>
      <c r="AD640" s="18"/>
      <c r="AE640" s="18"/>
      <c r="AF640" s="18"/>
      <c r="AG640" s="18"/>
      <c r="AH640" s="18"/>
      <c r="AI640" s="18"/>
      <c r="AJ640" s="18"/>
      <c r="AK640" s="18"/>
      <c r="AL640" s="18"/>
      <c r="AM640" s="18"/>
      <c r="AN640" s="18"/>
      <c r="AO640" s="18"/>
      <c r="AP640" s="18"/>
      <c r="AQ640" s="18"/>
      <c r="AR640" s="18"/>
      <c r="AS640" s="18"/>
      <c r="AT640" s="18"/>
      <c r="AU640" s="18"/>
      <c r="AV640" s="18"/>
      <c r="AW640" s="18"/>
      <c r="AX640" s="18"/>
      <c r="AY640" s="18"/>
      <c r="AZ640" s="18"/>
      <c r="BA640" s="18"/>
      <c r="BB640" s="18"/>
      <c r="BC640" s="18"/>
      <c r="BD640" s="18"/>
      <c r="BE640" s="18"/>
      <c r="BF640" s="18"/>
      <c r="BG640" s="18"/>
      <c r="BH640" s="18"/>
      <c r="BI640" s="18"/>
      <c r="BJ640" s="18"/>
      <c r="BK640" s="18"/>
      <c r="BL640" s="18"/>
      <c r="BM640" s="18"/>
      <c r="BN640" s="18"/>
      <c r="BO640" s="18"/>
    </row>
    <row r="641" spans="1:67" s="28" customFormat="1" ht="15" hidden="1" customHeight="1">
      <c r="A641" s="23" t="e">
        <f>IF(totaal!#REF!=0,"",totaal!#REF!)</f>
        <v>#REF!</v>
      </c>
      <c r="B641" s="24"/>
      <c r="C641" s="25" t="e">
        <f>IF(totaal!#REF!=0,"",totaal!#REF!)</f>
        <v>#REF!</v>
      </c>
      <c r="D641" s="25" t="e">
        <f>IF(totaal!#REF!=0,"",totaal!#REF!)</f>
        <v>#REF!</v>
      </c>
      <c r="E641" s="25" t="e">
        <f>IF(totaal!#REF!=0,"",totaal!#REF!)</f>
        <v>#REF!</v>
      </c>
      <c r="F641" s="25" t="e">
        <f>IF(totaal!#REF!=0,"",totaal!#REF!)</f>
        <v>#REF!</v>
      </c>
      <c r="G641" s="51" t="e">
        <f>IF(totaal!#REF!=0,"",totaal!#REF!)</f>
        <v>#REF!</v>
      </c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  <c r="Y641" s="18"/>
      <c r="Z641" s="18"/>
      <c r="AA641" s="18"/>
      <c r="AB641" s="18"/>
      <c r="AC641" s="18"/>
      <c r="AD641" s="18"/>
      <c r="AE641" s="18"/>
      <c r="AF641" s="18"/>
      <c r="AG641" s="18"/>
      <c r="AH641" s="18"/>
      <c r="AI641" s="18"/>
      <c r="AJ641" s="18"/>
      <c r="AK641" s="18"/>
      <c r="AL641" s="18"/>
      <c r="AM641" s="18"/>
      <c r="AN641" s="18"/>
      <c r="AO641" s="18"/>
      <c r="AP641" s="18"/>
      <c r="AQ641" s="18"/>
      <c r="AR641" s="18"/>
      <c r="AS641" s="18"/>
      <c r="AT641" s="18"/>
      <c r="AU641" s="18"/>
      <c r="AV641" s="18"/>
      <c r="AW641" s="18"/>
      <c r="AX641" s="18"/>
      <c r="AY641" s="18"/>
      <c r="AZ641" s="18"/>
      <c r="BA641" s="18"/>
      <c r="BB641" s="18"/>
      <c r="BC641" s="18"/>
      <c r="BD641" s="18"/>
      <c r="BE641" s="18"/>
      <c r="BF641" s="18"/>
      <c r="BG641" s="18"/>
      <c r="BH641" s="18"/>
      <c r="BI641" s="18"/>
      <c r="BJ641" s="18"/>
      <c r="BK641" s="18"/>
      <c r="BL641" s="18"/>
      <c r="BM641" s="18"/>
      <c r="BN641" s="18"/>
      <c r="BO641" s="18"/>
    </row>
    <row r="642" spans="1:67" s="28" customFormat="1" ht="15" hidden="1" customHeight="1">
      <c r="A642" s="23" t="e">
        <f>IF(totaal!#REF!=0,"",totaal!#REF!)</f>
        <v>#REF!</v>
      </c>
      <c r="B642" s="24"/>
      <c r="C642" s="25" t="e">
        <f>IF(totaal!#REF!=0,"",totaal!#REF!)</f>
        <v>#REF!</v>
      </c>
      <c r="D642" s="25" t="e">
        <f>IF(totaal!#REF!=0,"",totaal!#REF!)</f>
        <v>#REF!</v>
      </c>
      <c r="E642" s="25" t="e">
        <f>IF(totaal!#REF!=0,"",totaal!#REF!)</f>
        <v>#REF!</v>
      </c>
      <c r="F642" s="25" t="e">
        <f>IF(totaal!#REF!=0,"",totaal!#REF!)</f>
        <v>#REF!</v>
      </c>
      <c r="G642" s="51" t="e">
        <f>IF(totaal!#REF!=0,"",totaal!#REF!)</f>
        <v>#REF!</v>
      </c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  <c r="Y642" s="18"/>
      <c r="Z642" s="18"/>
      <c r="AA642" s="18"/>
      <c r="AB642" s="18"/>
      <c r="AC642" s="18"/>
      <c r="AD642" s="18"/>
      <c r="AE642" s="18"/>
      <c r="AF642" s="18"/>
      <c r="AG642" s="18"/>
      <c r="AH642" s="18"/>
      <c r="AI642" s="18"/>
      <c r="AJ642" s="18"/>
      <c r="AK642" s="18"/>
      <c r="AL642" s="18"/>
      <c r="AM642" s="18"/>
      <c r="AN642" s="18"/>
      <c r="AO642" s="18"/>
      <c r="AP642" s="18"/>
      <c r="AQ642" s="18"/>
      <c r="AR642" s="18"/>
      <c r="AS642" s="18"/>
      <c r="AT642" s="18"/>
      <c r="AU642" s="18"/>
      <c r="AV642" s="18"/>
      <c r="AW642" s="18"/>
      <c r="AX642" s="18"/>
      <c r="AY642" s="18"/>
      <c r="AZ642" s="18"/>
      <c r="BA642" s="18"/>
      <c r="BB642" s="18"/>
      <c r="BC642" s="18"/>
      <c r="BD642" s="18"/>
      <c r="BE642" s="18"/>
      <c r="BF642" s="18"/>
      <c r="BG642" s="18"/>
      <c r="BH642" s="18"/>
      <c r="BI642" s="18"/>
      <c r="BJ642" s="18"/>
      <c r="BK642" s="18"/>
      <c r="BL642" s="18"/>
      <c r="BM642" s="18"/>
      <c r="BN642" s="18"/>
      <c r="BO642" s="18"/>
    </row>
    <row r="643" spans="1:67" s="28" customFormat="1" ht="15" hidden="1" customHeight="1">
      <c r="A643" s="23" t="e">
        <f>IF(totaal!#REF!=0,"",totaal!#REF!)</f>
        <v>#REF!</v>
      </c>
      <c r="B643" s="24"/>
      <c r="C643" s="25" t="e">
        <f>IF(totaal!#REF!=0,"",totaal!#REF!)</f>
        <v>#REF!</v>
      </c>
      <c r="D643" s="25" t="e">
        <f>IF(totaal!#REF!=0,"",totaal!#REF!)</f>
        <v>#REF!</v>
      </c>
      <c r="E643" s="25" t="e">
        <f>IF(totaal!#REF!=0,"",totaal!#REF!)</f>
        <v>#REF!</v>
      </c>
      <c r="F643" s="25" t="e">
        <f>IF(totaal!#REF!=0,"",totaal!#REF!)</f>
        <v>#REF!</v>
      </c>
      <c r="G643" s="51" t="e">
        <f>IF(totaal!#REF!=0,"",totaal!#REF!)</f>
        <v>#REF!</v>
      </c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  <c r="Y643" s="18"/>
      <c r="Z643" s="18"/>
      <c r="AA643" s="18"/>
      <c r="AB643" s="18"/>
      <c r="AC643" s="18"/>
      <c r="AD643" s="18"/>
      <c r="AE643" s="18"/>
      <c r="AF643" s="18"/>
      <c r="AG643" s="18"/>
      <c r="AH643" s="18"/>
      <c r="AI643" s="18"/>
      <c r="AJ643" s="18"/>
      <c r="AK643" s="18"/>
      <c r="AL643" s="18"/>
      <c r="AM643" s="18"/>
      <c r="AN643" s="18"/>
      <c r="AO643" s="18"/>
      <c r="AP643" s="18"/>
      <c r="AQ643" s="18"/>
      <c r="AR643" s="18"/>
      <c r="AS643" s="18"/>
      <c r="AT643" s="18"/>
      <c r="AU643" s="18"/>
      <c r="AV643" s="18"/>
      <c r="AW643" s="18"/>
      <c r="AX643" s="18"/>
      <c r="AY643" s="18"/>
      <c r="AZ643" s="18"/>
      <c r="BA643" s="18"/>
      <c r="BB643" s="18"/>
      <c r="BC643" s="18"/>
      <c r="BD643" s="18"/>
      <c r="BE643" s="18"/>
      <c r="BF643" s="18"/>
      <c r="BG643" s="18"/>
      <c r="BH643" s="18"/>
      <c r="BI643" s="18"/>
      <c r="BJ643" s="18"/>
      <c r="BK643" s="18"/>
      <c r="BL643" s="18"/>
      <c r="BM643" s="18"/>
      <c r="BN643" s="18"/>
      <c r="BO643" s="18"/>
    </row>
    <row r="644" spans="1:67" s="28" customFormat="1" ht="15" hidden="1" customHeight="1">
      <c r="A644" s="23" t="e">
        <f>IF(totaal!#REF!=0,"",totaal!#REF!)</f>
        <v>#REF!</v>
      </c>
      <c r="B644" s="24"/>
      <c r="C644" s="25" t="e">
        <f>IF(totaal!#REF!=0,"",totaal!#REF!)</f>
        <v>#REF!</v>
      </c>
      <c r="D644" s="25" t="e">
        <f>IF(totaal!#REF!=0,"",totaal!#REF!)</f>
        <v>#REF!</v>
      </c>
      <c r="E644" s="25" t="e">
        <f>IF(totaal!#REF!=0,"",totaal!#REF!)</f>
        <v>#REF!</v>
      </c>
      <c r="F644" s="25" t="e">
        <f>IF(totaal!#REF!=0,"",totaal!#REF!)</f>
        <v>#REF!</v>
      </c>
      <c r="G644" s="51" t="e">
        <f>IF(totaal!#REF!=0,"",totaal!#REF!)</f>
        <v>#REF!</v>
      </c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  <c r="Y644" s="18"/>
      <c r="Z644" s="18"/>
      <c r="AA644" s="18"/>
      <c r="AB644" s="18"/>
      <c r="AC644" s="18"/>
      <c r="AD644" s="18"/>
      <c r="AE644" s="18"/>
      <c r="AF644" s="18"/>
      <c r="AG644" s="18"/>
      <c r="AH644" s="18"/>
      <c r="AI644" s="18"/>
      <c r="AJ644" s="18"/>
      <c r="AK644" s="18"/>
      <c r="AL644" s="18"/>
      <c r="AM644" s="18"/>
      <c r="AN644" s="18"/>
      <c r="AO644" s="18"/>
      <c r="AP644" s="18"/>
      <c r="AQ644" s="18"/>
      <c r="AR644" s="18"/>
      <c r="AS644" s="18"/>
      <c r="AT644" s="18"/>
      <c r="AU644" s="18"/>
      <c r="AV644" s="18"/>
      <c r="AW644" s="18"/>
      <c r="AX644" s="18"/>
      <c r="AY644" s="18"/>
      <c r="AZ644" s="18"/>
      <c r="BA644" s="18"/>
      <c r="BB644" s="18"/>
      <c r="BC644" s="18"/>
      <c r="BD644" s="18"/>
      <c r="BE644" s="18"/>
      <c r="BF644" s="18"/>
      <c r="BG644" s="18"/>
      <c r="BH644" s="18"/>
      <c r="BI644" s="18"/>
      <c r="BJ644" s="18"/>
      <c r="BK644" s="18"/>
      <c r="BL644" s="18"/>
      <c r="BM644" s="18"/>
      <c r="BN644" s="18"/>
      <c r="BO644" s="18"/>
    </row>
    <row r="645" spans="1:67" s="28" customFormat="1" ht="15" hidden="1" customHeight="1">
      <c r="A645" s="23" t="e">
        <f>IF(totaal!#REF!=0,"",totaal!#REF!)</f>
        <v>#REF!</v>
      </c>
      <c r="B645" s="24"/>
      <c r="C645" s="25" t="e">
        <f>IF(totaal!#REF!=0,"",totaal!#REF!)</f>
        <v>#REF!</v>
      </c>
      <c r="D645" s="25" t="e">
        <f>IF(totaal!#REF!=0,"",totaal!#REF!)</f>
        <v>#REF!</v>
      </c>
      <c r="E645" s="25" t="e">
        <f>IF(totaal!#REF!=0,"",totaal!#REF!)</f>
        <v>#REF!</v>
      </c>
      <c r="F645" s="25" t="e">
        <f>IF(totaal!#REF!=0,"",totaal!#REF!)</f>
        <v>#REF!</v>
      </c>
      <c r="G645" s="51" t="e">
        <f>IF(totaal!#REF!=0,"",totaal!#REF!)</f>
        <v>#REF!</v>
      </c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  <c r="Y645" s="18"/>
      <c r="Z645" s="18"/>
      <c r="AA645" s="18"/>
      <c r="AB645" s="18"/>
      <c r="AC645" s="18"/>
      <c r="AD645" s="18"/>
      <c r="AE645" s="18"/>
      <c r="AF645" s="18"/>
      <c r="AG645" s="18"/>
      <c r="AH645" s="18"/>
      <c r="AI645" s="18"/>
      <c r="AJ645" s="18"/>
      <c r="AK645" s="18"/>
      <c r="AL645" s="18"/>
      <c r="AM645" s="18"/>
      <c r="AN645" s="18"/>
      <c r="AO645" s="18"/>
      <c r="AP645" s="18"/>
      <c r="AQ645" s="18"/>
      <c r="AR645" s="18"/>
      <c r="AS645" s="18"/>
      <c r="AT645" s="18"/>
      <c r="AU645" s="18"/>
      <c r="AV645" s="18"/>
      <c r="AW645" s="18"/>
      <c r="AX645" s="18"/>
      <c r="AY645" s="18"/>
      <c r="AZ645" s="18"/>
      <c r="BA645" s="18"/>
      <c r="BB645" s="18"/>
      <c r="BC645" s="18"/>
      <c r="BD645" s="18"/>
      <c r="BE645" s="18"/>
      <c r="BF645" s="18"/>
      <c r="BG645" s="18"/>
      <c r="BH645" s="18"/>
      <c r="BI645" s="18"/>
      <c r="BJ645" s="18"/>
      <c r="BK645" s="18"/>
      <c r="BL645" s="18"/>
      <c r="BM645" s="18"/>
      <c r="BN645" s="18"/>
      <c r="BO645" s="18"/>
    </row>
    <row r="646" spans="1:67" s="28" customFormat="1" ht="15" hidden="1" customHeight="1">
      <c r="A646" s="23" t="e">
        <f>IF(totaal!#REF!=0,"",totaal!#REF!)</f>
        <v>#REF!</v>
      </c>
      <c r="B646" s="24"/>
      <c r="C646" s="25" t="e">
        <f>IF(totaal!#REF!=0,"",totaal!#REF!)</f>
        <v>#REF!</v>
      </c>
      <c r="D646" s="25" t="e">
        <f>IF(totaal!#REF!=0,"",totaal!#REF!)</f>
        <v>#REF!</v>
      </c>
      <c r="E646" s="25" t="e">
        <f>IF(totaal!#REF!=0,"",totaal!#REF!)</f>
        <v>#REF!</v>
      </c>
      <c r="F646" s="25" t="e">
        <f>IF(totaal!#REF!=0,"",totaal!#REF!)</f>
        <v>#REF!</v>
      </c>
      <c r="G646" s="51" t="e">
        <f>IF(totaal!#REF!=0,"",totaal!#REF!)</f>
        <v>#REF!</v>
      </c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  <c r="Y646" s="18"/>
      <c r="Z646" s="18"/>
      <c r="AA646" s="18"/>
      <c r="AB646" s="18"/>
      <c r="AC646" s="18"/>
      <c r="AD646" s="18"/>
      <c r="AE646" s="18"/>
      <c r="AF646" s="18"/>
      <c r="AG646" s="18"/>
      <c r="AH646" s="18"/>
      <c r="AI646" s="18"/>
      <c r="AJ646" s="18"/>
      <c r="AK646" s="18"/>
      <c r="AL646" s="18"/>
      <c r="AM646" s="18"/>
      <c r="AN646" s="18"/>
      <c r="AO646" s="18"/>
      <c r="AP646" s="18"/>
      <c r="AQ646" s="18"/>
      <c r="AR646" s="18"/>
      <c r="AS646" s="18"/>
      <c r="AT646" s="18"/>
      <c r="AU646" s="18"/>
      <c r="AV646" s="18"/>
      <c r="AW646" s="18"/>
      <c r="AX646" s="18"/>
      <c r="AY646" s="18"/>
      <c r="AZ646" s="18"/>
      <c r="BA646" s="18"/>
      <c r="BB646" s="18"/>
      <c r="BC646" s="18"/>
      <c r="BD646" s="18"/>
      <c r="BE646" s="18"/>
      <c r="BF646" s="18"/>
      <c r="BG646" s="18"/>
      <c r="BH646" s="18"/>
      <c r="BI646" s="18"/>
      <c r="BJ646" s="18"/>
      <c r="BK646" s="18"/>
      <c r="BL646" s="18"/>
      <c r="BM646" s="18"/>
      <c r="BN646" s="18"/>
      <c r="BO646" s="18"/>
    </row>
    <row r="647" spans="1:67" s="28" customFormat="1" ht="15" hidden="1" customHeight="1">
      <c r="A647" s="23">
        <f>IF(totaal!A440=0,"",totaal!A440)</f>
        <v>644</v>
      </c>
      <c r="B647" s="24"/>
      <c r="C647" s="25" t="e">
        <f>IF(totaal!#REF!=0,"",totaal!#REF!)</f>
        <v>#REF!</v>
      </c>
      <c r="D647" s="25" t="e">
        <f>IF(totaal!#REF!=0,"",totaal!#REF!)</f>
        <v>#REF!</v>
      </c>
      <c r="E647" s="25" t="e">
        <f>IF(totaal!#REF!=0,"",totaal!#REF!)</f>
        <v>#REF!</v>
      </c>
      <c r="F647" s="25" t="e">
        <f>IF(totaal!#REF!=0,"",totaal!#REF!)</f>
        <v>#REF!</v>
      </c>
      <c r="G647" s="51" t="e">
        <f>IF(totaal!#REF!=0,"",totaal!#REF!)</f>
        <v>#REF!</v>
      </c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  <c r="Y647" s="18"/>
      <c r="Z647" s="18"/>
      <c r="AA647" s="18"/>
      <c r="AB647" s="18"/>
      <c r="AC647" s="18"/>
      <c r="AD647" s="18"/>
      <c r="AE647" s="18"/>
      <c r="AF647" s="18"/>
      <c r="AG647" s="18"/>
      <c r="AH647" s="18"/>
      <c r="AI647" s="18"/>
      <c r="AJ647" s="18"/>
      <c r="AK647" s="18"/>
      <c r="AL647" s="18"/>
      <c r="AM647" s="18"/>
      <c r="AN647" s="18"/>
      <c r="AO647" s="18"/>
      <c r="AP647" s="18"/>
      <c r="AQ647" s="18"/>
      <c r="AR647" s="18"/>
      <c r="AS647" s="18"/>
      <c r="AT647" s="18"/>
      <c r="AU647" s="18"/>
      <c r="AV647" s="18"/>
      <c r="AW647" s="18"/>
      <c r="AX647" s="18"/>
      <c r="AY647" s="18"/>
      <c r="AZ647" s="18"/>
      <c r="BA647" s="18"/>
      <c r="BB647" s="18"/>
      <c r="BC647" s="18"/>
      <c r="BD647" s="18"/>
      <c r="BE647" s="18"/>
      <c r="BF647" s="18"/>
      <c r="BG647" s="18"/>
      <c r="BH647" s="18"/>
      <c r="BI647" s="18"/>
      <c r="BJ647" s="18"/>
      <c r="BK647" s="18"/>
      <c r="BL647" s="18"/>
      <c r="BM647" s="18"/>
      <c r="BN647" s="18"/>
      <c r="BO647" s="18"/>
    </row>
    <row r="648" spans="1:67" s="28" customFormat="1" ht="15" hidden="1" customHeight="1">
      <c r="A648" s="23" t="e">
        <f>IF(totaal!#REF!=0,"",totaal!#REF!)</f>
        <v>#REF!</v>
      </c>
      <c r="B648" s="24"/>
      <c r="C648" s="25" t="str">
        <f>IF(totaal!C441=0,"",totaal!C441)</f>
        <v xml:space="preserve">Brandklep </v>
      </c>
      <c r="D648" s="25" t="str">
        <f>IF(totaal!D441=0,"",totaal!D441)</f>
        <v>Trox</v>
      </c>
      <c r="E648" s="25" t="str">
        <f>IF(totaal!E441=0,"",totaal!E441)</f>
        <v>FKN-EN afm. 500x300</v>
      </c>
      <c r="F648" s="25" t="str">
        <f>IF(totaal!F441=0,"",totaal!F441)</f>
        <v/>
      </c>
      <c r="G648" s="51" t="str">
        <f>IF(totaal!G441=0,"",totaal!G441)</f>
        <v>verzinkt</v>
      </c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  <c r="Y648" s="18"/>
      <c r="Z648" s="18"/>
      <c r="AA648" s="18"/>
      <c r="AB648" s="18"/>
      <c r="AC648" s="18"/>
      <c r="AD648" s="18"/>
      <c r="AE648" s="18"/>
      <c r="AF648" s="18"/>
      <c r="AG648" s="18"/>
      <c r="AH648" s="18"/>
      <c r="AI648" s="18"/>
      <c r="AJ648" s="18"/>
      <c r="AK648" s="18"/>
      <c r="AL648" s="18"/>
      <c r="AM648" s="18"/>
      <c r="AN648" s="18"/>
      <c r="AO648" s="18"/>
      <c r="AP648" s="18"/>
      <c r="AQ648" s="18"/>
      <c r="AR648" s="18"/>
      <c r="AS648" s="18"/>
      <c r="AT648" s="18"/>
      <c r="AU648" s="18"/>
      <c r="AV648" s="18"/>
      <c r="AW648" s="18"/>
      <c r="AX648" s="18"/>
      <c r="AY648" s="18"/>
      <c r="AZ648" s="18"/>
      <c r="BA648" s="18"/>
      <c r="BB648" s="18"/>
      <c r="BC648" s="18"/>
      <c r="BD648" s="18"/>
      <c r="BE648" s="18"/>
      <c r="BF648" s="18"/>
      <c r="BG648" s="18"/>
      <c r="BH648" s="18"/>
      <c r="BI648" s="18"/>
      <c r="BJ648" s="18"/>
      <c r="BK648" s="18"/>
      <c r="BL648" s="18"/>
      <c r="BM648" s="18"/>
      <c r="BN648" s="18"/>
      <c r="BO648" s="18"/>
    </row>
    <row r="649" spans="1:67" s="28" customFormat="1" ht="15" hidden="1" customHeight="1">
      <c r="A649" s="23" t="e">
        <f>IF(totaal!#REF!=0,"",totaal!#REF!)</f>
        <v>#REF!</v>
      </c>
      <c r="B649" s="24"/>
      <c r="C649" s="25" t="str">
        <f>IF(totaal!C442=0,"",totaal!C442)</f>
        <v xml:space="preserve">Brandklep </v>
      </c>
      <c r="D649" s="25" t="str">
        <f>IF(totaal!D442=0,"",totaal!D442)</f>
        <v>Trox</v>
      </c>
      <c r="E649" s="25" t="str">
        <f>IF(totaal!E442=0,"",totaal!E442)</f>
        <v>FKN-EN afm. 700x300</v>
      </c>
      <c r="F649" s="25" t="str">
        <f>IF(totaal!F442=0,"",totaal!F442)</f>
        <v/>
      </c>
      <c r="G649" s="51" t="str">
        <f>IF(totaal!G442=0,"",totaal!G442)</f>
        <v>verzinkt</v>
      </c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  <c r="Y649" s="18"/>
      <c r="Z649" s="18"/>
      <c r="AA649" s="18"/>
      <c r="AB649" s="18"/>
      <c r="AC649" s="18"/>
      <c r="AD649" s="18"/>
      <c r="AE649" s="18"/>
      <c r="AF649" s="18"/>
      <c r="AG649" s="18"/>
      <c r="AH649" s="18"/>
      <c r="AI649" s="18"/>
      <c r="AJ649" s="18"/>
      <c r="AK649" s="18"/>
      <c r="AL649" s="18"/>
      <c r="AM649" s="18"/>
      <c r="AN649" s="18"/>
      <c r="AO649" s="18"/>
      <c r="AP649" s="18"/>
      <c r="AQ649" s="18"/>
      <c r="AR649" s="18"/>
      <c r="AS649" s="18"/>
      <c r="AT649" s="18"/>
      <c r="AU649" s="18"/>
      <c r="AV649" s="18"/>
      <c r="AW649" s="18"/>
      <c r="AX649" s="18"/>
      <c r="AY649" s="18"/>
      <c r="AZ649" s="18"/>
      <c r="BA649" s="18"/>
      <c r="BB649" s="18"/>
      <c r="BC649" s="18"/>
      <c r="BD649" s="18"/>
      <c r="BE649" s="18"/>
      <c r="BF649" s="18"/>
      <c r="BG649" s="18"/>
      <c r="BH649" s="18"/>
      <c r="BI649" s="18"/>
      <c r="BJ649" s="18"/>
      <c r="BK649" s="18"/>
      <c r="BL649" s="18"/>
      <c r="BM649" s="18"/>
      <c r="BN649" s="18"/>
      <c r="BO649" s="18"/>
    </row>
    <row r="650" spans="1:67" s="28" customFormat="1" ht="15" hidden="1" customHeight="1">
      <c r="A650" s="23" t="e">
        <f>IF(totaal!#REF!=0,"",totaal!#REF!)</f>
        <v>#REF!</v>
      </c>
      <c r="B650" s="24"/>
      <c r="C650" s="25" t="str">
        <f>IF(totaal!C443=0,"",totaal!C443)</f>
        <v xml:space="preserve">Brandklep </v>
      </c>
      <c r="D650" s="25" t="str">
        <f>IF(totaal!D443=0,"",totaal!D443)</f>
        <v>Trox</v>
      </c>
      <c r="E650" s="25" t="str">
        <f>IF(totaal!E443=0,"",totaal!E443)</f>
        <v>FKN-EN afm. 800x400</v>
      </c>
      <c r="F650" s="25" t="str">
        <f>IF(totaal!F443=0,"",totaal!F443)</f>
        <v/>
      </c>
      <c r="G650" s="51" t="str">
        <f>IF(totaal!G443=0,"",totaal!G443)</f>
        <v>verzinkt</v>
      </c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  <c r="Y650" s="18"/>
      <c r="Z650" s="18"/>
      <c r="AA650" s="18"/>
      <c r="AB650" s="18"/>
      <c r="AC650" s="18"/>
      <c r="AD650" s="18"/>
      <c r="AE650" s="18"/>
      <c r="AF650" s="18"/>
      <c r="AG650" s="18"/>
      <c r="AH650" s="18"/>
      <c r="AI650" s="18"/>
      <c r="AJ650" s="18"/>
      <c r="AK650" s="18"/>
      <c r="AL650" s="18"/>
      <c r="AM650" s="18"/>
      <c r="AN650" s="18"/>
      <c r="AO650" s="18"/>
      <c r="AP650" s="18"/>
      <c r="AQ650" s="18"/>
      <c r="AR650" s="18"/>
      <c r="AS650" s="18"/>
      <c r="AT650" s="18"/>
      <c r="AU650" s="18"/>
      <c r="AV650" s="18"/>
      <c r="AW650" s="18"/>
      <c r="AX650" s="18"/>
      <c r="AY650" s="18"/>
      <c r="AZ650" s="18"/>
      <c r="BA650" s="18"/>
      <c r="BB650" s="18"/>
      <c r="BC650" s="18"/>
      <c r="BD650" s="18"/>
      <c r="BE650" s="18"/>
      <c r="BF650" s="18"/>
      <c r="BG650" s="18"/>
      <c r="BH650" s="18"/>
      <c r="BI650" s="18"/>
      <c r="BJ650" s="18"/>
      <c r="BK650" s="18"/>
      <c r="BL650" s="18"/>
      <c r="BM650" s="18"/>
      <c r="BN650" s="18"/>
      <c r="BO650" s="18"/>
    </row>
    <row r="651" spans="1:67" s="28" customFormat="1" ht="15" hidden="1" customHeight="1">
      <c r="A651" s="23" t="e">
        <f>IF(totaal!#REF!=0,"",totaal!#REF!)</f>
        <v>#REF!</v>
      </c>
      <c r="B651" s="24"/>
      <c r="C651" s="25" t="str">
        <f>IF(totaal!C444=0,"",totaal!C444)</f>
        <v xml:space="preserve">Brandklep </v>
      </c>
      <c r="D651" s="25" t="str">
        <f>IF(totaal!D444=0,"",totaal!D444)</f>
        <v>Trox</v>
      </c>
      <c r="E651" s="25" t="str">
        <f>IF(totaal!E444=0,"",totaal!E444)</f>
        <v>FKR-04-NEN ø315</v>
      </c>
      <c r="F651" s="25" t="str">
        <f>IF(totaal!F444=0,"",totaal!F444)</f>
        <v/>
      </c>
      <c r="G651" s="51" t="str">
        <f>IF(totaal!G444=0,"",totaal!G444)</f>
        <v>verzinkt</v>
      </c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  <c r="Y651" s="18"/>
      <c r="Z651" s="18"/>
      <c r="AA651" s="18"/>
      <c r="AB651" s="18"/>
      <c r="AC651" s="18"/>
      <c r="AD651" s="18"/>
      <c r="AE651" s="18"/>
      <c r="AF651" s="18"/>
      <c r="AG651" s="18"/>
      <c r="AH651" s="18"/>
      <c r="AI651" s="18"/>
      <c r="AJ651" s="18"/>
      <c r="AK651" s="18"/>
      <c r="AL651" s="18"/>
      <c r="AM651" s="18"/>
      <c r="AN651" s="18"/>
      <c r="AO651" s="18"/>
      <c r="AP651" s="18"/>
      <c r="AQ651" s="18"/>
      <c r="AR651" s="18"/>
      <c r="AS651" s="18"/>
      <c r="AT651" s="18"/>
      <c r="AU651" s="18"/>
      <c r="AV651" s="18"/>
      <c r="AW651" s="18"/>
      <c r="AX651" s="18"/>
      <c r="AY651" s="18"/>
      <c r="AZ651" s="18"/>
      <c r="BA651" s="18"/>
      <c r="BB651" s="18"/>
      <c r="BC651" s="18"/>
      <c r="BD651" s="18"/>
      <c r="BE651" s="18"/>
      <c r="BF651" s="18"/>
      <c r="BG651" s="18"/>
      <c r="BH651" s="18"/>
      <c r="BI651" s="18"/>
      <c r="BJ651" s="18"/>
      <c r="BK651" s="18"/>
      <c r="BL651" s="18"/>
      <c r="BM651" s="18"/>
      <c r="BN651" s="18"/>
      <c r="BO651" s="18"/>
    </row>
    <row r="652" spans="1:67" s="28" customFormat="1" ht="15" hidden="1" customHeight="1">
      <c r="A652" s="23" t="e">
        <f>IF(totaal!#REF!=0,"",totaal!#REF!)</f>
        <v>#REF!</v>
      </c>
      <c r="B652" s="24"/>
      <c r="C652" s="25" t="str">
        <f>IF(totaal!C445=0,"",totaal!C445)</f>
        <v xml:space="preserve">Brandklep </v>
      </c>
      <c r="D652" s="25" t="str">
        <f>IF(totaal!D445=0,"",totaal!D445)</f>
        <v>Trox</v>
      </c>
      <c r="E652" s="25" t="str">
        <f>IF(totaal!E445=0,"",totaal!E445)</f>
        <v>FKN-EN afm. 1200x400</v>
      </c>
      <c r="F652" s="25" t="str">
        <f>IF(totaal!F445=0,"",totaal!F445)</f>
        <v/>
      </c>
      <c r="G652" s="51" t="str">
        <f>IF(totaal!G445=0,"",totaal!G445)</f>
        <v>verzinkt</v>
      </c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  <c r="Y652" s="18"/>
      <c r="Z652" s="18"/>
      <c r="AA652" s="18"/>
      <c r="AB652" s="18"/>
      <c r="AC652" s="18"/>
      <c r="AD652" s="18"/>
      <c r="AE652" s="18"/>
      <c r="AF652" s="18"/>
      <c r="AG652" s="18"/>
      <c r="AH652" s="18"/>
      <c r="AI652" s="18"/>
      <c r="AJ652" s="18"/>
      <c r="AK652" s="18"/>
      <c r="AL652" s="18"/>
      <c r="AM652" s="18"/>
      <c r="AN652" s="18"/>
      <c r="AO652" s="18"/>
      <c r="AP652" s="18"/>
      <c r="AQ652" s="18"/>
      <c r="AR652" s="18"/>
      <c r="AS652" s="18"/>
      <c r="AT652" s="18"/>
      <c r="AU652" s="18"/>
      <c r="AV652" s="18"/>
      <c r="AW652" s="18"/>
      <c r="AX652" s="18"/>
      <c r="AY652" s="18"/>
      <c r="AZ652" s="18"/>
      <c r="BA652" s="18"/>
      <c r="BB652" s="18"/>
      <c r="BC652" s="18"/>
      <c r="BD652" s="18"/>
      <c r="BE652" s="18"/>
      <c r="BF652" s="18"/>
      <c r="BG652" s="18"/>
      <c r="BH652" s="18"/>
      <c r="BI652" s="18"/>
      <c r="BJ652" s="18"/>
      <c r="BK652" s="18"/>
      <c r="BL652" s="18"/>
      <c r="BM652" s="18"/>
      <c r="BN652" s="18"/>
      <c r="BO652" s="18"/>
    </row>
    <row r="653" spans="1:67" s="28" customFormat="1" ht="15" hidden="1" customHeight="1">
      <c r="A653" s="23" t="e">
        <f>IF(totaal!#REF!=0,"",totaal!#REF!)</f>
        <v>#REF!</v>
      </c>
      <c r="B653" s="24"/>
      <c r="C653" s="25" t="str">
        <f>IF(totaal!C446=0,"",totaal!C446)</f>
        <v>Regelafsluiter 3-weg</v>
      </c>
      <c r="D653" s="25" t="str">
        <f>IF(totaal!D446=0,"",totaal!D446)</f>
        <v>M&amp;R levering</v>
      </c>
      <c r="E653" s="25" t="str">
        <f>IF(totaal!E446=0,"",totaal!E446)</f>
        <v>type DN65</v>
      </c>
      <c r="F653" s="25" t="str">
        <f>IF(totaal!F446=0,"",totaal!F446)</f>
        <v/>
      </c>
      <c r="G653" s="51" t="str">
        <f>IF(totaal!G446=0,"",totaal!G446)</f>
        <v/>
      </c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  <c r="Y653" s="18"/>
      <c r="Z653" s="18"/>
      <c r="AA653" s="18"/>
      <c r="AB653" s="18"/>
      <c r="AC653" s="18"/>
      <c r="AD653" s="18"/>
      <c r="AE653" s="18"/>
      <c r="AF653" s="18"/>
      <c r="AG653" s="18"/>
      <c r="AH653" s="18"/>
      <c r="AI653" s="18"/>
      <c r="AJ653" s="18"/>
      <c r="AK653" s="18"/>
      <c r="AL653" s="18"/>
      <c r="AM653" s="18"/>
      <c r="AN653" s="18"/>
      <c r="AO653" s="18"/>
      <c r="AP653" s="18"/>
      <c r="AQ653" s="18"/>
      <c r="AR653" s="18"/>
      <c r="AS653" s="18"/>
      <c r="AT653" s="18"/>
      <c r="AU653" s="18"/>
      <c r="AV653" s="18"/>
      <c r="AW653" s="18"/>
      <c r="AX653" s="18"/>
      <c r="AY653" s="18"/>
      <c r="AZ653" s="18"/>
      <c r="BA653" s="18"/>
      <c r="BB653" s="18"/>
      <c r="BC653" s="18"/>
      <c r="BD653" s="18"/>
      <c r="BE653" s="18"/>
      <c r="BF653" s="18"/>
      <c r="BG653" s="18"/>
      <c r="BH653" s="18"/>
      <c r="BI653" s="18"/>
      <c r="BJ653" s="18"/>
      <c r="BK653" s="18"/>
      <c r="BL653" s="18"/>
      <c r="BM653" s="18"/>
      <c r="BN653" s="18"/>
      <c r="BO653" s="18"/>
    </row>
    <row r="654" spans="1:67" s="28" customFormat="1" ht="15" hidden="1" customHeight="1">
      <c r="A654" s="23" t="e">
        <f>IF(totaal!#REF!=0,"",totaal!#REF!)</f>
        <v>#REF!</v>
      </c>
      <c r="B654" s="24"/>
      <c r="C654" s="25" t="str">
        <f>IF(totaal!C447=0,"",totaal!C447)</f>
        <v>Regelafsluiter 3-weg</v>
      </c>
      <c r="D654" s="25" t="str">
        <f>IF(totaal!D447=0,"",totaal!D447)</f>
        <v/>
      </c>
      <c r="E654" s="25" t="str">
        <f>IF(totaal!E447=0,"",totaal!E447)</f>
        <v>type DN80</v>
      </c>
      <c r="F654" s="25" t="str">
        <f>IF(totaal!F447=0,"",totaal!F447)</f>
        <v/>
      </c>
      <c r="G654" s="51" t="str">
        <f>IF(totaal!G447=0,"",totaal!G447)</f>
        <v/>
      </c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  <c r="Y654" s="18"/>
      <c r="Z654" s="18"/>
      <c r="AA654" s="18"/>
      <c r="AB654" s="18"/>
      <c r="AC654" s="18"/>
      <c r="AD654" s="18"/>
      <c r="AE654" s="18"/>
      <c r="AF654" s="18"/>
      <c r="AG654" s="18"/>
      <c r="AH654" s="18"/>
      <c r="AI654" s="18"/>
      <c r="AJ654" s="18"/>
      <c r="AK654" s="18"/>
      <c r="AL654" s="18"/>
      <c r="AM654" s="18"/>
      <c r="AN654" s="18"/>
      <c r="AO654" s="18"/>
      <c r="AP654" s="18"/>
      <c r="AQ654" s="18"/>
      <c r="AR654" s="18"/>
      <c r="AS654" s="18"/>
      <c r="AT654" s="18"/>
      <c r="AU654" s="18"/>
      <c r="AV654" s="18"/>
      <c r="AW654" s="18"/>
      <c r="AX654" s="18"/>
      <c r="AY654" s="18"/>
      <c r="AZ654" s="18"/>
      <c r="BA654" s="18"/>
      <c r="BB654" s="18"/>
      <c r="BC654" s="18"/>
      <c r="BD654" s="18"/>
      <c r="BE654" s="18"/>
      <c r="BF654" s="18"/>
      <c r="BG654" s="18"/>
      <c r="BH654" s="18"/>
      <c r="BI654" s="18"/>
      <c r="BJ654" s="18"/>
      <c r="BK654" s="18"/>
      <c r="BL654" s="18"/>
      <c r="BM654" s="18"/>
      <c r="BN654" s="18"/>
      <c r="BO654" s="18"/>
    </row>
    <row r="655" spans="1:67" s="28" customFormat="1" ht="15" customHeight="1">
      <c r="A655" s="23" t="e">
        <f>IF(totaal!#REF!=0,"",totaal!#REF!)</f>
        <v>#REF!</v>
      </c>
      <c r="B655" s="24">
        <v>5</v>
      </c>
      <c r="C655" s="25" t="str">
        <f>IF(totaal!C448=0,"",totaal!C448)</f>
        <v>Temp./RV Transmitter</v>
      </c>
      <c r="D655" s="25" t="str">
        <f>IF(totaal!D448=0,"",totaal!D448)</f>
        <v>Siemens</v>
      </c>
      <c r="E655" s="25" t="str">
        <f>IF(totaal!E448=0,"",totaal!E448)</f>
        <v>type QFA3160, levering M&amp;R</v>
      </c>
      <c r="F655" s="25" t="str">
        <f>IF(totaal!F448=0,"",totaal!F448)</f>
        <v/>
      </c>
      <c r="G655" s="51" t="str">
        <f>IF(totaal!G448=0,"",totaal!G448)</f>
        <v>Ral7001+Ral7035</v>
      </c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  <c r="Y655" s="18"/>
      <c r="Z655" s="18"/>
      <c r="AA655" s="18"/>
      <c r="AB655" s="18"/>
      <c r="AC655" s="18"/>
      <c r="AD655" s="18"/>
      <c r="AE655" s="18"/>
      <c r="AF655" s="18"/>
      <c r="AG655" s="18"/>
      <c r="AH655" s="18"/>
      <c r="AI655" s="18"/>
      <c r="AJ655" s="18"/>
      <c r="AK655" s="18"/>
      <c r="AL655" s="18"/>
      <c r="AM655" s="18"/>
      <c r="AN655" s="18"/>
      <c r="AO655" s="18"/>
      <c r="AP655" s="18"/>
      <c r="AQ655" s="18"/>
      <c r="AR655" s="18"/>
      <c r="AS655" s="18"/>
      <c r="AT655" s="18"/>
      <c r="AU655" s="18"/>
      <c r="AV655" s="18"/>
      <c r="AW655" s="18"/>
      <c r="AX655" s="18"/>
      <c r="AY655" s="18"/>
      <c r="AZ655" s="18"/>
      <c r="BA655" s="18"/>
      <c r="BB655" s="18"/>
      <c r="BC655" s="18"/>
      <c r="BD655" s="18"/>
      <c r="BE655" s="18"/>
      <c r="BF655" s="18"/>
      <c r="BG655" s="18"/>
      <c r="BH655" s="18"/>
      <c r="BI655" s="18"/>
      <c r="BJ655" s="18"/>
      <c r="BK655" s="18"/>
      <c r="BL655" s="18"/>
      <c r="BM655" s="18"/>
      <c r="BN655" s="18"/>
      <c r="BO655" s="18"/>
    </row>
    <row r="656" spans="1:67" s="28" customFormat="1" ht="15" customHeight="1">
      <c r="A656" s="23" t="e">
        <f>IF(totaal!#REF!=0,"",totaal!#REF!)</f>
        <v>#REF!</v>
      </c>
      <c r="B656" s="24">
        <v>1</v>
      </c>
      <c r="C656" s="25" t="str">
        <f>IF(totaal!C449=0,"",totaal!C449)</f>
        <v>Multi-Channel Display</v>
      </c>
      <c r="D656" s="25" t="str">
        <f>IF(totaal!D449=0,"",totaal!D449)</f>
        <v>KIMO</v>
      </c>
      <c r="E656" s="25" t="str">
        <f>IF(totaal!E449=0,"",totaal!E449)</f>
        <v>type ATE300, levering M&amp;R</v>
      </c>
      <c r="F656" s="25" t="str">
        <f>IF(totaal!F449=0,"",totaal!F449)</f>
        <v/>
      </c>
      <c r="G656" s="51" t="str">
        <f>IF(totaal!G449=0,"",totaal!G449)</f>
        <v>RVS</v>
      </c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  <c r="Y656" s="18"/>
      <c r="Z656" s="18"/>
      <c r="AA656" s="18"/>
      <c r="AB656" s="18"/>
      <c r="AC656" s="18"/>
      <c r="AD656" s="18"/>
      <c r="AE656" s="18"/>
      <c r="AF656" s="18"/>
      <c r="AG656" s="18"/>
      <c r="AH656" s="18"/>
      <c r="AI656" s="18"/>
      <c r="AJ656" s="18"/>
      <c r="AK656" s="18"/>
      <c r="AL656" s="18"/>
      <c r="AM656" s="18"/>
      <c r="AN656" s="18"/>
      <c r="AO656" s="18"/>
      <c r="AP656" s="18"/>
      <c r="AQ656" s="18"/>
      <c r="AR656" s="18"/>
      <c r="AS656" s="18"/>
      <c r="AT656" s="18"/>
      <c r="AU656" s="18"/>
      <c r="AV656" s="18"/>
      <c r="AW656" s="18"/>
      <c r="AX656" s="18"/>
      <c r="AY656" s="18"/>
      <c r="AZ656" s="18"/>
      <c r="BA656" s="18"/>
      <c r="BB656" s="18"/>
      <c r="BC656" s="18"/>
      <c r="BD656" s="18"/>
      <c r="BE656" s="18"/>
      <c r="BF656" s="18"/>
      <c r="BG656" s="18"/>
      <c r="BH656" s="18"/>
      <c r="BI656" s="18"/>
      <c r="BJ656" s="18"/>
      <c r="BK656" s="18"/>
      <c r="BL656" s="18"/>
      <c r="BM656" s="18"/>
      <c r="BN656" s="18"/>
      <c r="BO656" s="18"/>
    </row>
    <row r="657" spans="1:67" s="28" customFormat="1" ht="15" hidden="1" customHeight="1">
      <c r="A657" s="23" t="e">
        <f>IF(totaal!#REF!=0,"",totaal!#REF!)</f>
        <v>#REF!</v>
      </c>
      <c r="B657" s="24"/>
      <c r="C657" s="25" t="str">
        <f>IF(totaal!C450=0,"",totaal!C450)</f>
        <v>Servomotor</v>
      </c>
      <c r="D657" s="25" t="str">
        <f>IF(totaal!D450=0,"",totaal!D450)</f>
        <v>Belimo</v>
      </c>
      <c r="E657" s="25" t="str">
        <f>IF(totaal!E450=0,"",totaal!E450)</f>
        <v>type ?????? Lev. M&amp;R</v>
      </c>
      <c r="F657" s="25" t="str">
        <f>IF(totaal!F450=0,"",totaal!F450)</f>
        <v/>
      </c>
      <c r="G657" s="51" t="str">
        <f>IF(totaal!G450=0,"",totaal!G450)</f>
        <v/>
      </c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  <c r="AH657" s="18"/>
      <c r="AI657" s="18"/>
      <c r="AJ657" s="18"/>
      <c r="AK657" s="18"/>
      <c r="AL657" s="18"/>
      <c r="AM657" s="18"/>
      <c r="AN657" s="18"/>
      <c r="AO657" s="18"/>
      <c r="AP657" s="18"/>
      <c r="AQ657" s="18"/>
      <c r="AR657" s="18"/>
      <c r="AS657" s="18"/>
      <c r="AT657" s="18"/>
      <c r="AU657" s="18"/>
      <c r="AV657" s="18"/>
      <c r="AW657" s="18"/>
      <c r="AX657" s="18"/>
      <c r="AY657" s="18"/>
      <c r="AZ657" s="18"/>
      <c r="BA657" s="18"/>
      <c r="BB657" s="18"/>
      <c r="BC657" s="18"/>
      <c r="BD657" s="18"/>
      <c r="BE657" s="18"/>
      <c r="BF657" s="18"/>
      <c r="BG657" s="18"/>
      <c r="BH657" s="18"/>
      <c r="BI657" s="18"/>
      <c r="BJ657" s="18"/>
      <c r="BK657" s="18"/>
      <c r="BL657" s="18"/>
      <c r="BM657" s="18"/>
      <c r="BN657" s="18"/>
      <c r="BO657" s="18"/>
    </row>
    <row r="658" spans="1:67" s="28" customFormat="1" ht="15" hidden="1" customHeight="1">
      <c r="A658" s="23" t="e">
        <f>IF(totaal!#REF!=0,"",totaal!#REF!)</f>
        <v>#REF!</v>
      </c>
      <c r="B658" s="24"/>
      <c r="C658" s="25" t="e">
        <f>IF(totaal!#REF!=0,"",totaal!#REF!)</f>
        <v>#REF!</v>
      </c>
      <c r="D658" s="25" t="e">
        <f>IF(totaal!#REF!=0,"",totaal!#REF!)</f>
        <v>#REF!</v>
      </c>
      <c r="E658" s="25" t="e">
        <f>IF(totaal!#REF!=0,"",totaal!#REF!)</f>
        <v>#REF!</v>
      </c>
      <c r="F658" s="25" t="e">
        <f>IF(totaal!#REF!=0,"",totaal!#REF!)</f>
        <v>#REF!</v>
      </c>
      <c r="G658" s="51" t="e">
        <f>IF(totaal!#REF!=0,"",totaal!#REF!)</f>
        <v>#REF!</v>
      </c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  <c r="Y658" s="18"/>
      <c r="Z658" s="18"/>
      <c r="AA658" s="18"/>
      <c r="AB658" s="18"/>
      <c r="AC658" s="18"/>
      <c r="AD658" s="18"/>
      <c r="AE658" s="18"/>
      <c r="AF658" s="18"/>
      <c r="AG658" s="18"/>
      <c r="AH658" s="18"/>
      <c r="AI658" s="18"/>
      <c r="AJ658" s="18"/>
      <c r="AK658" s="18"/>
      <c r="AL658" s="18"/>
      <c r="AM658" s="18"/>
      <c r="AN658" s="18"/>
      <c r="AO658" s="18"/>
      <c r="AP658" s="18"/>
      <c r="AQ658" s="18"/>
      <c r="AR658" s="18"/>
      <c r="AS658" s="18"/>
      <c r="AT658" s="18"/>
      <c r="AU658" s="18"/>
      <c r="AV658" s="18"/>
      <c r="AW658" s="18"/>
      <c r="AX658" s="18"/>
      <c r="AY658" s="18"/>
      <c r="AZ658" s="18"/>
      <c r="BA658" s="18"/>
      <c r="BB658" s="18"/>
      <c r="BC658" s="18"/>
      <c r="BD658" s="18"/>
      <c r="BE658" s="18"/>
      <c r="BF658" s="18"/>
      <c r="BG658" s="18"/>
      <c r="BH658" s="18"/>
      <c r="BI658" s="18"/>
      <c r="BJ658" s="18"/>
      <c r="BK658" s="18"/>
      <c r="BL658" s="18"/>
      <c r="BM658" s="18"/>
      <c r="BN658" s="18"/>
      <c r="BO658" s="18"/>
    </row>
    <row r="659" spans="1:67" s="28" customFormat="1" ht="15" hidden="1" customHeight="1">
      <c r="A659" s="23" t="e">
        <f>IF(totaal!#REF!=0,"",totaal!#REF!)</f>
        <v>#REF!</v>
      </c>
      <c r="B659" s="24"/>
      <c r="C659" s="25" t="str">
        <f>IF(totaal!C451=0,"",totaal!C451)</f>
        <v xml:space="preserve">Brandklep </v>
      </c>
      <c r="D659" s="25" t="str">
        <f>IF(totaal!D451=0,"",totaal!D451)</f>
        <v>Trox</v>
      </c>
      <c r="E659" s="25" t="str">
        <f>IF(totaal!E451=0,"",totaal!E451)</f>
        <v>FKS-EN afm. 600x150</v>
      </c>
      <c r="F659" s="25" t="str">
        <f>IF(totaal!F451=0,"",totaal!F451)</f>
        <v/>
      </c>
      <c r="G659" s="51" t="str">
        <f>IF(totaal!G451=0,"",totaal!G451)</f>
        <v>verzinkt</v>
      </c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  <c r="Y659" s="18"/>
      <c r="Z659" s="18"/>
      <c r="AA659" s="18"/>
      <c r="AB659" s="18"/>
      <c r="AC659" s="18"/>
      <c r="AD659" s="18"/>
      <c r="AE659" s="18"/>
      <c r="AF659" s="18"/>
      <c r="AG659" s="18"/>
      <c r="AH659" s="18"/>
      <c r="AI659" s="18"/>
      <c r="AJ659" s="18"/>
      <c r="AK659" s="18"/>
      <c r="AL659" s="18"/>
      <c r="AM659" s="18"/>
      <c r="AN659" s="18"/>
      <c r="AO659" s="18"/>
      <c r="AP659" s="18"/>
      <c r="AQ659" s="18"/>
      <c r="AR659" s="18"/>
      <c r="AS659" s="18"/>
      <c r="AT659" s="18"/>
      <c r="AU659" s="18"/>
      <c r="AV659" s="18"/>
      <c r="AW659" s="18"/>
      <c r="AX659" s="18"/>
      <c r="AY659" s="18"/>
      <c r="AZ659" s="18"/>
      <c r="BA659" s="18"/>
      <c r="BB659" s="18"/>
      <c r="BC659" s="18"/>
      <c r="BD659" s="18"/>
      <c r="BE659" s="18"/>
      <c r="BF659" s="18"/>
      <c r="BG659" s="18"/>
      <c r="BH659" s="18"/>
      <c r="BI659" s="18"/>
      <c r="BJ659" s="18"/>
      <c r="BK659" s="18"/>
      <c r="BL659" s="18"/>
      <c r="BM659" s="18"/>
      <c r="BN659" s="18"/>
      <c r="BO659" s="18"/>
    </row>
    <row r="660" spans="1:67" s="28" customFormat="1" ht="15" hidden="1" customHeight="1">
      <c r="A660" s="23" t="e">
        <f>IF(totaal!#REF!=0,"",totaal!#REF!)</f>
        <v>#REF!</v>
      </c>
      <c r="B660" s="24"/>
      <c r="C660" s="25" t="str">
        <f>IF(totaal!C452=0,"",totaal!C452)</f>
        <v xml:space="preserve">Brandklep </v>
      </c>
      <c r="D660" s="25" t="str">
        <f>IF(totaal!D452=0,"",totaal!D452)</f>
        <v>Trox</v>
      </c>
      <c r="E660" s="25" t="str">
        <f>IF(totaal!E452=0,"",totaal!E452)</f>
        <v>FKRS-04-NEN ø160</v>
      </c>
      <c r="F660" s="25" t="str">
        <f>IF(totaal!F452=0,"",totaal!F452)</f>
        <v/>
      </c>
      <c r="G660" s="51" t="str">
        <f>IF(totaal!G452=0,"",totaal!G452)</f>
        <v>verzinkt</v>
      </c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  <c r="AH660" s="18"/>
      <c r="AI660" s="18"/>
      <c r="AJ660" s="18"/>
      <c r="AK660" s="18"/>
      <c r="AL660" s="18"/>
      <c r="AM660" s="18"/>
      <c r="AN660" s="18"/>
      <c r="AO660" s="18"/>
      <c r="AP660" s="18"/>
      <c r="AQ660" s="18"/>
      <c r="AR660" s="18"/>
      <c r="AS660" s="18"/>
      <c r="AT660" s="18"/>
      <c r="AU660" s="18"/>
      <c r="AV660" s="18"/>
      <c r="AW660" s="18"/>
      <c r="AX660" s="18"/>
      <c r="AY660" s="18"/>
      <c r="AZ660" s="18"/>
      <c r="BA660" s="18"/>
      <c r="BB660" s="18"/>
      <c r="BC660" s="18"/>
      <c r="BD660" s="18"/>
      <c r="BE660" s="18"/>
      <c r="BF660" s="18"/>
      <c r="BG660" s="18"/>
      <c r="BH660" s="18"/>
      <c r="BI660" s="18"/>
      <c r="BJ660" s="18"/>
      <c r="BK660" s="18"/>
      <c r="BL660" s="18"/>
      <c r="BM660" s="18"/>
      <c r="BN660" s="18"/>
      <c r="BO660" s="18"/>
    </row>
    <row r="661" spans="1:67" s="28" customFormat="1" ht="15" hidden="1" customHeight="1">
      <c r="A661" s="23" t="e">
        <f>IF(totaal!#REF!=0,"",totaal!#REF!)</f>
        <v>#REF!</v>
      </c>
      <c r="B661" s="24"/>
      <c r="C661" s="25" t="str">
        <f>IF(totaal!C453=0,"",totaal!C453)</f>
        <v xml:space="preserve">Brandklep </v>
      </c>
      <c r="D661" s="25" t="str">
        <f>IF(totaal!D453=0,"",totaal!D453)</f>
        <v>Trox</v>
      </c>
      <c r="E661" s="25" t="str">
        <f>IF(totaal!E453=0,"",totaal!E453)</f>
        <v>FKN-EN afm. 600x300</v>
      </c>
      <c r="F661" s="25" t="str">
        <f>IF(totaal!F453=0,"",totaal!F453)</f>
        <v/>
      </c>
      <c r="G661" s="51" t="str">
        <f>IF(totaal!G453=0,"",totaal!G453)</f>
        <v>verzinkt</v>
      </c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  <c r="Y661" s="18"/>
      <c r="Z661" s="18"/>
      <c r="AA661" s="18"/>
      <c r="AB661" s="18"/>
      <c r="AC661" s="18"/>
      <c r="AD661" s="18"/>
      <c r="AE661" s="18"/>
      <c r="AF661" s="18"/>
      <c r="AG661" s="18"/>
      <c r="AH661" s="18"/>
      <c r="AI661" s="18"/>
      <c r="AJ661" s="18"/>
      <c r="AK661" s="18"/>
      <c r="AL661" s="18"/>
      <c r="AM661" s="18"/>
      <c r="AN661" s="18"/>
      <c r="AO661" s="18"/>
      <c r="AP661" s="18"/>
      <c r="AQ661" s="18"/>
      <c r="AR661" s="18"/>
      <c r="AS661" s="18"/>
      <c r="AT661" s="18"/>
      <c r="AU661" s="18"/>
      <c r="AV661" s="18"/>
      <c r="AW661" s="18"/>
      <c r="AX661" s="18"/>
      <c r="AY661" s="18"/>
      <c r="AZ661" s="18"/>
      <c r="BA661" s="18"/>
      <c r="BB661" s="18"/>
      <c r="BC661" s="18"/>
      <c r="BD661" s="18"/>
      <c r="BE661" s="18"/>
      <c r="BF661" s="18"/>
      <c r="BG661" s="18"/>
      <c r="BH661" s="18"/>
      <c r="BI661" s="18"/>
      <c r="BJ661" s="18"/>
      <c r="BK661" s="18"/>
      <c r="BL661" s="18"/>
      <c r="BM661" s="18"/>
      <c r="BN661" s="18"/>
      <c r="BO661" s="18"/>
    </row>
    <row r="662" spans="1:67" s="28" customFormat="1" ht="15" hidden="1" customHeight="1">
      <c r="A662" s="23">
        <f>IF(totaal!A441=0,"",totaal!A441)</f>
        <v>659</v>
      </c>
      <c r="B662" s="24"/>
      <c r="C662" s="25" t="str">
        <f>IF(totaal!C454=0,"",totaal!C454)</f>
        <v xml:space="preserve">Brandklep </v>
      </c>
      <c r="D662" s="25" t="str">
        <f>IF(totaal!D454=0,"",totaal!D454)</f>
        <v>Trox</v>
      </c>
      <c r="E662" s="25" t="str">
        <f>IF(totaal!E454=0,"",totaal!E454)</f>
        <v>FKN-EN afm. 900x400</v>
      </c>
      <c r="F662" s="25" t="str">
        <f>IF(totaal!F454=0,"",totaal!F454)</f>
        <v/>
      </c>
      <c r="G662" s="51" t="str">
        <f>IF(totaal!G454=0,"",totaal!G454)</f>
        <v>verzinkt</v>
      </c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  <c r="Y662" s="18"/>
      <c r="Z662" s="18"/>
      <c r="AA662" s="18"/>
      <c r="AB662" s="18"/>
      <c r="AC662" s="18"/>
      <c r="AD662" s="18"/>
      <c r="AE662" s="18"/>
      <c r="AF662" s="18"/>
      <c r="AG662" s="18"/>
      <c r="AH662" s="18"/>
      <c r="AI662" s="18"/>
      <c r="AJ662" s="18"/>
      <c r="AK662" s="18"/>
      <c r="AL662" s="18"/>
      <c r="AM662" s="18"/>
      <c r="AN662" s="18"/>
      <c r="AO662" s="18"/>
      <c r="AP662" s="18"/>
      <c r="AQ662" s="18"/>
      <c r="AR662" s="18"/>
      <c r="AS662" s="18"/>
      <c r="AT662" s="18"/>
      <c r="AU662" s="18"/>
      <c r="AV662" s="18"/>
      <c r="AW662" s="18"/>
      <c r="AX662" s="18"/>
      <c r="AY662" s="18"/>
      <c r="AZ662" s="18"/>
      <c r="BA662" s="18"/>
      <c r="BB662" s="18"/>
      <c r="BC662" s="18"/>
      <c r="BD662" s="18"/>
      <c r="BE662" s="18"/>
      <c r="BF662" s="18"/>
      <c r="BG662" s="18"/>
      <c r="BH662" s="18"/>
      <c r="BI662" s="18"/>
      <c r="BJ662" s="18"/>
      <c r="BK662" s="18"/>
      <c r="BL662" s="18"/>
      <c r="BM662" s="18"/>
      <c r="BN662" s="18"/>
      <c r="BO662" s="18"/>
    </row>
    <row r="663" spans="1:67" s="28" customFormat="1" ht="15" customHeight="1">
      <c r="A663" s="23">
        <f>IF(totaal!A442=0,"",totaal!A442)</f>
        <v>660</v>
      </c>
      <c r="B663" s="24">
        <v>1</v>
      </c>
      <c r="C663" s="25" t="str">
        <f>IF(totaal!C455=0,"",totaal!C455)</f>
        <v xml:space="preserve">Brandklep </v>
      </c>
      <c r="D663" s="25" t="str">
        <f>IF(totaal!D455=0,"",totaal!D455)</f>
        <v>Trox</v>
      </c>
      <c r="E663" s="25" t="str">
        <f>IF(totaal!E455=0,"",totaal!E455)</f>
        <v>FKN-EN afm. 1500x500</v>
      </c>
      <c r="F663" s="25" t="str">
        <f>IF(totaal!F455=0,"",totaal!F455)</f>
        <v/>
      </c>
      <c r="G663" s="51" t="str">
        <f>IF(totaal!G455=0,"",totaal!G455)</f>
        <v>verzinkt</v>
      </c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  <c r="Y663" s="18"/>
      <c r="Z663" s="18"/>
      <c r="AA663" s="18"/>
      <c r="AB663" s="18"/>
      <c r="AC663" s="18"/>
      <c r="AD663" s="18"/>
      <c r="AE663" s="18"/>
      <c r="AF663" s="18"/>
      <c r="AG663" s="18"/>
      <c r="AH663" s="18"/>
      <c r="AI663" s="18"/>
      <c r="AJ663" s="18"/>
      <c r="AK663" s="18"/>
      <c r="AL663" s="18"/>
      <c r="AM663" s="18"/>
      <c r="AN663" s="18"/>
      <c r="AO663" s="18"/>
      <c r="AP663" s="18"/>
      <c r="AQ663" s="18"/>
      <c r="AR663" s="18"/>
      <c r="AS663" s="18"/>
      <c r="AT663" s="18"/>
      <c r="AU663" s="18"/>
      <c r="AV663" s="18"/>
      <c r="AW663" s="18"/>
      <c r="AX663" s="18"/>
      <c r="AY663" s="18"/>
      <c r="AZ663" s="18"/>
      <c r="BA663" s="18"/>
      <c r="BB663" s="18"/>
      <c r="BC663" s="18"/>
      <c r="BD663" s="18"/>
      <c r="BE663" s="18"/>
      <c r="BF663" s="18"/>
      <c r="BG663" s="18"/>
      <c r="BH663" s="18"/>
      <c r="BI663" s="18"/>
      <c r="BJ663" s="18"/>
      <c r="BK663" s="18"/>
      <c r="BL663" s="18"/>
      <c r="BM663" s="18"/>
      <c r="BN663" s="18"/>
      <c r="BO663" s="18"/>
    </row>
    <row r="664" spans="1:67" s="28" customFormat="1" ht="15" hidden="1" customHeight="1">
      <c r="A664" s="23">
        <f>IF(totaal!A443=0,"",totaal!A443)</f>
        <v>661</v>
      </c>
      <c r="B664" s="24"/>
      <c r="C664" s="25" t="str">
        <f>IF(totaal!C456=0,"",totaal!C456)</f>
        <v xml:space="preserve">Brandklep </v>
      </c>
      <c r="D664" s="25" t="str">
        <f>IF(totaal!D456=0,"",totaal!D456)</f>
        <v>Trox</v>
      </c>
      <c r="E664" s="25" t="str">
        <f>IF(totaal!E456=0,"",totaal!E456)</f>
        <v>FKRS-04-NEN ø125</v>
      </c>
      <c r="F664" s="25" t="str">
        <f>IF(totaal!F456=0,"",totaal!F456)</f>
        <v/>
      </c>
      <c r="G664" s="51" t="str">
        <f>IF(totaal!G456=0,"",totaal!G456)</f>
        <v>verzinkt</v>
      </c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  <c r="Y664" s="18"/>
      <c r="Z664" s="18"/>
      <c r="AA664" s="18"/>
      <c r="AB664" s="18"/>
      <c r="AC664" s="18"/>
      <c r="AD664" s="18"/>
      <c r="AE664" s="18"/>
      <c r="AF664" s="18"/>
      <c r="AG664" s="18"/>
      <c r="AH664" s="18"/>
      <c r="AI664" s="18"/>
      <c r="AJ664" s="18"/>
      <c r="AK664" s="18"/>
      <c r="AL664" s="18"/>
      <c r="AM664" s="18"/>
      <c r="AN664" s="18"/>
      <c r="AO664" s="18"/>
      <c r="AP664" s="18"/>
      <c r="AQ664" s="18"/>
      <c r="AR664" s="18"/>
      <c r="AS664" s="18"/>
      <c r="AT664" s="18"/>
      <c r="AU664" s="18"/>
      <c r="AV664" s="18"/>
      <c r="AW664" s="18"/>
      <c r="AX664" s="18"/>
      <c r="AY664" s="18"/>
      <c r="AZ664" s="18"/>
      <c r="BA664" s="18"/>
      <c r="BB664" s="18"/>
      <c r="BC664" s="18"/>
      <c r="BD664" s="18"/>
      <c r="BE664" s="18"/>
      <c r="BF664" s="18"/>
      <c r="BG664" s="18"/>
      <c r="BH664" s="18"/>
      <c r="BI664" s="18"/>
      <c r="BJ664" s="18"/>
      <c r="BK664" s="18"/>
      <c r="BL664" s="18"/>
      <c r="BM664" s="18"/>
      <c r="BN664" s="18"/>
      <c r="BO664" s="18"/>
    </row>
    <row r="665" spans="1:67" s="28" customFormat="1" ht="15" hidden="1" customHeight="1">
      <c r="A665" s="23">
        <f>IF(totaal!A444=0,"",totaal!A444)</f>
        <v>662</v>
      </c>
      <c r="B665" s="24"/>
      <c r="C665" s="25" t="str">
        <f>IF(totaal!C457=0,"",totaal!C457)</f>
        <v>Terugstroombeveiliging</v>
      </c>
      <c r="D665" s="25" t="str">
        <f>IF(totaal!D457=0,"",totaal!D457)</f>
        <v>Watts-Ocean</v>
      </c>
      <c r="E665" s="25" t="str">
        <f>IF(totaal!E457=0,"",totaal!E457)</f>
        <v>type EA 55.1, Ф22,levering Klomp</v>
      </c>
      <c r="F665" s="25" t="str">
        <f>IF(totaal!F457=0,"",totaal!F457)</f>
        <v/>
      </c>
      <c r="G665" s="51" t="str">
        <f>IF(totaal!G457=0,"",totaal!G457)</f>
        <v/>
      </c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  <c r="Y665" s="18"/>
      <c r="Z665" s="18"/>
      <c r="AA665" s="18"/>
      <c r="AB665" s="18"/>
      <c r="AC665" s="18"/>
      <c r="AD665" s="18"/>
      <c r="AE665" s="18"/>
      <c r="AF665" s="18"/>
      <c r="AG665" s="18"/>
      <c r="AH665" s="18"/>
      <c r="AI665" s="18"/>
      <c r="AJ665" s="18"/>
      <c r="AK665" s="18"/>
      <c r="AL665" s="18"/>
      <c r="AM665" s="18"/>
      <c r="AN665" s="18"/>
      <c r="AO665" s="18"/>
      <c r="AP665" s="18"/>
      <c r="AQ665" s="18"/>
      <c r="AR665" s="18"/>
      <c r="AS665" s="18"/>
      <c r="AT665" s="18"/>
      <c r="AU665" s="18"/>
      <c r="AV665" s="18"/>
      <c r="AW665" s="18"/>
      <c r="AX665" s="18"/>
      <c r="AY665" s="18"/>
      <c r="AZ665" s="18"/>
      <c r="BA665" s="18"/>
      <c r="BB665" s="18"/>
      <c r="BC665" s="18"/>
      <c r="BD665" s="18"/>
      <c r="BE665" s="18"/>
      <c r="BF665" s="18"/>
      <c r="BG665" s="18"/>
      <c r="BH665" s="18"/>
      <c r="BI665" s="18"/>
      <c r="BJ665" s="18"/>
      <c r="BK665" s="18"/>
      <c r="BL665" s="18"/>
      <c r="BM665" s="18"/>
      <c r="BN665" s="18"/>
      <c r="BO665" s="18"/>
    </row>
    <row r="666" spans="1:67" s="28" customFormat="1" ht="15" hidden="1" customHeight="1">
      <c r="A666" s="23">
        <f>IF(totaal!A445=0,"",totaal!A445)</f>
        <v>663</v>
      </c>
      <c r="B666" s="24"/>
      <c r="C666" s="25" t="str">
        <f>IF(totaal!C458=0,"",totaal!C458)</f>
        <v>Stopkraan</v>
      </c>
      <c r="D666" s="25" t="str">
        <f>IF(totaal!D458=0,"",totaal!D458)</f>
        <v>VSH</v>
      </c>
      <c r="E666" s="25" t="str">
        <f>IF(totaal!E458=0,"",totaal!E458)</f>
        <v>ø22, PN10</v>
      </c>
      <c r="F666" s="25" t="str">
        <f>IF(totaal!F458=0,"",totaal!F458)</f>
        <v/>
      </c>
      <c r="G666" s="51" t="str">
        <f>IF(totaal!G458=0,"",totaal!G458)</f>
        <v/>
      </c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  <c r="Y666" s="18"/>
      <c r="Z666" s="18"/>
      <c r="AA666" s="18"/>
      <c r="AB666" s="18"/>
      <c r="AC666" s="18"/>
      <c r="AD666" s="18"/>
      <c r="AE666" s="18"/>
      <c r="AF666" s="18"/>
      <c r="AG666" s="18"/>
      <c r="AH666" s="18"/>
      <c r="AI666" s="18"/>
      <c r="AJ666" s="18"/>
      <c r="AK666" s="18"/>
      <c r="AL666" s="18"/>
      <c r="AM666" s="18"/>
      <c r="AN666" s="18"/>
      <c r="AO666" s="18"/>
      <c r="AP666" s="18"/>
      <c r="AQ666" s="18"/>
      <c r="AR666" s="18"/>
      <c r="AS666" s="18"/>
      <c r="AT666" s="18"/>
      <c r="AU666" s="18"/>
      <c r="AV666" s="18"/>
      <c r="AW666" s="18"/>
      <c r="AX666" s="18"/>
      <c r="AY666" s="18"/>
      <c r="AZ666" s="18"/>
      <c r="BA666" s="18"/>
      <c r="BB666" s="18"/>
      <c r="BC666" s="18"/>
      <c r="BD666" s="18"/>
      <c r="BE666" s="18"/>
      <c r="BF666" s="18"/>
      <c r="BG666" s="18"/>
      <c r="BH666" s="18"/>
      <c r="BI666" s="18"/>
      <c r="BJ666" s="18"/>
      <c r="BK666" s="18"/>
      <c r="BL666" s="18"/>
      <c r="BM666" s="18"/>
      <c r="BN666" s="18"/>
      <c r="BO666" s="18"/>
    </row>
    <row r="667" spans="1:67" s="28" customFormat="1" ht="15" hidden="1" customHeight="1">
      <c r="A667" s="23">
        <f>IF(totaal!A446=0,"",totaal!A446)</f>
        <v>664</v>
      </c>
      <c r="B667" s="24"/>
      <c r="C667" s="25" t="e">
        <f>IF(totaal!#REF!=0,"",totaal!#REF!)</f>
        <v>#REF!</v>
      </c>
      <c r="D667" s="25" t="e">
        <f>IF(totaal!#REF!=0,"",totaal!#REF!)</f>
        <v>#REF!</v>
      </c>
      <c r="E667" s="25" t="e">
        <f>IF(totaal!#REF!=0,"",totaal!#REF!)</f>
        <v>#REF!</v>
      </c>
      <c r="F667" s="25" t="e">
        <f>IF(totaal!#REF!=0,"",totaal!#REF!)</f>
        <v>#REF!</v>
      </c>
      <c r="G667" s="51" t="e">
        <f>IF(totaal!#REF!=0,"",totaal!#REF!)</f>
        <v>#REF!</v>
      </c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  <c r="Y667" s="18"/>
      <c r="Z667" s="18"/>
      <c r="AA667" s="18"/>
      <c r="AB667" s="18"/>
      <c r="AC667" s="18"/>
      <c r="AD667" s="18"/>
      <c r="AE667" s="18"/>
      <c r="AF667" s="18"/>
      <c r="AG667" s="18"/>
      <c r="AH667" s="18"/>
      <c r="AI667" s="18"/>
      <c r="AJ667" s="18"/>
      <c r="AK667" s="18"/>
      <c r="AL667" s="18"/>
      <c r="AM667" s="18"/>
      <c r="AN667" s="18"/>
      <c r="AO667" s="18"/>
      <c r="AP667" s="18"/>
      <c r="AQ667" s="18"/>
      <c r="AR667" s="18"/>
      <c r="AS667" s="18"/>
      <c r="AT667" s="18"/>
      <c r="AU667" s="18"/>
      <c r="AV667" s="18"/>
      <c r="AW667" s="18"/>
      <c r="AX667" s="18"/>
      <c r="AY667" s="18"/>
      <c r="AZ667" s="18"/>
      <c r="BA667" s="18"/>
      <c r="BB667" s="18"/>
      <c r="BC667" s="18"/>
      <c r="BD667" s="18"/>
      <c r="BE667" s="18"/>
      <c r="BF667" s="18"/>
      <c r="BG667" s="18"/>
      <c r="BH667" s="18"/>
      <c r="BI667" s="18"/>
      <c r="BJ667" s="18"/>
      <c r="BK667" s="18"/>
      <c r="BL667" s="18"/>
      <c r="BM667" s="18"/>
      <c r="BN667" s="18"/>
      <c r="BO667" s="18"/>
    </row>
    <row r="668" spans="1:67" s="28" customFormat="1" ht="15" hidden="1" customHeight="1">
      <c r="A668" s="23">
        <f>IF(totaal!A447=0,"",totaal!A447)</f>
        <v>665</v>
      </c>
      <c r="B668" s="24"/>
      <c r="C668" s="25" t="str">
        <f>IF(totaal!C459=0,"",totaal!C459)</f>
        <v>Flow-Transmitter(FT)</v>
      </c>
      <c r="D668" s="25" t="str">
        <f>IF(totaal!D459=0,"",totaal!D459)</f>
        <v>M&amp;R levering</v>
      </c>
      <c r="E668" s="25" t="str">
        <f>IF(totaal!E459=0,"",totaal!E459)</f>
        <v>type DN65</v>
      </c>
      <c r="F668" s="25" t="str">
        <f>IF(totaal!F459=0,"",totaal!F459)</f>
        <v/>
      </c>
      <c r="G668" s="51" t="str">
        <f>IF(totaal!G459=0,"",totaal!G459)</f>
        <v/>
      </c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  <c r="Y668" s="18"/>
      <c r="Z668" s="18"/>
      <c r="AA668" s="18"/>
      <c r="AB668" s="18"/>
      <c r="AC668" s="18"/>
      <c r="AD668" s="18"/>
      <c r="AE668" s="18"/>
      <c r="AF668" s="18"/>
      <c r="AG668" s="18"/>
      <c r="AH668" s="18"/>
      <c r="AI668" s="18"/>
      <c r="AJ668" s="18"/>
      <c r="AK668" s="18"/>
      <c r="AL668" s="18"/>
      <c r="AM668" s="18"/>
      <c r="AN668" s="18"/>
      <c r="AO668" s="18"/>
      <c r="AP668" s="18"/>
      <c r="AQ668" s="18"/>
      <c r="AR668" s="18"/>
      <c r="AS668" s="18"/>
      <c r="AT668" s="18"/>
      <c r="AU668" s="18"/>
      <c r="AV668" s="18"/>
      <c r="AW668" s="18"/>
      <c r="AX668" s="18"/>
      <c r="AY668" s="18"/>
      <c r="AZ668" s="18"/>
      <c r="BA668" s="18"/>
      <c r="BB668" s="18"/>
      <c r="BC668" s="18"/>
      <c r="BD668" s="18"/>
      <c r="BE668" s="18"/>
      <c r="BF668" s="18"/>
      <c r="BG668" s="18"/>
      <c r="BH668" s="18"/>
      <c r="BI668" s="18"/>
      <c r="BJ668" s="18"/>
      <c r="BK668" s="18"/>
      <c r="BL668" s="18"/>
      <c r="BM668" s="18"/>
      <c r="BN668" s="18"/>
      <c r="BO668" s="18"/>
    </row>
    <row r="669" spans="1:67" s="28" customFormat="1" ht="15" hidden="1" customHeight="1">
      <c r="A669" s="23">
        <f>IF(totaal!A448=0,"",totaal!A448)</f>
        <v>666</v>
      </c>
      <c r="B669" s="24"/>
      <c r="C669" s="25" t="str">
        <f>IF(totaal!C460=0,"",totaal!C460)</f>
        <v>Brandslanghaspel</v>
      </c>
      <c r="D669" s="25" t="str">
        <f>IF(totaal!D460=0,"",totaal!D460)</f>
        <v>Ajax Brandbeveiliging</v>
      </c>
      <c r="E669" s="25" t="str">
        <f>IF(totaal!E460=0,"",totaal!E460)</f>
        <v>type VariGrip Basic met omkasting (levering Klomp)</v>
      </c>
      <c r="F669" s="25" t="str">
        <f>IF(totaal!F460=0,"",totaal!F460)</f>
        <v/>
      </c>
      <c r="G669" s="51" t="str">
        <f>IF(totaal!G460=0,"",totaal!G460)</f>
        <v/>
      </c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  <c r="Y669" s="18"/>
      <c r="Z669" s="18"/>
      <c r="AA669" s="18"/>
      <c r="AB669" s="18"/>
      <c r="AC669" s="18"/>
      <c r="AD669" s="18"/>
      <c r="AE669" s="18"/>
      <c r="AF669" s="18"/>
      <c r="AG669" s="18"/>
      <c r="AH669" s="18"/>
      <c r="AI669" s="18"/>
      <c r="AJ669" s="18"/>
      <c r="AK669" s="18"/>
      <c r="AL669" s="18"/>
      <c r="AM669" s="18"/>
      <c r="AN669" s="18"/>
      <c r="AO669" s="18"/>
      <c r="AP669" s="18"/>
      <c r="AQ669" s="18"/>
      <c r="AR669" s="18"/>
      <c r="AS669" s="18"/>
      <c r="AT669" s="18"/>
      <c r="AU669" s="18"/>
      <c r="AV669" s="18"/>
      <c r="AW669" s="18"/>
      <c r="AX669" s="18"/>
      <c r="AY669" s="18"/>
      <c r="AZ669" s="18"/>
      <c r="BA669" s="18"/>
      <c r="BB669" s="18"/>
      <c r="BC669" s="18"/>
      <c r="BD669" s="18"/>
      <c r="BE669" s="18"/>
      <c r="BF669" s="18"/>
      <c r="BG669" s="18"/>
      <c r="BH669" s="18"/>
      <c r="BI669" s="18"/>
      <c r="BJ669" s="18"/>
      <c r="BK669" s="18"/>
      <c r="BL669" s="18"/>
      <c r="BM669" s="18"/>
      <c r="BN669" s="18"/>
      <c r="BO669" s="18"/>
    </row>
    <row r="670" spans="1:67" s="28" customFormat="1" ht="15" customHeight="1">
      <c r="A670" s="23">
        <f>IF(totaal!A449=0,"",totaal!A449)</f>
        <v>667</v>
      </c>
      <c r="B670" s="24">
        <v>1</v>
      </c>
      <c r="C670" s="25" t="str">
        <f>IF(totaal!C461=0,"",totaal!C461)</f>
        <v>Brandslanghaspel</v>
      </c>
      <c r="D670" s="25" t="str">
        <f>IF(totaal!D461=0,"",totaal!D461)</f>
        <v>Ajax Brandbeveiliging</v>
      </c>
      <c r="E670" s="25" t="str">
        <f>IF(totaal!E461=0,"",totaal!E461)</f>
        <v>type VariGrip Basic inbouw met omkasting</v>
      </c>
      <c r="F670" s="25" t="str">
        <f>IF(totaal!F461=0,"",totaal!F461)</f>
        <v/>
      </c>
      <c r="G670" s="51" t="str">
        <f>IF(totaal!G461=0,"",totaal!G461)</f>
        <v>RAL 9010??</v>
      </c>
      <c r="H670" s="54" t="s">
        <v>937</v>
      </c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  <c r="Y670" s="18"/>
      <c r="Z670" s="18"/>
      <c r="AA670" s="18"/>
      <c r="AB670" s="18"/>
      <c r="AC670" s="18"/>
      <c r="AD670" s="18"/>
      <c r="AE670" s="18"/>
      <c r="AF670" s="18"/>
      <c r="AG670" s="18"/>
      <c r="AH670" s="18"/>
      <c r="AI670" s="18"/>
      <c r="AJ670" s="18"/>
      <c r="AK670" s="18"/>
      <c r="AL670" s="18"/>
      <c r="AM670" s="18"/>
      <c r="AN670" s="18"/>
      <c r="AO670" s="18"/>
      <c r="AP670" s="18"/>
      <c r="AQ670" s="18"/>
      <c r="AR670" s="18"/>
      <c r="AS670" s="18"/>
      <c r="AT670" s="18"/>
      <c r="AU670" s="18"/>
      <c r="AV670" s="18"/>
      <c r="AW670" s="18"/>
      <c r="AX670" s="18"/>
      <c r="AY670" s="18"/>
      <c r="AZ670" s="18"/>
      <c r="BA670" s="18"/>
      <c r="BB670" s="18"/>
      <c r="BC670" s="18"/>
      <c r="BD670" s="18"/>
      <c r="BE670" s="18"/>
      <c r="BF670" s="18"/>
      <c r="BG670" s="18"/>
      <c r="BH670" s="18"/>
      <c r="BI670" s="18"/>
      <c r="BJ670" s="18"/>
      <c r="BK670" s="18"/>
      <c r="BL670" s="18"/>
      <c r="BM670" s="18"/>
      <c r="BN670" s="18"/>
      <c r="BO670" s="18"/>
    </row>
    <row r="671" spans="1:67" s="28" customFormat="1" ht="15" hidden="1" customHeight="1">
      <c r="A671" s="23">
        <f>IF(totaal!A450=0,"",totaal!A450)</f>
        <v>668</v>
      </c>
      <c r="B671" s="24"/>
      <c r="C671" s="25" t="str">
        <f>IF(totaal!C462=0,"",totaal!C462)</f>
        <v>Brandslanghaspel</v>
      </c>
      <c r="D671" s="25" t="str">
        <f>IF(totaal!D462=0,"",totaal!D462)</f>
        <v>Ajax Brandbeveiliging</v>
      </c>
      <c r="E671" s="25" t="str">
        <f>IF(totaal!E462=0,"",totaal!E462)</f>
        <v>type VariGrip Basic, muurmontage zonder kast (levering Klomp)</v>
      </c>
      <c r="F671" s="25" t="str">
        <f>IF(totaal!F462=0,"",totaal!F462)</f>
        <v/>
      </c>
      <c r="G671" s="51" t="str">
        <f>IF(totaal!G462=0,"",totaal!G462)</f>
        <v/>
      </c>
      <c r="H671" s="54" t="s">
        <v>937</v>
      </c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  <c r="Y671" s="18"/>
      <c r="Z671" s="18"/>
      <c r="AA671" s="18"/>
      <c r="AB671" s="18"/>
      <c r="AC671" s="18"/>
      <c r="AD671" s="18"/>
      <c r="AE671" s="18"/>
      <c r="AF671" s="18"/>
      <c r="AG671" s="18"/>
      <c r="AH671" s="18"/>
      <c r="AI671" s="18"/>
      <c r="AJ671" s="18"/>
      <c r="AK671" s="18"/>
      <c r="AL671" s="18"/>
      <c r="AM671" s="18"/>
      <c r="AN671" s="18"/>
      <c r="AO671" s="18"/>
      <c r="AP671" s="18"/>
      <c r="AQ671" s="18"/>
      <c r="AR671" s="18"/>
      <c r="AS671" s="18"/>
      <c r="AT671" s="18"/>
      <c r="AU671" s="18"/>
      <c r="AV671" s="18"/>
      <c r="AW671" s="18"/>
      <c r="AX671" s="18"/>
      <c r="AY671" s="18"/>
      <c r="AZ671" s="18"/>
      <c r="BA671" s="18"/>
      <c r="BB671" s="18"/>
      <c r="BC671" s="18"/>
      <c r="BD671" s="18"/>
      <c r="BE671" s="18"/>
      <c r="BF671" s="18"/>
      <c r="BG671" s="18"/>
      <c r="BH671" s="18"/>
      <c r="BI671" s="18"/>
      <c r="BJ671" s="18"/>
      <c r="BK671" s="18"/>
      <c r="BL671" s="18"/>
      <c r="BM671" s="18"/>
      <c r="BN671" s="18"/>
      <c r="BO671" s="18"/>
    </row>
    <row r="672" spans="1:67" s="28" customFormat="1" ht="15" customHeight="1">
      <c r="A672" s="23" t="e">
        <f>IF(totaal!#REF!=0,"",totaal!#REF!)</f>
        <v>#REF!</v>
      </c>
      <c r="B672" s="24">
        <v>3</v>
      </c>
      <c r="C672" s="25" t="str">
        <f>IF(totaal!C463=0,"",totaal!C463)</f>
        <v>Schuimblusser</v>
      </c>
      <c r="D672" s="25" t="str">
        <f>IF(totaal!D463=0,"",totaal!D463)</f>
        <v>Ajax Brandbeveiliging</v>
      </c>
      <c r="E672" s="25" t="str">
        <f>IF(totaal!E463=0,"",totaal!E463)</f>
        <v>ES6h-c, 5kg, inhoud 6dm3 (levering Klomp)</v>
      </c>
      <c r="F672" s="25" t="str">
        <f>IF(totaal!F463=0,"",totaal!F463)</f>
        <v/>
      </c>
      <c r="G672" s="51" t="str">
        <f>IF(totaal!G463=0,"",totaal!G463)</f>
        <v/>
      </c>
      <c r="H672" s="54" t="s">
        <v>937</v>
      </c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  <c r="Y672" s="18"/>
      <c r="Z672" s="18"/>
      <c r="AA672" s="18"/>
      <c r="AB672" s="18"/>
      <c r="AC672" s="18"/>
      <c r="AD672" s="18"/>
      <c r="AE672" s="18"/>
      <c r="AF672" s="18"/>
      <c r="AG672" s="18"/>
      <c r="AH672" s="18"/>
      <c r="AI672" s="18"/>
      <c r="AJ672" s="18"/>
      <c r="AK672" s="18"/>
      <c r="AL672" s="18"/>
      <c r="AM672" s="18"/>
      <c r="AN672" s="18"/>
      <c r="AO672" s="18"/>
      <c r="AP672" s="18"/>
      <c r="AQ672" s="18"/>
      <c r="AR672" s="18"/>
      <c r="AS672" s="18"/>
      <c r="AT672" s="18"/>
      <c r="AU672" s="18"/>
      <c r="AV672" s="18"/>
      <c r="AW672" s="18"/>
      <c r="AX672" s="18"/>
      <c r="AY672" s="18"/>
      <c r="AZ672" s="18"/>
      <c r="BA672" s="18"/>
      <c r="BB672" s="18"/>
      <c r="BC672" s="18"/>
      <c r="BD672" s="18"/>
      <c r="BE672" s="18"/>
      <c r="BF672" s="18"/>
      <c r="BG672" s="18"/>
      <c r="BH672" s="18"/>
      <c r="BI672" s="18"/>
      <c r="BJ672" s="18"/>
      <c r="BK672" s="18"/>
      <c r="BL672" s="18"/>
      <c r="BM672" s="18"/>
      <c r="BN672" s="18"/>
      <c r="BO672" s="18"/>
    </row>
    <row r="673" spans="1:67" s="28" customFormat="1" ht="15" hidden="1" customHeight="1">
      <c r="A673" s="23">
        <f>IF(totaal!A451=0,"",totaal!A451)</f>
        <v>670</v>
      </c>
      <c r="B673" s="24"/>
      <c r="C673" s="25" t="e">
        <f>IF(totaal!#REF!=0,"",totaal!#REF!)</f>
        <v>#REF!</v>
      </c>
      <c r="D673" s="25" t="e">
        <f>IF(totaal!#REF!=0,"",totaal!#REF!)</f>
        <v>#REF!</v>
      </c>
      <c r="E673" s="25" t="e">
        <f>IF(totaal!#REF!=0,"",totaal!#REF!)</f>
        <v>#REF!</v>
      </c>
      <c r="F673" s="25" t="e">
        <f>IF(totaal!#REF!=0,"",totaal!#REF!)</f>
        <v>#REF!</v>
      </c>
      <c r="G673" s="51" t="e">
        <f>IF(totaal!#REF!=0,"",totaal!#REF!)</f>
        <v>#REF!</v>
      </c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  <c r="Y673" s="18"/>
      <c r="Z673" s="18"/>
      <c r="AA673" s="18"/>
      <c r="AB673" s="18"/>
      <c r="AC673" s="18"/>
      <c r="AD673" s="18"/>
      <c r="AE673" s="18"/>
      <c r="AF673" s="18"/>
      <c r="AG673" s="18"/>
      <c r="AH673" s="18"/>
      <c r="AI673" s="18"/>
      <c r="AJ673" s="18"/>
      <c r="AK673" s="18"/>
      <c r="AL673" s="18"/>
      <c r="AM673" s="18"/>
      <c r="AN673" s="18"/>
      <c r="AO673" s="18"/>
      <c r="AP673" s="18"/>
      <c r="AQ673" s="18"/>
      <c r="AR673" s="18"/>
      <c r="AS673" s="18"/>
      <c r="AT673" s="18"/>
      <c r="AU673" s="18"/>
      <c r="AV673" s="18"/>
      <c r="AW673" s="18"/>
      <c r="AX673" s="18"/>
      <c r="AY673" s="18"/>
      <c r="AZ673" s="18"/>
      <c r="BA673" s="18"/>
      <c r="BB673" s="18"/>
      <c r="BC673" s="18"/>
      <c r="BD673" s="18"/>
      <c r="BE673" s="18"/>
      <c r="BF673" s="18"/>
      <c r="BG673" s="18"/>
      <c r="BH673" s="18"/>
      <c r="BI673" s="18"/>
      <c r="BJ673" s="18"/>
      <c r="BK673" s="18"/>
      <c r="BL673" s="18"/>
      <c r="BM673" s="18"/>
      <c r="BN673" s="18"/>
      <c r="BO673" s="18"/>
    </row>
    <row r="674" spans="1:67" s="28" customFormat="1" ht="15" hidden="1" customHeight="1">
      <c r="A674" s="23">
        <f>IF(totaal!A452=0,"",totaal!A452)</f>
        <v>671</v>
      </c>
      <c r="B674" s="24"/>
      <c r="C674" s="25" t="str">
        <f>IF(totaal!C464=0,"",totaal!C464)</f>
        <v>Drukverhogingsunit</v>
      </c>
      <c r="D674" s="25" t="str">
        <f>IF(totaal!D464=0,"",totaal!D464)</f>
        <v>Duijvelaar</v>
      </c>
      <c r="E674" s="25" t="str">
        <f>IF(totaal!E464=0,"",totaal!E464)</f>
        <v>type: HU2-DPVE4-30MCF, levering Klomp</v>
      </c>
      <c r="F674" s="25" t="str">
        <f>IF(totaal!F464=0,"",totaal!F464)</f>
        <v/>
      </c>
      <c r="G674" s="51" t="str">
        <f>IF(totaal!G464=0,"",totaal!G464)</f>
        <v/>
      </c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  <c r="Y674" s="18"/>
      <c r="Z674" s="18"/>
      <c r="AA674" s="18"/>
      <c r="AB674" s="18"/>
      <c r="AC674" s="18"/>
      <c r="AD674" s="18"/>
      <c r="AE674" s="18"/>
      <c r="AF674" s="18"/>
      <c r="AG674" s="18"/>
      <c r="AH674" s="18"/>
      <c r="AI674" s="18"/>
      <c r="AJ674" s="18"/>
      <c r="AK674" s="18"/>
      <c r="AL674" s="18"/>
      <c r="AM674" s="18"/>
      <c r="AN674" s="18"/>
      <c r="AO674" s="18"/>
      <c r="AP674" s="18"/>
      <c r="AQ674" s="18"/>
      <c r="AR674" s="18"/>
      <c r="AS674" s="18"/>
      <c r="AT674" s="18"/>
      <c r="AU674" s="18"/>
      <c r="AV674" s="18"/>
      <c r="AW674" s="18"/>
      <c r="AX674" s="18"/>
      <c r="AY674" s="18"/>
      <c r="AZ674" s="18"/>
      <c r="BA674" s="18"/>
      <c r="BB674" s="18"/>
      <c r="BC674" s="18"/>
      <c r="BD674" s="18"/>
      <c r="BE674" s="18"/>
      <c r="BF674" s="18"/>
      <c r="BG674" s="18"/>
      <c r="BH674" s="18"/>
      <c r="BI674" s="18"/>
      <c r="BJ674" s="18"/>
      <c r="BK674" s="18"/>
      <c r="BL674" s="18"/>
      <c r="BM674" s="18"/>
      <c r="BN674" s="18"/>
      <c r="BO674" s="18"/>
    </row>
    <row r="675" spans="1:67" s="28" customFormat="1" ht="15" hidden="1" customHeight="1">
      <c r="A675" s="23">
        <f>IF(totaal!A453=0,"",totaal!A453)</f>
        <v>672</v>
      </c>
      <c r="B675" s="24"/>
      <c r="C675" s="25" t="e">
        <f>IF(totaal!#REF!=0,"",totaal!#REF!)</f>
        <v>#REF!</v>
      </c>
      <c r="D675" s="25" t="e">
        <f>IF(totaal!#REF!=0,"",totaal!#REF!)</f>
        <v>#REF!</v>
      </c>
      <c r="E675" s="25" t="e">
        <f>IF(totaal!#REF!=0,"",totaal!#REF!)</f>
        <v>#REF!</v>
      </c>
      <c r="F675" s="25" t="e">
        <f>IF(totaal!#REF!=0,"",totaal!#REF!)</f>
        <v>#REF!</v>
      </c>
      <c r="G675" s="51" t="e">
        <f>IF(totaal!#REF!=0,"",totaal!#REF!)</f>
        <v>#REF!</v>
      </c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  <c r="Y675" s="18"/>
      <c r="Z675" s="18"/>
      <c r="AA675" s="18"/>
      <c r="AB675" s="18"/>
      <c r="AC675" s="18"/>
      <c r="AD675" s="18"/>
      <c r="AE675" s="18"/>
      <c r="AF675" s="18"/>
      <c r="AG675" s="18"/>
      <c r="AH675" s="18"/>
      <c r="AI675" s="18"/>
      <c r="AJ675" s="18"/>
      <c r="AK675" s="18"/>
      <c r="AL675" s="18"/>
      <c r="AM675" s="18"/>
      <c r="AN675" s="18"/>
      <c r="AO675" s="18"/>
      <c r="AP675" s="18"/>
      <c r="AQ675" s="18"/>
      <c r="AR675" s="18"/>
      <c r="AS675" s="18"/>
      <c r="AT675" s="18"/>
      <c r="AU675" s="18"/>
      <c r="AV675" s="18"/>
      <c r="AW675" s="18"/>
      <c r="AX675" s="18"/>
      <c r="AY675" s="18"/>
      <c r="AZ675" s="18"/>
      <c r="BA675" s="18"/>
      <c r="BB675" s="18"/>
      <c r="BC675" s="18"/>
      <c r="BD675" s="18"/>
      <c r="BE675" s="18"/>
      <c r="BF675" s="18"/>
      <c r="BG675" s="18"/>
      <c r="BH675" s="18"/>
      <c r="BI675" s="18"/>
      <c r="BJ675" s="18"/>
      <c r="BK675" s="18"/>
      <c r="BL675" s="18"/>
      <c r="BM675" s="18"/>
      <c r="BN675" s="18"/>
      <c r="BO675" s="18"/>
    </row>
    <row r="676" spans="1:67" s="28" customFormat="1" ht="15" hidden="1" customHeight="1">
      <c r="A676" s="23">
        <f>IF(totaal!A454=0,"",totaal!A454)</f>
        <v>673</v>
      </c>
      <c r="B676" s="24"/>
      <c r="C676" s="25" t="e">
        <f>IF(totaal!#REF!=0,"",totaal!#REF!)</f>
        <v>#REF!</v>
      </c>
      <c r="D676" s="25" t="e">
        <f>IF(totaal!#REF!=0,"",totaal!#REF!)</f>
        <v>#REF!</v>
      </c>
      <c r="E676" s="25" t="e">
        <f>IF(totaal!#REF!=0,"",totaal!#REF!)</f>
        <v>#REF!</v>
      </c>
      <c r="F676" s="25" t="e">
        <f>IF(totaal!#REF!=0,"",totaal!#REF!)</f>
        <v>#REF!</v>
      </c>
      <c r="G676" s="51" t="e">
        <f>IF(totaal!#REF!=0,"",totaal!#REF!)</f>
        <v>#REF!</v>
      </c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  <c r="Y676" s="18"/>
      <c r="Z676" s="18"/>
      <c r="AA676" s="18"/>
      <c r="AB676" s="18"/>
      <c r="AC676" s="18"/>
      <c r="AD676" s="18"/>
      <c r="AE676" s="18"/>
      <c r="AF676" s="18"/>
      <c r="AG676" s="18"/>
      <c r="AH676" s="18"/>
      <c r="AI676" s="18"/>
      <c r="AJ676" s="18"/>
      <c r="AK676" s="18"/>
      <c r="AL676" s="18"/>
      <c r="AM676" s="18"/>
      <c r="AN676" s="18"/>
      <c r="AO676" s="18"/>
      <c r="AP676" s="18"/>
      <c r="AQ676" s="18"/>
      <c r="AR676" s="18"/>
      <c r="AS676" s="18"/>
      <c r="AT676" s="18"/>
      <c r="AU676" s="18"/>
      <c r="AV676" s="18"/>
      <c r="AW676" s="18"/>
      <c r="AX676" s="18"/>
      <c r="AY676" s="18"/>
      <c r="AZ676" s="18"/>
      <c r="BA676" s="18"/>
      <c r="BB676" s="18"/>
      <c r="BC676" s="18"/>
      <c r="BD676" s="18"/>
      <c r="BE676" s="18"/>
      <c r="BF676" s="18"/>
      <c r="BG676" s="18"/>
      <c r="BH676" s="18"/>
      <c r="BI676" s="18"/>
      <c r="BJ676" s="18"/>
      <c r="BK676" s="18"/>
      <c r="BL676" s="18"/>
      <c r="BM676" s="18"/>
      <c r="BN676" s="18"/>
      <c r="BO676" s="18"/>
    </row>
    <row r="677" spans="1:67" s="28" customFormat="1" ht="15" hidden="1" customHeight="1">
      <c r="A677" s="23">
        <f>IF(totaal!A455=0,"",totaal!A455)</f>
        <v>674</v>
      </c>
      <c r="B677" s="24"/>
      <c r="C677" s="25" t="str">
        <f>IF(totaal!C465=0,"",totaal!C465)</f>
        <v>Driedelige koppeling</v>
      </c>
      <c r="D677" s="25" t="str">
        <f>IF(totaal!D465=0,"",totaal!D465)</f>
        <v>n.t.b.</v>
      </c>
      <c r="E677" s="25" t="str">
        <f>IF(totaal!E465=0,"",totaal!E465)</f>
        <v>125 PE - DN100</v>
      </c>
      <c r="F677" s="25" t="str">
        <f>IF(totaal!F465=0,"",totaal!F465)</f>
        <v/>
      </c>
      <c r="G677" s="51" t="str">
        <f>IF(totaal!G465=0,"",totaal!G465)</f>
        <v/>
      </c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  <c r="Y677" s="18"/>
      <c r="Z677" s="18"/>
      <c r="AA677" s="18"/>
      <c r="AB677" s="18"/>
      <c r="AC677" s="18"/>
      <c r="AD677" s="18"/>
      <c r="AE677" s="18"/>
      <c r="AF677" s="18"/>
      <c r="AG677" s="18"/>
      <c r="AH677" s="18"/>
      <c r="AI677" s="18"/>
      <c r="AJ677" s="18"/>
      <c r="AK677" s="18"/>
      <c r="AL677" s="18"/>
      <c r="AM677" s="18"/>
      <c r="AN677" s="18"/>
      <c r="AO677" s="18"/>
      <c r="AP677" s="18"/>
      <c r="AQ677" s="18"/>
      <c r="AR677" s="18"/>
      <c r="AS677" s="18"/>
      <c r="AT677" s="18"/>
      <c r="AU677" s="18"/>
      <c r="AV677" s="18"/>
      <c r="AW677" s="18"/>
      <c r="AX677" s="18"/>
      <c r="AY677" s="18"/>
      <c r="AZ677" s="18"/>
      <c r="BA677" s="18"/>
      <c r="BB677" s="18"/>
      <c r="BC677" s="18"/>
      <c r="BD677" s="18"/>
      <c r="BE677" s="18"/>
      <c r="BF677" s="18"/>
      <c r="BG677" s="18"/>
      <c r="BH677" s="18"/>
      <c r="BI677" s="18"/>
      <c r="BJ677" s="18"/>
      <c r="BK677" s="18"/>
      <c r="BL677" s="18"/>
      <c r="BM677" s="18"/>
      <c r="BN677" s="18"/>
      <c r="BO677" s="18"/>
    </row>
    <row r="678" spans="1:67" s="28" customFormat="1" ht="15" hidden="1" customHeight="1">
      <c r="A678" s="23">
        <f>IF(totaal!A456=0,"",totaal!A456)</f>
        <v>675</v>
      </c>
      <c r="B678" s="24"/>
      <c r="C678" s="25" t="str">
        <f>IF(totaal!C466=0,"",totaal!C466)</f>
        <v>Driedelige koppeling</v>
      </c>
      <c r="D678" s="25" t="str">
        <f>IF(totaal!D466=0,"",totaal!D466)</f>
        <v>n.t.b.</v>
      </c>
      <c r="E678" s="25" t="str">
        <f>IF(totaal!E466=0,"",totaal!E466)</f>
        <v>50 PE - 1 1/4"</v>
      </c>
      <c r="F678" s="25" t="str">
        <f>IF(totaal!F466=0,"",totaal!F466)</f>
        <v/>
      </c>
      <c r="G678" s="51" t="str">
        <f>IF(totaal!G466=0,"",totaal!G466)</f>
        <v/>
      </c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  <c r="Y678" s="18"/>
      <c r="Z678" s="18"/>
      <c r="AA678" s="18"/>
      <c r="AB678" s="18"/>
      <c r="AC678" s="18"/>
      <c r="AD678" s="18"/>
      <c r="AE678" s="18"/>
      <c r="AF678" s="18"/>
      <c r="AG678" s="18"/>
      <c r="AH678" s="18"/>
      <c r="AI678" s="18"/>
      <c r="AJ678" s="18"/>
      <c r="AK678" s="18"/>
      <c r="AL678" s="18"/>
      <c r="AM678" s="18"/>
      <c r="AN678" s="18"/>
      <c r="AO678" s="18"/>
      <c r="AP678" s="18"/>
      <c r="AQ678" s="18"/>
      <c r="AR678" s="18"/>
      <c r="AS678" s="18"/>
      <c r="AT678" s="18"/>
      <c r="AU678" s="18"/>
      <c r="AV678" s="18"/>
      <c r="AW678" s="18"/>
      <c r="AX678" s="18"/>
      <c r="AY678" s="18"/>
      <c r="AZ678" s="18"/>
      <c r="BA678" s="18"/>
      <c r="BB678" s="18"/>
      <c r="BC678" s="18"/>
      <c r="BD678" s="18"/>
      <c r="BE678" s="18"/>
      <c r="BF678" s="18"/>
      <c r="BG678" s="18"/>
      <c r="BH678" s="18"/>
      <c r="BI678" s="18"/>
      <c r="BJ678" s="18"/>
      <c r="BK678" s="18"/>
      <c r="BL678" s="18"/>
      <c r="BM678" s="18"/>
      <c r="BN678" s="18"/>
      <c r="BO678" s="18"/>
    </row>
    <row r="679" spans="1:67" s="28" customFormat="1" ht="15" hidden="1" customHeight="1">
      <c r="A679" s="23">
        <f>IF(totaal!A457=0,"",totaal!A457)</f>
        <v>676</v>
      </c>
      <c r="B679" s="24"/>
      <c r="C679" s="25" t="e">
        <f>IF(totaal!#REF!=0,"",totaal!#REF!)</f>
        <v>#REF!</v>
      </c>
      <c r="D679" s="25" t="e">
        <f>IF(totaal!#REF!=0,"",totaal!#REF!)</f>
        <v>#REF!</v>
      </c>
      <c r="E679" s="25" t="e">
        <f>IF(totaal!#REF!=0,"",totaal!#REF!)</f>
        <v>#REF!</v>
      </c>
      <c r="F679" s="25" t="e">
        <f>IF(totaal!#REF!=0,"",totaal!#REF!)</f>
        <v>#REF!</v>
      </c>
      <c r="G679" s="51" t="e">
        <f>IF(totaal!#REF!=0,"",totaal!#REF!)</f>
        <v>#REF!</v>
      </c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  <c r="Y679" s="18"/>
      <c r="Z679" s="18"/>
      <c r="AA679" s="18"/>
      <c r="AB679" s="18"/>
      <c r="AC679" s="18"/>
      <c r="AD679" s="18"/>
      <c r="AE679" s="18"/>
      <c r="AF679" s="18"/>
      <c r="AG679" s="18"/>
      <c r="AH679" s="18"/>
      <c r="AI679" s="18"/>
      <c r="AJ679" s="18"/>
      <c r="AK679" s="18"/>
      <c r="AL679" s="18"/>
      <c r="AM679" s="18"/>
      <c r="AN679" s="18"/>
      <c r="AO679" s="18"/>
      <c r="AP679" s="18"/>
      <c r="AQ679" s="18"/>
      <c r="AR679" s="18"/>
      <c r="AS679" s="18"/>
      <c r="AT679" s="18"/>
      <c r="AU679" s="18"/>
      <c r="AV679" s="18"/>
      <c r="AW679" s="18"/>
      <c r="AX679" s="18"/>
      <c r="AY679" s="18"/>
      <c r="AZ679" s="18"/>
      <c r="BA679" s="18"/>
      <c r="BB679" s="18"/>
      <c r="BC679" s="18"/>
      <c r="BD679" s="18"/>
      <c r="BE679" s="18"/>
      <c r="BF679" s="18"/>
      <c r="BG679" s="18"/>
      <c r="BH679" s="18"/>
      <c r="BI679" s="18"/>
      <c r="BJ679" s="18"/>
      <c r="BK679" s="18"/>
      <c r="BL679" s="18"/>
      <c r="BM679" s="18"/>
      <c r="BN679" s="18"/>
      <c r="BO679" s="18"/>
    </row>
    <row r="680" spans="1:67" s="28" customFormat="1" ht="15" customHeight="1">
      <c r="A680" s="23">
        <f>IF(totaal!A458=0,"",totaal!A458)</f>
        <v>677</v>
      </c>
      <c r="B680" s="24">
        <v>6</v>
      </c>
      <c r="C680" s="25" t="str">
        <f>IF(totaal!C467=0,"",totaal!C467)</f>
        <v>Geperforeerd toevoerrooster</v>
      </c>
      <c r="D680" s="25" t="str">
        <f>IF(totaal!D467=0,"",totaal!D467)</f>
        <v>Krantz</v>
      </c>
      <c r="E680" s="25" t="str">
        <f>IF(totaal!E467=0,"",totaal!E467)</f>
        <v>OC-Q-600/600x600-K-O, Qv=505m3/h, met plenumbox</v>
      </c>
      <c r="F680" s="25" t="str">
        <f>IF(totaal!F467=0,"",totaal!F467)</f>
        <v/>
      </c>
      <c r="G680" s="51" t="str">
        <f>IF(totaal!G467=0,"",totaal!G467)</f>
        <v>RAL 7038 GRIJS</v>
      </c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  <c r="Y680" s="18"/>
      <c r="Z680" s="18"/>
      <c r="AA680" s="18"/>
      <c r="AB680" s="18"/>
      <c r="AC680" s="18"/>
      <c r="AD680" s="18"/>
      <c r="AE680" s="18"/>
      <c r="AF680" s="18"/>
      <c r="AG680" s="18"/>
      <c r="AH680" s="18"/>
      <c r="AI680" s="18"/>
      <c r="AJ680" s="18"/>
      <c r="AK680" s="18"/>
      <c r="AL680" s="18"/>
      <c r="AM680" s="18"/>
      <c r="AN680" s="18"/>
      <c r="AO680" s="18"/>
      <c r="AP680" s="18"/>
      <c r="AQ680" s="18"/>
      <c r="AR680" s="18"/>
      <c r="AS680" s="18"/>
      <c r="AT680" s="18"/>
      <c r="AU680" s="18"/>
      <c r="AV680" s="18"/>
      <c r="AW680" s="18"/>
      <c r="AX680" s="18"/>
      <c r="AY680" s="18"/>
      <c r="AZ680" s="18"/>
      <c r="BA680" s="18"/>
      <c r="BB680" s="18"/>
      <c r="BC680" s="18"/>
      <c r="BD680" s="18"/>
      <c r="BE680" s="18"/>
      <c r="BF680" s="18"/>
      <c r="BG680" s="18"/>
      <c r="BH680" s="18"/>
      <c r="BI680" s="18"/>
      <c r="BJ680" s="18"/>
      <c r="BK680" s="18"/>
      <c r="BL680" s="18"/>
      <c r="BM680" s="18"/>
      <c r="BN680" s="18"/>
      <c r="BO680" s="18"/>
    </row>
    <row r="681" spans="1:67" s="28" customFormat="1" ht="15" hidden="1" customHeight="1">
      <c r="A681" s="23" t="e">
        <f>IF(totaal!#REF!=0,"",totaal!#REF!)</f>
        <v>#REF!</v>
      </c>
      <c r="B681" s="24"/>
      <c r="C681" s="25" t="str">
        <f>IF(totaal!C468=0,"",totaal!C468)</f>
        <v>Verdringingsrooster</v>
      </c>
      <c r="D681" s="25" t="str">
        <f>IF(totaal!D468=0,"",totaal!D468)</f>
        <v>Krantz</v>
      </c>
      <c r="E681" s="25" t="str">
        <f>IF(totaal!E468=0,"",totaal!E468)</f>
        <v>Q-R-880x880x200, Qv=220m3/h</v>
      </c>
      <c r="F681" s="25" t="str">
        <f>IF(totaal!F468=0,"",totaal!F468)</f>
        <v/>
      </c>
      <c r="G681" s="51" t="str">
        <f>IF(totaal!G468=0,"",totaal!G468)</f>
        <v>RAL 7038 GRIJS</v>
      </c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  <c r="Y681" s="18"/>
      <c r="Z681" s="18"/>
      <c r="AA681" s="18"/>
      <c r="AB681" s="18"/>
      <c r="AC681" s="18"/>
      <c r="AD681" s="18"/>
      <c r="AE681" s="18"/>
      <c r="AF681" s="18"/>
      <c r="AG681" s="18"/>
      <c r="AH681" s="18"/>
      <c r="AI681" s="18"/>
      <c r="AJ681" s="18"/>
      <c r="AK681" s="18"/>
      <c r="AL681" s="18"/>
      <c r="AM681" s="18"/>
      <c r="AN681" s="18"/>
      <c r="AO681" s="18"/>
      <c r="AP681" s="18"/>
      <c r="AQ681" s="18"/>
      <c r="AR681" s="18"/>
      <c r="AS681" s="18"/>
      <c r="AT681" s="18"/>
      <c r="AU681" s="18"/>
      <c r="AV681" s="18"/>
      <c r="AW681" s="18"/>
      <c r="AX681" s="18"/>
      <c r="AY681" s="18"/>
      <c r="AZ681" s="18"/>
      <c r="BA681" s="18"/>
      <c r="BB681" s="18"/>
      <c r="BC681" s="18"/>
      <c r="BD681" s="18"/>
      <c r="BE681" s="18"/>
      <c r="BF681" s="18"/>
      <c r="BG681" s="18"/>
      <c r="BH681" s="18"/>
      <c r="BI681" s="18"/>
      <c r="BJ681" s="18"/>
      <c r="BK681" s="18"/>
      <c r="BL681" s="18"/>
      <c r="BM681" s="18"/>
      <c r="BN681" s="18"/>
      <c r="BO681" s="18"/>
    </row>
    <row r="682" spans="1:67" s="28" customFormat="1" ht="15" customHeight="1">
      <c r="A682" s="23">
        <f>IF(totaal!A459=0,"",totaal!A459)</f>
        <v>679</v>
      </c>
      <c r="B682" s="24">
        <v>39</v>
      </c>
      <c r="C682" s="25" t="str">
        <f>IF(totaal!C469=0,"",totaal!C469)</f>
        <v>Rond axiaal wervelroosters</v>
      </c>
      <c r="D682" s="25" t="str">
        <f>IF(totaal!D469=0,"",totaal!D469)</f>
        <v>Krantz</v>
      </c>
      <c r="E682" s="25" t="str">
        <f>IF(totaal!E469=0,"",totaal!E469)</f>
        <v>DD-NK-DN100-4.125-R01-PD, Qv=75m3/h</v>
      </c>
      <c r="F682" s="25" t="str">
        <f>IF(totaal!F469=0,"",totaal!F469)</f>
        <v/>
      </c>
      <c r="G682" s="51" t="str">
        <f>IF(totaal!G469=0,"",totaal!G469)</f>
        <v>RAL 7038 GRIJS</v>
      </c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  <c r="Y682" s="18"/>
      <c r="Z682" s="18"/>
      <c r="AA682" s="18"/>
      <c r="AB682" s="18"/>
      <c r="AC682" s="18"/>
      <c r="AD682" s="18"/>
      <c r="AE682" s="18"/>
      <c r="AF682" s="18"/>
      <c r="AG682" s="18"/>
      <c r="AH682" s="18"/>
      <c r="AI682" s="18"/>
      <c r="AJ682" s="18"/>
      <c r="AK682" s="18"/>
      <c r="AL682" s="18"/>
      <c r="AM682" s="18"/>
      <c r="AN682" s="18"/>
      <c r="AO682" s="18"/>
      <c r="AP682" s="18"/>
      <c r="AQ682" s="18"/>
      <c r="AR682" s="18"/>
      <c r="AS682" s="18"/>
      <c r="AT682" s="18"/>
      <c r="AU682" s="18"/>
      <c r="AV682" s="18"/>
      <c r="AW682" s="18"/>
      <c r="AX682" s="18"/>
      <c r="AY682" s="18"/>
      <c r="AZ682" s="18"/>
      <c r="BA682" s="18"/>
      <c r="BB682" s="18"/>
      <c r="BC682" s="18"/>
      <c r="BD682" s="18"/>
      <c r="BE682" s="18"/>
      <c r="BF682" s="18"/>
      <c r="BG682" s="18"/>
      <c r="BH682" s="18"/>
      <c r="BI682" s="18"/>
      <c r="BJ682" s="18"/>
      <c r="BK682" s="18"/>
      <c r="BL682" s="18"/>
      <c r="BM682" s="18"/>
      <c r="BN682" s="18"/>
      <c r="BO682" s="18"/>
    </row>
    <row r="683" spans="1:67" s="28" customFormat="1" ht="15" hidden="1" customHeight="1">
      <c r="A683" s="23">
        <f>IF(totaal!A460=0,"",totaal!A460)</f>
        <v>680</v>
      </c>
      <c r="B683" s="24"/>
      <c r="C683" s="25" t="str">
        <f>IF(totaal!C470=0,"",totaal!C470)</f>
        <v>Regelklep</v>
      </c>
      <c r="D683" s="25" t="str">
        <f>IF(totaal!D470=0,"",totaal!D470)</f>
        <v/>
      </c>
      <c r="E683" s="25" t="str">
        <f>IF(totaal!E470=0,"",totaal!E470)</f>
        <v>levering luchtkanalenleverancier</v>
      </c>
      <c r="F683" s="25" t="str">
        <f>IF(totaal!F470=0,"",totaal!F470)</f>
        <v/>
      </c>
      <c r="G683" s="51" t="str">
        <f>IF(totaal!G470=0,"",totaal!G470)</f>
        <v>verzinkt</v>
      </c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  <c r="Y683" s="18"/>
      <c r="Z683" s="18"/>
      <c r="AA683" s="18"/>
      <c r="AB683" s="18"/>
      <c r="AC683" s="18"/>
      <c r="AD683" s="18"/>
      <c r="AE683" s="18"/>
      <c r="AF683" s="18"/>
      <c r="AG683" s="18"/>
      <c r="AH683" s="18"/>
      <c r="AI683" s="18"/>
      <c r="AJ683" s="18"/>
      <c r="AK683" s="18"/>
      <c r="AL683" s="18"/>
      <c r="AM683" s="18"/>
      <c r="AN683" s="18"/>
      <c r="AO683" s="18"/>
      <c r="AP683" s="18"/>
      <c r="AQ683" s="18"/>
      <c r="AR683" s="18"/>
      <c r="AS683" s="18"/>
      <c r="AT683" s="18"/>
      <c r="AU683" s="18"/>
      <c r="AV683" s="18"/>
      <c r="AW683" s="18"/>
      <c r="AX683" s="18"/>
      <c r="AY683" s="18"/>
      <c r="AZ683" s="18"/>
      <c r="BA683" s="18"/>
      <c r="BB683" s="18"/>
      <c r="BC683" s="18"/>
      <c r="BD683" s="18"/>
      <c r="BE683" s="18"/>
      <c r="BF683" s="18"/>
      <c r="BG683" s="18"/>
      <c r="BH683" s="18"/>
      <c r="BI683" s="18"/>
      <c r="BJ683" s="18"/>
      <c r="BK683" s="18"/>
      <c r="BL683" s="18"/>
      <c r="BM683" s="18"/>
      <c r="BN683" s="18"/>
      <c r="BO683" s="18"/>
    </row>
    <row r="684" spans="1:67" s="28" customFormat="1" ht="15" hidden="1" customHeight="1">
      <c r="A684" s="23">
        <f>IF(totaal!A461=0,"",totaal!A461)</f>
        <v>681</v>
      </c>
      <c r="B684" s="24"/>
      <c r="C684" s="25" t="str">
        <f>IF(totaal!C471=0,"",totaal!C471)</f>
        <v>Terugslagklep</v>
      </c>
      <c r="D684" s="25" t="str">
        <f>IF(totaal!D471=0,"",totaal!D471)</f>
        <v>Watts-Ocean</v>
      </c>
      <c r="E684" s="25" t="str">
        <f>IF(totaal!E471=0,"",totaal!E471)</f>
        <v>55.1 met aftapmogelijkheid, Ф15, PN10</v>
      </c>
      <c r="F684" s="25" t="str">
        <f>IF(totaal!F471=0,"",totaal!F471)</f>
        <v/>
      </c>
      <c r="G684" s="51" t="str">
        <f>IF(totaal!G471=0,"",totaal!G471)</f>
        <v/>
      </c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  <c r="Y684" s="18"/>
      <c r="Z684" s="18"/>
      <c r="AA684" s="18"/>
      <c r="AB684" s="18"/>
      <c r="AC684" s="18"/>
      <c r="AD684" s="18"/>
      <c r="AE684" s="18"/>
      <c r="AF684" s="18"/>
      <c r="AG684" s="18"/>
      <c r="AH684" s="18"/>
      <c r="AI684" s="18"/>
      <c r="AJ684" s="18"/>
      <c r="AK684" s="18"/>
      <c r="AL684" s="18"/>
      <c r="AM684" s="18"/>
      <c r="AN684" s="18"/>
      <c r="AO684" s="18"/>
      <c r="AP684" s="18"/>
      <c r="AQ684" s="18"/>
      <c r="AR684" s="18"/>
      <c r="AS684" s="18"/>
      <c r="AT684" s="18"/>
      <c r="AU684" s="18"/>
      <c r="AV684" s="18"/>
      <c r="AW684" s="18"/>
      <c r="AX684" s="18"/>
      <c r="AY684" s="18"/>
      <c r="AZ684" s="18"/>
      <c r="BA684" s="18"/>
      <c r="BB684" s="18"/>
      <c r="BC684" s="18"/>
      <c r="BD684" s="18"/>
      <c r="BE684" s="18"/>
      <c r="BF684" s="18"/>
      <c r="BG684" s="18"/>
      <c r="BH684" s="18"/>
      <c r="BI684" s="18"/>
      <c r="BJ684" s="18"/>
      <c r="BK684" s="18"/>
      <c r="BL684" s="18"/>
      <c r="BM684" s="18"/>
      <c r="BN684" s="18"/>
      <c r="BO684" s="18"/>
    </row>
    <row r="685" spans="1:67" s="28" customFormat="1" ht="15" hidden="1" customHeight="1">
      <c r="A685" s="23">
        <f>IF(totaal!A462=0,"",totaal!A462)</f>
        <v>682</v>
      </c>
      <c r="B685" s="24"/>
      <c r="C685" s="25" t="str">
        <f>IF(totaal!C472=0,"",totaal!C472)</f>
        <v>Geveltapkraan (met sleutel)</v>
      </c>
      <c r="D685" s="25" t="str">
        <f>IF(totaal!D472=0,"",totaal!D472)</f>
        <v>Raminex</v>
      </c>
      <c r="E685" s="25" t="str">
        <f>IF(totaal!E472=0,"",totaal!E472)</f>
        <v xml:space="preserve">type 11202 (levering Klomp) </v>
      </c>
      <c r="F685" s="25" t="str">
        <f>IF(totaal!F472=0,"",totaal!F472)</f>
        <v/>
      </c>
      <c r="G685" s="51" t="str">
        <f>IF(totaal!G472=0,"",totaal!G472)</f>
        <v/>
      </c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  <c r="Y685" s="18"/>
      <c r="Z685" s="18"/>
      <c r="AA685" s="18"/>
      <c r="AB685" s="18"/>
      <c r="AC685" s="18"/>
      <c r="AD685" s="18"/>
      <c r="AE685" s="18"/>
      <c r="AF685" s="18"/>
      <c r="AG685" s="18"/>
      <c r="AH685" s="18"/>
      <c r="AI685" s="18"/>
      <c r="AJ685" s="18"/>
      <c r="AK685" s="18"/>
      <c r="AL685" s="18"/>
      <c r="AM685" s="18"/>
      <c r="AN685" s="18"/>
      <c r="AO685" s="18"/>
      <c r="AP685" s="18"/>
      <c r="AQ685" s="18"/>
      <c r="AR685" s="18"/>
      <c r="AS685" s="18"/>
      <c r="AT685" s="18"/>
      <c r="AU685" s="18"/>
      <c r="AV685" s="18"/>
      <c r="AW685" s="18"/>
      <c r="AX685" s="18"/>
      <c r="AY685" s="18"/>
      <c r="AZ685" s="18"/>
      <c r="BA685" s="18"/>
      <c r="BB685" s="18"/>
      <c r="BC685" s="18"/>
      <c r="BD685" s="18"/>
      <c r="BE685" s="18"/>
      <c r="BF685" s="18"/>
      <c r="BG685" s="18"/>
      <c r="BH685" s="18"/>
      <c r="BI685" s="18"/>
      <c r="BJ685" s="18"/>
      <c r="BK685" s="18"/>
      <c r="BL685" s="18"/>
      <c r="BM685" s="18"/>
      <c r="BN685" s="18"/>
      <c r="BO685" s="18"/>
    </row>
    <row r="686" spans="1:67" s="28" customFormat="1" ht="15" hidden="1" customHeight="1">
      <c r="A686" s="23">
        <f>IF(totaal!A463=0,"",totaal!A463)</f>
        <v>683</v>
      </c>
      <c r="B686" s="24"/>
      <c r="C686" s="25" t="str">
        <f>IF(totaal!C473=0,"",totaal!C473)</f>
        <v>Gevelplaat (rond)</v>
      </c>
      <c r="D686" s="25" t="str">
        <f>IF(totaal!D473=0,"",totaal!D473)</f>
        <v>VSH</v>
      </c>
      <c r="E686" s="25" t="str">
        <f>IF(totaal!E473=0,"",totaal!E473)</f>
        <v>Gevelplaat type 049160.1 (levering Klomp)</v>
      </c>
      <c r="F686" s="25" t="str">
        <f>IF(totaal!F473=0,"",totaal!F473)</f>
        <v/>
      </c>
      <c r="G686" s="51" t="str">
        <f>IF(totaal!G473=0,"",totaal!G473)</f>
        <v/>
      </c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/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</row>
    <row r="687" spans="1:67" s="28" customFormat="1" ht="15" hidden="1" customHeight="1">
      <c r="A687" s="23" t="e">
        <f>IF(totaal!#REF!=0,"",totaal!#REF!)</f>
        <v>#REF!</v>
      </c>
      <c r="B687" s="24"/>
      <c r="C687" s="25" t="str">
        <f>IF(totaal!C474=0,"",totaal!C474)</f>
        <v>Beluchterskraan</v>
      </c>
      <c r="D687" s="25" t="str">
        <f>IF(totaal!D474=0,"",totaal!D474)</f>
        <v>Raminex</v>
      </c>
      <c r="E687" s="25" t="str">
        <f>IF(totaal!E474=0,"",totaal!E474)</f>
        <v>type: 11001 (levering Klomp)</v>
      </c>
      <c r="F687" s="25" t="str">
        <f>IF(totaal!F474=0,"",totaal!F474)</f>
        <v/>
      </c>
      <c r="G687" s="51" t="str">
        <f>IF(totaal!G474=0,"",totaal!G474)</f>
        <v/>
      </c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  <c r="Y687" s="18"/>
      <c r="Z687" s="18"/>
      <c r="AA687" s="18"/>
      <c r="AB687" s="18"/>
      <c r="AC687" s="18"/>
      <c r="AD687" s="18"/>
      <c r="AE687" s="18"/>
      <c r="AF687" s="18"/>
      <c r="AG687" s="18"/>
      <c r="AH687" s="18"/>
      <c r="AI687" s="18"/>
      <c r="AJ687" s="18"/>
      <c r="AK687" s="18"/>
      <c r="AL687" s="18"/>
      <c r="AM687" s="18"/>
      <c r="AN687" s="18"/>
      <c r="AO687" s="18"/>
      <c r="AP687" s="18"/>
      <c r="AQ687" s="18"/>
      <c r="AR687" s="18"/>
      <c r="AS687" s="18"/>
      <c r="AT687" s="18"/>
      <c r="AU687" s="18"/>
      <c r="AV687" s="18"/>
      <c r="AW687" s="18"/>
      <c r="AX687" s="18"/>
      <c r="AY687" s="18"/>
      <c r="AZ687" s="18"/>
      <c r="BA687" s="18"/>
      <c r="BB687" s="18"/>
      <c r="BC687" s="18"/>
      <c r="BD687" s="18"/>
      <c r="BE687" s="18"/>
      <c r="BF687" s="18"/>
      <c r="BG687" s="18"/>
      <c r="BH687" s="18"/>
      <c r="BI687" s="18"/>
      <c r="BJ687" s="18"/>
      <c r="BK687" s="18"/>
      <c r="BL687" s="18"/>
      <c r="BM687" s="18"/>
      <c r="BN687" s="18"/>
      <c r="BO687" s="18"/>
    </row>
    <row r="688" spans="1:67" s="28" customFormat="1" ht="15" customHeight="1">
      <c r="A688" s="23">
        <f>IF(totaal!A464=0,"",totaal!A464)</f>
        <v>685</v>
      </c>
      <c r="B688" s="24">
        <v>1</v>
      </c>
      <c r="C688" s="25" t="str">
        <f>IF(totaal!C475=0,"",totaal!C475)</f>
        <v>Waterdetector</v>
      </c>
      <c r="D688" s="25" t="str">
        <f>IF(totaal!D475=0,"",totaal!D475)</f>
        <v>Kuebler</v>
      </c>
      <c r="E688" s="25" t="str">
        <f>IF(totaal!E475=0,"",totaal!E475)</f>
        <v>FE/AFE (levering Meet- &amp; Regeltechniek)</v>
      </c>
      <c r="F688" s="25" t="str">
        <f>IF(totaal!F475=0,"",totaal!F475)</f>
        <v/>
      </c>
      <c r="G688" s="51" t="str">
        <f>IF(totaal!G475=0,"",totaal!G475)</f>
        <v/>
      </c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  <c r="Y688" s="18"/>
      <c r="Z688" s="18"/>
      <c r="AA688" s="18"/>
      <c r="AB688" s="18"/>
      <c r="AC688" s="18"/>
      <c r="AD688" s="18"/>
      <c r="AE688" s="18"/>
      <c r="AF688" s="18"/>
      <c r="AG688" s="18"/>
      <c r="AH688" s="18"/>
      <c r="AI688" s="18"/>
      <c r="AJ688" s="18"/>
      <c r="AK688" s="18"/>
      <c r="AL688" s="18"/>
      <c r="AM688" s="18"/>
      <c r="AN688" s="18"/>
      <c r="AO688" s="18"/>
      <c r="AP688" s="18"/>
      <c r="AQ688" s="18"/>
      <c r="AR688" s="18"/>
      <c r="AS688" s="18"/>
      <c r="AT688" s="18"/>
      <c r="AU688" s="18"/>
      <c r="AV688" s="18"/>
      <c r="AW688" s="18"/>
      <c r="AX688" s="18"/>
      <c r="AY688" s="18"/>
      <c r="AZ688" s="18"/>
      <c r="BA688" s="18"/>
      <c r="BB688" s="18"/>
      <c r="BC688" s="18"/>
      <c r="BD688" s="18"/>
      <c r="BE688" s="18"/>
      <c r="BF688" s="18"/>
      <c r="BG688" s="18"/>
      <c r="BH688" s="18"/>
      <c r="BI688" s="18"/>
      <c r="BJ688" s="18"/>
      <c r="BK688" s="18"/>
      <c r="BL688" s="18"/>
      <c r="BM688" s="18"/>
      <c r="BN688" s="18"/>
      <c r="BO688" s="18"/>
    </row>
    <row r="689" spans="1:67" s="28" customFormat="1" ht="15" customHeight="1">
      <c r="A689" s="23" t="e">
        <f>IF(totaal!#REF!=0,"",totaal!#REF!)</f>
        <v>#REF!</v>
      </c>
      <c r="B689" s="24">
        <v>1</v>
      </c>
      <c r="C689" s="25" t="str">
        <f>IF(totaal!C476=0,"",totaal!C476)</f>
        <v>Close-in boiler</v>
      </c>
      <c r="D689" s="25" t="str">
        <f>IF(totaal!D476=0,"",totaal!D476)</f>
        <v>Daalderop</v>
      </c>
      <c r="E689" s="25" t="str">
        <f>IF(totaal!E476=0,"",totaal!E476)</f>
        <v>inhoud 5 dm3, t.b.v. pantry's (levering Klomp)</v>
      </c>
      <c r="F689" s="25" t="str">
        <f>IF(totaal!F476=0,"",totaal!F476)</f>
        <v/>
      </c>
      <c r="G689" s="51" t="str">
        <f>IF(totaal!G476=0,"",totaal!G476)</f>
        <v/>
      </c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  <c r="Y689" s="18"/>
      <c r="Z689" s="18"/>
      <c r="AA689" s="18"/>
      <c r="AB689" s="18"/>
      <c r="AC689" s="18"/>
      <c r="AD689" s="18"/>
      <c r="AE689" s="18"/>
      <c r="AF689" s="18"/>
      <c r="AG689" s="18"/>
      <c r="AH689" s="18"/>
      <c r="AI689" s="18"/>
      <c r="AJ689" s="18"/>
      <c r="AK689" s="18"/>
      <c r="AL689" s="18"/>
      <c r="AM689" s="18"/>
      <c r="AN689" s="18"/>
      <c r="AO689" s="18"/>
      <c r="AP689" s="18"/>
      <c r="AQ689" s="18"/>
      <c r="AR689" s="18"/>
      <c r="AS689" s="18"/>
      <c r="AT689" s="18"/>
      <c r="AU689" s="18"/>
      <c r="AV689" s="18"/>
      <c r="AW689" s="18"/>
      <c r="AX689" s="18"/>
      <c r="AY689" s="18"/>
      <c r="AZ689" s="18"/>
      <c r="BA689" s="18"/>
      <c r="BB689" s="18"/>
      <c r="BC689" s="18"/>
      <c r="BD689" s="18"/>
      <c r="BE689" s="18"/>
      <c r="BF689" s="18"/>
      <c r="BG689" s="18"/>
      <c r="BH689" s="18"/>
      <c r="BI689" s="18"/>
      <c r="BJ689" s="18"/>
      <c r="BK689" s="18"/>
      <c r="BL689" s="18"/>
      <c r="BM689" s="18"/>
      <c r="BN689" s="18"/>
      <c r="BO689" s="18"/>
    </row>
    <row r="690" spans="1:67" s="28" customFormat="1" ht="15" customHeight="1">
      <c r="A690" s="23" t="e">
        <f>IF(totaal!#REF!=0,"",totaal!#REF!)</f>
        <v>#REF!</v>
      </c>
      <c r="B690" s="24">
        <v>1</v>
      </c>
      <c r="C690" s="25" t="str">
        <f>IF(totaal!C477=0,"",totaal!C477)</f>
        <v>Close-up boiler</v>
      </c>
      <c r="D690" s="25" t="str">
        <f>IF(totaal!D477=0,"",totaal!D477)</f>
        <v>Daalderop</v>
      </c>
      <c r="E690" s="25" t="str">
        <f>IF(totaal!E477=0,"",totaal!E477)</f>
        <v>inhoud 15 dm3 (t.b.v. uitstortgootsteen) (levering Klomp)</v>
      </c>
      <c r="F690" s="25" t="str">
        <f>IF(totaal!F477=0,"",totaal!F477)</f>
        <v/>
      </c>
      <c r="G690" s="51" t="str">
        <f>IF(totaal!G477=0,"",totaal!G477)</f>
        <v/>
      </c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  <c r="Y690" s="18"/>
      <c r="Z690" s="18"/>
      <c r="AA690" s="18"/>
      <c r="AB690" s="18"/>
      <c r="AC690" s="18"/>
      <c r="AD690" s="18"/>
      <c r="AE690" s="18"/>
      <c r="AF690" s="18"/>
      <c r="AG690" s="18"/>
      <c r="AH690" s="18"/>
      <c r="AI690" s="18"/>
      <c r="AJ690" s="18"/>
      <c r="AK690" s="18"/>
      <c r="AL690" s="18"/>
      <c r="AM690" s="18"/>
      <c r="AN690" s="18"/>
      <c r="AO690" s="18"/>
      <c r="AP690" s="18"/>
      <c r="AQ690" s="18"/>
      <c r="AR690" s="18"/>
      <c r="AS690" s="18"/>
      <c r="AT690" s="18"/>
      <c r="AU690" s="18"/>
      <c r="AV690" s="18"/>
      <c r="AW690" s="18"/>
      <c r="AX690" s="18"/>
      <c r="AY690" s="18"/>
      <c r="AZ690" s="18"/>
      <c r="BA690" s="18"/>
      <c r="BB690" s="18"/>
      <c r="BC690" s="18"/>
      <c r="BD690" s="18"/>
      <c r="BE690" s="18"/>
      <c r="BF690" s="18"/>
      <c r="BG690" s="18"/>
      <c r="BH690" s="18"/>
      <c r="BI690" s="18"/>
      <c r="BJ690" s="18"/>
      <c r="BK690" s="18"/>
      <c r="BL690" s="18"/>
      <c r="BM690" s="18"/>
      <c r="BN690" s="18"/>
      <c r="BO690" s="18"/>
    </row>
    <row r="691" spans="1:67" ht="15" hidden="1" customHeight="1">
      <c r="A691" s="23">
        <f>IF(totaal!A465=0,"",totaal!A465)</f>
        <v>688</v>
      </c>
      <c r="B691" s="24"/>
      <c r="C691" s="25" t="str">
        <f>IF(totaal!C478=0,"",totaal!C478)</f>
        <v>Mono-boiler</v>
      </c>
      <c r="D691" s="25" t="str">
        <f>IF(totaal!D478=0,"",totaal!D478)</f>
        <v>Daalderop</v>
      </c>
      <c r="E691" s="25" t="str">
        <f>IF(totaal!E478=0,"",totaal!E478)</f>
        <v>inhoud 120 dm3,incl. Inlaatcombinatie en trechter (levering Klomp),</v>
      </c>
      <c r="F691" s="25" t="str">
        <f>IF(totaal!F478=0,"",totaal!F478)</f>
        <v/>
      </c>
      <c r="G691" s="25" t="str">
        <f>IF(totaal!G478=0,"",totaal!G478)</f>
        <v/>
      </c>
    </row>
    <row r="692" spans="1:67" ht="15" hidden="1" customHeight="1">
      <c r="A692" s="23">
        <f>IF(totaal!A466=0,"",totaal!A466)</f>
        <v>689</v>
      </c>
      <c r="B692" s="24"/>
      <c r="C692" s="25" t="e">
        <f>IF(totaal!#REF!=0,"",totaal!#REF!)</f>
        <v>#REF!</v>
      </c>
      <c r="D692" s="25" t="e">
        <f>IF(totaal!#REF!=0,"",totaal!#REF!)</f>
        <v>#REF!</v>
      </c>
      <c r="E692" s="25" t="e">
        <f>IF(totaal!#REF!=0,"",totaal!#REF!)</f>
        <v>#REF!</v>
      </c>
      <c r="F692" s="25" t="e">
        <f>IF(totaal!#REF!=0,"",totaal!#REF!)</f>
        <v>#REF!</v>
      </c>
      <c r="G692" s="25" t="e">
        <f>IF(totaal!#REF!=0,"",totaal!#REF!)</f>
        <v>#REF!</v>
      </c>
    </row>
    <row r="693" spans="1:67" ht="15" hidden="1" customHeight="1">
      <c r="A693" s="23" t="e">
        <f>IF(totaal!#REF!=0,"",totaal!#REF!)</f>
        <v>#REF!</v>
      </c>
      <c r="B693" s="24"/>
      <c r="C693" s="25" t="str">
        <f>IF(totaal!C479=0,"",totaal!C479)</f>
        <v>Kanaalrooster</v>
      </c>
      <c r="D693" s="25" t="str">
        <f>IF(totaal!D479=0,"",totaal!D479)</f>
        <v>Trox</v>
      </c>
      <c r="E693" s="25" t="str">
        <f>IF(totaal!E479=0,"",totaal!E479)</f>
        <v>TRS-KS afm: 625x125  retourrooster</v>
      </c>
      <c r="F693" s="25" t="str">
        <f>IF(totaal!F479=0,"",totaal!F479)</f>
        <v>BGA B-30</v>
      </c>
      <c r="G693" s="25" t="str">
        <f>IF(totaal!G479=0,"",totaal!G479)</f>
        <v>Thermisch verzinkt</v>
      </c>
    </row>
    <row r="694" spans="1:67" ht="15" hidden="1" customHeight="1">
      <c r="A694" s="23">
        <f>IF(totaal!A467=0,"",totaal!A467)</f>
        <v>691</v>
      </c>
      <c r="B694" s="24"/>
      <c r="C694" s="25" t="str">
        <f>IF(totaal!C480=0,"",totaal!C480)</f>
        <v>Kanaalrooster</v>
      </c>
      <c r="D694" s="25" t="str">
        <f>IF(totaal!D480=0,"",totaal!D480)</f>
        <v>Trox</v>
      </c>
      <c r="E694" s="25" t="str">
        <f>IF(totaal!E480=0,"",totaal!E480)</f>
        <v>TRS-KS afm: 425x125  retourrooster</v>
      </c>
      <c r="F694" s="25" t="str">
        <f>IF(totaal!F480=0,"",totaal!F480)</f>
        <v>BGA B-30</v>
      </c>
      <c r="G694" s="25" t="str">
        <f>IF(totaal!G480=0,"",totaal!G480)</f>
        <v>Thermisch verzinkt</v>
      </c>
    </row>
    <row r="695" spans="1:67" ht="15" hidden="1" customHeight="1">
      <c r="A695" s="23">
        <f>IF(totaal!A468=0,"",totaal!A468)</f>
        <v>692</v>
      </c>
      <c r="B695" s="24"/>
      <c r="C695" s="25" t="str">
        <f>IF(totaal!C481=0,"",totaal!C481)</f>
        <v>Kanaalrooster</v>
      </c>
      <c r="D695" s="25" t="str">
        <f>IF(totaal!D481=0,"",totaal!D481)</f>
        <v>Trox</v>
      </c>
      <c r="E695" s="25" t="str">
        <f>IF(totaal!E481=0,"",totaal!E481)</f>
        <v>TRS-KS afm: 625x125  toevoerrooster</v>
      </c>
      <c r="F695" s="25" t="str">
        <f>IF(totaal!F481=0,"",totaal!F481)</f>
        <v>BGA B-28</v>
      </c>
      <c r="G695" s="25" t="str">
        <f>IF(totaal!G481=0,"",totaal!G481)</f>
        <v>Thermisch verzinkt</v>
      </c>
    </row>
    <row r="696" spans="1:67" ht="15" hidden="1" customHeight="1">
      <c r="A696" s="23">
        <f>IF(totaal!A469=0,"",totaal!A469)</f>
        <v>693</v>
      </c>
      <c r="B696" s="24"/>
      <c r="C696" s="25" t="str">
        <f>IF(totaal!C482=0,"",totaal!C482)</f>
        <v>Rond wervelrooster</v>
      </c>
      <c r="D696" s="25" t="str">
        <f>IF(totaal!D482=0,"",totaal!D482)</f>
        <v>Trox</v>
      </c>
      <c r="E696" s="25" t="str">
        <f>IF(totaal!E482=0,"",totaal!E482)</f>
        <v>RFD-R-D-A/250 (toevoerrooster)</v>
      </c>
      <c r="F696" s="25" t="str">
        <f>IF(totaal!F482=0,"",totaal!F482)</f>
        <v xml:space="preserve">BGA B-21 </v>
      </c>
      <c r="G696" s="25" t="str">
        <f>IF(totaal!G482=0,"",totaal!G482)</f>
        <v>RAL 9006, aluminium</v>
      </c>
    </row>
    <row r="697" spans="1:67" ht="15" hidden="1" customHeight="1">
      <c r="A697" s="23">
        <f>IF(totaal!A470=0,"",totaal!A470)</f>
        <v>694</v>
      </c>
      <c r="B697" s="24"/>
      <c r="C697" s="25" t="str">
        <f>IF(totaal!C483=0,"",totaal!C483)</f>
        <v>Plafondrooster</v>
      </c>
      <c r="D697" s="25" t="str">
        <f>IF(totaal!D483=0,"",totaal!D483)</f>
        <v>Trox</v>
      </c>
      <c r="E697" s="25" t="str">
        <f>IF(totaal!E483=0,"",totaal!E483)</f>
        <v>DLQL-P-H/595x400</v>
      </c>
      <c r="F697" s="25" t="str">
        <f>IF(totaal!F483=0,"",totaal!F483)</f>
        <v>BGA B-28</v>
      </c>
      <c r="G697" s="25" t="str">
        <f>IF(totaal!G483=0,"",totaal!G483)</f>
        <v>Thermisch verzinkt</v>
      </c>
    </row>
    <row r="698" spans="1:67" ht="15" hidden="1" customHeight="1">
      <c r="A698" s="23">
        <f>IF(totaal!A471=0,"",totaal!A471)</f>
        <v>695</v>
      </c>
      <c r="B698" s="24"/>
      <c r="C698" s="25" t="str">
        <f>IF(totaal!C484=0,"",totaal!C484)</f>
        <v>Rond wervelrooster</v>
      </c>
      <c r="D698" s="25" t="str">
        <f>IF(totaal!D484=0,"",totaal!D484)</f>
        <v>Trox</v>
      </c>
      <c r="E698" s="25" t="str">
        <f>IF(totaal!E484=0,"",totaal!E484)</f>
        <v>RFD-R-K/250 (retourrooster), ZONDER PLENUMBOX</v>
      </c>
      <c r="F698" s="25" t="str">
        <f>IF(totaal!F484=0,"",totaal!F484)</f>
        <v xml:space="preserve">BGA B-21 </v>
      </c>
      <c r="G698" s="25" t="str">
        <f>IF(totaal!G484=0,"",totaal!G484)</f>
        <v>RAL 9006, aluminium</v>
      </c>
    </row>
    <row r="699" spans="1:67" ht="15" hidden="1" customHeight="1">
      <c r="A699" s="23">
        <f>IF(totaal!A472=0,"",totaal!A472)</f>
        <v>696</v>
      </c>
      <c r="B699" s="24"/>
      <c r="C699" s="25" t="e">
        <f>IF(totaal!#REF!=0,"",totaal!#REF!)</f>
        <v>#REF!</v>
      </c>
      <c r="D699" s="25" t="e">
        <f>IF(totaal!#REF!=0,"",totaal!#REF!)</f>
        <v>#REF!</v>
      </c>
      <c r="E699" s="25" t="e">
        <f>IF(totaal!#REF!=0,"",totaal!#REF!)</f>
        <v>#REF!</v>
      </c>
      <c r="F699" s="25" t="e">
        <f>IF(totaal!#REF!=0,"",totaal!#REF!)</f>
        <v>#REF!</v>
      </c>
      <c r="G699" s="25" t="e">
        <f>IF(totaal!#REF!=0,"",totaal!#REF!)</f>
        <v>#REF!</v>
      </c>
    </row>
    <row r="700" spans="1:67" ht="15" hidden="1" customHeight="1">
      <c r="A700" s="23">
        <f>IF(totaal!A473=0,"",totaal!A473)</f>
        <v>697</v>
      </c>
      <c r="B700" s="24"/>
      <c r="C700" s="25" t="str">
        <f>IF(totaal!C485=0,"",totaal!C485)</f>
        <v>Convector</v>
      </c>
      <c r="D700" s="25" t="str">
        <f>IF(totaal!D485=0,"",totaal!D485)</f>
        <v>Jaga</v>
      </c>
      <c r="E700" s="25" t="str">
        <f>IF(totaal!E485=0,"",totaal!E485)</f>
        <v>type STRADA TWIN, 65x200t21 133, 1798W (45-35)</v>
      </c>
      <c r="F700" s="25" t="str">
        <f>IF(totaal!F485=0,"",totaal!F485)</f>
        <v xml:space="preserve">BGA B-21 </v>
      </c>
      <c r="G700" s="25" t="str">
        <f>IF(totaal!G485=0,"",totaal!G485)</f>
        <v>RAL9010</v>
      </c>
    </row>
    <row r="701" spans="1:67" ht="15" hidden="1" customHeight="1">
      <c r="A701" s="23">
        <f>IF(totaal!A474=0,"",totaal!A474)</f>
        <v>698</v>
      </c>
      <c r="B701" s="24"/>
      <c r="C701" s="25" t="str">
        <f>IF(totaal!C486=0,"",totaal!C486)</f>
        <v>Convector</v>
      </c>
      <c r="D701" s="25" t="str">
        <f>IF(totaal!D486=0,"",totaal!D486)</f>
        <v>Jaga</v>
      </c>
      <c r="E701" s="25" t="str">
        <f>IF(totaal!E486=0,"",totaal!E486)</f>
        <v>type STRADA TWIN, 65x280t21 133, 2518W (45-35)</v>
      </c>
      <c r="F701" s="25" t="str">
        <f>IF(totaal!F486=0,"",totaal!F486)</f>
        <v>BGA B-19</v>
      </c>
      <c r="G701" s="25" t="str">
        <f>IF(totaal!G486=0,"",totaal!G486)</f>
        <v>RAL7005</v>
      </c>
    </row>
    <row r="702" spans="1:67" ht="15" hidden="1" customHeight="1">
      <c r="A702" s="23">
        <f>IF(totaal!A475=0,"",totaal!A475)</f>
        <v>699</v>
      </c>
      <c r="B702" s="24"/>
      <c r="C702" s="25" t="str">
        <f>IF(totaal!C487=0,"",totaal!C487)</f>
        <v>Convector</v>
      </c>
      <c r="D702" s="25" t="str">
        <f>IF(totaal!D487=0,"",totaal!D487)</f>
        <v>Jaga</v>
      </c>
      <c r="E702" s="25" t="str">
        <f>IF(totaal!E487=0,"",totaal!E487)</f>
        <v>type STRADA TWIN, 65x160t21 133, 1589W (45-35)</v>
      </c>
      <c r="F702" s="25" t="str">
        <f>IF(totaal!F487=0,"",totaal!F487)</f>
        <v>BGA B-20</v>
      </c>
      <c r="G702" s="25" t="str">
        <f>IF(totaal!G487=0,"",totaal!G487)</f>
        <v>RAL7005</v>
      </c>
    </row>
    <row r="703" spans="1:67" ht="15" hidden="1" customHeight="1">
      <c r="A703" s="23">
        <f>IF(totaal!A476=0,"",totaal!A476)</f>
        <v>700</v>
      </c>
      <c r="B703" s="24"/>
      <c r="C703" s="25" t="str">
        <f>IF(totaal!C488=0,"",totaal!C488)</f>
        <v>Convector</v>
      </c>
      <c r="D703" s="25" t="str">
        <f>IF(totaal!D488=0,"",totaal!D488)</f>
        <v>Jaga</v>
      </c>
      <c r="E703" s="25" t="str">
        <f>IF(totaal!E488=0,"",totaal!E488)</f>
        <v>type STRADA TWIN, 65x100t21 133, 1297W (45-35)</v>
      </c>
      <c r="F703" s="25">
        <f>IF(totaal!F488=0,"",totaal!F488)</f>
        <v>45292</v>
      </c>
      <c r="G703" s="25" t="str">
        <f>IF(totaal!G488=0,"",totaal!G488)</f>
        <v>RAL9010</v>
      </c>
    </row>
    <row r="704" spans="1:67" ht="15" hidden="1" customHeight="1">
      <c r="A704" s="23">
        <f>IF(totaal!A477=0,"",totaal!A477)</f>
        <v>701</v>
      </c>
      <c r="B704" s="24"/>
      <c r="C704" s="25" t="str">
        <f>IF(totaal!C489=0,"",totaal!C489)</f>
        <v>Convector</v>
      </c>
      <c r="D704" s="25" t="str">
        <f>IF(totaal!D489=0,"",totaal!D489)</f>
        <v>Jaga</v>
      </c>
      <c r="E704" s="25" t="str">
        <f>IF(totaal!E489=0,"",totaal!E489)</f>
        <v>type STRADA TWIN, 65x200t21 133, (45-35)</v>
      </c>
      <c r="F704" s="25" t="str">
        <f>IF(totaal!F489=0,"",totaal!F489)</f>
        <v>RUIMTEN 01-22, 01-24 &amp; 01-23</v>
      </c>
      <c r="G704" s="25" t="str">
        <f>IF(totaal!G489=0,"",totaal!G489)</f>
        <v>RAL9010</v>
      </c>
    </row>
    <row r="705" spans="1:7" ht="15" hidden="1" customHeight="1">
      <c r="A705" s="23">
        <f>IF(totaal!A478=0,"",totaal!A478)</f>
        <v>702</v>
      </c>
      <c r="B705" s="24"/>
      <c r="C705" s="25" t="str">
        <f>IF(totaal!C490=0,"",totaal!C490)</f>
        <v>Plafondrooster</v>
      </c>
      <c r="D705" s="25" t="str">
        <f>IF(totaal!D490=0,"",totaal!D490)</f>
        <v>Trox</v>
      </c>
      <c r="E705" s="25" t="str">
        <f>IF(totaal!E490=0,"",totaal!E490)</f>
        <v>DLQL-P-H/595x300 (toevoer en retourrooster)</v>
      </c>
      <c r="F705" s="25" t="str">
        <f>IF(totaal!F490=0,"",totaal!F490)</f>
        <v>BGA B-28</v>
      </c>
      <c r="G705" s="25" t="str">
        <f>IF(totaal!G490=0,"",totaal!G490)</f>
        <v>Thermisch verzinkt</v>
      </c>
    </row>
    <row r="706" spans="1:7" ht="15" hidden="1" customHeight="1">
      <c r="A706" s="23" t="e">
        <f>IF(totaal!#REF!=0,"",totaal!#REF!)</f>
        <v>#REF!</v>
      </c>
      <c r="B706" s="24"/>
      <c r="C706" s="25" t="str">
        <f>IF(totaal!C491=0,"",totaal!C491)</f>
        <v>Convector</v>
      </c>
      <c r="D706" s="25" t="str">
        <f>IF(totaal!D491=0,"",totaal!D491)</f>
        <v>Jaga</v>
      </c>
      <c r="E706" s="25" t="str">
        <f>IF(totaal!E491=0,"",totaal!E491)</f>
        <v>type STRADA TWIN, 65x280t21 133, 2295W (45-35)</v>
      </c>
      <c r="F706" s="25" t="str">
        <f>IF(totaal!F491=0,"",totaal!F491)</f>
        <v>RUIMTE 02-17</v>
      </c>
      <c r="G706" s="25" t="str">
        <f>IF(totaal!G491=0,"",totaal!G491)</f>
        <v>RAL 9010</v>
      </c>
    </row>
    <row r="707" spans="1:7" ht="15" hidden="1" customHeight="1">
      <c r="A707" s="23">
        <f>IF(totaal!A479=0,"",totaal!A479)</f>
        <v>704</v>
      </c>
      <c r="B707" s="24"/>
      <c r="C707" s="25" t="str">
        <f>IF(totaal!C492=0,"",totaal!C492)</f>
        <v>Convector</v>
      </c>
      <c r="D707" s="25" t="str">
        <f>IF(totaal!D492=0,"",totaal!D492)</f>
        <v>Jaga</v>
      </c>
      <c r="E707" s="25" t="str">
        <f>IF(totaal!E492=0,"",totaal!E492)</f>
        <v>type STRADA TWIN, 65x200t06 133, 716W (45-35)</v>
      </c>
      <c r="F707" s="25" t="str">
        <f>IF(totaal!F492=0,"",totaal!F492)</f>
        <v xml:space="preserve">RUIMTE 02-15 </v>
      </c>
      <c r="G707" s="25" t="str">
        <f>IF(totaal!G492=0,"",totaal!G492)</f>
        <v>RAL 9010</v>
      </c>
    </row>
    <row r="708" spans="1:7" ht="15" hidden="1" customHeight="1">
      <c r="A708" s="23">
        <f>IF(totaal!A480=0,"",totaal!A480)</f>
        <v>705</v>
      </c>
      <c r="B708" s="24"/>
      <c r="C708" s="25" t="str">
        <f>IF(totaal!C493=0,"",totaal!C493)</f>
        <v>Convector</v>
      </c>
      <c r="D708" s="25" t="str">
        <f>IF(totaal!D493=0,"",totaal!D493)</f>
        <v>Jaga</v>
      </c>
      <c r="E708" s="25" t="str">
        <f>IF(totaal!E493=0,"",totaal!E493)</f>
        <v>type STRADA TWIN, 65x280t21 133, 2391W (45-35)</v>
      </c>
      <c r="F708" s="25" t="str">
        <f>IF(totaal!F493=0,"",totaal!F493)</f>
        <v>RUIMTE 02-18 &amp; 02-19</v>
      </c>
      <c r="G708" s="25" t="str">
        <f>IF(totaal!G493=0,"",totaal!G493)</f>
        <v>RAL 9010</v>
      </c>
    </row>
    <row r="709" spans="1:7" ht="15" hidden="1" customHeight="1">
      <c r="A709" s="23">
        <f>IF(totaal!A481=0,"",totaal!A481)</f>
        <v>706</v>
      </c>
      <c r="B709" s="24"/>
      <c r="C709" s="25" t="e">
        <f>IF(totaal!#REF!=0,"",totaal!#REF!)</f>
        <v>#REF!</v>
      </c>
      <c r="D709" s="25" t="e">
        <f>IF(totaal!#REF!=0,"",totaal!#REF!)</f>
        <v>#REF!</v>
      </c>
      <c r="E709" s="25" t="e">
        <f>IF(totaal!#REF!=0,"",totaal!#REF!)</f>
        <v>#REF!</v>
      </c>
      <c r="F709" s="25" t="e">
        <f>IF(totaal!#REF!=0,"",totaal!#REF!)</f>
        <v>#REF!</v>
      </c>
      <c r="G709" s="25" t="e">
        <f>IF(totaal!#REF!=0,"",totaal!#REF!)</f>
        <v>#REF!</v>
      </c>
    </row>
    <row r="710" spans="1:7" ht="15" hidden="1" customHeight="1">
      <c r="A710" s="23">
        <f>IF(totaal!A482=0,"",totaal!A482)</f>
        <v>707</v>
      </c>
      <c r="B710" s="24"/>
      <c r="C710" s="25" t="e">
        <f>IF(totaal!#REF!=0,"",totaal!#REF!)</f>
        <v>#REF!</v>
      </c>
      <c r="D710" s="25" t="e">
        <f>IF(totaal!#REF!=0,"",totaal!#REF!)</f>
        <v>#REF!</v>
      </c>
      <c r="E710" s="25" t="e">
        <f>IF(totaal!#REF!=0,"",totaal!#REF!)</f>
        <v>#REF!</v>
      </c>
      <c r="F710" s="25" t="e">
        <f>IF(totaal!#REF!=0,"",totaal!#REF!)</f>
        <v>#REF!</v>
      </c>
      <c r="G710" s="25" t="e">
        <f>IF(totaal!#REF!=0,"",totaal!#REF!)</f>
        <v>#REF!</v>
      </c>
    </row>
    <row r="711" spans="1:7" ht="15" hidden="1" customHeight="1">
      <c r="A711" s="23">
        <f>IF(totaal!A483=0,"",totaal!A483)</f>
        <v>708</v>
      </c>
      <c r="B711" s="24"/>
      <c r="C711" s="25" t="str">
        <f>IF(totaal!C494=0,"",totaal!C494)</f>
        <v/>
      </c>
      <c r="D711" s="25" t="str">
        <f>IF(totaal!D494=0,"",totaal!D494)</f>
        <v/>
      </c>
      <c r="E711" s="25" t="str">
        <f>IF(totaal!E494=0,"",totaal!E494)</f>
        <v/>
      </c>
      <c r="F711" s="25" t="str">
        <f>IF(totaal!F494=0,"",totaal!F494)</f>
        <v/>
      </c>
      <c r="G711" s="25" t="str">
        <f>IF(totaal!G494=0,"",totaal!G494)</f>
        <v/>
      </c>
    </row>
    <row r="712" spans="1:7" ht="15" hidden="1" customHeight="1">
      <c r="A712" s="23">
        <f>IF(totaal!A484=0,"",totaal!A484)</f>
        <v>709</v>
      </c>
      <c r="B712" s="24"/>
      <c r="C712" s="25" t="e">
        <f>IF(totaal!#REF!=0,"",totaal!#REF!)</f>
        <v>#REF!</v>
      </c>
      <c r="D712" s="25" t="e">
        <f>IF(totaal!#REF!=0,"",totaal!#REF!)</f>
        <v>#REF!</v>
      </c>
      <c r="E712" s="25" t="e">
        <f>IF(totaal!#REF!=0,"",totaal!#REF!)</f>
        <v>#REF!</v>
      </c>
      <c r="F712" s="25" t="e">
        <f>IF(totaal!#REF!=0,"",totaal!#REF!)</f>
        <v>#REF!</v>
      </c>
      <c r="G712" s="25" t="e">
        <f>IF(totaal!#REF!=0,"",totaal!#REF!)</f>
        <v>#REF!</v>
      </c>
    </row>
    <row r="713" spans="1:7" ht="15" hidden="1" customHeight="1">
      <c r="A713" s="23" t="e">
        <f>IF(totaal!#REF!=0,"",totaal!#REF!)</f>
        <v>#REF!</v>
      </c>
      <c r="B713" s="24"/>
      <c r="C713" s="25" t="str">
        <f>IF(totaal!C495=0,"",totaal!C495)</f>
        <v>Droge koeler</v>
      </c>
      <c r="D713" s="25" t="str">
        <f>IF(totaal!D495=0,"",totaal!D495)</f>
        <v>Carrier Holland Heating</v>
      </c>
      <c r="E713" s="25" t="str">
        <f>IF(totaal!E495=0,"",totaal!E495)</f>
        <v>BDMS804C incl.coating, flenzen en schakelkast, aansl.3" Cu</v>
      </c>
      <c r="F713" s="25" t="str">
        <f>IF(totaal!F495=0,"",totaal!F495)</f>
        <v/>
      </c>
      <c r="G713" s="25" t="str">
        <f>IF(totaal!G495=0,"",totaal!G495)</f>
        <v/>
      </c>
    </row>
    <row r="714" spans="1:7" ht="15" hidden="1" customHeight="1">
      <c r="A714" s="23">
        <f>IF(totaal!A485=0,"",totaal!A485)</f>
        <v>711</v>
      </c>
      <c r="B714" s="24"/>
      <c r="C714" s="25" t="str">
        <f>IF(totaal!C496=0,"",totaal!C496)</f>
        <v>Trillingdemper (lev. CHH)</v>
      </c>
      <c r="D714" s="25" t="str">
        <f>IF(totaal!D496=0,"",totaal!D496)</f>
        <v>VCE Techniek</v>
      </c>
      <c r="E714" s="25" t="str">
        <f>IF(totaal!E496=0,"",totaal!E496)</f>
        <v>type: 10-GH-1000-H, GM MAUTING</v>
      </c>
      <c r="F714" s="25" t="str">
        <f>IF(totaal!F496=0,"",totaal!F496)</f>
        <v/>
      </c>
      <c r="G714" s="25" t="str">
        <f>IF(totaal!G496=0,"",totaal!G496)</f>
        <v/>
      </c>
    </row>
    <row r="715" spans="1:7" ht="15" hidden="1" customHeight="1">
      <c r="A715" s="23">
        <f>IF(totaal!A486=0,"",totaal!A486)</f>
        <v>712</v>
      </c>
      <c r="B715" s="24"/>
      <c r="C715" s="25" t="str">
        <f>IF(totaal!C497=0,"",totaal!C497)</f>
        <v>Dakkap (afblaaskap)</v>
      </c>
      <c r="D715" s="25" t="str">
        <f>IF(totaal!D497=0,"",totaal!D497)</f>
        <v>SMITSAIR</v>
      </c>
      <c r="E715" s="25" t="str">
        <f>IF(totaal!E497=0,"",totaal!E497)</f>
        <v>DK 3  Debiet 10.110 M³/h Inw. afm. 1200 × 1200mm</v>
      </c>
      <c r="F715" s="25" t="str">
        <f>IF(totaal!F497=0,"",totaal!F497)</f>
        <v/>
      </c>
      <c r="G715" s="25" t="str">
        <f>IF(totaal!G497=0,"",totaal!G497)</f>
        <v>RAL 7035</v>
      </c>
    </row>
    <row r="716" spans="1:7" ht="15" hidden="1" customHeight="1">
      <c r="A716" s="23">
        <f>IF(totaal!A487=0,"",totaal!A487)</f>
        <v>713</v>
      </c>
      <c r="B716" s="24"/>
      <c r="C716" s="25" t="str">
        <f>IF(totaal!C498=0,"",totaal!C498)</f>
        <v>Split-unit buitendeel</v>
      </c>
      <c r="D716" s="25" t="str">
        <f>IF(totaal!D498=0,"",totaal!D498)</f>
        <v xml:space="preserve">Carrier </v>
      </c>
      <c r="E716" s="25" t="str">
        <f>IF(totaal!E498=0,"",totaal!E498)</f>
        <v>type: 40KMC 048-9, t.b.v techniek ruimte 01-26</v>
      </c>
      <c r="F716" s="25" t="str">
        <f>IF(totaal!F498=0,"",totaal!F498)</f>
        <v/>
      </c>
      <c r="G716" s="25" t="str">
        <f>IF(totaal!G498=0,"",totaal!G498)</f>
        <v/>
      </c>
    </row>
    <row r="717" spans="1:7" ht="15" hidden="1" customHeight="1">
      <c r="A717" s="23">
        <f>IF(totaal!A488=0,"",totaal!A488)</f>
        <v>714</v>
      </c>
      <c r="B717" s="24"/>
      <c r="C717" s="25" t="str">
        <f>IF(totaal!C499=0,"",totaal!C499)</f>
        <v>Gecombineerde rookgasafvoer</v>
      </c>
      <c r="D717" s="25" t="str">
        <f>IF(totaal!D499=0,"",totaal!D499)</f>
        <v>Burgerhout/M&amp;G</v>
      </c>
      <c r="E717" s="25" t="str">
        <f>IF(totaal!E499=0,"",totaal!E499)</f>
        <v>Skyline 3000 HR AL CC 100-150 ZW, artikelnr. 3759800</v>
      </c>
      <c r="F717" s="25" t="str">
        <f>IF(totaal!F499=0,"",totaal!F499)</f>
        <v/>
      </c>
      <c r="G717" s="25" t="str">
        <f>IF(totaal!G499=0,"",totaal!G499)</f>
        <v>RAL 7021</v>
      </c>
    </row>
    <row r="718" spans="1:7" ht="15" hidden="1" customHeight="1">
      <c r="A718" s="23" t="str">
        <f>IF(totaal!A489=0,"",totaal!A489)</f>
        <v/>
      </c>
      <c r="B718" s="24"/>
      <c r="C718" s="25" t="str">
        <f>IF(totaal!C500=0,"",totaal!C500)</f>
        <v/>
      </c>
      <c r="D718" s="25" t="str">
        <f>IF(totaal!D500=0,"",totaal!D500)</f>
        <v/>
      </c>
      <c r="E718" s="25" t="str">
        <f>IF(totaal!E500=0,"",totaal!E500)</f>
        <v>artikelcode: 40.045.27.70</v>
      </c>
      <c r="F718" s="25" t="str">
        <f>IF(totaal!F500=0,"",totaal!F500)</f>
        <v/>
      </c>
      <c r="G718" s="25" t="str">
        <f>IF(totaal!G500=0,"",totaal!G500)</f>
        <v/>
      </c>
    </row>
    <row r="719" spans="1:7" ht="15" hidden="1" customHeight="1">
      <c r="A719" s="23">
        <f>IF(totaal!A490=0,"",totaal!A490)</f>
        <v>715</v>
      </c>
      <c r="B719" s="24"/>
      <c r="C719" s="25" t="str">
        <f>IF(totaal!C501=0,"",totaal!C501)</f>
        <v>Plakplaat</v>
      </c>
      <c r="D719" s="25" t="str">
        <f>IF(totaal!D501=0,"",totaal!D501)</f>
        <v>Cox Geelen</v>
      </c>
      <c r="E719" s="25" t="str">
        <f>IF(totaal!E501=0,"",totaal!E501)</f>
        <v>Diameter = 150mm platdak, artikelnr. 6338834</v>
      </c>
      <c r="F719" s="25" t="str">
        <f>IF(totaal!F501=0,"",totaal!F501)</f>
        <v/>
      </c>
      <c r="G719" s="25" t="str">
        <f>IF(totaal!G501=0,"",totaal!G501)</f>
        <v/>
      </c>
    </row>
    <row r="720" spans="1:7" ht="15" hidden="1" customHeight="1">
      <c r="A720" s="23" t="str">
        <f>IF(totaal!A491=0,"",totaal!A491)</f>
        <v/>
      </c>
      <c r="B720" s="24"/>
      <c r="C720" s="25" t="str">
        <f>IF(totaal!C502=0,"",totaal!C502)</f>
        <v/>
      </c>
      <c r="D720" s="25" t="str">
        <f>IF(totaal!D502=0,"",totaal!D502)</f>
        <v/>
      </c>
      <c r="E720" s="25" t="str">
        <f>IF(totaal!E502=0,"",totaal!E502)</f>
        <v>artikelcode: 232005</v>
      </c>
      <c r="F720" s="25" t="str">
        <f>IF(totaal!F502=0,"",totaal!F502)</f>
        <v/>
      </c>
      <c r="G720" s="25" t="str">
        <f>IF(totaal!G502=0,"",totaal!G502)</f>
        <v/>
      </c>
    </row>
    <row r="721" spans="1:7" ht="15" hidden="1" customHeight="1">
      <c r="A721" s="23">
        <f>IF(totaal!A492=0,"",totaal!A492)</f>
        <v>716</v>
      </c>
      <c r="B721" s="24"/>
      <c r="C721" s="25" t="str">
        <f>IF(totaal!C503=0,"",totaal!C503)</f>
        <v>Afzuigventilator</v>
      </c>
      <c r="D721" s="25" t="str">
        <f>IF(totaal!D503=0,"",totaal!D503)</f>
        <v>Colasit</v>
      </c>
      <c r="E721" s="25" t="str">
        <f>IF(totaal!E503=0,"",totaal!E503)</f>
        <v xml:space="preserve">CMV180 LO, PE, direct, incl. betonvoet 450x450x120mm </v>
      </c>
      <c r="F721" s="25" t="str">
        <f>IF(totaal!F503=0,"",totaal!F503)</f>
        <v>AV-01, t.b.v. Spuitcabine</v>
      </c>
      <c r="G721" s="25" t="str">
        <f>IF(totaal!G503=0,"",totaal!G503)</f>
        <v/>
      </c>
    </row>
    <row r="722" spans="1:7" ht="15" hidden="1" customHeight="1">
      <c r="A722" s="23" t="str">
        <f>IF(totaal!A493=0,"",totaal!A493)</f>
        <v/>
      </c>
      <c r="B722" s="24"/>
      <c r="C722" s="25" t="str">
        <f>IF(totaal!C504=0,"",totaal!C504)</f>
        <v>( kunststof )</v>
      </c>
      <c r="D722" s="25" t="str">
        <f>IF(totaal!D504=0,"",totaal!D504)</f>
        <v/>
      </c>
      <c r="E722" s="25" t="str">
        <f>IF(totaal!E504=0,"",totaal!E504)</f>
        <v>incl. trillingdempers, PVC plakplaat rond 225 en</v>
      </c>
      <c r="F722" s="25" t="str">
        <f>IF(totaal!F504=0,"",totaal!F504)</f>
        <v/>
      </c>
      <c r="G722" s="25" t="str">
        <f>IF(totaal!G504=0,"",totaal!G504)</f>
        <v/>
      </c>
    </row>
    <row r="723" spans="1:7" ht="15" hidden="1" customHeight="1">
      <c r="A723" s="23" t="e">
        <f>IF(totaal!#REF!=0,"",totaal!#REF!)</f>
        <v>#REF!</v>
      </c>
      <c r="B723" s="24"/>
      <c r="C723" s="25" t="str">
        <f>IF(totaal!C505=0,"",totaal!C505)</f>
        <v/>
      </c>
      <c r="D723" s="25" t="str">
        <f>IF(totaal!D505=0,"",totaal!D505)</f>
        <v/>
      </c>
      <c r="E723" s="25" t="str">
        <f>IF(totaal!E505=0,"",totaal!E505)</f>
        <v>kanaaldoorvoering rond 200, qv=600m3/h</v>
      </c>
      <c r="F723" s="25" t="str">
        <f>IF(totaal!F505=0,"",totaal!F505)</f>
        <v/>
      </c>
      <c r="G723" s="25" t="str">
        <f>IF(totaal!G505=0,"",totaal!G505)</f>
        <v/>
      </c>
    </row>
    <row r="724" spans="1:7" ht="15" hidden="1" customHeight="1">
      <c r="A724" s="23" t="e">
        <f>IF(totaal!#REF!=0,"",totaal!#REF!)</f>
        <v>#REF!</v>
      </c>
      <c r="B724" s="24"/>
      <c r="C724" s="25" t="str">
        <f>IF(totaal!C506=0,"",totaal!C506)</f>
        <v/>
      </c>
      <c r="D724" s="25" t="str">
        <f>IF(totaal!D506=0,"",totaal!D506)</f>
        <v/>
      </c>
      <c r="E724" s="25" t="str">
        <f>IF(totaal!E506=0,"",totaal!E506)</f>
        <v>U=3x400V, P=0,25kW, I=0,81A</v>
      </c>
      <c r="F724" s="25" t="str">
        <f>IF(totaal!F506=0,"",totaal!F506)</f>
        <v/>
      </c>
      <c r="G724" s="25" t="str">
        <f>IF(totaal!G506=0,"",totaal!G506)</f>
        <v/>
      </c>
    </row>
    <row r="725" spans="1:7" ht="15" hidden="1" customHeight="1">
      <c r="A725" s="23">
        <f>IF(totaal!A494=0,"",totaal!A494)</f>
        <v>717</v>
      </c>
      <c r="B725" s="24"/>
      <c r="C725" s="25" t="str">
        <f>IF(totaal!C507=0,"",totaal!C507)</f>
        <v>Afzuigventilator</v>
      </c>
      <c r="D725" s="25" t="str">
        <f>IF(totaal!D507=0,"",totaal!D507)</f>
        <v>Colasit</v>
      </c>
      <c r="E725" s="25" t="str">
        <f>IF(totaal!E507=0,"",totaal!E507)</f>
        <v xml:space="preserve">CMV200 LO, PVC, direct, incl. betonvoet 450x450x120mm </v>
      </c>
      <c r="F725" s="25" t="str">
        <f>IF(totaal!F507=0,"",totaal!F507)</f>
        <v xml:space="preserve">AV-02, t.b.v. Zuurkast </v>
      </c>
      <c r="G725" s="25" t="str">
        <f>IF(totaal!G507=0,"",totaal!G507)</f>
        <v/>
      </c>
    </row>
    <row r="726" spans="1:7" ht="15" hidden="1" customHeight="1">
      <c r="A726" s="23" t="e">
        <f>IF(totaal!#REF!=0,"",totaal!#REF!)</f>
        <v>#REF!</v>
      </c>
      <c r="B726" s="24"/>
      <c r="C726" s="25" t="str">
        <f>IF(totaal!C508=0,"",totaal!C508)</f>
        <v>( kunststof )</v>
      </c>
      <c r="D726" s="25" t="str">
        <f>IF(totaal!D508=0,"",totaal!D508)</f>
        <v/>
      </c>
      <c r="E726" s="25" t="str">
        <f>IF(totaal!E508=0,"",totaal!E508)</f>
        <v>incl. trillingdempers, PVC plakplaat rond 280 en</v>
      </c>
      <c r="F726" s="25" t="str">
        <f>IF(totaal!F508=0,"",totaal!F508)</f>
        <v/>
      </c>
      <c r="G726" s="25" t="str">
        <f>IF(totaal!G508=0,"",totaal!G508)</f>
        <v/>
      </c>
    </row>
    <row r="727" spans="1:7" ht="15" hidden="1" customHeight="1">
      <c r="A727" s="23" t="str">
        <f>IF(totaal!A495=0,"",totaal!A495)</f>
        <v/>
      </c>
      <c r="B727" s="24"/>
      <c r="C727" s="25" t="str">
        <f>IF(totaal!C509=0,"",totaal!C509)</f>
        <v/>
      </c>
      <c r="D727" s="25" t="str">
        <f>IF(totaal!D509=0,"",totaal!D509)</f>
        <v/>
      </c>
      <c r="E727" s="25" t="str">
        <f>IF(totaal!E509=0,"",totaal!E509)</f>
        <v>kanaaldoorvoering rond 250, 800m3/h</v>
      </c>
      <c r="F727" s="25" t="str">
        <f>IF(totaal!F509=0,"",totaal!F509)</f>
        <v/>
      </c>
      <c r="G727" s="25" t="str">
        <f>IF(totaal!G509=0,"",totaal!G509)</f>
        <v/>
      </c>
    </row>
    <row r="728" spans="1:7" ht="15" hidden="1" customHeight="1">
      <c r="A728" s="23" t="str">
        <f>IF(totaal!A496=0,"",totaal!A496)</f>
        <v/>
      </c>
      <c r="B728" s="24"/>
      <c r="C728" s="25" t="str">
        <f>IF(totaal!C510=0,"",totaal!C510)</f>
        <v/>
      </c>
      <c r="D728" s="25" t="str">
        <f>IF(totaal!D510=0,"",totaal!D510)</f>
        <v/>
      </c>
      <c r="E728" s="25" t="str">
        <f>IF(totaal!E510=0,"",totaal!E510)</f>
        <v>U=3x400V, P=0,25kW, I=0,81A</v>
      </c>
      <c r="F728" s="25" t="str">
        <f>IF(totaal!F510=0,"",totaal!F510)</f>
        <v/>
      </c>
      <c r="G728" s="25" t="str">
        <f>IF(totaal!G510=0,"",totaal!G510)</f>
        <v/>
      </c>
    </row>
    <row r="729" spans="1:7" ht="15" hidden="1" customHeight="1">
      <c r="A729" s="23">
        <f>IF(totaal!A497=0,"",totaal!A497)</f>
        <v>718</v>
      </c>
      <c r="B729" s="24"/>
      <c r="C729" s="25" t="str">
        <f>IF(totaal!C511=0,"",totaal!C511)</f>
        <v>Afzuigventilator</v>
      </c>
      <c r="D729" s="25" t="str">
        <f>IF(totaal!D511=0,"",totaal!D511)</f>
        <v>Colasit</v>
      </c>
      <c r="E729" s="25" t="str">
        <f>IF(totaal!E511=0,"",totaal!E511)</f>
        <v xml:space="preserve">CMV75 LO, PVC, direct, incl. betonvoet 450x225x120mm </v>
      </c>
      <c r="F729" s="25" t="str">
        <f>IF(totaal!F511=0,"",totaal!F511)</f>
        <v xml:space="preserve">AV-03, t.b.v. Chemicalienkast </v>
      </c>
      <c r="G729" s="25" t="str">
        <f>IF(totaal!G511=0,"",totaal!G511)</f>
        <v/>
      </c>
    </row>
    <row r="730" spans="1:7" ht="15" hidden="1" customHeight="1">
      <c r="A730" s="23" t="str">
        <f>IF(totaal!A498=0,"",totaal!A498)</f>
        <v/>
      </c>
      <c r="B730" s="24"/>
      <c r="C730" s="25" t="str">
        <f>IF(totaal!C512=0,"",totaal!C512)</f>
        <v>( kunststof )</v>
      </c>
      <c r="D730" s="25" t="str">
        <f>IF(totaal!D512=0,"",totaal!D512)</f>
        <v/>
      </c>
      <c r="E730" s="25" t="str">
        <f>IF(totaal!E512=0,"",totaal!E512)</f>
        <v>incl. trillingdempers, PVC plakplaat rond 125 en</v>
      </c>
      <c r="F730" s="25" t="str">
        <f>IF(totaal!F512=0,"",totaal!F512)</f>
        <v/>
      </c>
      <c r="G730" s="25" t="str">
        <f>IF(totaal!G512=0,"",totaal!G512)</f>
        <v/>
      </c>
    </row>
    <row r="731" spans="1:7" ht="15" hidden="1" customHeight="1">
      <c r="A731" s="23" t="str">
        <f>IF(totaal!A499=0,"",totaal!A499)</f>
        <v/>
      </c>
      <c r="B731" s="24"/>
      <c r="C731" s="25" t="str">
        <f>IF(totaal!C513=0,"",totaal!C513)</f>
        <v/>
      </c>
      <c r="D731" s="25" t="str">
        <f>IF(totaal!D513=0,"",totaal!D513)</f>
        <v/>
      </c>
      <c r="E731" s="25" t="str">
        <f>IF(totaal!E513=0,"",totaal!E513)</f>
        <v>kanaaldoorvoering rond 110, qv=75m3/h</v>
      </c>
      <c r="F731" s="25" t="str">
        <f>IF(totaal!F513=0,"",totaal!F513)</f>
        <v/>
      </c>
      <c r="G731" s="25" t="str">
        <f>IF(totaal!G513=0,"",totaal!G513)</f>
        <v/>
      </c>
    </row>
    <row r="732" spans="1:7" ht="15" hidden="1" customHeight="1">
      <c r="A732" s="23" t="str">
        <f>IF(totaal!A500=0,"",totaal!A500)</f>
        <v/>
      </c>
      <c r="B732" s="24"/>
      <c r="C732" s="25" t="str">
        <f>IF(totaal!C514=0,"",totaal!C514)</f>
        <v/>
      </c>
      <c r="D732" s="25" t="str">
        <f>IF(totaal!D514=0,"",totaal!D514)</f>
        <v/>
      </c>
      <c r="E732" s="25" t="str">
        <f>IF(totaal!E514=0,"",totaal!E514)</f>
        <v>U=3x400V, P=0,12kW, I=0,45A</v>
      </c>
      <c r="F732" s="25" t="str">
        <f>IF(totaal!F514=0,"",totaal!F514)</f>
        <v/>
      </c>
      <c r="G732" s="25" t="str">
        <f>IF(totaal!G514=0,"",totaal!G514)</f>
        <v/>
      </c>
    </row>
    <row r="733" spans="1:7" ht="15" hidden="1" customHeight="1">
      <c r="A733" s="23">
        <f>IF(totaal!A501=0,"",totaal!A501)</f>
        <v>719</v>
      </c>
      <c r="B733" s="24"/>
      <c r="C733" s="25" t="str">
        <f>IF(totaal!C515=0,"",totaal!C515)</f>
        <v>Afzuigventilator</v>
      </c>
      <c r="D733" s="25" t="str">
        <f>IF(totaal!D515=0,"",totaal!D515)</f>
        <v>StorkAir</v>
      </c>
      <c r="E733" s="25" t="str">
        <f>IF(totaal!E515=0,"",totaal!E515)</f>
        <v xml:space="preserve">MX 110D, incl. GDH330, DOS330 en VAP 330-220  </v>
      </c>
      <c r="F733" s="25" t="str">
        <f>IF(totaal!F515=0,"",totaal!F515)</f>
        <v xml:space="preserve">AV-04, t.b.v. Puntafzuiging </v>
      </c>
      <c r="G733" s="25" t="str">
        <f>IF(totaal!G515=0,"",totaal!G515)</f>
        <v/>
      </c>
    </row>
    <row r="734" spans="1:7" ht="15" hidden="1" customHeight="1">
      <c r="A734" s="23" t="str">
        <f>IF(totaal!A502=0,"",totaal!A502)</f>
        <v/>
      </c>
      <c r="B734" s="24"/>
      <c r="C734" s="25" t="str">
        <f>IF(totaal!C516=0,"",totaal!C516)</f>
        <v/>
      </c>
      <c r="D734" s="25" t="str">
        <f>IF(totaal!D516=0,"",totaal!D516)</f>
        <v/>
      </c>
      <c r="E734" s="25" t="str">
        <f>IF(totaal!E516=0,"",totaal!E516)</f>
        <v>kanaaldoorvoering rond 200, qv=240/440m3/h</v>
      </c>
      <c r="F734" s="25" t="str">
        <f>IF(totaal!F516=0,"",totaal!F516)</f>
        <v/>
      </c>
      <c r="G734" s="25" t="str">
        <f>IF(totaal!G516=0,"",totaal!G516)</f>
        <v/>
      </c>
    </row>
    <row r="735" spans="1:7" ht="15" hidden="1" customHeight="1">
      <c r="A735" s="23" t="str">
        <f>IF(totaal!A503=0,"",totaal!A503)</f>
        <v/>
      </c>
      <c r="B735" s="24"/>
      <c r="C735" s="25" t="str">
        <f>IF(totaal!C517=0,"",totaal!C517)</f>
        <v/>
      </c>
      <c r="D735" s="25" t="str">
        <f>IF(totaal!D517=0,"",totaal!D517)</f>
        <v/>
      </c>
      <c r="E735" s="25" t="str">
        <f>IF(totaal!E517=0,"",totaal!E517)</f>
        <v>U=400V, P=0,195kW, I=0,75A</v>
      </c>
      <c r="F735" s="25" t="str">
        <f>IF(totaal!F517=0,"",totaal!F517)</f>
        <v/>
      </c>
      <c r="G735" s="25" t="str">
        <f>IF(totaal!G517=0,"",totaal!G517)</f>
        <v/>
      </c>
    </row>
    <row r="736" spans="1:7" ht="15" hidden="1" customHeight="1">
      <c r="A736" s="23">
        <f>IF(totaal!A504=0,"",totaal!A504)</f>
        <v>720</v>
      </c>
      <c r="B736" s="24"/>
      <c r="C736" s="25" t="str">
        <f>IF(totaal!C518=0,"",totaal!C518)</f>
        <v>Afzuigventilator</v>
      </c>
      <c r="D736" s="25" t="str">
        <f>IF(totaal!D518=0,"",totaal!D518)</f>
        <v>StorkAir</v>
      </c>
      <c r="E736" s="25" t="str">
        <f>IF(totaal!E518=0,"",totaal!E518)</f>
        <v xml:space="preserve">MX 210D, incl. GDH450, DOS450 en VAP 450-315  </v>
      </c>
      <c r="F736" s="25" t="str">
        <f>IF(totaal!F518=0,"",totaal!F518)</f>
        <v xml:space="preserve">AV-05, t.b.v. Expeditie </v>
      </c>
      <c r="G736" s="25" t="str">
        <f>IF(totaal!G518=0,"",totaal!G518)</f>
        <v/>
      </c>
    </row>
    <row r="737" spans="1:7" ht="15" hidden="1" customHeight="1">
      <c r="A737" s="23" t="str">
        <f>IF(totaal!A505=0,"",totaal!A505)</f>
        <v/>
      </c>
      <c r="B737" s="24"/>
      <c r="C737" s="25" t="str">
        <f>IF(totaal!C519=0,"",totaal!C519)</f>
        <v/>
      </c>
      <c r="D737" s="25" t="str">
        <f>IF(totaal!D519=0,"",totaal!D519)</f>
        <v/>
      </c>
      <c r="E737" s="25" t="str">
        <f>IF(totaal!E519=0,"",totaal!E519)</f>
        <v>kanaaldoorvoering rond 315, qv=1000m3/h</v>
      </c>
      <c r="F737" s="25" t="str">
        <f>IF(totaal!F519=0,"",totaal!F519)</f>
        <v/>
      </c>
      <c r="G737" s="25" t="str">
        <f>IF(totaal!G519=0,"",totaal!G519)</f>
        <v/>
      </c>
    </row>
    <row r="738" spans="1:7" ht="15" hidden="1" customHeight="1">
      <c r="A738" s="23" t="str">
        <f>IF(totaal!A506=0,"",totaal!A506)</f>
        <v/>
      </c>
      <c r="B738" s="24"/>
      <c r="C738" s="25" t="str">
        <f>IF(totaal!C520=0,"",totaal!C520)</f>
        <v/>
      </c>
      <c r="D738" s="25" t="str">
        <f>IF(totaal!D520=0,"",totaal!D520)</f>
        <v/>
      </c>
      <c r="E738" s="25" t="str">
        <f>IF(totaal!E520=0,"",totaal!E520)</f>
        <v>U=400V, P=0,394kW, I=0,98A</v>
      </c>
      <c r="F738" s="25" t="str">
        <f>IF(totaal!F520=0,"",totaal!F520)</f>
        <v/>
      </c>
      <c r="G738" s="25" t="str">
        <f>IF(totaal!G520=0,"",totaal!G520)</f>
        <v/>
      </c>
    </row>
    <row r="739" spans="1:7" ht="15" hidden="1" customHeight="1">
      <c r="A739" s="23">
        <f>IF(totaal!A507=0,"",totaal!A507)</f>
        <v>721</v>
      </c>
      <c r="B739" s="24"/>
      <c r="C739" s="25" t="str">
        <f>IF(totaal!C521=0,"",totaal!C521)</f>
        <v>Afzuigventilator</v>
      </c>
      <c r="D739" s="25" t="str">
        <f>IF(totaal!D521=0,"",totaal!D521)</f>
        <v>StorkAir</v>
      </c>
      <c r="E739" s="25" t="str">
        <f>IF(totaal!E521=0,"",totaal!E521)</f>
        <v xml:space="preserve">MX 210D, incl. GDH450, DOS450 en VAP 450-315  </v>
      </c>
      <c r="F739" s="25" t="str">
        <f>IF(totaal!F521=0,"",totaal!F521)</f>
        <v>AV-06, t.b.v. Sanitair</v>
      </c>
      <c r="G739" s="25" t="str">
        <f>IF(totaal!G521=0,"",totaal!G521)</f>
        <v/>
      </c>
    </row>
    <row r="740" spans="1:7" ht="15" hidden="1" customHeight="1">
      <c r="A740" s="23" t="str">
        <f>IF(totaal!A508=0,"",totaal!A508)</f>
        <v/>
      </c>
      <c r="B740" s="24"/>
      <c r="C740" s="25" t="str">
        <f>IF(totaal!C522=0,"",totaal!C522)</f>
        <v/>
      </c>
      <c r="D740" s="25" t="str">
        <f>IF(totaal!D522=0,"",totaal!D522)</f>
        <v/>
      </c>
      <c r="E740" s="25" t="str">
        <f>IF(totaal!E522=0,"",totaal!E522)</f>
        <v>kanaaldoorvoering rond 315, qv=1700m3/h</v>
      </c>
      <c r="F740" s="25" t="str">
        <f>IF(totaal!F522=0,"",totaal!F522)</f>
        <v/>
      </c>
      <c r="G740" s="25" t="str">
        <f>IF(totaal!G522=0,"",totaal!G522)</f>
        <v/>
      </c>
    </row>
    <row r="741" spans="1:7" ht="15" hidden="1" customHeight="1">
      <c r="A741" s="23" t="str">
        <f>IF(totaal!A509=0,"",totaal!A509)</f>
        <v/>
      </c>
      <c r="B741" s="24"/>
      <c r="C741" s="25" t="str">
        <f>IF(totaal!C523=0,"",totaal!C523)</f>
        <v/>
      </c>
      <c r="D741" s="25" t="str">
        <f>IF(totaal!D523=0,"",totaal!D523)</f>
        <v/>
      </c>
      <c r="E741" s="25" t="str">
        <f>IF(totaal!E523=0,"",totaal!E523)</f>
        <v>U=400V, P=0,394kW, I=0,98A</v>
      </c>
      <c r="F741" s="25" t="str">
        <f>IF(totaal!F523=0,"",totaal!F523)</f>
        <v/>
      </c>
      <c r="G741" s="25" t="str">
        <f>IF(totaal!G523=0,"",totaal!G523)</f>
        <v/>
      </c>
    </row>
    <row r="742" spans="1:7" ht="15" hidden="1" customHeight="1">
      <c r="A742" s="23">
        <f>IF(totaal!A510=0,"",totaal!A510)</f>
        <v>722</v>
      </c>
      <c r="B742" s="24"/>
      <c r="C742" s="25" t="str">
        <f>IF(totaal!C524=0,"",totaal!C524)</f>
        <v>Afzuigventilator</v>
      </c>
      <c r="D742" s="25" t="str">
        <f>IF(totaal!D524=0,"",totaal!D524)</f>
        <v>StorkAir</v>
      </c>
      <c r="E742" s="25" t="str">
        <f>IF(totaal!E524=0,"",totaal!E524)</f>
        <v xml:space="preserve">MX 110D, incl. GDH330, DOS330 en VAP 330-200  </v>
      </c>
      <c r="F742" s="25" t="str">
        <f>IF(totaal!F524=0,"",totaal!F524)</f>
        <v>AV-10, t.b.v. Voorruimte</v>
      </c>
      <c r="G742" s="25" t="str">
        <f>IF(totaal!G524=0,"",totaal!G524)</f>
        <v/>
      </c>
    </row>
    <row r="743" spans="1:7" ht="15" hidden="1" customHeight="1">
      <c r="A743" s="23" t="str">
        <f>IF(totaal!A511=0,"",totaal!A511)</f>
        <v/>
      </c>
      <c r="B743" s="24"/>
      <c r="C743" s="25" t="str">
        <f>IF(totaal!C525=0,"",totaal!C525)</f>
        <v/>
      </c>
      <c r="D743" s="25" t="str">
        <f>IF(totaal!D525=0,"",totaal!D525)</f>
        <v/>
      </c>
      <c r="E743" s="25" t="str">
        <f>IF(totaal!E525=0,"",totaal!E525)</f>
        <v>kanaaldoorvoering rond 200, qv=300m3/h</v>
      </c>
      <c r="F743" s="25" t="str">
        <f>IF(totaal!F525=0,"",totaal!F525)</f>
        <v xml:space="preserve"> klimaatkamer</v>
      </c>
      <c r="G743" s="25" t="str">
        <f>IF(totaal!G525=0,"",totaal!G525)</f>
        <v/>
      </c>
    </row>
    <row r="744" spans="1:7" ht="15" hidden="1" customHeight="1">
      <c r="A744" s="23" t="str">
        <f>IF(totaal!A512=0,"",totaal!A512)</f>
        <v/>
      </c>
      <c r="B744" s="24"/>
      <c r="C744" s="25" t="str">
        <f>IF(totaal!C526=0,"",totaal!C526)</f>
        <v/>
      </c>
      <c r="D744" s="25" t="str">
        <f>IF(totaal!D526=0,"",totaal!D526)</f>
        <v/>
      </c>
      <c r="E744" s="25" t="str">
        <f>IF(totaal!E526=0,"",totaal!E526)</f>
        <v>U=400V, P=0,195kW, I=0,75A</v>
      </c>
      <c r="F744" s="25" t="str">
        <f>IF(totaal!F526=0,"",totaal!F526)</f>
        <v/>
      </c>
      <c r="G744" s="25" t="str">
        <f>IF(totaal!G526=0,"",totaal!G526)</f>
        <v/>
      </c>
    </row>
    <row r="745" spans="1:7" ht="15" hidden="1" customHeight="1">
      <c r="A745" s="23">
        <f>IF(totaal!A513=0,"",totaal!A513)</f>
        <v>723</v>
      </c>
      <c r="B745" s="24"/>
      <c r="C745" s="25" t="str">
        <f>IF(totaal!C527=0,"",totaal!C527)</f>
        <v>Daktrechter Pluvia</v>
      </c>
      <c r="D745" s="25" t="str">
        <f>IF(totaal!D527=0,"",totaal!D527)</f>
        <v>Geberit</v>
      </c>
      <c r="E745" s="25" t="str">
        <f>IF(totaal!E527=0,"",totaal!E527)</f>
        <v>Pluvia rond 56mm, artikelnr. 359.563.00.1, levering Klomp</v>
      </c>
      <c r="F745" s="25" t="str">
        <f>IF(totaal!F527=0,"",totaal!F527)</f>
        <v/>
      </c>
      <c r="G745" s="25" t="str">
        <f>IF(totaal!G527=0,"",totaal!G527)</f>
        <v/>
      </c>
    </row>
    <row r="746" spans="1:7" ht="15" hidden="1" customHeight="1">
      <c r="A746" s="23" t="str">
        <f>IF(totaal!A514=0,"",totaal!A514)</f>
        <v/>
      </c>
      <c r="B746" s="24"/>
      <c r="C746" s="25" t="str">
        <f>IF(totaal!C528=0,"",totaal!C528)</f>
        <v/>
      </c>
      <c r="D746" s="25" t="str">
        <f>IF(totaal!D528=0,"",totaal!D528)</f>
        <v/>
      </c>
      <c r="E746" s="25" t="str">
        <f>IF(totaal!E528=0,"",totaal!E528)</f>
        <v>incl. alles, levering klomp</v>
      </c>
      <c r="F746" s="25" t="str">
        <f>IF(totaal!F528=0,"",totaal!F528)</f>
        <v/>
      </c>
      <c r="G746" s="25" t="str">
        <f>IF(totaal!G528=0,"",totaal!G528)</f>
        <v/>
      </c>
    </row>
    <row r="747" spans="1:7" ht="15" hidden="1" customHeight="1">
      <c r="A747" s="23">
        <f>IF(totaal!A515=0,"",totaal!A515)</f>
        <v>724</v>
      </c>
      <c r="B747" s="24"/>
      <c r="C747" s="25" t="str">
        <f>IF(totaal!C529=0,"",totaal!C529)</f>
        <v>Bol gaasrooster</v>
      </c>
      <c r="D747" s="25" t="str">
        <f>IF(totaal!D529=0,"",totaal!D529)</f>
        <v>Dyka</v>
      </c>
      <c r="E747" s="25" t="str">
        <f>IF(totaal!E529=0,"",totaal!E529)</f>
        <v>incl. plakplaat, t.b.v. be-/ontluchting VWA, levering klomp</v>
      </c>
      <c r="F747" s="25" t="str">
        <f>IF(totaal!F529=0,"",totaal!F529)</f>
        <v/>
      </c>
      <c r="G747" s="25" t="str">
        <f>IF(totaal!G529=0,"",totaal!G529)</f>
        <v/>
      </c>
    </row>
    <row r="748" spans="1:7" ht="15" hidden="1" customHeight="1">
      <c r="A748" s="23">
        <f>IF(totaal!A516=0,"",totaal!A516)</f>
        <v>725</v>
      </c>
      <c r="B748" s="24"/>
      <c r="C748" s="25" t="str">
        <f>IF(totaal!C530=0,"",totaal!C530)</f>
        <v>Platdakontluchting</v>
      </c>
      <c r="D748" s="25" t="str">
        <f>IF(totaal!D530=0,"",totaal!D530)</f>
        <v>Dyka</v>
      </c>
      <c r="E748" s="25" t="str">
        <f>IF(totaal!E530=0,"",totaal!E530)</f>
        <v>traditioneel rond 80 incl. plakplaat, levering Klomp</v>
      </c>
      <c r="F748" s="25" t="str">
        <f>IF(totaal!F530=0,"",totaal!F530)</f>
        <v/>
      </c>
      <c r="G748" s="25" t="str">
        <f>IF(totaal!G530=0,"",totaal!G530)</f>
        <v/>
      </c>
    </row>
    <row r="749" spans="1:7" ht="15" hidden="1" customHeight="1">
      <c r="A749" s="23">
        <f>IF(totaal!A517=0,"",totaal!A517)</f>
        <v>726</v>
      </c>
      <c r="B749" s="24"/>
      <c r="C749" s="25" t="str">
        <f>IF(totaal!C531=0,"",totaal!C531)</f>
        <v>Spuwer</v>
      </c>
      <c r="D749" s="25" t="str">
        <f>IF(totaal!D531=0,"",totaal!D531)</f>
        <v/>
      </c>
      <c r="E749" s="25" t="str">
        <f>IF(totaal!E531=0,"",totaal!E531)</f>
        <v>hwa spuwer afmeting: 65x325, spuwer, plakplaat etc</v>
      </c>
      <c r="F749" s="25" t="str">
        <f>IF(totaal!F531=0,"",totaal!F531)</f>
        <v/>
      </c>
      <c r="G749" s="25" t="str">
        <f>IF(totaal!G531=0,"",totaal!G531)</f>
        <v>RAL 7005</v>
      </c>
    </row>
    <row r="750" spans="1:7" ht="15" hidden="1" customHeight="1">
      <c r="A750" s="23">
        <f>IF(totaal!A518=0,"",totaal!A518)</f>
        <v>727</v>
      </c>
      <c r="B750" s="24"/>
      <c r="C750" s="25" t="str">
        <f>IF(totaal!C532=0,"",totaal!C532)</f>
        <v/>
      </c>
      <c r="D750" s="25" t="str">
        <f>IF(totaal!D532=0,"",totaal!D532)</f>
        <v/>
      </c>
      <c r="E750" s="25" t="str">
        <f>IF(totaal!E532=0,"",totaal!E532)</f>
        <v>zie doorsnede F-F levering OOIJEVAAR</v>
      </c>
      <c r="F750" s="25" t="str">
        <f>IF(totaal!F532=0,"",totaal!F532)</f>
        <v/>
      </c>
      <c r="G750" s="25" t="str">
        <f>IF(totaal!G532=0,"",totaal!G532)</f>
        <v/>
      </c>
    </row>
    <row r="751" spans="1:7" ht="15" hidden="1" customHeight="1">
      <c r="A751" s="23">
        <f>IF(totaal!A519=0,"",totaal!A519)</f>
        <v>728</v>
      </c>
      <c r="B751" s="24"/>
      <c r="C751" s="25" t="e">
        <f>IF(totaal!#REF!=0,"",totaal!#REF!)</f>
        <v>#REF!</v>
      </c>
      <c r="D751" s="25" t="e">
        <f>IF(totaal!#REF!=0,"",totaal!#REF!)</f>
        <v>#REF!</v>
      </c>
      <c r="E751" s="25" t="e">
        <f>IF(totaal!#REF!=0,"",totaal!#REF!)</f>
        <v>#REF!</v>
      </c>
      <c r="F751" s="25" t="e">
        <f>IF(totaal!#REF!=0,"",totaal!#REF!)</f>
        <v>#REF!</v>
      </c>
      <c r="G751" s="25" t="e">
        <f>IF(totaal!#REF!=0,"",totaal!#REF!)</f>
        <v>#REF!</v>
      </c>
    </row>
    <row r="752" spans="1:7" ht="15" hidden="1" customHeight="1">
      <c r="A752" s="23">
        <f>IF(totaal!A520=0,"",totaal!A520)</f>
        <v>729</v>
      </c>
      <c r="B752" s="24"/>
      <c r="C752" s="25" t="e">
        <f>IF(totaal!#REF!=0,"",totaal!#REF!)</f>
        <v>#REF!</v>
      </c>
      <c r="D752" s="25" t="e">
        <f>IF(totaal!#REF!=0,"",totaal!#REF!)</f>
        <v>#REF!</v>
      </c>
      <c r="E752" s="25" t="e">
        <f>IF(totaal!#REF!=0,"",totaal!#REF!)</f>
        <v>#REF!</v>
      </c>
      <c r="F752" s="25" t="e">
        <f>IF(totaal!#REF!=0,"",totaal!#REF!)</f>
        <v>#REF!</v>
      </c>
      <c r="G752" s="25" t="e">
        <f>IF(totaal!#REF!=0,"",totaal!#REF!)</f>
        <v>#REF!</v>
      </c>
    </row>
    <row r="753" spans="1:7" ht="15" hidden="1" customHeight="1">
      <c r="A753" s="23">
        <f>IF(totaal!A521=0,"",totaal!A521)</f>
        <v>730</v>
      </c>
      <c r="B753" s="24"/>
      <c r="C753" s="25" t="str">
        <f>IF(totaal!C533=0,"",totaal!C533)</f>
        <v>Geluiddemper</v>
      </c>
      <c r="D753" s="25" t="str">
        <f>IF(totaal!D533=0,"",totaal!D533)</f>
        <v>Colasit</v>
      </c>
      <c r="E753" s="25" t="str">
        <f>IF(totaal!E533=0,"",totaal!E533)</f>
        <v>type CRD ø250-1000mm, uitvoering PVC</v>
      </c>
      <c r="F753" s="25" t="str">
        <f>IF(totaal!F533=0,"",totaal!F533)</f>
        <v xml:space="preserve">AV-02, t.b.v. Zuurkast </v>
      </c>
      <c r="G753" s="25" t="str">
        <f>IF(totaal!G533=0,"",totaal!G533)</f>
        <v/>
      </c>
    </row>
    <row r="754" spans="1:7" ht="15" hidden="1" customHeight="1">
      <c r="A754" s="23">
        <f>IF(totaal!A522=0,"",totaal!A522)</f>
        <v>731</v>
      </c>
      <c r="B754" s="24"/>
      <c r="C754" s="25" t="str">
        <f>IF(totaal!C534=0,"",totaal!C534)</f>
        <v>Geluiddemper</v>
      </c>
      <c r="D754" s="25" t="str">
        <f>IF(totaal!D534=0,"",totaal!D534)</f>
        <v>Colasit</v>
      </c>
      <c r="E754" s="25" t="str">
        <f>IF(totaal!E534=0,"",totaal!E534)</f>
        <v>type CRD ø200-1000mm, uitvoering PVC</v>
      </c>
      <c r="F754" s="25" t="str">
        <f>IF(totaal!F534=0,"",totaal!F534)</f>
        <v>AV-01, t.b.v. Spuitcabine</v>
      </c>
      <c r="G754" s="25" t="str">
        <f>IF(totaal!G534=0,"",totaal!G534)</f>
        <v/>
      </c>
    </row>
    <row r="755" spans="1:7" ht="15" hidden="1" customHeight="1">
      <c r="A755" s="23">
        <f>IF(totaal!A523=0,"",totaal!A523)</f>
        <v>732</v>
      </c>
      <c r="B755" s="24"/>
      <c r="C755" s="25" t="e">
        <f>IF(totaal!#REF!=0,"",totaal!#REF!)</f>
        <v>#REF!</v>
      </c>
      <c r="D755" s="25" t="e">
        <f>IF(totaal!#REF!=0,"",totaal!#REF!)</f>
        <v>#REF!</v>
      </c>
      <c r="E755" s="25" t="e">
        <f>IF(totaal!#REF!=0,"",totaal!#REF!)</f>
        <v>#REF!</v>
      </c>
      <c r="F755" s="25" t="e">
        <f>IF(totaal!#REF!=0,"",totaal!#REF!)</f>
        <v>#REF!</v>
      </c>
      <c r="G755" s="25" t="e">
        <f>IF(totaal!#REF!=0,"",totaal!#REF!)</f>
        <v>#REF!</v>
      </c>
    </row>
    <row r="756" spans="1:7" ht="15" hidden="1" customHeight="1">
      <c r="A756" s="23">
        <f>IF(totaal!A524=0,"",totaal!A524)</f>
        <v>733</v>
      </c>
      <c r="B756" s="24"/>
      <c r="C756" s="25" t="e">
        <f>IF(totaal!#REF!=0,"",totaal!#REF!)</f>
        <v>#REF!</v>
      </c>
      <c r="D756" s="25" t="e">
        <f>IF(totaal!#REF!=0,"",totaal!#REF!)</f>
        <v>#REF!</v>
      </c>
      <c r="E756" s="25" t="e">
        <f>IF(totaal!#REF!=0,"",totaal!#REF!)</f>
        <v>#REF!</v>
      </c>
      <c r="F756" s="25" t="e">
        <f>IF(totaal!#REF!=0,"",totaal!#REF!)</f>
        <v>#REF!</v>
      </c>
      <c r="G756" s="25" t="e">
        <f>IF(totaal!#REF!=0,"",totaal!#REF!)</f>
        <v>#REF!</v>
      </c>
    </row>
    <row r="757" spans="1:7" ht="15" hidden="1" customHeight="1">
      <c r="A757" s="23">
        <f>IF(totaal!A525=0,"",totaal!A525)</f>
        <v>734</v>
      </c>
      <c r="B757" s="24"/>
      <c r="C757" s="25" t="e">
        <f>IF(totaal!#REF!=0,"",totaal!#REF!)</f>
        <v>#REF!</v>
      </c>
      <c r="D757" s="25" t="e">
        <f>IF(totaal!#REF!=0,"",totaal!#REF!)</f>
        <v>#REF!</v>
      </c>
      <c r="E757" s="25" t="e">
        <f>IF(totaal!#REF!=0,"",totaal!#REF!)</f>
        <v>#REF!</v>
      </c>
      <c r="F757" s="25" t="e">
        <f>IF(totaal!#REF!=0,"",totaal!#REF!)</f>
        <v>#REF!</v>
      </c>
      <c r="G757" s="25" t="e">
        <f>IF(totaal!#REF!=0,"",totaal!#REF!)</f>
        <v>#REF!</v>
      </c>
    </row>
    <row r="758" spans="1:7" ht="15" hidden="1" customHeight="1">
      <c r="A758" s="23">
        <f>IF(totaal!A526=0,"",totaal!A526)</f>
        <v>735</v>
      </c>
      <c r="B758" s="24"/>
      <c r="C758" s="25" t="e">
        <f>IF(totaal!#REF!=0,"",totaal!#REF!)</f>
        <v>#REF!</v>
      </c>
      <c r="D758" s="25" t="e">
        <f>IF(totaal!#REF!=0,"",totaal!#REF!)</f>
        <v>#REF!</v>
      </c>
      <c r="E758" s="25" t="e">
        <f>IF(totaal!#REF!=0,"",totaal!#REF!)</f>
        <v>#REF!</v>
      </c>
      <c r="F758" s="25" t="e">
        <f>IF(totaal!#REF!=0,"",totaal!#REF!)</f>
        <v>#REF!</v>
      </c>
      <c r="G758" s="25" t="e">
        <f>IF(totaal!#REF!=0,"",totaal!#REF!)</f>
        <v>#REF!</v>
      </c>
    </row>
    <row r="759" spans="1:7" ht="15" hidden="1" customHeight="1">
      <c r="A759" s="23">
        <f>IF(totaal!A527=0,"",totaal!A527)</f>
        <v>736</v>
      </c>
      <c r="B759" s="24"/>
      <c r="C759" s="25" t="e">
        <f>IF(totaal!#REF!=0,"",totaal!#REF!)</f>
        <v>#REF!</v>
      </c>
      <c r="D759" s="25" t="e">
        <f>IF(totaal!#REF!=0,"",totaal!#REF!)</f>
        <v>#REF!</v>
      </c>
      <c r="E759" s="25" t="e">
        <f>IF(totaal!#REF!=0,"",totaal!#REF!)</f>
        <v>#REF!</v>
      </c>
      <c r="F759" s="25" t="e">
        <f>IF(totaal!#REF!=0,"",totaal!#REF!)</f>
        <v>#REF!</v>
      </c>
      <c r="G759" s="25" t="e">
        <f>IF(totaal!#REF!=0,"",totaal!#REF!)</f>
        <v>#REF!</v>
      </c>
    </row>
    <row r="760" spans="1:7" ht="15" hidden="1" customHeight="1">
      <c r="A760" s="23">
        <f>IF(totaal!A528=0,"",totaal!A528)</f>
        <v>737</v>
      </c>
      <c r="B760" s="24"/>
      <c r="C760" s="25" t="e">
        <f>IF(totaal!#REF!=0,"",totaal!#REF!)</f>
        <v>#REF!</v>
      </c>
      <c r="D760" s="25" t="e">
        <f>IF(totaal!#REF!=0,"",totaal!#REF!)</f>
        <v>#REF!</v>
      </c>
      <c r="E760" s="25" t="e">
        <f>IF(totaal!#REF!=0,"",totaal!#REF!)</f>
        <v>#REF!</v>
      </c>
      <c r="F760" s="25" t="e">
        <f>IF(totaal!#REF!=0,"",totaal!#REF!)</f>
        <v>#REF!</v>
      </c>
      <c r="G760" s="25" t="e">
        <f>IF(totaal!#REF!=0,"",totaal!#REF!)</f>
        <v>#REF!</v>
      </c>
    </row>
    <row r="761" spans="1:7" ht="15" hidden="1" customHeight="1">
      <c r="A761" s="23">
        <f>IF(totaal!A529=0,"",totaal!A529)</f>
        <v>738</v>
      </c>
      <c r="B761" s="24"/>
      <c r="C761" s="25" t="e">
        <f>IF(totaal!#REF!=0,"",totaal!#REF!)</f>
        <v>#REF!</v>
      </c>
      <c r="D761" s="25" t="e">
        <f>IF(totaal!#REF!=0,"",totaal!#REF!)</f>
        <v>#REF!</v>
      </c>
      <c r="E761" s="25" t="e">
        <f>IF(totaal!#REF!=0,"",totaal!#REF!)</f>
        <v>#REF!</v>
      </c>
      <c r="F761" s="25" t="e">
        <f>IF(totaal!#REF!=0,"",totaal!#REF!)</f>
        <v>#REF!</v>
      </c>
      <c r="G761" s="25" t="e">
        <f>IF(totaal!#REF!=0,"",totaal!#REF!)</f>
        <v>#REF!</v>
      </c>
    </row>
    <row r="762" spans="1:7" ht="15" hidden="1" customHeight="1">
      <c r="A762" s="23">
        <f>IF(totaal!A530=0,"",totaal!A530)</f>
        <v>739</v>
      </c>
      <c r="B762" s="24"/>
      <c r="C762" s="25" t="e">
        <f>IF(totaal!#REF!=0,"",totaal!#REF!)</f>
        <v>#REF!</v>
      </c>
      <c r="D762" s="25" t="e">
        <f>IF(totaal!#REF!=0,"",totaal!#REF!)</f>
        <v>#REF!</v>
      </c>
      <c r="E762" s="25" t="e">
        <f>IF(totaal!#REF!=0,"",totaal!#REF!)</f>
        <v>#REF!</v>
      </c>
      <c r="F762" s="25" t="e">
        <f>IF(totaal!#REF!=0,"",totaal!#REF!)</f>
        <v>#REF!</v>
      </c>
      <c r="G762" s="25" t="e">
        <f>IF(totaal!#REF!=0,"",totaal!#REF!)</f>
        <v>#REF!</v>
      </c>
    </row>
    <row r="763" spans="1:7" ht="15" hidden="1" customHeight="1">
      <c r="A763" s="23">
        <f>IF(totaal!A531=0,"",totaal!A531)</f>
        <v>740</v>
      </c>
      <c r="B763" s="24"/>
      <c r="C763" s="25" t="str">
        <f>IF(totaal!C535=0,"",totaal!C535)</f>
        <v>Oogdouche</v>
      </c>
      <c r="D763" s="25" t="str">
        <f>IF(totaal!D535=0,"",totaal!D535)</f>
        <v/>
      </c>
      <c r="E763" s="25" t="str">
        <f>IF(totaal!E535=0,"",totaal!E535)</f>
        <v>(levering Klomp)</v>
      </c>
      <c r="F763" s="25" t="str">
        <f>IF(totaal!F535=0,"",totaal!F535)</f>
        <v/>
      </c>
      <c r="G763" s="25" t="str">
        <f>IF(totaal!G535=0,"",totaal!G535)</f>
        <v/>
      </c>
    </row>
    <row r="764" spans="1:7" ht="15" hidden="1" customHeight="1">
      <c r="A764" s="23">
        <f>IF(totaal!A532=0,"",totaal!A532)</f>
        <v>741</v>
      </c>
      <c r="B764" s="24"/>
      <c r="C764" s="25" t="str">
        <f>IF(totaal!C536=0,"",totaal!C536)</f>
        <v>B-klep</v>
      </c>
      <c r="D764" s="25" t="str">
        <f>IF(totaal!D536=0,"",totaal!D536)</f>
        <v>Jeavons</v>
      </c>
      <c r="E764" s="25" t="str">
        <f>IF(totaal!E536=0,"",totaal!E536)</f>
        <v>J120, DN15</v>
      </c>
      <c r="F764" s="25" t="str">
        <f>IF(totaal!F536=0,"",totaal!F536)</f>
        <v/>
      </c>
      <c r="G764" s="25" t="str">
        <f>IF(totaal!G536=0,"",totaal!G536)</f>
        <v/>
      </c>
    </row>
    <row r="765" spans="1:7" ht="15" hidden="1" customHeight="1">
      <c r="A765" s="23" t="e">
        <f>IF(totaal!#REF!=0,"",totaal!#REF!)</f>
        <v>#REF!</v>
      </c>
      <c r="B765" s="24"/>
      <c r="C765" s="25" t="str">
        <f>IF(totaal!C537=0,"",totaal!C537)</f>
        <v>Gaskogelafsluiter</v>
      </c>
      <c r="D765" s="25" t="str">
        <f>IF(totaal!D537=0,"",totaal!D537)</f>
        <v>Econosto</v>
      </c>
      <c r="E765" s="25" t="str">
        <f>IF(totaal!E537=0,"",totaal!E537)</f>
        <v>fig. 1937, DN15</v>
      </c>
      <c r="F765" s="25" t="str">
        <f>IF(totaal!F537=0,"",totaal!F537)</f>
        <v/>
      </c>
      <c r="G765" s="25" t="str">
        <f>IF(totaal!G537=0,"",totaal!G537)</f>
        <v/>
      </c>
    </row>
    <row r="766" spans="1:7" ht="15" hidden="1" customHeight="1">
      <c r="A766" s="23" t="e">
        <f>IF(totaal!#REF!=0,"",totaal!#REF!)</f>
        <v>#REF!</v>
      </c>
      <c r="B766" s="24"/>
      <c r="C766" s="25" t="str">
        <f>IF(totaal!C538=0,"",totaal!C538)</f>
        <v/>
      </c>
      <c r="D766" s="25" t="str">
        <f>IF(totaal!D538=0,"",totaal!D538)</f>
        <v/>
      </c>
      <c r="E766" s="25" t="str">
        <f>IF(totaal!E538=0,"",totaal!E538)</f>
        <v/>
      </c>
      <c r="F766" s="25" t="str">
        <f>IF(totaal!F538=0,"",totaal!F538)</f>
        <v/>
      </c>
      <c r="G766" s="25" t="str">
        <f>IF(totaal!G538=0,"",totaal!G538)</f>
        <v/>
      </c>
    </row>
    <row r="767" spans="1:7" ht="15" hidden="1" customHeight="1">
      <c r="A767" s="23">
        <f>IF(totaal!A533=0,"",totaal!A533)</f>
        <v>744</v>
      </c>
      <c r="B767" s="24"/>
      <c r="C767" s="25" t="str">
        <f>IF(totaal!C539=0,"",totaal!C539)</f>
        <v>Snelsluitkoppeling</v>
      </c>
      <c r="D767" s="25" t="str">
        <f>IF(totaal!D539=0,"",totaal!D539)</f>
        <v>Atlas Copco</v>
      </c>
      <c r="E767" s="25" t="str">
        <f>IF(totaal!E539=0,"",totaal!E539)</f>
        <v>Koppeling: ErgoQIC H13-koppelingen,nippels:ErgoNIP H-13-nippels</v>
      </c>
      <c r="F767" s="25" t="str">
        <f>IF(totaal!F539=0,"",totaal!F539)</f>
        <v/>
      </c>
      <c r="G767" s="25" t="str">
        <f>IF(totaal!G539=0,"",totaal!G539)</f>
        <v/>
      </c>
    </row>
    <row r="768" spans="1:7" ht="15" hidden="1" customHeight="1">
      <c r="A768" s="23">
        <f>IF(totaal!A534=0,"",totaal!A534)</f>
        <v>745</v>
      </c>
      <c r="B768" s="24"/>
      <c r="C768" s="25" t="str">
        <f>IF(totaal!C540=0,"",totaal!C540)</f>
        <v>Persluchtfilter</v>
      </c>
      <c r="D768" s="25" t="str">
        <f>IF(totaal!D540=0,"",totaal!D540)</f>
        <v>Creemers</v>
      </c>
      <c r="E768" s="25" t="str">
        <f>IF(totaal!E540=0,"",totaal!E540)</f>
        <v>MFR 12</v>
      </c>
      <c r="F768" s="25" t="str">
        <f>IF(totaal!F540=0,"",totaal!F540)</f>
        <v/>
      </c>
      <c r="G768" s="25" t="str">
        <f>IF(totaal!G540=0,"",totaal!G540)</f>
        <v/>
      </c>
    </row>
    <row r="769" spans="1:7" ht="15" hidden="1" customHeight="1">
      <c r="A769" s="23" t="e">
        <f>IF(totaal!#REF!=0,"",totaal!#REF!)</f>
        <v>#REF!</v>
      </c>
      <c r="B769" s="24"/>
      <c r="C769" s="25" t="str">
        <f>IF(totaal!C541=0,"",totaal!C541)</f>
        <v>Kogelafsluiter</v>
      </c>
      <c r="D769" s="25" t="str">
        <f>IF(totaal!D541=0,"",totaal!D541)</f>
        <v>Econosto</v>
      </c>
      <c r="E769" s="25" t="str">
        <f>IF(totaal!E541=0,"",totaal!E541)</f>
        <v>DN20, PN16</v>
      </c>
      <c r="F769" s="25" t="str">
        <f>IF(totaal!F541=0,"",totaal!F541)</f>
        <v/>
      </c>
      <c r="G769" s="25" t="str">
        <f>IF(totaal!G541=0,"",totaal!G541)</f>
        <v/>
      </c>
    </row>
    <row r="770" spans="1:7" ht="15" hidden="1" customHeight="1">
      <c r="A770" s="23" t="e">
        <f>IF(totaal!#REF!=0,"",totaal!#REF!)</f>
        <v>#REF!</v>
      </c>
      <c r="B770" s="24"/>
      <c r="C770" s="25" t="e">
        <f>IF(totaal!#REF!=0,"",totaal!#REF!)</f>
        <v>#REF!</v>
      </c>
      <c r="D770" s="25" t="e">
        <f>IF(totaal!#REF!=0,"",totaal!#REF!)</f>
        <v>#REF!</v>
      </c>
      <c r="E770" s="25" t="e">
        <f>IF(totaal!#REF!=0,"",totaal!#REF!)</f>
        <v>#REF!</v>
      </c>
      <c r="F770" s="25" t="e">
        <f>IF(totaal!#REF!=0,"",totaal!#REF!)</f>
        <v>#REF!</v>
      </c>
      <c r="G770" s="25" t="e">
        <f>IF(totaal!#REF!=0,"",totaal!#REF!)</f>
        <v>#REF!</v>
      </c>
    </row>
    <row r="771" spans="1:7" ht="15" hidden="1" customHeight="1">
      <c r="A771" s="23" t="e">
        <f>IF(totaal!#REF!=0,"",totaal!#REF!)</f>
        <v>#REF!</v>
      </c>
      <c r="B771" s="24"/>
      <c r="C771" s="25" t="e">
        <f>IF(totaal!#REF!=0,"",totaal!#REF!)</f>
        <v>#REF!</v>
      </c>
      <c r="D771" s="25" t="e">
        <f>IF(totaal!#REF!=0,"",totaal!#REF!)</f>
        <v>#REF!</v>
      </c>
      <c r="E771" s="25" t="e">
        <f>IF(totaal!#REF!=0,"",totaal!#REF!)</f>
        <v>#REF!</v>
      </c>
      <c r="F771" s="25" t="e">
        <f>IF(totaal!#REF!=0,"",totaal!#REF!)</f>
        <v>#REF!</v>
      </c>
      <c r="G771" s="25" t="e">
        <f>IF(totaal!#REF!=0,"",totaal!#REF!)</f>
        <v>#REF!</v>
      </c>
    </row>
    <row r="772" spans="1:7" ht="15" hidden="1" customHeight="1">
      <c r="A772" s="23" t="e">
        <f>IF(totaal!#REF!=0,"",totaal!#REF!)</f>
        <v>#REF!</v>
      </c>
      <c r="B772" s="24"/>
      <c r="C772" s="25" t="e">
        <f>IF(totaal!#REF!=0,"",totaal!#REF!)</f>
        <v>#REF!</v>
      </c>
      <c r="D772" s="25" t="e">
        <f>IF(totaal!#REF!=0,"",totaal!#REF!)</f>
        <v>#REF!</v>
      </c>
      <c r="E772" s="25" t="e">
        <f>IF(totaal!#REF!=0,"",totaal!#REF!)</f>
        <v>#REF!</v>
      </c>
      <c r="F772" s="25" t="e">
        <f>IF(totaal!#REF!=0,"",totaal!#REF!)</f>
        <v>#REF!</v>
      </c>
      <c r="G772" s="25" t="e">
        <f>IF(totaal!#REF!=0,"",totaal!#REF!)</f>
        <v>#REF!</v>
      </c>
    </row>
    <row r="773" spans="1:7" ht="15" hidden="1" customHeight="1">
      <c r="A773" s="23" t="e">
        <f>IF(totaal!#REF!=0,"",totaal!#REF!)</f>
        <v>#REF!</v>
      </c>
      <c r="B773" s="24"/>
      <c r="C773" s="25" t="str">
        <f>IF(totaal!C542=0,"",totaal!C542)</f>
        <v>Terugslagklep luchtafzuig</v>
      </c>
      <c r="D773" s="25" t="str">
        <f>IF(totaal!D542=0,"",totaal!D542)</f>
        <v>Bergschenhoek</v>
      </c>
      <c r="E773" s="25" t="str">
        <f>IF(totaal!E542=0,"",totaal!E542)</f>
        <v>ø125</v>
      </c>
      <c r="F773" s="25" t="str">
        <f>IF(totaal!F542=0,"",totaal!F542)</f>
        <v>t.b.v. puntafzuiging AV-04</v>
      </c>
      <c r="G773" s="25" t="str">
        <f>IF(totaal!G542=0,"",totaal!G542)</f>
        <v/>
      </c>
    </row>
    <row r="774" spans="1:7" ht="15" hidden="1" customHeight="1">
      <c r="A774" s="23" t="e">
        <f>IF(totaal!#REF!=0,"",totaal!#REF!)</f>
        <v>#REF!</v>
      </c>
      <c r="B774" s="24"/>
      <c r="C774" s="25" t="str">
        <f>IF(totaal!C543=0,"",totaal!C543)</f>
        <v>Proceswatertank</v>
      </c>
      <c r="D774" s="25" t="str">
        <f>IF(totaal!D543=0,"",totaal!D543)</f>
        <v>Gems</v>
      </c>
      <c r="E774" s="25" t="str">
        <f>IF(totaal!E543=0,"",totaal!E543)</f>
        <v>Wandmontage, ø250-500mm, aansl. 1", vul-aftap 1/2"</v>
      </c>
      <c r="F774" s="25" t="str">
        <f>IF(totaal!F543=0,"",totaal!F543)</f>
        <v/>
      </c>
      <c r="G774" s="25" t="str">
        <f>IF(totaal!G543=0,"",totaal!G543)</f>
        <v/>
      </c>
    </row>
    <row r="775" spans="1:7" ht="15" hidden="1" customHeight="1">
      <c r="A775" s="23" t="e">
        <f>IF(totaal!#REF!=0,"",totaal!#REF!)</f>
        <v>#REF!</v>
      </c>
      <c r="B775" s="24"/>
      <c r="C775" s="25" t="str">
        <f>IF(totaal!C544=0,"",totaal!C544)</f>
        <v/>
      </c>
      <c r="D775" s="25" t="str">
        <f>IF(totaal!D544=0,"",totaal!D544)</f>
        <v/>
      </c>
      <c r="E775" s="25" t="str">
        <f>IF(totaal!E544=0,"",totaal!E544)</f>
        <v>Materiaal=plaatstaal 5mm, inwendig: gestraald, uitwendig:</v>
      </c>
      <c r="F775" s="25" t="str">
        <f>IF(totaal!F544=0,"",totaal!F544)</f>
        <v/>
      </c>
      <c r="G775" s="25" t="str">
        <f>IF(totaal!G544=0,"",totaal!G544)</f>
        <v/>
      </c>
    </row>
    <row r="776" spans="1:7" ht="15" hidden="1" customHeight="1">
      <c r="A776" s="23" t="e">
        <f>IF(totaal!#REF!=0,"",totaal!#REF!)</f>
        <v>#REF!</v>
      </c>
      <c r="B776" s="24"/>
      <c r="C776" s="25" t="str">
        <f>IF(totaal!C545=0,"",totaal!C545)</f>
        <v/>
      </c>
      <c r="D776" s="25" t="str">
        <f>IF(totaal!D545=0,"",totaal!D545)</f>
        <v/>
      </c>
      <c r="E776" s="25" t="str">
        <f>IF(totaal!E545=0,"",totaal!E545)</f>
        <v>gestraald en zinkprimer.</v>
      </c>
      <c r="F776" s="25" t="str">
        <f>IF(totaal!F545=0,"",totaal!F545)</f>
        <v/>
      </c>
      <c r="G776" s="25" t="str">
        <f>IF(totaal!G545=0,"",totaal!G545)</f>
        <v/>
      </c>
    </row>
    <row r="777" spans="1:7" ht="15" hidden="1" customHeight="1">
      <c r="A777" s="23">
        <f>IF(totaal!A535=0,"",totaal!A535)</f>
        <v>754</v>
      </c>
      <c r="B777" s="24"/>
      <c r="C777" s="25" t="str">
        <f>IF(totaal!C546=0,"",totaal!C546)</f>
        <v/>
      </c>
      <c r="D777" s="25" t="str">
        <f>IF(totaal!D546=0,"",totaal!D546)</f>
        <v/>
      </c>
      <c r="E777" s="25" t="str">
        <f>IF(totaal!E546=0,"",totaal!E546)</f>
        <v>Toebehoren: bevestigingsmiddelen, 2x kogelkraan 1/2" vul- en</v>
      </c>
      <c r="F777" s="25" t="str">
        <f>IF(totaal!F546=0,"",totaal!F546)</f>
        <v/>
      </c>
      <c r="G777" s="25" t="str">
        <f>IF(totaal!G546=0,"",totaal!G546)</f>
        <v/>
      </c>
    </row>
    <row r="778" spans="1:7" ht="15" hidden="1" customHeight="1">
      <c r="A778" s="23">
        <f>IF(totaal!A536=0,"",totaal!A536)</f>
        <v>755</v>
      </c>
      <c r="B778" s="24"/>
      <c r="C778" s="25" t="str">
        <f>IF(totaal!C547=0,"",totaal!C547)</f>
        <v/>
      </c>
      <c r="D778" s="25" t="str">
        <f>IF(totaal!D547=0,"",totaal!D547)</f>
        <v/>
      </c>
      <c r="E778" s="25" t="str">
        <f>IF(totaal!E547=0,"",totaal!E547)</f>
        <v>aftap, 1x kogelkraan 1", 1x inregelafsluiter 1".</v>
      </c>
      <c r="F778" s="25" t="str">
        <f>IF(totaal!F547=0,"",totaal!F547)</f>
        <v/>
      </c>
      <c r="G778" s="25" t="str">
        <f>IF(totaal!G547=0,"",totaal!G547)</f>
        <v/>
      </c>
    </row>
    <row r="779" spans="1:7" ht="15" hidden="1" customHeight="1">
      <c r="A779" s="23">
        <f>IF(totaal!A537=0,"",totaal!A537)</f>
        <v>756</v>
      </c>
      <c r="B779" s="24"/>
      <c r="C779" s="25" t="e">
        <f>IF(totaal!#REF!=0,"",totaal!#REF!)</f>
        <v>#REF!</v>
      </c>
      <c r="D779" s="25" t="e">
        <f>IF(totaal!#REF!=0,"",totaal!#REF!)</f>
        <v>#REF!</v>
      </c>
      <c r="E779" s="25" t="e">
        <f>IF(totaal!#REF!=0,"",totaal!#REF!)</f>
        <v>#REF!</v>
      </c>
      <c r="F779" s="25" t="e">
        <f>IF(totaal!#REF!=0,"",totaal!#REF!)</f>
        <v>#REF!</v>
      </c>
      <c r="G779" s="25" t="e">
        <f>IF(totaal!#REF!=0,"",totaal!#REF!)</f>
        <v>#REF!</v>
      </c>
    </row>
    <row r="780" spans="1:7" ht="15" hidden="1" customHeight="1">
      <c r="A780" s="23">
        <f>IF(totaal!A538=0,"",totaal!A538)</f>
        <v>757</v>
      </c>
      <c r="B780" s="24"/>
      <c r="C780" s="25" t="e">
        <f>IF(totaal!#REF!=0,"",totaal!#REF!)</f>
        <v>#REF!</v>
      </c>
      <c r="D780" s="25" t="e">
        <f>IF(totaal!#REF!=0,"",totaal!#REF!)</f>
        <v>#REF!</v>
      </c>
      <c r="E780" s="25" t="e">
        <f>IF(totaal!#REF!=0,"",totaal!#REF!)</f>
        <v>#REF!</v>
      </c>
      <c r="F780" s="25" t="e">
        <f>IF(totaal!#REF!=0,"",totaal!#REF!)</f>
        <v>#REF!</v>
      </c>
      <c r="G780" s="25" t="e">
        <f>IF(totaal!#REF!=0,"",totaal!#REF!)</f>
        <v>#REF!</v>
      </c>
    </row>
    <row r="781" spans="1:7" ht="15" hidden="1" customHeight="1">
      <c r="A781" s="23">
        <f>IF(totaal!A539=0,"",totaal!A539)</f>
        <v>758</v>
      </c>
      <c r="B781" s="24"/>
      <c r="C781" s="25" t="e">
        <f>IF(totaal!#REF!=0,"",totaal!#REF!)</f>
        <v>#REF!</v>
      </c>
      <c r="D781" s="25" t="e">
        <f>IF(totaal!#REF!=0,"",totaal!#REF!)</f>
        <v>#REF!</v>
      </c>
      <c r="E781" s="25" t="e">
        <f>IF(totaal!#REF!=0,"",totaal!#REF!)</f>
        <v>#REF!</v>
      </c>
      <c r="F781" s="25" t="e">
        <f>IF(totaal!#REF!=0,"",totaal!#REF!)</f>
        <v>#REF!</v>
      </c>
      <c r="G781" s="25" t="e">
        <f>IF(totaal!#REF!=0,"",totaal!#REF!)</f>
        <v>#REF!</v>
      </c>
    </row>
    <row r="782" spans="1:7" ht="15" hidden="1" customHeight="1">
      <c r="A782" s="23">
        <f>IF(totaal!A540=0,"",totaal!A540)</f>
        <v>759</v>
      </c>
      <c r="B782" s="24"/>
      <c r="C782" s="25" t="e">
        <f>IF(totaal!#REF!=0,"",totaal!#REF!)</f>
        <v>#REF!</v>
      </c>
      <c r="D782" s="25" t="e">
        <f>IF(totaal!#REF!=0,"",totaal!#REF!)</f>
        <v>#REF!</v>
      </c>
      <c r="E782" s="25" t="e">
        <f>IF(totaal!#REF!=0,"",totaal!#REF!)</f>
        <v>#REF!</v>
      </c>
      <c r="F782" s="25" t="e">
        <f>IF(totaal!#REF!=0,"",totaal!#REF!)</f>
        <v>#REF!</v>
      </c>
      <c r="G782" s="25" t="e">
        <f>IF(totaal!#REF!=0,"",totaal!#REF!)</f>
        <v>#REF!</v>
      </c>
    </row>
    <row r="783" spans="1:7" ht="15" hidden="1" customHeight="1">
      <c r="A783" s="23">
        <f>IF(totaal!A541=0,"",totaal!A541)</f>
        <v>760</v>
      </c>
      <c r="B783" s="24"/>
      <c r="C783" s="25" t="e">
        <f>IF(totaal!#REF!=0,"",totaal!#REF!)</f>
        <v>#REF!</v>
      </c>
      <c r="D783" s="25" t="e">
        <f>IF(totaal!#REF!=0,"",totaal!#REF!)</f>
        <v>#REF!</v>
      </c>
      <c r="E783" s="25" t="e">
        <f>IF(totaal!#REF!=0,"",totaal!#REF!)</f>
        <v>#REF!</v>
      </c>
      <c r="F783" s="25" t="e">
        <f>IF(totaal!#REF!=0,"",totaal!#REF!)</f>
        <v>#REF!</v>
      </c>
      <c r="G783" s="25" t="e">
        <f>IF(totaal!#REF!=0,"",totaal!#REF!)</f>
        <v>#REF!</v>
      </c>
    </row>
    <row r="784" spans="1:7" ht="15" hidden="1" customHeight="1">
      <c r="A784" s="23" t="e">
        <f>IF(totaal!#REF!=0,"",totaal!#REF!)</f>
        <v>#REF!</v>
      </c>
      <c r="B784" s="24"/>
      <c r="C784" s="25" t="e">
        <f>IF(totaal!#REF!=0,"",totaal!#REF!)</f>
        <v>#REF!</v>
      </c>
      <c r="D784" s="25" t="e">
        <f>IF(totaal!#REF!=0,"",totaal!#REF!)</f>
        <v>#REF!</v>
      </c>
      <c r="E784" s="25" t="e">
        <f>IF(totaal!#REF!=0,"",totaal!#REF!)</f>
        <v>#REF!</v>
      </c>
      <c r="F784" s="25" t="e">
        <f>IF(totaal!#REF!=0,"",totaal!#REF!)</f>
        <v>#REF!</v>
      </c>
      <c r="G784" s="25" t="e">
        <f>IF(totaal!#REF!=0,"",totaal!#REF!)</f>
        <v>#REF!</v>
      </c>
    </row>
    <row r="785" spans="1:7" ht="15" hidden="1" customHeight="1">
      <c r="A785" s="23" t="e">
        <f>IF(totaal!#REF!=0,"",totaal!#REF!)</f>
        <v>#REF!</v>
      </c>
      <c r="B785" s="24"/>
      <c r="C785" s="25" t="e">
        <f>IF(totaal!#REF!=0,"",totaal!#REF!)</f>
        <v>#REF!</v>
      </c>
      <c r="D785" s="25" t="e">
        <f>IF(totaal!#REF!=0,"",totaal!#REF!)</f>
        <v>#REF!</v>
      </c>
      <c r="E785" s="25" t="e">
        <f>IF(totaal!#REF!=0,"",totaal!#REF!)</f>
        <v>#REF!</v>
      </c>
      <c r="F785" s="25" t="e">
        <f>IF(totaal!#REF!=0,"",totaal!#REF!)</f>
        <v>#REF!</v>
      </c>
      <c r="G785" s="25" t="e">
        <f>IF(totaal!#REF!=0,"",totaal!#REF!)</f>
        <v>#REF!</v>
      </c>
    </row>
    <row r="786" spans="1:7" ht="15" hidden="1" customHeight="1">
      <c r="A786" s="23" t="e">
        <f>IF(totaal!#REF!=0,"",totaal!#REF!)</f>
        <v>#REF!</v>
      </c>
      <c r="B786" s="24"/>
      <c r="C786" s="25" t="e">
        <f>IF(totaal!#REF!=0,"",totaal!#REF!)</f>
        <v>#REF!</v>
      </c>
      <c r="D786" s="25" t="e">
        <f>IF(totaal!#REF!=0,"",totaal!#REF!)</f>
        <v>#REF!</v>
      </c>
      <c r="E786" s="25" t="e">
        <f>IF(totaal!#REF!=0,"",totaal!#REF!)</f>
        <v>#REF!</v>
      </c>
      <c r="F786" s="25" t="e">
        <f>IF(totaal!#REF!=0,"",totaal!#REF!)</f>
        <v>#REF!</v>
      </c>
      <c r="G786" s="25" t="e">
        <f>IF(totaal!#REF!=0,"",totaal!#REF!)</f>
        <v>#REF!</v>
      </c>
    </row>
    <row r="787" spans="1:7" ht="15" hidden="1" customHeight="1">
      <c r="A787" s="23">
        <f>IF(totaal!A542=0,"",totaal!A542)</f>
        <v>764</v>
      </c>
      <c r="B787" s="24"/>
      <c r="C787" s="25" t="e">
        <f>IF(totaal!#REF!=0,"",totaal!#REF!)</f>
        <v>#REF!</v>
      </c>
      <c r="D787" s="25" t="e">
        <f>IF(totaal!#REF!=0,"",totaal!#REF!)</f>
        <v>#REF!</v>
      </c>
      <c r="E787" s="25" t="e">
        <f>IF(totaal!#REF!=0,"",totaal!#REF!)</f>
        <v>#REF!</v>
      </c>
      <c r="F787" s="25" t="e">
        <f>IF(totaal!#REF!=0,"",totaal!#REF!)</f>
        <v>#REF!</v>
      </c>
      <c r="G787" s="25" t="e">
        <f>IF(totaal!#REF!=0,"",totaal!#REF!)</f>
        <v>#REF!</v>
      </c>
    </row>
    <row r="788" spans="1:7" ht="15" hidden="1" customHeight="1">
      <c r="A788" s="23">
        <f>IF(totaal!A543=0,"",totaal!A543)</f>
        <v>765</v>
      </c>
      <c r="B788" s="24"/>
      <c r="C788" s="25" t="e">
        <f>IF(totaal!#REF!=0,"",totaal!#REF!)</f>
        <v>#REF!</v>
      </c>
      <c r="D788" s="25" t="e">
        <f>IF(totaal!#REF!=0,"",totaal!#REF!)</f>
        <v>#REF!</v>
      </c>
      <c r="E788" s="25" t="e">
        <f>IF(totaal!#REF!=0,"",totaal!#REF!)</f>
        <v>#REF!</v>
      </c>
      <c r="F788" s="25" t="e">
        <f>IF(totaal!#REF!=0,"",totaal!#REF!)</f>
        <v>#REF!</v>
      </c>
      <c r="G788" s="25" t="e">
        <f>IF(totaal!#REF!=0,"",totaal!#REF!)</f>
        <v>#REF!</v>
      </c>
    </row>
    <row r="789" spans="1:7" ht="15" hidden="1" customHeight="1">
      <c r="A789" s="23">
        <f>IF(totaal!A544=0,"",totaal!A544)</f>
        <v>766</v>
      </c>
      <c r="B789" s="24"/>
      <c r="C789" s="25" t="e">
        <f>IF(totaal!#REF!=0,"",totaal!#REF!)</f>
        <v>#REF!</v>
      </c>
      <c r="D789" s="25" t="e">
        <f>IF(totaal!#REF!=0,"",totaal!#REF!)</f>
        <v>#REF!</v>
      </c>
      <c r="E789" s="25" t="e">
        <f>IF(totaal!#REF!=0,"",totaal!#REF!)</f>
        <v>#REF!</v>
      </c>
      <c r="F789" s="25" t="e">
        <f>IF(totaal!#REF!=0,"",totaal!#REF!)</f>
        <v>#REF!</v>
      </c>
      <c r="G789" s="25" t="e">
        <f>IF(totaal!#REF!=0,"",totaal!#REF!)</f>
        <v>#REF!</v>
      </c>
    </row>
    <row r="790" spans="1:7" ht="15" hidden="1" customHeight="1">
      <c r="A790" s="23">
        <f>IF(totaal!A545=0,"",totaal!A545)</f>
        <v>767</v>
      </c>
      <c r="B790" s="24"/>
      <c r="C790" s="25" t="e">
        <f>IF(totaal!#REF!=0,"",totaal!#REF!)</f>
        <v>#REF!</v>
      </c>
      <c r="D790" s="25" t="e">
        <f>IF(totaal!#REF!=0,"",totaal!#REF!)</f>
        <v>#REF!</v>
      </c>
      <c r="E790" s="25" t="e">
        <f>IF(totaal!#REF!=0,"",totaal!#REF!)</f>
        <v>#REF!</v>
      </c>
      <c r="F790" s="25" t="e">
        <f>IF(totaal!#REF!=0,"",totaal!#REF!)</f>
        <v>#REF!</v>
      </c>
      <c r="G790" s="25" t="e">
        <f>IF(totaal!#REF!=0,"",totaal!#REF!)</f>
        <v>#REF!</v>
      </c>
    </row>
    <row r="791" spans="1:7" ht="15" hidden="1" customHeight="1">
      <c r="A791" s="23">
        <f>IF(totaal!A546=0,"",totaal!A546)</f>
        <v>768</v>
      </c>
      <c r="B791" s="24"/>
      <c r="C791" s="25" t="e">
        <f>IF(totaal!#REF!=0,"",totaal!#REF!)</f>
        <v>#REF!</v>
      </c>
      <c r="D791" s="25" t="e">
        <f>IF(totaal!#REF!=0,"",totaal!#REF!)</f>
        <v>#REF!</v>
      </c>
      <c r="E791" s="25" t="e">
        <f>IF(totaal!#REF!=0,"",totaal!#REF!)</f>
        <v>#REF!</v>
      </c>
      <c r="F791" s="25" t="e">
        <f>IF(totaal!#REF!=0,"",totaal!#REF!)</f>
        <v>#REF!</v>
      </c>
      <c r="G791" s="25" t="e">
        <f>IF(totaal!#REF!=0,"",totaal!#REF!)</f>
        <v>#REF!</v>
      </c>
    </row>
    <row r="792" spans="1:7" ht="15" hidden="1" customHeight="1">
      <c r="A792" s="23">
        <f>IF(totaal!A547=0,"",totaal!A547)</f>
        <v>769</v>
      </c>
      <c r="B792" s="24"/>
      <c r="C792" s="25" t="e">
        <f>IF(totaal!#REF!=0,"",totaal!#REF!)</f>
        <v>#REF!</v>
      </c>
      <c r="D792" s="25" t="e">
        <f>IF(totaal!#REF!=0,"",totaal!#REF!)</f>
        <v>#REF!</v>
      </c>
      <c r="E792" s="25" t="e">
        <f>IF(totaal!#REF!=0,"",totaal!#REF!)</f>
        <v>#REF!</v>
      </c>
      <c r="F792" s="25" t="e">
        <f>IF(totaal!#REF!=0,"",totaal!#REF!)</f>
        <v>#REF!</v>
      </c>
      <c r="G792" s="25" t="e">
        <f>IF(totaal!#REF!=0,"",totaal!#REF!)</f>
        <v>#REF!</v>
      </c>
    </row>
    <row r="793" spans="1:7" ht="15" hidden="1" customHeight="1">
      <c r="A793" s="23" t="e">
        <f>IF(totaal!#REF!=0,"",totaal!#REF!)</f>
        <v>#REF!</v>
      </c>
      <c r="B793" s="24"/>
      <c r="C793" s="25" t="e">
        <f>IF(totaal!#REF!=0,"",totaal!#REF!)</f>
        <v>#REF!</v>
      </c>
      <c r="D793" s="25" t="e">
        <f>IF(totaal!#REF!=0,"",totaal!#REF!)</f>
        <v>#REF!</v>
      </c>
      <c r="E793" s="25" t="e">
        <f>IF(totaal!#REF!=0,"",totaal!#REF!)</f>
        <v>#REF!</v>
      </c>
      <c r="F793" s="25" t="e">
        <f>IF(totaal!#REF!=0,"",totaal!#REF!)</f>
        <v>#REF!</v>
      </c>
      <c r="G793" s="25" t="e">
        <f>IF(totaal!#REF!=0,"",totaal!#REF!)</f>
        <v>#REF!</v>
      </c>
    </row>
    <row r="794" spans="1:7" ht="15" hidden="1" customHeight="1">
      <c r="A794" s="23" t="e">
        <f>IF(totaal!#REF!=0,"",totaal!#REF!)</f>
        <v>#REF!</v>
      </c>
      <c r="B794" s="24"/>
      <c r="C794" s="25" t="e">
        <f>IF(totaal!#REF!=0,"",totaal!#REF!)</f>
        <v>#REF!</v>
      </c>
      <c r="D794" s="25" t="e">
        <f>IF(totaal!#REF!=0,"",totaal!#REF!)</f>
        <v>#REF!</v>
      </c>
      <c r="E794" s="25" t="e">
        <f>IF(totaal!#REF!=0,"",totaal!#REF!)</f>
        <v>#REF!</v>
      </c>
      <c r="F794" s="25" t="e">
        <f>IF(totaal!#REF!=0,"",totaal!#REF!)</f>
        <v>#REF!</v>
      </c>
      <c r="G794" s="25" t="e">
        <f>IF(totaal!#REF!=0,"",totaal!#REF!)</f>
        <v>#REF!</v>
      </c>
    </row>
    <row r="795" spans="1:7" ht="15" hidden="1" customHeight="1">
      <c r="A795" s="23" t="e">
        <f>IF(totaal!#REF!=0,"",totaal!#REF!)</f>
        <v>#REF!</v>
      </c>
      <c r="B795" s="24"/>
      <c r="C795" s="25" t="e">
        <f>IF(totaal!#REF!=0,"",totaal!#REF!)</f>
        <v>#REF!</v>
      </c>
      <c r="D795" s="25" t="e">
        <f>IF(totaal!#REF!=0,"",totaal!#REF!)</f>
        <v>#REF!</v>
      </c>
      <c r="E795" s="25" t="e">
        <f>IF(totaal!#REF!=0,"",totaal!#REF!)</f>
        <v>#REF!</v>
      </c>
      <c r="F795" s="25" t="e">
        <f>IF(totaal!#REF!=0,"",totaal!#REF!)</f>
        <v>#REF!</v>
      </c>
      <c r="G795" s="25" t="e">
        <f>IF(totaal!#REF!=0,"",totaal!#REF!)</f>
        <v>#REF!</v>
      </c>
    </row>
    <row r="796" spans="1:7" ht="15" hidden="1" customHeight="1">
      <c r="A796" s="23" t="e">
        <f>IF(totaal!#REF!=0,"",totaal!#REF!)</f>
        <v>#REF!</v>
      </c>
      <c r="B796" s="24"/>
      <c r="C796" s="25" t="e">
        <f>IF(totaal!#REF!=0,"",totaal!#REF!)</f>
        <v>#REF!</v>
      </c>
      <c r="D796" s="25" t="e">
        <f>IF(totaal!#REF!=0,"",totaal!#REF!)</f>
        <v>#REF!</v>
      </c>
      <c r="E796" s="25" t="e">
        <f>IF(totaal!#REF!=0,"",totaal!#REF!)</f>
        <v>#REF!</v>
      </c>
      <c r="F796" s="25" t="e">
        <f>IF(totaal!#REF!=0,"",totaal!#REF!)</f>
        <v>#REF!</v>
      </c>
      <c r="G796" s="25" t="e">
        <f>IF(totaal!#REF!=0,"",totaal!#REF!)</f>
        <v>#REF!</v>
      </c>
    </row>
    <row r="797" spans="1:7" ht="15" hidden="1" customHeight="1">
      <c r="A797" s="23" t="e">
        <f>IF(totaal!#REF!=0,"",totaal!#REF!)</f>
        <v>#REF!</v>
      </c>
      <c r="B797" s="24"/>
      <c r="C797" s="25" t="e">
        <f>IF(totaal!#REF!=0,"",totaal!#REF!)</f>
        <v>#REF!</v>
      </c>
      <c r="D797" s="25" t="e">
        <f>IF(totaal!#REF!=0,"",totaal!#REF!)</f>
        <v>#REF!</v>
      </c>
      <c r="E797" s="25" t="e">
        <f>IF(totaal!#REF!=0,"",totaal!#REF!)</f>
        <v>#REF!</v>
      </c>
      <c r="F797" s="25" t="e">
        <f>IF(totaal!#REF!=0,"",totaal!#REF!)</f>
        <v>#REF!</v>
      </c>
      <c r="G797" s="25" t="e">
        <f>IF(totaal!#REF!=0,"",totaal!#REF!)</f>
        <v>#REF!</v>
      </c>
    </row>
    <row r="798" spans="1:7" ht="15" hidden="1" customHeight="1">
      <c r="A798" s="23" t="e">
        <f>IF(totaal!#REF!=0,"",totaal!#REF!)</f>
        <v>#REF!</v>
      </c>
      <c r="B798" s="24"/>
      <c r="C798" s="25" t="e">
        <f>IF(totaal!#REF!=0,"",totaal!#REF!)</f>
        <v>#REF!</v>
      </c>
      <c r="D798" s="25" t="e">
        <f>IF(totaal!#REF!=0,"",totaal!#REF!)</f>
        <v>#REF!</v>
      </c>
      <c r="E798" s="25" t="e">
        <f>IF(totaal!#REF!=0,"",totaal!#REF!)</f>
        <v>#REF!</v>
      </c>
      <c r="F798" s="25" t="e">
        <f>IF(totaal!#REF!=0,"",totaal!#REF!)</f>
        <v>#REF!</v>
      </c>
      <c r="G798" s="25" t="e">
        <f>IF(totaal!#REF!=0,"",totaal!#REF!)</f>
        <v>#REF!</v>
      </c>
    </row>
    <row r="799" spans="1:7" ht="15" hidden="1" customHeight="1">
      <c r="A799" s="23" t="e">
        <f>IF(totaal!#REF!=0,"",totaal!#REF!)</f>
        <v>#REF!</v>
      </c>
      <c r="B799" s="24"/>
      <c r="C799" s="25" t="e">
        <f>IF(totaal!#REF!=0,"",totaal!#REF!)</f>
        <v>#REF!</v>
      </c>
      <c r="D799" s="25" t="e">
        <f>IF(totaal!#REF!=0,"",totaal!#REF!)</f>
        <v>#REF!</v>
      </c>
      <c r="E799" s="25" t="e">
        <f>IF(totaal!#REF!=0,"",totaal!#REF!)</f>
        <v>#REF!</v>
      </c>
      <c r="F799" s="25" t="e">
        <f>IF(totaal!#REF!=0,"",totaal!#REF!)</f>
        <v>#REF!</v>
      </c>
      <c r="G799" s="25" t="e">
        <f>IF(totaal!#REF!=0,"",totaal!#REF!)</f>
        <v>#REF!</v>
      </c>
    </row>
    <row r="800" spans="1:7" ht="15" hidden="1" customHeight="1">
      <c r="A800" s="23" t="e">
        <f>IF(totaal!#REF!=0,"",totaal!#REF!)</f>
        <v>#REF!</v>
      </c>
      <c r="B800" s="24"/>
      <c r="C800" s="25" t="e">
        <f>IF(totaal!#REF!=0,"",totaal!#REF!)</f>
        <v>#REF!</v>
      </c>
      <c r="D800" s="25" t="e">
        <f>IF(totaal!#REF!=0,"",totaal!#REF!)</f>
        <v>#REF!</v>
      </c>
      <c r="E800" s="25" t="e">
        <f>IF(totaal!#REF!=0,"",totaal!#REF!)</f>
        <v>#REF!</v>
      </c>
      <c r="F800" s="25" t="e">
        <f>IF(totaal!#REF!=0,"",totaal!#REF!)</f>
        <v>#REF!</v>
      </c>
      <c r="G800" s="25" t="e">
        <f>IF(totaal!#REF!=0,"",totaal!#REF!)</f>
        <v>#REF!</v>
      </c>
    </row>
    <row r="801" spans="1:7" ht="15" hidden="1" customHeight="1">
      <c r="A801" s="23" t="e">
        <f>IF(totaal!#REF!=0,"",totaal!#REF!)</f>
        <v>#REF!</v>
      </c>
      <c r="B801" s="24"/>
      <c r="C801" s="25" t="str">
        <f>IF(totaal!C548=0,"",totaal!C548)</f>
        <v/>
      </c>
      <c r="D801" s="25" t="str">
        <f>IF(totaal!D548=0,"",totaal!D548)</f>
        <v/>
      </c>
      <c r="E801" s="25" t="str">
        <f>IF(totaal!E548=0,"",totaal!E548)</f>
        <v/>
      </c>
      <c r="F801" s="25" t="str">
        <f>IF(totaal!F548=0,"",totaal!F548)</f>
        <v/>
      </c>
      <c r="G801" s="25" t="str">
        <f>IF(totaal!G548=0,"",totaal!G548)</f>
        <v/>
      </c>
    </row>
  </sheetData>
  <mergeCells count="1">
    <mergeCell ref="A2:F2"/>
  </mergeCells>
  <phoneticPr fontId="0" type="noConversion"/>
  <pageMargins left="0.39370078740157499" right="0.39370078740157499" top="0.39370078740157499" bottom="0.59055118110236204" header="0.196850393700787" footer="0.39370078740157499"/>
  <pageSetup paperSize="9" scale="83" orientation="landscape" r:id="rId1"/>
  <headerFooter alignWithMargins="0">
    <oddFooter>&amp;C&amp;8&amp;F&amp;R&amp;8&amp;A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1AFF0-6D71-4BFC-947F-B99E73AC7C87}">
  <sheetPr codeName="Blad14">
    <tabColor rgb="FF92D050"/>
    <pageSetUpPr fitToPage="1"/>
  </sheetPr>
  <dimension ref="A1:H801"/>
  <sheetViews>
    <sheetView view="pageBreakPreview" topLeftCell="A2" zoomScaleNormal="125" zoomScaleSheetLayoutView="100" workbookViewId="0">
      <selection activeCell="H672" sqref="H672"/>
    </sheetView>
  </sheetViews>
  <sheetFormatPr defaultRowHeight="12.75"/>
  <cols>
    <col min="1" max="1" width="4.7109375" style="18" customWidth="1"/>
    <col min="2" max="2" width="7.7109375" style="18" customWidth="1"/>
    <col min="3" max="3" width="25.7109375" style="18" customWidth="1"/>
    <col min="4" max="4" width="20.7109375" style="19" customWidth="1"/>
    <col min="5" max="5" width="54.140625" style="18" customWidth="1"/>
    <col min="6" max="6" width="17.7109375" style="18" customWidth="1"/>
    <col min="7" max="7" width="20" style="18" customWidth="1"/>
    <col min="8" max="8" width="19.28515625" style="18" bestFit="1" customWidth="1"/>
    <col min="9" max="16384" width="9.140625" style="18"/>
  </cols>
  <sheetData>
    <row r="1" spans="1:8" ht="15" hidden="1" customHeight="1" thickBot="1">
      <c r="A1" s="18" t="s">
        <v>3</v>
      </c>
      <c r="B1" s="18">
        <v>8</v>
      </c>
      <c r="C1" s="18">
        <v>19.57</v>
      </c>
      <c r="D1" s="19">
        <v>47.57</v>
      </c>
      <c r="F1" s="18">
        <v>10</v>
      </c>
    </row>
    <row r="2" spans="1:8" ht="14.25" thickTop="1" thickBot="1">
      <c r="A2" s="62" t="str">
        <f>IF(totaal!A2=0,"",totaal!A2)</f>
        <v>STUKLIJST</v>
      </c>
      <c r="B2" s="63"/>
      <c r="C2" s="63"/>
      <c r="D2" s="63"/>
      <c r="E2" s="63"/>
      <c r="F2" s="63"/>
      <c r="G2" s="35" t="s">
        <v>585</v>
      </c>
    </row>
    <row r="3" spans="1:8" ht="15" customHeight="1" thickTop="1" thickBot="1">
      <c r="A3" s="20" t="str">
        <f>IF(totaal!A3=0,"",totaal!A3)</f>
        <v>POS</v>
      </c>
      <c r="B3" s="20" t="str">
        <f>IF(totaal!B3=0,"",totaal!B3)</f>
        <v>AANTAL</v>
      </c>
      <c r="C3" s="21" t="str">
        <f>IF(totaal!C3=0,"",totaal!C3)</f>
        <v>BENAMING</v>
      </c>
      <c r="D3" s="21" t="str">
        <f>IF(totaal!D3=0,"",totaal!D3)</f>
        <v>FABRIKAAT</v>
      </c>
      <c r="E3" s="21" t="str">
        <f>IF(totaal!E3=0,"",totaal!E3)</f>
        <v>TYPE</v>
      </c>
      <c r="F3" s="21" t="str">
        <f>IF(totaal!F3=0,"",totaal!F3)</f>
        <v>CODE</v>
      </c>
      <c r="G3" s="50" t="s">
        <v>234</v>
      </c>
      <c r="H3" s="46" t="s">
        <v>938</v>
      </c>
    </row>
    <row r="4" spans="1:8" ht="15" hidden="1" customHeight="1" thickTop="1">
      <c r="A4" s="23">
        <f>IF(totaal!A4=0,"",totaal!A4)</f>
        <v>1</v>
      </c>
      <c r="B4" s="24"/>
      <c r="C4" s="25" t="str">
        <f>IF(totaal!C4=0,"",totaal!C4)</f>
        <v>Gasfilter</v>
      </c>
      <c r="D4" s="25" t="str">
        <f>IF(totaal!D4=0,"",totaal!D4)</f>
        <v>Econosto</v>
      </c>
      <c r="E4" s="25" t="str">
        <f>IF(totaal!E4=0,"",totaal!E4)</f>
        <v>fig.1014  1/2"</v>
      </c>
      <c r="F4" s="25" t="str">
        <f>IF(totaal!F4=0,"",totaal!F4)</f>
        <v/>
      </c>
      <c r="G4" s="51" t="str">
        <f>IF(totaal!G4=0,"",totaal!G4)</f>
        <v/>
      </c>
      <c r="H4" s="32"/>
    </row>
    <row r="5" spans="1:8" ht="15" hidden="1" customHeight="1">
      <c r="A5" s="23">
        <f>IF(totaal!A5=0,"",totaal!A5)</f>
        <v>2</v>
      </c>
      <c r="B5" s="24"/>
      <c r="C5" s="25" t="str">
        <f>IF(totaal!C5=0,"",totaal!C5)</f>
        <v>Gasfilter</v>
      </c>
      <c r="D5" s="25" t="str">
        <f>IF(totaal!D5=0,"",totaal!D5)</f>
        <v>Econosto</v>
      </c>
      <c r="E5" s="25" t="str">
        <f>IF(totaal!E5=0,"",totaal!E5)</f>
        <v>fig.1014  3/4"</v>
      </c>
      <c r="F5" s="25" t="str">
        <f>IF(totaal!F5=0,"",totaal!F5)</f>
        <v/>
      </c>
      <c r="G5" s="51" t="str">
        <f>IF(totaal!G5=0,"",totaal!G5)</f>
        <v/>
      </c>
      <c r="H5" s="28"/>
    </row>
    <row r="6" spans="1:8" ht="15" hidden="1" customHeight="1">
      <c r="A6" s="23">
        <f>IF(totaal!A6=0,"",totaal!A6)</f>
        <v>3</v>
      </c>
      <c r="B6" s="24"/>
      <c r="C6" s="25" t="str">
        <f>IF(totaal!C6=0,"",totaal!C6)</f>
        <v>Gasfilter</v>
      </c>
      <c r="D6" s="25" t="str">
        <f>IF(totaal!D6=0,"",totaal!D6)</f>
        <v>Econosto</v>
      </c>
      <c r="E6" s="25" t="str">
        <f>IF(totaal!E6=0,"",totaal!E6)</f>
        <v>fig.1014  1"</v>
      </c>
      <c r="F6" s="25" t="str">
        <f>IF(totaal!F6=0,"",totaal!F6)</f>
        <v/>
      </c>
      <c r="G6" s="51" t="str">
        <f>IF(totaal!G6=0,"",totaal!G6)</f>
        <v/>
      </c>
      <c r="H6" s="28"/>
    </row>
    <row r="7" spans="1:8" ht="15" hidden="1" customHeight="1">
      <c r="A7" s="23">
        <f>IF(totaal!A7=0,"",totaal!A7)</f>
        <v>4</v>
      </c>
      <c r="B7" s="24"/>
      <c r="C7" s="25" t="str">
        <f>IF(totaal!C7=0,"",totaal!C7)</f>
        <v>Gaskogelafsluiter</v>
      </c>
      <c r="D7" s="25" t="str">
        <f>IF(totaal!D7=0,"",totaal!D7)</f>
        <v>Econosto</v>
      </c>
      <c r="E7" s="25" t="str">
        <f>IF(totaal!E7=0,"",totaal!E7)</f>
        <v>Figuur   1937   1 ½"</v>
      </c>
      <c r="F7" s="25" t="str">
        <f>IF(totaal!F7=0,"",totaal!F7)</f>
        <v/>
      </c>
      <c r="G7" s="51" t="str">
        <f>IF(totaal!G7=0,"",totaal!G7)</f>
        <v/>
      </c>
      <c r="H7" s="28"/>
    </row>
    <row r="8" spans="1:8" ht="15" hidden="1" customHeight="1">
      <c r="A8" s="23">
        <f>IF(totaal!A8=0,"",totaal!A8)</f>
        <v>5</v>
      </c>
      <c r="B8" s="24"/>
      <c r="C8" s="25" t="str">
        <f>IF(totaal!C8=0,"",totaal!C8)</f>
        <v>Gaskogelafsluiter</v>
      </c>
      <c r="D8" s="25" t="str">
        <f>IF(totaal!D8=0,"",totaal!D8)</f>
        <v>VSH</v>
      </c>
      <c r="E8" s="25" t="str">
        <f>IF(totaal!E8=0,"",totaal!E8)</f>
        <v>Figuur 060431.8   1 1/4" Bin × Bui</v>
      </c>
      <c r="F8" s="25" t="str">
        <f>IF(totaal!F8=0,"",totaal!F8)</f>
        <v>TU785162</v>
      </c>
      <c r="G8" s="51" t="str">
        <f>IF(totaal!G8=0,"",totaal!G8)</f>
        <v/>
      </c>
      <c r="H8" s="28"/>
    </row>
    <row r="9" spans="1:8" ht="15" hidden="1" customHeight="1">
      <c r="A9" s="23">
        <f>IF(totaal!A9=0,"",totaal!A9)</f>
        <v>6</v>
      </c>
      <c r="B9" s="24"/>
      <c r="C9" s="25" t="str">
        <f>IF(totaal!C9=0,"",totaal!C9)</f>
        <v>Gaskogelafsluiter</v>
      </c>
      <c r="D9" s="25" t="str">
        <f>IF(totaal!D9=0,"",totaal!D9)</f>
        <v>Econosto</v>
      </c>
      <c r="E9" s="25" t="str">
        <f>IF(totaal!E9=0,"",totaal!E9)</f>
        <v/>
      </c>
      <c r="F9" s="25" t="str">
        <f>IF(totaal!F9=0,"",totaal!F9)</f>
        <v/>
      </c>
      <c r="G9" s="51" t="str">
        <f>IF(totaal!G9=0,"",totaal!G9)</f>
        <v/>
      </c>
      <c r="H9" s="28"/>
    </row>
    <row r="10" spans="1:8" ht="15" hidden="1" customHeight="1">
      <c r="A10" s="23">
        <f>IF(totaal!A10=0,"",totaal!A10)</f>
        <v>7</v>
      </c>
      <c r="B10" s="24"/>
      <c r="C10" s="25" t="str">
        <f>IF(totaal!C10=0,"",totaal!C10)</f>
        <v>Gaskogelafsluiter</v>
      </c>
      <c r="D10" s="25" t="str">
        <f>IF(totaal!D10=0,"",totaal!D10)</f>
        <v>Econosto</v>
      </c>
      <c r="E10" s="25" t="str">
        <f>IF(totaal!E10=0,"",totaal!E10)</f>
        <v>fig.1619 2"</v>
      </c>
      <c r="F10" s="25" t="str">
        <f>IF(totaal!F10=0,"",totaal!F10)</f>
        <v/>
      </c>
      <c r="G10" s="51" t="str">
        <f>IF(totaal!G10=0,"",totaal!G10)</f>
        <v/>
      </c>
      <c r="H10" s="28"/>
    </row>
    <row r="11" spans="1:8" ht="15" hidden="1" customHeight="1">
      <c r="A11" s="23">
        <f>IF(totaal!A11=0,"",totaal!A11)</f>
        <v>8</v>
      </c>
      <c r="B11" s="24"/>
      <c r="C11" s="25" t="str">
        <f>IF(totaal!C11=0,"",totaal!C11)</f>
        <v>Gasklepafsluiter</v>
      </c>
      <c r="D11" s="25" t="str">
        <f>IF(totaal!D11=0,"",totaal!D11)</f>
        <v>Econosto</v>
      </c>
      <c r="E11" s="25" t="str">
        <f>IF(totaal!E11=0,"",totaal!E11)</f>
        <v>fig.2011  DN100  PN10</v>
      </c>
      <c r="F11" s="25" t="str">
        <f>IF(totaal!F11=0,"",totaal!F11)</f>
        <v/>
      </c>
      <c r="G11" s="51" t="str">
        <f>IF(totaal!G11=0,"",totaal!G11)</f>
        <v/>
      </c>
      <c r="H11" s="28"/>
    </row>
    <row r="12" spans="1:8" ht="15" hidden="1" customHeight="1">
      <c r="A12" s="23">
        <f>IF(totaal!A12=0,"",totaal!A12)</f>
        <v>9</v>
      </c>
      <c r="B12" s="24"/>
      <c r="C12" s="25" t="str">
        <f>IF(totaal!C12=0,"",totaal!C12)</f>
        <v>Gasgebrekklep</v>
      </c>
      <c r="D12" s="25" t="str">
        <f>IF(totaal!D12=0,"",totaal!D12)</f>
        <v>Schlumberger</v>
      </c>
      <c r="E12" s="25" t="str">
        <f>IF(totaal!E12=0,"",totaal!E12)</f>
        <v/>
      </c>
      <c r="F12" s="25" t="str">
        <f>IF(totaal!F12=0,"",totaal!F12)</f>
        <v/>
      </c>
      <c r="G12" s="51" t="str">
        <f>IF(totaal!G12=0,"",totaal!G12)</f>
        <v/>
      </c>
      <c r="H12" s="28"/>
    </row>
    <row r="13" spans="1:8" ht="15" hidden="1" customHeight="1">
      <c r="A13" s="23">
        <f>IF(totaal!A13=0,"",totaal!A13)</f>
        <v>10</v>
      </c>
      <c r="B13" s="24"/>
      <c r="C13" s="25" t="str">
        <f>IF(totaal!C13=0,"",totaal!C13)</f>
        <v>Klepafsluiter Rayon Patent</v>
      </c>
      <c r="D13" s="25" t="str">
        <f>IF(totaal!D13=0,"",totaal!D13)</f>
        <v>Econosto</v>
      </c>
      <c r="E13" s="25" t="str">
        <f>IF(totaal!E13=0,"",totaal!E13)</f>
        <v>fig.2011  DN100</v>
      </c>
      <c r="F13" s="25" t="str">
        <f>IF(totaal!F13=0,"",totaal!F13)</f>
        <v/>
      </c>
      <c r="G13" s="51" t="str">
        <f>IF(totaal!G13=0,"",totaal!G13)</f>
        <v/>
      </c>
      <c r="H13" s="28"/>
    </row>
    <row r="14" spans="1:8" ht="15" hidden="1" customHeight="1">
      <c r="A14" s="23">
        <f>IF(totaal!A14=0,"",totaal!A14)</f>
        <v>11</v>
      </c>
      <c r="B14" s="24"/>
      <c r="C14" s="25" t="str">
        <f>IF(totaal!C14=0,"",totaal!C14)</f>
        <v>Gasmagneetafsluiter NO</v>
      </c>
      <c r="D14" s="25" t="str">
        <f>IF(totaal!D14=0,"",totaal!D14)</f>
        <v>Watts Industrie</v>
      </c>
      <c r="E14" s="25" t="str">
        <f>IF(totaal!E14=0,"",totaal!E14)</f>
        <v>type ?  3/4"</v>
      </c>
      <c r="F14" s="25" t="str">
        <f>IF(totaal!F14=0,"",totaal!F14)</f>
        <v/>
      </c>
      <c r="G14" s="51" t="str">
        <f>IF(totaal!G14=0,"",totaal!G14)</f>
        <v/>
      </c>
      <c r="H14" s="28"/>
    </row>
    <row r="15" spans="1:8" ht="15" hidden="1" customHeight="1">
      <c r="A15" s="23" t="e">
        <f>IF(totaal!#REF!=0,"",totaal!#REF!)</f>
        <v>#REF!</v>
      </c>
      <c r="B15" s="24"/>
      <c r="C15" s="25" t="e">
        <f>IF(totaal!#REF!=0,"",totaal!#REF!)</f>
        <v>#REF!</v>
      </c>
      <c r="D15" s="25" t="e">
        <f>IF(totaal!#REF!=0,"",totaal!#REF!)</f>
        <v>#REF!</v>
      </c>
      <c r="E15" s="25" t="e">
        <f>IF(totaal!#REF!=0,"",totaal!#REF!)</f>
        <v>#REF!</v>
      </c>
      <c r="F15" s="25" t="e">
        <f>IF(totaal!#REF!=0,"",totaal!#REF!)</f>
        <v>#REF!</v>
      </c>
      <c r="G15" s="51" t="e">
        <f>IF(totaal!#REF!=0,"",totaal!#REF!)</f>
        <v>#REF!</v>
      </c>
      <c r="H15" s="28"/>
    </row>
    <row r="16" spans="1:8" ht="15" hidden="1" customHeight="1">
      <c r="A16" s="23" t="e">
        <f>IF(totaal!#REF!=0,"",totaal!#REF!)</f>
        <v>#REF!</v>
      </c>
      <c r="B16" s="24"/>
      <c r="C16" s="25" t="e">
        <f>IF(totaal!#REF!=0,"",totaal!#REF!)</f>
        <v>#REF!</v>
      </c>
      <c r="D16" s="25" t="e">
        <f>IF(totaal!#REF!=0,"",totaal!#REF!)</f>
        <v>#REF!</v>
      </c>
      <c r="E16" s="25" t="e">
        <f>IF(totaal!#REF!=0,"",totaal!#REF!)</f>
        <v>#REF!</v>
      </c>
      <c r="F16" s="25" t="e">
        <f>IF(totaal!#REF!=0,"",totaal!#REF!)</f>
        <v>#REF!</v>
      </c>
      <c r="G16" s="51" t="e">
        <f>IF(totaal!#REF!=0,"",totaal!#REF!)</f>
        <v>#REF!</v>
      </c>
      <c r="H16" s="28"/>
    </row>
    <row r="17" spans="1:8" ht="15" hidden="1" customHeight="1">
      <c r="A17" s="23" t="e">
        <f>IF(totaal!#REF!=0,"",totaal!#REF!)</f>
        <v>#REF!</v>
      </c>
      <c r="B17" s="24"/>
      <c r="C17" s="25" t="e">
        <f>IF(totaal!#REF!=0,"",totaal!#REF!)</f>
        <v>#REF!</v>
      </c>
      <c r="D17" s="25" t="e">
        <f>IF(totaal!#REF!=0,"",totaal!#REF!)</f>
        <v>#REF!</v>
      </c>
      <c r="E17" s="25" t="e">
        <f>IF(totaal!#REF!=0,"",totaal!#REF!)</f>
        <v>#REF!</v>
      </c>
      <c r="F17" s="25" t="e">
        <f>IF(totaal!#REF!=0,"",totaal!#REF!)</f>
        <v>#REF!</v>
      </c>
      <c r="G17" s="51" t="e">
        <f>IF(totaal!#REF!=0,"",totaal!#REF!)</f>
        <v>#REF!</v>
      </c>
      <c r="H17" s="28"/>
    </row>
    <row r="18" spans="1:8" ht="15" hidden="1" customHeight="1">
      <c r="A18" s="23" t="e">
        <f>IF(totaal!#REF!=0,"",totaal!#REF!)</f>
        <v>#REF!</v>
      </c>
      <c r="B18" s="24"/>
      <c r="C18" s="25" t="e">
        <f>IF(totaal!#REF!=0,"",totaal!#REF!)</f>
        <v>#REF!</v>
      </c>
      <c r="D18" s="25" t="e">
        <f>IF(totaal!#REF!=0,"",totaal!#REF!)</f>
        <v>#REF!</v>
      </c>
      <c r="E18" s="25" t="e">
        <f>IF(totaal!#REF!=0,"",totaal!#REF!)</f>
        <v>#REF!</v>
      </c>
      <c r="F18" s="25" t="e">
        <f>IF(totaal!#REF!=0,"",totaal!#REF!)</f>
        <v>#REF!</v>
      </c>
      <c r="G18" s="51" t="e">
        <f>IF(totaal!#REF!=0,"",totaal!#REF!)</f>
        <v>#REF!</v>
      </c>
      <c r="H18" s="28"/>
    </row>
    <row r="19" spans="1:8" ht="15" hidden="1" customHeight="1">
      <c r="A19" s="23">
        <f>IF(totaal!A15=0,"",totaal!A15)</f>
        <v>16</v>
      </c>
      <c r="B19" s="24"/>
      <c r="C19" s="25" t="str">
        <f>IF(totaal!C15=0,"",totaal!C15)</f>
        <v xml:space="preserve">Gasfilter </v>
      </c>
      <c r="D19" s="25" t="str">
        <f>IF(totaal!D15=0,"",totaal!D15)</f>
        <v>Econosto</v>
      </c>
      <c r="E19" s="25" t="str">
        <f>IF(totaal!E15=0,"",totaal!E15)</f>
        <v>fig.1014 1 1/4"</v>
      </c>
      <c r="F19" s="25" t="str">
        <f>IF(totaal!F15=0,"",totaal!F15)</f>
        <v/>
      </c>
      <c r="G19" s="51" t="str">
        <f>IF(totaal!G15=0,"",totaal!G15)</f>
        <v/>
      </c>
      <c r="H19" s="28"/>
    </row>
    <row r="20" spans="1:8" ht="15" hidden="1" customHeight="1">
      <c r="A20" s="23">
        <f>IF(totaal!A16=0,"",totaal!A16)</f>
        <v>17</v>
      </c>
      <c r="B20" s="24"/>
      <c r="C20" s="25" t="str">
        <f>IF(totaal!C16=0,"",totaal!C16)</f>
        <v>Gaskogelafsluiter</v>
      </c>
      <c r="D20" s="25" t="str">
        <f>IF(totaal!D16=0,"",totaal!D16)</f>
        <v>Econosto</v>
      </c>
      <c r="E20" s="25" t="str">
        <f>IF(totaal!E16=0,"",totaal!E16)</f>
        <v>fig. 1619  1"</v>
      </c>
      <c r="F20" s="25" t="str">
        <f>IF(totaal!F16=0,"",totaal!F16)</f>
        <v/>
      </c>
      <c r="G20" s="51" t="str">
        <f>IF(totaal!G16=0,"",totaal!G16)</f>
        <v/>
      </c>
      <c r="H20" s="28"/>
    </row>
    <row r="21" spans="1:8" ht="15" hidden="1" customHeight="1">
      <c r="A21" s="23" t="e">
        <f>IF(totaal!#REF!=0,"",totaal!#REF!)</f>
        <v>#REF!</v>
      </c>
      <c r="B21" s="24"/>
      <c r="C21" s="25" t="e">
        <f>IF(totaal!#REF!=0,"",totaal!#REF!)</f>
        <v>#REF!</v>
      </c>
      <c r="D21" s="25" t="e">
        <f>IF(totaal!#REF!=0,"",totaal!#REF!)</f>
        <v>#REF!</v>
      </c>
      <c r="E21" s="25" t="e">
        <f>IF(totaal!#REF!=0,"",totaal!#REF!)</f>
        <v>#REF!</v>
      </c>
      <c r="F21" s="25" t="e">
        <f>IF(totaal!#REF!=0,"",totaal!#REF!)</f>
        <v>#REF!</v>
      </c>
      <c r="G21" s="51" t="e">
        <f>IF(totaal!#REF!=0,"",totaal!#REF!)</f>
        <v>#REF!</v>
      </c>
      <c r="H21" s="28"/>
    </row>
    <row r="22" spans="1:8" ht="15" hidden="1" customHeight="1">
      <c r="A22" s="23" t="e">
        <f>IF(totaal!#REF!=0,"",totaal!#REF!)</f>
        <v>#REF!</v>
      </c>
      <c r="B22" s="24"/>
      <c r="C22" s="25" t="e">
        <f>IF(totaal!#REF!=0,"",totaal!#REF!)</f>
        <v>#REF!</v>
      </c>
      <c r="D22" s="25" t="e">
        <f>IF(totaal!#REF!=0,"",totaal!#REF!)</f>
        <v>#REF!</v>
      </c>
      <c r="E22" s="25" t="e">
        <f>IF(totaal!#REF!=0,"",totaal!#REF!)</f>
        <v>#REF!</v>
      </c>
      <c r="F22" s="25" t="e">
        <f>IF(totaal!#REF!=0,"",totaal!#REF!)</f>
        <v>#REF!</v>
      </c>
      <c r="G22" s="51" t="e">
        <f>IF(totaal!#REF!=0,"",totaal!#REF!)</f>
        <v>#REF!</v>
      </c>
      <c r="H22" s="28"/>
    </row>
    <row r="23" spans="1:8" ht="15" hidden="1" customHeight="1">
      <c r="A23" s="23">
        <f>IF(totaal!A17=0,"",totaal!A17)</f>
        <v>20</v>
      </c>
      <c r="B23" s="24"/>
      <c r="C23" s="25" t="str">
        <f>IF(totaal!C17=0,"",totaal!C17)</f>
        <v>Bufffervat 1500 ltr</v>
      </c>
      <c r="D23" s="25" t="str">
        <f>IF(totaal!D17=0,"",totaal!D17)</f>
        <v>Horos</v>
      </c>
      <c r="E23" s="25" t="str">
        <f>IF(totaal!E17=0,"",totaal!E17)</f>
        <v>Verticaal Buffervat VK 1500   diameter ø990mm × 2470mm</v>
      </c>
      <c r="F23" s="25" t="str">
        <f>IF(totaal!F17=0,"",totaal!F17)</f>
        <v>816 020 070</v>
      </c>
      <c r="G23" s="51" t="str">
        <f>IF(totaal!G17=0,"",totaal!G17)</f>
        <v/>
      </c>
      <c r="H23" s="28"/>
    </row>
    <row r="24" spans="1:8" ht="15" hidden="1" customHeight="1">
      <c r="A24" s="23">
        <f>IF(totaal!A18=0,"",totaal!A18)</f>
        <v>21</v>
      </c>
      <c r="B24" s="24"/>
      <c r="C24" s="25" t="str">
        <f>IF(totaal!C18=0,"",totaal!C18)</f>
        <v/>
      </c>
      <c r="D24" s="25" t="str">
        <f>IF(totaal!D18=0,"",totaal!D18)</f>
        <v/>
      </c>
      <c r="E24" s="25" t="str">
        <f>IF(totaal!E18=0,"",totaal!E18)</f>
        <v>Uitw. geïsoleerd met 20 mm dampdichte isolatie</v>
      </c>
      <c r="F24" s="25" t="str">
        <f>IF(totaal!F18=0,"",totaal!F18)</f>
        <v/>
      </c>
      <c r="G24" s="51" t="str">
        <f>IF(totaal!G18=0,"",totaal!G18)</f>
        <v/>
      </c>
      <c r="H24" s="28"/>
    </row>
    <row r="25" spans="1:8" ht="15" hidden="1" customHeight="1">
      <c r="A25" s="23">
        <f>IF(totaal!A19=0,"",totaal!A19)</f>
        <v>22</v>
      </c>
      <c r="B25" s="24"/>
      <c r="C25" s="25" t="str">
        <f>IF(totaal!C19=0,"",totaal!C19)</f>
        <v/>
      </c>
      <c r="D25" s="25" t="str">
        <f>IF(totaal!D19=0,"",totaal!D19)</f>
        <v/>
      </c>
      <c r="E25" s="25" t="str">
        <f>IF(totaal!E19=0,"",totaal!E19)</f>
        <v>Inclusief 2× ¾" voor aftap en beluchting</v>
      </c>
      <c r="F25" s="25" t="str">
        <f>IF(totaal!F19=0,"",totaal!F19)</f>
        <v/>
      </c>
      <c r="G25" s="51" t="str">
        <f>IF(totaal!G19=0,"",totaal!G19)</f>
        <v/>
      </c>
      <c r="H25" s="28"/>
    </row>
    <row r="26" spans="1:8" ht="15" hidden="1" customHeight="1">
      <c r="A26" s="23">
        <f>IF(totaal!A20=0,"",totaal!A20)</f>
        <v>23</v>
      </c>
      <c r="B26" s="24"/>
      <c r="C26" s="25" t="str">
        <f>IF(totaal!C20=0,"",totaal!C20)</f>
        <v>Bufffervat 2000 ltr</v>
      </c>
      <c r="D26" s="25" t="str">
        <f>IF(totaal!D20=0,"",totaal!D20)</f>
        <v>Horos</v>
      </c>
      <c r="E26" s="25" t="str">
        <f>IF(totaal!E20=0,"",totaal!E20)</f>
        <v>Verticaal Buffervat VK 2000   diameter ø1140mm × 2510mm</v>
      </c>
      <c r="F26" s="25" t="str">
        <f>IF(totaal!F20=0,"",totaal!F20)</f>
        <v>816 020 071</v>
      </c>
      <c r="G26" s="51" t="str">
        <f>IF(totaal!G20=0,"",totaal!G20)</f>
        <v/>
      </c>
      <c r="H26" s="28"/>
    </row>
    <row r="27" spans="1:8" ht="15" hidden="1" customHeight="1">
      <c r="A27" s="23">
        <f>IF(totaal!A21=0,"",totaal!A21)</f>
        <v>24</v>
      </c>
      <c r="B27" s="24"/>
      <c r="C27" s="25" t="str">
        <f>IF(totaal!C21=0,"",totaal!C21)</f>
        <v/>
      </c>
      <c r="D27" s="25" t="str">
        <f>IF(totaal!D21=0,"",totaal!D21)</f>
        <v/>
      </c>
      <c r="E27" s="25" t="str">
        <f>IF(totaal!E21=0,"",totaal!E21)</f>
        <v>Uitwendig gesioleerd met 20 mm dampdichte isolatie</v>
      </c>
      <c r="F27" s="25" t="str">
        <f>IF(totaal!F21=0,"",totaal!F21)</f>
        <v/>
      </c>
      <c r="G27" s="51" t="str">
        <f>IF(totaal!G21=0,"",totaal!G21)</f>
        <v/>
      </c>
      <c r="H27" s="28"/>
    </row>
    <row r="28" spans="1:8" ht="15" hidden="1" customHeight="1">
      <c r="A28" s="23">
        <f>IF(totaal!A22=0,"",totaal!A22)</f>
        <v>25</v>
      </c>
      <c r="B28" s="24"/>
      <c r="C28" s="25" t="str">
        <f>IF(totaal!C22=0,"",totaal!C22)</f>
        <v/>
      </c>
      <c r="D28" s="25" t="str">
        <f>IF(totaal!D22=0,"",totaal!D22)</f>
        <v/>
      </c>
      <c r="E28" s="25" t="str">
        <f>IF(totaal!E22=0,"",totaal!E22)</f>
        <v>Inclusief 2× ¾" voor aftap en beluchting</v>
      </c>
      <c r="F28" s="25" t="str">
        <f>IF(totaal!F22=0,"",totaal!F22)</f>
        <v/>
      </c>
      <c r="G28" s="51" t="str">
        <f>IF(totaal!G22=0,"",totaal!G22)</f>
        <v/>
      </c>
      <c r="H28" s="28"/>
    </row>
    <row r="29" spans="1:8" ht="15" hidden="1" customHeight="1">
      <c r="A29" s="23" t="e">
        <f>IF(totaal!#REF!=0,"",totaal!#REF!)</f>
        <v>#REF!</v>
      </c>
      <c r="B29" s="24"/>
      <c r="C29" s="25" t="e">
        <f>IF(totaal!#REF!=0,"",totaal!#REF!)</f>
        <v>#REF!</v>
      </c>
      <c r="D29" s="25" t="e">
        <f>IF(totaal!#REF!=0,"",totaal!#REF!)</f>
        <v>#REF!</v>
      </c>
      <c r="E29" s="25" t="e">
        <f>IF(totaal!#REF!=0,"",totaal!#REF!)</f>
        <v>#REF!</v>
      </c>
      <c r="F29" s="25" t="e">
        <f>IF(totaal!#REF!=0,"",totaal!#REF!)</f>
        <v>#REF!</v>
      </c>
      <c r="G29" s="51" t="e">
        <f>IF(totaal!#REF!=0,"",totaal!#REF!)</f>
        <v>#REF!</v>
      </c>
      <c r="H29" s="28"/>
    </row>
    <row r="30" spans="1:8" ht="15" hidden="1" customHeight="1">
      <c r="A30" s="23" t="e">
        <f>IF(totaal!#REF!=0,"",totaal!#REF!)</f>
        <v>#REF!</v>
      </c>
      <c r="B30" s="24"/>
      <c r="C30" s="25" t="e">
        <f>IF(totaal!#REF!=0,"",totaal!#REF!)</f>
        <v>#REF!</v>
      </c>
      <c r="D30" s="25" t="e">
        <f>IF(totaal!#REF!=0,"",totaal!#REF!)</f>
        <v>#REF!</v>
      </c>
      <c r="E30" s="25" t="e">
        <f>IF(totaal!#REF!=0,"",totaal!#REF!)</f>
        <v>#REF!</v>
      </c>
      <c r="F30" s="25" t="e">
        <f>IF(totaal!#REF!=0,"",totaal!#REF!)</f>
        <v>#REF!</v>
      </c>
      <c r="G30" s="51" t="e">
        <f>IF(totaal!#REF!=0,"",totaal!#REF!)</f>
        <v>#REF!</v>
      </c>
      <c r="H30" s="28"/>
    </row>
    <row r="31" spans="1:8" ht="15" hidden="1" customHeight="1">
      <c r="A31" s="23" t="e">
        <f>IF(totaal!#REF!=0,"",totaal!#REF!)</f>
        <v>#REF!</v>
      </c>
      <c r="B31" s="24"/>
      <c r="C31" s="25" t="e">
        <f>IF(totaal!#REF!=0,"",totaal!#REF!)</f>
        <v>#REF!</v>
      </c>
      <c r="D31" s="25" t="e">
        <f>IF(totaal!#REF!=0,"",totaal!#REF!)</f>
        <v>#REF!</v>
      </c>
      <c r="E31" s="25" t="e">
        <f>IF(totaal!#REF!=0,"",totaal!#REF!)</f>
        <v>#REF!</v>
      </c>
      <c r="F31" s="25" t="e">
        <f>IF(totaal!#REF!=0,"",totaal!#REF!)</f>
        <v>#REF!</v>
      </c>
      <c r="G31" s="51" t="e">
        <f>IF(totaal!#REF!=0,"",totaal!#REF!)</f>
        <v>#REF!</v>
      </c>
      <c r="H31" s="28"/>
    </row>
    <row r="32" spans="1:8" ht="15" hidden="1" customHeight="1">
      <c r="A32" s="23" t="e">
        <f>IF(totaal!#REF!=0,"",totaal!#REF!)</f>
        <v>#REF!</v>
      </c>
      <c r="B32" s="24"/>
      <c r="C32" s="25" t="e">
        <f>IF(totaal!#REF!=0,"",totaal!#REF!)</f>
        <v>#REF!</v>
      </c>
      <c r="D32" s="25" t="e">
        <f>IF(totaal!#REF!=0,"",totaal!#REF!)</f>
        <v>#REF!</v>
      </c>
      <c r="E32" s="25" t="e">
        <f>IF(totaal!#REF!=0,"",totaal!#REF!)</f>
        <v>#REF!</v>
      </c>
      <c r="F32" s="25" t="e">
        <f>IF(totaal!#REF!=0,"",totaal!#REF!)</f>
        <v>#REF!</v>
      </c>
      <c r="G32" s="51" t="e">
        <f>IF(totaal!#REF!=0,"",totaal!#REF!)</f>
        <v>#REF!</v>
      </c>
      <c r="H32" s="28"/>
    </row>
    <row r="33" spans="1:8" ht="15" hidden="1" customHeight="1">
      <c r="A33" s="23" t="e">
        <f>IF(totaal!#REF!=0,"",totaal!#REF!)</f>
        <v>#REF!</v>
      </c>
      <c r="B33" s="24"/>
      <c r="C33" s="25" t="e">
        <f>IF(totaal!#REF!=0,"",totaal!#REF!)</f>
        <v>#REF!</v>
      </c>
      <c r="D33" s="25" t="e">
        <f>IF(totaal!#REF!=0,"",totaal!#REF!)</f>
        <v>#REF!</v>
      </c>
      <c r="E33" s="25" t="e">
        <f>IF(totaal!#REF!=0,"",totaal!#REF!)</f>
        <v>#REF!</v>
      </c>
      <c r="F33" s="25" t="e">
        <f>IF(totaal!#REF!=0,"",totaal!#REF!)</f>
        <v>#REF!</v>
      </c>
      <c r="G33" s="51" t="e">
        <f>IF(totaal!#REF!=0,"",totaal!#REF!)</f>
        <v>#REF!</v>
      </c>
      <c r="H33" s="28"/>
    </row>
    <row r="34" spans="1:8" ht="15" hidden="1" customHeight="1">
      <c r="A34" s="23" t="e">
        <f>IF(totaal!#REF!=0,"",totaal!#REF!)</f>
        <v>#REF!</v>
      </c>
      <c r="B34" s="24"/>
      <c r="C34" s="25" t="e">
        <f>IF(totaal!#REF!=0,"",totaal!#REF!)</f>
        <v>#REF!</v>
      </c>
      <c r="D34" s="25" t="e">
        <f>IF(totaal!#REF!=0,"",totaal!#REF!)</f>
        <v>#REF!</v>
      </c>
      <c r="E34" s="25" t="e">
        <f>IF(totaal!#REF!=0,"",totaal!#REF!)</f>
        <v>#REF!</v>
      </c>
      <c r="F34" s="25" t="e">
        <f>IF(totaal!#REF!=0,"",totaal!#REF!)</f>
        <v>#REF!</v>
      </c>
      <c r="G34" s="51" t="e">
        <f>IF(totaal!#REF!=0,"",totaal!#REF!)</f>
        <v>#REF!</v>
      </c>
      <c r="H34" s="28"/>
    </row>
    <row r="35" spans="1:8" ht="15" hidden="1" customHeight="1">
      <c r="A35" s="23" t="e">
        <f>IF(totaal!#REF!=0,"",totaal!#REF!)</f>
        <v>#REF!</v>
      </c>
      <c r="B35" s="24"/>
      <c r="C35" s="25" t="e">
        <f>IF(totaal!#REF!=0,"",totaal!#REF!)</f>
        <v>#REF!</v>
      </c>
      <c r="D35" s="25" t="e">
        <f>IF(totaal!#REF!=0,"",totaal!#REF!)</f>
        <v>#REF!</v>
      </c>
      <c r="E35" s="25" t="e">
        <f>IF(totaal!#REF!=0,"",totaal!#REF!)</f>
        <v>#REF!</v>
      </c>
      <c r="F35" s="25" t="e">
        <f>IF(totaal!#REF!=0,"",totaal!#REF!)</f>
        <v>#REF!</v>
      </c>
      <c r="G35" s="51" t="e">
        <f>IF(totaal!#REF!=0,"",totaal!#REF!)</f>
        <v>#REF!</v>
      </c>
      <c r="H35" s="28"/>
    </row>
    <row r="36" spans="1:8" ht="15" hidden="1" customHeight="1">
      <c r="A36" s="23" t="e">
        <f>IF(totaal!#REF!=0,"",totaal!#REF!)</f>
        <v>#REF!</v>
      </c>
      <c r="B36" s="24"/>
      <c r="C36" s="25" t="e">
        <f>IF(totaal!#REF!=0,"",totaal!#REF!)</f>
        <v>#REF!</v>
      </c>
      <c r="D36" s="25" t="e">
        <f>IF(totaal!#REF!=0,"",totaal!#REF!)</f>
        <v>#REF!</v>
      </c>
      <c r="E36" s="25" t="e">
        <f>IF(totaal!#REF!=0,"",totaal!#REF!)</f>
        <v>#REF!</v>
      </c>
      <c r="F36" s="25" t="e">
        <f>IF(totaal!#REF!=0,"",totaal!#REF!)</f>
        <v>#REF!</v>
      </c>
      <c r="G36" s="51" t="e">
        <f>IF(totaal!#REF!=0,"",totaal!#REF!)</f>
        <v>#REF!</v>
      </c>
      <c r="H36" s="28"/>
    </row>
    <row r="37" spans="1:8" ht="15" hidden="1" customHeight="1">
      <c r="A37" s="23" t="e">
        <f>IF(totaal!#REF!=0,"",totaal!#REF!)</f>
        <v>#REF!</v>
      </c>
      <c r="B37" s="24"/>
      <c r="C37" s="25" t="e">
        <f>IF(totaal!#REF!=0,"",totaal!#REF!)</f>
        <v>#REF!</v>
      </c>
      <c r="D37" s="25" t="e">
        <f>IF(totaal!#REF!=0,"",totaal!#REF!)</f>
        <v>#REF!</v>
      </c>
      <c r="E37" s="25" t="e">
        <f>IF(totaal!#REF!=0,"",totaal!#REF!)</f>
        <v>#REF!</v>
      </c>
      <c r="F37" s="25" t="e">
        <f>IF(totaal!#REF!=0,"",totaal!#REF!)</f>
        <v>#REF!</v>
      </c>
      <c r="G37" s="51" t="e">
        <f>IF(totaal!#REF!=0,"",totaal!#REF!)</f>
        <v>#REF!</v>
      </c>
      <c r="H37" s="28"/>
    </row>
    <row r="38" spans="1:8" ht="15" hidden="1" customHeight="1">
      <c r="A38" s="23" t="e">
        <f>IF(totaal!#REF!=0,"",totaal!#REF!)</f>
        <v>#REF!</v>
      </c>
      <c r="B38" s="24"/>
      <c r="C38" s="25" t="e">
        <f>IF(totaal!#REF!=0,"",totaal!#REF!)</f>
        <v>#REF!</v>
      </c>
      <c r="D38" s="25" t="e">
        <f>IF(totaal!#REF!=0,"",totaal!#REF!)</f>
        <v>#REF!</v>
      </c>
      <c r="E38" s="25" t="e">
        <f>IF(totaal!#REF!=0,"",totaal!#REF!)</f>
        <v>#REF!</v>
      </c>
      <c r="F38" s="25" t="e">
        <f>IF(totaal!#REF!=0,"",totaal!#REF!)</f>
        <v>#REF!</v>
      </c>
      <c r="G38" s="51" t="e">
        <f>IF(totaal!#REF!=0,"",totaal!#REF!)</f>
        <v>#REF!</v>
      </c>
      <c r="H38" s="28"/>
    </row>
    <row r="39" spans="1:8" ht="15" hidden="1" customHeight="1">
      <c r="A39" s="23" t="e">
        <f>IF(totaal!#REF!=0,"",totaal!#REF!)</f>
        <v>#REF!</v>
      </c>
      <c r="B39" s="24"/>
      <c r="C39" s="25" t="e">
        <f>IF(totaal!#REF!=0,"",totaal!#REF!)</f>
        <v>#REF!</v>
      </c>
      <c r="D39" s="25" t="e">
        <f>IF(totaal!#REF!=0,"",totaal!#REF!)</f>
        <v>#REF!</v>
      </c>
      <c r="E39" s="25" t="e">
        <f>IF(totaal!#REF!=0,"",totaal!#REF!)</f>
        <v>#REF!</v>
      </c>
      <c r="F39" s="25" t="e">
        <f>IF(totaal!#REF!=0,"",totaal!#REF!)</f>
        <v>#REF!</v>
      </c>
      <c r="G39" s="51" t="e">
        <f>IF(totaal!#REF!=0,"",totaal!#REF!)</f>
        <v>#REF!</v>
      </c>
      <c r="H39" s="28"/>
    </row>
    <row r="40" spans="1:8" ht="15" hidden="1" customHeight="1">
      <c r="A40" s="23" t="e">
        <f>IF(totaal!#REF!=0,"",totaal!#REF!)</f>
        <v>#REF!</v>
      </c>
      <c r="B40" s="24"/>
      <c r="C40" s="25" t="e">
        <f>IF(totaal!#REF!=0,"",totaal!#REF!)</f>
        <v>#REF!</v>
      </c>
      <c r="D40" s="25" t="e">
        <f>IF(totaal!#REF!=0,"",totaal!#REF!)</f>
        <v>#REF!</v>
      </c>
      <c r="E40" s="25" t="e">
        <f>IF(totaal!#REF!=0,"",totaal!#REF!)</f>
        <v>#REF!</v>
      </c>
      <c r="F40" s="25" t="e">
        <f>IF(totaal!#REF!=0,"",totaal!#REF!)</f>
        <v>#REF!</v>
      </c>
      <c r="G40" s="51" t="e">
        <f>IF(totaal!#REF!=0,"",totaal!#REF!)</f>
        <v>#REF!</v>
      </c>
      <c r="H40" s="28"/>
    </row>
    <row r="41" spans="1:8" ht="15" hidden="1" customHeight="1">
      <c r="A41" s="23" t="e">
        <f>IF(totaal!#REF!=0,"",totaal!#REF!)</f>
        <v>#REF!</v>
      </c>
      <c r="B41" s="24"/>
      <c r="C41" s="25" t="e">
        <f>IF(totaal!#REF!=0,"",totaal!#REF!)</f>
        <v>#REF!</v>
      </c>
      <c r="D41" s="25" t="e">
        <f>IF(totaal!#REF!=0,"",totaal!#REF!)</f>
        <v>#REF!</v>
      </c>
      <c r="E41" s="25" t="e">
        <f>IF(totaal!#REF!=0,"",totaal!#REF!)</f>
        <v>#REF!</v>
      </c>
      <c r="F41" s="25" t="e">
        <f>IF(totaal!#REF!=0,"",totaal!#REF!)</f>
        <v>#REF!</v>
      </c>
      <c r="G41" s="51" t="e">
        <f>IF(totaal!#REF!=0,"",totaal!#REF!)</f>
        <v>#REF!</v>
      </c>
      <c r="H41" s="28"/>
    </row>
    <row r="42" spans="1:8" ht="15" hidden="1" customHeight="1">
      <c r="A42" s="23" t="e">
        <f>IF(totaal!#REF!=0,"",totaal!#REF!)</f>
        <v>#REF!</v>
      </c>
      <c r="B42" s="24"/>
      <c r="C42" s="25" t="e">
        <f>IF(totaal!#REF!=0,"",totaal!#REF!)</f>
        <v>#REF!</v>
      </c>
      <c r="D42" s="25" t="e">
        <f>IF(totaal!#REF!=0,"",totaal!#REF!)</f>
        <v>#REF!</v>
      </c>
      <c r="E42" s="25" t="e">
        <f>IF(totaal!#REF!=0,"",totaal!#REF!)</f>
        <v>#REF!</v>
      </c>
      <c r="F42" s="25" t="e">
        <f>IF(totaal!#REF!=0,"",totaal!#REF!)</f>
        <v>#REF!</v>
      </c>
      <c r="G42" s="51" t="e">
        <f>IF(totaal!#REF!=0,"",totaal!#REF!)</f>
        <v>#REF!</v>
      </c>
      <c r="H42" s="28"/>
    </row>
    <row r="43" spans="1:8" ht="15" hidden="1" customHeight="1">
      <c r="A43" s="23" t="e">
        <f>IF(totaal!#REF!=0,"",totaal!#REF!)</f>
        <v>#REF!</v>
      </c>
      <c r="B43" s="24"/>
      <c r="C43" s="25" t="str">
        <f>IF(totaal!C23=0,"",totaal!C23)</f>
        <v xml:space="preserve">Radiator </v>
      </c>
      <c r="D43" s="25" t="str">
        <f>IF(totaal!D23=0,"",totaal!D23)</f>
        <v>Veha</v>
      </c>
      <c r="E43" s="25" t="str">
        <f>IF(totaal!E23=0,"",totaal!E23)</f>
        <v>type standaard 1600-900-22</v>
      </c>
      <c r="F43" s="25" t="str">
        <f>IF(totaal!F23=0,"",totaal!F23)</f>
        <v/>
      </c>
      <c r="G43" s="51" t="str">
        <f>IF(totaal!G23=0,"",totaal!G23)</f>
        <v/>
      </c>
      <c r="H43" s="28"/>
    </row>
    <row r="44" spans="1:8" ht="15" hidden="1" customHeight="1">
      <c r="A44" s="23" t="e">
        <f>IF(totaal!#REF!=0,"",totaal!#REF!)</f>
        <v>#REF!</v>
      </c>
      <c r="B44" s="24"/>
      <c r="C44" s="25" t="e">
        <f>IF(totaal!#REF!=0,"",totaal!#REF!)</f>
        <v>#REF!</v>
      </c>
      <c r="D44" s="25" t="e">
        <f>IF(totaal!#REF!=0,"",totaal!#REF!)</f>
        <v>#REF!</v>
      </c>
      <c r="E44" s="25" t="e">
        <f>IF(totaal!#REF!=0,"",totaal!#REF!)</f>
        <v>#REF!</v>
      </c>
      <c r="F44" s="25" t="e">
        <f>IF(totaal!#REF!=0,"",totaal!#REF!)</f>
        <v>#REF!</v>
      </c>
      <c r="G44" s="51" t="e">
        <f>IF(totaal!#REF!=0,"",totaal!#REF!)</f>
        <v>#REF!</v>
      </c>
      <c r="H44" s="28"/>
    </row>
    <row r="45" spans="1:8" ht="15" hidden="1" customHeight="1">
      <c r="A45" s="23" t="e">
        <f>IF(totaal!#REF!=0,"",totaal!#REF!)</f>
        <v>#REF!</v>
      </c>
      <c r="B45" s="24"/>
      <c r="C45" s="25" t="e">
        <f>IF(totaal!#REF!=0,"",totaal!#REF!)</f>
        <v>#REF!</v>
      </c>
      <c r="D45" s="25" t="e">
        <f>IF(totaal!#REF!=0,"",totaal!#REF!)</f>
        <v>#REF!</v>
      </c>
      <c r="E45" s="25" t="e">
        <f>IF(totaal!#REF!=0,"",totaal!#REF!)</f>
        <v>#REF!</v>
      </c>
      <c r="F45" s="25" t="e">
        <f>IF(totaal!#REF!=0,"",totaal!#REF!)</f>
        <v>#REF!</v>
      </c>
      <c r="G45" s="51" t="e">
        <f>IF(totaal!#REF!=0,"",totaal!#REF!)</f>
        <v>#REF!</v>
      </c>
      <c r="H45" s="28"/>
    </row>
    <row r="46" spans="1:8" ht="15" hidden="1" customHeight="1">
      <c r="A46" s="23" t="e">
        <f>IF(totaal!#REF!=0,"",totaal!#REF!)</f>
        <v>#REF!</v>
      </c>
      <c r="B46" s="24"/>
      <c r="C46" s="25" t="e">
        <f>IF(totaal!#REF!=0,"",totaal!#REF!)</f>
        <v>#REF!</v>
      </c>
      <c r="D46" s="25" t="e">
        <f>IF(totaal!#REF!=0,"",totaal!#REF!)</f>
        <v>#REF!</v>
      </c>
      <c r="E46" s="25" t="e">
        <f>IF(totaal!#REF!=0,"",totaal!#REF!)</f>
        <v>#REF!</v>
      </c>
      <c r="F46" s="25" t="e">
        <f>IF(totaal!#REF!=0,"",totaal!#REF!)</f>
        <v>#REF!</v>
      </c>
      <c r="G46" s="51" t="e">
        <f>IF(totaal!#REF!=0,"",totaal!#REF!)</f>
        <v>#REF!</v>
      </c>
      <c r="H46" s="28"/>
    </row>
    <row r="47" spans="1:8" ht="15" hidden="1" customHeight="1">
      <c r="A47" s="23" t="e">
        <f>IF(totaal!#REF!=0,"",totaal!#REF!)</f>
        <v>#REF!</v>
      </c>
      <c r="B47" s="24"/>
      <c r="C47" s="25" t="e">
        <f>IF(totaal!#REF!=0,"",totaal!#REF!)</f>
        <v>#REF!</v>
      </c>
      <c r="D47" s="25" t="e">
        <f>IF(totaal!#REF!=0,"",totaal!#REF!)</f>
        <v>#REF!</v>
      </c>
      <c r="E47" s="25" t="e">
        <f>IF(totaal!#REF!=0,"",totaal!#REF!)</f>
        <v>#REF!</v>
      </c>
      <c r="F47" s="25" t="e">
        <f>IF(totaal!#REF!=0,"",totaal!#REF!)</f>
        <v>#REF!</v>
      </c>
      <c r="G47" s="51" t="e">
        <f>IF(totaal!#REF!=0,"",totaal!#REF!)</f>
        <v>#REF!</v>
      </c>
      <c r="H47" s="28"/>
    </row>
    <row r="48" spans="1:8" ht="15" hidden="1" customHeight="1">
      <c r="A48" s="23" t="e">
        <f>IF(totaal!#REF!=0,"",totaal!#REF!)</f>
        <v>#REF!</v>
      </c>
      <c r="B48" s="24"/>
      <c r="C48" s="25" t="e">
        <f>IF(totaal!#REF!=0,"",totaal!#REF!)</f>
        <v>#REF!</v>
      </c>
      <c r="D48" s="25" t="e">
        <f>IF(totaal!#REF!=0,"",totaal!#REF!)</f>
        <v>#REF!</v>
      </c>
      <c r="E48" s="25" t="e">
        <f>IF(totaal!#REF!=0,"",totaal!#REF!)</f>
        <v>#REF!</v>
      </c>
      <c r="F48" s="25" t="e">
        <f>IF(totaal!#REF!=0,"",totaal!#REF!)</f>
        <v>#REF!</v>
      </c>
      <c r="G48" s="51" t="e">
        <f>IF(totaal!#REF!=0,"",totaal!#REF!)</f>
        <v>#REF!</v>
      </c>
      <c r="H48" s="28"/>
    </row>
    <row r="49" spans="1:8" ht="15" hidden="1" customHeight="1">
      <c r="A49" s="23" t="e">
        <f>IF(totaal!#REF!=0,"",totaal!#REF!)</f>
        <v>#REF!</v>
      </c>
      <c r="B49" s="24"/>
      <c r="C49" s="25" t="e">
        <f>IF(totaal!#REF!=0,"",totaal!#REF!)</f>
        <v>#REF!</v>
      </c>
      <c r="D49" s="25" t="e">
        <f>IF(totaal!#REF!=0,"",totaal!#REF!)</f>
        <v>#REF!</v>
      </c>
      <c r="E49" s="25" t="e">
        <f>IF(totaal!#REF!=0,"",totaal!#REF!)</f>
        <v>#REF!</v>
      </c>
      <c r="F49" s="25" t="e">
        <f>IF(totaal!#REF!=0,"",totaal!#REF!)</f>
        <v>#REF!</v>
      </c>
      <c r="G49" s="51" t="e">
        <f>IF(totaal!#REF!=0,"",totaal!#REF!)</f>
        <v>#REF!</v>
      </c>
      <c r="H49" s="28"/>
    </row>
    <row r="50" spans="1:8" ht="15" hidden="1" customHeight="1">
      <c r="A50" s="23" t="e">
        <f>IF(totaal!#REF!=0,"",totaal!#REF!)</f>
        <v>#REF!</v>
      </c>
      <c r="B50" s="24"/>
      <c r="C50" s="25" t="e">
        <f>IF(totaal!#REF!=0,"",totaal!#REF!)</f>
        <v>#REF!</v>
      </c>
      <c r="D50" s="25" t="e">
        <f>IF(totaal!#REF!=0,"",totaal!#REF!)</f>
        <v>#REF!</v>
      </c>
      <c r="E50" s="25" t="e">
        <f>IF(totaal!#REF!=0,"",totaal!#REF!)</f>
        <v>#REF!</v>
      </c>
      <c r="F50" s="25" t="e">
        <f>IF(totaal!#REF!=0,"",totaal!#REF!)</f>
        <v>#REF!</v>
      </c>
      <c r="G50" s="51" t="e">
        <f>IF(totaal!#REF!=0,"",totaal!#REF!)</f>
        <v>#REF!</v>
      </c>
      <c r="H50" s="28"/>
    </row>
    <row r="51" spans="1:8" ht="15" hidden="1" customHeight="1">
      <c r="A51" s="23" t="e">
        <f>IF(totaal!#REF!=0,"",totaal!#REF!)</f>
        <v>#REF!</v>
      </c>
      <c r="B51" s="24"/>
      <c r="C51" s="25" t="e">
        <f>IF(totaal!#REF!=0,"",totaal!#REF!)</f>
        <v>#REF!</v>
      </c>
      <c r="D51" s="25" t="e">
        <f>IF(totaal!#REF!=0,"",totaal!#REF!)</f>
        <v>#REF!</v>
      </c>
      <c r="E51" s="25" t="e">
        <f>IF(totaal!#REF!=0,"",totaal!#REF!)</f>
        <v>#REF!</v>
      </c>
      <c r="F51" s="25" t="e">
        <f>IF(totaal!#REF!=0,"",totaal!#REF!)</f>
        <v>#REF!</v>
      </c>
      <c r="G51" s="51" t="e">
        <f>IF(totaal!#REF!=0,"",totaal!#REF!)</f>
        <v>#REF!</v>
      </c>
      <c r="H51" s="28"/>
    </row>
    <row r="52" spans="1:8" ht="15" hidden="1" customHeight="1">
      <c r="A52" s="23" t="e">
        <f>IF(totaal!#REF!=0,"",totaal!#REF!)</f>
        <v>#REF!</v>
      </c>
      <c r="B52" s="24"/>
      <c r="C52" s="25" t="str">
        <f>IF(totaal!C24=0,"",totaal!C24)</f>
        <v xml:space="preserve">Radiator </v>
      </c>
      <c r="D52" s="25" t="str">
        <f>IF(totaal!D24=0,"",totaal!D24)</f>
        <v>Veha</v>
      </c>
      <c r="E52" s="25" t="str">
        <f>IF(totaal!E24=0,"",totaal!E24)</f>
        <v>type Plana 22 afmeting 3000x500</v>
      </c>
      <c r="F52" s="25" t="str">
        <f>IF(totaal!F24=0,"",totaal!F24)</f>
        <v/>
      </c>
      <c r="G52" s="51" t="str">
        <f>IF(totaal!G24=0,"",totaal!G24)</f>
        <v/>
      </c>
      <c r="H52" s="28"/>
    </row>
    <row r="53" spans="1:8" ht="15" hidden="1" customHeight="1">
      <c r="A53" s="23" t="e">
        <f>IF(totaal!#REF!=0,"",totaal!#REF!)</f>
        <v>#REF!</v>
      </c>
      <c r="B53" s="24"/>
      <c r="C53" s="25" t="str">
        <f>IF(totaal!C25=0,"",totaal!C25)</f>
        <v xml:space="preserve">Radiator </v>
      </c>
      <c r="D53" s="25" t="str">
        <f>IF(totaal!D25=0,"",totaal!D25)</f>
        <v>Veha</v>
      </c>
      <c r="E53" s="25" t="str">
        <f>IF(totaal!E25=0,"",totaal!E25)</f>
        <v xml:space="preserve">type Plana 22 afmeting 2000x600  Q=1110 W  </v>
      </c>
      <c r="F53" s="25" t="str">
        <f>IF(totaal!F25=0,"",totaal!F25)</f>
        <v/>
      </c>
      <c r="G53" s="51" t="str">
        <f>IF(totaal!G25=0,"",totaal!G25)</f>
        <v/>
      </c>
      <c r="H53" s="28"/>
    </row>
    <row r="54" spans="1:8" ht="15" hidden="1" customHeight="1">
      <c r="A54" s="23" t="e">
        <f>IF(totaal!#REF!=0,"",totaal!#REF!)</f>
        <v>#REF!</v>
      </c>
      <c r="B54" s="24"/>
      <c r="C54" s="25" t="str">
        <f>IF(totaal!C26=0,"",totaal!C26)</f>
        <v xml:space="preserve">Radiator </v>
      </c>
      <c r="D54" s="25" t="str">
        <f>IF(totaal!D26=0,"",totaal!D26)</f>
        <v>Veha</v>
      </c>
      <c r="E54" s="25" t="str">
        <f>IF(totaal!E26=0,"",totaal!E26)</f>
        <v xml:space="preserve">type Plana 22 afmeting 3800x600  Q=2110 W  </v>
      </c>
      <c r="F54" s="25" t="str">
        <f>IF(totaal!F26=0,"",totaal!F26)</f>
        <v/>
      </c>
      <c r="G54" s="51" t="str">
        <f>IF(totaal!G26=0,"",totaal!G26)</f>
        <v/>
      </c>
      <c r="H54" s="28"/>
    </row>
    <row r="55" spans="1:8" ht="15" hidden="1" customHeight="1">
      <c r="A55" s="23" t="e">
        <f>IF(totaal!#REF!=0,"",totaal!#REF!)</f>
        <v>#REF!</v>
      </c>
      <c r="B55" s="24"/>
      <c r="C55" s="25" t="str">
        <f>IF(totaal!C27=0,"",totaal!C27)</f>
        <v xml:space="preserve">Radiator </v>
      </c>
      <c r="D55" s="25" t="str">
        <f>IF(totaal!D27=0,"",totaal!D27)</f>
        <v>Veha</v>
      </c>
      <c r="E55" s="25" t="str">
        <f>IF(totaal!E27=0,"",totaal!E27)</f>
        <v xml:space="preserve">type Plana 22 afmeting 1000x600  Q=554 W  </v>
      </c>
      <c r="F55" s="25" t="str">
        <f>IF(totaal!F27=0,"",totaal!F27)</f>
        <v/>
      </c>
      <c r="G55" s="51" t="str">
        <f>IF(totaal!G27=0,"",totaal!G27)</f>
        <v/>
      </c>
      <c r="H55" s="28"/>
    </row>
    <row r="56" spans="1:8" ht="15" hidden="1" customHeight="1">
      <c r="A56" s="23" t="e">
        <f>IF(totaal!#REF!=0,"",totaal!#REF!)</f>
        <v>#REF!</v>
      </c>
      <c r="B56" s="24"/>
      <c r="C56" s="25" t="str">
        <f>IF(totaal!C28=0,"",totaal!C28)</f>
        <v xml:space="preserve">Radiator </v>
      </c>
      <c r="D56" s="25" t="str">
        <f>IF(totaal!D28=0,"",totaal!D28)</f>
        <v>Veha</v>
      </c>
      <c r="E56" s="25" t="str">
        <f>IF(totaal!E28=0,"",totaal!E28)</f>
        <v xml:space="preserve">type Plana 22 afmeting 2200x600  Q=1230 W  </v>
      </c>
      <c r="F56" s="25" t="str">
        <f>IF(totaal!F28=0,"",totaal!F28)</f>
        <v/>
      </c>
      <c r="G56" s="51" t="str">
        <f>IF(totaal!G28=0,"",totaal!G28)</f>
        <v/>
      </c>
      <c r="H56" s="28"/>
    </row>
    <row r="57" spans="1:8" ht="15" hidden="1" customHeight="1">
      <c r="A57" s="23" t="e">
        <f>IF(totaal!#REF!=0,"",totaal!#REF!)</f>
        <v>#REF!</v>
      </c>
      <c r="B57" s="24"/>
      <c r="C57" s="25" t="str">
        <f>IF(totaal!C29=0,"",totaal!C29)</f>
        <v xml:space="preserve">Radiator </v>
      </c>
      <c r="D57" s="25" t="str">
        <f>IF(totaal!D29=0,"",totaal!D29)</f>
        <v>Henrad</v>
      </c>
      <c r="E57" s="25" t="str">
        <f>IF(totaal!E29=0,"",totaal!E29)</f>
        <v xml:space="preserve">type 22 afmeting 1400x600  Q=990 W  </v>
      </c>
      <c r="F57" s="25" t="str">
        <f>IF(totaal!F29=0,"",totaal!F29)</f>
        <v/>
      </c>
      <c r="G57" s="51" t="str">
        <f>IF(totaal!G29=0,"",totaal!G29)</f>
        <v/>
      </c>
      <c r="H57" s="28"/>
    </row>
    <row r="58" spans="1:8" ht="15" hidden="1" customHeight="1">
      <c r="A58" s="23" t="e">
        <f>IF(totaal!#REF!=0,"",totaal!#REF!)</f>
        <v>#REF!</v>
      </c>
      <c r="B58" s="24"/>
      <c r="C58" s="25" t="str">
        <f>IF(totaal!C30=0,"",totaal!C30)</f>
        <v xml:space="preserve">Radiator </v>
      </c>
      <c r="D58" s="25" t="str">
        <f>IF(totaal!D30=0,"",totaal!D30)</f>
        <v>Henrad</v>
      </c>
      <c r="E58" s="25" t="str">
        <f>IF(totaal!E30=0,"",totaal!E30)</f>
        <v xml:space="preserve">type 22 afmeting 1600x600  Q=1131 W  </v>
      </c>
      <c r="F58" s="25" t="str">
        <f>IF(totaal!F30=0,"",totaal!F30)</f>
        <v/>
      </c>
      <c r="G58" s="51" t="str">
        <f>IF(totaal!G30=0,"",totaal!G30)</f>
        <v/>
      </c>
      <c r="H58" s="28"/>
    </row>
    <row r="59" spans="1:8" ht="15" hidden="1" customHeight="1">
      <c r="A59" s="23" t="e">
        <f>IF(totaal!#REF!=0,"",totaal!#REF!)</f>
        <v>#REF!</v>
      </c>
      <c r="B59" s="24"/>
      <c r="C59" s="25" t="str">
        <f>IF(totaal!C31=0,"",totaal!C31)</f>
        <v xml:space="preserve">Radiator </v>
      </c>
      <c r="D59" s="25" t="str">
        <f>IF(totaal!D31=0,"",totaal!D31)</f>
        <v>Henrad</v>
      </c>
      <c r="E59" s="25" t="str">
        <f>IF(totaal!E31=0,"",totaal!E31)</f>
        <v xml:space="preserve">type 22 afmeting 2000x600  Q=1414 W  </v>
      </c>
      <c r="F59" s="25" t="str">
        <f>IF(totaal!F31=0,"",totaal!F31)</f>
        <v/>
      </c>
      <c r="G59" s="51" t="str">
        <f>IF(totaal!G31=0,"",totaal!G31)</f>
        <v/>
      </c>
      <c r="H59" s="28"/>
    </row>
    <row r="60" spans="1:8" ht="15" hidden="1" customHeight="1">
      <c r="A60" s="23" t="e">
        <f>IF(totaal!#REF!=0,"",totaal!#REF!)</f>
        <v>#REF!</v>
      </c>
      <c r="B60" s="24"/>
      <c r="C60" s="25" t="str">
        <f>IF(totaal!C32=0,"",totaal!C32)</f>
        <v xml:space="preserve">Radiator </v>
      </c>
      <c r="D60" s="25" t="str">
        <f>IF(totaal!D32=0,"",totaal!D32)</f>
        <v>Henrad</v>
      </c>
      <c r="E60" s="25" t="str">
        <f>IF(totaal!E32=0,"",totaal!E32)</f>
        <v xml:space="preserve">type 22 afmeting 1600x600  Q=1131 W  </v>
      </c>
      <c r="F60" s="25" t="str">
        <f>IF(totaal!F32=0,"",totaal!F32)</f>
        <v/>
      </c>
      <c r="G60" s="51" t="str">
        <f>IF(totaal!G32=0,"",totaal!G32)</f>
        <v/>
      </c>
      <c r="H60" s="28"/>
    </row>
    <row r="61" spans="1:8" ht="15" hidden="1" customHeight="1">
      <c r="A61" s="23" t="e">
        <f>IF(totaal!#REF!=0,"",totaal!#REF!)</f>
        <v>#REF!</v>
      </c>
      <c r="B61" s="24"/>
      <c r="C61" s="25" t="str">
        <f>IF(totaal!C33=0,"",totaal!C33)</f>
        <v xml:space="preserve">Radiator </v>
      </c>
      <c r="D61" s="25" t="str">
        <f>IF(totaal!D33=0,"",totaal!D33)</f>
        <v>Henrad</v>
      </c>
      <c r="E61" s="25" t="str">
        <f>IF(totaal!E33=0,"",totaal!E33)</f>
        <v>type 11 afmeting 1200x600  Q-1200 W</v>
      </c>
      <c r="F61" s="25" t="str">
        <f>IF(totaal!F33=0,"",totaal!F33)</f>
        <v/>
      </c>
      <c r="G61" s="51" t="str">
        <f>IF(totaal!G33=0,"",totaal!G33)</f>
        <v/>
      </c>
      <c r="H61" s="28"/>
    </row>
    <row r="62" spans="1:8" ht="15" hidden="1" customHeight="1">
      <c r="A62" s="23" t="e">
        <f>IF(totaal!#REF!=0,"",totaal!#REF!)</f>
        <v>#REF!</v>
      </c>
      <c r="B62" s="24"/>
      <c r="C62" s="25" t="str">
        <f>IF(totaal!C34=0,"",totaal!C34)</f>
        <v xml:space="preserve">Radiator </v>
      </c>
      <c r="D62" s="25" t="str">
        <f>IF(totaal!D34=0,"",totaal!D34)</f>
        <v>Henrad</v>
      </c>
      <c r="E62" s="25" t="str">
        <f>IF(totaal!E34=0,"",totaal!E34)</f>
        <v>type 11 afmeting 1400x600  Q=1400 W</v>
      </c>
      <c r="F62" s="25" t="str">
        <f>IF(totaal!F34=0,"",totaal!F34)</f>
        <v/>
      </c>
      <c r="G62" s="51" t="str">
        <f>IF(totaal!G34=0,"",totaal!G34)</f>
        <v/>
      </c>
      <c r="H62" s="28"/>
    </row>
    <row r="63" spans="1:8" ht="15" hidden="1" customHeight="1">
      <c r="A63" s="23" t="e">
        <f>IF(totaal!#REF!=0,"",totaal!#REF!)</f>
        <v>#REF!</v>
      </c>
      <c r="B63" s="24"/>
      <c r="C63" s="25" t="str">
        <f>IF(totaal!C35=0,"",totaal!C35)</f>
        <v xml:space="preserve">Radiator </v>
      </c>
      <c r="D63" s="25" t="str">
        <f>IF(totaal!D35=0,"",totaal!D35)</f>
        <v>Henrad</v>
      </c>
      <c r="E63" s="25" t="str">
        <f>IF(totaal!E35=0,"",totaal!E35)</f>
        <v>type 11 afmeting 800x600   Q=800  W</v>
      </c>
      <c r="F63" s="25" t="str">
        <f>IF(totaal!F35=0,"",totaal!F35)</f>
        <v/>
      </c>
      <c r="G63" s="51" t="str">
        <f>IF(totaal!G35=0,"",totaal!G35)</f>
        <v/>
      </c>
      <c r="H63" s="28"/>
    </row>
    <row r="64" spans="1:8" ht="15" hidden="1" customHeight="1">
      <c r="A64" s="23" t="e">
        <f>IF(totaal!#REF!=0,"",totaal!#REF!)</f>
        <v>#REF!</v>
      </c>
      <c r="B64" s="24"/>
      <c r="C64" s="25" t="str">
        <f>IF(totaal!C36=0,"",totaal!C36)</f>
        <v xml:space="preserve">Radiator </v>
      </c>
      <c r="D64" s="25" t="str">
        <f>IF(totaal!D36=0,"",totaal!D36)</f>
        <v>Henrad</v>
      </c>
      <c r="E64" s="25" t="str">
        <f>IF(totaal!E36=0,"",totaal!E36)</f>
        <v>type 22 afmeting 1000x600   Q=707 W</v>
      </c>
      <c r="F64" s="25" t="str">
        <f>IF(totaal!F36=0,"",totaal!F36)</f>
        <v/>
      </c>
      <c r="G64" s="51" t="str">
        <f>IF(totaal!G36=0,"",totaal!G36)</f>
        <v/>
      </c>
      <c r="H64" s="28"/>
    </row>
    <row r="65" spans="1:8" ht="15" hidden="1" customHeight="1">
      <c r="A65" s="23">
        <f>IF(totaal!A23=0,"",totaal!A23)</f>
        <v>62</v>
      </c>
      <c r="B65" s="24"/>
      <c r="C65" s="25" t="str">
        <f>IF(totaal!C37=0,"",totaal!C37)</f>
        <v xml:space="preserve">Radiator </v>
      </c>
      <c r="D65" s="25" t="str">
        <f>IF(totaal!D37=0,"",totaal!D37)</f>
        <v>Henrad</v>
      </c>
      <c r="E65" s="25" t="str">
        <f>IF(totaal!E37=0,"",totaal!E37)</f>
        <v>type 33 afmeting 2000x600  Q=1976 W</v>
      </c>
      <c r="F65" s="25" t="str">
        <f>IF(totaal!F37=0,"",totaal!F37)</f>
        <v/>
      </c>
      <c r="G65" s="51" t="str">
        <f>IF(totaal!G37=0,"",totaal!G37)</f>
        <v/>
      </c>
      <c r="H65" s="28"/>
    </row>
    <row r="66" spans="1:8" ht="15" hidden="1" customHeight="1">
      <c r="A66" s="23">
        <f>IF(totaal!A24=0,"",totaal!A24)</f>
        <v>63</v>
      </c>
      <c r="B66" s="24"/>
      <c r="C66" s="25" t="str">
        <f>IF(totaal!C38=0,"",totaal!C38)</f>
        <v xml:space="preserve">Radiator </v>
      </c>
      <c r="D66" s="25" t="str">
        <f>IF(totaal!D38=0,"",totaal!D38)</f>
        <v>Henrad</v>
      </c>
      <c r="E66" s="25" t="str">
        <f>IF(totaal!E38=0,"",totaal!E38)</f>
        <v>type 22 afmeting 2200x600  Q=1555 W</v>
      </c>
      <c r="F66" s="25" t="str">
        <f>IF(totaal!F38=0,"",totaal!F38)</f>
        <v/>
      </c>
      <c r="G66" s="51" t="str">
        <f>IF(totaal!G38=0,"",totaal!G38)</f>
        <v/>
      </c>
      <c r="H66" s="28"/>
    </row>
    <row r="67" spans="1:8" ht="15" hidden="1" customHeight="1">
      <c r="A67" s="23">
        <f>IF(totaal!A25=0,"",totaal!A25)</f>
        <v>64</v>
      </c>
      <c r="B67" s="24"/>
      <c r="C67" s="25" t="str">
        <f>IF(totaal!C39=0,"",totaal!C39)</f>
        <v xml:space="preserve">Radiator </v>
      </c>
      <c r="D67" s="25" t="str">
        <f>IF(totaal!D39=0,"",totaal!D39)</f>
        <v>Henrad</v>
      </c>
      <c r="E67" s="25" t="str">
        <f>IF(totaal!E39=0,"",totaal!E39)</f>
        <v>type 11 afmeting 1000x600  Q=1000 W</v>
      </c>
      <c r="F67" s="25" t="str">
        <f>IF(totaal!F39=0,"",totaal!F39)</f>
        <v/>
      </c>
      <c r="G67" s="51" t="str">
        <f>IF(totaal!G39=0,"",totaal!G39)</f>
        <v/>
      </c>
      <c r="H67" s="28"/>
    </row>
    <row r="68" spans="1:8" ht="15" hidden="1" customHeight="1">
      <c r="A68" s="23">
        <f>IF(totaal!A26=0,"",totaal!A26)</f>
        <v>65</v>
      </c>
      <c r="B68" s="24"/>
      <c r="C68" s="25" t="str">
        <f>IF(totaal!C40=0,"",totaal!C40)</f>
        <v xml:space="preserve">Radiator </v>
      </c>
      <c r="D68" s="25" t="str">
        <f>IF(totaal!D40=0,"",totaal!D40)</f>
        <v>Henrad</v>
      </c>
      <c r="E68" s="25" t="str">
        <f>IF(totaal!E40=0,"",totaal!E40)</f>
        <v>type 11 afmeting 700x600  Q=700 W</v>
      </c>
      <c r="F68" s="25" t="str">
        <f>IF(totaal!F40=0,"",totaal!F40)</f>
        <v/>
      </c>
      <c r="G68" s="51" t="str">
        <f>IF(totaal!G40=0,"",totaal!G40)</f>
        <v/>
      </c>
      <c r="H68" s="28"/>
    </row>
    <row r="69" spans="1:8" ht="15" hidden="1" customHeight="1">
      <c r="A69" s="23">
        <f>IF(totaal!A27=0,"",totaal!A27)</f>
        <v>66</v>
      </c>
      <c r="B69" s="24"/>
      <c r="C69" s="25" t="str">
        <f>IF(totaal!C41=0,"",totaal!C41)</f>
        <v xml:space="preserve">Radiator </v>
      </c>
      <c r="D69" s="25" t="str">
        <f>IF(totaal!D41=0,"",totaal!D41)</f>
        <v>Henrad</v>
      </c>
      <c r="E69" s="25" t="str">
        <f>IF(totaal!E41=0,"",totaal!E41)</f>
        <v>type 21 afmeting 900x600  Q=505 W</v>
      </c>
      <c r="F69" s="25" t="str">
        <f>IF(totaal!F41=0,"",totaal!F41)</f>
        <v/>
      </c>
      <c r="G69" s="51" t="str">
        <f>IF(totaal!G41=0,"",totaal!G41)</f>
        <v/>
      </c>
      <c r="H69" s="28"/>
    </row>
    <row r="70" spans="1:8" ht="15" hidden="1" customHeight="1">
      <c r="A70" s="23">
        <f>IF(totaal!A28=0,"",totaal!A28)</f>
        <v>67</v>
      </c>
      <c r="B70" s="24"/>
      <c r="C70" s="25" t="str">
        <f>IF(totaal!C42=0,"",totaal!C42)</f>
        <v xml:space="preserve">Radiator </v>
      </c>
      <c r="D70" s="25" t="str">
        <f>IF(totaal!D42=0,"",totaal!D42)</f>
        <v>Henrad</v>
      </c>
      <c r="E70" s="25" t="str">
        <f>IF(totaal!E42=0,"",totaal!E42)</f>
        <v>type 22 afmeting 1000x600  Q=1778 W</v>
      </c>
      <c r="F70" s="25" t="str">
        <f>IF(totaal!F42=0,"",totaal!F42)</f>
        <v/>
      </c>
      <c r="G70" s="51" t="str">
        <f>IF(totaal!G42=0,"",totaal!G42)</f>
        <v/>
      </c>
      <c r="H70" s="28"/>
    </row>
    <row r="71" spans="1:8" ht="15" hidden="1" customHeight="1">
      <c r="A71" s="23">
        <f>IF(totaal!A29=0,"",totaal!A29)</f>
        <v>68</v>
      </c>
      <c r="B71" s="24"/>
      <c r="C71" s="25" t="str">
        <f>IF(totaal!C43=0,"",totaal!C43)</f>
        <v xml:space="preserve">Radiator </v>
      </c>
      <c r="D71" s="25" t="str">
        <f>IF(totaal!D43=0,"",totaal!D43)</f>
        <v>Henrad</v>
      </c>
      <c r="E71" s="25" t="str">
        <f>IF(totaal!E43=0,"",totaal!E43)</f>
        <v>type 22  afmeting 500x600   Q=889 W</v>
      </c>
      <c r="F71" s="25" t="str">
        <f>IF(totaal!F43=0,"",totaal!F43)</f>
        <v/>
      </c>
      <c r="G71" s="51" t="str">
        <f>IF(totaal!G43=0,"",totaal!G43)</f>
        <v/>
      </c>
      <c r="H71" s="28"/>
    </row>
    <row r="72" spans="1:8" ht="15" hidden="1" customHeight="1">
      <c r="A72" s="23">
        <f>IF(totaal!A30=0,"",totaal!A30)</f>
        <v>69</v>
      </c>
      <c r="B72" s="24"/>
      <c r="C72" s="25" t="str">
        <f>IF(totaal!C44=0,"",totaal!C44)</f>
        <v xml:space="preserve">Radiator </v>
      </c>
      <c r="D72" s="25" t="str">
        <f>IF(totaal!D44=0,"",totaal!D44)</f>
        <v>Henrad</v>
      </c>
      <c r="E72" s="25" t="str">
        <f>IF(totaal!E44=0,"",totaal!E44)</f>
        <v>type 11 afmeting 900x600  Q=900 W</v>
      </c>
      <c r="F72" s="25" t="str">
        <f>IF(totaal!F44=0,"",totaal!F44)</f>
        <v/>
      </c>
      <c r="G72" s="51" t="str">
        <f>IF(totaal!G44=0,"",totaal!G44)</f>
        <v/>
      </c>
      <c r="H72" s="28"/>
    </row>
    <row r="73" spans="1:8" ht="15" hidden="1" customHeight="1">
      <c r="A73" s="23">
        <f>IF(totaal!A31=0,"",totaal!A31)</f>
        <v>70</v>
      </c>
      <c r="B73" s="24"/>
      <c r="C73" s="25" t="str">
        <f>IF(totaal!C45=0,"",totaal!C45)</f>
        <v xml:space="preserve">Radiator </v>
      </c>
      <c r="D73" s="25" t="str">
        <f>IF(totaal!D45=0,"",totaal!D45)</f>
        <v>Henrad</v>
      </c>
      <c r="E73" s="25" t="str">
        <f>IF(totaal!E45=0,"",totaal!E45)</f>
        <v>type 221 afmeting 1100x600  Q=1956 W</v>
      </c>
      <c r="F73" s="25" t="str">
        <f>IF(totaal!F45=0,"",totaal!F45)</f>
        <v/>
      </c>
      <c r="G73" s="51" t="str">
        <f>IF(totaal!G45=0,"",totaal!G45)</f>
        <v/>
      </c>
      <c r="H73" s="28"/>
    </row>
    <row r="74" spans="1:8" ht="15" hidden="1" customHeight="1">
      <c r="A74" s="23">
        <f>IF(totaal!A32=0,"",totaal!A32)</f>
        <v>71</v>
      </c>
      <c r="B74" s="24"/>
      <c r="C74" s="25" t="str">
        <f>IF(totaal!C46=0,"",totaal!C46)</f>
        <v xml:space="preserve">Radiator </v>
      </c>
      <c r="D74" s="25" t="str">
        <f>IF(totaal!D46=0,"",totaal!D46)</f>
        <v>Henrad</v>
      </c>
      <c r="E74" s="25" t="str">
        <f>IF(totaal!E46=0,"",totaal!E46)</f>
        <v>type 22 afmeting 700x600 Q=495 W</v>
      </c>
      <c r="F74" s="25" t="str">
        <f>IF(totaal!F46=0,"",totaal!F46)</f>
        <v/>
      </c>
      <c r="G74" s="51" t="str">
        <f>IF(totaal!G46=0,"",totaal!G46)</f>
        <v/>
      </c>
      <c r="H74" s="28"/>
    </row>
    <row r="75" spans="1:8" ht="15" hidden="1" customHeight="1">
      <c r="A75" s="23">
        <f>IF(totaal!A33=0,"",totaal!A33)</f>
        <v>72</v>
      </c>
      <c r="B75" s="24"/>
      <c r="C75" s="25" t="str">
        <f>IF(totaal!C47=0,"",totaal!C47)</f>
        <v xml:space="preserve">Radiator </v>
      </c>
      <c r="D75" s="25" t="str">
        <f>IF(totaal!D47=0,"",totaal!D47)</f>
        <v>Henrad</v>
      </c>
      <c r="E75" s="25" t="str">
        <f>IF(totaal!E47=0,"",totaal!E47)</f>
        <v>type 33 afmeting 1600x700 Q=1778 W</v>
      </c>
      <c r="F75" s="25" t="str">
        <f>IF(totaal!F47=0,"",totaal!F47)</f>
        <v/>
      </c>
      <c r="G75" s="51" t="str">
        <f>IF(totaal!G47=0,"",totaal!G47)</f>
        <v/>
      </c>
      <c r="H75" s="28"/>
    </row>
    <row r="76" spans="1:8" ht="15" hidden="1" customHeight="1">
      <c r="A76" s="23">
        <f>IF(totaal!A34=0,"",totaal!A34)</f>
        <v>73</v>
      </c>
      <c r="B76" s="24"/>
      <c r="C76" s="25" t="str">
        <f>IF(totaal!C48=0,"",totaal!C48)</f>
        <v xml:space="preserve">Radiator </v>
      </c>
      <c r="D76" s="25" t="str">
        <f>IF(totaal!D48=0,"",totaal!D48)</f>
        <v>Henrad</v>
      </c>
      <c r="E76" s="25" t="str">
        <f>IF(totaal!E48=0,"",totaal!E48)</f>
        <v>type 11 afmeting 800x300</v>
      </c>
      <c r="F76" s="25" t="str">
        <f>IF(totaal!F48=0,"",totaal!F48)</f>
        <v/>
      </c>
      <c r="G76" s="51" t="str">
        <f>IF(totaal!G48=0,"",totaal!G48)</f>
        <v/>
      </c>
      <c r="H76" s="28"/>
    </row>
    <row r="77" spans="1:8" ht="15" hidden="1" customHeight="1">
      <c r="A77" s="23">
        <f>IF(totaal!A35=0,"",totaal!A35)</f>
        <v>74</v>
      </c>
      <c r="B77" s="24"/>
      <c r="C77" s="25" t="str">
        <f>IF(totaal!C49=0,"",totaal!C49)</f>
        <v xml:space="preserve">Radiator </v>
      </c>
      <c r="D77" s="25" t="str">
        <f>IF(totaal!D49=0,"",totaal!D49)</f>
        <v>Henrad</v>
      </c>
      <c r="E77" s="25" t="str">
        <f>IF(totaal!E49=0,"",totaal!E49)</f>
        <v>type 11 afmeting 800x300</v>
      </c>
      <c r="F77" s="25" t="str">
        <f>IF(totaal!F49=0,"",totaal!F49)</f>
        <v/>
      </c>
      <c r="G77" s="51" t="str">
        <f>IF(totaal!G49=0,"",totaal!G49)</f>
        <v/>
      </c>
      <c r="H77" s="28"/>
    </row>
    <row r="78" spans="1:8" ht="15" hidden="1" customHeight="1">
      <c r="A78" s="23">
        <f>IF(totaal!A36=0,"",totaal!A36)</f>
        <v>75</v>
      </c>
      <c r="B78" s="24"/>
      <c r="C78" s="25" t="str">
        <f>IF(totaal!C50=0,"",totaal!C50)</f>
        <v xml:space="preserve">Radiator </v>
      </c>
      <c r="D78" s="25" t="str">
        <f>IF(totaal!D50=0,"",totaal!D50)</f>
        <v>Henrad</v>
      </c>
      <c r="E78" s="25" t="str">
        <f>IF(totaal!E50=0,"",totaal!E50)</f>
        <v>type 11 afmeting 800x300</v>
      </c>
      <c r="F78" s="25" t="str">
        <f>IF(totaal!F50=0,"",totaal!F50)</f>
        <v/>
      </c>
      <c r="G78" s="51" t="str">
        <f>IF(totaal!G50=0,"",totaal!G50)</f>
        <v/>
      </c>
      <c r="H78" s="28"/>
    </row>
    <row r="79" spans="1:8" ht="15" hidden="1" customHeight="1">
      <c r="A79" s="23">
        <f>IF(totaal!A37=0,"",totaal!A37)</f>
        <v>76</v>
      </c>
      <c r="B79" s="24"/>
      <c r="C79" s="25" t="str">
        <f>IF(totaal!C51=0,"",totaal!C51)</f>
        <v xml:space="preserve">Radiator </v>
      </c>
      <c r="D79" s="25" t="str">
        <f>IF(totaal!D51=0,"",totaal!D51)</f>
        <v>Henrad</v>
      </c>
      <c r="E79" s="25" t="str">
        <f>IF(totaal!E51=0,"",totaal!E51)</f>
        <v>type 11 afmeting 800x300</v>
      </c>
      <c r="F79" s="25" t="str">
        <f>IF(totaal!F51=0,"",totaal!F51)</f>
        <v/>
      </c>
      <c r="G79" s="51" t="str">
        <f>IF(totaal!G51=0,"",totaal!G51)</f>
        <v/>
      </c>
      <c r="H79" s="28"/>
    </row>
    <row r="80" spans="1:8" ht="15" hidden="1" customHeight="1">
      <c r="A80" s="23">
        <f>IF(totaal!A38=0,"",totaal!A38)</f>
        <v>77</v>
      </c>
      <c r="B80" s="24"/>
      <c r="C80" s="25" t="e">
        <f>IF(totaal!#REF!=0,"",totaal!#REF!)</f>
        <v>#REF!</v>
      </c>
      <c r="D80" s="25" t="e">
        <f>IF(totaal!#REF!=0,"",totaal!#REF!)</f>
        <v>#REF!</v>
      </c>
      <c r="E80" s="25" t="e">
        <f>IF(totaal!#REF!=0,"",totaal!#REF!)</f>
        <v>#REF!</v>
      </c>
      <c r="F80" s="25" t="e">
        <f>IF(totaal!#REF!=0,"",totaal!#REF!)</f>
        <v>#REF!</v>
      </c>
      <c r="G80" s="51" t="e">
        <f>IF(totaal!#REF!=0,"",totaal!#REF!)</f>
        <v>#REF!</v>
      </c>
      <c r="H80" s="28"/>
    </row>
    <row r="81" spans="1:8" ht="15" hidden="1" customHeight="1">
      <c r="A81" s="23">
        <f>IF(totaal!A39=0,"",totaal!A39)</f>
        <v>78</v>
      </c>
      <c r="B81" s="24"/>
      <c r="C81" s="25" t="e">
        <f>IF(totaal!#REF!=0,"",totaal!#REF!)</f>
        <v>#REF!</v>
      </c>
      <c r="D81" s="25" t="e">
        <f>IF(totaal!#REF!=0,"",totaal!#REF!)</f>
        <v>#REF!</v>
      </c>
      <c r="E81" s="25" t="e">
        <f>IF(totaal!#REF!=0,"",totaal!#REF!)</f>
        <v>#REF!</v>
      </c>
      <c r="F81" s="25" t="e">
        <f>IF(totaal!#REF!=0,"",totaal!#REF!)</f>
        <v>#REF!</v>
      </c>
      <c r="G81" s="51" t="e">
        <f>IF(totaal!#REF!=0,"",totaal!#REF!)</f>
        <v>#REF!</v>
      </c>
      <c r="H81" s="28"/>
    </row>
    <row r="82" spans="1:8" ht="15" hidden="1" customHeight="1">
      <c r="A82" s="23">
        <f>IF(totaal!A40=0,"",totaal!A40)</f>
        <v>79</v>
      </c>
      <c r="B82" s="24"/>
      <c r="C82" s="25" t="e">
        <f>IF(totaal!#REF!=0,"",totaal!#REF!)</f>
        <v>#REF!</v>
      </c>
      <c r="D82" s="25" t="e">
        <f>IF(totaal!#REF!=0,"",totaal!#REF!)</f>
        <v>#REF!</v>
      </c>
      <c r="E82" s="25" t="e">
        <f>IF(totaal!#REF!=0,"",totaal!#REF!)</f>
        <v>#REF!</v>
      </c>
      <c r="F82" s="25" t="e">
        <f>IF(totaal!#REF!=0,"",totaal!#REF!)</f>
        <v>#REF!</v>
      </c>
      <c r="G82" s="51" t="e">
        <f>IF(totaal!#REF!=0,"",totaal!#REF!)</f>
        <v>#REF!</v>
      </c>
      <c r="H82" s="28"/>
    </row>
    <row r="83" spans="1:8" ht="15" hidden="1" customHeight="1">
      <c r="A83" s="23">
        <f>IF(totaal!A41=0,"",totaal!A41)</f>
        <v>80</v>
      </c>
      <c r="B83" s="24"/>
      <c r="C83" s="25" t="str">
        <f>IF(totaal!C52=0,"",totaal!C52)</f>
        <v>Plintconvector</v>
      </c>
      <c r="D83" s="25" t="str">
        <f>IF(totaal!D52=0,"",totaal!D52)</f>
        <v>Prenger/Instamat</v>
      </c>
      <c r="E83" s="25" t="str">
        <f>IF(totaal!E52=0,"",totaal!E52)</f>
        <v>type AC145 Afmeting 700x255  afgifte 425 W</v>
      </c>
      <c r="F83" s="25" t="str">
        <f>IF(totaal!F52=0,"",totaal!F52)</f>
        <v/>
      </c>
      <c r="G83" s="51" t="str">
        <f>IF(totaal!G52=0,"",totaal!G52)</f>
        <v/>
      </c>
      <c r="H83" s="28"/>
    </row>
    <row r="84" spans="1:8" ht="15" hidden="1" customHeight="1">
      <c r="A84" s="23">
        <f>IF(totaal!A42=0,"",totaal!A42)</f>
        <v>81</v>
      </c>
      <c r="B84" s="24"/>
      <c r="C84" s="25" t="str">
        <f>IF(totaal!C53=0,"",totaal!C53)</f>
        <v>Plintconvector</v>
      </c>
      <c r="D84" s="25" t="str">
        <f>IF(totaal!D53=0,"",totaal!D53)</f>
        <v>Prenger/Instamat</v>
      </c>
      <c r="E84" s="25" t="str">
        <f>IF(totaal!E53=0,"",totaal!E53)</f>
        <v>type AC145 Afmeting 500x255  afgifte 303 W</v>
      </c>
      <c r="F84" s="25" t="str">
        <f>IF(totaal!F53=0,"",totaal!F53)</f>
        <v/>
      </c>
      <c r="G84" s="51" t="str">
        <f>IF(totaal!G53=0,"",totaal!G53)</f>
        <v/>
      </c>
      <c r="H84" s="28"/>
    </row>
    <row r="85" spans="1:8" ht="15" hidden="1" customHeight="1">
      <c r="A85" s="23">
        <f>IF(totaal!A43=0,"",totaal!A43)</f>
        <v>82</v>
      </c>
      <c r="B85" s="24"/>
      <c r="C85" s="25" t="str">
        <f>IF(totaal!C54=0,"",totaal!C54)</f>
        <v>Plintconvector</v>
      </c>
      <c r="D85" s="25" t="str">
        <f>IF(totaal!D54=0,"",totaal!D54)</f>
        <v>Prenger/Instamat</v>
      </c>
      <c r="E85" s="25" t="str">
        <f>IF(totaal!E54=0,"",totaal!E54)</f>
        <v>type AC145 Afmeting 900x255  afgifte 546 W</v>
      </c>
      <c r="F85" s="25" t="str">
        <f>IF(totaal!F54=0,"",totaal!F54)</f>
        <v/>
      </c>
      <c r="G85" s="51" t="str">
        <f>IF(totaal!G54=0,"",totaal!G54)</f>
        <v/>
      </c>
      <c r="H85" s="28"/>
    </row>
    <row r="86" spans="1:8" ht="15" hidden="1" customHeight="1">
      <c r="A86" s="23">
        <f>IF(totaal!A44=0,"",totaal!A44)</f>
        <v>83</v>
      </c>
      <c r="B86" s="24"/>
      <c r="C86" s="25" t="str">
        <f>IF(totaal!C55=0,"",totaal!C55)</f>
        <v>Plintconvector</v>
      </c>
      <c r="D86" s="25" t="str">
        <f>IF(totaal!D55=0,"",totaal!D55)</f>
        <v>Prenger/Instamat</v>
      </c>
      <c r="E86" s="25" t="str">
        <f>IF(totaal!E55=0,"",totaal!E55)</f>
        <v>type AC145 Afmeting 1500x255  afgifte 911 W</v>
      </c>
      <c r="F86" s="25" t="str">
        <f>IF(totaal!F55=0,"",totaal!F55)</f>
        <v/>
      </c>
      <c r="G86" s="51" t="str">
        <f>IF(totaal!G55=0,"",totaal!G55)</f>
        <v/>
      </c>
      <c r="H86" s="28"/>
    </row>
    <row r="87" spans="1:8" ht="15" hidden="1" customHeight="1">
      <c r="A87" s="23">
        <f>IF(totaal!A45=0,"",totaal!A45)</f>
        <v>84</v>
      </c>
      <c r="B87" s="24"/>
      <c r="C87" s="25" t="str">
        <f>IF(totaal!C56=0,"",totaal!C56)</f>
        <v>Plintconvector</v>
      </c>
      <c r="D87" s="25" t="str">
        <f>IF(totaal!D56=0,"",totaal!D56)</f>
        <v>Prenger/Instamat</v>
      </c>
      <c r="E87" s="25" t="str">
        <f>IF(totaal!E56=0,"",totaal!E56)</f>
        <v>type AC145 Afmeting 600x255  afgifte 364 W</v>
      </c>
      <c r="F87" s="25" t="str">
        <f>IF(totaal!F56=0,"",totaal!F56)</f>
        <v/>
      </c>
      <c r="G87" s="51" t="str">
        <f>IF(totaal!G56=0,"",totaal!G56)</f>
        <v/>
      </c>
      <c r="H87" s="28"/>
    </row>
    <row r="88" spans="1:8" ht="15" hidden="1" customHeight="1">
      <c r="A88" s="23">
        <f>IF(totaal!A46=0,"",totaal!A46)</f>
        <v>85</v>
      </c>
      <c r="B88" s="24"/>
      <c r="C88" s="25" t="str">
        <f>IF(totaal!C57=0,"",totaal!C57)</f>
        <v>Plintconvector</v>
      </c>
      <c r="D88" s="25" t="str">
        <f>IF(totaal!D57=0,"",totaal!D57)</f>
        <v>Prenger/Instamat</v>
      </c>
      <c r="E88" s="25" t="str">
        <f>IF(totaal!E57=0,"",totaal!E57)</f>
        <v>type AC145 Afmeting 1200x255  afgifte 729 W</v>
      </c>
      <c r="F88" s="25" t="str">
        <f>IF(totaal!F57=0,"",totaal!F57)</f>
        <v/>
      </c>
      <c r="G88" s="51" t="str">
        <f>IF(totaal!G57=0,"",totaal!G57)</f>
        <v/>
      </c>
      <c r="H88" s="28"/>
    </row>
    <row r="89" spans="1:8" ht="15" hidden="1" customHeight="1">
      <c r="A89" s="23">
        <f>IF(totaal!A47=0,"",totaal!A47)</f>
        <v>86</v>
      </c>
      <c r="B89" s="24"/>
      <c r="C89" s="25" t="str">
        <f>IF(totaal!C58=0,"",totaal!C58)</f>
        <v>Plintconvector</v>
      </c>
      <c r="D89" s="25" t="str">
        <f>IF(totaal!D58=0,"",totaal!D58)</f>
        <v>Prenger/Instamat</v>
      </c>
      <c r="E89" s="25" t="str">
        <f>IF(totaal!E58=0,"",totaal!E58)</f>
        <v>type AC145 Afmeting 2200x255  afgifte 1337 W</v>
      </c>
      <c r="F89" s="25" t="str">
        <f>IF(totaal!F58=0,"",totaal!F58)</f>
        <v/>
      </c>
      <c r="G89" s="51" t="str">
        <f>IF(totaal!G58=0,"",totaal!G58)</f>
        <v/>
      </c>
      <c r="H89" s="28"/>
    </row>
    <row r="90" spans="1:8" ht="15" hidden="1" customHeight="1">
      <c r="A90" s="23">
        <f>IF(totaal!A48=0,"",totaal!A48)</f>
        <v>87</v>
      </c>
      <c r="B90" s="24"/>
      <c r="C90" s="25" t="str">
        <f>IF(totaal!C59=0,"",totaal!C59)</f>
        <v>Plintconvector</v>
      </c>
      <c r="D90" s="25" t="str">
        <f>IF(totaal!D59=0,"",totaal!D59)</f>
        <v>Prenger/Instamat</v>
      </c>
      <c r="E90" s="25" t="str">
        <f>IF(totaal!E59=0,"",totaal!E59)</f>
        <v>type AC285 Afmeting 1800x255  afgifte 1725 W</v>
      </c>
      <c r="F90" s="25" t="str">
        <f>IF(totaal!F59=0,"",totaal!F59)</f>
        <v/>
      </c>
      <c r="G90" s="51" t="str">
        <f>IF(totaal!G59=0,"",totaal!G59)</f>
        <v/>
      </c>
      <c r="H90" s="28"/>
    </row>
    <row r="91" spans="1:8" ht="15" hidden="1" customHeight="1">
      <c r="A91" s="23">
        <f>IF(totaal!A49=0,"",totaal!A49)</f>
        <v>88</v>
      </c>
      <c r="B91" s="24"/>
      <c r="C91" s="25" t="e">
        <f>IF(totaal!#REF!=0,"",totaal!#REF!)</f>
        <v>#REF!</v>
      </c>
      <c r="D91" s="25" t="e">
        <f>IF(totaal!#REF!=0,"",totaal!#REF!)</f>
        <v>#REF!</v>
      </c>
      <c r="E91" s="25" t="e">
        <f>IF(totaal!#REF!=0,"",totaal!#REF!)</f>
        <v>#REF!</v>
      </c>
      <c r="F91" s="25" t="e">
        <f>IF(totaal!#REF!=0,"",totaal!#REF!)</f>
        <v>#REF!</v>
      </c>
      <c r="G91" s="51" t="e">
        <f>IF(totaal!#REF!=0,"",totaal!#REF!)</f>
        <v>#REF!</v>
      </c>
      <c r="H91" s="28"/>
    </row>
    <row r="92" spans="1:8" ht="15" hidden="1" customHeight="1">
      <c r="A92" s="23">
        <f>IF(totaal!A50=0,"",totaal!A50)</f>
        <v>89</v>
      </c>
      <c r="B92" s="24"/>
      <c r="C92" s="25" t="e">
        <f>IF(totaal!#REF!=0,"",totaal!#REF!)</f>
        <v>#REF!</v>
      </c>
      <c r="D92" s="25" t="e">
        <f>IF(totaal!#REF!=0,"",totaal!#REF!)</f>
        <v>#REF!</v>
      </c>
      <c r="E92" s="25" t="e">
        <f>IF(totaal!#REF!=0,"",totaal!#REF!)</f>
        <v>#REF!</v>
      </c>
      <c r="F92" s="25" t="e">
        <f>IF(totaal!#REF!=0,"",totaal!#REF!)</f>
        <v>#REF!</v>
      </c>
      <c r="G92" s="51" t="e">
        <f>IF(totaal!#REF!=0,"",totaal!#REF!)</f>
        <v>#REF!</v>
      </c>
      <c r="H92" s="28"/>
    </row>
    <row r="93" spans="1:8" ht="15" hidden="1" customHeight="1">
      <c r="A93" s="23">
        <f>IF(totaal!A51=0,"",totaal!A51)</f>
        <v>90</v>
      </c>
      <c r="B93" s="24"/>
      <c r="C93" s="25" t="str">
        <f>IF(totaal!C60=0,"",totaal!C60)</f>
        <v>Ribbenbuiskachel</v>
      </c>
      <c r="D93" s="25" t="str">
        <f>IF(totaal!D60=0,"",totaal!D60)</f>
        <v>Mecha Heat</v>
      </c>
      <c r="E93" s="25" t="str">
        <f>IF(totaal!E60=0,"",totaal!E60)</f>
        <v>type CB600     600 Watt</v>
      </c>
      <c r="F93" s="25" t="str">
        <f>IF(totaal!F60=0,"",totaal!F60)</f>
        <v/>
      </c>
      <c r="G93" s="51" t="str">
        <f>IF(totaal!G60=0,"",totaal!G60)</f>
        <v/>
      </c>
      <c r="H93" s="28"/>
    </row>
    <row r="94" spans="1:8" ht="15" hidden="1" customHeight="1">
      <c r="A94" s="23" t="e">
        <f>IF(totaal!#REF!=0,"",totaal!#REF!)</f>
        <v>#REF!</v>
      </c>
      <c r="B94" s="24"/>
      <c r="C94" s="25" t="e">
        <f>IF(totaal!#REF!=0,"",totaal!#REF!)</f>
        <v>#REF!</v>
      </c>
      <c r="D94" s="25" t="e">
        <f>IF(totaal!#REF!=0,"",totaal!#REF!)</f>
        <v>#REF!</v>
      </c>
      <c r="E94" s="25" t="e">
        <f>IF(totaal!#REF!=0,"",totaal!#REF!)</f>
        <v>#REF!</v>
      </c>
      <c r="F94" s="25" t="e">
        <f>IF(totaal!#REF!=0,"",totaal!#REF!)</f>
        <v>#REF!</v>
      </c>
      <c r="G94" s="51" t="e">
        <f>IF(totaal!#REF!=0,"",totaal!#REF!)</f>
        <v>#REF!</v>
      </c>
      <c r="H94" s="28"/>
    </row>
    <row r="95" spans="1:8" ht="15" hidden="1" customHeight="1">
      <c r="A95" s="23" t="e">
        <f>IF(totaal!#REF!=0,"",totaal!#REF!)</f>
        <v>#REF!</v>
      </c>
      <c r="B95" s="24"/>
      <c r="C95" s="25" t="e">
        <f>IF(totaal!#REF!=0,"",totaal!#REF!)</f>
        <v>#REF!</v>
      </c>
      <c r="D95" s="25" t="e">
        <f>IF(totaal!#REF!=0,"",totaal!#REF!)</f>
        <v>#REF!</v>
      </c>
      <c r="E95" s="25" t="e">
        <f>IF(totaal!#REF!=0,"",totaal!#REF!)</f>
        <v>#REF!</v>
      </c>
      <c r="F95" s="25" t="e">
        <f>IF(totaal!#REF!=0,"",totaal!#REF!)</f>
        <v>#REF!</v>
      </c>
      <c r="G95" s="51" t="e">
        <f>IF(totaal!#REF!=0,"",totaal!#REF!)</f>
        <v>#REF!</v>
      </c>
      <c r="H95" s="28"/>
    </row>
    <row r="96" spans="1:8" ht="15" hidden="1" customHeight="1">
      <c r="A96" s="23" t="e">
        <f>IF(totaal!#REF!=0,"",totaal!#REF!)</f>
        <v>#REF!</v>
      </c>
      <c r="B96" s="24"/>
      <c r="C96" s="25" t="str">
        <f>IF(totaal!C61=0,"",totaal!C61)</f>
        <v>Ribbenbuiskachel</v>
      </c>
      <c r="D96" s="25" t="str">
        <f>IF(totaal!D61=0,"",totaal!D61)</f>
        <v>Mecha Heat</v>
      </c>
      <c r="E96" s="25" t="str">
        <f>IF(totaal!E61=0,"",totaal!E61)</f>
        <v>type CB1875  1875 Watt</v>
      </c>
      <c r="F96" s="25" t="str">
        <f>IF(totaal!F61=0,"",totaal!F61)</f>
        <v/>
      </c>
      <c r="G96" s="51" t="str">
        <f>IF(totaal!G61=0,"",totaal!G61)</f>
        <v/>
      </c>
      <c r="H96" s="28"/>
    </row>
    <row r="97" spans="1:8" ht="15" hidden="1" customHeight="1">
      <c r="A97" s="23">
        <f>IF(totaal!A52=0,"",totaal!A52)</f>
        <v>94</v>
      </c>
      <c r="B97" s="24"/>
      <c r="C97" s="25" t="str">
        <f>IF(totaal!C62=0,"",totaal!C62)</f>
        <v>Ribbenbuiskachel</v>
      </c>
      <c r="D97" s="25" t="str">
        <f>IF(totaal!D62=0,"",totaal!D62)</f>
        <v>Mecha Heat</v>
      </c>
      <c r="E97" s="25" t="str">
        <f>IF(totaal!E62=0,"",totaal!E62)</f>
        <v>type CB2500  2500 Watt</v>
      </c>
      <c r="F97" s="25" t="str">
        <f>IF(totaal!F62=0,"",totaal!F62)</f>
        <v/>
      </c>
      <c r="G97" s="51" t="str">
        <f>IF(totaal!G62=0,"",totaal!G62)</f>
        <v/>
      </c>
      <c r="H97" s="28"/>
    </row>
    <row r="98" spans="1:8" ht="15" hidden="1" customHeight="1">
      <c r="A98" s="23">
        <f>IF(totaal!A53=0,"",totaal!A53)</f>
        <v>95</v>
      </c>
      <c r="B98" s="24"/>
      <c r="C98" s="25" t="str">
        <f>IF(totaal!C63=0,"",totaal!C63)</f>
        <v>Stralingspaneel</v>
      </c>
      <c r="D98" s="25" t="str">
        <f>IF(totaal!D63=0,"",totaal!D63)</f>
        <v>Enco</v>
      </c>
      <c r="E98" s="25" t="str">
        <f>IF(totaal!E63=0,"",totaal!E63)</f>
        <v xml:space="preserve">type 4-pijps Afmeting 3000 x 925 </v>
      </c>
      <c r="F98" s="25" t="str">
        <f>IF(totaal!F63=0,"",totaal!F63)</f>
        <v/>
      </c>
      <c r="G98" s="51" t="str">
        <f>IF(totaal!G63=0,"",totaal!G63)</f>
        <v/>
      </c>
      <c r="H98" s="28"/>
    </row>
    <row r="99" spans="1:8" ht="15" hidden="1" customHeight="1">
      <c r="A99" s="23">
        <f>IF(totaal!A54=0,"",totaal!A54)</f>
        <v>96</v>
      </c>
      <c r="B99" s="24"/>
      <c r="C99" s="25" t="str">
        <f>IF(totaal!C64=0,"",totaal!C64)</f>
        <v>Stralingspaneel</v>
      </c>
      <c r="D99" s="25" t="str">
        <f>IF(totaal!D64=0,"",totaal!D64)</f>
        <v>Enco</v>
      </c>
      <c r="E99" s="25" t="str">
        <f>IF(totaal!E64=0,"",totaal!E64)</f>
        <v xml:space="preserve">type 4-pijps Afmeting 2500 x 925 </v>
      </c>
      <c r="F99" s="25" t="str">
        <f>IF(totaal!F64=0,"",totaal!F64)</f>
        <v/>
      </c>
      <c r="G99" s="51" t="str">
        <f>IF(totaal!G64=0,"",totaal!G64)</f>
        <v/>
      </c>
      <c r="H99" s="28"/>
    </row>
    <row r="100" spans="1:8" ht="15" hidden="1" customHeight="1">
      <c r="A100" s="23">
        <f>IF(totaal!A55=0,"",totaal!A55)</f>
        <v>97</v>
      </c>
      <c r="B100" s="24"/>
      <c r="C100" s="25" t="e">
        <f>IF(totaal!#REF!=0,"",totaal!#REF!)</f>
        <v>#REF!</v>
      </c>
      <c r="D100" s="25" t="e">
        <f>IF(totaal!#REF!=0,"",totaal!#REF!)</f>
        <v>#REF!</v>
      </c>
      <c r="E100" s="25" t="e">
        <f>IF(totaal!#REF!=0,"",totaal!#REF!)</f>
        <v>#REF!</v>
      </c>
      <c r="F100" s="25" t="e">
        <f>IF(totaal!#REF!=0,"",totaal!#REF!)</f>
        <v>#REF!</v>
      </c>
      <c r="G100" s="51" t="e">
        <f>IF(totaal!#REF!=0,"",totaal!#REF!)</f>
        <v>#REF!</v>
      </c>
      <c r="H100" s="28"/>
    </row>
    <row r="101" spans="1:8" ht="15" hidden="1" customHeight="1">
      <c r="A101" s="23">
        <f>IF(totaal!A56=0,"",totaal!A56)</f>
        <v>98</v>
      </c>
      <c r="B101" s="24"/>
      <c r="C101" s="25" t="e">
        <f>IF(totaal!#REF!=0,"",totaal!#REF!)</f>
        <v>#REF!</v>
      </c>
      <c r="D101" s="25" t="e">
        <f>IF(totaal!#REF!=0,"",totaal!#REF!)</f>
        <v>#REF!</v>
      </c>
      <c r="E101" s="25" t="e">
        <f>IF(totaal!#REF!=0,"",totaal!#REF!)</f>
        <v>#REF!</v>
      </c>
      <c r="F101" s="25" t="e">
        <f>IF(totaal!#REF!=0,"",totaal!#REF!)</f>
        <v>#REF!</v>
      </c>
      <c r="G101" s="51" t="e">
        <f>IF(totaal!#REF!=0,"",totaal!#REF!)</f>
        <v>#REF!</v>
      </c>
      <c r="H101" s="28"/>
    </row>
    <row r="102" spans="1:8" ht="15" hidden="1" customHeight="1">
      <c r="A102" s="23">
        <f>IF(totaal!A57=0,"",totaal!A57)</f>
        <v>99</v>
      </c>
      <c r="B102" s="24"/>
      <c r="C102" s="25" t="e">
        <f>IF(totaal!#REF!=0,"",totaal!#REF!)</f>
        <v>#REF!</v>
      </c>
      <c r="D102" s="25" t="e">
        <f>IF(totaal!#REF!=0,"",totaal!#REF!)</f>
        <v>#REF!</v>
      </c>
      <c r="E102" s="25" t="e">
        <f>IF(totaal!#REF!=0,"",totaal!#REF!)</f>
        <v>#REF!</v>
      </c>
      <c r="F102" s="25" t="e">
        <f>IF(totaal!#REF!=0,"",totaal!#REF!)</f>
        <v>#REF!</v>
      </c>
      <c r="G102" s="51" t="e">
        <f>IF(totaal!#REF!=0,"",totaal!#REF!)</f>
        <v>#REF!</v>
      </c>
      <c r="H102" s="28"/>
    </row>
    <row r="103" spans="1:8" ht="15" hidden="1" customHeight="1">
      <c r="A103" s="23">
        <f>IF(totaal!A58=0,"",totaal!A58)</f>
        <v>100</v>
      </c>
      <c r="B103" s="24"/>
      <c r="C103" s="25" t="e">
        <f>IF(totaal!#REF!=0,"",totaal!#REF!)</f>
        <v>#REF!</v>
      </c>
      <c r="D103" s="25" t="e">
        <f>IF(totaal!#REF!=0,"",totaal!#REF!)</f>
        <v>#REF!</v>
      </c>
      <c r="E103" s="25" t="e">
        <f>IF(totaal!#REF!=0,"",totaal!#REF!)</f>
        <v>#REF!</v>
      </c>
      <c r="F103" s="25" t="e">
        <f>IF(totaal!#REF!=0,"",totaal!#REF!)</f>
        <v>#REF!</v>
      </c>
      <c r="G103" s="51" t="e">
        <f>IF(totaal!#REF!=0,"",totaal!#REF!)</f>
        <v>#REF!</v>
      </c>
      <c r="H103" s="28"/>
    </row>
    <row r="104" spans="1:8" ht="15" hidden="1" customHeight="1">
      <c r="A104" s="23">
        <f>IF(totaal!A59=0,"",totaal!A59)</f>
        <v>101</v>
      </c>
      <c r="B104" s="24"/>
      <c r="C104" s="25" t="e">
        <f>IF(totaal!#REF!=0,"",totaal!#REF!)</f>
        <v>#REF!</v>
      </c>
      <c r="D104" s="25" t="e">
        <f>IF(totaal!#REF!=0,"",totaal!#REF!)</f>
        <v>#REF!</v>
      </c>
      <c r="E104" s="25" t="e">
        <f>IF(totaal!#REF!=0,"",totaal!#REF!)</f>
        <v>#REF!</v>
      </c>
      <c r="F104" s="25" t="e">
        <f>IF(totaal!#REF!=0,"",totaal!#REF!)</f>
        <v>#REF!</v>
      </c>
      <c r="G104" s="51" t="e">
        <f>IF(totaal!#REF!=0,"",totaal!#REF!)</f>
        <v>#REF!</v>
      </c>
      <c r="H104" s="28"/>
    </row>
    <row r="105" spans="1:8" ht="15" hidden="1" customHeight="1">
      <c r="A105" s="23" t="e">
        <f>IF(totaal!#REF!=0,"",totaal!#REF!)</f>
        <v>#REF!</v>
      </c>
      <c r="B105" s="24"/>
      <c r="C105" s="25" t="e">
        <f>IF(totaal!#REF!=0,"",totaal!#REF!)</f>
        <v>#REF!</v>
      </c>
      <c r="D105" s="25" t="e">
        <f>IF(totaal!#REF!=0,"",totaal!#REF!)</f>
        <v>#REF!</v>
      </c>
      <c r="E105" s="25" t="e">
        <f>IF(totaal!#REF!=0,"",totaal!#REF!)</f>
        <v>#REF!</v>
      </c>
      <c r="F105" s="25" t="e">
        <f>IF(totaal!#REF!=0,"",totaal!#REF!)</f>
        <v>#REF!</v>
      </c>
      <c r="G105" s="51" t="e">
        <f>IF(totaal!#REF!=0,"",totaal!#REF!)</f>
        <v>#REF!</v>
      </c>
      <c r="H105" s="28"/>
    </row>
    <row r="106" spans="1:8" ht="15" hidden="1" customHeight="1">
      <c r="A106" s="23" t="e">
        <f>IF(totaal!#REF!=0,"",totaal!#REF!)</f>
        <v>#REF!</v>
      </c>
      <c r="B106" s="24"/>
      <c r="C106" s="25" t="e">
        <f>IF(totaal!#REF!=0,"",totaal!#REF!)</f>
        <v>#REF!</v>
      </c>
      <c r="D106" s="25" t="e">
        <f>IF(totaal!#REF!=0,"",totaal!#REF!)</f>
        <v>#REF!</v>
      </c>
      <c r="E106" s="25" t="e">
        <f>IF(totaal!#REF!=0,"",totaal!#REF!)</f>
        <v>#REF!</v>
      </c>
      <c r="F106" s="25" t="e">
        <f>IF(totaal!#REF!=0,"",totaal!#REF!)</f>
        <v>#REF!</v>
      </c>
      <c r="G106" s="51" t="e">
        <f>IF(totaal!#REF!=0,"",totaal!#REF!)</f>
        <v>#REF!</v>
      </c>
      <c r="H106" s="28"/>
    </row>
    <row r="107" spans="1:8" ht="15" hidden="1" customHeight="1">
      <c r="A107" s="23">
        <f>IF(totaal!A60=0,"",totaal!A60)</f>
        <v>104</v>
      </c>
      <c r="B107" s="24"/>
      <c r="C107" s="25" t="e">
        <f>IF(totaal!#REF!=0,"",totaal!#REF!)</f>
        <v>#REF!</v>
      </c>
      <c r="D107" s="25" t="e">
        <f>IF(totaal!#REF!=0,"",totaal!#REF!)</f>
        <v>#REF!</v>
      </c>
      <c r="E107" s="25" t="e">
        <f>IF(totaal!#REF!=0,"",totaal!#REF!)</f>
        <v>#REF!</v>
      </c>
      <c r="F107" s="25" t="e">
        <f>IF(totaal!#REF!=0,"",totaal!#REF!)</f>
        <v>#REF!</v>
      </c>
      <c r="G107" s="51" t="e">
        <f>IF(totaal!#REF!=0,"",totaal!#REF!)</f>
        <v>#REF!</v>
      </c>
      <c r="H107" s="28"/>
    </row>
    <row r="108" spans="1:8" ht="15" hidden="1" customHeight="1">
      <c r="A108" s="23" t="e">
        <f>IF(totaal!#REF!=0,"",totaal!#REF!)</f>
        <v>#REF!</v>
      </c>
      <c r="B108" s="24"/>
      <c r="C108" s="25" t="e">
        <f>IF(totaal!#REF!=0,"",totaal!#REF!)</f>
        <v>#REF!</v>
      </c>
      <c r="D108" s="25" t="e">
        <f>IF(totaal!#REF!=0,"",totaal!#REF!)</f>
        <v>#REF!</v>
      </c>
      <c r="E108" s="25" t="e">
        <f>IF(totaal!#REF!=0,"",totaal!#REF!)</f>
        <v>#REF!</v>
      </c>
      <c r="F108" s="25" t="e">
        <f>IF(totaal!#REF!=0,"",totaal!#REF!)</f>
        <v>#REF!</v>
      </c>
      <c r="G108" s="51" t="e">
        <f>IF(totaal!#REF!=0,"",totaal!#REF!)</f>
        <v>#REF!</v>
      </c>
      <c r="H108" s="28"/>
    </row>
    <row r="109" spans="1:8" ht="15" hidden="1" customHeight="1">
      <c r="A109" s="23" t="e">
        <f>IF(totaal!#REF!=0,"",totaal!#REF!)</f>
        <v>#REF!</v>
      </c>
      <c r="B109" s="24"/>
      <c r="C109" s="25" t="e">
        <f>IF(totaal!#REF!=0,"",totaal!#REF!)</f>
        <v>#REF!</v>
      </c>
      <c r="D109" s="25" t="e">
        <f>IF(totaal!#REF!=0,"",totaal!#REF!)</f>
        <v>#REF!</v>
      </c>
      <c r="E109" s="25" t="e">
        <f>IF(totaal!#REF!=0,"",totaal!#REF!)</f>
        <v>#REF!</v>
      </c>
      <c r="F109" s="25" t="e">
        <f>IF(totaal!#REF!=0,"",totaal!#REF!)</f>
        <v>#REF!</v>
      </c>
      <c r="G109" s="51" t="e">
        <f>IF(totaal!#REF!=0,"",totaal!#REF!)</f>
        <v>#REF!</v>
      </c>
      <c r="H109" s="28"/>
    </row>
    <row r="110" spans="1:8" ht="15" hidden="1" customHeight="1">
      <c r="A110" s="23">
        <f>IF(totaal!A61=0,"",totaal!A61)</f>
        <v>107</v>
      </c>
      <c r="B110" s="24"/>
      <c r="C110" s="25" t="str">
        <f>IF(totaal!C65=0,"",totaal!C65)</f>
        <v>Luchtverhitter</v>
      </c>
      <c r="D110" s="25" t="str">
        <f>IF(totaal!D65=0,"",totaal!D65)</f>
        <v>Mark Klimaattechniek</v>
      </c>
      <c r="E110" s="25" t="str">
        <f>IF(totaal!E65=0,"",totaal!E65)</f>
        <v xml:space="preserve">type MDA 223L, P=11,8 kW+voorzetraam met vertikale schoepen </v>
      </c>
      <c r="F110" s="25" t="str">
        <f>IF(totaal!F65=0,"",totaal!F65)</f>
        <v>Heater expeditie B-17</v>
      </c>
      <c r="G110" s="51" t="str">
        <f>IF(totaal!G65=0,"",totaal!G65)</f>
        <v/>
      </c>
      <c r="H110" s="28"/>
    </row>
    <row r="111" spans="1:8" ht="15" hidden="1" customHeight="1">
      <c r="A111" s="23">
        <f>IF(totaal!A62=0,"",totaal!A62)</f>
        <v>108</v>
      </c>
      <c r="B111" s="24"/>
      <c r="C111" s="25" t="str">
        <f>IF(totaal!C66=0,"",totaal!C66)</f>
        <v>Verwarmingsplaat elektrisch</v>
      </c>
      <c r="D111" s="25" t="str">
        <f>IF(totaal!D66=0,"",totaal!D66)</f>
        <v>Mecha Heat</v>
      </c>
      <c r="E111" s="25" t="str">
        <f>IF(totaal!E66=0,"",totaal!E66)</f>
        <v>type afm. 1000x200 inkl. Thermostaat</v>
      </c>
      <c r="F111" s="25" t="str">
        <f>IF(totaal!F66=0,"",totaal!F66)</f>
        <v/>
      </c>
      <c r="G111" s="51" t="str">
        <f>IF(totaal!G66=0,"",totaal!G66)</f>
        <v/>
      </c>
      <c r="H111" s="28"/>
    </row>
    <row r="112" spans="1:8" ht="15" hidden="1" customHeight="1">
      <c r="A112" s="23">
        <f>IF(totaal!A63=0,"",totaal!A63)</f>
        <v>109</v>
      </c>
      <c r="B112" s="24"/>
      <c r="C112" s="25" t="e">
        <f>IF(totaal!#REF!=0,"",totaal!#REF!)</f>
        <v>#REF!</v>
      </c>
      <c r="D112" s="25" t="e">
        <f>IF(totaal!#REF!=0,"",totaal!#REF!)</f>
        <v>#REF!</v>
      </c>
      <c r="E112" s="25" t="e">
        <f>IF(totaal!#REF!=0,"",totaal!#REF!)</f>
        <v>#REF!</v>
      </c>
      <c r="F112" s="25" t="e">
        <f>IF(totaal!#REF!=0,"",totaal!#REF!)</f>
        <v>#REF!</v>
      </c>
      <c r="G112" s="51" t="e">
        <f>IF(totaal!#REF!=0,"",totaal!#REF!)</f>
        <v>#REF!</v>
      </c>
      <c r="H112" s="28"/>
    </row>
    <row r="113" spans="1:8" ht="15" hidden="1" customHeight="1">
      <c r="A113" s="23">
        <f>IF(totaal!A64=0,"",totaal!A64)</f>
        <v>110</v>
      </c>
      <c r="B113" s="24"/>
      <c r="C113" s="25" t="str">
        <f>IF(totaal!C67=0,"",totaal!C67)</f>
        <v>CV-Ketel</v>
      </c>
      <c r="D113" s="25" t="str">
        <f>IF(totaal!D67=0,"",totaal!D67)</f>
        <v>Nefit</v>
      </c>
      <c r="E113" s="25" t="str">
        <f>IF(totaal!E67=0,"",totaal!E67)</f>
        <v>Ketel Netfit Topline HR 100 voorzien van EM10 Module</v>
      </c>
      <c r="F113" s="25" t="str">
        <f>IF(totaal!F67=0,"",totaal!F67)</f>
        <v/>
      </c>
      <c r="G113" s="51" t="str">
        <f>IF(totaal!G67=0,"",totaal!G67)</f>
        <v/>
      </c>
      <c r="H113" s="28"/>
    </row>
    <row r="114" spans="1:8" ht="15" hidden="1" customHeight="1">
      <c r="A114" s="23" t="e">
        <f>IF(totaal!#REF!=0,"",totaal!#REF!)</f>
        <v>#REF!</v>
      </c>
      <c r="B114" s="24"/>
      <c r="C114" s="25" t="e">
        <f>IF(totaal!#REF!=0,"",totaal!#REF!)</f>
        <v>#REF!</v>
      </c>
      <c r="D114" s="25" t="e">
        <f>IF(totaal!#REF!=0,"",totaal!#REF!)</f>
        <v>#REF!</v>
      </c>
      <c r="E114" s="25" t="e">
        <f>IF(totaal!#REF!=0,"",totaal!#REF!)</f>
        <v>#REF!</v>
      </c>
      <c r="F114" s="25" t="e">
        <f>IF(totaal!#REF!=0,"",totaal!#REF!)</f>
        <v>#REF!</v>
      </c>
      <c r="G114" s="51" t="e">
        <f>IF(totaal!#REF!=0,"",totaal!#REF!)</f>
        <v>#REF!</v>
      </c>
      <c r="H114" s="28"/>
    </row>
    <row r="115" spans="1:8" ht="15" hidden="1" customHeight="1">
      <c r="A115" s="23" t="e">
        <f>IF(totaal!#REF!=0,"",totaal!#REF!)</f>
        <v>#REF!</v>
      </c>
      <c r="B115" s="24"/>
      <c r="C115" s="25" t="e">
        <f>IF(totaal!#REF!=0,"",totaal!#REF!)</f>
        <v>#REF!</v>
      </c>
      <c r="D115" s="25" t="e">
        <f>IF(totaal!#REF!=0,"",totaal!#REF!)</f>
        <v>#REF!</v>
      </c>
      <c r="E115" s="25" t="e">
        <f>IF(totaal!#REF!=0,"",totaal!#REF!)</f>
        <v>#REF!</v>
      </c>
      <c r="F115" s="25" t="e">
        <f>IF(totaal!#REF!=0,"",totaal!#REF!)</f>
        <v>#REF!</v>
      </c>
      <c r="G115" s="51" t="e">
        <f>IF(totaal!#REF!=0,"",totaal!#REF!)</f>
        <v>#REF!</v>
      </c>
      <c r="H115" s="28"/>
    </row>
    <row r="116" spans="1:8" ht="15" hidden="1" customHeight="1">
      <c r="A116" s="23" t="e">
        <f>IF(totaal!#REF!=0,"",totaal!#REF!)</f>
        <v>#REF!</v>
      </c>
      <c r="B116" s="24"/>
      <c r="C116" s="25" t="e">
        <f>IF(totaal!#REF!=0,"",totaal!#REF!)</f>
        <v>#REF!</v>
      </c>
      <c r="D116" s="25" t="e">
        <f>IF(totaal!#REF!=0,"",totaal!#REF!)</f>
        <v>#REF!</v>
      </c>
      <c r="E116" s="25" t="e">
        <f>IF(totaal!#REF!=0,"",totaal!#REF!)</f>
        <v>#REF!</v>
      </c>
      <c r="F116" s="25" t="e">
        <f>IF(totaal!#REF!=0,"",totaal!#REF!)</f>
        <v>#REF!</v>
      </c>
      <c r="G116" s="51" t="e">
        <f>IF(totaal!#REF!=0,"",totaal!#REF!)</f>
        <v>#REF!</v>
      </c>
      <c r="H116" s="28"/>
    </row>
    <row r="117" spans="1:8" ht="15" hidden="1" customHeight="1">
      <c r="A117" s="23" t="e">
        <f>IF(totaal!#REF!=0,"",totaal!#REF!)</f>
        <v>#REF!</v>
      </c>
      <c r="B117" s="24"/>
      <c r="C117" s="25" t="e">
        <f>IF(totaal!#REF!=0,"",totaal!#REF!)</f>
        <v>#REF!</v>
      </c>
      <c r="D117" s="25" t="e">
        <f>IF(totaal!#REF!=0,"",totaal!#REF!)</f>
        <v>#REF!</v>
      </c>
      <c r="E117" s="25" t="e">
        <f>IF(totaal!#REF!=0,"",totaal!#REF!)</f>
        <v>#REF!</v>
      </c>
      <c r="F117" s="25" t="e">
        <f>IF(totaal!#REF!=0,"",totaal!#REF!)</f>
        <v>#REF!</v>
      </c>
      <c r="G117" s="51" t="e">
        <f>IF(totaal!#REF!=0,"",totaal!#REF!)</f>
        <v>#REF!</v>
      </c>
      <c r="H117" s="28"/>
    </row>
    <row r="118" spans="1:8" ht="15" hidden="1" customHeight="1">
      <c r="A118" s="23" t="e">
        <f>IF(totaal!#REF!=0,"",totaal!#REF!)</f>
        <v>#REF!</v>
      </c>
      <c r="B118" s="24"/>
      <c r="C118" s="25" t="e">
        <f>IF(totaal!#REF!=0,"",totaal!#REF!)</f>
        <v>#REF!</v>
      </c>
      <c r="D118" s="25" t="e">
        <f>IF(totaal!#REF!=0,"",totaal!#REF!)</f>
        <v>#REF!</v>
      </c>
      <c r="E118" s="25" t="e">
        <f>IF(totaal!#REF!=0,"",totaal!#REF!)</f>
        <v>#REF!</v>
      </c>
      <c r="F118" s="25" t="e">
        <f>IF(totaal!#REF!=0,"",totaal!#REF!)</f>
        <v>#REF!</v>
      </c>
      <c r="G118" s="51" t="e">
        <f>IF(totaal!#REF!=0,"",totaal!#REF!)</f>
        <v>#REF!</v>
      </c>
      <c r="H118" s="28"/>
    </row>
    <row r="119" spans="1:8" ht="15" hidden="1" customHeight="1">
      <c r="A119" s="23" t="e">
        <f>IF(totaal!#REF!=0,"",totaal!#REF!)</f>
        <v>#REF!</v>
      </c>
      <c r="B119" s="24"/>
      <c r="C119" s="25" t="e">
        <f>IF(totaal!#REF!=0,"",totaal!#REF!)</f>
        <v>#REF!</v>
      </c>
      <c r="D119" s="25" t="e">
        <f>IF(totaal!#REF!=0,"",totaal!#REF!)</f>
        <v>#REF!</v>
      </c>
      <c r="E119" s="25" t="e">
        <f>IF(totaal!#REF!=0,"",totaal!#REF!)</f>
        <v>#REF!</v>
      </c>
      <c r="F119" s="25" t="e">
        <f>IF(totaal!#REF!=0,"",totaal!#REF!)</f>
        <v>#REF!</v>
      </c>
      <c r="G119" s="51" t="e">
        <f>IF(totaal!#REF!=0,"",totaal!#REF!)</f>
        <v>#REF!</v>
      </c>
      <c r="H119" s="28"/>
    </row>
    <row r="120" spans="1:8" ht="15" hidden="1" customHeight="1">
      <c r="A120" s="23" t="e">
        <f>IF(totaal!#REF!=0,"",totaal!#REF!)</f>
        <v>#REF!</v>
      </c>
      <c r="B120" s="24"/>
      <c r="C120" s="25" t="e">
        <f>IF(totaal!#REF!=0,"",totaal!#REF!)</f>
        <v>#REF!</v>
      </c>
      <c r="D120" s="25" t="e">
        <f>IF(totaal!#REF!=0,"",totaal!#REF!)</f>
        <v>#REF!</v>
      </c>
      <c r="E120" s="25" t="e">
        <f>IF(totaal!#REF!=0,"",totaal!#REF!)</f>
        <v>#REF!</v>
      </c>
      <c r="F120" s="25" t="e">
        <f>IF(totaal!#REF!=0,"",totaal!#REF!)</f>
        <v>#REF!</v>
      </c>
      <c r="G120" s="51" t="e">
        <f>IF(totaal!#REF!=0,"",totaal!#REF!)</f>
        <v>#REF!</v>
      </c>
      <c r="H120" s="28"/>
    </row>
    <row r="121" spans="1:8" ht="15" hidden="1" customHeight="1">
      <c r="A121" s="23" t="e">
        <f>IF(totaal!#REF!=0,"",totaal!#REF!)</f>
        <v>#REF!</v>
      </c>
      <c r="B121" s="24"/>
      <c r="C121" s="25" t="e">
        <f>IF(totaal!#REF!=0,"",totaal!#REF!)</f>
        <v>#REF!</v>
      </c>
      <c r="D121" s="25" t="e">
        <f>IF(totaal!#REF!=0,"",totaal!#REF!)</f>
        <v>#REF!</v>
      </c>
      <c r="E121" s="25" t="e">
        <f>IF(totaal!#REF!=0,"",totaal!#REF!)</f>
        <v>#REF!</v>
      </c>
      <c r="F121" s="25" t="e">
        <f>IF(totaal!#REF!=0,"",totaal!#REF!)</f>
        <v>#REF!</v>
      </c>
      <c r="G121" s="51" t="e">
        <f>IF(totaal!#REF!=0,"",totaal!#REF!)</f>
        <v>#REF!</v>
      </c>
      <c r="H121" s="28"/>
    </row>
    <row r="122" spans="1:8" ht="15" hidden="1" customHeight="1">
      <c r="A122" s="23" t="e">
        <f>IF(totaal!#REF!=0,"",totaal!#REF!)</f>
        <v>#REF!</v>
      </c>
      <c r="B122" s="24"/>
      <c r="C122" s="25" t="e">
        <f>IF(totaal!#REF!=0,"",totaal!#REF!)</f>
        <v>#REF!</v>
      </c>
      <c r="D122" s="25" t="e">
        <f>IF(totaal!#REF!=0,"",totaal!#REF!)</f>
        <v>#REF!</v>
      </c>
      <c r="E122" s="25" t="e">
        <f>IF(totaal!#REF!=0,"",totaal!#REF!)</f>
        <v>#REF!</v>
      </c>
      <c r="F122" s="25" t="e">
        <f>IF(totaal!#REF!=0,"",totaal!#REF!)</f>
        <v>#REF!</v>
      </c>
      <c r="G122" s="51" t="e">
        <f>IF(totaal!#REF!=0,"",totaal!#REF!)</f>
        <v>#REF!</v>
      </c>
      <c r="H122" s="28"/>
    </row>
    <row r="123" spans="1:8" ht="15" hidden="1" customHeight="1">
      <c r="A123" s="23" t="e">
        <f>IF(totaal!#REF!=0,"",totaal!#REF!)</f>
        <v>#REF!</v>
      </c>
      <c r="B123" s="24"/>
      <c r="C123" s="25" t="e">
        <f>IF(totaal!#REF!=0,"",totaal!#REF!)</f>
        <v>#REF!</v>
      </c>
      <c r="D123" s="25" t="e">
        <f>IF(totaal!#REF!=0,"",totaal!#REF!)</f>
        <v>#REF!</v>
      </c>
      <c r="E123" s="25" t="e">
        <f>IF(totaal!#REF!=0,"",totaal!#REF!)</f>
        <v>#REF!</v>
      </c>
      <c r="F123" s="25" t="e">
        <f>IF(totaal!#REF!=0,"",totaal!#REF!)</f>
        <v>#REF!</v>
      </c>
      <c r="G123" s="51" t="e">
        <f>IF(totaal!#REF!=0,"",totaal!#REF!)</f>
        <v>#REF!</v>
      </c>
      <c r="H123" s="28"/>
    </row>
    <row r="124" spans="1:8" ht="15" hidden="1" customHeight="1">
      <c r="A124" s="23">
        <f>IF(totaal!A65=0,"",totaal!A65)</f>
        <v>121</v>
      </c>
      <c r="B124" s="24"/>
      <c r="C124" s="25" t="e">
        <f>IF(totaal!#REF!=0,"",totaal!#REF!)</f>
        <v>#REF!</v>
      </c>
      <c r="D124" s="25" t="e">
        <f>IF(totaal!#REF!=0,"",totaal!#REF!)</f>
        <v>#REF!</v>
      </c>
      <c r="E124" s="25" t="e">
        <f>IF(totaal!#REF!=0,"",totaal!#REF!)</f>
        <v>#REF!</v>
      </c>
      <c r="F124" s="25" t="e">
        <f>IF(totaal!#REF!=0,"",totaal!#REF!)</f>
        <v>#REF!</v>
      </c>
      <c r="G124" s="51" t="e">
        <f>IF(totaal!#REF!=0,"",totaal!#REF!)</f>
        <v>#REF!</v>
      </c>
      <c r="H124" s="28"/>
    </row>
    <row r="125" spans="1:8" ht="15" hidden="1" customHeight="1">
      <c r="A125" s="23">
        <f>IF(totaal!A66=0,"",totaal!A66)</f>
        <v>122</v>
      </c>
      <c r="B125" s="24"/>
      <c r="C125" s="25" t="e">
        <f>IF(totaal!#REF!=0,"",totaal!#REF!)</f>
        <v>#REF!</v>
      </c>
      <c r="D125" s="25" t="e">
        <f>IF(totaal!#REF!=0,"",totaal!#REF!)</f>
        <v>#REF!</v>
      </c>
      <c r="E125" s="25" t="e">
        <f>IF(totaal!#REF!=0,"",totaal!#REF!)</f>
        <v>#REF!</v>
      </c>
      <c r="F125" s="25" t="e">
        <f>IF(totaal!#REF!=0,"",totaal!#REF!)</f>
        <v>#REF!</v>
      </c>
      <c r="G125" s="51" t="e">
        <f>IF(totaal!#REF!=0,"",totaal!#REF!)</f>
        <v>#REF!</v>
      </c>
      <c r="H125" s="28"/>
    </row>
    <row r="126" spans="1:8" ht="15" hidden="1" customHeight="1">
      <c r="A126" s="23" t="e">
        <f>IF(totaal!#REF!=0,"",totaal!#REF!)</f>
        <v>#REF!</v>
      </c>
      <c r="B126" s="24"/>
      <c r="C126" s="25" t="e">
        <f>IF(totaal!#REF!=0,"",totaal!#REF!)</f>
        <v>#REF!</v>
      </c>
      <c r="D126" s="25" t="e">
        <f>IF(totaal!#REF!=0,"",totaal!#REF!)</f>
        <v>#REF!</v>
      </c>
      <c r="E126" s="25" t="e">
        <f>IF(totaal!#REF!=0,"",totaal!#REF!)</f>
        <v>#REF!</v>
      </c>
      <c r="F126" s="25" t="e">
        <f>IF(totaal!#REF!=0,"",totaal!#REF!)</f>
        <v>#REF!</v>
      </c>
      <c r="G126" s="51" t="e">
        <f>IF(totaal!#REF!=0,"",totaal!#REF!)</f>
        <v>#REF!</v>
      </c>
      <c r="H126" s="28"/>
    </row>
    <row r="127" spans="1:8" ht="15" hidden="1" customHeight="1">
      <c r="A127" s="23">
        <f>IF(totaal!A67=0,"",totaal!A67)</f>
        <v>124</v>
      </c>
      <c r="B127" s="24"/>
      <c r="C127" s="25" t="e">
        <f>IF(totaal!#REF!=0,"",totaal!#REF!)</f>
        <v>#REF!</v>
      </c>
      <c r="D127" s="25" t="e">
        <f>IF(totaal!#REF!=0,"",totaal!#REF!)</f>
        <v>#REF!</v>
      </c>
      <c r="E127" s="25" t="e">
        <f>IF(totaal!#REF!=0,"",totaal!#REF!)</f>
        <v>#REF!</v>
      </c>
      <c r="F127" s="25" t="e">
        <f>IF(totaal!#REF!=0,"",totaal!#REF!)</f>
        <v>#REF!</v>
      </c>
      <c r="G127" s="51" t="e">
        <f>IF(totaal!#REF!=0,"",totaal!#REF!)</f>
        <v>#REF!</v>
      </c>
      <c r="H127" s="28"/>
    </row>
    <row r="128" spans="1:8" ht="15" hidden="1" customHeight="1">
      <c r="A128" s="23" t="e">
        <f>IF(totaal!#REF!=0,"",totaal!#REF!)</f>
        <v>#REF!</v>
      </c>
      <c r="B128" s="24"/>
      <c r="C128" s="25" t="e">
        <f>IF(totaal!#REF!=0,"",totaal!#REF!)</f>
        <v>#REF!</v>
      </c>
      <c r="D128" s="25" t="e">
        <f>IF(totaal!#REF!=0,"",totaal!#REF!)</f>
        <v>#REF!</v>
      </c>
      <c r="E128" s="25" t="e">
        <f>IF(totaal!#REF!=0,"",totaal!#REF!)</f>
        <v>#REF!</v>
      </c>
      <c r="F128" s="25" t="e">
        <f>IF(totaal!#REF!=0,"",totaal!#REF!)</f>
        <v>#REF!</v>
      </c>
      <c r="G128" s="51" t="e">
        <f>IF(totaal!#REF!=0,"",totaal!#REF!)</f>
        <v>#REF!</v>
      </c>
      <c r="H128" s="28"/>
    </row>
    <row r="129" spans="1:8" ht="15" hidden="1" customHeight="1">
      <c r="A129" s="23" t="e">
        <f>IF(totaal!#REF!=0,"",totaal!#REF!)</f>
        <v>#REF!</v>
      </c>
      <c r="B129" s="24"/>
      <c r="C129" s="25" t="e">
        <f>IF(totaal!#REF!=0,"",totaal!#REF!)</f>
        <v>#REF!</v>
      </c>
      <c r="D129" s="25" t="e">
        <f>IF(totaal!#REF!=0,"",totaal!#REF!)</f>
        <v>#REF!</v>
      </c>
      <c r="E129" s="25" t="e">
        <f>IF(totaal!#REF!=0,"",totaal!#REF!)</f>
        <v>#REF!</v>
      </c>
      <c r="F129" s="25" t="e">
        <f>IF(totaal!#REF!=0,"",totaal!#REF!)</f>
        <v>#REF!</v>
      </c>
      <c r="G129" s="51" t="e">
        <f>IF(totaal!#REF!=0,"",totaal!#REF!)</f>
        <v>#REF!</v>
      </c>
      <c r="H129" s="28"/>
    </row>
    <row r="130" spans="1:8" ht="15" hidden="1" customHeight="1">
      <c r="A130" s="23" t="e">
        <f>IF(totaal!#REF!=0,"",totaal!#REF!)</f>
        <v>#REF!</v>
      </c>
      <c r="B130" s="24"/>
      <c r="C130" s="25" t="e">
        <f>IF(totaal!#REF!=0,"",totaal!#REF!)</f>
        <v>#REF!</v>
      </c>
      <c r="D130" s="25" t="e">
        <f>IF(totaal!#REF!=0,"",totaal!#REF!)</f>
        <v>#REF!</v>
      </c>
      <c r="E130" s="25" t="e">
        <f>IF(totaal!#REF!=0,"",totaal!#REF!)</f>
        <v>#REF!</v>
      </c>
      <c r="F130" s="25" t="e">
        <f>IF(totaal!#REF!=0,"",totaal!#REF!)</f>
        <v>#REF!</v>
      </c>
      <c r="G130" s="51" t="e">
        <f>IF(totaal!#REF!=0,"",totaal!#REF!)</f>
        <v>#REF!</v>
      </c>
      <c r="H130" s="28"/>
    </row>
    <row r="131" spans="1:8" ht="15" hidden="1" customHeight="1">
      <c r="A131" s="23" t="e">
        <f>IF(totaal!#REF!=0,"",totaal!#REF!)</f>
        <v>#REF!</v>
      </c>
      <c r="B131" s="24"/>
      <c r="C131" s="25" t="e">
        <f>IF(totaal!#REF!=0,"",totaal!#REF!)</f>
        <v>#REF!</v>
      </c>
      <c r="D131" s="25" t="e">
        <f>IF(totaal!#REF!=0,"",totaal!#REF!)</f>
        <v>#REF!</v>
      </c>
      <c r="E131" s="25" t="e">
        <f>IF(totaal!#REF!=0,"",totaal!#REF!)</f>
        <v>#REF!</v>
      </c>
      <c r="F131" s="25" t="e">
        <f>IF(totaal!#REF!=0,"",totaal!#REF!)</f>
        <v>#REF!</v>
      </c>
      <c r="G131" s="51" t="e">
        <f>IF(totaal!#REF!=0,"",totaal!#REF!)</f>
        <v>#REF!</v>
      </c>
      <c r="H131" s="28"/>
    </row>
    <row r="132" spans="1:8" ht="15" hidden="1" customHeight="1">
      <c r="A132" s="23" t="e">
        <f>IF(totaal!#REF!=0,"",totaal!#REF!)</f>
        <v>#REF!</v>
      </c>
      <c r="B132" s="24"/>
      <c r="C132" s="25" t="e">
        <f>IF(totaal!#REF!=0,"",totaal!#REF!)</f>
        <v>#REF!</v>
      </c>
      <c r="D132" s="25" t="e">
        <f>IF(totaal!#REF!=0,"",totaal!#REF!)</f>
        <v>#REF!</v>
      </c>
      <c r="E132" s="25" t="e">
        <f>IF(totaal!#REF!=0,"",totaal!#REF!)</f>
        <v>#REF!</v>
      </c>
      <c r="F132" s="25" t="e">
        <f>IF(totaal!#REF!=0,"",totaal!#REF!)</f>
        <v>#REF!</v>
      </c>
      <c r="G132" s="51" t="e">
        <f>IF(totaal!#REF!=0,"",totaal!#REF!)</f>
        <v>#REF!</v>
      </c>
      <c r="H132" s="28"/>
    </row>
    <row r="133" spans="1:8" ht="15" hidden="1" customHeight="1">
      <c r="A133" s="23" t="e">
        <f>IF(totaal!#REF!=0,"",totaal!#REF!)</f>
        <v>#REF!</v>
      </c>
      <c r="B133" s="24"/>
      <c r="C133" s="25" t="e">
        <f>IF(totaal!#REF!=0,"",totaal!#REF!)</f>
        <v>#REF!</v>
      </c>
      <c r="D133" s="25" t="e">
        <f>IF(totaal!#REF!=0,"",totaal!#REF!)</f>
        <v>#REF!</v>
      </c>
      <c r="E133" s="25" t="e">
        <f>IF(totaal!#REF!=0,"",totaal!#REF!)</f>
        <v>#REF!</v>
      </c>
      <c r="F133" s="25" t="e">
        <f>IF(totaal!#REF!=0,"",totaal!#REF!)</f>
        <v>#REF!</v>
      </c>
      <c r="G133" s="51" t="e">
        <f>IF(totaal!#REF!=0,"",totaal!#REF!)</f>
        <v>#REF!</v>
      </c>
      <c r="H133" s="28"/>
    </row>
    <row r="134" spans="1:8" ht="15" hidden="1" customHeight="1">
      <c r="A134" s="23" t="e">
        <f>IF(totaal!#REF!=0,"",totaal!#REF!)</f>
        <v>#REF!</v>
      </c>
      <c r="B134" s="24"/>
      <c r="C134" s="25" t="e">
        <f>IF(totaal!#REF!=0,"",totaal!#REF!)</f>
        <v>#REF!</v>
      </c>
      <c r="D134" s="25" t="e">
        <f>IF(totaal!#REF!=0,"",totaal!#REF!)</f>
        <v>#REF!</v>
      </c>
      <c r="E134" s="25" t="e">
        <f>IF(totaal!#REF!=0,"",totaal!#REF!)</f>
        <v>#REF!</v>
      </c>
      <c r="F134" s="25" t="e">
        <f>IF(totaal!#REF!=0,"",totaal!#REF!)</f>
        <v>#REF!</v>
      </c>
      <c r="G134" s="51" t="e">
        <f>IF(totaal!#REF!=0,"",totaal!#REF!)</f>
        <v>#REF!</v>
      </c>
      <c r="H134" s="28"/>
    </row>
    <row r="135" spans="1:8" ht="15" hidden="1" customHeight="1">
      <c r="A135" s="23" t="e">
        <f>IF(totaal!#REF!=0,"",totaal!#REF!)</f>
        <v>#REF!</v>
      </c>
      <c r="B135" s="24"/>
      <c r="C135" s="25" t="e">
        <f>IF(totaal!#REF!=0,"",totaal!#REF!)</f>
        <v>#REF!</v>
      </c>
      <c r="D135" s="25" t="e">
        <f>IF(totaal!#REF!=0,"",totaal!#REF!)</f>
        <v>#REF!</v>
      </c>
      <c r="E135" s="25" t="e">
        <f>IF(totaal!#REF!=0,"",totaal!#REF!)</f>
        <v>#REF!</v>
      </c>
      <c r="F135" s="25" t="e">
        <f>IF(totaal!#REF!=0,"",totaal!#REF!)</f>
        <v>#REF!</v>
      </c>
      <c r="G135" s="51" t="e">
        <f>IF(totaal!#REF!=0,"",totaal!#REF!)</f>
        <v>#REF!</v>
      </c>
      <c r="H135" s="28"/>
    </row>
    <row r="136" spans="1:8" ht="15" hidden="1" customHeight="1">
      <c r="A136" s="23" t="e">
        <f>IF(totaal!#REF!=0,"",totaal!#REF!)</f>
        <v>#REF!</v>
      </c>
      <c r="B136" s="24"/>
      <c r="C136" s="25" t="e">
        <f>IF(totaal!#REF!=0,"",totaal!#REF!)</f>
        <v>#REF!</v>
      </c>
      <c r="D136" s="25" t="e">
        <f>IF(totaal!#REF!=0,"",totaal!#REF!)</f>
        <v>#REF!</v>
      </c>
      <c r="E136" s="25" t="e">
        <f>IF(totaal!#REF!=0,"",totaal!#REF!)</f>
        <v>#REF!</v>
      </c>
      <c r="F136" s="25" t="e">
        <f>IF(totaal!#REF!=0,"",totaal!#REF!)</f>
        <v>#REF!</v>
      </c>
      <c r="G136" s="51" t="e">
        <f>IF(totaal!#REF!=0,"",totaal!#REF!)</f>
        <v>#REF!</v>
      </c>
      <c r="H136" s="28"/>
    </row>
    <row r="137" spans="1:8" ht="15" hidden="1" customHeight="1">
      <c r="A137" s="23" t="e">
        <f>IF(totaal!#REF!=0,"",totaal!#REF!)</f>
        <v>#REF!</v>
      </c>
      <c r="B137" s="24"/>
      <c r="C137" s="25" t="e">
        <f>IF(totaal!#REF!=0,"",totaal!#REF!)</f>
        <v>#REF!</v>
      </c>
      <c r="D137" s="25" t="e">
        <f>IF(totaal!#REF!=0,"",totaal!#REF!)</f>
        <v>#REF!</v>
      </c>
      <c r="E137" s="25" t="e">
        <f>IF(totaal!#REF!=0,"",totaal!#REF!)</f>
        <v>#REF!</v>
      </c>
      <c r="F137" s="25" t="e">
        <f>IF(totaal!#REF!=0,"",totaal!#REF!)</f>
        <v>#REF!</v>
      </c>
      <c r="G137" s="51" t="e">
        <f>IF(totaal!#REF!=0,"",totaal!#REF!)</f>
        <v>#REF!</v>
      </c>
      <c r="H137" s="28"/>
    </row>
    <row r="138" spans="1:8" ht="15" hidden="1" customHeight="1">
      <c r="A138" s="23" t="e">
        <f>IF(totaal!#REF!=0,"",totaal!#REF!)</f>
        <v>#REF!</v>
      </c>
      <c r="B138" s="24"/>
      <c r="C138" s="25" t="e">
        <f>IF(totaal!#REF!=0,"",totaal!#REF!)</f>
        <v>#REF!</v>
      </c>
      <c r="D138" s="25" t="e">
        <f>IF(totaal!#REF!=0,"",totaal!#REF!)</f>
        <v>#REF!</v>
      </c>
      <c r="E138" s="25" t="e">
        <f>IF(totaal!#REF!=0,"",totaal!#REF!)</f>
        <v>#REF!</v>
      </c>
      <c r="F138" s="25" t="e">
        <f>IF(totaal!#REF!=0,"",totaal!#REF!)</f>
        <v>#REF!</v>
      </c>
      <c r="G138" s="51" t="e">
        <f>IF(totaal!#REF!=0,"",totaal!#REF!)</f>
        <v>#REF!</v>
      </c>
      <c r="H138" s="28"/>
    </row>
    <row r="139" spans="1:8" ht="15" hidden="1" customHeight="1">
      <c r="A139" s="23" t="e">
        <f>IF(totaal!#REF!=0,"",totaal!#REF!)</f>
        <v>#REF!</v>
      </c>
      <c r="B139" s="24"/>
      <c r="C139" s="25" t="e">
        <f>IF(totaal!#REF!=0,"",totaal!#REF!)</f>
        <v>#REF!</v>
      </c>
      <c r="D139" s="25" t="e">
        <f>IF(totaal!#REF!=0,"",totaal!#REF!)</f>
        <v>#REF!</v>
      </c>
      <c r="E139" s="25" t="e">
        <f>IF(totaal!#REF!=0,"",totaal!#REF!)</f>
        <v>#REF!</v>
      </c>
      <c r="F139" s="25" t="e">
        <f>IF(totaal!#REF!=0,"",totaal!#REF!)</f>
        <v>#REF!</v>
      </c>
      <c r="G139" s="51" t="e">
        <f>IF(totaal!#REF!=0,"",totaal!#REF!)</f>
        <v>#REF!</v>
      </c>
      <c r="H139" s="28"/>
    </row>
    <row r="140" spans="1:8" ht="15" hidden="1" customHeight="1">
      <c r="A140" s="23" t="e">
        <f>IF(totaal!#REF!=0,"",totaal!#REF!)</f>
        <v>#REF!</v>
      </c>
      <c r="B140" s="24"/>
      <c r="C140" s="25" t="e">
        <f>IF(totaal!#REF!=0,"",totaal!#REF!)</f>
        <v>#REF!</v>
      </c>
      <c r="D140" s="25" t="e">
        <f>IF(totaal!#REF!=0,"",totaal!#REF!)</f>
        <v>#REF!</v>
      </c>
      <c r="E140" s="25" t="e">
        <f>IF(totaal!#REF!=0,"",totaal!#REF!)</f>
        <v>#REF!</v>
      </c>
      <c r="F140" s="25" t="e">
        <f>IF(totaal!#REF!=0,"",totaal!#REF!)</f>
        <v>#REF!</v>
      </c>
      <c r="G140" s="51" t="e">
        <f>IF(totaal!#REF!=0,"",totaal!#REF!)</f>
        <v>#REF!</v>
      </c>
      <c r="H140" s="28"/>
    </row>
    <row r="141" spans="1:8" ht="15" hidden="1" customHeight="1">
      <c r="A141" s="23" t="e">
        <f>IF(totaal!#REF!=0,"",totaal!#REF!)</f>
        <v>#REF!</v>
      </c>
      <c r="B141" s="24"/>
      <c r="C141" s="25" t="e">
        <f>IF(totaal!#REF!=0,"",totaal!#REF!)</f>
        <v>#REF!</v>
      </c>
      <c r="D141" s="25" t="e">
        <f>IF(totaal!#REF!=0,"",totaal!#REF!)</f>
        <v>#REF!</v>
      </c>
      <c r="E141" s="25" t="e">
        <f>IF(totaal!#REF!=0,"",totaal!#REF!)</f>
        <v>#REF!</v>
      </c>
      <c r="F141" s="25" t="e">
        <f>IF(totaal!#REF!=0,"",totaal!#REF!)</f>
        <v>#REF!</v>
      </c>
      <c r="G141" s="51" t="e">
        <f>IF(totaal!#REF!=0,"",totaal!#REF!)</f>
        <v>#REF!</v>
      </c>
      <c r="H141" s="28"/>
    </row>
    <row r="142" spans="1:8" ht="15" hidden="1" customHeight="1">
      <c r="A142" s="23" t="e">
        <f>IF(totaal!#REF!=0,"",totaal!#REF!)</f>
        <v>#REF!</v>
      </c>
      <c r="B142" s="24"/>
      <c r="C142" s="25" t="e">
        <f>IF(totaal!#REF!=0,"",totaal!#REF!)</f>
        <v>#REF!</v>
      </c>
      <c r="D142" s="25" t="e">
        <f>IF(totaal!#REF!=0,"",totaal!#REF!)</f>
        <v>#REF!</v>
      </c>
      <c r="E142" s="25" t="e">
        <f>IF(totaal!#REF!=0,"",totaal!#REF!)</f>
        <v>#REF!</v>
      </c>
      <c r="F142" s="25" t="e">
        <f>IF(totaal!#REF!=0,"",totaal!#REF!)</f>
        <v>#REF!</v>
      </c>
      <c r="G142" s="51" t="e">
        <f>IF(totaal!#REF!=0,"",totaal!#REF!)</f>
        <v>#REF!</v>
      </c>
      <c r="H142" s="28"/>
    </row>
    <row r="143" spans="1:8" ht="15" hidden="1" customHeight="1">
      <c r="A143" s="23" t="e">
        <f>IF(totaal!#REF!=0,"",totaal!#REF!)</f>
        <v>#REF!</v>
      </c>
      <c r="B143" s="24"/>
      <c r="C143" s="25" t="e">
        <f>IF(totaal!#REF!=0,"",totaal!#REF!)</f>
        <v>#REF!</v>
      </c>
      <c r="D143" s="25" t="e">
        <f>IF(totaal!#REF!=0,"",totaal!#REF!)</f>
        <v>#REF!</v>
      </c>
      <c r="E143" s="25" t="e">
        <f>IF(totaal!#REF!=0,"",totaal!#REF!)</f>
        <v>#REF!</v>
      </c>
      <c r="F143" s="25" t="e">
        <f>IF(totaal!#REF!=0,"",totaal!#REF!)</f>
        <v>#REF!</v>
      </c>
      <c r="G143" s="51" t="e">
        <f>IF(totaal!#REF!=0,"",totaal!#REF!)</f>
        <v>#REF!</v>
      </c>
      <c r="H143" s="28"/>
    </row>
    <row r="144" spans="1:8" ht="15" hidden="1" customHeight="1">
      <c r="A144" s="23" t="e">
        <f>IF(totaal!#REF!=0,"",totaal!#REF!)</f>
        <v>#REF!</v>
      </c>
      <c r="B144" s="24"/>
      <c r="C144" s="25" t="e">
        <f>IF(totaal!#REF!=0,"",totaal!#REF!)</f>
        <v>#REF!</v>
      </c>
      <c r="D144" s="25" t="e">
        <f>IF(totaal!#REF!=0,"",totaal!#REF!)</f>
        <v>#REF!</v>
      </c>
      <c r="E144" s="25" t="e">
        <f>IF(totaal!#REF!=0,"",totaal!#REF!)</f>
        <v>#REF!</v>
      </c>
      <c r="F144" s="25" t="e">
        <f>IF(totaal!#REF!=0,"",totaal!#REF!)</f>
        <v>#REF!</v>
      </c>
      <c r="G144" s="51" t="e">
        <f>IF(totaal!#REF!=0,"",totaal!#REF!)</f>
        <v>#REF!</v>
      </c>
      <c r="H144" s="28"/>
    </row>
    <row r="145" spans="1:8" ht="15" hidden="1" customHeight="1">
      <c r="A145" s="23" t="e">
        <f>IF(totaal!#REF!=0,"",totaal!#REF!)</f>
        <v>#REF!</v>
      </c>
      <c r="B145" s="24"/>
      <c r="C145" s="25" t="e">
        <f>IF(totaal!#REF!=0,"",totaal!#REF!)</f>
        <v>#REF!</v>
      </c>
      <c r="D145" s="25" t="e">
        <f>IF(totaal!#REF!=0,"",totaal!#REF!)</f>
        <v>#REF!</v>
      </c>
      <c r="E145" s="25" t="e">
        <f>IF(totaal!#REF!=0,"",totaal!#REF!)</f>
        <v>#REF!</v>
      </c>
      <c r="F145" s="25" t="e">
        <f>IF(totaal!#REF!=0,"",totaal!#REF!)</f>
        <v>#REF!</v>
      </c>
      <c r="G145" s="51" t="e">
        <f>IF(totaal!#REF!=0,"",totaal!#REF!)</f>
        <v>#REF!</v>
      </c>
      <c r="H145" s="28"/>
    </row>
    <row r="146" spans="1:8" ht="15" hidden="1" customHeight="1">
      <c r="A146" s="23" t="e">
        <f>IF(totaal!#REF!=0,"",totaal!#REF!)</f>
        <v>#REF!</v>
      </c>
      <c r="B146" s="24"/>
      <c r="C146" s="25" t="e">
        <f>IF(totaal!#REF!=0,"",totaal!#REF!)</f>
        <v>#REF!</v>
      </c>
      <c r="D146" s="25" t="e">
        <f>IF(totaal!#REF!=0,"",totaal!#REF!)</f>
        <v>#REF!</v>
      </c>
      <c r="E146" s="25" t="e">
        <f>IF(totaal!#REF!=0,"",totaal!#REF!)</f>
        <v>#REF!</v>
      </c>
      <c r="F146" s="25" t="e">
        <f>IF(totaal!#REF!=0,"",totaal!#REF!)</f>
        <v>#REF!</v>
      </c>
      <c r="G146" s="51" t="e">
        <f>IF(totaal!#REF!=0,"",totaal!#REF!)</f>
        <v>#REF!</v>
      </c>
      <c r="H146" s="28"/>
    </row>
    <row r="147" spans="1:8" ht="15" hidden="1" customHeight="1">
      <c r="A147" s="23" t="e">
        <f>IF(totaal!#REF!=0,"",totaal!#REF!)</f>
        <v>#REF!</v>
      </c>
      <c r="B147" s="24"/>
      <c r="C147" s="25" t="e">
        <f>IF(totaal!#REF!=0,"",totaal!#REF!)</f>
        <v>#REF!</v>
      </c>
      <c r="D147" s="25" t="e">
        <f>IF(totaal!#REF!=0,"",totaal!#REF!)</f>
        <v>#REF!</v>
      </c>
      <c r="E147" s="25" t="e">
        <f>IF(totaal!#REF!=0,"",totaal!#REF!)</f>
        <v>#REF!</v>
      </c>
      <c r="F147" s="25" t="e">
        <f>IF(totaal!#REF!=0,"",totaal!#REF!)</f>
        <v>#REF!</v>
      </c>
      <c r="G147" s="51" t="e">
        <f>IF(totaal!#REF!=0,"",totaal!#REF!)</f>
        <v>#REF!</v>
      </c>
      <c r="H147" s="28"/>
    </row>
    <row r="148" spans="1:8" ht="15" hidden="1" customHeight="1">
      <c r="A148" s="23" t="e">
        <f>IF(totaal!#REF!=0,"",totaal!#REF!)</f>
        <v>#REF!</v>
      </c>
      <c r="B148" s="24"/>
      <c r="C148" s="25" t="str">
        <f>IF(totaal!C68=0,"",totaal!C68)</f>
        <v>Koelmachine/Warmtepomp</v>
      </c>
      <c r="D148" s="25" t="str">
        <f>IF(totaal!D68=0,"",totaal!D68)</f>
        <v>Carrier</v>
      </c>
      <c r="E148" s="25" t="str">
        <f>IF(totaal!E68=0,"",totaal!E68)</f>
        <v>30RW245  koeling 185 kW, verwarming 268 kW</v>
      </c>
      <c r="F148" s="25" t="str">
        <f>IF(totaal!F68=0,"",totaal!F68)</f>
        <v/>
      </c>
      <c r="G148" s="51" t="str">
        <f>IF(totaal!G68=0,"",totaal!G68)</f>
        <v/>
      </c>
      <c r="H148" s="28"/>
    </row>
    <row r="149" spans="1:8" ht="15" hidden="1" customHeight="1">
      <c r="A149" s="23" t="e">
        <f>IF(totaal!#REF!=0,"",totaal!#REF!)</f>
        <v>#REF!</v>
      </c>
      <c r="B149" s="24"/>
      <c r="C149" s="25" t="str">
        <f>IF(totaal!C69=0,"",totaal!C69)</f>
        <v/>
      </c>
      <c r="D149" s="25" t="str">
        <f>IF(totaal!D69=0,"",totaal!D69)</f>
        <v/>
      </c>
      <c r="E149" s="25" t="str">
        <f>IF(totaal!E69=0,"",totaal!E69)</f>
        <v>Gekoeldwatertraject zomer/winter: 9-3 °C  10-4 °C</v>
      </c>
      <c r="F149" s="25" t="str">
        <f>IF(totaal!F69=0,"",totaal!F69)</f>
        <v/>
      </c>
      <c r="G149" s="51" t="str">
        <f>IF(totaal!G69=0,"",totaal!G69)</f>
        <v/>
      </c>
      <c r="H149" s="28"/>
    </row>
    <row r="150" spans="1:8" ht="15" hidden="1" customHeight="1">
      <c r="A150" s="23" t="e">
        <f>IF(totaal!#REF!=0,"",totaal!#REF!)</f>
        <v>#REF!</v>
      </c>
      <c r="B150" s="24"/>
      <c r="C150" s="25" t="str">
        <f>IF(totaal!C70=0,"",totaal!C70)</f>
        <v/>
      </c>
      <c r="D150" s="25" t="str">
        <f>IF(totaal!D70=0,"",totaal!D70)</f>
        <v/>
      </c>
      <c r="E150" s="25" t="str">
        <f>IF(totaal!E70=0,"",totaal!E70)</f>
        <v>Warmwatertraject zomer/winter: 42-48 °C 37,7-44 °C</v>
      </c>
      <c r="F150" s="25" t="str">
        <f>IF(totaal!F70=0,"",totaal!F70)</f>
        <v/>
      </c>
      <c r="G150" s="51" t="str">
        <f>IF(totaal!G70=0,"",totaal!G70)</f>
        <v/>
      </c>
      <c r="H150" s="28"/>
    </row>
    <row r="151" spans="1:8" ht="15" hidden="1" customHeight="1">
      <c r="A151" s="23" t="e">
        <f>IF(totaal!#REF!=0,"",totaal!#REF!)</f>
        <v>#REF!</v>
      </c>
      <c r="B151" s="24"/>
      <c r="C151" s="25" t="e">
        <f>IF(totaal!#REF!=0,"",totaal!#REF!)</f>
        <v>#REF!</v>
      </c>
      <c r="D151" s="25" t="e">
        <f>IF(totaal!#REF!=0,"",totaal!#REF!)</f>
        <v>#REF!</v>
      </c>
      <c r="E151" s="25" t="e">
        <f>IF(totaal!#REF!=0,"",totaal!#REF!)</f>
        <v>#REF!</v>
      </c>
      <c r="F151" s="25" t="e">
        <f>IF(totaal!#REF!=0,"",totaal!#REF!)</f>
        <v>#REF!</v>
      </c>
      <c r="G151" s="51" t="e">
        <f>IF(totaal!#REF!=0,"",totaal!#REF!)</f>
        <v>#REF!</v>
      </c>
      <c r="H151" s="28"/>
    </row>
    <row r="152" spans="1:8" ht="15" hidden="1" customHeight="1">
      <c r="A152" s="23" t="e">
        <f>IF(totaal!#REF!=0,"",totaal!#REF!)</f>
        <v>#REF!</v>
      </c>
      <c r="B152" s="24"/>
      <c r="C152" s="25" t="e">
        <f>IF(totaal!#REF!=0,"",totaal!#REF!)</f>
        <v>#REF!</v>
      </c>
      <c r="D152" s="25" t="e">
        <f>IF(totaal!#REF!=0,"",totaal!#REF!)</f>
        <v>#REF!</v>
      </c>
      <c r="E152" s="25" t="e">
        <f>IF(totaal!#REF!=0,"",totaal!#REF!)</f>
        <v>#REF!</v>
      </c>
      <c r="F152" s="25" t="e">
        <f>IF(totaal!#REF!=0,"",totaal!#REF!)</f>
        <v>#REF!</v>
      </c>
      <c r="G152" s="51" t="e">
        <f>IF(totaal!#REF!=0,"",totaal!#REF!)</f>
        <v>#REF!</v>
      </c>
      <c r="H152" s="28"/>
    </row>
    <row r="153" spans="1:8" ht="15" hidden="1" customHeight="1">
      <c r="A153" s="23" t="e">
        <f>IF(totaal!#REF!=0,"",totaal!#REF!)</f>
        <v>#REF!</v>
      </c>
      <c r="B153" s="24"/>
      <c r="C153" s="25" t="str">
        <f>IF(totaal!C71=0,"",totaal!C71)</f>
        <v>ExpansieAutomaat</v>
      </c>
      <c r="D153" s="25" t="str">
        <f>IF(totaal!D71=0,"",totaal!D71)</f>
        <v>Flamco</v>
      </c>
      <c r="E153" s="25" t="str">
        <f>IF(totaal!E71=0,"",totaal!E71)</f>
        <v>Flamco Flexcon M-K/C 110L 6Bar 23225</v>
      </c>
      <c r="F153" s="25" t="str">
        <f>IF(totaal!F71=0,"",totaal!F71)</f>
        <v/>
      </c>
      <c r="G153" s="51" t="str">
        <f>IF(totaal!G71=0,"",totaal!G71)</f>
        <v/>
      </c>
      <c r="H153" s="28"/>
    </row>
    <row r="154" spans="1:8" ht="15" hidden="1" customHeight="1">
      <c r="A154" s="23" t="e">
        <f>IF(totaal!#REF!=0,"",totaal!#REF!)</f>
        <v>#REF!</v>
      </c>
      <c r="B154" s="24"/>
      <c r="C154" s="25" t="str">
        <f>IF(totaal!C72=0,"",totaal!C72)</f>
        <v>Expansievat</v>
      </c>
      <c r="D154" s="25" t="str">
        <f>IF(totaal!D72=0,"",totaal!D72)</f>
        <v>Flamco</v>
      </c>
      <c r="E154" s="25" t="str">
        <f>IF(totaal!E72=0,"",totaal!E72)</f>
        <v>Flexcon 18/0,5   3 bar   ¾"</v>
      </c>
      <c r="F154" s="25" t="str">
        <f>IF(totaal!F72=0,"",totaal!F72)</f>
        <v>TU2121036</v>
      </c>
      <c r="G154" s="51" t="str">
        <f>IF(totaal!G72=0,"",totaal!G72)</f>
        <v/>
      </c>
      <c r="H154" s="28"/>
    </row>
    <row r="155" spans="1:8" ht="15" hidden="1" customHeight="1">
      <c r="A155" s="23" t="e">
        <f>IF(totaal!#REF!=0,"",totaal!#REF!)</f>
        <v>#REF!</v>
      </c>
      <c r="B155" s="24"/>
      <c r="C155" s="25" t="str">
        <f>IF(totaal!C73=0,"",totaal!C73)</f>
        <v>Expansievat</v>
      </c>
      <c r="D155" s="25" t="str">
        <f>IF(totaal!D73=0,"",totaal!D73)</f>
        <v>Flamco</v>
      </c>
      <c r="E155" s="25" t="str">
        <f>IF(totaal!E73=0,"",totaal!E73)</f>
        <v>Flexcon 35/0,5   3 bar   ¾"</v>
      </c>
      <c r="F155" s="25" t="str">
        <f>IF(totaal!F73=0,"",totaal!F73)</f>
        <v>TU1800093</v>
      </c>
      <c r="G155" s="51" t="str">
        <f>IF(totaal!G73=0,"",totaal!G73)</f>
        <v/>
      </c>
      <c r="H155" s="28"/>
    </row>
    <row r="156" spans="1:8" ht="15" hidden="1" customHeight="1">
      <c r="A156" s="23" t="e">
        <f>IF(totaal!#REF!=0,"",totaal!#REF!)</f>
        <v>#REF!</v>
      </c>
      <c r="B156" s="24"/>
      <c r="C156" s="25" t="str">
        <f>IF(totaal!C74=0,"",totaal!C74)</f>
        <v>Expansievat</v>
      </c>
      <c r="D156" s="25" t="str">
        <f>IF(totaal!D74=0,"",totaal!D74)</f>
        <v>Flamco</v>
      </c>
      <c r="E156" s="25" t="str">
        <f>IF(totaal!E74=0,"",totaal!E74)</f>
        <v>Flexcon 80/0,5   3 bar   ¾"</v>
      </c>
      <c r="F156" s="25" t="str">
        <f>IF(totaal!F74=0,"",totaal!F74)</f>
        <v>TU6535405</v>
      </c>
      <c r="G156" s="51" t="str">
        <f>IF(totaal!G74=0,"",totaal!G74)</f>
        <v/>
      </c>
      <c r="H156" s="28"/>
    </row>
    <row r="157" spans="1:8" ht="15" hidden="1" customHeight="1">
      <c r="A157" s="23" t="e">
        <f>IF(totaal!#REF!=0,"",totaal!#REF!)</f>
        <v>#REF!</v>
      </c>
      <c r="B157" s="24"/>
      <c r="C157" s="25" t="str">
        <f>IF(totaal!C75=0,"",totaal!C75)</f>
        <v>Expansievat</v>
      </c>
      <c r="D157" s="25" t="str">
        <f>IF(totaal!D75=0,"",totaal!D75)</f>
        <v>Flamco</v>
      </c>
      <c r="E157" s="25" t="str">
        <f>IF(totaal!E75=0,"",totaal!E75)</f>
        <v>Flexcon 110/0,5   3 bar   1"</v>
      </c>
      <c r="F157" s="25" t="str">
        <f>IF(totaal!F75=0,"",totaal!F75)</f>
        <v>TU6535454</v>
      </c>
      <c r="G157" s="51" t="str">
        <f>IF(totaal!G75=0,"",totaal!G75)</f>
        <v/>
      </c>
      <c r="H157" s="28"/>
    </row>
    <row r="158" spans="1:8" ht="15" hidden="1" customHeight="1">
      <c r="A158" s="23" t="e">
        <f>IF(totaal!#REF!=0,"",totaal!#REF!)</f>
        <v>#REF!</v>
      </c>
      <c r="B158" s="24"/>
      <c r="C158" s="25" t="str">
        <f>IF(totaal!C76=0,"",totaal!C76)</f>
        <v>Expansievat</v>
      </c>
      <c r="D158" s="25" t="str">
        <f>IF(totaal!D76=0,"",totaal!D76)</f>
        <v>Flamco</v>
      </c>
      <c r="E158" s="25" t="str">
        <f>IF(totaal!E76=0,"",totaal!E76)</f>
        <v>Flexcon 140/0,5   3 bar   1"</v>
      </c>
      <c r="F158" s="25" t="str">
        <f>IF(totaal!F76=0,"",totaal!F76)</f>
        <v>TU6535421</v>
      </c>
      <c r="G158" s="51" t="str">
        <f>IF(totaal!G76=0,"",totaal!G76)</f>
        <v/>
      </c>
      <c r="H158" s="28"/>
    </row>
    <row r="159" spans="1:8" ht="15" hidden="1" customHeight="1">
      <c r="A159" s="23" t="e">
        <f>IF(totaal!#REF!=0,"",totaal!#REF!)</f>
        <v>#REF!</v>
      </c>
      <c r="B159" s="24"/>
      <c r="C159" s="25" t="str">
        <f>IF(totaal!C77=0,"",totaal!C77)</f>
        <v>Expansievat</v>
      </c>
      <c r="D159" s="25" t="str">
        <f>IF(totaal!D77=0,"",totaal!D77)</f>
        <v>Flamco</v>
      </c>
      <c r="E159" s="25" t="str">
        <f>IF(totaal!E77=0,"",totaal!E77)</f>
        <v>Flexcon 12/0,5   3 bar  1/2"</v>
      </c>
      <c r="F159" s="25" t="str">
        <f>IF(totaal!F77=0,"",totaal!F77)</f>
        <v/>
      </c>
      <c r="G159" s="51" t="str">
        <f>IF(totaal!G77=0,"",totaal!G77)</f>
        <v/>
      </c>
      <c r="H159" s="28"/>
    </row>
    <row r="160" spans="1:8" ht="15" hidden="1" customHeight="1">
      <c r="A160" s="23" t="e">
        <f>IF(totaal!#REF!=0,"",totaal!#REF!)</f>
        <v>#REF!</v>
      </c>
      <c r="B160" s="24"/>
      <c r="C160" s="25" t="str">
        <f>IF(totaal!C78=0,"",totaal!C78)</f>
        <v>Expansievat</v>
      </c>
      <c r="D160" s="25" t="str">
        <f>IF(totaal!D78=0,"",totaal!D78)</f>
        <v>Flamco</v>
      </c>
      <c r="E160" s="25" t="str">
        <f>IF(totaal!E78=0,"",totaal!E78)</f>
        <v>Flexcon 25/0,5   3 bar   ¾"</v>
      </c>
      <c r="F160" s="25" t="str">
        <f>IF(totaal!F78=0,"",totaal!F78)</f>
        <v/>
      </c>
      <c r="G160" s="51" t="str">
        <f>IF(totaal!G78=0,"",totaal!G78)</f>
        <v/>
      </c>
      <c r="H160" s="28"/>
    </row>
    <row r="161" spans="1:8" ht="15" hidden="1" customHeight="1">
      <c r="A161" s="23" t="e">
        <f>IF(totaal!#REF!=0,"",totaal!#REF!)</f>
        <v>#REF!</v>
      </c>
      <c r="B161" s="24"/>
      <c r="C161" s="25" t="str">
        <f>IF(totaal!C79=0,"",totaal!C79)</f>
        <v>Expansievat</v>
      </c>
      <c r="D161" s="25" t="str">
        <f>IF(totaal!D79=0,"",totaal!D79)</f>
        <v>Flamco</v>
      </c>
      <c r="E161" s="25" t="str">
        <f>IF(totaal!E79=0,"",totaal!E79)</f>
        <v>Flexcon 50/0,5   3 bar   ¾"</v>
      </c>
      <c r="F161" s="25" t="str">
        <f>IF(totaal!F79=0,"",totaal!F79)</f>
        <v/>
      </c>
      <c r="G161" s="51" t="str">
        <f>IF(totaal!G79=0,"",totaal!G79)</f>
        <v/>
      </c>
      <c r="H161" s="28"/>
    </row>
    <row r="162" spans="1:8" ht="15" hidden="1" customHeight="1">
      <c r="A162" s="23">
        <f>IF(totaal!A68=0,"",totaal!A68)</f>
        <v>159</v>
      </c>
      <c r="B162" s="24"/>
      <c r="C162" s="25" t="str">
        <f>IF(totaal!C80=0,"",totaal!C80)</f>
        <v>Expansievat</v>
      </c>
      <c r="D162" s="25" t="str">
        <f>IF(totaal!D80=0,"",totaal!D80)</f>
        <v>Flamco</v>
      </c>
      <c r="E162" s="25" t="str">
        <f>IF(totaal!E80=0,"",totaal!E80)</f>
        <v/>
      </c>
      <c r="F162" s="25" t="str">
        <f>IF(totaal!F80=0,"",totaal!F80)</f>
        <v/>
      </c>
      <c r="G162" s="51" t="str">
        <f>IF(totaal!G80=0,"",totaal!G80)</f>
        <v/>
      </c>
      <c r="H162" s="28"/>
    </row>
    <row r="163" spans="1:8" ht="15" hidden="1" customHeight="1">
      <c r="A163" s="23">
        <f>IF(totaal!A69=0,"",totaal!A69)</f>
        <v>160</v>
      </c>
      <c r="B163" s="24"/>
      <c r="C163" s="25" t="str">
        <f>IF(totaal!C81=0,"",totaal!C81)</f>
        <v>Expansievat</v>
      </c>
      <c r="D163" s="25" t="str">
        <f>IF(totaal!D81=0,"",totaal!D81)</f>
        <v>Flamco</v>
      </c>
      <c r="E163" s="25" t="str">
        <f>IF(totaal!E81=0,"",totaal!E81)</f>
        <v/>
      </c>
      <c r="F163" s="25" t="str">
        <f>IF(totaal!F81=0,"",totaal!F81)</f>
        <v/>
      </c>
      <c r="G163" s="51" t="str">
        <f>IF(totaal!G81=0,"",totaal!G81)</f>
        <v/>
      </c>
      <c r="H163" s="28"/>
    </row>
    <row r="164" spans="1:8" ht="15" hidden="1" customHeight="1">
      <c r="A164" s="23">
        <f>IF(totaal!A70=0,"",totaal!A70)</f>
        <v>161</v>
      </c>
      <c r="B164" s="24"/>
      <c r="C164" s="25" t="str">
        <f>IF(totaal!C82=0,"",totaal!C82)</f>
        <v>Expansievat</v>
      </c>
      <c r="D164" s="25" t="str">
        <f>IF(totaal!D82=0,"",totaal!D82)</f>
        <v>Flamco</v>
      </c>
      <c r="E164" s="25" t="str">
        <f>IF(totaal!E82=0,"",totaal!E82)</f>
        <v/>
      </c>
      <c r="F164" s="25" t="str">
        <f>IF(totaal!F82=0,"",totaal!F82)</f>
        <v/>
      </c>
      <c r="G164" s="51" t="str">
        <f>IF(totaal!G82=0,"",totaal!G82)</f>
        <v/>
      </c>
      <c r="H164" s="28"/>
    </row>
    <row r="165" spans="1:8" ht="15" hidden="1" customHeight="1">
      <c r="A165" s="23" t="e">
        <f>IF(totaal!#REF!=0,"",totaal!#REF!)</f>
        <v>#REF!</v>
      </c>
      <c r="B165" s="24"/>
      <c r="C165" s="25" t="str">
        <f>IF(totaal!C83=0,"",totaal!C83)</f>
        <v>Aansluitconsole t.bv. Expansievat</v>
      </c>
      <c r="D165" s="25" t="str">
        <f>IF(totaal!D83=0,"",totaal!D83)</f>
        <v>Flamco</v>
      </c>
      <c r="E165" s="25" t="str">
        <f>IF(totaal!E83=0,"",totaal!E83)</f>
        <v>Figuur 27910   Flexconsole 8 t/m 25</v>
      </c>
      <c r="F165" s="25" t="str">
        <f>IF(totaal!F83=0,"",totaal!F83)</f>
        <v>TU6535363</v>
      </c>
      <c r="G165" s="51" t="str">
        <f>IF(totaal!G83=0,"",totaal!G83)</f>
        <v/>
      </c>
      <c r="H165" s="28"/>
    </row>
    <row r="166" spans="1:8" ht="15" hidden="1" customHeight="1">
      <c r="A166" s="23" t="e">
        <f>IF(totaal!#REF!=0,"",totaal!#REF!)</f>
        <v>#REF!</v>
      </c>
      <c r="B166" s="24"/>
      <c r="C166" s="25" t="str">
        <f>IF(totaal!C84=0,"",totaal!C84)</f>
        <v>Aansluitgroep met manometer</v>
      </c>
      <c r="D166" s="25" t="str">
        <f>IF(totaal!D84=0,"",totaal!D84)</f>
        <v>Flamco</v>
      </c>
      <c r="E166" s="25" t="str">
        <f>IF(totaal!E84=0,"",totaal!E84)</f>
        <v>Figuur 27290   ½" × 12mm</v>
      </c>
      <c r="F166" s="25" t="str">
        <f>IF(totaal!F84=0,"",totaal!F84)</f>
        <v>TU1783737</v>
      </c>
      <c r="G166" s="51" t="str">
        <f>IF(totaal!G84=0,"",totaal!G84)</f>
        <v/>
      </c>
      <c r="H166" s="28"/>
    </row>
    <row r="167" spans="1:8" ht="15" hidden="1" customHeight="1">
      <c r="A167" s="23">
        <f>IF(totaal!A71=0,"",totaal!A71)</f>
        <v>164</v>
      </c>
      <c r="B167" s="24"/>
      <c r="C167" s="25" t="str">
        <f>IF(totaal!C85=0,"",totaal!C85)</f>
        <v>Aansluitgroep met manometer</v>
      </c>
      <c r="D167" s="25" t="str">
        <f>IF(totaal!D85=0,"",totaal!D85)</f>
        <v>Flamco</v>
      </c>
      <c r="E167" s="25" t="str">
        <f>IF(totaal!E85=0,"",totaal!E85)</f>
        <v>AANSL. 1"</v>
      </c>
      <c r="F167" s="25" t="str">
        <f>IF(totaal!F85=0,"",totaal!F85)</f>
        <v/>
      </c>
      <c r="G167" s="51" t="str">
        <f>IF(totaal!G85=0,"",totaal!G85)</f>
        <v/>
      </c>
      <c r="H167" s="28"/>
    </row>
    <row r="168" spans="1:8" ht="15" hidden="1" customHeight="1">
      <c r="A168" s="23">
        <f>IF(totaal!A72=0,"",totaal!A72)</f>
        <v>165</v>
      </c>
      <c r="B168" s="24"/>
      <c r="C168" s="25" t="str">
        <f>IF(totaal!C86=0,"",totaal!C86)</f>
        <v>Luchtafscheider</v>
      </c>
      <c r="D168" s="25" t="str">
        <f>IF(totaal!D86=0,"",totaal!D86)</f>
        <v>Flamco</v>
      </c>
      <c r="E168" s="25" t="str">
        <f>IF(totaal!E86=0,"",totaal!E86)</f>
        <v>type: Flamcovent, messing 1 1/2" binnendraad</v>
      </c>
      <c r="F168" s="25" t="str">
        <f>IF(totaal!F86=0,"",totaal!F86)</f>
        <v/>
      </c>
      <c r="G168" s="51" t="str">
        <f>IF(totaal!G86=0,"",totaal!G86)</f>
        <v/>
      </c>
      <c r="H168" s="28"/>
    </row>
    <row r="169" spans="1:8" ht="15" hidden="1" customHeight="1">
      <c r="A169" s="23">
        <f>IF(totaal!A73=0,"",totaal!A73)</f>
        <v>166</v>
      </c>
      <c r="B169" s="24"/>
      <c r="C169" s="25" t="e">
        <f>IF(totaal!#REF!=0,"",totaal!#REF!)</f>
        <v>#REF!</v>
      </c>
      <c r="D169" s="25" t="e">
        <f>IF(totaal!#REF!=0,"",totaal!#REF!)</f>
        <v>#REF!</v>
      </c>
      <c r="E169" s="25" t="e">
        <f>IF(totaal!#REF!=0,"",totaal!#REF!)</f>
        <v>#REF!</v>
      </c>
      <c r="F169" s="25" t="e">
        <f>IF(totaal!#REF!=0,"",totaal!#REF!)</f>
        <v>#REF!</v>
      </c>
      <c r="G169" s="51" t="e">
        <f>IF(totaal!#REF!=0,"",totaal!#REF!)</f>
        <v>#REF!</v>
      </c>
      <c r="H169" s="28"/>
    </row>
    <row r="170" spans="1:8" ht="15" hidden="1" customHeight="1">
      <c r="A170" s="23">
        <f>IF(totaal!A74=0,"",totaal!A74)</f>
        <v>167</v>
      </c>
      <c r="B170" s="24"/>
      <c r="C170" s="25" t="e">
        <f>IF(totaal!#REF!=0,"",totaal!#REF!)</f>
        <v>#REF!</v>
      </c>
      <c r="D170" s="25" t="e">
        <f>IF(totaal!#REF!=0,"",totaal!#REF!)</f>
        <v>#REF!</v>
      </c>
      <c r="E170" s="25" t="e">
        <f>IF(totaal!#REF!=0,"",totaal!#REF!)</f>
        <v>#REF!</v>
      </c>
      <c r="F170" s="25" t="e">
        <f>IF(totaal!#REF!=0,"",totaal!#REF!)</f>
        <v>#REF!</v>
      </c>
      <c r="G170" s="51" t="e">
        <f>IF(totaal!#REF!=0,"",totaal!#REF!)</f>
        <v>#REF!</v>
      </c>
      <c r="H170" s="28"/>
    </row>
    <row r="171" spans="1:8" ht="15" hidden="1" customHeight="1">
      <c r="A171" s="23">
        <f>IF(totaal!A75=0,"",totaal!A75)</f>
        <v>168</v>
      </c>
      <c r="B171" s="24"/>
      <c r="C171" s="25" t="e">
        <f>IF(totaal!#REF!=0,"",totaal!#REF!)</f>
        <v>#REF!</v>
      </c>
      <c r="D171" s="25" t="e">
        <f>IF(totaal!#REF!=0,"",totaal!#REF!)</f>
        <v>#REF!</v>
      </c>
      <c r="E171" s="25" t="e">
        <f>IF(totaal!#REF!=0,"",totaal!#REF!)</f>
        <v>#REF!</v>
      </c>
      <c r="F171" s="25" t="e">
        <f>IF(totaal!#REF!=0,"",totaal!#REF!)</f>
        <v>#REF!</v>
      </c>
      <c r="G171" s="51" t="e">
        <f>IF(totaal!#REF!=0,"",totaal!#REF!)</f>
        <v>#REF!</v>
      </c>
      <c r="H171" s="28"/>
    </row>
    <row r="172" spans="1:8" ht="15" hidden="1" customHeight="1">
      <c r="A172" s="23">
        <f>IF(totaal!A76=0,"",totaal!A76)</f>
        <v>169</v>
      </c>
      <c r="B172" s="24"/>
      <c r="C172" s="25" t="e">
        <f>IF(totaal!#REF!=0,"",totaal!#REF!)</f>
        <v>#REF!</v>
      </c>
      <c r="D172" s="25" t="e">
        <f>IF(totaal!#REF!=0,"",totaal!#REF!)</f>
        <v>#REF!</v>
      </c>
      <c r="E172" s="25" t="e">
        <f>IF(totaal!#REF!=0,"",totaal!#REF!)</f>
        <v>#REF!</v>
      </c>
      <c r="F172" s="25" t="e">
        <f>IF(totaal!#REF!=0,"",totaal!#REF!)</f>
        <v>#REF!</v>
      </c>
      <c r="G172" s="51" t="e">
        <f>IF(totaal!#REF!=0,"",totaal!#REF!)</f>
        <v>#REF!</v>
      </c>
      <c r="H172" s="28"/>
    </row>
    <row r="173" spans="1:8" ht="15" hidden="1" customHeight="1">
      <c r="A173" s="23">
        <f>IF(totaal!A77=0,"",totaal!A77)</f>
        <v>170</v>
      </c>
      <c r="B173" s="24"/>
      <c r="C173" s="25" t="e">
        <f>IF(totaal!#REF!=0,"",totaal!#REF!)</f>
        <v>#REF!</v>
      </c>
      <c r="D173" s="25" t="e">
        <f>IF(totaal!#REF!=0,"",totaal!#REF!)</f>
        <v>#REF!</v>
      </c>
      <c r="E173" s="25" t="e">
        <f>IF(totaal!#REF!=0,"",totaal!#REF!)</f>
        <v>#REF!</v>
      </c>
      <c r="F173" s="25" t="e">
        <f>IF(totaal!#REF!=0,"",totaal!#REF!)</f>
        <v>#REF!</v>
      </c>
      <c r="G173" s="51" t="e">
        <f>IF(totaal!#REF!=0,"",totaal!#REF!)</f>
        <v>#REF!</v>
      </c>
      <c r="H173" s="28"/>
    </row>
    <row r="174" spans="1:8" ht="15" hidden="1" customHeight="1">
      <c r="A174" s="23">
        <f>IF(totaal!A78=0,"",totaal!A78)</f>
        <v>171</v>
      </c>
      <c r="B174" s="24"/>
      <c r="C174" s="25" t="e">
        <f>IF(totaal!#REF!=0,"",totaal!#REF!)</f>
        <v>#REF!</v>
      </c>
      <c r="D174" s="25" t="e">
        <f>IF(totaal!#REF!=0,"",totaal!#REF!)</f>
        <v>#REF!</v>
      </c>
      <c r="E174" s="25" t="e">
        <f>IF(totaal!#REF!=0,"",totaal!#REF!)</f>
        <v>#REF!</v>
      </c>
      <c r="F174" s="25" t="e">
        <f>IF(totaal!#REF!=0,"",totaal!#REF!)</f>
        <v>#REF!</v>
      </c>
      <c r="G174" s="51" t="e">
        <f>IF(totaal!#REF!=0,"",totaal!#REF!)</f>
        <v>#REF!</v>
      </c>
      <c r="H174" s="28"/>
    </row>
    <row r="175" spans="1:8" ht="15" hidden="1" customHeight="1">
      <c r="A175" s="23">
        <f>IF(totaal!A79=0,"",totaal!A79)</f>
        <v>172</v>
      </c>
      <c r="B175" s="24"/>
      <c r="C175" s="25" t="e">
        <f>IF(totaal!#REF!=0,"",totaal!#REF!)</f>
        <v>#REF!</v>
      </c>
      <c r="D175" s="25" t="e">
        <f>IF(totaal!#REF!=0,"",totaal!#REF!)</f>
        <v>#REF!</v>
      </c>
      <c r="E175" s="25" t="e">
        <f>IF(totaal!#REF!=0,"",totaal!#REF!)</f>
        <v>#REF!</v>
      </c>
      <c r="F175" s="25" t="e">
        <f>IF(totaal!#REF!=0,"",totaal!#REF!)</f>
        <v>#REF!</v>
      </c>
      <c r="G175" s="51" t="e">
        <f>IF(totaal!#REF!=0,"",totaal!#REF!)</f>
        <v>#REF!</v>
      </c>
      <c r="H175" s="28"/>
    </row>
    <row r="176" spans="1:8" ht="15" hidden="1" customHeight="1">
      <c r="A176" s="23">
        <f>IF(totaal!A80=0,"",totaal!A80)</f>
        <v>173</v>
      </c>
      <c r="B176" s="24"/>
      <c r="C176" s="25" t="str">
        <f>IF(totaal!C87=0,"",totaal!C87)</f>
        <v>Circulatiepomp</v>
      </c>
      <c r="D176" s="25" t="str">
        <f>IF(totaal!D87=0,"",totaal!D87)</f>
        <v>Wilo</v>
      </c>
      <c r="E176" s="25" t="str">
        <f>IF(totaal!E87=0,"",totaal!E87)</f>
        <v>TOP-S 80/10 DM PN6 3~400 Volt 50Hz (Warmtepomp cond. 1)</v>
      </c>
      <c r="F176" s="25" t="str">
        <f>IF(totaal!F87=0,"",totaal!F87)</f>
        <v>CP-1</v>
      </c>
      <c r="G176" s="51" t="str">
        <f>IF(totaal!G87=0,"",totaal!G87)</f>
        <v/>
      </c>
      <c r="H176" s="28"/>
    </row>
    <row r="177" spans="1:8" ht="15" hidden="1" customHeight="1">
      <c r="A177" s="23">
        <f>IF(totaal!A81=0,"",totaal!A81)</f>
        <v>174</v>
      </c>
      <c r="B177" s="24"/>
      <c r="C177" s="25" t="str">
        <f>IF(totaal!C88=0,"",totaal!C88)</f>
        <v>Circulatiepomp</v>
      </c>
      <c r="D177" s="25" t="str">
        <f>IF(totaal!D88=0,"",totaal!D88)</f>
        <v>Wilo</v>
      </c>
      <c r="E177" s="25" t="str">
        <f>IF(totaal!E88=0,"",totaal!E88)</f>
        <v>TOP-S 80/10 DM PN6 3~400 Volt 50Hz (Warmtepomp cond. 2)</v>
      </c>
      <c r="F177" s="25" t="str">
        <f>IF(totaal!F88=0,"",totaal!F88)</f>
        <v>CP-2</v>
      </c>
      <c r="G177" s="51" t="str">
        <f>IF(totaal!G88=0,"",totaal!G88)</f>
        <v/>
      </c>
      <c r="H177" s="28"/>
    </row>
    <row r="178" spans="1:8" ht="15" hidden="1" customHeight="1">
      <c r="A178" s="23">
        <f>IF(totaal!A82=0,"",totaal!A82)</f>
        <v>175</v>
      </c>
      <c r="B178" s="24"/>
      <c r="C178" s="25" t="str">
        <f>IF(totaal!C89=0,"",totaal!C89)</f>
        <v>Circulatiepomp</v>
      </c>
      <c r="D178" s="25" t="str">
        <f>IF(totaal!D89=0,"",totaal!D89)</f>
        <v>Wilo</v>
      </c>
      <c r="E178" s="25" t="str">
        <f>IF(totaal!E89=0,"",totaal!E89)</f>
        <v>Stratos 65/1-12  PN6/10 1~230 Volt 50Hz (Transportpomp CV 1)</v>
      </c>
      <c r="F178" s="25" t="str">
        <f>IF(totaal!F89=0,"",totaal!F89)</f>
        <v>CP-3</v>
      </c>
      <c r="G178" s="51" t="str">
        <f>IF(totaal!G89=0,"",totaal!G89)</f>
        <v/>
      </c>
      <c r="H178" s="28"/>
    </row>
    <row r="179" spans="1:8" ht="15" hidden="1" customHeight="1">
      <c r="A179" s="23">
        <f>IF(totaal!A83=0,"",totaal!A83)</f>
        <v>176</v>
      </c>
      <c r="B179" s="24"/>
      <c r="C179" s="25" t="str">
        <f>IF(totaal!C90=0,"",totaal!C90)</f>
        <v>Circulatiepomp</v>
      </c>
      <c r="D179" s="25" t="str">
        <f>IF(totaal!D90=0,"",totaal!D90)</f>
        <v>Wilo</v>
      </c>
      <c r="E179" s="25" t="str">
        <f>IF(totaal!E90=0,"",totaal!E90)</f>
        <v>Stratos 65/1-12  PN6/10 1~230 Volt 50Hz (Transportpomp CV 2)</v>
      </c>
      <c r="F179" s="25" t="str">
        <f>IF(totaal!F90=0,"",totaal!F90)</f>
        <v>CP-4</v>
      </c>
      <c r="G179" s="51" t="str">
        <f>IF(totaal!G90=0,"",totaal!G90)</f>
        <v/>
      </c>
      <c r="H179" s="28"/>
    </row>
    <row r="180" spans="1:8" ht="15" hidden="1" customHeight="1">
      <c r="A180" s="23">
        <f>IF(totaal!A84=0,"",totaal!A84)</f>
        <v>177</v>
      </c>
      <c r="B180" s="24"/>
      <c r="C180" s="25" t="str">
        <f>IF(totaal!C91=0,"",totaal!C91)</f>
        <v>Circulatiepomp</v>
      </c>
      <c r="D180" s="25" t="str">
        <f>IF(totaal!D91=0,"",totaal!D91)</f>
        <v>Wilo</v>
      </c>
      <c r="E180" s="25" t="str">
        <f>IF(totaal!E91=0,"",totaal!E91)</f>
        <v>RS 25/6 EMK  3~400 Volt 50Hz (Verwarmer LBK 9)</v>
      </c>
      <c r="F180" s="25" t="str">
        <f>IF(totaal!F91=0,"",totaal!F91)</f>
        <v>CP-6</v>
      </c>
      <c r="G180" s="51" t="str">
        <f>IF(totaal!G91=0,"",totaal!G91)</f>
        <v/>
      </c>
      <c r="H180" s="28"/>
    </row>
    <row r="181" spans="1:8" ht="15" hidden="1" customHeight="1">
      <c r="A181" s="23">
        <f>IF(totaal!A85=0,"",totaal!A85)</f>
        <v>178</v>
      </c>
      <c r="B181" s="24"/>
      <c r="C181" s="25" t="str">
        <f>IF(totaal!C92=0,"",totaal!C92)</f>
        <v>Circulatiepomp</v>
      </c>
      <c r="D181" s="25" t="str">
        <f>IF(totaal!D92=0,"",totaal!D92)</f>
        <v>Wilo</v>
      </c>
      <c r="E181" s="25" t="str">
        <f>IF(totaal!E92=0,"",totaal!E92)</f>
        <v>RS 25/6 EMK  1~230 Volt 50Hz (Verwarmer LBK 11)</v>
      </c>
      <c r="F181" s="25" t="str">
        <f>IF(totaal!F92=0,"",totaal!F92)</f>
        <v>CP-7</v>
      </c>
      <c r="G181" s="51" t="str">
        <f>IF(totaal!G92=0,"",totaal!G92)</f>
        <v/>
      </c>
      <c r="H181" s="28"/>
    </row>
    <row r="182" spans="1:8" ht="15" hidden="1" customHeight="1">
      <c r="A182" s="23">
        <f>IF(totaal!A86=0,"",totaal!A86)</f>
        <v>179</v>
      </c>
      <c r="B182" s="24"/>
      <c r="C182" s="25" t="str">
        <f>IF(totaal!C93=0,"",totaal!C93)</f>
        <v>Circulatiepomp</v>
      </c>
      <c r="D182" s="25" t="str">
        <f>IF(totaal!D93=0,"",totaal!D93)</f>
        <v>Wilo</v>
      </c>
      <c r="E182" s="25" t="str">
        <f>IF(totaal!E93=0,"",totaal!E93)</f>
        <v>RS 25/6 EMK  1~230 Volt 50Hz (Verwarmer LBK 12)</v>
      </c>
      <c r="F182" s="25" t="str">
        <f>IF(totaal!F93=0,"",totaal!F93)</f>
        <v>CP-8</v>
      </c>
      <c r="G182" s="51" t="str">
        <f>IF(totaal!G93=0,"",totaal!G93)</f>
        <v/>
      </c>
      <c r="H182" s="28"/>
    </row>
    <row r="183" spans="1:8" ht="15" hidden="1" customHeight="1">
      <c r="A183" s="23" t="e">
        <f>IF(totaal!#REF!=0,"",totaal!#REF!)</f>
        <v>#REF!</v>
      </c>
      <c r="B183" s="24"/>
      <c r="C183" s="25" t="str">
        <f>IF(totaal!C94=0,"",totaal!C94)</f>
        <v>Circulatiepomp</v>
      </c>
      <c r="D183" s="25" t="str">
        <f>IF(totaal!D94=0,"",totaal!D94)</f>
        <v>Wilo</v>
      </c>
      <c r="E183" s="25" t="str">
        <f>IF(totaal!E94=0,"",totaal!E94)</f>
        <v>IP-E 50/130-2,2/2   1~230 Volt 50Hz (TSA 1 secundair )</v>
      </c>
      <c r="F183" s="25" t="str">
        <f>IF(totaal!F94=0,"",totaal!F94)</f>
        <v>CP-9</v>
      </c>
      <c r="G183" s="51" t="str">
        <f>IF(totaal!G94=0,"",totaal!G94)</f>
        <v/>
      </c>
      <c r="H183" s="28"/>
    </row>
    <row r="184" spans="1:8" ht="15" hidden="1" customHeight="1">
      <c r="A184" s="23" t="e">
        <f>IF(totaal!#REF!=0,"",totaal!#REF!)</f>
        <v>#REF!</v>
      </c>
      <c r="B184" s="24"/>
      <c r="C184" s="25" t="str">
        <f>IF(totaal!C95=0,"",totaal!C95)</f>
        <v>Circulatiepomp</v>
      </c>
      <c r="D184" s="25" t="str">
        <f>IF(totaal!D95=0,"",totaal!D95)</f>
        <v>Wilo</v>
      </c>
      <c r="E184" s="25" t="str">
        <f>IF(totaal!E95=0,"",totaal!E95)</f>
        <v>TOP-S 80/10 DM PN6 3~400 Volt 50Hz (Warmtepomp verd. 1)</v>
      </c>
      <c r="F184" s="25" t="str">
        <f>IF(totaal!F95=0,"",totaal!F95)</f>
        <v>CP-10</v>
      </c>
      <c r="G184" s="51" t="str">
        <f>IF(totaal!G95=0,"",totaal!G95)</f>
        <v/>
      </c>
      <c r="H184" s="28"/>
    </row>
    <row r="185" spans="1:8" ht="15" hidden="1" customHeight="1">
      <c r="A185" s="23" t="e">
        <f>IF(totaal!#REF!=0,"",totaal!#REF!)</f>
        <v>#REF!</v>
      </c>
      <c r="B185" s="24"/>
      <c r="C185" s="25" t="str">
        <f>IF(totaal!C96=0,"",totaal!C96)</f>
        <v>Circulatiepomp</v>
      </c>
      <c r="D185" s="25" t="str">
        <f>IF(totaal!D96=0,"",totaal!D96)</f>
        <v>Wilo</v>
      </c>
      <c r="E185" s="25" t="str">
        <f>IF(totaal!E96=0,"",totaal!E96)</f>
        <v>TOP-S 80/10 DM PN6 3~400 Volt 50Hz (Warmtepomp verd. 2)</v>
      </c>
      <c r="F185" s="25" t="str">
        <f>IF(totaal!F96=0,"",totaal!F96)</f>
        <v>CP-11</v>
      </c>
      <c r="G185" s="51" t="str">
        <f>IF(totaal!G96=0,"",totaal!G96)</f>
        <v/>
      </c>
      <c r="H185" s="28"/>
    </row>
    <row r="186" spans="1:8" ht="15" hidden="1" customHeight="1">
      <c r="A186" s="23" t="e">
        <f>IF(totaal!#REF!=0,"",totaal!#REF!)</f>
        <v>#REF!</v>
      </c>
      <c r="B186" s="24"/>
      <c r="C186" s="25" t="str">
        <f>IF(totaal!C97=0,"",totaal!C97)</f>
        <v>Circulatiepomp</v>
      </c>
      <c r="D186" s="25" t="str">
        <f>IF(totaal!D97=0,"",totaal!D97)</f>
        <v>Wilo</v>
      </c>
      <c r="E186" s="25" t="str">
        <f>IF(totaal!E97=0,"",totaal!E97)</f>
        <v>Stratos 65/1-12 PN6/10  3~400 Volt 50Hz (Laden koude bron)</v>
      </c>
      <c r="F186" s="25" t="str">
        <f>IF(totaal!F97=0,"",totaal!F97)</f>
        <v>CP-12</v>
      </c>
      <c r="G186" s="51" t="str">
        <f>IF(totaal!G97=0,"",totaal!G97)</f>
        <v/>
      </c>
      <c r="H186" s="28"/>
    </row>
    <row r="187" spans="1:8" ht="15" hidden="1" customHeight="1">
      <c r="A187" s="23" t="e">
        <f>IF(totaal!#REF!=0,"",totaal!#REF!)</f>
        <v>#REF!</v>
      </c>
      <c r="B187" s="24"/>
      <c r="C187" s="25" t="str">
        <f>IF(totaal!C98=0,"",totaal!C98)</f>
        <v>Circulatiepomp</v>
      </c>
      <c r="D187" s="25" t="str">
        <f>IF(totaal!D98=0,"",totaal!D98)</f>
        <v>Wilo</v>
      </c>
      <c r="E187" s="25" t="str">
        <f>IF(totaal!E98=0,"",totaal!E98)</f>
        <v>IP-E 50/150-4/2   1~230 Volt 50Hz (Laden-ontladen bron koude)</v>
      </c>
      <c r="F187" s="25" t="str">
        <f>IF(totaal!F98=0,"",totaal!F98)</f>
        <v>CP-13</v>
      </c>
      <c r="G187" s="51" t="str">
        <f>IF(totaal!G98=0,"",totaal!G98)</f>
        <v/>
      </c>
      <c r="H187" s="28"/>
    </row>
    <row r="188" spans="1:8" ht="15" hidden="1" customHeight="1">
      <c r="A188" s="23" t="e">
        <f>IF(totaal!#REF!=0,"",totaal!#REF!)</f>
        <v>#REF!</v>
      </c>
      <c r="B188" s="24"/>
      <c r="C188" s="25" t="str">
        <f>IF(totaal!C99=0,"",totaal!C99)</f>
        <v>Circulatiepomp</v>
      </c>
      <c r="D188" s="25" t="str">
        <f>IF(totaal!D99=0,"",totaal!D99)</f>
        <v>Wilo</v>
      </c>
      <c r="E188" s="25" t="str">
        <f>IF(totaal!E99=0,"",totaal!E99)</f>
        <v>IL 80/210-3/4-S1   3~400 Volt 50Hz (Drycooler Laden koude)</v>
      </c>
      <c r="F188" s="25" t="str">
        <f>IF(totaal!F99=0,"",totaal!F99)</f>
        <v>CP-14</v>
      </c>
      <c r="G188" s="51" t="str">
        <f>IF(totaal!G99=0,"",totaal!G99)</f>
        <v/>
      </c>
      <c r="H188" s="28"/>
    </row>
    <row r="189" spans="1:8" ht="15" hidden="1" customHeight="1">
      <c r="A189" s="23" t="e">
        <f>IF(totaal!#REF!=0,"",totaal!#REF!)</f>
        <v>#REF!</v>
      </c>
      <c r="B189" s="24"/>
      <c r="C189" s="25" t="str">
        <f>IF(totaal!C100=0,"",totaal!C100)</f>
        <v>Circulatiepomp</v>
      </c>
      <c r="D189" s="25" t="str">
        <f>IF(totaal!D100=0,"",totaal!D100)</f>
        <v>Wilo</v>
      </c>
      <c r="E189" s="25" t="str">
        <f>IF(totaal!E100=0,"",totaal!E100)</f>
        <v>Stratos 65/1-12 PN6/10  3~400 Volt 50Hz (GKW 1)</v>
      </c>
      <c r="F189" s="25" t="str">
        <f>IF(totaal!F100=0,"",totaal!F100)</f>
        <v>CP-15</v>
      </c>
      <c r="G189" s="51" t="str">
        <f>IF(totaal!G100=0,"",totaal!G100)</f>
        <v/>
      </c>
      <c r="H189" s="28"/>
    </row>
    <row r="190" spans="1:8" ht="15" hidden="1" customHeight="1">
      <c r="A190" s="23">
        <f>IF(totaal!A87=0,"",totaal!A87)</f>
        <v>187</v>
      </c>
      <c r="B190" s="24"/>
      <c r="C190" s="25" t="str">
        <f>IF(totaal!C101=0,"",totaal!C101)</f>
        <v>Circulatiepomp</v>
      </c>
      <c r="D190" s="25" t="str">
        <f>IF(totaal!D101=0,"",totaal!D101)</f>
        <v>Wilo</v>
      </c>
      <c r="E190" s="25" t="str">
        <f>IF(totaal!E101=0,"",totaal!E101)</f>
        <v>Stratos 65/1-12 PN6/10  1~230 Volt 50Hz (GKW 2)</v>
      </c>
      <c r="F190" s="25" t="str">
        <f>IF(totaal!F101=0,"",totaal!F101)</f>
        <v>CP-16</v>
      </c>
      <c r="G190" s="51" t="str">
        <f>IF(totaal!G101=0,"",totaal!G101)</f>
        <v/>
      </c>
      <c r="H190" s="28"/>
    </row>
    <row r="191" spans="1:8" ht="15" hidden="1" customHeight="1">
      <c r="A191" s="23">
        <f>IF(totaal!A88=0,"",totaal!A88)</f>
        <v>188</v>
      </c>
      <c r="B191" s="24"/>
      <c r="C191" s="25" t="e">
        <f>IF(totaal!#REF!=0,"",totaal!#REF!)</f>
        <v>#REF!</v>
      </c>
      <c r="D191" s="25" t="e">
        <f>IF(totaal!#REF!=0,"",totaal!#REF!)</f>
        <v>#REF!</v>
      </c>
      <c r="E191" s="25" t="e">
        <f>IF(totaal!#REF!=0,"",totaal!#REF!)</f>
        <v>#REF!</v>
      </c>
      <c r="F191" s="25" t="e">
        <f>IF(totaal!#REF!=0,"",totaal!#REF!)</f>
        <v>#REF!</v>
      </c>
      <c r="G191" s="51" t="e">
        <f>IF(totaal!#REF!=0,"",totaal!#REF!)</f>
        <v>#REF!</v>
      </c>
      <c r="H191" s="28"/>
    </row>
    <row r="192" spans="1:8" ht="15" hidden="1" customHeight="1">
      <c r="A192" s="23">
        <f>IF(totaal!A89=0,"",totaal!A89)</f>
        <v>189</v>
      </c>
      <c r="B192" s="24"/>
      <c r="C192" s="25" t="str">
        <f>IF(totaal!C102=0,"",totaal!C102)</f>
        <v>Circulatiepomp</v>
      </c>
      <c r="D192" s="25" t="str">
        <f>IF(totaal!D102=0,"",totaal!D102)</f>
        <v>Wilo</v>
      </c>
      <c r="E192" s="25" t="str">
        <f>IF(totaal!E102=0,"",totaal!E102)</f>
        <v>TOP-S 30/10 DM PN6/10 3~400 Volt 50Hz (Twincoil LBK &amp; AV 11)</v>
      </c>
      <c r="F192" s="25" t="str">
        <f>IF(totaal!F102=0,"",totaal!F102)</f>
        <v>CP-18</v>
      </c>
      <c r="G192" s="51" t="str">
        <f>IF(totaal!G102=0,"",totaal!G102)</f>
        <v/>
      </c>
      <c r="H192" s="28"/>
    </row>
    <row r="193" spans="1:8" ht="15" hidden="1" customHeight="1">
      <c r="A193" s="23">
        <f>IF(totaal!A90=0,"",totaal!A90)</f>
        <v>190</v>
      </c>
      <c r="B193" s="24"/>
      <c r="C193" s="25" t="str">
        <f>IF(totaal!C103=0,"",totaal!C103)</f>
        <v>Circulatiepomp</v>
      </c>
      <c r="D193" s="25" t="str">
        <f>IF(totaal!D103=0,"",totaal!D103)</f>
        <v>Wilo</v>
      </c>
      <c r="E193" s="25" t="str">
        <f>IF(totaal!E103=0,"",totaal!E103)</f>
        <v>TOP-S 25/10 DM PN6/10 3~400 Volt 50Hz (Twincoil LBK &amp; AV 12)</v>
      </c>
      <c r="F193" s="25" t="str">
        <f>IF(totaal!F103=0,"",totaal!F103)</f>
        <v>CP-19</v>
      </c>
      <c r="G193" s="51" t="str">
        <f>IF(totaal!G103=0,"",totaal!G103)</f>
        <v/>
      </c>
      <c r="H193" s="28"/>
    </row>
    <row r="194" spans="1:8" ht="15" hidden="1" customHeight="1">
      <c r="A194" s="23">
        <f>IF(totaal!A91=0,"",totaal!A91)</f>
        <v>191</v>
      </c>
      <c r="B194" s="24"/>
      <c r="C194" s="25" t="str">
        <f>IF(totaal!C104=0,"",totaal!C104)</f>
        <v>Circulatiepomp</v>
      </c>
      <c r="D194" s="25" t="str">
        <f>IF(totaal!D104=0,"",totaal!D104)</f>
        <v>Wilo</v>
      </c>
      <c r="E194" s="25" t="str">
        <f>IF(totaal!E104=0,"",totaal!E104)</f>
        <v>IPL 32/100-0,55/2  3~400 Volt 50Hz (Twincoil LBK &amp; AV 9)</v>
      </c>
      <c r="F194" s="25" t="str">
        <f>IF(totaal!F104=0,"",totaal!F104)</f>
        <v>CP-17</v>
      </c>
      <c r="G194" s="51" t="str">
        <f>IF(totaal!G104=0,"",totaal!G104)</f>
        <v/>
      </c>
      <c r="H194" s="28"/>
    </row>
    <row r="195" spans="1:8" ht="15" hidden="1" customHeight="1">
      <c r="A195" s="23">
        <f>IF(totaal!A92=0,"",totaal!A92)</f>
        <v>192</v>
      </c>
      <c r="B195" s="24"/>
      <c r="C195" s="25" t="e">
        <f>IF(totaal!#REF!=0,"",totaal!#REF!)</f>
        <v>#REF!</v>
      </c>
      <c r="D195" s="25" t="e">
        <f>IF(totaal!#REF!=0,"",totaal!#REF!)</f>
        <v>#REF!</v>
      </c>
      <c r="E195" s="25" t="e">
        <f>IF(totaal!#REF!=0,"",totaal!#REF!)</f>
        <v>#REF!</v>
      </c>
      <c r="F195" s="25" t="e">
        <f>IF(totaal!#REF!=0,"",totaal!#REF!)</f>
        <v>#REF!</v>
      </c>
      <c r="G195" s="51" t="e">
        <f>IF(totaal!#REF!=0,"",totaal!#REF!)</f>
        <v>#REF!</v>
      </c>
      <c r="H195" s="28"/>
    </row>
    <row r="196" spans="1:8" ht="15" hidden="1" customHeight="1">
      <c r="A196" s="23">
        <f>IF(totaal!A93=0,"",totaal!A93)</f>
        <v>193</v>
      </c>
      <c r="B196" s="24"/>
      <c r="C196" s="25" t="e">
        <f>IF(totaal!#REF!=0,"",totaal!#REF!)</f>
        <v>#REF!</v>
      </c>
      <c r="D196" s="25" t="e">
        <f>IF(totaal!#REF!=0,"",totaal!#REF!)</f>
        <v>#REF!</v>
      </c>
      <c r="E196" s="25" t="e">
        <f>IF(totaal!#REF!=0,"",totaal!#REF!)</f>
        <v>#REF!</v>
      </c>
      <c r="F196" s="25" t="e">
        <f>IF(totaal!#REF!=0,"",totaal!#REF!)</f>
        <v>#REF!</v>
      </c>
      <c r="G196" s="51" t="e">
        <f>IF(totaal!#REF!=0,"",totaal!#REF!)</f>
        <v>#REF!</v>
      </c>
      <c r="H196" s="28"/>
    </row>
    <row r="197" spans="1:8" ht="15" hidden="1" customHeight="1">
      <c r="A197" s="23">
        <f>IF(totaal!A94=0,"",totaal!A94)</f>
        <v>194</v>
      </c>
      <c r="B197" s="24"/>
      <c r="C197" s="25" t="e">
        <f>IF(totaal!#REF!=0,"",totaal!#REF!)</f>
        <v>#REF!</v>
      </c>
      <c r="D197" s="25" t="e">
        <f>IF(totaal!#REF!=0,"",totaal!#REF!)</f>
        <v>#REF!</v>
      </c>
      <c r="E197" s="25" t="e">
        <f>IF(totaal!#REF!=0,"",totaal!#REF!)</f>
        <v>#REF!</v>
      </c>
      <c r="F197" s="25" t="e">
        <f>IF(totaal!#REF!=0,"",totaal!#REF!)</f>
        <v>#REF!</v>
      </c>
      <c r="G197" s="51" t="e">
        <f>IF(totaal!#REF!=0,"",totaal!#REF!)</f>
        <v>#REF!</v>
      </c>
      <c r="H197" s="28"/>
    </row>
    <row r="198" spans="1:8" ht="15" hidden="1" customHeight="1">
      <c r="A198" s="23">
        <f>IF(totaal!A95=0,"",totaal!A95)</f>
        <v>195</v>
      </c>
      <c r="B198" s="24"/>
      <c r="C198" s="25" t="e">
        <f>IF(totaal!#REF!=0,"",totaal!#REF!)</f>
        <v>#REF!</v>
      </c>
      <c r="D198" s="25" t="e">
        <f>IF(totaal!#REF!=0,"",totaal!#REF!)</f>
        <v>#REF!</v>
      </c>
      <c r="E198" s="25" t="e">
        <f>IF(totaal!#REF!=0,"",totaal!#REF!)</f>
        <v>#REF!</v>
      </c>
      <c r="F198" s="25" t="e">
        <f>IF(totaal!#REF!=0,"",totaal!#REF!)</f>
        <v>#REF!</v>
      </c>
      <c r="G198" s="51" t="e">
        <f>IF(totaal!#REF!=0,"",totaal!#REF!)</f>
        <v>#REF!</v>
      </c>
      <c r="H198" s="28"/>
    </row>
    <row r="199" spans="1:8" ht="15" hidden="1" customHeight="1">
      <c r="A199" s="23">
        <f>IF(totaal!A96=0,"",totaal!A96)</f>
        <v>196</v>
      </c>
      <c r="B199" s="24"/>
      <c r="C199" s="25" t="e">
        <f>IF(totaal!#REF!=0,"",totaal!#REF!)</f>
        <v>#REF!</v>
      </c>
      <c r="D199" s="25" t="e">
        <f>IF(totaal!#REF!=0,"",totaal!#REF!)</f>
        <v>#REF!</v>
      </c>
      <c r="E199" s="25" t="e">
        <f>IF(totaal!#REF!=0,"",totaal!#REF!)</f>
        <v>#REF!</v>
      </c>
      <c r="F199" s="25" t="e">
        <f>IF(totaal!#REF!=0,"",totaal!#REF!)</f>
        <v>#REF!</v>
      </c>
      <c r="G199" s="51" t="e">
        <f>IF(totaal!#REF!=0,"",totaal!#REF!)</f>
        <v>#REF!</v>
      </c>
      <c r="H199" s="28"/>
    </row>
    <row r="200" spans="1:8" ht="15" hidden="1" customHeight="1">
      <c r="A200" s="23">
        <f>IF(totaal!A97=0,"",totaal!A97)</f>
        <v>197</v>
      </c>
      <c r="B200" s="24"/>
      <c r="C200" s="25" t="e">
        <f>IF(totaal!#REF!=0,"",totaal!#REF!)</f>
        <v>#REF!</v>
      </c>
      <c r="D200" s="25" t="e">
        <f>IF(totaal!#REF!=0,"",totaal!#REF!)</f>
        <v>#REF!</v>
      </c>
      <c r="E200" s="25" t="e">
        <f>IF(totaal!#REF!=0,"",totaal!#REF!)</f>
        <v>#REF!</v>
      </c>
      <c r="F200" s="25" t="e">
        <f>IF(totaal!#REF!=0,"",totaal!#REF!)</f>
        <v>#REF!</v>
      </c>
      <c r="G200" s="51" t="e">
        <f>IF(totaal!#REF!=0,"",totaal!#REF!)</f>
        <v>#REF!</v>
      </c>
      <c r="H200" s="28"/>
    </row>
    <row r="201" spans="1:8" ht="15" hidden="1" customHeight="1">
      <c r="A201" s="23">
        <f>IF(totaal!A98=0,"",totaal!A98)</f>
        <v>198</v>
      </c>
      <c r="B201" s="24"/>
      <c r="C201" s="25" t="e">
        <f>IF(totaal!#REF!=0,"",totaal!#REF!)</f>
        <v>#REF!</v>
      </c>
      <c r="D201" s="25" t="e">
        <f>IF(totaal!#REF!=0,"",totaal!#REF!)</f>
        <v>#REF!</v>
      </c>
      <c r="E201" s="25" t="e">
        <f>IF(totaal!#REF!=0,"",totaal!#REF!)</f>
        <v>#REF!</v>
      </c>
      <c r="F201" s="25" t="e">
        <f>IF(totaal!#REF!=0,"",totaal!#REF!)</f>
        <v>#REF!</v>
      </c>
      <c r="G201" s="51" t="e">
        <f>IF(totaal!#REF!=0,"",totaal!#REF!)</f>
        <v>#REF!</v>
      </c>
      <c r="H201" s="28"/>
    </row>
    <row r="202" spans="1:8" ht="15" hidden="1" customHeight="1">
      <c r="A202" s="23">
        <f>IF(totaal!A99=0,"",totaal!A99)</f>
        <v>199</v>
      </c>
      <c r="B202" s="24"/>
      <c r="C202" s="25" t="str">
        <f>IF(totaal!C105=0,"",totaal!C105)</f>
        <v>Schroefcompressorstation</v>
      </c>
      <c r="D202" s="25" t="str">
        <f>IF(totaal!D105=0,"",totaal!D105)</f>
        <v>Creemers</v>
      </c>
      <c r="E202" s="25" t="str">
        <f>IF(totaal!E105=0,"",totaal!E105)</f>
        <v>RCA 4/200 Compact Air CD met opgebouwde koeldroger en</v>
      </c>
      <c r="F202" s="25">
        <f>IF(totaal!F105=0,"",totaal!F105)</f>
        <v>1913940</v>
      </c>
      <c r="G202" s="51" t="str">
        <f>IF(totaal!G105=0,"",totaal!G105)</f>
        <v/>
      </c>
      <c r="H202" s="28"/>
    </row>
    <row r="203" spans="1:8" ht="15" hidden="1" customHeight="1">
      <c r="A203" s="23">
        <f>IF(totaal!A100=0,"",totaal!A100)</f>
        <v>200</v>
      </c>
      <c r="B203" s="24"/>
      <c r="C203" s="25" t="str">
        <f>IF(totaal!C106=0,"",totaal!C106)</f>
        <v/>
      </c>
      <c r="D203" s="25" t="str">
        <f>IF(totaal!D106=0,"",totaal!D106)</f>
        <v/>
      </c>
      <c r="E203" s="25" t="str">
        <f>IF(totaal!E106=0,"",totaal!E106)</f>
        <v>persluchtketel 200 ltr. Luchtopbrensgt bij 10 Bar 470 ltr/min</v>
      </c>
      <c r="F203" s="25" t="str">
        <f>IF(totaal!F106=0,"",totaal!F106)</f>
        <v/>
      </c>
      <c r="G203" s="51" t="str">
        <f>IF(totaal!G106=0,"",totaal!G106)</f>
        <v/>
      </c>
      <c r="H203" s="28"/>
    </row>
    <row r="204" spans="1:8" ht="15" hidden="1" customHeight="1">
      <c r="A204" s="23">
        <f>IF(totaal!A101=0,"",totaal!A101)</f>
        <v>201</v>
      </c>
      <c r="B204" s="24"/>
      <c r="C204" s="25" t="str">
        <f>IF(totaal!C107=0,"",totaal!C107)</f>
        <v/>
      </c>
      <c r="D204" s="25" t="str">
        <f>IF(totaal!D107=0,"",totaal!D107)</f>
        <v/>
      </c>
      <c r="E204" s="25" t="str">
        <f>IF(totaal!E107=0,"",totaal!E107)</f>
        <v>Afmetingen (L×B×H) 1420 × 550 × 1255mm</v>
      </c>
      <c r="F204" s="25" t="str">
        <f>IF(totaal!F107=0,"",totaal!F107)</f>
        <v/>
      </c>
      <c r="G204" s="51" t="str">
        <f>IF(totaal!G107=0,"",totaal!G107)</f>
        <v/>
      </c>
      <c r="H204" s="28"/>
    </row>
    <row r="205" spans="1:8" ht="15" hidden="1" customHeight="1">
      <c r="A205" s="23" t="e">
        <f>IF(totaal!#REF!=0,"",totaal!#REF!)</f>
        <v>#REF!</v>
      </c>
      <c r="B205" s="24"/>
      <c r="C205" s="25" t="str">
        <f>IF(totaal!C108=0,"",totaal!C108)</f>
        <v>Fijnfilter</v>
      </c>
      <c r="D205" s="25" t="str">
        <f>IF(totaal!D108=0,"",totaal!D108)</f>
        <v>Creemers</v>
      </c>
      <c r="E205" s="25" t="str">
        <f>IF(totaal!E108=0,"",totaal!E108)</f>
        <v>Eminent fijnfilter EHF 2012</v>
      </c>
      <c r="F205" s="25">
        <f>IF(totaal!F108=0,"",totaal!F108)</f>
        <v>4511610</v>
      </c>
      <c r="G205" s="51" t="str">
        <f>IF(totaal!G108=0,"",totaal!G108)</f>
        <v/>
      </c>
      <c r="H205" s="28"/>
    </row>
    <row r="206" spans="1:8" ht="15" hidden="1" customHeight="1">
      <c r="A206" s="23">
        <f>IF(totaal!A102=0,"",totaal!A102)</f>
        <v>203</v>
      </c>
      <c r="B206" s="24"/>
      <c r="C206" s="25" t="str">
        <f>IF(totaal!C109=0,"",totaal!C109)</f>
        <v>Voorfilter</v>
      </c>
      <c r="D206" s="25" t="str">
        <f>IF(totaal!D109=0,"",totaal!D109)</f>
        <v>Creemers</v>
      </c>
      <c r="E206" s="25" t="str">
        <f>IF(totaal!E109=0,"",totaal!E109)</f>
        <v>Eminent voorfilter EPF 2012</v>
      </c>
      <c r="F206" s="25">
        <f>IF(totaal!F109=0,"",totaal!F109)</f>
        <v>4500510</v>
      </c>
      <c r="G206" s="51" t="str">
        <f>IF(totaal!G109=0,"",totaal!G109)</f>
        <v/>
      </c>
      <c r="H206" s="28"/>
    </row>
    <row r="207" spans="1:8" ht="15" hidden="1" customHeight="1">
      <c r="A207" s="23">
        <f>IF(totaal!A103=0,"",totaal!A103)</f>
        <v>204</v>
      </c>
      <c r="B207" s="24"/>
      <c r="C207" s="25" t="str">
        <f>IF(totaal!C110=0,"",totaal!C110)</f>
        <v>Condensaftapper</v>
      </c>
      <c r="D207" s="25" t="str">
        <f>IF(totaal!D110=0,"",totaal!D110)</f>
        <v>Creemers</v>
      </c>
      <c r="E207" s="25" t="str">
        <f>IF(totaal!E110=0,"",totaal!E110)</f>
        <v>EUM 5 Niveaugestuurd</v>
      </c>
      <c r="F207" s="25">
        <f>IF(totaal!F110=0,"",totaal!F110)</f>
        <v>7220025</v>
      </c>
      <c r="G207" s="51" t="str">
        <f>IF(totaal!G110=0,"",totaal!G110)</f>
        <v/>
      </c>
      <c r="H207" s="28"/>
    </row>
    <row r="208" spans="1:8" ht="15" hidden="1" customHeight="1">
      <c r="A208" s="23">
        <f>IF(totaal!A104=0,"",totaal!A104)</f>
        <v>205</v>
      </c>
      <c r="B208" s="24"/>
      <c r="C208" s="25" t="str">
        <f>IF(totaal!C111=0,"",totaal!C111)</f>
        <v>Olie- en waterafscheider</v>
      </c>
      <c r="D208" s="25" t="str">
        <f>IF(totaal!D111=0,"",totaal!D111)</f>
        <v>Creemers</v>
      </c>
      <c r="E208" s="25" t="str">
        <f>IF(totaal!E111=0,"",totaal!E111)</f>
        <v>EUS 5 Eminet</v>
      </c>
      <c r="F208" s="25">
        <f>IF(totaal!F111=0,"",totaal!F111)</f>
        <v>4380200</v>
      </c>
      <c r="G208" s="51" t="str">
        <f>IF(totaal!G111=0,"",totaal!G111)</f>
        <v/>
      </c>
      <c r="H208" s="28"/>
    </row>
    <row r="209" spans="1:8" ht="15" hidden="1" customHeight="1">
      <c r="A209" s="23" t="e">
        <f>IF(totaal!#REF!=0,"",totaal!#REF!)</f>
        <v>#REF!</v>
      </c>
      <c r="B209" s="24"/>
      <c r="C209" s="25" t="str">
        <f>IF(totaal!C112=0,"",totaal!C112)</f>
        <v>Reiniger-reduceerventiel</v>
      </c>
      <c r="D209" s="25" t="str">
        <f>IF(totaal!D112=0,"",totaal!D112)</f>
        <v>Creemers</v>
      </c>
      <c r="E209" s="25" t="str">
        <f>IF(totaal!E112=0,"",totaal!E112)</f>
        <v>Euroserie  MFR12 ½"</v>
      </c>
      <c r="F209" s="25">
        <f>IF(totaal!F112=0,"",totaal!F112)</f>
        <v>4410300</v>
      </c>
      <c r="G209" s="51" t="str">
        <f>IF(totaal!G112=0,"",totaal!G112)</f>
        <v/>
      </c>
      <c r="H209" s="28"/>
    </row>
    <row r="210" spans="1:8" ht="15" hidden="1" customHeight="1">
      <c r="A210" s="23" t="e">
        <f>IF(totaal!#REF!=0,"",totaal!#REF!)</f>
        <v>#REF!</v>
      </c>
      <c r="B210" s="24"/>
      <c r="C210" s="25" t="e">
        <f>IF(totaal!#REF!=0,"",totaal!#REF!)</f>
        <v>#REF!</v>
      </c>
      <c r="D210" s="25" t="e">
        <f>IF(totaal!#REF!=0,"",totaal!#REF!)</f>
        <v>#REF!</v>
      </c>
      <c r="E210" s="25" t="e">
        <f>IF(totaal!#REF!=0,"",totaal!#REF!)</f>
        <v>#REF!</v>
      </c>
      <c r="F210" s="25" t="e">
        <f>IF(totaal!#REF!=0,"",totaal!#REF!)</f>
        <v>#REF!</v>
      </c>
      <c r="G210" s="51" t="e">
        <f>IF(totaal!#REF!=0,"",totaal!#REF!)</f>
        <v>#REF!</v>
      </c>
      <c r="H210" s="28"/>
    </row>
    <row r="211" spans="1:8" ht="15" hidden="1" customHeight="1">
      <c r="A211" s="23" t="e">
        <f>IF(totaal!#REF!=0,"",totaal!#REF!)</f>
        <v>#REF!</v>
      </c>
      <c r="B211" s="24"/>
      <c r="C211" s="25" t="e">
        <f>IF(totaal!#REF!=0,"",totaal!#REF!)</f>
        <v>#REF!</v>
      </c>
      <c r="D211" s="25" t="e">
        <f>IF(totaal!#REF!=0,"",totaal!#REF!)</f>
        <v>#REF!</v>
      </c>
      <c r="E211" s="25" t="e">
        <f>IF(totaal!#REF!=0,"",totaal!#REF!)</f>
        <v>#REF!</v>
      </c>
      <c r="F211" s="25" t="e">
        <f>IF(totaal!#REF!=0,"",totaal!#REF!)</f>
        <v>#REF!</v>
      </c>
      <c r="G211" s="51" t="e">
        <f>IF(totaal!#REF!=0,"",totaal!#REF!)</f>
        <v>#REF!</v>
      </c>
      <c r="H211" s="28"/>
    </row>
    <row r="212" spans="1:8" ht="15" hidden="1" customHeight="1">
      <c r="A212" s="23" t="e">
        <f>IF(totaal!#REF!=0,"",totaal!#REF!)</f>
        <v>#REF!</v>
      </c>
      <c r="B212" s="24"/>
      <c r="C212" s="25" t="e">
        <f>IF(totaal!#REF!=0,"",totaal!#REF!)</f>
        <v>#REF!</v>
      </c>
      <c r="D212" s="25" t="e">
        <f>IF(totaal!#REF!=0,"",totaal!#REF!)</f>
        <v>#REF!</v>
      </c>
      <c r="E212" s="25" t="e">
        <f>IF(totaal!#REF!=0,"",totaal!#REF!)</f>
        <v>#REF!</v>
      </c>
      <c r="F212" s="25" t="e">
        <f>IF(totaal!#REF!=0,"",totaal!#REF!)</f>
        <v>#REF!</v>
      </c>
      <c r="G212" s="51" t="e">
        <f>IF(totaal!#REF!=0,"",totaal!#REF!)</f>
        <v>#REF!</v>
      </c>
      <c r="H212" s="28"/>
    </row>
    <row r="213" spans="1:8" ht="15" hidden="1" customHeight="1">
      <c r="A213" s="23" t="e">
        <f>IF(totaal!#REF!=0,"",totaal!#REF!)</f>
        <v>#REF!</v>
      </c>
      <c r="B213" s="24"/>
      <c r="C213" s="25" t="str">
        <f>IF(totaal!C113=0,"",totaal!C113)</f>
        <v>Flow-Transmitter(FT)</v>
      </c>
      <c r="D213" s="25" t="str">
        <f>IF(totaal!D113=0,"",totaal!D113)</f>
        <v>Endress &amp; Hauser</v>
      </c>
      <c r="E213" s="25" t="str">
        <f>IF(totaal!E113=0,"",totaal!E113)</f>
        <v>50W80, DN80, levering Imtech M&amp;R</v>
      </c>
      <c r="F213" s="25" t="str">
        <f>IF(totaal!F113=0,"",totaal!F113)</f>
        <v/>
      </c>
      <c r="G213" s="51" t="str">
        <f>IF(totaal!G113=0,"",totaal!G113)</f>
        <v/>
      </c>
      <c r="H213" s="28"/>
    </row>
    <row r="214" spans="1:8" ht="15" hidden="1" customHeight="1">
      <c r="A214" s="23" t="e">
        <f>IF(totaal!#REF!=0,"",totaal!#REF!)</f>
        <v>#REF!</v>
      </c>
      <c r="B214" s="24"/>
      <c r="C214" s="25" t="e">
        <f>IF(totaal!#REF!=0,"",totaal!#REF!)</f>
        <v>#REF!</v>
      </c>
      <c r="D214" s="25" t="e">
        <f>IF(totaal!#REF!=0,"",totaal!#REF!)</f>
        <v>#REF!</v>
      </c>
      <c r="E214" s="25" t="e">
        <f>IF(totaal!#REF!=0,"",totaal!#REF!)</f>
        <v>#REF!</v>
      </c>
      <c r="F214" s="25" t="e">
        <f>IF(totaal!#REF!=0,"",totaal!#REF!)</f>
        <v>#REF!</v>
      </c>
      <c r="G214" s="51" t="e">
        <f>IF(totaal!#REF!=0,"",totaal!#REF!)</f>
        <v>#REF!</v>
      </c>
      <c r="H214" s="28"/>
    </row>
    <row r="215" spans="1:8" ht="15" hidden="1" customHeight="1">
      <c r="A215" s="23" t="e">
        <f>IF(totaal!#REF!=0,"",totaal!#REF!)</f>
        <v>#REF!</v>
      </c>
      <c r="B215" s="24"/>
      <c r="C215" s="25" t="e">
        <f>IF(totaal!#REF!=0,"",totaal!#REF!)</f>
        <v>#REF!</v>
      </c>
      <c r="D215" s="25" t="e">
        <f>IF(totaal!#REF!=0,"",totaal!#REF!)</f>
        <v>#REF!</v>
      </c>
      <c r="E215" s="25" t="e">
        <f>IF(totaal!#REF!=0,"",totaal!#REF!)</f>
        <v>#REF!</v>
      </c>
      <c r="F215" s="25" t="e">
        <f>IF(totaal!#REF!=0,"",totaal!#REF!)</f>
        <v>#REF!</v>
      </c>
      <c r="G215" s="51" t="e">
        <f>IF(totaal!#REF!=0,"",totaal!#REF!)</f>
        <v>#REF!</v>
      </c>
      <c r="H215" s="28"/>
    </row>
    <row r="216" spans="1:8" ht="15" hidden="1" customHeight="1">
      <c r="A216" s="23">
        <f>IF(totaal!A105=0,"",totaal!A105)</f>
        <v>213</v>
      </c>
      <c r="B216" s="24"/>
      <c r="C216" s="25" t="e">
        <f>IF(totaal!#REF!=0,"",totaal!#REF!)</f>
        <v>#REF!</v>
      </c>
      <c r="D216" s="25" t="e">
        <f>IF(totaal!#REF!=0,"",totaal!#REF!)</f>
        <v>#REF!</v>
      </c>
      <c r="E216" s="25" t="e">
        <f>IF(totaal!#REF!=0,"",totaal!#REF!)</f>
        <v>#REF!</v>
      </c>
      <c r="F216" s="25" t="e">
        <f>IF(totaal!#REF!=0,"",totaal!#REF!)</f>
        <v>#REF!</v>
      </c>
      <c r="G216" s="51" t="e">
        <f>IF(totaal!#REF!=0,"",totaal!#REF!)</f>
        <v>#REF!</v>
      </c>
      <c r="H216" s="28"/>
    </row>
    <row r="217" spans="1:8" ht="15" hidden="1" customHeight="1">
      <c r="A217" s="23">
        <f>IF(totaal!A106=0,"",totaal!A106)</f>
        <v>214</v>
      </c>
      <c r="B217" s="24"/>
      <c r="C217" s="25" t="e">
        <f>IF(totaal!#REF!=0,"",totaal!#REF!)</f>
        <v>#REF!</v>
      </c>
      <c r="D217" s="25" t="e">
        <f>IF(totaal!#REF!=0,"",totaal!#REF!)</f>
        <v>#REF!</v>
      </c>
      <c r="E217" s="25" t="e">
        <f>IF(totaal!#REF!=0,"",totaal!#REF!)</f>
        <v>#REF!</v>
      </c>
      <c r="F217" s="25" t="e">
        <f>IF(totaal!#REF!=0,"",totaal!#REF!)</f>
        <v>#REF!</v>
      </c>
      <c r="G217" s="51" t="e">
        <f>IF(totaal!#REF!=0,"",totaal!#REF!)</f>
        <v>#REF!</v>
      </c>
      <c r="H217" s="28"/>
    </row>
    <row r="218" spans="1:8" ht="15" hidden="1" customHeight="1">
      <c r="A218" s="23">
        <f>IF(totaal!A107=0,"",totaal!A107)</f>
        <v>215</v>
      </c>
      <c r="B218" s="24"/>
      <c r="C218" s="25" t="e">
        <f>IF(totaal!#REF!=0,"",totaal!#REF!)</f>
        <v>#REF!</v>
      </c>
      <c r="D218" s="25" t="e">
        <f>IF(totaal!#REF!=0,"",totaal!#REF!)</f>
        <v>#REF!</v>
      </c>
      <c r="E218" s="25" t="e">
        <f>IF(totaal!#REF!=0,"",totaal!#REF!)</f>
        <v>#REF!</v>
      </c>
      <c r="F218" s="25" t="e">
        <f>IF(totaal!#REF!=0,"",totaal!#REF!)</f>
        <v>#REF!</v>
      </c>
      <c r="G218" s="51" t="e">
        <f>IF(totaal!#REF!=0,"",totaal!#REF!)</f>
        <v>#REF!</v>
      </c>
      <c r="H218" s="28"/>
    </row>
    <row r="219" spans="1:8" ht="15" hidden="1" customHeight="1">
      <c r="A219" s="23">
        <f>IF(totaal!A108=0,"",totaal!A108)</f>
        <v>216</v>
      </c>
      <c r="B219" s="24"/>
      <c r="C219" s="25" t="e">
        <f>IF(totaal!#REF!=0,"",totaal!#REF!)</f>
        <v>#REF!</v>
      </c>
      <c r="D219" s="25" t="e">
        <f>IF(totaal!#REF!=0,"",totaal!#REF!)</f>
        <v>#REF!</v>
      </c>
      <c r="E219" s="25" t="e">
        <f>IF(totaal!#REF!=0,"",totaal!#REF!)</f>
        <v>#REF!</v>
      </c>
      <c r="F219" s="25" t="e">
        <f>IF(totaal!#REF!=0,"",totaal!#REF!)</f>
        <v>#REF!</v>
      </c>
      <c r="G219" s="51" t="e">
        <f>IF(totaal!#REF!=0,"",totaal!#REF!)</f>
        <v>#REF!</v>
      </c>
      <c r="H219" s="28"/>
    </row>
    <row r="220" spans="1:8" ht="15" hidden="1" customHeight="1">
      <c r="A220" s="23">
        <f>IF(totaal!A109=0,"",totaal!A109)</f>
        <v>217</v>
      </c>
      <c r="B220" s="24"/>
      <c r="C220" s="25" t="e">
        <f>IF(totaal!#REF!=0,"",totaal!#REF!)</f>
        <v>#REF!</v>
      </c>
      <c r="D220" s="25" t="e">
        <f>IF(totaal!#REF!=0,"",totaal!#REF!)</f>
        <v>#REF!</v>
      </c>
      <c r="E220" s="25" t="e">
        <f>IF(totaal!#REF!=0,"",totaal!#REF!)</f>
        <v>#REF!</v>
      </c>
      <c r="F220" s="25" t="e">
        <f>IF(totaal!#REF!=0,"",totaal!#REF!)</f>
        <v>#REF!</v>
      </c>
      <c r="G220" s="51" t="e">
        <f>IF(totaal!#REF!=0,"",totaal!#REF!)</f>
        <v>#REF!</v>
      </c>
      <c r="H220" s="28"/>
    </row>
    <row r="221" spans="1:8" ht="15" hidden="1" customHeight="1">
      <c r="A221" s="23">
        <f>IF(totaal!A110=0,"",totaal!A110)</f>
        <v>218</v>
      </c>
      <c r="B221" s="24"/>
      <c r="C221" s="25" t="e">
        <f>IF(totaal!#REF!=0,"",totaal!#REF!)</f>
        <v>#REF!</v>
      </c>
      <c r="D221" s="25" t="e">
        <f>IF(totaal!#REF!=0,"",totaal!#REF!)</f>
        <v>#REF!</v>
      </c>
      <c r="E221" s="25" t="e">
        <f>IF(totaal!#REF!=0,"",totaal!#REF!)</f>
        <v>#REF!</v>
      </c>
      <c r="F221" s="25" t="e">
        <f>IF(totaal!#REF!=0,"",totaal!#REF!)</f>
        <v>#REF!</v>
      </c>
      <c r="G221" s="51" t="e">
        <f>IF(totaal!#REF!=0,"",totaal!#REF!)</f>
        <v>#REF!</v>
      </c>
      <c r="H221" s="28"/>
    </row>
    <row r="222" spans="1:8" ht="15" hidden="1" customHeight="1">
      <c r="A222" s="23">
        <f>IF(totaal!A111=0,"",totaal!A111)</f>
        <v>219</v>
      </c>
      <c r="B222" s="24"/>
      <c r="C222" s="25" t="e">
        <f>IF(totaal!#REF!=0,"",totaal!#REF!)</f>
        <v>#REF!</v>
      </c>
      <c r="D222" s="25" t="e">
        <f>IF(totaal!#REF!=0,"",totaal!#REF!)</f>
        <v>#REF!</v>
      </c>
      <c r="E222" s="25" t="e">
        <f>IF(totaal!#REF!=0,"",totaal!#REF!)</f>
        <v>#REF!</v>
      </c>
      <c r="F222" s="25" t="e">
        <f>IF(totaal!#REF!=0,"",totaal!#REF!)</f>
        <v>#REF!</v>
      </c>
      <c r="G222" s="51" t="e">
        <f>IF(totaal!#REF!=0,"",totaal!#REF!)</f>
        <v>#REF!</v>
      </c>
      <c r="H222" s="28"/>
    </row>
    <row r="223" spans="1:8" ht="15" hidden="1" customHeight="1">
      <c r="A223" s="23">
        <f>IF(totaal!A112=0,"",totaal!A112)</f>
        <v>220</v>
      </c>
      <c r="B223" s="24"/>
      <c r="C223" s="25" t="e">
        <f>IF(totaal!#REF!=0,"",totaal!#REF!)</f>
        <v>#REF!</v>
      </c>
      <c r="D223" s="25" t="e">
        <f>IF(totaal!#REF!=0,"",totaal!#REF!)</f>
        <v>#REF!</v>
      </c>
      <c r="E223" s="25" t="e">
        <f>IF(totaal!#REF!=0,"",totaal!#REF!)</f>
        <v>#REF!</v>
      </c>
      <c r="F223" s="25" t="e">
        <f>IF(totaal!#REF!=0,"",totaal!#REF!)</f>
        <v>#REF!</v>
      </c>
      <c r="G223" s="51" t="e">
        <f>IF(totaal!#REF!=0,"",totaal!#REF!)</f>
        <v>#REF!</v>
      </c>
      <c r="H223" s="28"/>
    </row>
    <row r="224" spans="1:8" ht="15" hidden="1" customHeight="1">
      <c r="A224" s="23" t="e">
        <f>IF(totaal!#REF!=0,"",totaal!#REF!)</f>
        <v>#REF!</v>
      </c>
      <c r="B224" s="24"/>
      <c r="C224" s="25" t="e">
        <f>IF(totaal!#REF!=0,"",totaal!#REF!)</f>
        <v>#REF!</v>
      </c>
      <c r="D224" s="25" t="e">
        <f>IF(totaal!#REF!=0,"",totaal!#REF!)</f>
        <v>#REF!</v>
      </c>
      <c r="E224" s="25" t="e">
        <f>IF(totaal!#REF!=0,"",totaal!#REF!)</f>
        <v>#REF!</v>
      </c>
      <c r="F224" s="25" t="e">
        <f>IF(totaal!#REF!=0,"",totaal!#REF!)</f>
        <v>#REF!</v>
      </c>
      <c r="G224" s="51" t="e">
        <f>IF(totaal!#REF!=0,"",totaal!#REF!)</f>
        <v>#REF!</v>
      </c>
      <c r="H224" s="28"/>
    </row>
    <row r="225" spans="1:8" ht="15" hidden="1" customHeight="1">
      <c r="A225" s="23" t="e">
        <f>IF(totaal!#REF!=0,"",totaal!#REF!)</f>
        <v>#REF!</v>
      </c>
      <c r="B225" s="24"/>
      <c r="C225" s="25" t="e">
        <f>IF(totaal!#REF!=0,"",totaal!#REF!)</f>
        <v>#REF!</v>
      </c>
      <c r="D225" s="25" t="e">
        <f>IF(totaal!#REF!=0,"",totaal!#REF!)</f>
        <v>#REF!</v>
      </c>
      <c r="E225" s="25" t="e">
        <f>IF(totaal!#REF!=0,"",totaal!#REF!)</f>
        <v>#REF!</v>
      </c>
      <c r="F225" s="25" t="e">
        <f>IF(totaal!#REF!=0,"",totaal!#REF!)</f>
        <v>#REF!</v>
      </c>
      <c r="G225" s="51" t="e">
        <f>IF(totaal!#REF!=0,"",totaal!#REF!)</f>
        <v>#REF!</v>
      </c>
      <c r="H225" s="28"/>
    </row>
    <row r="226" spans="1:8" ht="15" hidden="1" customHeight="1">
      <c r="A226" s="23" t="e">
        <f>IF(totaal!#REF!=0,"",totaal!#REF!)</f>
        <v>#REF!</v>
      </c>
      <c r="B226" s="24"/>
      <c r="C226" s="25" t="e">
        <f>IF(totaal!#REF!=0,"",totaal!#REF!)</f>
        <v>#REF!</v>
      </c>
      <c r="D226" s="25" t="e">
        <f>IF(totaal!#REF!=0,"",totaal!#REF!)</f>
        <v>#REF!</v>
      </c>
      <c r="E226" s="25" t="e">
        <f>IF(totaal!#REF!=0,"",totaal!#REF!)</f>
        <v>#REF!</v>
      </c>
      <c r="F226" s="25" t="e">
        <f>IF(totaal!#REF!=0,"",totaal!#REF!)</f>
        <v>#REF!</v>
      </c>
      <c r="G226" s="51" t="e">
        <f>IF(totaal!#REF!=0,"",totaal!#REF!)</f>
        <v>#REF!</v>
      </c>
      <c r="H226" s="28"/>
    </row>
    <row r="227" spans="1:8" ht="15" hidden="1" customHeight="1">
      <c r="A227" s="23">
        <f>IF(totaal!A113=0,"",totaal!A113)</f>
        <v>224</v>
      </c>
      <c r="B227" s="24"/>
      <c r="C227" s="25" t="e">
        <f>IF(totaal!#REF!=0,"",totaal!#REF!)</f>
        <v>#REF!</v>
      </c>
      <c r="D227" s="25" t="e">
        <f>IF(totaal!#REF!=0,"",totaal!#REF!)</f>
        <v>#REF!</v>
      </c>
      <c r="E227" s="25" t="e">
        <f>IF(totaal!#REF!=0,"",totaal!#REF!)</f>
        <v>#REF!</v>
      </c>
      <c r="F227" s="25" t="e">
        <f>IF(totaal!#REF!=0,"",totaal!#REF!)</f>
        <v>#REF!</v>
      </c>
      <c r="G227" s="51" t="e">
        <f>IF(totaal!#REF!=0,"",totaal!#REF!)</f>
        <v>#REF!</v>
      </c>
      <c r="H227" s="28"/>
    </row>
    <row r="228" spans="1:8" ht="15" hidden="1" customHeight="1">
      <c r="A228" s="23" t="e">
        <f>IF(totaal!#REF!=0,"",totaal!#REF!)</f>
        <v>#REF!</v>
      </c>
      <c r="B228" s="24"/>
      <c r="C228" s="25" t="str">
        <f>IF(totaal!C114=0,"",totaal!C114)</f>
        <v>Kogelafsluiter</v>
      </c>
      <c r="D228" s="25" t="str">
        <f>IF(totaal!D114=0,"",totaal!D114)</f>
        <v>Tour &amp; Andersson</v>
      </c>
      <c r="E228" s="25" t="str">
        <f>IF(totaal!E114=0,"",totaal!E114)</f>
        <v>TA 510   NW10   G ⅜" met verlengde spindel</v>
      </c>
      <c r="F228" s="25" t="str">
        <f>IF(totaal!F114=0,"",totaal!F114)</f>
        <v>58 503-610*</v>
      </c>
      <c r="G228" s="51" t="str">
        <f>IF(totaal!G114=0,"",totaal!G114)</f>
        <v/>
      </c>
      <c r="H228" s="28"/>
    </row>
    <row r="229" spans="1:8" ht="15" hidden="1" customHeight="1">
      <c r="A229" s="23" t="e">
        <f>IF(totaal!#REF!=0,"",totaal!#REF!)</f>
        <v>#REF!</v>
      </c>
      <c r="B229" s="24"/>
      <c r="C229" s="25" t="str">
        <f>IF(totaal!C115=0,"",totaal!C115)</f>
        <v>Kogelafsluiter</v>
      </c>
      <c r="D229" s="25" t="str">
        <f>IF(totaal!D115=0,"",totaal!D115)</f>
        <v>Tour &amp; Andersson</v>
      </c>
      <c r="E229" s="25" t="str">
        <f>IF(totaal!E115=0,"",totaal!E115)</f>
        <v>TA 510   NW15   G ½" met verlengde spindel</v>
      </c>
      <c r="F229" s="25" t="str">
        <f>IF(totaal!F115=0,"",totaal!F115)</f>
        <v>58 503-615*</v>
      </c>
      <c r="G229" s="51" t="str">
        <f>IF(totaal!G115=0,"",totaal!G115)</f>
        <v/>
      </c>
      <c r="H229" s="28"/>
    </row>
    <row r="230" spans="1:8" ht="15" hidden="1" customHeight="1">
      <c r="A230" s="23" t="e">
        <f>IF(totaal!#REF!=0,"",totaal!#REF!)</f>
        <v>#REF!</v>
      </c>
      <c r="B230" s="24"/>
      <c r="C230" s="25" t="str">
        <f>IF(totaal!C116=0,"",totaal!C116)</f>
        <v>Kogelafsluiter</v>
      </c>
      <c r="D230" s="25" t="str">
        <f>IF(totaal!D116=0,"",totaal!D116)</f>
        <v>Tour &amp; Andersson</v>
      </c>
      <c r="E230" s="25" t="str">
        <f>IF(totaal!E116=0,"",totaal!E116)</f>
        <v>TA 510   NW20   G ¾" met verlengde spindel</v>
      </c>
      <c r="F230" s="25" t="str">
        <f>IF(totaal!F116=0,"",totaal!F116)</f>
        <v>58 503-620*</v>
      </c>
      <c r="G230" s="51" t="str">
        <f>IF(totaal!G116=0,"",totaal!G116)</f>
        <v/>
      </c>
      <c r="H230" s="28"/>
    </row>
    <row r="231" spans="1:8" ht="15" hidden="1" customHeight="1">
      <c r="A231" s="23" t="e">
        <f>IF(totaal!#REF!=0,"",totaal!#REF!)</f>
        <v>#REF!</v>
      </c>
      <c r="B231" s="24"/>
      <c r="C231" s="25" t="str">
        <f>IF(totaal!C117=0,"",totaal!C117)</f>
        <v>Kogelafsluiter</v>
      </c>
      <c r="D231" s="25" t="str">
        <f>IF(totaal!D117=0,"",totaal!D117)</f>
        <v>Tour &amp; Andersson</v>
      </c>
      <c r="E231" s="25" t="str">
        <f>IF(totaal!E117=0,"",totaal!E117)</f>
        <v>TA 510   NW25   G 1" met verlengde spindel</v>
      </c>
      <c r="F231" s="25" t="str">
        <f>IF(totaal!F117=0,"",totaal!F117)</f>
        <v>58 500-625</v>
      </c>
      <c r="G231" s="51" t="str">
        <f>IF(totaal!G117=0,"",totaal!G117)</f>
        <v/>
      </c>
      <c r="H231" s="28"/>
    </row>
    <row r="232" spans="1:8" ht="15" hidden="1" customHeight="1">
      <c r="A232" s="23" t="e">
        <f>IF(totaal!#REF!=0,"",totaal!#REF!)</f>
        <v>#REF!</v>
      </c>
      <c r="B232" s="24"/>
      <c r="C232" s="25" t="str">
        <f>IF(totaal!C118=0,"",totaal!C118)</f>
        <v>Kogelafsluiter</v>
      </c>
      <c r="D232" s="25" t="str">
        <f>IF(totaal!D118=0,"",totaal!D118)</f>
        <v>Tour &amp; Andersson</v>
      </c>
      <c r="E232" s="25" t="str">
        <f>IF(totaal!E118=0,"",totaal!E118)</f>
        <v>TA 510   NW32   G 1¼" met verlengde spindel</v>
      </c>
      <c r="F232" s="25" t="str">
        <f>IF(totaal!F118=0,"",totaal!F118)</f>
        <v>58 500-632</v>
      </c>
      <c r="G232" s="51" t="str">
        <f>IF(totaal!G118=0,"",totaal!G118)</f>
        <v/>
      </c>
      <c r="H232" s="28"/>
    </row>
    <row r="233" spans="1:8" ht="15" hidden="1" customHeight="1">
      <c r="A233" s="23" t="e">
        <f>IF(totaal!#REF!=0,"",totaal!#REF!)</f>
        <v>#REF!</v>
      </c>
      <c r="B233" s="24"/>
      <c r="C233" s="25" t="str">
        <f>IF(totaal!C119=0,"",totaal!C119)</f>
        <v>Kogelafsluiter</v>
      </c>
      <c r="D233" s="25" t="str">
        <f>IF(totaal!D119=0,"",totaal!D119)</f>
        <v>Tour &amp; Andersson</v>
      </c>
      <c r="E233" s="25" t="str">
        <f>IF(totaal!E119=0,"",totaal!E119)</f>
        <v>TA 510   NW40   G 1½" met verlengde spindel</v>
      </c>
      <c r="F233" s="25" t="str">
        <f>IF(totaal!F119=0,"",totaal!F119)</f>
        <v>58 500-640</v>
      </c>
      <c r="G233" s="51" t="str">
        <f>IF(totaal!G119=0,"",totaal!G119)</f>
        <v/>
      </c>
      <c r="H233" s="28"/>
    </row>
    <row r="234" spans="1:8" ht="15" hidden="1" customHeight="1">
      <c r="A234" s="23" t="e">
        <f>IF(totaal!#REF!=0,"",totaal!#REF!)</f>
        <v>#REF!</v>
      </c>
      <c r="B234" s="24"/>
      <c r="C234" s="25" t="str">
        <f>IF(totaal!C120=0,"",totaal!C120)</f>
        <v>Kogelafsluiter</v>
      </c>
      <c r="D234" s="25" t="str">
        <f>IF(totaal!D120=0,"",totaal!D120)</f>
        <v>Tour &amp; Andersson</v>
      </c>
      <c r="E234" s="25" t="str">
        <f>IF(totaal!E120=0,"",totaal!E120)</f>
        <v>TA 510   NW50   G 2" met verlengde spindel</v>
      </c>
      <c r="F234" s="25" t="str">
        <f>IF(totaal!F120=0,"",totaal!F120)</f>
        <v>58 500-650</v>
      </c>
      <c r="G234" s="51" t="str">
        <f>IF(totaal!G120=0,"",totaal!G120)</f>
        <v/>
      </c>
      <c r="H234" s="28"/>
    </row>
    <row r="235" spans="1:8" ht="15" hidden="1" customHeight="1">
      <c r="A235" s="23" t="e">
        <f>IF(totaal!#REF!=0,"",totaal!#REF!)</f>
        <v>#REF!</v>
      </c>
      <c r="B235" s="24"/>
      <c r="C235" s="25" t="e">
        <f>IF(totaal!#REF!=0,"",totaal!#REF!)</f>
        <v>#REF!</v>
      </c>
      <c r="D235" s="25" t="e">
        <f>IF(totaal!#REF!=0,"",totaal!#REF!)</f>
        <v>#REF!</v>
      </c>
      <c r="E235" s="25" t="e">
        <f>IF(totaal!#REF!=0,"",totaal!#REF!)</f>
        <v>#REF!</v>
      </c>
      <c r="F235" s="25" t="e">
        <f>IF(totaal!#REF!=0,"",totaal!#REF!)</f>
        <v>#REF!</v>
      </c>
      <c r="G235" s="51" t="e">
        <f>IF(totaal!#REF!=0,"",totaal!#REF!)</f>
        <v>#REF!</v>
      </c>
      <c r="H235" s="28"/>
    </row>
    <row r="236" spans="1:8" ht="15" hidden="1" customHeight="1">
      <c r="A236" s="23" t="e">
        <f>IF(totaal!#REF!=0,"",totaal!#REF!)</f>
        <v>#REF!</v>
      </c>
      <c r="B236" s="24"/>
      <c r="C236" s="25" t="str">
        <f>IF(totaal!C121=0,"",totaal!C121)</f>
        <v>Inregelafsluiter</v>
      </c>
      <c r="D236" s="25" t="str">
        <f>IF(totaal!D121=0,"",totaal!D121)</f>
        <v>Tour &amp; Andersson</v>
      </c>
      <c r="E236" s="25" t="str">
        <f>IF(totaal!E121=0,"",totaal!E121)</f>
        <v>STA-D   ½"</v>
      </c>
      <c r="F236" s="25" t="str">
        <f>IF(totaal!F121=0,"",totaal!F121)</f>
        <v/>
      </c>
      <c r="G236" s="51" t="str">
        <f>IF(totaal!G121=0,"",totaal!G121)</f>
        <v/>
      </c>
      <c r="H236" s="28"/>
    </row>
    <row r="237" spans="1:8" ht="15" hidden="1" customHeight="1">
      <c r="A237" s="23" t="e">
        <f>IF(totaal!#REF!=0,"",totaal!#REF!)</f>
        <v>#REF!</v>
      </c>
      <c r="B237" s="24"/>
      <c r="C237" s="25" t="str">
        <f>IF(totaal!C122=0,"",totaal!C122)</f>
        <v>Inregelafsluiter</v>
      </c>
      <c r="D237" s="25" t="str">
        <f>IF(totaal!D122=0,"",totaal!D122)</f>
        <v>Tour &amp; Andersson</v>
      </c>
      <c r="E237" s="25" t="str">
        <f>IF(totaal!E122=0,"",totaal!E122)</f>
        <v>STA-D   ¾"</v>
      </c>
      <c r="F237" s="25" t="str">
        <f>IF(totaal!F122=0,"",totaal!F122)</f>
        <v/>
      </c>
      <c r="G237" s="51" t="str">
        <f>IF(totaal!G122=0,"",totaal!G122)</f>
        <v/>
      </c>
      <c r="H237" s="28"/>
    </row>
    <row r="238" spans="1:8" ht="15" hidden="1" customHeight="1">
      <c r="A238" s="23" t="e">
        <f>IF(totaal!#REF!=0,"",totaal!#REF!)</f>
        <v>#REF!</v>
      </c>
      <c r="B238" s="24"/>
      <c r="C238" s="25" t="str">
        <f>IF(totaal!C123=0,"",totaal!C123)</f>
        <v>Inregelafsluiter</v>
      </c>
      <c r="D238" s="25" t="str">
        <f>IF(totaal!D123=0,"",totaal!D123)</f>
        <v>Tour &amp; Andersson</v>
      </c>
      <c r="E238" s="25" t="str">
        <f>IF(totaal!E123=0,"",totaal!E123)</f>
        <v>STA-D   1"</v>
      </c>
      <c r="F238" s="25" t="str">
        <f>IF(totaal!F123=0,"",totaal!F123)</f>
        <v/>
      </c>
      <c r="G238" s="51" t="str">
        <f>IF(totaal!G123=0,"",totaal!G123)</f>
        <v/>
      </c>
      <c r="H238" s="28"/>
    </row>
    <row r="239" spans="1:8" ht="15" hidden="1" customHeight="1">
      <c r="A239" s="23" t="e">
        <f>IF(totaal!#REF!=0,"",totaal!#REF!)</f>
        <v>#REF!</v>
      </c>
      <c r="B239" s="24"/>
      <c r="C239" s="25" t="str">
        <f>IF(totaal!C124=0,"",totaal!C124)</f>
        <v>Inregelafsluiter</v>
      </c>
      <c r="D239" s="25" t="str">
        <f>IF(totaal!D124=0,"",totaal!D124)</f>
        <v>Tour &amp; Andersson</v>
      </c>
      <c r="E239" s="25" t="str">
        <f>IF(totaal!E124=0,"",totaal!E124)</f>
        <v>STA-D   1 ¼"</v>
      </c>
      <c r="F239" s="25" t="str">
        <f>IF(totaal!F124=0,"",totaal!F124)</f>
        <v/>
      </c>
      <c r="G239" s="51" t="str">
        <f>IF(totaal!G124=0,"",totaal!G124)</f>
        <v/>
      </c>
      <c r="H239" s="28"/>
    </row>
    <row r="240" spans="1:8" ht="15" hidden="1" customHeight="1">
      <c r="A240" s="23" t="e">
        <f>IF(totaal!#REF!=0,"",totaal!#REF!)</f>
        <v>#REF!</v>
      </c>
      <c r="B240" s="24"/>
      <c r="C240" s="25" t="str">
        <f>IF(totaal!C125=0,"",totaal!C125)</f>
        <v>Inregelafsluiter</v>
      </c>
      <c r="D240" s="25" t="str">
        <f>IF(totaal!D125=0,"",totaal!D125)</f>
        <v>Tour &amp; Andersson</v>
      </c>
      <c r="E240" s="25" t="str">
        <f>IF(totaal!E125=0,"",totaal!E125)</f>
        <v>STA-D   1 ½"</v>
      </c>
      <c r="F240" s="25" t="str">
        <f>IF(totaal!F125=0,"",totaal!F125)</f>
        <v/>
      </c>
      <c r="G240" s="51" t="str">
        <f>IF(totaal!G125=0,"",totaal!G125)</f>
        <v/>
      </c>
      <c r="H240" s="28"/>
    </row>
    <row r="241" spans="1:8" ht="15" hidden="1" customHeight="1">
      <c r="A241" s="23" t="e">
        <f>IF(totaal!#REF!=0,"",totaal!#REF!)</f>
        <v>#REF!</v>
      </c>
      <c r="B241" s="24"/>
      <c r="C241" s="25" t="str">
        <f>IF(totaal!C126=0,"",totaal!C126)</f>
        <v>Inregelafsluiter</v>
      </c>
      <c r="D241" s="25" t="str">
        <f>IF(totaal!D126=0,"",totaal!D126)</f>
        <v>Tour &amp; Andersson</v>
      </c>
      <c r="E241" s="25" t="str">
        <f>IF(totaal!E126=0,"",totaal!E126)</f>
        <v>STA-D   2"</v>
      </c>
      <c r="F241" s="25" t="str">
        <f>IF(totaal!F126=0,"",totaal!F126)</f>
        <v/>
      </c>
      <c r="G241" s="51" t="str">
        <f>IF(totaal!G126=0,"",totaal!G126)</f>
        <v/>
      </c>
      <c r="H241" s="28"/>
    </row>
    <row r="242" spans="1:8" ht="15" hidden="1" customHeight="1">
      <c r="A242" s="23">
        <f>IF(totaal!A114=0,"",totaal!A114)</f>
        <v>239</v>
      </c>
      <c r="B242" s="24"/>
      <c r="C242" s="25" t="str">
        <f>IF(totaal!C127=0,"",totaal!C127)</f>
        <v>Inregelafsluiter</v>
      </c>
      <c r="D242" s="25" t="str">
        <f>IF(totaal!D127=0,"",totaal!D127)</f>
        <v>Tour &amp; Andersson</v>
      </c>
      <c r="E242" s="25" t="str">
        <f>IF(totaal!E127=0,"",totaal!E127)</f>
        <v>STA-F   NW 65</v>
      </c>
      <c r="F242" s="25" t="str">
        <f>IF(totaal!F127=0,"",totaal!F127)</f>
        <v/>
      </c>
      <c r="G242" s="51" t="str">
        <f>IF(totaal!G127=0,"",totaal!G127)</f>
        <v/>
      </c>
      <c r="H242" s="28"/>
    </row>
    <row r="243" spans="1:8" ht="15" hidden="1" customHeight="1">
      <c r="A243" s="23">
        <f>IF(totaal!A115=0,"",totaal!A115)</f>
        <v>240</v>
      </c>
      <c r="B243" s="24"/>
      <c r="C243" s="25" t="str">
        <f>IF(totaal!C128=0,"",totaal!C128)</f>
        <v>Inregelafsluiter</v>
      </c>
      <c r="D243" s="25" t="str">
        <f>IF(totaal!D128=0,"",totaal!D128)</f>
        <v>Tour &amp; Andersson</v>
      </c>
      <c r="E243" s="25" t="str">
        <f>IF(totaal!E128=0,"",totaal!E128)</f>
        <v>STA-F   NW 80</v>
      </c>
      <c r="F243" s="25" t="str">
        <f>IF(totaal!F128=0,"",totaal!F128)</f>
        <v/>
      </c>
      <c r="G243" s="51" t="str">
        <f>IF(totaal!G128=0,"",totaal!G128)</f>
        <v/>
      </c>
      <c r="H243" s="28"/>
    </row>
    <row r="244" spans="1:8" ht="15" hidden="1" customHeight="1">
      <c r="A244" s="23">
        <f>IF(totaal!A116=0,"",totaal!A116)</f>
        <v>241</v>
      </c>
      <c r="B244" s="24"/>
      <c r="C244" s="25" t="str">
        <f>IF(totaal!C129=0,"",totaal!C129)</f>
        <v>Inregelafsluiter</v>
      </c>
      <c r="D244" s="25" t="str">
        <f>IF(totaal!D129=0,"",totaal!D129)</f>
        <v>Tour &amp; Andersson</v>
      </c>
      <c r="E244" s="25" t="str">
        <f>IF(totaal!E129=0,"",totaal!E129)</f>
        <v>STA-F   NW 100</v>
      </c>
      <c r="F244" s="25" t="str">
        <f>IF(totaal!F129=0,"",totaal!F129)</f>
        <v/>
      </c>
      <c r="G244" s="51" t="str">
        <f>IF(totaal!G129=0,"",totaal!G129)</f>
        <v/>
      </c>
      <c r="H244" s="28"/>
    </row>
    <row r="245" spans="1:8" ht="15" hidden="1" customHeight="1">
      <c r="A245" s="23">
        <f>IF(totaal!A117=0,"",totaal!A117)</f>
        <v>242</v>
      </c>
      <c r="B245" s="24"/>
      <c r="C245" s="25" t="str">
        <f>IF(totaal!C130=0,"",totaal!C130)</f>
        <v>Inregelafsluiter</v>
      </c>
      <c r="D245" s="25" t="str">
        <f>IF(totaal!D130=0,"",totaal!D130)</f>
        <v>Tour &amp; Andersson</v>
      </c>
      <c r="E245" s="25" t="str">
        <f>IF(totaal!E130=0,"",totaal!E130)</f>
        <v>STA-F   NW 125</v>
      </c>
      <c r="F245" s="25" t="str">
        <f>IF(totaal!F130=0,"",totaal!F130)</f>
        <v/>
      </c>
      <c r="G245" s="51" t="str">
        <f>IF(totaal!G130=0,"",totaal!G130)</f>
        <v/>
      </c>
      <c r="H245" s="28"/>
    </row>
    <row r="246" spans="1:8" ht="15" hidden="1" customHeight="1">
      <c r="A246" s="23">
        <f>IF(totaal!A118=0,"",totaal!A118)</f>
        <v>243</v>
      </c>
      <c r="B246" s="24"/>
      <c r="C246" s="25" t="str">
        <f>IF(totaal!C131=0,"",totaal!C131)</f>
        <v>Verlengde meetnippel</v>
      </c>
      <c r="D246" s="25" t="str">
        <f>IF(totaal!D131=0,"",totaal!D131)</f>
        <v>Tour &amp; Andersson</v>
      </c>
      <c r="E246" s="25" t="str">
        <f>IF(totaal!E131=0,"",totaal!E131)</f>
        <v>¼"   lengte 103mm   uitvoering recht</v>
      </c>
      <c r="F246" s="25" t="str">
        <f>IF(totaal!F131=0,"",totaal!F131)</f>
        <v>TU2390854</v>
      </c>
      <c r="G246" s="51" t="str">
        <f>IF(totaal!G131=0,"",totaal!G131)</f>
        <v/>
      </c>
      <c r="H246" s="28"/>
    </row>
    <row r="247" spans="1:8" ht="15" hidden="1" customHeight="1">
      <c r="A247" s="23">
        <f>IF(totaal!A119=0,"",totaal!A119)</f>
        <v>244</v>
      </c>
      <c r="B247" s="24"/>
      <c r="C247" s="25" t="e">
        <f>IF(totaal!#REF!=0,"",totaal!#REF!)</f>
        <v>#REF!</v>
      </c>
      <c r="D247" s="25" t="e">
        <f>IF(totaal!#REF!=0,"",totaal!#REF!)</f>
        <v>#REF!</v>
      </c>
      <c r="E247" s="25" t="e">
        <f>IF(totaal!#REF!=0,"",totaal!#REF!)</f>
        <v>#REF!</v>
      </c>
      <c r="F247" s="25" t="e">
        <f>IF(totaal!#REF!=0,"",totaal!#REF!)</f>
        <v>#REF!</v>
      </c>
      <c r="G247" s="51" t="e">
        <f>IF(totaal!#REF!=0,"",totaal!#REF!)</f>
        <v>#REF!</v>
      </c>
      <c r="H247" s="28"/>
    </row>
    <row r="248" spans="1:8" ht="15" hidden="1" customHeight="1">
      <c r="A248" s="23">
        <f>IF(totaal!A120=0,"",totaal!A120)</f>
        <v>245</v>
      </c>
      <c r="B248" s="24"/>
      <c r="C248" s="25" t="str">
        <f>IF(totaal!C132=0,"",totaal!C132)</f>
        <v>Kogelafsluiter</v>
      </c>
      <c r="D248" s="25" t="str">
        <f>IF(totaal!D132=0,"",totaal!D132)</f>
        <v>Econosto</v>
      </c>
      <c r="E248" s="25" t="str">
        <f>IF(totaal!E132=0,"",totaal!E132)</f>
        <v>Figuur 1607   ½"</v>
      </c>
      <c r="F248" s="25" t="str">
        <f>IF(totaal!F132=0,"",totaal!F132)</f>
        <v>EC0160701/2E712</v>
      </c>
      <c r="G248" s="51" t="str">
        <f>IF(totaal!G132=0,"",totaal!G132)</f>
        <v/>
      </c>
      <c r="H248" s="28"/>
    </row>
    <row r="249" spans="1:8" ht="15" hidden="1" customHeight="1">
      <c r="A249" s="23" t="e">
        <f>IF(totaal!#REF!=0,"",totaal!#REF!)</f>
        <v>#REF!</v>
      </c>
      <c r="B249" s="24"/>
      <c r="C249" s="25" t="str">
        <f>IF(totaal!C133=0,"",totaal!C133)</f>
        <v>Kogelafsluiter</v>
      </c>
      <c r="D249" s="25" t="str">
        <f>IF(totaal!D133=0,"",totaal!D133)</f>
        <v>Econosto</v>
      </c>
      <c r="E249" s="25" t="str">
        <f>IF(totaal!E133=0,"",totaal!E133)</f>
        <v>Figuur 1607   ¾"</v>
      </c>
      <c r="F249" s="25" t="str">
        <f>IF(totaal!F133=0,"",totaal!F133)</f>
        <v>EC0160703/4E712</v>
      </c>
      <c r="G249" s="51" t="str">
        <f>IF(totaal!G133=0,"",totaal!G133)</f>
        <v/>
      </c>
      <c r="H249" s="28"/>
    </row>
    <row r="250" spans="1:8" ht="15" hidden="1" customHeight="1">
      <c r="A250" s="23">
        <f>IF(totaal!A121=0,"",totaal!A121)</f>
        <v>247</v>
      </c>
      <c r="B250" s="24"/>
      <c r="C250" s="25" t="str">
        <f>IF(totaal!C134=0,"",totaal!C134)</f>
        <v>Kogelafsluiter</v>
      </c>
      <c r="D250" s="25" t="str">
        <f>IF(totaal!D134=0,"",totaal!D134)</f>
        <v>Econosto</v>
      </c>
      <c r="E250" s="25" t="str">
        <f>IF(totaal!E134=0,"",totaal!E134)</f>
        <v>Figuur 1607   1"</v>
      </c>
      <c r="F250" s="25" t="str">
        <f>IF(totaal!F134=0,"",totaal!F134)</f>
        <v>EC016070001E712</v>
      </c>
      <c r="G250" s="51" t="str">
        <f>IF(totaal!G134=0,"",totaal!G134)</f>
        <v/>
      </c>
      <c r="H250" s="28"/>
    </row>
    <row r="251" spans="1:8" ht="15" hidden="1" customHeight="1">
      <c r="A251" s="23">
        <f>IF(totaal!A122=0,"",totaal!A122)</f>
        <v>248</v>
      </c>
      <c r="B251" s="24"/>
      <c r="C251" s="25" t="str">
        <f>IF(totaal!C135=0,"",totaal!C135)</f>
        <v>Kogelafsluiter</v>
      </c>
      <c r="D251" s="25" t="str">
        <f>IF(totaal!D135=0,"",totaal!D135)</f>
        <v>Econosto</v>
      </c>
      <c r="E251" s="25" t="str">
        <f>IF(totaal!E135=0,"",totaal!E135)</f>
        <v>Figuur 1607   1 ¼"</v>
      </c>
      <c r="F251" s="25" t="str">
        <f>IF(totaal!F135=0,"",totaal!F135)</f>
        <v>EC0160711/4E712</v>
      </c>
      <c r="G251" s="51" t="str">
        <f>IF(totaal!G135=0,"",totaal!G135)</f>
        <v/>
      </c>
      <c r="H251" s="28"/>
    </row>
    <row r="252" spans="1:8" ht="15" hidden="1" customHeight="1">
      <c r="A252" s="23">
        <f>IF(totaal!A123=0,"",totaal!A123)</f>
        <v>249</v>
      </c>
      <c r="B252" s="24"/>
      <c r="C252" s="25" t="str">
        <f>IF(totaal!C136=0,"",totaal!C136)</f>
        <v>Kogelafsluiter</v>
      </c>
      <c r="D252" s="25" t="str">
        <f>IF(totaal!D136=0,"",totaal!D136)</f>
        <v>Econosto</v>
      </c>
      <c r="E252" s="25" t="str">
        <f>IF(totaal!E136=0,"",totaal!E136)</f>
        <v>Figuur 1607   1 ½"</v>
      </c>
      <c r="F252" s="25" t="str">
        <f>IF(totaal!F136=0,"",totaal!F136)</f>
        <v>EC0160711/2E712</v>
      </c>
      <c r="G252" s="51" t="str">
        <f>IF(totaal!G136=0,"",totaal!G136)</f>
        <v/>
      </c>
      <c r="H252" s="28"/>
    </row>
    <row r="253" spans="1:8" ht="15" hidden="1" customHeight="1">
      <c r="A253" s="23">
        <f>IF(totaal!A124=0,"",totaal!A124)</f>
        <v>250</v>
      </c>
      <c r="B253" s="24"/>
      <c r="C253" s="25" t="str">
        <f>IF(totaal!C137=0,"",totaal!C137)</f>
        <v>Vlinderklepafsluiter</v>
      </c>
      <c r="D253" s="25" t="str">
        <f>IF(totaal!D137=0,"",totaal!D137)</f>
        <v>Tyco Valves &amp; Controls</v>
      </c>
      <c r="E253" s="25" t="str">
        <f>IF(totaal!E137=0,"",totaal!E137)</f>
        <v xml:space="preserve">Figuur 38   DN50 </v>
      </c>
      <c r="F253" s="25" t="str">
        <f>IF(totaal!F137=0,"",totaal!F137)</f>
        <v/>
      </c>
      <c r="G253" s="51" t="str">
        <f>IF(totaal!G137=0,"",totaal!G137)</f>
        <v/>
      </c>
      <c r="H253" s="28"/>
    </row>
    <row r="254" spans="1:8" ht="15" hidden="1" customHeight="1">
      <c r="A254" s="23">
        <f>IF(totaal!A125=0,"",totaal!A125)</f>
        <v>251</v>
      </c>
      <c r="B254" s="24"/>
      <c r="C254" s="25" t="str">
        <f>IF(totaal!C138=0,"",totaal!C138)</f>
        <v>Vlinderklepafsluiter</v>
      </c>
      <c r="D254" s="25" t="str">
        <f>IF(totaal!D138=0,"",totaal!D138)</f>
        <v>Tyco Valves &amp; Controls</v>
      </c>
      <c r="E254" s="25" t="str">
        <f>IF(totaal!E138=0,"",totaal!E138)</f>
        <v>Figuur 38   DN65</v>
      </c>
      <c r="F254" s="25" t="str">
        <f>IF(totaal!F138=0,"",totaal!F138)</f>
        <v/>
      </c>
      <c r="G254" s="51" t="str">
        <f>IF(totaal!G138=0,"",totaal!G138)</f>
        <v/>
      </c>
      <c r="H254" s="28"/>
    </row>
    <row r="255" spans="1:8" ht="15" hidden="1" customHeight="1">
      <c r="A255" s="23">
        <f>IF(totaal!A126=0,"",totaal!A126)</f>
        <v>252</v>
      </c>
      <c r="B255" s="24"/>
      <c r="C255" s="25" t="str">
        <f>IF(totaal!C139=0,"",totaal!C139)</f>
        <v>Vlinderklepafsluiter</v>
      </c>
      <c r="D255" s="25" t="str">
        <f>IF(totaal!D139=0,"",totaal!D139)</f>
        <v>Tyco Valves &amp; Controls</v>
      </c>
      <c r="E255" s="25" t="str">
        <f>IF(totaal!E139=0,"",totaal!E139)</f>
        <v>Figuur 38   DN80</v>
      </c>
      <c r="F255" s="25" t="str">
        <f>IF(totaal!F139=0,"",totaal!F139)</f>
        <v/>
      </c>
      <c r="G255" s="51" t="str">
        <f>IF(totaal!G139=0,"",totaal!G139)</f>
        <v/>
      </c>
      <c r="H255" s="28"/>
    </row>
    <row r="256" spans="1:8" ht="15" hidden="1" customHeight="1">
      <c r="A256" s="23">
        <f>IF(totaal!A127=0,"",totaal!A127)</f>
        <v>253</v>
      </c>
      <c r="B256" s="24"/>
      <c r="C256" s="25" t="str">
        <f>IF(totaal!C140=0,"",totaal!C140)</f>
        <v>Vlinderklepafsluiter</v>
      </c>
      <c r="D256" s="25" t="str">
        <f>IF(totaal!D140=0,"",totaal!D140)</f>
        <v>Tyco Valves &amp; Controls</v>
      </c>
      <c r="E256" s="25" t="str">
        <f>IF(totaal!E140=0,"",totaal!E140)</f>
        <v>Figuur 38   DN100</v>
      </c>
      <c r="F256" s="25" t="str">
        <f>IF(totaal!F140=0,"",totaal!F140)</f>
        <v/>
      </c>
      <c r="G256" s="51" t="str">
        <f>IF(totaal!G140=0,"",totaal!G140)</f>
        <v/>
      </c>
      <c r="H256" s="28"/>
    </row>
    <row r="257" spans="1:8" ht="15" hidden="1" customHeight="1">
      <c r="A257" s="23">
        <f>IF(totaal!A128=0,"",totaal!A128)</f>
        <v>254</v>
      </c>
      <c r="B257" s="24"/>
      <c r="C257" s="25" t="str">
        <f>IF(totaal!C141=0,"",totaal!C141)</f>
        <v>Vlinderklepafsluiter</v>
      </c>
      <c r="D257" s="25" t="str">
        <f>IF(totaal!D141=0,"",totaal!D141)</f>
        <v>Tyco Valves &amp; Controls</v>
      </c>
      <c r="E257" s="25" t="str">
        <f>IF(totaal!E141=0,"",totaal!E141)</f>
        <v>Figuur 38   DN215</v>
      </c>
      <c r="F257" s="25" t="str">
        <f>IF(totaal!F141=0,"",totaal!F141)</f>
        <v/>
      </c>
      <c r="G257" s="51" t="str">
        <f>IF(totaal!G141=0,"",totaal!G141)</f>
        <v/>
      </c>
      <c r="H257" s="28"/>
    </row>
    <row r="258" spans="1:8" ht="15" hidden="1" customHeight="1">
      <c r="A258" s="23">
        <f>IF(totaal!A129=0,"",totaal!A129)</f>
        <v>255</v>
      </c>
      <c r="B258" s="24"/>
      <c r="C258" s="25" t="str">
        <f>IF(totaal!C142=0,"",totaal!C142)</f>
        <v>Vlinderklepafsluiter</v>
      </c>
      <c r="D258" s="25" t="str">
        <f>IF(totaal!D142=0,"",totaal!D142)</f>
        <v>Tyco Valves &amp; Controls</v>
      </c>
      <c r="E258" s="25" t="str">
        <f>IF(totaal!E142=0,"",totaal!E142)</f>
        <v>Figuur 38   DN150</v>
      </c>
      <c r="F258" s="25" t="str">
        <f>IF(totaal!F142=0,"",totaal!F142)</f>
        <v/>
      </c>
      <c r="G258" s="51" t="str">
        <f>IF(totaal!G142=0,"",totaal!G142)</f>
        <v/>
      </c>
      <c r="H258" s="28"/>
    </row>
    <row r="259" spans="1:8" ht="15" hidden="1" customHeight="1">
      <c r="A259" s="23">
        <f>IF(totaal!A130=0,"",totaal!A130)</f>
        <v>256</v>
      </c>
      <c r="B259" s="24"/>
      <c r="C259" s="25" t="str">
        <f>IF(totaal!C143=0,"",totaal!C143)</f>
        <v>Vlinderklepafsluiter</v>
      </c>
      <c r="D259" s="25" t="str">
        <f>IF(totaal!D143=0,"",totaal!D143)</f>
        <v>Tyco Valves &amp; Controls</v>
      </c>
      <c r="E259" s="25" t="str">
        <f>IF(totaal!E143=0,"",totaal!E143)</f>
        <v>Figuur 38   DN200</v>
      </c>
      <c r="F259" s="25" t="str">
        <f>IF(totaal!F143=0,"",totaal!F143)</f>
        <v/>
      </c>
      <c r="G259" s="51" t="str">
        <f>IF(totaal!G143=0,"",totaal!G143)</f>
        <v/>
      </c>
      <c r="H259" s="28"/>
    </row>
    <row r="260" spans="1:8" ht="15" hidden="1" customHeight="1">
      <c r="A260" s="23">
        <f>IF(totaal!A131=0,"",totaal!A131)</f>
        <v>257</v>
      </c>
      <c r="B260" s="24"/>
      <c r="C260" s="25" t="str">
        <f>IF(totaal!C144=0,"",totaal!C144)</f>
        <v>Manometer</v>
      </c>
      <c r="D260" s="25" t="str">
        <f>IF(totaal!D144=0,"",totaal!D144)</f>
        <v>Econosto</v>
      </c>
      <c r="E260" s="25" t="str">
        <f>IF(totaal!E144=0,"",totaal!E144)</f>
        <v>Figuur 330   ½"   0 - 4 Bar   kastdiameter ø100mm</v>
      </c>
      <c r="F260" s="25" t="str">
        <f>IF(totaal!F144=0,"",totaal!F144)</f>
        <v>EC003301E2C1110</v>
      </c>
      <c r="G260" s="51" t="str">
        <f>IF(totaal!G144=0,"",totaal!G144)</f>
        <v/>
      </c>
      <c r="H260" s="28"/>
    </row>
    <row r="261" spans="1:8" ht="15" hidden="1" customHeight="1">
      <c r="A261" s="23" t="e">
        <f>IF(totaal!#REF!=0,"",totaal!#REF!)</f>
        <v>#REF!</v>
      </c>
      <c r="B261" s="24"/>
      <c r="C261" s="25" t="str">
        <f>IF(totaal!C145=0,"",totaal!C145)</f>
        <v>Manometer sifonpijp</v>
      </c>
      <c r="D261" s="25" t="str">
        <f>IF(totaal!D145=0,"",totaal!D145)</f>
        <v>Econosto</v>
      </c>
      <c r="E261" s="25" t="str">
        <f>IF(totaal!E145=0,"",totaal!E145)</f>
        <v>Figuur 350   ½"</v>
      </c>
      <c r="F261" s="25" t="str">
        <f>IF(totaal!F145=0,"",totaal!F145)</f>
        <v/>
      </c>
      <c r="G261" s="51" t="str">
        <f>IF(totaal!G145=0,"",totaal!G145)</f>
        <v/>
      </c>
      <c r="H261" s="28"/>
    </row>
    <row r="262" spans="1:8" ht="15" hidden="1" customHeight="1">
      <c r="A262" s="23">
        <f>IF(totaal!A132=0,"",totaal!A132)</f>
        <v>259</v>
      </c>
      <c r="B262" s="24"/>
      <c r="C262" s="25" t="str">
        <f>IF(totaal!C146=0,"",totaal!C146)</f>
        <v>Manometerkraan</v>
      </c>
      <c r="D262" s="25" t="str">
        <f>IF(totaal!D146=0,"",totaal!D146)</f>
        <v>Econosto</v>
      </c>
      <c r="E262" s="25" t="str">
        <f>IF(totaal!E146=0,"",totaal!E146)</f>
        <v>Figuur 341   ½"</v>
      </c>
      <c r="F262" s="25" t="str">
        <f>IF(totaal!F146=0,"",totaal!F146)</f>
        <v>SY0034101/2CAAA</v>
      </c>
      <c r="G262" s="51" t="str">
        <f>IF(totaal!G146=0,"",totaal!G146)</f>
        <v/>
      </c>
      <c r="H262" s="28"/>
    </row>
    <row r="263" spans="1:8" ht="15" hidden="1" customHeight="1">
      <c r="A263" s="23">
        <f>IF(totaal!A133=0,"",totaal!A133)</f>
        <v>260</v>
      </c>
      <c r="B263" s="24"/>
      <c r="C263" s="25" t="e">
        <f>IF(totaal!#REF!=0,"",totaal!#REF!)</f>
        <v>#REF!</v>
      </c>
      <c r="D263" s="25" t="e">
        <f>IF(totaal!#REF!=0,"",totaal!#REF!)</f>
        <v>#REF!</v>
      </c>
      <c r="E263" s="25" t="e">
        <f>IF(totaal!#REF!=0,"",totaal!#REF!)</f>
        <v>#REF!</v>
      </c>
      <c r="F263" s="25" t="e">
        <f>IF(totaal!#REF!=0,"",totaal!#REF!)</f>
        <v>#REF!</v>
      </c>
      <c r="G263" s="51" t="e">
        <f>IF(totaal!#REF!=0,"",totaal!#REF!)</f>
        <v>#REF!</v>
      </c>
      <c r="H263" s="28"/>
    </row>
    <row r="264" spans="1:8" ht="15" hidden="1" customHeight="1">
      <c r="A264" s="23">
        <f>IF(totaal!A134=0,"",totaal!A134)</f>
        <v>261</v>
      </c>
      <c r="B264" s="24"/>
      <c r="C264" s="25" t="e">
        <f>IF(totaal!#REF!=0,"",totaal!#REF!)</f>
        <v>#REF!</v>
      </c>
      <c r="D264" s="25" t="e">
        <f>IF(totaal!#REF!=0,"",totaal!#REF!)</f>
        <v>#REF!</v>
      </c>
      <c r="E264" s="25" t="e">
        <f>IF(totaal!#REF!=0,"",totaal!#REF!)</f>
        <v>#REF!</v>
      </c>
      <c r="F264" s="25" t="e">
        <f>IF(totaal!#REF!=0,"",totaal!#REF!)</f>
        <v>#REF!</v>
      </c>
      <c r="G264" s="51" t="e">
        <f>IF(totaal!#REF!=0,"",totaal!#REF!)</f>
        <v>#REF!</v>
      </c>
      <c r="H264" s="28"/>
    </row>
    <row r="265" spans="1:8" ht="15" hidden="1" customHeight="1">
      <c r="A265" s="23">
        <f>IF(totaal!A135=0,"",totaal!A135)</f>
        <v>262</v>
      </c>
      <c r="B265" s="24"/>
      <c r="C265" s="25" t="str">
        <f>IF(totaal!C147=0,"",totaal!C147)</f>
        <v>Thermometer</v>
      </c>
      <c r="D265" s="25" t="str">
        <f>IF(totaal!D147=0,"",totaal!D147)</f>
        <v>Econosto</v>
      </c>
      <c r="E265" s="25" t="str">
        <f>IF(totaal!E147=0,"",totaal!E147)</f>
        <v>Figuur 661  -30 °C / 50 °C   kastdiameter ø80mm insteek 40mm</v>
      </c>
      <c r="F265" s="25" t="str">
        <f>IF(totaal!F147=0,"",totaal!F147)</f>
        <v>EC00661BB0AA2CA</v>
      </c>
      <c r="G265" s="51" t="str">
        <f>IF(totaal!G147=0,"",totaal!G147)</f>
        <v/>
      </c>
      <c r="H265" s="28"/>
    </row>
    <row r="266" spans="1:8" ht="15" hidden="1" customHeight="1">
      <c r="A266" s="23">
        <f>IF(totaal!A136=0,"",totaal!A136)</f>
        <v>263</v>
      </c>
      <c r="B266" s="24"/>
      <c r="C266" s="25" t="str">
        <f>IF(totaal!C148=0,"",totaal!C148)</f>
        <v>Thermometer</v>
      </c>
      <c r="D266" s="25" t="str">
        <f>IF(totaal!D148=0,"",totaal!D148)</f>
        <v>Econosto</v>
      </c>
      <c r="E266" s="25" t="str">
        <f>IF(totaal!E148=0,"",totaal!E148)</f>
        <v>Figuur 661  -30 °C / 50 °C   kastdiameter ø80mm insteek 60mm</v>
      </c>
      <c r="F266" s="25" t="str">
        <f>IF(totaal!F148=0,"",totaal!F148)</f>
        <v>EC00661BB0BA2CA</v>
      </c>
      <c r="G266" s="51" t="str">
        <f>IF(totaal!G148=0,"",totaal!G148)</f>
        <v/>
      </c>
      <c r="H266" s="28"/>
    </row>
    <row r="267" spans="1:8" ht="15" hidden="1" customHeight="1">
      <c r="A267" s="23">
        <f>IF(totaal!A137=0,"",totaal!A137)</f>
        <v>264</v>
      </c>
      <c r="B267" s="24"/>
      <c r="C267" s="25" t="str">
        <f>IF(totaal!C149=0,"",totaal!C149)</f>
        <v>Thermometer</v>
      </c>
      <c r="D267" s="25" t="str">
        <f>IF(totaal!D149=0,"",totaal!D149)</f>
        <v>Econosto</v>
      </c>
      <c r="E267" s="25" t="str">
        <f>IF(totaal!E149=0,"",totaal!E149)</f>
        <v>Figuur 661  -30 °C / 50 °C   kastdiameter ø80mm insteek 100mm</v>
      </c>
      <c r="F267" s="25" t="str">
        <f>IF(totaal!F149=0,"",totaal!F149)</f>
        <v>EC00661BB0CA2CA</v>
      </c>
      <c r="G267" s="51" t="str">
        <f>IF(totaal!G149=0,"",totaal!G149)</f>
        <v/>
      </c>
      <c r="H267" s="28"/>
    </row>
    <row r="268" spans="1:8" ht="15" hidden="1" customHeight="1">
      <c r="A268" s="23">
        <f>IF(totaal!A138=0,"",totaal!A138)</f>
        <v>265</v>
      </c>
      <c r="B268" s="24"/>
      <c r="C268" s="25" t="str">
        <f>IF(totaal!C150=0,"",totaal!C150)</f>
        <v>Thermometer</v>
      </c>
      <c r="D268" s="25" t="str">
        <f>IF(totaal!D150=0,"",totaal!D150)</f>
        <v>Econosto</v>
      </c>
      <c r="E268" s="25" t="str">
        <f>IF(totaal!E150=0,"",totaal!E150)</f>
        <v>Figuur 661   0 °C / 120 °C   kastdiameter ø80mm insteek 40mm</v>
      </c>
      <c r="F268" s="25" t="str">
        <f>IF(totaal!F150=0,"",totaal!F150)</f>
        <v>EC00661BG0AA2CA</v>
      </c>
      <c r="G268" s="51" t="str">
        <f>IF(totaal!G150=0,"",totaal!G150)</f>
        <v/>
      </c>
      <c r="H268" s="28"/>
    </row>
    <row r="269" spans="1:8" ht="15" hidden="1" customHeight="1">
      <c r="A269" s="23">
        <f>IF(totaal!A139=0,"",totaal!A139)</f>
        <v>266</v>
      </c>
      <c r="B269" s="24"/>
      <c r="C269" s="25" t="str">
        <f>IF(totaal!C151=0,"",totaal!C151)</f>
        <v>Thermometer</v>
      </c>
      <c r="D269" s="25" t="str">
        <f>IF(totaal!D151=0,"",totaal!D151)</f>
        <v>Econosto</v>
      </c>
      <c r="E269" s="25" t="str">
        <f>IF(totaal!E151=0,"",totaal!E151)</f>
        <v>Figuur 661   0 °C / 120 °C   kastdiameter ø80mm insteek 60mm</v>
      </c>
      <c r="F269" s="25" t="str">
        <f>IF(totaal!F151=0,"",totaal!F151)</f>
        <v>EC00661BG0BA2CA</v>
      </c>
      <c r="G269" s="51" t="str">
        <f>IF(totaal!G151=0,"",totaal!G151)</f>
        <v/>
      </c>
      <c r="H269" s="28"/>
    </row>
    <row r="270" spans="1:8" ht="15" hidden="1" customHeight="1">
      <c r="A270" s="23">
        <f>IF(totaal!A140=0,"",totaal!A140)</f>
        <v>267</v>
      </c>
      <c r="B270" s="24"/>
      <c r="C270" s="25" t="str">
        <f>IF(totaal!C152=0,"",totaal!C152)</f>
        <v>Thermometer</v>
      </c>
      <c r="D270" s="25" t="str">
        <f>IF(totaal!D152=0,"",totaal!D152)</f>
        <v>Econosto</v>
      </c>
      <c r="E270" s="25" t="str">
        <f>IF(totaal!E152=0,"",totaal!E152)</f>
        <v>Figuur 661   0 °C / 120 °C   kastdiameter ø80mm insteek 100mm</v>
      </c>
      <c r="F270" s="25" t="str">
        <f>IF(totaal!F152=0,"",totaal!F152)</f>
        <v>EC00661BG0CA2CA</v>
      </c>
      <c r="G270" s="51" t="str">
        <f>IF(totaal!G152=0,"",totaal!G152)</f>
        <v/>
      </c>
      <c r="H270" s="28"/>
    </row>
    <row r="271" spans="1:8" ht="15" hidden="1" customHeight="1">
      <c r="A271" s="23">
        <f>IF(totaal!A141=0,"",totaal!A141)</f>
        <v>268</v>
      </c>
      <c r="B271" s="24"/>
      <c r="C271" s="25" t="str">
        <f>IF(totaal!C153=0,"",totaal!C153)</f>
        <v>Thermometer</v>
      </c>
      <c r="D271" s="25" t="str">
        <f>IF(totaal!D153=0,"",totaal!D153)</f>
        <v>Econosto</v>
      </c>
      <c r="E271" s="25" t="str">
        <f>IF(totaal!E153=0,"",totaal!E153)</f>
        <v>Figuur 1656   -30°C / +50 °C  Staafthermometer insteek 50mm</v>
      </c>
      <c r="F271" s="25" t="str">
        <f>IF(totaal!F153=0,"",totaal!F153)</f>
        <v/>
      </c>
      <c r="G271" s="51" t="str">
        <f>IF(totaal!G153=0,"",totaal!G153)</f>
        <v/>
      </c>
      <c r="H271" s="28"/>
    </row>
    <row r="272" spans="1:8" ht="15" hidden="1" customHeight="1">
      <c r="A272" s="23">
        <f>IF(totaal!A142=0,"",totaal!A142)</f>
        <v>269</v>
      </c>
      <c r="B272" s="24"/>
      <c r="C272" s="25" t="str">
        <f>IF(totaal!C154=0,"",totaal!C154)</f>
        <v>Overstortbeveiliging</v>
      </c>
      <c r="D272" s="25" t="str">
        <f>IF(totaal!D154=0,"",totaal!D154)</f>
        <v>Flamco</v>
      </c>
      <c r="E272" s="25" t="str">
        <f>IF(totaal!E154=0,"",totaal!E154)</f>
        <v>Prescor DN15</v>
      </c>
      <c r="F272" s="25" t="str">
        <f>IF(totaal!F154=0,"",totaal!F154)</f>
        <v/>
      </c>
      <c r="G272" s="51" t="str">
        <f>IF(totaal!G154=0,"",totaal!G154)</f>
        <v/>
      </c>
      <c r="H272" s="28"/>
    </row>
    <row r="273" spans="1:8" ht="15" hidden="1" customHeight="1">
      <c r="A273" s="23">
        <f>IF(totaal!A143=0,"",totaal!A143)</f>
        <v>270</v>
      </c>
      <c r="B273" s="24"/>
      <c r="C273" s="25" t="e">
        <f>IF(totaal!#REF!=0,"",totaal!#REF!)</f>
        <v>#REF!</v>
      </c>
      <c r="D273" s="25" t="e">
        <f>IF(totaal!#REF!=0,"",totaal!#REF!)</f>
        <v>#REF!</v>
      </c>
      <c r="E273" s="25" t="e">
        <f>IF(totaal!#REF!=0,"",totaal!#REF!)</f>
        <v>#REF!</v>
      </c>
      <c r="F273" s="25" t="e">
        <f>IF(totaal!#REF!=0,"",totaal!#REF!)</f>
        <v>#REF!</v>
      </c>
      <c r="G273" s="51" t="e">
        <f>IF(totaal!#REF!=0,"",totaal!#REF!)</f>
        <v>#REF!</v>
      </c>
      <c r="H273" s="28"/>
    </row>
    <row r="274" spans="1:8" ht="15" hidden="1" customHeight="1">
      <c r="A274" s="23">
        <f>IF(totaal!A144=0,"",totaal!A144)</f>
        <v>271</v>
      </c>
      <c r="B274" s="24"/>
      <c r="C274" s="25" t="str">
        <f>IF(totaal!C155=0,"",totaal!C155)</f>
        <v>Luchtafscheider</v>
      </c>
      <c r="D274" s="25" t="str">
        <f>IF(totaal!D155=0,"",totaal!D155)</f>
        <v>Flamco</v>
      </c>
      <c r="E274" s="25" t="str">
        <f>IF(totaal!E155=0,"",totaal!E155)</f>
        <v>Flamcovent 50F  DN50</v>
      </c>
      <c r="F274" s="25" t="str">
        <f>IF(totaal!F155=0,"",totaal!F155)</f>
        <v/>
      </c>
      <c r="G274" s="51" t="str">
        <f>IF(totaal!G155=0,"",totaal!G155)</f>
        <v/>
      </c>
      <c r="H274" s="28"/>
    </row>
    <row r="275" spans="1:8" ht="15" hidden="1" customHeight="1">
      <c r="A275" s="23">
        <f>IF(totaal!A145=0,"",totaal!A145)</f>
        <v>272</v>
      </c>
      <c r="B275" s="24"/>
      <c r="C275" s="25" t="str">
        <f>IF(totaal!C156=0,"",totaal!C156)</f>
        <v>Luchtafscheider</v>
      </c>
      <c r="D275" s="25" t="str">
        <f>IF(totaal!D156=0,"",totaal!D156)</f>
        <v>Flamco</v>
      </c>
      <c r="E275" s="25" t="str">
        <f>IF(totaal!E156=0,"",totaal!E156)</f>
        <v>Flamcovent 65F  DN65</v>
      </c>
      <c r="F275" s="25" t="str">
        <f>IF(totaal!F156=0,"",totaal!F156)</f>
        <v/>
      </c>
      <c r="G275" s="51" t="str">
        <f>IF(totaal!G156=0,"",totaal!G156)</f>
        <v/>
      </c>
      <c r="H275" s="28"/>
    </row>
    <row r="276" spans="1:8" ht="15" hidden="1" customHeight="1">
      <c r="A276" s="23">
        <f>IF(totaal!A146=0,"",totaal!A146)</f>
        <v>273</v>
      </c>
      <c r="B276" s="24"/>
      <c r="C276" s="25" t="str">
        <f>IF(totaal!C157=0,"",totaal!C157)</f>
        <v>Luchtafscheider</v>
      </c>
      <c r="D276" s="25" t="str">
        <f>IF(totaal!D157=0,"",totaal!D157)</f>
        <v>Flamco</v>
      </c>
      <c r="E276" s="25" t="str">
        <f>IF(totaal!E157=0,"",totaal!E157)</f>
        <v>Flamcovent 80F  DN80</v>
      </c>
      <c r="F276" s="25" t="str">
        <f>IF(totaal!F157=0,"",totaal!F157)</f>
        <v/>
      </c>
      <c r="G276" s="51" t="str">
        <f>IF(totaal!G157=0,"",totaal!G157)</f>
        <v/>
      </c>
      <c r="H276" s="28"/>
    </row>
    <row r="277" spans="1:8" ht="15" hidden="1" customHeight="1">
      <c r="A277" s="23" t="e">
        <f>IF(totaal!#REF!=0,"",totaal!#REF!)</f>
        <v>#REF!</v>
      </c>
      <c r="B277" s="24"/>
      <c r="C277" s="25" t="str">
        <f>IF(totaal!C158=0,"",totaal!C158)</f>
        <v>Luchtafscheider</v>
      </c>
      <c r="D277" s="25" t="str">
        <f>IF(totaal!D158=0,"",totaal!D158)</f>
        <v>Flamco</v>
      </c>
      <c r="E277" s="25" t="str">
        <f>IF(totaal!E158=0,"",totaal!E158)</f>
        <v>Flamcovent 100F  DN100</v>
      </c>
      <c r="F277" s="25" t="str">
        <f>IF(totaal!F158=0,"",totaal!F158)</f>
        <v/>
      </c>
      <c r="G277" s="51" t="str">
        <f>IF(totaal!G158=0,"",totaal!G158)</f>
        <v/>
      </c>
      <c r="H277" s="28"/>
    </row>
    <row r="278" spans="1:8" ht="15" hidden="1" customHeight="1">
      <c r="A278" s="23" t="e">
        <f>IF(totaal!#REF!=0,"",totaal!#REF!)</f>
        <v>#REF!</v>
      </c>
      <c r="B278" s="24"/>
      <c r="C278" s="25" t="str">
        <f>IF(totaal!C159=0,"",totaal!C159)</f>
        <v>Waterfilter</v>
      </c>
      <c r="D278" s="25" t="str">
        <f>IF(totaal!D159=0,"",totaal!D159)</f>
        <v>Econosto</v>
      </c>
      <c r="E278" s="25" t="str">
        <f>IF(totaal!E159=0,"",totaal!E159)</f>
        <v>figuur 1019  DN100</v>
      </c>
      <c r="F278" s="25" t="str">
        <f>IF(totaal!F159=0,"",totaal!F159)</f>
        <v/>
      </c>
      <c r="G278" s="51" t="str">
        <f>IF(totaal!G159=0,"",totaal!G159)</f>
        <v/>
      </c>
      <c r="H278" s="28"/>
    </row>
    <row r="279" spans="1:8" ht="15" hidden="1" customHeight="1">
      <c r="A279" s="23">
        <f>IF(totaal!A147=0,"",totaal!A147)</f>
        <v>276</v>
      </c>
      <c r="B279" s="24"/>
      <c r="C279" s="25" t="str">
        <f>IF(totaal!C160=0,"",totaal!C160)</f>
        <v>Waterfilter</v>
      </c>
      <c r="D279" s="25" t="str">
        <f>IF(totaal!D160=0,"",totaal!D160)</f>
        <v>Econosto</v>
      </c>
      <c r="E279" s="25" t="str">
        <f>IF(totaal!E160=0,"",totaal!E160)</f>
        <v>figuur 1019  DN50</v>
      </c>
      <c r="F279" s="25" t="str">
        <f>IF(totaal!F160=0,"",totaal!F160)</f>
        <v/>
      </c>
      <c r="G279" s="51" t="str">
        <f>IF(totaal!G160=0,"",totaal!G160)</f>
        <v/>
      </c>
      <c r="H279" s="28"/>
    </row>
    <row r="280" spans="1:8" ht="15" hidden="1" customHeight="1">
      <c r="A280" s="23">
        <f>IF(totaal!A148=0,"",totaal!A148)</f>
        <v>277</v>
      </c>
      <c r="B280" s="24"/>
      <c r="C280" s="25" t="str">
        <f>IF(totaal!C161=0,"",totaal!C161)</f>
        <v>Waterfilter</v>
      </c>
      <c r="D280" s="25" t="str">
        <f>IF(totaal!D161=0,"",totaal!D161)</f>
        <v>Econosto</v>
      </c>
      <c r="E280" s="25" t="str">
        <f>IF(totaal!E161=0,"",totaal!E161)</f>
        <v>figuur 1019  DN65</v>
      </c>
      <c r="F280" s="25" t="str">
        <f>IF(totaal!F161=0,"",totaal!F161)</f>
        <v/>
      </c>
      <c r="G280" s="51" t="str">
        <f>IF(totaal!G161=0,"",totaal!G161)</f>
        <v/>
      </c>
      <c r="H280" s="28"/>
    </row>
    <row r="281" spans="1:8" ht="15" hidden="1" customHeight="1">
      <c r="A281" s="23">
        <f>IF(totaal!A149=0,"",totaal!A149)</f>
        <v>278</v>
      </c>
      <c r="B281" s="24"/>
      <c r="C281" s="25" t="str">
        <f>IF(totaal!C162=0,"",totaal!C162)</f>
        <v>Waterfilter</v>
      </c>
      <c r="D281" s="25" t="str">
        <f>IF(totaal!D162=0,"",totaal!D162)</f>
        <v>Econosto</v>
      </c>
      <c r="E281" s="25" t="str">
        <f>IF(totaal!E162=0,"",totaal!E162)</f>
        <v>figuur 1019  DN80</v>
      </c>
      <c r="F281" s="25" t="str">
        <f>IF(totaal!F162=0,"",totaal!F162)</f>
        <v/>
      </c>
      <c r="G281" s="51" t="str">
        <f>IF(totaal!G162=0,"",totaal!G162)</f>
        <v/>
      </c>
      <c r="H281" s="28"/>
    </row>
    <row r="282" spans="1:8" ht="15" hidden="1" customHeight="1">
      <c r="A282" s="23">
        <f>IF(totaal!A150=0,"",totaal!A150)</f>
        <v>279</v>
      </c>
      <c r="B282" s="24"/>
      <c r="C282" s="25" t="str">
        <f>IF(totaal!C163=0,"",totaal!C163)</f>
        <v>Waterfilter</v>
      </c>
      <c r="D282" s="25" t="str">
        <f>IF(totaal!D163=0,"",totaal!D163)</f>
        <v>Econosto</v>
      </c>
      <c r="E282" s="25" t="str">
        <f>IF(totaal!E163=0,"",totaal!E163)</f>
        <v>figuur 1019  DN125</v>
      </c>
      <c r="F282" s="25" t="str">
        <f>IF(totaal!F163=0,"",totaal!F163)</f>
        <v/>
      </c>
      <c r="G282" s="51" t="str">
        <f>IF(totaal!G163=0,"",totaal!G163)</f>
        <v/>
      </c>
      <c r="H282" s="28"/>
    </row>
    <row r="283" spans="1:8" ht="15" hidden="1" customHeight="1">
      <c r="A283" s="23">
        <f>IF(totaal!A151=0,"",totaal!A151)</f>
        <v>280</v>
      </c>
      <c r="B283" s="24"/>
      <c r="C283" s="25" t="str">
        <f>IF(totaal!C164=0,"",totaal!C164)</f>
        <v>Compensator</v>
      </c>
      <c r="D283" s="25" t="str">
        <f>IF(totaal!D164=0,"",totaal!D164)</f>
        <v>Hibro compensatoren</v>
      </c>
      <c r="E283" s="25" t="str">
        <f>IF(totaal!E164=0,"",totaal!E164)</f>
        <v>Dilatoflex Type K Rubberkwaliteit CC NW100 L=140mm</v>
      </c>
      <c r="F283" s="25" t="str">
        <f>IF(totaal!F164=0,"",totaal!F164)</f>
        <v>24CC0125KV</v>
      </c>
      <c r="G283" s="51" t="str">
        <f>IF(totaal!G164=0,"",totaal!G164)</f>
        <v/>
      </c>
      <c r="H283" s="28"/>
    </row>
    <row r="284" spans="1:8" ht="15" hidden="1" customHeight="1">
      <c r="A284" s="23">
        <f>IF(totaal!A152=0,"",totaal!A152)</f>
        <v>281</v>
      </c>
      <c r="B284" s="24"/>
      <c r="C284" s="25" t="e">
        <f>IF(totaal!#REF!=0,"",totaal!#REF!)</f>
        <v>#REF!</v>
      </c>
      <c r="D284" s="25" t="e">
        <f>IF(totaal!#REF!=0,"",totaal!#REF!)</f>
        <v>#REF!</v>
      </c>
      <c r="E284" s="25" t="e">
        <f>IF(totaal!#REF!=0,"",totaal!#REF!)</f>
        <v>#REF!</v>
      </c>
      <c r="F284" s="25" t="e">
        <f>IF(totaal!#REF!=0,"",totaal!#REF!)</f>
        <v>#REF!</v>
      </c>
      <c r="G284" s="51" t="e">
        <f>IF(totaal!#REF!=0,"",totaal!#REF!)</f>
        <v>#REF!</v>
      </c>
      <c r="H284" s="28"/>
    </row>
    <row r="285" spans="1:8" ht="15" hidden="1" customHeight="1">
      <c r="A285" s="23">
        <f>IF(totaal!A153=0,"",totaal!A153)</f>
        <v>282</v>
      </c>
      <c r="B285" s="24"/>
      <c r="C285" s="25" t="e">
        <f>IF(totaal!#REF!=0,"",totaal!#REF!)</f>
        <v>#REF!</v>
      </c>
      <c r="D285" s="25" t="e">
        <f>IF(totaal!#REF!=0,"",totaal!#REF!)</f>
        <v>#REF!</v>
      </c>
      <c r="E285" s="25" t="e">
        <f>IF(totaal!#REF!=0,"",totaal!#REF!)</f>
        <v>#REF!</v>
      </c>
      <c r="F285" s="25" t="e">
        <f>IF(totaal!#REF!=0,"",totaal!#REF!)</f>
        <v>#REF!</v>
      </c>
      <c r="G285" s="51" t="e">
        <f>IF(totaal!#REF!=0,"",totaal!#REF!)</f>
        <v>#REF!</v>
      </c>
      <c r="H285" s="28"/>
    </row>
    <row r="286" spans="1:8" ht="15" hidden="1" customHeight="1">
      <c r="A286" s="23">
        <f>IF(totaal!A154=0,"",totaal!A154)</f>
        <v>283</v>
      </c>
      <c r="B286" s="24"/>
      <c r="C286" s="25" t="e">
        <f>IF(totaal!#REF!=0,"",totaal!#REF!)</f>
        <v>#REF!</v>
      </c>
      <c r="D286" s="25" t="e">
        <f>IF(totaal!#REF!=0,"",totaal!#REF!)</f>
        <v>#REF!</v>
      </c>
      <c r="E286" s="25" t="e">
        <f>IF(totaal!#REF!=0,"",totaal!#REF!)</f>
        <v>#REF!</v>
      </c>
      <c r="F286" s="25" t="e">
        <f>IF(totaal!#REF!=0,"",totaal!#REF!)</f>
        <v>#REF!</v>
      </c>
      <c r="G286" s="51" t="e">
        <f>IF(totaal!#REF!=0,"",totaal!#REF!)</f>
        <v>#REF!</v>
      </c>
      <c r="H286" s="28"/>
    </row>
    <row r="287" spans="1:8" ht="15" hidden="1" customHeight="1">
      <c r="A287" s="23" t="e">
        <f>IF(totaal!#REF!=0,"",totaal!#REF!)</f>
        <v>#REF!</v>
      </c>
      <c r="B287" s="24"/>
      <c r="C287" s="25" t="str">
        <f>IF(totaal!C165=0,"",totaal!C165)</f>
        <v>Vul/aftapkraan</v>
      </c>
      <c r="D287" s="25" t="str">
        <f>IF(totaal!D165=0,"",totaal!D165)</f>
        <v>Econosto</v>
      </c>
      <c r="E287" s="25" t="str">
        <f>IF(totaal!E165=0,"",totaal!E165)</f>
        <v>figuur 450   ½"</v>
      </c>
      <c r="F287" s="25" t="str">
        <f>IF(totaal!F165=0,"",totaal!F165)</f>
        <v>EC0045001/2AB11</v>
      </c>
      <c r="G287" s="51" t="str">
        <f>IF(totaal!G165=0,"",totaal!G165)</f>
        <v/>
      </c>
      <c r="H287" s="28"/>
    </row>
    <row r="288" spans="1:8" ht="15" hidden="1" customHeight="1">
      <c r="A288" s="23">
        <f>IF(totaal!A155=0,"",totaal!A155)</f>
        <v>285</v>
      </c>
      <c r="B288" s="24"/>
      <c r="C288" s="25" t="str">
        <f>IF(totaal!C166=0,"",totaal!C166)</f>
        <v>Vul/aftapkraan</v>
      </c>
      <c r="D288" s="25" t="str">
        <f>IF(totaal!D166=0,"",totaal!D166)</f>
        <v>Econosto</v>
      </c>
      <c r="E288" s="25" t="str">
        <f>IF(totaal!E166=0,"",totaal!E166)</f>
        <v>figuur 450   ¾"</v>
      </c>
      <c r="F288" s="25" t="str">
        <f>IF(totaal!F166=0,"",totaal!F166)</f>
        <v>EC0045003/4AB11</v>
      </c>
      <c r="G288" s="51" t="str">
        <f>IF(totaal!G166=0,"",totaal!G166)</f>
        <v/>
      </c>
      <c r="H288" s="28"/>
    </row>
    <row r="289" spans="1:8" ht="15" hidden="1" customHeight="1">
      <c r="A289" s="23">
        <f>IF(totaal!A156=0,"",totaal!A156)</f>
        <v>286</v>
      </c>
      <c r="B289" s="24"/>
      <c r="C289" s="25" t="str">
        <f>IF(totaal!C167=0,"",totaal!C167)</f>
        <v>Veiligheidsventiel</v>
      </c>
      <c r="D289" s="25" t="str">
        <f>IF(totaal!D167=0,"",totaal!D167)</f>
        <v>Flamco</v>
      </c>
      <c r="E289" s="25" t="str">
        <f>IF(totaal!E167=0,"",totaal!E167)</f>
        <v xml:space="preserve">Prescor S700-5/4"  </v>
      </c>
      <c r="F289" s="25" t="str">
        <f>IF(totaal!F167=0,"",totaal!F167)</f>
        <v/>
      </c>
      <c r="G289" s="51" t="str">
        <f>IF(totaal!G167=0,"",totaal!G167)</f>
        <v/>
      </c>
      <c r="H289" s="28"/>
    </row>
    <row r="290" spans="1:8" ht="15" hidden="1" customHeight="1">
      <c r="A290" s="23">
        <f>IF(totaal!A157=0,"",totaal!A157)</f>
        <v>287</v>
      </c>
      <c r="B290" s="24"/>
      <c r="C290" s="25" t="str">
        <f>IF(totaal!C168=0,"",totaal!C168)</f>
        <v>Veiligheidsventiel</v>
      </c>
      <c r="D290" s="25" t="str">
        <f>IF(totaal!D168=0,"",totaal!D168)</f>
        <v>Flamco</v>
      </c>
      <c r="E290" s="25" t="str">
        <f>IF(totaal!E168=0,"",totaal!E168)</f>
        <v>Prescor S700-5/4"   insteldruk 5 bar</v>
      </c>
      <c r="F290" s="25" t="str">
        <f>IF(totaal!F168=0,"",totaal!F168)</f>
        <v/>
      </c>
      <c r="G290" s="51" t="str">
        <f>IF(totaal!G168=0,"",totaal!G168)</f>
        <v/>
      </c>
      <c r="H290" s="28"/>
    </row>
    <row r="291" spans="1:8" ht="15" hidden="1" customHeight="1">
      <c r="A291" s="23">
        <f>IF(totaal!A158=0,"",totaal!A158)</f>
        <v>288</v>
      </c>
      <c r="B291" s="24"/>
      <c r="C291" s="25" t="str">
        <f>IF(totaal!C169=0,"",totaal!C169)</f>
        <v>Terugslagklep</v>
      </c>
      <c r="D291" s="25" t="str">
        <f>IF(totaal!D169=0,"",totaal!D169)</f>
        <v>MRC Transmark</v>
      </c>
      <c r="E291" s="25" t="str">
        <f>IF(totaal!E169=0,"",totaal!E169)</f>
        <v>RK41 - 040   Gestra Disco   Messing Korte bouwlengte PN16</v>
      </c>
      <c r="F291" s="25" t="str">
        <f>IF(totaal!F169=0,"",totaal!F169)</f>
        <v/>
      </c>
      <c r="G291" s="51" t="str">
        <f>IF(totaal!G169=0,"",totaal!G169)</f>
        <v/>
      </c>
      <c r="H291" s="28"/>
    </row>
    <row r="292" spans="1:8" ht="15" hidden="1" customHeight="1">
      <c r="A292" s="23">
        <f>IF(totaal!A159=0,"",totaal!A159)</f>
        <v>289</v>
      </c>
      <c r="B292" s="24"/>
      <c r="C292" s="25" t="str">
        <f>IF(totaal!C170=0,"",totaal!C170)</f>
        <v>Terugslagklep</v>
      </c>
      <c r="D292" s="25" t="str">
        <f>IF(totaal!D170=0,"",totaal!D170)</f>
        <v>MRC Transmark</v>
      </c>
      <c r="E292" s="25" t="str">
        <f>IF(totaal!E170=0,"",totaal!E170)</f>
        <v>RK41 - 050   Gestra Disco   Messing Korte bouwlengte PN16</v>
      </c>
      <c r="F292" s="25" t="str">
        <f>IF(totaal!F170=0,"",totaal!F170)</f>
        <v/>
      </c>
      <c r="G292" s="51" t="str">
        <f>IF(totaal!G170=0,"",totaal!G170)</f>
        <v/>
      </c>
      <c r="H292" s="28"/>
    </row>
    <row r="293" spans="1:8" ht="15" hidden="1" customHeight="1">
      <c r="A293" s="23">
        <f>IF(totaal!A160=0,"",totaal!A160)</f>
        <v>290</v>
      </c>
      <c r="B293" s="24"/>
      <c r="C293" s="25" t="str">
        <f>IF(totaal!C171=0,"",totaal!C171)</f>
        <v>Terugslagklep</v>
      </c>
      <c r="D293" s="25" t="str">
        <f>IF(totaal!D171=0,"",totaal!D171)</f>
        <v>MRC Transmark</v>
      </c>
      <c r="E293" s="25" t="str">
        <f>IF(totaal!E171=0,"",totaal!E171)</f>
        <v>RK41 - 065   Gestra Disco   Messing Korte bouwlengte PN16</v>
      </c>
      <c r="F293" s="25" t="str">
        <f>IF(totaal!F171=0,"",totaal!F171)</f>
        <v/>
      </c>
      <c r="G293" s="51" t="str">
        <f>IF(totaal!G171=0,"",totaal!G171)</f>
        <v/>
      </c>
      <c r="H293" s="28"/>
    </row>
    <row r="294" spans="1:8" ht="15" hidden="1" customHeight="1">
      <c r="A294" s="23">
        <f>IF(totaal!A161=0,"",totaal!A161)</f>
        <v>291</v>
      </c>
      <c r="B294" s="24"/>
      <c r="C294" s="25" t="str">
        <f>IF(totaal!C172=0,"",totaal!C172)</f>
        <v>Terugslagklep</v>
      </c>
      <c r="D294" s="25" t="str">
        <f>IF(totaal!D172=0,"",totaal!D172)</f>
        <v>MRC Transmark</v>
      </c>
      <c r="E294" s="25" t="str">
        <f>IF(totaal!E172=0,"",totaal!E172)</f>
        <v>RK41 - 080   Gestra Disco   Messing Korte bouwlengte PN16</v>
      </c>
      <c r="F294" s="25" t="str">
        <f>IF(totaal!F172=0,"",totaal!F172)</f>
        <v/>
      </c>
      <c r="G294" s="51" t="str">
        <f>IF(totaal!G172=0,"",totaal!G172)</f>
        <v/>
      </c>
      <c r="H294" s="28"/>
    </row>
    <row r="295" spans="1:8" ht="15" hidden="1" customHeight="1">
      <c r="A295" s="23">
        <f>IF(totaal!A162=0,"",totaal!A162)</f>
        <v>292</v>
      </c>
      <c r="B295" s="24"/>
      <c r="C295" s="25" t="str">
        <f>IF(totaal!C173=0,"",totaal!C173)</f>
        <v>Terugslagklep</v>
      </c>
      <c r="D295" s="25" t="str">
        <f>IF(totaal!D173=0,"",totaal!D173)</f>
        <v>MRC Transmark</v>
      </c>
      <c r="E295" s="25" t="str">
        <f>IF(totaal!E173=0,"",totaal!E173)</f>
        <v>RK41 - 100   Gestra Disco   Messing Korte bouwlengte PN16</v>
      </c>
      <c r="F295" s="25" t="str">
        <f>IF(totaal!F173=0,"",totaal!F173)</f>
        <v/>
      </c>
      <c r="G295" s="51" t="str">
        <f>IF(totaal!G173=0,"",totaal!G173)</f>
        <v/>
      </c>
      <c r="H295" s="28"/>
    </row>
    <row r="296" spans="1:8" ht="15" hidden="1" customHeight="1">
      <c r="A296" s="23">
        <f>IF(totaal!A163=0,"",totaal!A163)</f>
        <v>293</v>
      </c>
      <c r="B296" s="24"/>
      <c r="C296" s="25" t="e">
        <f>IF(totaal!#REF!=0,"",totaal!#REF!)</f>
        <v>#REF!</v>
      </c>
      <c r="D296" s="25" t="e">
        <f>IF(totaal!#REF!=0,"",totaal!#REF!)</f>
        <v>#REF!</v>
      </c>
      <c r="E296" s="25" t="e">
        <f>IF(totaal!#REF!=0,"",totaal!#REF!)</f>
        <v>#REF!</v>
      </c>
      <c r="F296" s="25" t="e">
        <f>IF(totaal!#REF!=0,"",totaal!#REF!)</f>
        <v>#REF!</v>
      </c>
      <c r="G296" s="51" t="e">
        <f>IF(totaal!#REF!=0,"",totaal!#REF!)</f>
        <v>#REF!</v>
      </c>
      <c r="H296" s="28"/>
    </row>
    <row r="297" spans="1:8" ht="15" hidden="1" customHeight="1">
      <c r="A297" s="23">
        <f>IF(totaal!A164=0,"",totaal!A164)</f>
        <v>294</v>
      </c>
      <c r="B297" s="24"/>
      <c r="C297" s="25" t="e">
        <f>IF(totaal!#REF!=0,"",totaal!#REF!)</f>
        <v>#REF!</v>
      </c>
      <c r="D297" s="25" t="e">
        <f>IF(totaal!#REF!=0,"",totaal!#REF!)</f>
        <v>#REF!</v>
      </c>
      <c r="E297" s="25" t="e">
        <f>IF(totaal!#REF!=0,"",totaal!#REF!)</f>
        <v>#REF!</v>
      </c>
      <c r="F297" s="25" t="e">
        <f>IF(totaal!#REF!=0,"",totaal!#REF!)</f>
        <v>#REF!</v>
      </c>
      <c r="G297" s="51" t="e">
        <f>IF(totaal!#REF!=0,"",totaal!#REF!)</f>
        <v>#REF!</v>
      </c>
      <c r="H297" s="28"/>
    </row>
    <row r="298" spans="1:8" ht="15" hidden="1" customHeight="1">
      <c r="A298" s="23" t="e">
        <f>IF(totaal!#REF!=0,"",totaal!#REF!)</f>
        <v>#REF!</v>
      </c>
      <c r="B298" s="24"/>
      <c r="C298" s="25" t="str">
        <f>IF(totaal!C174=0,"",totaal!C174)</f>
        <v>Radiator Ontluchtingsstop</v>
      </c>
      <c r="D298" s="25" t="str">
        <f>IF(totaal!D174=0,"",totaal!D174)</f>
        <v>Hummel</v>
      </c>
      <c r="E298" s="25" t="str">
        <f>IF(totaal!E174=0,"",totaal!E174)</f>
        <v>Draaibaar ½"</v>
      </c>
      <c r="F298" s="25" t="str">
        <f>IF(totaal!F174=0,"",totaal!F174)</f>
        <v>TU6737241</v>
      </c>
      <c r="G298" s="51" t="str">
        <f>IF(totaal!G174=0,"",totaal!G174)</f>
        <v/>
      </c>
      <c r="H298" s="28"/>
    </row>
    <row r="299" spans="1:8" ht="15" hidden="1" customHeight="1">
      <c r="A299" s="23" t="e">
        <f>IF(totaal!#REF!=0,"",totaal!#REF!)</f>
        <v>#REF!</v>
      </c>
      <c r="B299" s="24"/>
      <c r="C299" s="25" t="str">
        <f>IF(totaal!C175=0,"",totaal!C175)</f>
        <v>Radiator Aftapper/slangtule</v>
      </c>
      <c r="D299" s="25" t="str">
        <f>IF(totaal!D175=0,"",totaal!D175)</f>
        <v>Hummel</v>
      </c>
      <c r="E299" s="25" t="str">
        <f>IF(totaal!E175=0,"",totaal!E175)</f>
        <v>Draaibaar + Aftappen vernikkeld ½" O-ring</v>
      </c>
      <c r="F299" s="25" t="str">
        <f>IF(totaal!F175=0,"",totaal!F175)</f>
        <v>TU6737282</v>
      </c>
      <c r="G299" s="51" t="str">
        <f>IF(totaal!G175=0,"",totaal!G175)</f>
        <v/>
      </c>
      <c r="H299" s="28"/>
    </row>
    <row r="300" spans="1:8" ht="15" hidden="1" customHeight="1">
      <c r="A300" s="23" t="e">
        <f>IF(totaal!#REF!=0,"",totaal!#REF!)</f>
        <v>#REF!</v>
      </c>
      <c r="B300" s="24"/>
      <c r="C300" s="25" t="str">
        <f>IF(totaal!C176=0,"",totaal!C176)</f>
        <v>Radiatorafsluiter</v>
      </c>
      <c r="D300" s="25" t="str">
        <f>IF(totaal!D176=0,"",totaal!D176)</f>
        <v>Econosto</v>
      </c>
      <c r="E300" s="25" t="str">
        <f>IF(totaal!E176=0,"",totaal!E176)</f>
        <v>Figuur 2480   ½"</v>
      </c>
      <c r="F300" s="25" t="str">
        <f>IF(totaal!F176=0,"",totaal!F176)</f>
        <v/>
      </c>
      <c r="G300" s="51" t="str">
        <f>IF(totaal!G176=0,"",totaal!G176)</f>
        <v/>
      </c>
      <c r="H300" s="28"/>
    </row>
    <row r="301" spans="1:8" ht="15" hidden="1" customHeight="1">
      <c r="A301" s="23">
        <f>IF(totaal!A165=0,"",totaal!A165)</f>
        <v>298</v>
      </c>
      <c r="B301" s="24"/>
      <c r="C301" s="25" t="str">
        <f>IF(totaal!C177=0,"",totaal!C177)</f>
        <v>Radiatorkoppeling</v>
      </c>
      <c r="D301" s="25" t="str">
        <f>IF(totaal!D177=0,"",totaal!D177)</f>
        <v>Econosto</v>
      </c>
      <c r="E301" s="25" t="str">
        <f>IF(totaal!E177=0,"",totaal!E177)</f>
        <v>Figuur 2490   ½"  haaks</v>
      </c>
      <c r="F301" s="25" t="str">
        <f>IF(totaal!F177=0,"",totaal!F177)</f>
        <v/>
      </c>
      <c r="G301" s="51" t="str">
        <f>IF(totaal!G177=0,"",totaal!G177)</f>
        <v/>
      </c>
      <c r="H301" s="28"/>
    </row>
    <row r="302" spans="1:8" ht="15" hidden="1" customHeight="1">
      <c r="A302" s="23">
        <f>IF(totaal!A166=0,"",totaal!A166)</f>
        <v>299</v>
      </c>
      <c r="B302" s="24"/>
      <c r="C302" s="25" t="str">
        <f>IF(totaal!C178=0,"",totaal!C178)</f>
        <v>Jaga ventiel</v>
      </c>
      <c r="D302" s="25" t="str">
        <f>IF(totaal!D178=0,"",totaal!D178)</f>
        <v>Comap</v>
      </c>
      <c r="E302" s="25" t="str">
        <f>IF(totaal!E178=0,"",totaal!E178)</f>
        <v>2-pijps</v>
      </c>
      <c r="F302" s="25" t="str">
        <f>IF(totaal!F178=0,"",totaal!F178)</f>
        <v/>
      </c>
      <c r="G302" s="51" t="str">
        <f>IF(totaal!G178=0,"",totaal!G178)</f>
        <v/>
      </c>
      <c r="H302" s="28"/>
    </row>
    <row r="303" spans="1:8" ht="15" hidden="1" customHeight="1">
      <c r="A303" s="23">
        <f>IF(totaal!A167=0,"",totaal!A167)</f>
        <v>300</v>
      </c>
      <c r="B303" s="24"/>
      <c r="C303" s="25" t="str">
        <f>IF(totaal!C179=0,"",totaal!C179)</f>
        <v>Thermostaatkop</v>
      </c>
      <c r="D303" s="25" t="str">
        <f>IF(totaal!D179=0,"",totaal!D179)</f>
        <v>Jaga</v>
      </c>
      <c r="E303" s="25" t="str">
        <f>IF(totaal!E179=0,"",totaal!E179)</f>
        <v>Chroom Wit</v>
      </c>
      <c r="F303" s="25" t="str">
        <f>IF(totaal!F179=0,"",totaal!F179)</f>
        <v/>
      </c>
      <c r="G303" s="51" t="str">
        <f>IF(totaal!G179=0,"",totaal!G179)</f>
        <v>Chroom wit</v>
      </c>
      <c r="H303" s="28"/>
    </row>
    <row r="304" spans="1:8" ht="15" hidden="1" customHeight="1">
      <c r="A304" s="23">
        <f>IF(totaal!A168=0,"",totaal!A168)</f>
        <v>301</v>
      </c>
      <c r="B304" s="24"/>
      <c r="C304" s="25" t="str">
        <f>IF(totaal!C180=0,"",totaal!C180)</f>
        <v>Regelafsluiter 2-weg</v>
      </c>
      <c r="D304" s="25" t="str">
        <f>IF(totaal!D180=0,"",totaal!D180)</f>
        <v>Siemens (lev. M&amp;R)</v>
      </c>
      <c r="E304" s="25" t="str">
        <f>IF(totaal!E180=0,"",totaal!E180)</f>
        <v>VVG44.15-4 + SQS65  (LBK 1 koeler, voor voorverwarmer)</v>
      </c>
      <c r="F304" s="25" t="str">
        <f>IF(totaal!F180=0,"",totaal!F180)</f>
        <v>DB-101CV21</v>
      </c>
      <c r="G304" s="51" t="str">
        <f>IF(totaal!G180=0,"",totaal!G180)</f>
        <v/>
      </c>
      <c r="H304" s="28"/>
    </row>
    <row r="305" spans="1:8" ht="15" hidden="1" customHeight="1">
      <c r="A305" s="23">
        <f>IF(totaal!A169=0,"",totaal!A169)</f>
        <v>302</v>
      </c>
      <c r="B305" s="24"/>
      <c r="C305" s="25" t="str">
        <f>IF(totaal!C181=0,"",totaal!C181)</f>
        <v>Regelafsluiter 2-weg</v>
      </c>
      <c r="D305" s="25" t="str">
        <f>IF(totaal!D181=0,"",totaal!D181)</f>
        <v>Siemens (lev. M&amp;R)</v>
      </c>
      <c r="E305" s="25" t="str">
        <f>IF(totaal!E181=0,"",totaal!E181)</f>
        <v>VVG44.15-2.5 + SQS65  (LBK 2 koeler, voor voorverwarmer)</v>
      </c>
      <c r="F305" s="25" t="str">
        <f>IF(totaal!F181=0,"",totaal!F181)</f>
        <v>DB-102CV21</v>
      </c>
      <c r="G305" s="51" t="str">
        <f>IF(totaal!G181=0,"",totaal!G181)</f>
        <v/>
      </c>
      <c r="H305" s="28"/>
    </row>
    <row r="306" spans="1:8" ht="15" hidden="1" customHeight="1">
      <c r="A306" s="23">
        <f>IF(totaal!A170=0,"",totaal!A170)</f>
        <v>303</v>
      </c>
      <c r="B306" s="24"/>
      <c r="C306" s="25" t="str">
        <f>IF(totaal!C182=0,"",totaal!C182)</f>
        <v>Regelafsluiter 2-weg</v>
      </c>
      <c r="D306" s="25" t="str">
        <f>IF(totaal!D182=0,"",totaal!D182)</f>
        <v>Siemens (lev. M&amp;R)</v>
      </c>
      <c r="E306" s="25" t="str">
        <f>IF(totaal!E182=0,"",totaal!E182)</f>
        <v>VVG44.15-4 + SQS65  (LBK 3 koeler, voor voorverwarmer)</v>
      </c>
      <c r="F306" s="25" t="str">
        <f>IF(totaal!F182=0,"",totaal!F182)</f>
        <v>DB-103CV21</v>
      </c>
      <c r="G306" s="51" t="str">
        <f>IF(totaal!G182=0,"",totaal!G182)</f>
        <v/>
      </c>
      <c r="H306" s="28"/>
    </row>
    <row r="307" spans="1:8" ht="15" hidden="1" customHeight="1">
      <c r="A307" s="23">
        <f>IF(totaal!A171=0,"",totaal!A171)</f>
        <v>304</v>
      </c>
      <c r="B307" s="24"/>
      <c r="C307" s="25" t="str">
        <f>IF(totaal!C183=0,"",totaal!C183)</f>
        <v>Regelafsluiter 2-weg</v>
      </c>
      <c r="D307" s="25" t="str">
        <f>IF(totaal!D183=0,"",totaal!D183)</f>
        <v>Siemens (lev. M&amp;R)</v>
      </c>
      <c r="E307" s="25" t="str">
        <f>IF(totaal!E183=0,"",totaal!E183)</f>
        <v>VVG44.15-2.5 + SQS65  (LBK 4 koeler, voor voorverwarmer)</v>
      </c>
      <c r="F307" s="25" t="str">
        <f>IF(totaal!F183=0,"",totaal!F183)</f>
        <v>DB-104CV21</v>
      </c>
      <c r="G307" s="51" t="str">
        <f>IF(totaal!G183=0,"",totaal!G183)</f>
        <v/>
      </c>
      <c r="H307" s="28"/>
    </row>
    <row r="308" spans="1:8" ht="15" hidden="1" customHeight="1">
      <c r="A308" s="23">
        <f>IF(totaal!A172=0,"",totaal!A172)</f>
        <v>305</v>
      </c>
      <c r="B308" s="24"/>
      <c r="C308" s="25" t="str">
        <f>IF(totaal!C184=0,"",totaal!C184)</f>
        <v>Regelafsluiter 2-weg</v>
      </c>
      <c r="D308" s="25" t="str">
        <f>IF(totaal!D184=0,"",totaal!D184)</f>
        <v>Siemens (lev. M&amp;R)</v>
      </c>
      <c r="E308" s="25" t="str">
        <f>IF(totaal!E184=0,"",totaal!E184)</f>
        <v>VVG44.15-2,5 + SQS65  (LBK 5 koeler, voor voorverwarmer)</v>
      </c>
      <c r="F308" s="25" t="str">
        <f>IF(totaal!F184=0,"",totaal!F184)</f>
        <v>DB-105CV21</v>
      </c>
      <c r="G308" s="51" t="str">
        <f>IF(totaal!G184=0,"",totaal!G184)</f>
        <v/>
      </c>
      <c r="H308" s="28"/>
    </row>
    <row r="309" spans="1:8" ht="15" hidden="1" customHeight="1">
      <c r="A309" s="23">
        <f>IF(totaal!A173=0,"",totaal!A173)</f>
        <v>306</v>
      </c>
      <c r="B309" s="24"/>
      <c r="C309" s="25" t="str">
        <f>IF(totaal!C185=0,"",totaal!C185)</f>
        <v>Regelafsluiter 2-weg</v>
      </c>
      <c r="D309" s="25" t="str">
        <f>IF(totaal!D185=0,"",totaal!D185)</f>
        <v>Siemens (lev. M&amp;R)</v>
      </c>
      <c r="E309" s="25" t="str">
        <f>IF(totaal!E185=0,"",totaal!E185)</f>
        <v>VVG44.15-1 + SQS65  (LBK 6 koeler, voor voorverwarmer)</v>
      </c>
      <c r="F309" s="25" t="str">
        <f>IF(totaal!F185=0,"",totaal!F185)</f>
        <v>DB-106CV21</v>
      </c>
      <c r="G309" s="51" t="str">
        <f>IF(totaal!G185=0,"",totaal!G185)</f>
        <v/>
      </c>
      <c r="H309" s="28"/>
    </row>
    <row r="310" spans="1:8" ht="15" hidden="1" customHeight="1">
      <c r="A310" s="23" t="e">
        <f>IF(totaal!#REF!=0,"",totaal!#REF!)</f>
        <v>#REF!</v>
      </c>
      <c r="B310" s="24"/>
      <c r="C310" s="25" t="str">
        <f>IF(totaal!C186=0,"",totaal!C186)</f>
        <v>Regelafsluiter 2-weg</v>
      </c>
      <c r="D310" s="25" t="str">
        <f>IF(totaal!D186=0,"",totaal!D186)</f>
        <v>Siemens (lev. M&amp;R)</v>
      </c>
      <c r="E310" s="25" t="str">
        <f>IF(totaal!E186=0,"",totaal!E186)</f>
        <v>VVG44.15-1,6 + SQS65  (LBK 7 koeler, voor voorverwarmer)</v>
      </c>
      <c r="F310" s="25" t="str">
        <f>IF(totaal!F186=0,"",totaal!F186)</f>
        <v>DB-107CV21</v>
      </c>
      <c r="G310" s="51" t="str">
        <f>IF(totaal!G186=0,"",totaal!G186)</f>
        <v/>
      </c>
      <c r="H310" s="28"/>
    </row>
    <row r="311" spans="1:8" ht="15" hidden="1" customHeight="1">
      <c r="A311" s="23" t="e">
        <f>IF(totaal!#REF!=0,"",totaal!#REF!)</f>
        <v>#REF!</v>
      </c>
      <c r="B311" s="24"/>
      <c r="C311" s="25" t="str">
        <f>IF(totaal!C187=0,"",totaal!C187)</f>
        <v>Regelafsluiter 2-weg</v>
      </c>
      <c r="D311" s="25" t="str">
        <f>IF(totaal!D187=0,"",totaal!D187)</f>
        <v>Siemens (lev. M&amp;R)</v>
      </c>
      <c r="E311" s="25" t="str">
        <f>IF(totaal!E187=0,"",totaal!E187)</f>
        <v>VVG44.15-2.5 + SQS65  (LBK 8 koeler, voor voorverwarmer)</v>
      </c>
      <c r="F311" s="25" t="str">
        <f>IF(totaal!F187=0,"",totaal!F187)</f>
        <v>DB-108CV21</v>
      </c>
      <c r="G311" s="51" t="str">
        <f>IF(totaal!G187=0,"",totaal!G187)</f>
        <v/>
      </c>
      <c r="H311" s="28"/>
    </row>
    <row r="312" spans="1:8" ht="15" hidden="1" customHeight="1">
      <c r="A312" s="23">
        <f>IF(totaal!A174=0,"",totaal!A174)</f>
        <v>309</v>
      </c>
      <c r="B312" s="24"/>
      <c r="C312" s="25" t="str">
        <f>IF(totaal!C188=0,"",totaal!C188)</f>
        <v>Regelafsluiter 2-weg</v>
      </c>
      <c r="D312" s="25" t="str">
        <f>IF(totaal!D188=0,"",totaal!D188)</f>
        <v>Siemens (lev. M&amp;R)</v>
      </c>
      <c r="E312" s="25" t="str">
        <f>IF(totaal!E188=0,"",totaal!E188)</f>
        <v>VVG44.25-10 + SQS65  (LBK 9 koeler, na voorverwarmer)</v>
      </c>
      <c r="F312" s="25" t="str">
        <f>IF(totaal!F188=0,"",totaal!F188)</f>
        <v>DB-109CV21</v>
      </c>
      <c r="G312" s="51" t="str">
        <f>IF(totaal!G188=0,"",totaal!G188)</f>
        <v/>
      </c>
      <c r="H312" s="28"/>
    </row>
    <row r="313" spans="1:8" ht="15" hidden="1" customHeight="1">
      <c r="A313" s="23">
        <f>IF(totaal!A175=0,"",totaal!A175)</f>
        <v>310</v>
      </c>
      <c r="B313" s="24"/>
      <c r="C313" s="25" t="str">
        <f>IF(totaal!C189=0,"",totaal!C189)</f>
        <v>Regelafsluiter 2-weg</v>
      </c>
      <c r="D313" s="25" t="str">
        <f>IF(totaal!D189=0,"",totaal!D189)</f>
        <v>Siemens (lev. M&amp;R)</v>
      </c>
      <c r="E313" s="25" t="str">
        <f>IF(totaal!E189=0,"",totaal!E189)</f>
        <v>VVG44.15-1 + SQS65  (LBK 10 koeler, voor voorverwarmer)</v>
      </c>
      <c r="F313" s="25" t="str">
        <f>IF(totaal!F189=0,"",totaal!F189)</f>
        <v>DB-110CV21</v>
      </c>
      <c r="G313" s="51" t="str">
        <f>IF(totaal!G189=0,"",totaal!G189)</f>
        <v/>
      </c>
      <c r="H313" s="28"/>
    </row>
    <row r="314" spans="1:8" ht="15" hidden="1" customHeight="1">
      <c r="A314" s="23">
        <f>IF(totaal!A176=0,"",totaal!A176)</f>
        <v>311</v>
      </c>
      <c r="B314" s="24"/>
      <c r="C314" s="25" t="str">
        <f>IF(totaal!C190=0,"",totaal!C190)</f>
        <v>Regelafsluiter 2-weg</v>
      </c>
      <c r="D314" s="25" t="str">
        <f>IF(totaal!D190=0,"",totaal!D190)</f>
        <v>Siemens (lev. M&amp;R)</v>
      </c>
      <c r="E314" s="25" t="str">
        <f>IF(totaal!E190=0,"",totaal!E190)</f>
        <v>VVG44.25-10 + SQS65  (LBK 11 koeler, voor voorverwarmer)</v>
      </c>
      <c r="F314" s="25" t="str">
        <f>IF(totaal!F190=0,"",totaal!F190)</f>
        <v>DB-111CV21</v>
      </c>
      <c r="G314" s="51" t="str">
        <f>IF(totaal!G190=0,"",totaal!G190)</f>
        <v/>
      </c>
      <c r="H314" s="28"/>
    </row>
    <row r="315" spans="1:8" ht="15" hidden="1" customHeight="1">
      <c r="A315" s="23">
        <f>IF(totaal!A177=0,"",totaal!A177)</f>
        <v>312</v>
      </c>
      <c r="B315" s="24"/>
      <c r="C315" s="25" t="str">
        <f>IF(totaal!C191=0,"",totaal!C191)</f>
        <v>Regelafsluiter 2-weg</v>
      </c>
      <c r="D315" s="25" t="str">
        <f>IF(totaal!D191=0,"",totaal!D191)</f>
        <v>Siemens (lev. M&amp;R)</v>
      </c>
      <c r="E315" s="25" t="str">
        <f>IF(totaal!E191=0,"",totaal!E191)</f>
        <v>VVG44.25-10 + SQS65  (LBK 12 koeler, na voorverwarmer)</v>
      </c>
      <c r="F315" s="25" t="str">
        <f>IF(totaal!F191=0,"",totaal!F191)</f>
        <v>DB-112CV21</v>
      </c>
      <c r="G315" s="51" t="str">
        <f>IF(totaal!G191=0,"",totaal!G191)</f>
        <v/>
      </c>
      <c r="H315" s="28"/>
    </row>
    <row r="316" spans="1:8" ht="15" hidden="1" customHeight="1">
      <c r="A316" s="23">
        <f>IF(totaal!A178=0,"",totaal!A178)</f>
        <v>313</v>
      </c>
      <c r="B316" s="24"/>
      <c r="C316" s="25" t="str">
        <f>IF(totaal!C192=0,"",totaal!C192)</f>
        <v>Regelafsluiter 2-weg</v>
      </c>
      <c r="D316" s="25" t="str">
        <f>IF(totaal!D192=0,"",totaal!D192)</f>
        <v>Siemens (lev. M&amp;R)</v>
      </c>
      <c r="E316" s="25" t="str">
        <f>IF(totaal!E192=0,"",totaal!E192)</f>
        <v>VVG44.20-6.3  + SQS65 (LBK 1 verwarmer, na koeler)</v>
      </c>
      <c r="F316" s="25" t="str">
        <f>IF(totaal!F192=0,"",totaal!F192)</f>
        <v>DB-101CV11</v>
      </c>
      <c r="G316" s="51" t="str">
        <f>IF(totaal!G192=0,"",totaal!G192)</f>
        <v/>
      </c>
      <c r="H316" s="28"/>
    </row>
    <row r="317" spans="1:8" ht="15" hidden="1" customHeight="1">
      <c r="A317" s="23">
        <f>IF(totaal!A179=0,"",totaal!A179)</f>
        <v>314</v>
      </c>
      <c r="B317" s="24"/>
      <c r="C317" s="25" t="str">
        <f>IF(totaal!C193=0,"",totaal!C193)</f>
        <v>Regelafsluiter 2-weg</v>
      </c>
      <c r="D317" s="25" t="str">
        <f>IF(totaal!D193=0,"",totaal!D193)</f>
        <v>Siemens (lev. M&amp;R)</v>
      </c>
      <c r="E317" s="25" t="str">
        <f>IF(totaal!E193=0,"",totaal!E193)</f>
        <v>VVG44.15-4  + SQS65 (LBK 2 verwarmer, na koeler)</v>
      </c>
      <c r="F317" s="25" t="str">
        <f>IF(totaal!F193=0,"",totaal!F193)</f>
        <v>DB-102CV11</v>
      </c>
      <c r="G317" s="51" t="str">
        <f>IF(totaal!G193=0,"",totaal!G193)</f>
        <v/>
      </c>
      <c r="H317" s="28"/>
    </row>
    <row r="318" spans="1:8" ht="15" hidden="1" customHeight="1">
      <c r="A318" s="23">
        <f>IF(totaal!A180=0,"",totaal!A180)</f>
        <v>315</v>
      </c>
      <c r="B318" s="24"/>
      <c r="C318" s="25" t="str">
        <f>IF(totaal!C194=0,"",totaal!C194)</f>
        <v>Regelafsluiter 2-weg</v>
      </c>
      <c r="D318" s="25" t="str">
        <f>IF(totaal!D194=0,"",totaal!D194)</f>
        <v>Siemens (lev. M&amp;R)</v>
      </c>
      <c r="E318" s="25" t="str">
        <f>IF(totaal!E194=0,"",totaal!E194)</f>
        <v>VVG44.15-4  + SQS65 (LBK 3 verwarmer, na koeler)</v>
      </c>
      <c r="F318" s="25" t="str">
        <f>IF(totaal!F194=0,"",totaal!F194)</f>
        <v>DB-103CV11</v>
      </c>
      <c r="G318" s="51" t="str">
        <f>IF(totaal!G194=0,"",totaal!G194)</f>
        <v/>
      </c>
      <c r="H318" s="28"/>
    </row>
    <row r="319" spans="1:8" ht="15" hidden="1" customHeight="1">
      <c r="A319" s="23">
        <f>IF(totaal!A181=0,"",totaal!A181)</f>
        <v>316</v>
      </c>
      <c r="B319" s="24"/>
      <c r="C319" s="25" t="str">
        <f>IF(totaal!C195=0,"",totaal!C195)</f>
        <v>Regelafsluiter 2-weg</v>
      </c>
      <c r="D319" s="25" t="str">
        <f>IF(totaal!D195=0,"",totaal!D195)</f>
        <v>Siemens (lev. M&amp;R)</v>
      </c>
      <c r="E319" s="25" t="str">
        <f>IF(totaal!E195=0,"",totaal!E195)</f>
        <v>VVG44.15-2.5  + SQS65 (LBK 4 verwarmer, na koeler)</v>
      </c>
      <c r="F319" s="25" t="str">
        <f>IF(totaal!F195=0,"",totaal!F195)</f>
        <v>DB-104CV11</v>
      </c>
      <c r="G319" s="51" t="str">
        <f>IF(totaal!G195=0,"",totaal!G195)</f>
        <v/>
      </c>
      <c r="H319" s="28"/>
    </row>
    <row r="320" spans="1:8" ht="15" hidden="1" customHeight="1">
      <c r="A320" s="23">
        <f>IF(totaal!A182=0,"",totaal!A182)</f>
        <v>317</v>
      </c>
      <c r="B320" s="24"/>
      <c r="C320" s="25" t="str">
        <f>IF(totaal!C196=0,"",totaal!C196)</f>
        <v>Regelafsluiter 2-weg</v>
      </c>
      <c r="D320" s="25" t="str">
        <f>IF(totaal!D196=0,"",totaal!D196)</f>
        <v>Siemens (lev. M&amp;R)</v>
      </c>
      <c r="E320" s="25" t="str">
        <f>IF(totaal!E196=0,"",totaal!E196)</f>
        <v>VVG44.15-2.5  + SQS65 (LBK 5 verwarmer, na koeler)</v>
      </c>
      <c r="F320" s="25" t="str">
        <f>IF(totaal!F196=0,"",totaal!F196)</f>
        <v>DB-105CV11</v>
      </c>
      <c r="G320" s="51" t="str">
        <f>IF(totaal!G196=0,"",totaal!G196)</f>
        <v/>
      </c>
      <c r="H320" s="28"/>
    </row>
    <row r="321" spans="1:8" ht="15" hidden="1" customHeight="1">
      <c r="A321" s="23">
        <f>IF(totaal!A183=0,"",totaal!A183)</f>
        <v>318</v>
      </c>
      <c r="B321" s="24"/>
      <c r="C321" s="25" t="str">
        <f>IF(totaal!C197=0,"",totaal!C197)</f>
        <v>Regelafsluiter 2-weg</v>
      </c>
      <c r="D321" s="25" t="str">
        <f>IF(totaal!D197=0,"",totaal!D197)</f>
        <v>Siemens (lev. M&amp;R)</v>
      </c>
      <c r="E321" s="25" t="str">
        <f>IF(totaal!E197=0,"",totaal!E197)</f>
        <v>VVG44.15-1.6  + SQS65 (LBK 6 verwarmer, na koeler)</v>
      </c>
      <c r="F321" s="25" t="str">
        <f>IF(totaal!F197=0,"",totaal!F197)</f>
        <v>DB-106CV11</v>
      </c>
      <c r="G321" s="51" t="str">
        <f>IF(totaal!G197=0,"",totaal!G197)</f>
        <v/>
      </c>
      <c r="H321" s="28"/>
    </row>
    <row r="322" spans="1:8" ht="15" hidden="1" customHeight="1">
      <c r="A322" s="23">
        <f>IF(totaal!A184=0,"",totaal!A184)</f>
        <v>319</v>
      </c>
      <c r="B322" s="24"/>
      <c r="C322" s="25" t="str">
        <f>IF(totaal!C198=0,"",totaal!C198)</f>
        <v>Regelafsluiter 2-weg</v>
      </c>
      <c r="D322" s="25" t="str">
        <f>IF(totaal!D198=0,"",totaal!D198)</f>
        <v>Siemens (lev. M&amp;R)</v>
      </c>
      <c r="E322" s="25" t="str">
        <f>IF(totaal!E198=0,"",totaal!E198)</f>
        <v>VVG44.15-1.6  + SQS65 (LBK 7 verwarmer, na koeler)</v>
      </c>
      <c r="F322" s="25" t="str">
        <f>IF(totaal!F198=0,"",totaal!F198)</f>
        <v>DB-107CV11</v>
      </c>
      <c r="G322" s="51" t="str">
        <f>IF(totaal!G198=0,"",totaal!G198)</f>
        <v/>
      </c>
      <c r="H322" s="28"/>
    </row>
    <row r="323" spans="1:8" ht="15" hidden="1" customHeight="1">
      <c r="A323" s="23">
        <f>IF(totaal!A185=0,"",totaal!A185)</f>
        <v>320</v>
      </c>
      <c r="B323" s="24"/>
      <c r="C323" s="25" t="str">
        <f>IF(totaal!C199=0,"",totaal!C199)</f>
        <v>Regelafsluiter 2-weg</v>
      </c>
      <c r="D323" s="25" t="str">
        <f>IF(totaal!D199=0,"",totaal!D199)</f>
        <v>Siemens (lev. M&amp;R)</v>
      </c>
      <c r="E323" s="25" t="str">
        <f>IF(totaal!E199=0,"",totaal!E199)</f>
        <v>VVG44.15-2.5  + SQS65 (LBK 8 verwarmer, na koeler)</v>
      </c>
      <c r="F323" s="25" t="str">
        <f>IF(totaal!F199=0,"",totaal!F199)</f>
        <v>DB-108CV11</v>
      </c>
      <c r="G323" s="51" t="str">
        <f>IF(totaal!G199=0,"",totaal!G199)</f>
        <v/>
      </c>
      <c r="H323" s="28"/>
    </row>
    <row r="324" spans="1:8" ht="15" hidden="1" customHeight="1">
      <c r="A324" s="23">
        <f>IF(totaal!A186=0,"",totaal!A186)</f>
        <v>321</v>
      </c>
      <c r="B324" s="24"/>
      <c r="C324" s="25" t="str">
        <f>IF(totaal!C200=0,"",totaal!C200)</f>
        <v>Regelafsluiter 2-weg</v>
      </c>
      <c r="D324" s="25" t="str">
        <f>IF(totaal!D200=0,"",totaal!D200)</f>
        <v>Siemens (lev. M&amp;R)</v>
      </c>
      <c r="E324" s="25" t="str">
        <f>IF(totaal!E200=0,"",totaal!E200)</f>
        <v>VVG44.15-4  + SQS65 (LBK 9 verwarmer, voor koeler)</v>
      </c>
      <c r="F324" s="25" t="str">
        <f>IF(totaal!F200=0,"",totaal!F200)</f>
        <v>DB-109CV11</v>
      </c>
      <c r="G324" s="51" t="str">
        <f>IF(totaal!G200=0,"",totaal!G200)</f>
        <v/>
      </c>
      <c r="H324" s="28"/>
    </row>
    <row r="325" spans="1:8" ht="15" hidden="1" customHeight="1">
      <c r="A325" s="23">
        <f>IF(totaal!A187=0,"",totaal!A187)</f>
        <v>322</v>
      </c>
      <c r="B325" s="24"/>
      <c r="C325" s="25" t="str">
        <f>IF(totaal!C201=0,"",totaal!C201)</f>
        <v>Regelafsluiter 2-weg</v>
      </c>
      <c r="D325" s="25" t="str">
        <f>IF(totaal!D201=0,"",totaal!D201)</f>
        <v>Siemens (lev. M&amp;R)</v>
      </c>
      <c r="E325" s="25" t="str">
        <f>IF(totaal!E201=0,"",totaal!E201)</f>
        <v>VVG44.15-1.6  + SQS65 (LBK 10 verwarmer, na koeler)</v>
      </c>
      <c r="F325" s="25" t="str">
        <f>IF(totaal!F201=0,"",totaal!F201)</f>
        <v>DB-110CV11</v>
      </c>
      <c r="G325" s="51" t="str">
        <f>IF(totaal!G201=0,"",totaal!G201)</f>
        <v/>
      </c>
      <c r="H325" s="28"/>
    </row>
    <row r="326" spans="1:8" ht="15" hidden="1" customHeight="1">
      <c r="A326" s="23">
        <f>IF(totaal!A188=0,"",totaal!A188)</f>
        <v>323</v>
      </c>
      <c r="B326" s="24"/>
      <c r="C326" s="25" t="str">
        <f>IF(totaal!C202=0,"",totaal!C202)</f>
        <v>Regelafsluiter 2-weg</v>
      </c>
      <c r="D326" s="25" t="str">
        <f>IF(totaal!D202=0,"",totaal!D202)</f>
        <v>Siemens (lev. M&amp;R)</v>
      </c>
      <c r="E326" s="25" t="str">
        <f>IF(totaal!E202=0,"",totaal!E202)</f>
        <v>VVG44.15-4  + SQS65 (LBK 11 verwarmer, na koeler)</v>
      </c>
      <c r="F326" s="25" t="str">
        <f>IF(totaal!F202=0,"",totaal!F202)</f>
        <v>DB-111CV11</v>
      </c>
      <c r="G326" s="51" t="str">
        <f>IF(totaal!G202=0,"",totaal!G202)</f>
        <v/>
      </c>
      <c r="H326" s="28"/>
    </row>
    <row r="327" spans="1:8" ht="15" hidden="1" customHeight="1">
      <c r="A327" s="23">
        <f>IF(totaal!A189=0,"",totaal!A189)</f>
        <v>324</v>
      </c>
      <c r="B327" s="24"/>
      <c r="C327" s="25" t="str">
        <f>IF(totaal!C203=0,"",totaal!C203)</f>
        <v>Regelafsluiter 2-weg</v>
      </c>
      <c r="D327" s="25" t="str">
        <f>IF(totaal!D203=0,"",totaal!D203)</f>
        <v>Siemens (lev. M&amp;R)</v>
      </c>
      <c r="E327" s="25" t="str">
        <f>IF(totaal!E203=0,"",totaal!E203)</f>
        <v>VVG44.15-4  + SQS65 (LBK 12 verwarmer, voor koeler)</v>
      </c>
      <c r="F327" s="25" t="str">
        <f>IF(totaal!F203=0,"",totaal!F203)</f>
        <v>DB-112CV11</v>
      </c>
      <c r="G327" s="51" t="str">
        <f>IF(totaal!G203=0,"",totaal!G203)</f>
        <v/>
      </c>
      <c r="H327" s="28"/>
    </row>
    <row r="328" spans="1:8" ht="15" hidden="1" customHeight="1">
      <c r="A328" s="23">
        <f>IF(totaal!A190=0,"",totaal!A190)</f>
        <v>325</v>
      </c>
      <c r="B328" s="24"/>
      <c r="C328" s="25" t="str">
        <f>IF(totaal!C204=0,"",totaal!C204)</f>
        <v>Regelafsluiter 2-weg</v>
      </c>
      <c r="D328" s="25" t="str">
        <f>IF(totaal!D204=0,"",totaal!D204)</f>
        <v>Siemens (lev. M&amp;R)</v>
      </c>
      <c r="E328" s="25" t="str">
        <f>IF(totaal!E204=0,"",totaal!E204)</f>
        <v>VG44.20-6.3 + SQS65 (Aanvullende Verwarming)</v>
      </c>
      <c r="F328" s="25" t="str">
        <f>IF(totaal!F204=0,"",totaal!F204)</f>
        <v>DB-201CV11</v>
      </c>
      <c r="G328" s="51" t="str">
        <f>IF(totaal!G204=0,"",totaal!G204)</f>
        <v/>
      </c>
      <c r="H328" s="28"/>
    </row>
    <row r="329" spans="1:8" ht="15" hidden="1" customHeight="1">
      <c r="A329" s="23">
        <f>IF(totaal!A191=0,"",totaal!A191)</f>
        <v>326</v>
      </c>
      <c r="B329" s="24"/>
      <c r="C329" s="25" t="str">
        <f>IF(totaal!C205=0,"",totaal!C205)</f>
        <v>Regelafsluiter 3-weg</v>
      </c>
      <c r="D329" s="25" t="str">
        <f>IF(totaal!D205=0,"",totaal!D205)</f>
        <v>Belimo (lev. M&amp;R)</v>
      </c>
      <c r="E329" s="25" t="str">
        <f>IF(totaal!E205=0,"",totaal!E205)</f>
        <v>H765N + AVY24-MTF looptijd 60s (warmtepomp 1 condensorzijde)</v>
      </c>
      <c r="F329" s="25" t="str">
        <f>IF(totaal!F205=0,"",totaal!F205)</f>
        <v>DB-11CV11</v>
      </c>
      <c r="G329" s="51" t="str">
        <f>IF(totaal!G205=0,"",totaal!G205)</f>
        <v/>
      </c>
      <c r="H329" s="28"/>
    </row>
    <row r="330" spans="1:8" ht="15" hidden="1" customHeight="1">
      <c r="A330" s="23">
        <f>IF(totaal!A192=0,"",totaal!A192)</f>
        <v>327</v>
      </c>
      <c r="B330" s="24"/>
      <c r="C330" s="25" t="str">
        <f>IF(totaal!C206=0,"",totaal!C206)</f>
        <v>Regelafsluiter 3-weg</v>
      </c>
      <c r="D330" s="25" t="str">
        <f>IF(totaal!D206=0,"",totaal!D206)</f>
        <v>Belimo (lev. M&amp;R)</v>
      </c>
      <c r="E330" s="25" t="str">
        <f>IF(totaal!E206=0,"",totaal!E206)</f>
        <v>H764N + NVY24-MTF looptijd 35s (warmtepomp 1 verdamperzijde)</v>
      </c>
      <c r="F330" s="25" t="str">
        <f>IF(totaal!F206=0,"",totaal!F206)</f>
        <v>DB-11CV21</v>
      </c>
      <c r="G330" s="51" t="str">
        <f>IF(totaal!G206=0,"",totaal!G206)</f>
        <v/>
      </c>
      <c r="H330" s="28"/>
    </row>
    <row r="331" spans="1:8" ht="15" hidden="1" customHeight="1">
      <c r="A331" s="23">
        <f>IF(totaal!A193=0,"",totaal!A193)</f>
        <v>328</v>
      </c>
      <c r="B331" s="24"/>
      <c r="C331" s="25" t="str">
        <f>IF(totaal!C207=0,"",totaal!C207)</f>
        <v>Regelafsluiter 3-weg</v>
      </c>
      <c r="D331" s="25" t="str">
        <f>IF(totaal!D207=0,"",totaal!D207)</f>
        <v>Belimo (lev. M&amp;R)</v>
      </c>
      <c r="E331" s="25" t="str">
        <f>IF(totaal!E207=0,"",totaal!E207)</f>
        <v>H765N + AVY24-MTF looptijd 60s (warmtepomp 2 condensorzijde)</v>
      </c>
      <c r="F331" s="25" t="str">
        <f>IF(totaal!F207=0,"",totaal!F207)</f>
        <v>DB-12CV11</v>
      </c>
      <c r="G331" s="51" t="str">
        <f>IF(totaal!G207=0,"",totaal!G207)</f>
        <v/>
      </c>
      <c r="H331" s="28"/>
    </row>
    <row r="332" spans="1:8" ht="15" hidden="1" customHeight="1">
      <c r="A332" s="23">
        <f>IF(totaal!A194=0,"",totaal!A194)</f>
        <v>329</v>
      </c>
      <c r="B332" s="24"/>
      <c r="C332" s="25" t="str">
        <f>IF(totaal!C208=0,"",totaal!C208)</f>
        <v>Regelafsluiter 3-weg</v>
      </c>
      <c r="D332" s="25" t="str">
        <f>IF(totaal!D208=0,"",totaal!D208)</f>
        <v>Belimo (lev. M&amp;R)</v>
      </c>
      <c r="E332" s="25" t="str">
        <f>IF(totaal!E208=0,"",totaal!E208)</f>
        <v>H764N + NVY24-MTF looptijd 35s warmtepomp 2 verdamperzijde)</v>
      </c>
      <c r="F332" s="25" t="str">
        <f>IF(totaal!F208=0,"",totaal!F208)</f>
        <v>DB-12CV21</v>
      </c>
      <c r="G332" s="51" t="str">
        <f>IF(totaal!G208=0,"",totaal!G208)</f>
        <v/>
      </c>
      <c r="H332" s="28"/>
    </row>
    <row r="333" spans="1:8" ht="15" hidden="1" customHeight="1">
      <c r="A333" s="23">
        <f>IF(totaal!A195=0,"",totaal!A195)</f>
        <v>330</v>
      </c>
      <c r="B333" s="24"/>
      <c r="C333" s="25" t="str">
        <f>IF(totaal!C209=0,"",totaal!C209)</f>
        <v>Regelafsluiter 2-weg</v>
      </c>
      <c r="D333" s="25" t="str">
        <f>IF(totaal!D209=0,"",totaal!D209)</f>
        <v>Siemens (lev. M&amp;R)</v>
      </c>
      <c r="E333" s="25" t="str">
        <f>IF(totaal!E209=0,"",totaal!E209)</f>
        <v>VKF46,80 + SQL85 (TSA2 laden koude bron verd.zijde</v>
      </c>
      <c r="F333" s="25" t="str">
        <f>IF(totaal!F209=0,"",totaal!F209)</f>
        <v>DB-34TV21</v>
      </c>
      <c r="G333" s="51" t="str">
        <f>IF(totaal!G209=0,"",totaal!G209)</f>
        <v/>
      </c>
      <c r="H333" s="28"/>
    </row>
    <row r="334" spans="1:8" ht="15" hidden="1" customHeight="1">
      <c r="A334" s="23">
        <f>IF(totaal!A196=0,"",totaal!A196)</f>
        <v>331</v>
      </c>
      <c r="B334" s="24"/>
      <c r="C334" s="25" t="str">
        <f>IF(totaal!C210=0,"",totaal!C210)</f>
        <v>Regelafsluiter 2-weg</v>
      </c>
      <c r="D334" s="25" t="str">
        <f>IF(totaal!D210=0,"",totaal!D210)</f>
        <v>Siemens (lev. M&amp;R)</v>
      </c>
      <c r="E334" s="25" t="str">
        <f>IF(totaal!E210=0,"",totaal!E210)</f>
        <v>VVF41.49 + SKB60 (afsl.TSA 1 ontl.koude (afv.cond.w.)bronzijde)</v>
      </c>
      <c r="F334" s="25" t="str">
        <f>IF(totaal!F210=0,"",totaal!F210)</f>
        <v>DB-33CV41</v>
      </c>
      <c r="G334" s="51" t="str">
        <f>IF(totaal!G210=0,"",totaal!G210)</f>
        <v/>
      </c>
      <c r="H334" s="28"/>
    </row>
    <row r="335" spans="1:8" ht="15" hidden="1" customHeight="1">
      <c r="A335" s="23">
        <f>IF(totaal!A197=0,"",totaal!A197)</f>
        <v>332</v>
      </c>
      <c r="B335" s="24"/>
      <c r="C335" s="25" t="str">
        <f>IF(totaal!C211=0,"",totaal!C211)</f>
        <v>Regelafsluiter 2-weg</v>
      </c>
      <c r="D335" s="25" t="str">
        <f>IF(totaal!D211=0,"",totaal!D211)</f>
        <v>Siemens (lev. M&amp;R)</v>
      </c>
      <c r="E335" s="25" t="str">
        <f>IF(totaal!E211=0,"",totaal!E211)</f>
        <v>VVF41.65 + SKC60 (3 afvoer cond.w.naar dryc.cond.zijde  )</v>
      </c>
      <c r="F335" s="25" t="str">
        <f>IF(totaal!F211=0,"",totaal!F211)</f>
        <v>DB-32CV11</v>
      </c>
      <c r="G335" s="51" t="str">
        <f>IF(totaal!G211=0,"",totaal!G211)</f>
        <v/>
      </c>
      <c r="H335" s="28"/>
    </row>
    <row r="336" spans="1:8" ht="15" hidden="1" customHeight="1">
      <c r="A336" s="23">
        <f>IF(totaal!A198=0,"",totaal!A198)</f>
        <v>333</v>
      </c>
      <c r="B336" s="24"/>
      <c r="C336" s="25" t="str">
        <f>IF(totaal!C212=0,"",totaal!C212)</f>
        <v>Regelafsluiter 2-weg</v>
      </c>
      <c r="D336" s="25" t="str">
        <f>IF(totaal!D212=0,"",totaal!D212)</f>
        <v>Siemens (lev. M&amp;R)</v>
      </c>
      <c r="E336" s="25" t="str">
        <f>IF(totaal!E212=0,"",totaal!E212)</f>
        <v>VVF41.65 + SKC60 (4 extra laden met dryc. bronzijde)</v>
      </c>
      <c r="F336" s="25" t="str">
        <f>IF(totaal!F212=0,"",totaal!F212)</f>
        <v>DB-31CV41</v>
      </c>
      <c r="G336" s="51" t="str">
        <f>IF(totaal!G212=0,"",totaal!G212)</f>
        <v/>
      </c>
      <c r="H336" s="28"/>
    </row>
    <row r="337" spans="1:8" ht="15" hidden="1" customHeight="1">
      <c r="A337" s="23">
        <f>IF(totaal!A199=0,"",totaal!A199)</f>
        <v>334</v>
      </c>
      <c r="B337" s="24"/>
      <c r="C337" s="25" t="str">
        <f>IF(totaal!C213=0,"",totaal!C213)</f>
        <v>Regelafsluiter 2-weg</v>
      </c>
      <c r="D337" s="25" t="str">
        <f>IF(totaal!D213=0,"",totaal!D213)</f>
        <v>Siemens (lev. M&amp;R)</v>
      </c>
      <c r="E337" s="25" t="str">
        <f>IF(totaal!E213=0,"",totaal!E213)</f>
        <v>VVF41.50 + SKB60 (afsl.TSA 2 laden koude bron bronzijde)</v>
      </c>
      <c r="F337" s="25" t="str">
        <f>IF(totaal!F213=0,"",totaal!F213)</f>
        <v>DB-34CV41</v>
      </c>
      <c r="G337" s="51" t="str">
        <f>IF(totaal!G213=0,"",totaal!G213)</f>
        <v/>
      </c>
      <c r="H337" s="28"/>
    </row>
    <row r="338" spans="1:8" ht="15" hidden="1" customHeight="1">
      <c r="A338" s="23">
        <f>IF(totaal!A200=0,"",totaal!A200)</f>
        <v>335</v>
      </c>
      <c r="B338" s="24"/>
      <c r="C338" s="25" t="str">
        <f>IF(totaal!C214=0,"",totaal!C214)</f>
        <v>O/D Vlinderklep</v>
      </c>
      <c r="D338" s="25" t="str">
        <f>IF(totaal!D214=0,"",totaal!D214)</f>
        <v>Siemens (lev. M&amp;R)</v>
      </c>
      <c r="E338" s="25" t="str">
        <f>IF(totaal!E214=0,"",totaal!E214)</f>
        <v>VKF46.100 + SQL85 (afsl.TSA 4 extra laden met dryc. dryc. zijde)</v>
      </c>
      <c r="F338" s="25" t="str">
        <f>IF(totaal!F214=0,"",totaal!F214)</f>
        <v>DB-31TV31</v>
      </c>
      <c r="G338" s="51" t="str">
        <f>IF(totaal!G214=0,"",totaal!G214)</f>
        <v/>
      </c>
      <c r="H338" s="28"/>
    </row>
    <row r="339" spans="1:8" ht="15" hidden="1" customHeight="1">
      <c r="A339" s="23">
        <f>IF(totaal!A201=0,"",totaal!A201)</f>
        <v>336</v>
      </c>
      <c r="B339" s="24"/>
      <c r="C339" s="25" t="str">
        <f>IF(totaal!C215=0,"",totaal!C215)</f>
        <v>O/D Vlinderklep</v>
      </c>
      <c r="D339" s="25" t="str">
        <f>IF(totaal!D215=0,"",totaal!D215)</f>
        <v>Siemens (lev. M&amp;R)</v>
      </c>
      <c r="E339" s="25" t="str">
        <f>IF(totaal!E215=0,"",totaal!E215)</f>
        <v>VKF46.100 + SQL85 (afsl.TSA 3 afv. Cond. W. met dryc. dryc. zijde)</v>
      </c>
      <c r="F339" s="25" t="str">
        <f>IF(totaal!F215=0,"",totaal!F215)</f>
        <v>DB-32TV31</v>
      </c>
      <c r="G339" s="51" t="str">
        <f>IF(totaal!G215=0,"",totaal!G215)</f>
        <v/>
      </c>
      <c r="H339" s="28"/>
    </row>
    <row r="340" spans="1:8" ht="15" hidden="1" customHeight="1">
      <c r="A340" s="23">
        <f>IF(totaal!A202=0,"",totaal!A202)</f>
        <v>337</v>
      </c>
      <c r="B340" s="24"/>
      <c r="C340" s="25" t="str">
        <f>IF(totaal!C216=0,"",totaal!C216)</f>
        <v>O/D Vlinderklep</v>
      </c>
      <c r="D340" s="25" t="str">
        <f>IF(totaal!D216=0,"",totaal!D216)</f>
        <v>Siemens (lev. M&amp;R)</v>
      </c>
      <c r="E340" s="25" t="str">
        <f>IF(totaal!E216=0,"",totaal!E216)</f>
        <v>VVF41.49 + SKB60 (afsl.TSA 1 ontl.koude (afv.cond.w.)cond.zijde)</v>
      </c>
      <c r="F340" s="25" t="str">
        <f>IF(totaal!F216=0,"",totaal!F216)</f>
        <v>DB-33CV11</v>
      </c>
      <c r="G340" s="51" t="str">
        <f>IF(totaal!G216=0,"",totaal!G216)</f>
        <v/>
      </c>
      <c r="H340" s="28"/>
    </row>
    <row r="341" spans="1:8" ht="15" hidden="1" customHeight="1">
      <c r="A341" s="23">
        <f>IF(totaal!A203=0,"",totaal!A203)</f>
        <v>338</v>
      </c>
      <c r="B341" s="24"/>
      <c r="C341" s="25" t="e">
        <f>IF(totaal!#REF!=0,"",totaal!#REF!)</f>
        <v>#REF!</v>
      </c>
      <c r="D341" s="25" t="e">
        <f>IF(totaal!#REF!=0,"",totaal!#REF!)</f>
        <v>#REF!</v>
      </c>
      <c r="E341" s="25" t="e">
        <f>IF(totaal!#REF!=0,"",totaal!#REF!)</f>
        <v>#REF!</v>
      </c>
      <c r="F341" s="25" t="e">
        <f>IF(totaal!#REF!=0,"",totaal!#REF!)</f>
        <v>#REF!</v>
      </c>
      <c r="G341" s="51" t="e">
        <f>IF(totaal!#REF!=0,"",totaal!#REF!)</f>
        <v>#REF!</v>
      </c>
      <c r="H341" s="28"/>
    </row>
    <row r="342" spans="1:8" ht="15" hidden="1" customHeight="1">
      <c r="A342" s="23">
        <f>IF(totaal!A204=0,"",totaal!A204)</f>
        <v>339</v>
      </c>
      <c r="B342" s="24"/>
      <c r="C342" s="25" t="str">
        <f>IF(totaal!C217=0,"",totaal!C217)</f>
        <v>Inregelafsluiter/2-wegregelklep</v>
      </c>
      <c r="D342" s="25" t="str">
        <f>IF(totaal!D217=0,"",totaal!D217)</f>
        <v>Danfoss(levering M&amp;R)</v>
      </c>
      <c r="E342" s="25" t="str">
        <f>IF(totaal!E217=0,"",totaal!E217)</f>
        <v>AB-QM 1/2" (t.b.v. CV aansluiting inductie-units)</v>
      </c>
      <c r="F342" s="25" t="str">
        <f>IF(totaal!F217=0,"",totaal!F217)</f>
        <v/>
      </c>
      <c r="G342" s="51" t="str">
        <f>IF(totaal!G217=0,"",totaal!G217)</f>
        <v/>
      </c>
      <c r="H342" s="28"/>
    </row>
    <row r="343" spans="1:8" ht="15" hidden="1" customHeight="1">
      <c r="A343" s="23">
        <f>IF(totaal!A205=0,"",totaal!A205)</f>
        <v>340</v>
      </c>
      <c r="B343" s="24"/>
      <c r="C343" s="25" t="str">
        <f>IF(totaal!C218=0,"",totaal!C218)</f>
        <v>Inregelafsluiter/2-wegregelklep</v>
      </c>
      <c r="D343" s="25" t="str">
        <f>IF(totaal!D218=0,"",totaal!D218)</f>
        <v>Danfoss(levering M&amp;R)</v>
      </c>
      <c r="E343" s="25" t="str">
        <f>IF(totaal!E218=0,"",totaal!E218)</f>
        <v>AB-QM 1/2" (t.b.v. GKW aansluiting inductie-units)</v>
      </c>
      <c r="F343" s="25" t="str">
        <f>IF(totaal!F218=0,"",totaal!F218)</f>
        <v/>
      </c>
      <c r="G343" s="51" t="str">
        <f>IF(totaal!G218=0,"",totaal!G218)</f>
        <v/>
      </c>
      <c r="H343" s="28"/>
    </row>
    <row r="344" spans="1:8" ht="15" hidden="1" customHeight="1">
      <c r="A344" s="23">
        <f>IF(totaal!A206=0,"",totaal!A206)</f>
        <v>341</v>
      </c>
      <c r="B344" s="24"/>
      <c r="C344" s="25" t="e">
        <f>IF(totaal!#REF!=0,"",totaal!#REF!)</f>
        <v>#REF!</v>
      </c>
      <c r="D344" s="25" t="e">
        <f>IF(totaal!#REF!=0,"",totaal!#REF!)</f>
        <v>#REF!</v>
      </c>
      <c r="E344" s="25" t="e">
        <f>IF(totaal!#REF!=0,"",totaal!#REF!)</f>
        <v>#REF!</v>
      </c>
      <c r="F344" s="25" t="e">
        <f>IF(totaal!#REF!=0,"",totaal!#REF!)</f>
        <v>#REF!</v>
      </c>
      <c r="G344" s="51" t="e">
        <f>IF(totaal!#REF!=0,"",totaal!#REF!)</f>
        <v>#REF!</v>
      </c>
      <c r="H344" s="28"/>
    </row>
    <row r="345" spans="1:8" ht="15" hidden="1" customHeight="1">
      <c r="A345" s="23">
        <f>IF(totaal!A207=0,"",totaal!A207)</f>
        <v>342</v>
      </c>
      <c r="B345" s="24"/>
      <c r="C345" s="25" t="e">
        <f>IF(totaal!#REF!=0,"",totaal!#REF!)</f>
        <v>#REF!</v>
      </c>
      <c r="D345" s="25" t="e">
        <f>IF(totaal!#REF!=0,"",totaal!#REF!)</f>
        <v>#REF!</v>
      </c>
      <c r="E345" s="25" t="e">
        <f>IF(totaal!#REF!=0,"",totaal!#REF!)</f>
        <v>#REF!</v>
      </c>
      <c r="F345" s="25" t="e">
        <f>IF(totaal!#REF!=0,"",totaal!#REF!)</f>
        <v>#REF!</v>
      </c>
      <c r="G345" s="51" t="e">
        <f>IF(totaal!#REF!=0,"",totaal!#REF!)</f>
        <v>#REF!</v>
      </c>
      <c r="H345" s="28"/>
    </row>
    <row r="346" spans="1:8" ht="15" hidden="1" customHeight="1">
      <c r="A346" s="23">
        <f>IF(totaal!A208=0,"",totaal!A208)</f>
        <v>343</v>
      </c>
      <c r="B346" s="24"/>
      <c r="C346" s="25" t="e">
        <f>IF(totaal!#REF!=0,"",totaal!#REF!)</f>
        <v>#REF!</v>
      </c>
      <c r="D346" s="25" t="e">
        <f>IF(totaal!#REF!=0,"",totaal!#REF!)</f>
        <v>#REF!</v>
      </c>
      <c r="E346" s="25" t="e">
        <f>IF(totaal!#REF!=0,"",totaal!#REF!)</f>
        <v>#REF!</v>
      </c>
      <c r="F346" s="25" t="e">
        <f>IF(totaal!#REF!=0,"",totaal!#REF!)</f>
        <v>#REF!</v>
      </c>
      <c r="G346" s="51" t="e">
        <f>IF(totaal!#REF!=0,"",totaal!#REF!)</f>
        <v>#REF!</v>
      </c>
      <c r="H346" s="28"/>
    </row>
    <row r="347" spans="1:8" ht="15" hidden="1" customHeight="1">
      <c r="A347" s="23">
        <f>IF(totaal!A209=0,"",totaal!A209)</f>
        <v>344</v>
      </c>
      <c r="B347" s="24"/>
      <c r="C347" s="25" t="str">
        <f>IF(totaal!C219=0,"",totaal!C219)</f>
        <v>Luchtbehandelingskast 1</v>
      </c>
      <c r="D347" s="25" t="str">
        <f>IF(totaal!D219=0,"",totaal!D219)</f>
        <v>Carrier Holland Heating</v>
      </c>
      <c r="E347" s="25" t="str">
        <f>IF(totaal!E219=0,"",totaal!E219)</f>
        <v>39HQ 08.08  afm. 1378x1378x4258 mm</v>
      </c>
      <c r="F347" s="25" t="str">
        <f>IF(totaal!F219=0,"",totaal!F219)</f>
        <v>Depot 1,</v>
      </c>
      <c r="G347" s="51" t="str">
        <f>IF(totaal!G219=0,"",totaal!G219)</f>
        <v>RAL 7035</v>
      </c>
      <c r="H347" s="28"/>
    </row>
    <row r="348" spans="1:8" ht="15" hidden="1" customHeight="1">
      <c r="A348" s="23">
        <f>IF(totaal!A210=0,"",totaal!A210)</f>
        <v>345</v>
      </c>
      <c r="B348" s="24"/>
      <c r="C348" s="25" t="str">
        <f>IF(totaal!C220=0,"",totaal!C220)</f>
        <v/>
      </c>
      <c r="D348" s="25" t="str">
        <f>IF(totaal!D220=0,"",totaal!D220)</f>
        <v/>
      </c>
      <c r="E348" s="25" t="str">
        <f>IF(totaal!E220=0,"",totaal!E220)</f>
        <v xml:space="preserve">         10.08  afm. 1698x1378x2658 mm</v>
      </c>
      <c r="F348" s="25" t="str">
        <f>IF(totaal!F220=0,"",totaal!F220)</f>
        <v xml:space="preserve">   Stellingen B-01</v>
      </c>
      <c r="G348" s="51" t="str">
        <f>IF(totaal!G220=0,"",totaal!G220)</f>
        <v>RAL 7035</v>
      </c>
      <c r="H348" s="28"/>
    </row>
    <row r="349" spans="1:8" ht="15" hidden="1" customHeight="1">
      <c r="A349" s="23">
        <f>IF(totaal!A211=0,"",totaal!A211)</f>
        <v>346</v>
      </c>
      <c r="B349" s="24"/>
      <c r="C349" s="25" t="str">
        <f>IF(totaal!C221=0,"",totaal!C221)</f>
        <v>Luchtbehandelingskast 2</v>
      </c>
      <c r="D349" s="25" t="str">
        <f>IF(totaal!D221=0,"",totaal!D221)</f>
        <v>Carrier Holland Heating</v>
      </c>
      <c r="E349" s="25" t="str">
        <f>IF(totaal!E221=0,"",totaal!E221)</f>
        <v>39HQ 06.06  afm. 1058x1058x2769 mm</v>
      </c>
      <c r="F349" s="25" t="str">
        <f>IF(totaal!F221=0,"",totaal!F221)</f>
        <v>Depot 2,</v>
      </c>
      <c r="G349" s="51" t="str">
        <f>IF(totaal!G221=0,"",totaal!G221)</f>
        <v>RAL 7035</v>
      </c>
      <c r="H349" s="28"/>
    </row>
    <row r="350" spans="1:8" ht="15" hidden="1" customHeight="1">
      <c r="A350" s="23">
        <f>IF(totaal!A212=0,"",totaal!A212)</f>
        <v>347</v>
      </c>
      <c r="B350" s="24"/>
      <c r="C350" s="25" t="str">
        <f>IF(totaal!C222=0,"",totaal!C222)</f>
        <v/>
      </c>
      <c r="D350" s="25" t="str">
        <f>IF(totaal!D222=0,"",totaal!D222)</f>
        <v/>
      </c>
      <c r="E350" s="25" t="str">
        <f>IF(totaal!E222=0,"",totaal!E222)</f>
        <v xml:space="preserve">                   afm. 1058x1058x3569 mm</v>
      </c>
      <c r="F350" s="25" t="str">
        <f>IF(totaal!F222=0,"",totaal!F222)</f>
        <v xml:space="preserve">   Stellingen B-02</v>
      </c>
      <c r="G350" s="51" t="str">
        <f>IF(totaal!G222=0,"",totaal!G222)</f>
        <v>RAL 7035</v>
      </c>
      <c r="H350" s="28"/>
    </row>
    <row r="351" spans="1:8" ht="15" hidden="1" customHeight="1">
      <c r="A351" s="23">
        <f>IF(totaal!A213=0,"",totaal!A213)</f>
        <v>348</v>
      </c>
      <c r="B351" s="24"/>
      <c r="C351" s="25" t="str">
        <f>IF(totaal!C223=0,"",totaal!C223)</f>
        <v>Luchtbehandelingskast 3</v>
      </c>
      <c r="D351" s="25" t="str">
        <f>IF(totaal!D223=0,"",totaal!D223)</f>
        <v>Carrier Holland Heating</v>
      </c>
      <c r="E351" s="25" t="str">
        <f>IF(totaal!E223=0,"",totaal!E223)</f>
        <v>39HQ 07.08  afm. 1218x1378x4098 mm</v>
      </c>
      <c r="F351" s="25" t="str">
        <f>IF(totaal!F223=0,"",totaal!F223)</f>
        <v>Depot 3,</v>
      </c>
      <c r="G351" s="51" t="str">
        <f>IF(totaal!G223=0,"",totaal!G223)</f>
        <v>RAL 7035</v>
      </c>
      <c r="H351" s="28"/>
    </row>
    <row r="352" spans="1:8" ht="15" hidden="1" customHeight="1">
      <c r="A352" s="23">
        <f>IF(totaal!A214=0,"",totaal!A214)</f>
        <v>349</v>
      </c>
      <c r="B352" s="24"/>
      <c r="C352" s="25" t="str">
        <f>IF(totaal!C224=0,"",totaal!C224)</f>
        <v/>
      </c>
      <c r="D352" s="25" t="str">
        <f>IF(totaal!D224=0,"",totaal!D224)</f>
        <v/>
      </c>
      <c r="E352" s="25" t="str">
        <f>IF(totaal!E224=0,"",totaal!E224)</f>
        <v xml:space="preserve">         08.08  afm. 1378x1378x2658 mm</v>
      </c>
      <c r="F352" s="25" t="str">
        <f>IF(totaal!F224=0,"",totaal!F224)</f>
        <v xml:space="preserve">   Stellingen 01-03</v>
      </c>
      <c r="G352" s="51" t="str">
        <f>IF(totaal!G224=0,"",totaal!G224)</f>
        <v>RAL 7035</v>
      </c>
      <c r="H352" s="28"/>
    </row>
    <row r="353" spans="1:8" ht="15" hidden="1" customHeight="1">
      <c r="A353" s="23">
        <f>IF(totaal!A215=0,"",totaal!A215)</f>
        <v>350</v>
      </c>
      <c r="B353" s="24"/>
      <c r="C353" s="25" t="str">
        <f>IF(totaal!C225=0,"",totaal!C225)</f>
        <v>Luchtbehandelingskast 4</v>
      </c>
      <c r="D353" s="25" t="str">
        <f>IF(totaal!D225=0,"",totaal!D225)</f>
        <v>Carrier Holland Heating</v>
      </c>
      <c r="E353" s="25" t="str">
        <f>IF(totaal!E225=0,"",totaal!E225)</f>
        <v>39HQ 06.06  afm. 1058x1058x2769 mm</v>
      </c>
      <c r="F353" s="25" t="str">
        <f>IF(totaal!F225=0,"",totaal!F225)</f>
        <v>Depot 4 (01-04) &amp;</v>
      </c>
      <c r="G353" s="51" t="str">
        <f>IF(totaal!G225=0,"",totaal!G225)</f>
        <v>RAL 7035</v>
      </c>
      <c r="H353" s="28"/>
    </row>
    <row r="354" spans="1:8" ht="15" hidden="1" customHeight="1">
      <c r="A354" s="23">
        <f>IF(totaal!A216=0,"",totaal!A216)</f>
        <v>351</v>
      </c>
      <c r="B354" s="24"/>
      <c r="C354" s="25" t="str">
        <f>IF(totaal!C226=0,"",totaal!C226)</f>
        <v/>
      </c>
      <c r="D354" s="25" t="str">
        <f>IF(totaal!D226=0,"",totaal!D226)</f>
        <v/>
      </c>
      <c r="E354" s="25" t="str">
        <f>IF(totaal!E226=0,"",totaal!E226)</f>
        <v xml:space="preserve">                   afm. 1058x1058x2769 mm</v>
      </c>
      <c r="F354" s="25" t="str">
        <f>IF(totaal!F226=0,"",totaal!F226)</f>
        <v xml:space="preserve">   Depot 5 (01-05)</v>
      </c>
      <c r="G354" s="51" t="str">
        <f>IF(totaal!G226=0,"",totaal!G226)</f>
        <v>RAL 7035</v>
      </c>
      <c r="H354" s="28"/>
    </row>
    <row r="355" spans="1:8" ht="15" hidden="1" customHeight="1">
      <c r="A355" s="23" t="e">
        <f>IF(totaal!#REF!=0,"",totaal!#REF!)</f>
        <v>#REF!</v>
      </c>
      <c r="B355" s="24"/>
      <c r="C355" s="25" t="str">
        <f>IF(totaal!C227=0,"",totaal!C227)</f>
        <v>Luchtbehandelingskast 5</v>
      </c>
      <c r="D355" s="25" t="str">
        <f>IF(totaal!D227=0,"",totaal!D227)</f>
        <v>Carrier Holland Heating</v>
      </c>
      <c r="E355" s="25" t="str">
        <f>IF(totaal!E227=0,"",totaal!E227)</f>
        <v>39HQ 05.06  afm. 898x1058x3778 mm</v>
      </c>
      <c r="F355" s="25" t="str">
        <f>IF(totaal!F227=0,"",totaal!F227)</f>
        <v>Depot 6,</v>
      </c>
      <c r="G355" s="51" t="str">
        <f>IF(totaal!G227=0,"",totaal!G227)</f>
        <v>RAL 7035</v>
      </c>
      <c r="H355" s="28"/>
    </row>
    <row r="356" spans="1:8" ht="15" hidden="1" customHeight="1">
      <c r="A356" s="23">
        <f>IF(totaal!A217=0,"",totaal!A217)</f>
        <v>353</v>
      </c>
      <c r="B356" s="24"/>
      <c r="C356" s="25" t="str">
        <f>IF(totaal!C228=0,"",totaal!C228)</f>
        <v/>
      </c>
      <c r="D356" s="25" t="str">
        <f>IF(totaal!D228=0,"",totaal!D228)</f>
        <v/>
      </c>
      <c r="E356" s="25" t="str">
        <f>IF(totaal!E228=0,"",totaal!E228)</f>
        <v xml:space="preserve">         06.06  afm. 1058x1058x2498 mm</v>
      </c>
      <c r="F356" s="25" t="str">
        <f>IF(totaal!F228=0,"",totaal!F228)</f>
        <v xml:space="preserve">   Textiel 02-06</v>
      </c>
      <c r="G356" s="51" t="str">
        <f>IF(totaal!G228=0,"",totaal!G228)</f>
        <v>RAL 7035</v>
      </c>
      <c r="H356" s="28"/>
    </row>
    <row r="357" spans="1:8" ht="15" hidden="1" customHeight="1">
      <c r="A357" s="23">
        <f>IF(totaal!A218=0,"",totaal!A218)</f>
        <v>354</v>
      </c>
      <c r="B357" s="24"/>
      <c r="C357" s="25" t="str">
        <f>IF(totaal!C229=0,"",totaal!C229)</f>
        <v>Luchtbehandelingskast 6</v>
      </c>
      <c r="D357" s="25" t="str">
        <f>IF(totaal!D229=0,"",totaal!D229)</f>
        <v>Carrier Holland Heating</v>
      </c>
      <c r="E357" s="25" t="str">
        <f>IF(totaal!E229=0,"",totaal!E229)</f>
        <v>39HQ 04.04  afm. 738x738x2769 mm</v>
      </c>
      <c r="F357" s="25" t="str">
        <f>IF(totaal!F229=0,"",totaal!F229)</f>
        <v>Depot 7,</v>
      </c>
      <c r="G357" s="51" t="str">
        <f>IF(totaal!G229=0,"",totaal!G229)</f>
        <v>RAL 7035</v>
      </c>
      <c r="H357" s="28"/>
    </row>
    <row r="358" spans="1:8" ht="15" hidden="1" customHeight="1">
      <c r="A358" s="23" t="e">
        <f>IF(totaal!#REF!=0,"",totaal!#REF!)</f>
        <v>#REF!</v>
      </c>
      <c r="B358" s="24"/>
      <c r="C358" s="25" t="str">
        <f>IF(totaal!C230=0,"",totaal!C230)</f>
        <v/>
      </c>
      <c r="D358" s="25" t="str">
        <f>IF(totaal!D230=0,"",totaal!D230)</f>
        <v/>
      </c>
      <c r="E358" s="25" t="str">
        <f>IF(totaal!E230=0,"",totaal!E230)</f>
        <v xml:space="preserve">                   afm. 738x738x3098 mm</v>
      </c>
      <c r="F358" s="25" t="str">
        <f>IF(totaal!F230=0,"",totaal!F230)</f>
        <v xml:space="preserve">   Papier 02-07</v>
      </c>
      <c r="G358" s="51" t="str">
        <f>IF(totaal!G230=0,"",totaal!G230)</f>
        <v>RAL 7035</v>
      </c>
      <c r="H358" s="28"/>
    </row>
    <row r="359" spans="1:8" ht="15" hidden="1" customHeight="1">
      <c r="A359" s="23" t="e">
        <f>IF(totaal!#REF!=0,"",totaal!#REF!)</f>
        <v>#REF!</v>
      </c>
      <c r="B359" s="24"/>
      <c r="C359" s="25" t="str">
        <f>IF(totaal!C231=0,"",totaal!C231)</f>
        <v>Luchtbehandelingskast 7</v>
      </c>
      <c r="D359" s="25" t="str">
        <f>IF(totaal!D231=0,"",totaal!D231)</f>
        <v>Carrier Holland Heating</v>
      </c>
      <c r="E359" s="25" t="str">
        <f>IF(totaal!E231=0,"",totaal!E231)</f>
        <v>39HQ 04.04  afm. 738x738x3938 mm</v>
      </c>
      <c r="F359" s="25" t="str">
        <f>IF(totaal!F231=0,"",totaal!F231)</f>
        <v>Depot 8,</v>
      </c>
      <c r="G359" s="51" t="str">
        <f>IF(totaal!G231=0,"",totaal!G231)</f>
        <v>RAL 7035</v>
      </c>
      <c r="H359" s="28"/>
    </row>
    <row r="360" spans="1:8" ht="15" hidden="1" customHeight="1">
      <c r="A360" s="23" t="e">
        <f>IF(totaal!#REF!=0,"",totaal!#REF!)</f>
        <v>#REF!</v>
      </c>
      <c r="B360" s="24"/>
      <c r="C360" s="25" t="str">
        <f>IF(totaal!C232=0,"",totaal!C232)</f>
        <v/>
      </c>
      <c r="D360" s="25" t="str">
        <f>IF(totaal!D232=0,"",totaal!D232)</f>
        <v/>
      </c>
      <c r="E360" s="25" t="str">
        <f>IF(totaal!E232=0,"",totaal!E232)</f>
        <v xml:space="preserve">         04.02  afm. 738x498x2498 mm</v>
      </c>
      <c r="F360" s="25" t="str">
        <f>IF(totaal!F232=0,"",totaal!F232)</f>
        <v xml:space="preserve">   Fotografie 02-08</v>
      </c>
      <c r="G360" s="51" t="str">
        <f>IF(totaal!G232=0,"",totaal!G232)</f>
        <v>RAL 7035</v>
      </c>
      <c r="H360" s="28"/>
    </row>
    <row r="361" spans="1:8" ht="15" hidden="1" customHeight="1">
      <c r="A361" s="23">
        <f>IF(totaal!A219=0,"",totaal!A219)</f>
        <v>358</v>
      </c>
      <c r="B361" s="24"/>
      <c r="C361" s="25" t="str">
        <f>IF(totaal!C233=0,"",totaal!C233)</f>
        <v>Luchtbehandelingskast 8</v>
      </c>
      <c r="D361" s="25" t="str">
        <f>IF(totaal!D233=0,"",totaal!D233)</f>
        <v>Carrier Holland Heating</v>
      </c>
      <c r="E361" s="25" t="str">
        <f>IF(totaal!E233=0,"",totaal!E233)</f>
        <v>39HQ 05.06  afm. 898x1058x3778 mm</v>
      </c>
      <c r="F361" s="25" t="str">
        <f>IF(totaal!F233=0,"",totaal!F233)</f>
        <v>Depot 9,</v>
      </c>
      <c r="G361" s="51" t="str">
        <f>IF(totaal!G233=0,"",totaal!G233)</f>
        <v>RAL 7035</v>
      </c>
      <c r="H361" s="28"/>
    </row>
    <row r="362" spans="1:8" ht="15" hidden="1" customHeight="1">
      <c r="A362" s="23">
        <f>IF(totaal!A220=0,"",totaal!A220)</f>
        <v>359</v>
      </c>
      <c r="B362" s="24"/>
      <c r="C362" s="25" t="str">
        <f>IF(totaal!C234=0,"",totaal!C234)</f>
        <v/>
      </c>
      <c r="D362" s="25" t="str">
        <f>IF(totaal!D234=0,"",totaal!D234)</f>
        <v/>
      </c>
      <c r="E362" s="25" t="str">
        <f>IF(totaal!E234=0,"",totaal!E234)</f>
        <v xml:space="preserve">         06.06  afm. 1058x1058x2498 mm</v>
      </c>
      <c r="F362" s="25" t="str">
        <f>IF(totaal!F234=0,"",totaal!F234)</f>
        <v xml:space="preserve">   Stellingen 02-09</v>
      </c>
      <c r="G362" s="51" t="str">
        <f>IF(totaal!G234=0,"",totaal!G234)</f>
        <v>RAL 7035</v>
      </c>
      <c r="H362" s="28"/>
    </row>
    <row r="363" spans="1:8" ht="15" hidden="1" customHeight="1">
      <c r="A363" s="23">
        <f>IF(totaal!A221=0,"",totaal!A221)</f>
        <v>360</v>
      </c>
      <c r="B363" s="24"/>
      <c r="C363" s="25" t="str">
        <f>IF(totaal!C235=0,"",totaal!C235)</f>
        <v>Luchtbehandelingskast 9</v>
      </c>
      <c r="D363" s="25" t="str">
        <f>IF(totaal!D235=0,"",totaal!D235)</f>
        <v>Carrier Holland Heating</v>
      </c>
      <c r="E363" s="25" t="str">
        <f>IF(totaal!E235=0,"",totaal!E235)</f>
        <v>39HQ 07.04  afm. 1218x738x2178 mm</v>
      </c>
      <c r="F363" s="25" t="str">
        <f>IF(totaal!F235=0,"",totaal!F235)</f>
        <v>Atelier + MFR</v>
      </c>
      <c r="G363" s="51" t="str">
        <f>IF(totaal!G235=0,"",totaal!G235)</f>
        <v>RAL 7035</v>
      </c>
      <c r="H363" s="28"/>
    </row>
    <row r="364" spans="1:8" ht="15" hidden="1" customHeight="1">
      <c r="A364" s="23">
        <f>IF(totaal!A222=0,"",totaal!A222)</f>
        <v>361</v>
      </c>
      <c r="B364" s="24"/>
      <c r="C364" s="25" t="str">
        <f>IF(totaal!C236=0,"",totaal!C236)</f>
        <v/>
      </c>
      <c r="D364" s="25" t="str">
        <f>IF(totaal!D236=0,"",totaal!D236)</f>
        <v/>
      </c>
      <c r="E364" s="25" t="str">
        <f>IF(totaal!E236=0,"",totaal!E236)</f>
        <v xml:space="preserve">                   afm. 1218x738x4578 mm</v>
      </c>
      <c r="F364" s="25" t="str">
        <f>IF(totaal!F236=0,"",totaal!F236)</f>
        <v/>
      </c>
      <c r="G364" s="51" t="str">
        <f>IF(totaal!G236=0,"",totaal!G236)</f>
        <v>RAL 7035</v>
      </c>
      <c r="H364" s="28"/>
    </row>
    <row r="365" spans="1:8" ht="15" hidden="1" customHeight="1">
      <c r="A365" s="23">
        <f>IF(totaal!A223=0,"",totaal!A223)</f>
        <v>362</v>
      </c>
      <c r="B365" s="24"/>
      <c r="C365" s="25" t="str">
        <f>IF(totaal!C237=0,"",totaal!C237)</f>
        <v>Luchtbehandelingskast 10</v>
      </c>
      <c r="D365" s="25" t="str">
        <f>IF(totaal!D237=0,"",totaal!D237)</f>
        <v>Carrier Holland Heating</v>
      </c>
      <c r="E365" s="25" t="str">
        <f>IF(totaal!E237=0,"",totaal!E237)</f>
        <v>39HQ 04.04  afm. 738x738x2769 mm</v>
      </c>
      <c r="F365" s="25" t="str">
        <f>IF(totaal!F237=0,"",totaal!F237)</f>
        <v>Pakruimte B-30 &amp;</v>
      </c>
      <c r="G365" s="51" t="str">
        <f>IF(totaal!G237=0,"",totaal!G237)</f>
        <v>RAL 7035</v>
      </c>
      <c r="H365" s="28"/>
    </row>
    <row r="366" spans="1:8" ht="15" hidden="1" customHeight="1">
      <c r="A366" s="23">
        <f>IF(totaal!A224=0,"",totaal!A224)</f>
        <v>363</v>
      </c>
      <c r="B366" s="24"/>
      <c r="C366" s="25" t="str">
        <f>IF(totaal!C238=0,"",totaal!C238)</f>
        <v/>
      </c>
      <c r="D366" s="25" t="str">
        <f>IF(totaal!D238=0,"",totaal!D238)</f>
        <v/>
      </c>
      <c r="E366" s="25" t="str">
        <f>IF(totaal!E238=0,"",totaal!E238)</f>
        <v xml:space="preserve">                   afm. 738x738x3098 mm</v>
      </c>
      <c r="F366" s="25" t="str">
        <f>IF(totaal!F238=0,"",totaal!F238)</f>
        <v xml:space="preserve">   Quarantaine B-28</v>
      </c>
      <c r="G366" s="51" t="str">
        <f>IF(totaal!G238=0,"",totaal!G238)</f>
        <v>RAL 7035</v>
      </c>
      <c r="H366" s="28"/>
    </row>
    <row r="367" spans="1:8" ht="15" hidden="1" customHeight="1">
      <c r="A367" s="23">
        <f>IF(totaal!A225=0,"",totaal!A225)</f>
        <v>364</v>
      </c>
      <c r="B367" s="24"/>
      <c r="C367" s="25" t="str">
        <f>IF(totaal!C239=0,"",totaal!C239)</f>
        <v>Luchtbehandelingskast 11</v>
      </c>
      <c r="D367" s="25" t="str">
        <f>IF(totaal!D239=0,"",totaal!D239)</f>
        <v>Carrier Holland Heating</v>
      </c>
      <c r="E367" s="25" t="str">
        <f>IF(totaal!E239=0,"",totaal!E239)</f>
        <v>39HQ 06.04  afm. 1058x738x3138 mm</v>
      </c>
      <c r="F367" s="25" t="str">
        <f>IF(totaal!F239=0,"",totaal!F239)</f>
        <v>Make Up Air</v>
      </c>
      <c r="G367" s="51" t="str">
        <f>IF(totaal!G239=0,"",totaal!G239)</f>
        <v>RAL 7035</v>
      </c>
      <c r="H367" s="28"/>
    </row>
    <row r="368" spans="1:8" ht="15" hidden="1" customHeight="1">
      <c r="A368" s="23">
        <f>IF(totaal!A226=0,"",totaal!A226)</f>
        <v>365</v>
      </c>
      <c r="B368" s="24"/>
      <c r="C368" s="25" t="str">
        <f>IF(totaal!C240=0,"",totaal!C240)</f>
        <v/>
      </c>
      <c r="D368" s="25" t="str">
        <f>IF(totaal!D240=0,"",totaal!D240)</f>
        <v/>
      </c>
      <c r="E368" s="25" t="str">
        <f>IF(totaal!E240=0,"",totaal!E240)</f>
        <v>39HQ 05.04  afm. 898x738x2018 mm</v>
      </c>
      <c r="F368" s="25" t="str">
        <f>IF(totaal!F240=0,"",totaal!F240)</f>
        <v xml:space="preserve">   Centrale afzuiging</v>
      </c>
      <c r="G368" s="51" t="str">
        <f>IF(totaal!G240=0,"",totaal!G240)</f>
        <v>RAL 7035</v>
      </c>
      <c r="H368" s="28"/>
    </row>
    <row r="369" spans="1:8" ht="15" hidden="1" customHeight="1">
      <c r="A369" s="23">
        <f>IF(totaal!A227=0,"",totaal!A227)</f>
        <v>366</v>
      </c>
      <c r="B369" s="24"/>
      <c r="C369" s="25" t="str">
        <f>IF(totaal!C241=0,"",totaal!C241)</f>
        <v>Luchtbehandelingskast 12</v>
      </c>
      <c r="D369" s="25" t="str">
        <f>IF(totaal!D241=0,"",totaal!D241)</f>
        <v>Carrier Holland Heating</v>
      </c>
      <c r="E369" s="25" t="str">
        <f>IF(totaal!E241=0,"",totaal!E241)</f>
        <v>39HQ 06.02  afm. 1058x498x2178 mm</v>
      </c>
      <c r="F369" s="25" t="str">
        <f>IF(totaal!F241=0,"",totaal!F241)</f>
        <v>Kantoor</v>
      </c>
      <c r="G369" s="51" t="str">
        <f>IF(totaal!G241=0,"",totaal!G241)</f>
        <v>RAL 7035</v>
      </c>
      <c r="H369" s="28"/>
    </row>
    <row r="370" spans="1:8" ht="15" hidden="1" customHeight="1">
      <c r="A370" s="23">
        <f>IF(totaal!A228=0,"",totaal!A228)</f>
        <v>367</v>
      </c>
      <c r="B370" s="24"/>
      <c r="C370" s="25" t="str">
        <f>IF(totaal!C242=0,"",totaal!C242)</f>
        <v/>
      </c>
      <c r="D370" s="25" t="str">
        <f>IF(totaal!D242=0,"",totaal!D242)</f>
        <v/>
      </c>
      <c r="E370" s="25" t="str">
        <f>IF(totaal!E242=0,"",totaal!E242)</f>
        <v xml:space="preserve">                   afm. 1058x738x4738 mm</v>
      </c>
      <c r="F370" s="25" t="str">
        <f>IF(totaal!F242=0,"",totaal!F242)</f>
        <v/>
      </c>
      <c r="G370" s="51" t="str">
        <f>IF(totaal!G242=0,"",totaal!G242)</f>
        <v>RAL 7035</v>
      </c>
      <c r="H370" s="28"/>
    </row>
    <row r="371" spans="1:8" ht="15" hidden="1" customHeight="1">
      <c r="A371" s="23">
        <f>IF(totaal!A229=0,"",totaal!A229)</f>
        <v>368</v>
      </c>
      <c r="B371" s="24"/>
      <c r="C371" s="25" t="str">
        <f>IF(totaal!C243=0,"",totaal!C243)</f>
        <v>Stoombevochtiging   (LBK  1)</v>
      </c>
      <c r="D371" s="25" t="str">
        <f>IF(totaal!D243=0,"",totaal!D243)</f>
        <v>Geveke</v>
      </c>
      <c r="E371" s="25" t="str">
        <f>IF(totaal!E243=0,"",totaal!E243)</f>
        <v>MK5 Visual 5   4,8 kg/h incl. meldingsmodule RFS</v>
      </c>
      <c r="F371" s="25" t="str">
        <f>IF(totaal!F243=0,"",totaal!F243)</f>
        <v>500×437×1057 (lbh)</v>
      </c>
      <c r="G371" s="51" t="str">
        <f>IF(totaal!G243=0,"",totaal!G243)</f>
        <v/>
      </c>
      <c r="H371" s="28"/>
    </row>
    <row r="372" spans="1:8" ht="15" hidden="1" customHeight="1">
      <c r="A372" s="23">
        <f>IF(totaal!A230=0,"",totaal!A230)</f>
        <v>369</v>
      </c>
      <c r="B372" s="24"/>
      <c r="C372" s="25" t="str">
        <f>IF(totaal!C244=0,"",totaal!C244)</f>
        <v>Stoombevochtiging   (LBK  2)</v>
      </c>
      <c r="D372" s="25" t="str">
        <f>IF(totaal!D244=0,"",totaal!D244)</f>
        <v>Geveke</v>
      </c>
      <c r="E372" s="25" t="str">
        <f>IF(totaal!E244=0,"",totaal!E244)</f>
        <v>MK5 Visual 5   2,5 kg/h incl. meldingsmodule RFS</v>
      </c>
      <c r="F372" s="25" t="str">
        <f>IF(totaal!F244=0,"",totaal!F244)</f>
        <v>500×437×1057 (lbh)</v>
      </c>
      <c r="G372" s="51" t="str">
        <f>IF(totaal!G244=0,"",totaal!G244)</f>
        <v/>
      </c>
      <c r="H372" s="28"/>
    </row>
    <row r="373" spans="1:8" ht="15" hidden="1" customHeight="1">
      <c r="A373" s="23">
        <f>IF(totaal!A231=0,"",totaal!A231)</f>
        <v>370</v>
      </c>
      <c r="B373" s="24"/>
      <c r="C373" s="25" t="str">
        <f>IF(totaal!C245=0,"",totaal!C245)</f>
        <v>Stoombevochtiging   (LBK  3)</v>
      </c>
      <c r="D373" s="25" t="str">
        <f>IF(totaal!D245=0,"",totaal!D245)</f>
        <v>Geveke</v>
      </c>
      <c r="E373" s="25" t="str">
        <f>IF(totaal!E245=0,"",totaal!E245)</f>
        <v>MK5 Visual 5   4,1 kg/h incl. meldingsmodule RFS</v>
      </c>
      <c r="F373" s="25" t="str">
        <f>IF(totaal!F245=0,"",totaal!F245)</f>
        <v>500×437×1057 (lbh)</v>
      </c>
      <c r="G373" s="51" t="str">
        <f>IF(totaal!G245=0,"",totaal!G245)</f>
        <v/>
      </c>
      <c r="H373" s="28"/>
    </row>
    <row r="374" spans="1:8" ht="15" hidden="1" customHeight="1">
      <c r="A374" s="23">
        <f>IF(totaal!A232=0,"",totaal!A232)</f>
        <v>371</v>
      </c>
      <c r="B374" s="24"/>
      <c r="C374" s="25" t="str">
        <f>IF(totaal!C246=0,"",totaal!C246)</f>
        <v>Stoombevochtiging   (LBK  4)</v>
      </c>
      <c r="D374" s="25" t="str">
        <f>IF(totaal!D246=0,"",totaal!D246)</f>
        <v>Geveke</v>
      </c>
      <c r="E374" s="25" t="str">
        <f>IF(totaal!E246=0,"",totaal!E246)</f>
        <v>MK5 Visual 5   2,4 kg/h incl. meldingsmodule RFS</v>
      </c>
      <c r="F374" s="25" t="str">
        <f>IF(totaal!F246=0,"",totaal!F246)</f>
        <v>500×437×1057 (lbh)</v>
      </c>
      <c r="G374" s="51" t="str">
        <f>IF(totaal!G246=0,"",totaal!G246)</f>
        <v/>
      </c>
      <c r="H374" s="28"/>
    </row>
    <row r="375" spans="1:8" ht="15" hidden="1" customHeight="1">
      <c r="A375" s="23">
        <f>IF(totaal!A233=0,"",totaal!A233)</f>
        <v>372</v>
      </c>
      <c r="B375" s="24"/>
      <c r="C375" s="25" t="str">
        <f>IF(totaal!C247=0,"",totaal!C247)</f>
        <v>Stoombevochtiging   (LBK  5)</v>
      </c>
      <c r="D375" s="25" t="str">
        <f>IF(totaal!D247=0,"",totaal!D247)</f>
        <v>Geveke</v>
      </c>
      <c r="E375" s="25" t="str">
        <f>IF(totaal!E247=0,"",totaal!E247)</f>
        <v>MK5 Visual 5   2,0 kg/h incl. meldingsmodule RFS</v>
      </c>
      <c r="F375" s="25" t="str">
        <f>IF(totaal!F247=0,"",totaal!F247)</f>
        <v>500×437×1057 (lbh)</v>
      </c>
      <c r="G375" s="51" t="str">
        <f>IF(totaal!G247=0,"",totaal!G247)</f>
        <v/>
      </c>
      <c r="H375" s="28"/>
    </row>
    <row r="376" spans="1:8" ht="15" hidden="1" customHeight="1">
      <c r="A376" s="23">
        <f>IF(totaal!A234=0,"",totaal!A234)</f>
        <v>373</v>
      </c>
      <c r="B376" s="24"/>
      <c r="C376" s="25" t="str">
        <f>IF(totaal!C248=0,"",totaal!C248)</f>
        <v>Stoombevochtiging   (LBK  6)</v>
      </c>
      <c r="D376" s="25" t="str">
        <f>IF(totaal!D248=0,"",totaal!D248)</f>
        <v>Geveke</v>
      </c>
      <c r="E376" s="25" t="str">
        <f>IF(totaal!E248=0,"",totaal!E248)</f>
        <v>MK5 Visual 5   0,9 kg/h incl. meldingsmodule RFS</v>
      </c>
      <c r="F376" s="25" t="str">
        <f>IF(totaal!F248=0,"",totaal!F248)</f>
        <v>500×437×1057 (lbh)</v>
      </c>
      <c r="G376" s="51" t="str">
        <f>IF(totaal!G248=0,"",totaal!G248)</f>
        <v/>
      </c>
      <c r="H376" s="28"/>
    </row>
    <row r="377" spans="1:8" ht="15" hidden="1" customHeight="1">
      <c r="A377" s="23">
        <f>IF(totaal!A235=0,"",totaal!A235)</f>
        <v>374</v>
      </c>
      <c r="B377" s="24"/>
      <c r="C377" s="25" t="str">
        <f>IF(totaal!C249=0,"",totaal!C249)</f>
        <v>Stoombevochtiging   (LBK  7)</v>
      </c>
      <c r="D377" s="25" t="str">
        <f>IF(totaal!D249=0,"",totaal!D249)</f>
        <v>Geveke</v>
      </c>
      <c r="E377" s="25" t="str">
        <f>IF(totaal!E249=0,"",totaal!E249)</f>
        <v>MK5 Visual 5   0,3 kg/h incl. meldingsmodule RFS</v>
      </c>
      <c r="F377" s="25" t="str">
        <f>IF(totaal!F249=0,"",totaal!F249)</f>
        <v>500×437×1057 (lbh)</v>
      </c>
      <c r="G377" s="51" t="str">
        <f>IF(totaal!G249=0,"",totaal!G249)</f>
        <v/>
      </c>
      <c r="H377" s="28"/>
    </row>
    <row r="378" spans="1:8" ht="15" hidden="1" customHeight="1">
      <c r="A378" s="23">
        <f>IF(totaal!A236=0,"",totaal!A236)</f>
        <v>375</v>
      </c>
      <c r="B378" s="24"/>
      <c r="C378" s="25" t="str">
        <f>IF(totaal!C250=0,"",totaal!C250)</f>
        <v>Stoombevochtiging   (LBK  8)</v>
      </c>
      <c r="D378" s="25" t="str">
        <f>IF(totaal!D250=0,"",totaal!D250)</f>
        <v>Geveke</v>
      </c>
      <c r="E378" s="25" t="str">
        <f>IF(totaal!E250=0,"",totaal!E250)</f>
        <v>MK5 Visual 5   2,0 kg/h incl. meldingsmodule RFS</v>
      </c>
      <c r="F378" s="25" t="str">
        <f>IF(totaal!F250=0,"",totaal!F250)</f>
        <v>500×437×1057 (lbh)</v>
      </c>
      <c r="G378" s="51" t="str">
        <f>IF(totaal!G250=0,"",totaal!G250)</f>
        <v/>
      </c>
      <c r="H378" s="28"/>
    </row>
    <row r="379" spans="1:8" ht="15" hidden="1" customHeight="1">
      <c r="A379" s="23">
        <f>IF(totaal!A237=0,"",totaal!A237)</f>
        <v>376</v>
      </c>
      <c r="B379" s="24"/>
      <c r="C379" s="25" t="str">
        <f>IF(totaal!C251=0,"",totaal!C251)</f>
        <v>Stoombevochtiging   (LBK  9)</v>
      </c>
      <c r="D379" s="25" t="str">
        <f>IF(totaal!D251=0,"",totaal!D251)</f>
        <v>Geveke</v>
      </c>
      <c r="E379" s="25" t="str">
        <f>IF(totaal!E251=0,"",totaal!E251)</f>
        <v>MK5 Visual 5  25,8 kg/h incl. meldingsmodule RFS</v>
      </c>
      <c r="F379" s="25" t="str">
        <f>IF(totaal!F251=0,"",totaal!F251)</f>
        <v>500×437×1057 (lbh)</v>
      </c>
      <c r="G379" s="51" t="str">
        <f>IF(totaal!G251=0,"",totaal!G251)</f>
        <v/>
      </c>
      <c r="H379" s="28"/>
    </row>
    <row r="380" spans="1:8" ht="15" hidden="1" customHeight="1">
      <c r="A380" s="23">
        <f>IF(totaal!A238=0,"",totaal!A238)</f>
        <v>377</v>
      </c>
      <c r="B380" s="24"/>
      <c r="C380" s="25" t="str">
        <f>IF(totaal!C252=0,"",totaal!C252)</f>
        <v>Stoombevochtiging   (LBK 10)</v>
      </c>
      <c r="D380" s="25" t="str">
        <f>IF(totaal!D252=0,"",totaal!D252)</f>
        <v>Geveke</v>
      </c>
      <c r="E380" s="25" t="str">
        <f>IF(totaal!E252=0,"",totaal!E252)</f>
        <v>MK5 Visual 5   1,5 kg/h incl. meldingsmodule RFS</v>
      </c>
      <c r="F380" s="25" t="str">
        <f>IF(totaal!F252=0,"",totaal!F252)</f>
        <v>500×437×1057 (lbh)</v>
      </c>
      <c r="G380" s="51" t="str">
        <f>IF(totaal!G252=0,"",totaal!G252)</f>
        <v/>
      </c>
      <c r="H380" s="28"/>
    </row>
    <row r="381" spans="1:8" ht="15" hidden="1" customHeight="1">
      <c r="A381" s="23">
        <f>IF(totaal!A239=0,"",totaal!A239)</f>
        <v>378</v>
      </c>
      <c r="B381" s="24"/>
      <c r="C381" s="25" t="str">
        <f>IF(totaal!C253=0,"",totaal!C253)</f>
        <v>Stoombevochtiging   (LBK 12)</v>
      </c>
      <c r="D381" s="25" t="str">
        <f>IF(totaal!D253=0,"",totaal!D253)</f>
        <v>Geveke</v>
      </c>
      <c r="E381" s="25" t="str">
        <f>IF(totaal!E253=0,"",totaal!E253)</f>
        <v>MK5 Visual 5  21,8 kg/h incl. meldingsmodule RFS</v>
      </c>
      <c r="F381" s="25" t="str">
        <f>IF(totaal!F253=0,"",totaal!F253)</f>
        <v>500×437×1057 (lbh)</v>
      </c>
      <c r="G381" s="51" t="str">
        <f>IF(totaal!G253=0,"",totaal!G253)</f>
        <v/>
      </c>
      <c r="H381" s="28"/>
    </row>
    <row r="382" spans="1:8" ht="15" hidden="1" customHeight="1">
      <c r="A382" s="23">
        <f>IF(totaal!A240=0,"",totaal!A240)</f>
        <v>379</v>
      </c>
      <c r="B382" s="24"/>
      <c r="C382" s="25" t="str">
        <f>IF(totaal!C254=0,"",totaal!C254)</f>
        <v>Stoomverdeelpijp</v>
      </c>
      <c r="D382" s="25" t="str">
        <f>IF(totaal!D254=0,"",totaal!D254)</f>
        <v>Geveke</v>
      </c>
      <c r="E382" s="25" t="str">
        <f>IF(totaal!E254=0,"",totaal!E254)</f>
        <v>CrNi ø45mm 81-1000 aansluiting 1¼"</v>
      </c>
      <c r="F382" s="25" t="str">
        <f>IF(totaal!F254=0,"",totaal!F254)</f>
        <v>CON1109466</v>
      </c>
      <c r="G382" s="51" t="str">
        <f>IF(totaal!G254=0,"",totaal!G254)</f>
        <v/>
      </c>
      <c r="H382" s="28"/>
    </row>
    <row r="383" spans="1:8" ht="15" hidden="1" customHeight="1">
      <c r="A383" s="23">
        <f>IF(totaal!A241=0,"",totaal!A241)</f>
        <v>380</v>
      </c>
      <c r="B383" s="24"/>
      <c r="C383" s="25" t="str">
        <f>IF(totaal!C255=0,"",totaal!C255)</f>
        <v>Stoomverdeelpijp</v>
      </c>
      <c r="D383" s="25" t="str">
        <f>IF(totaal!D255=0,"",totaal!D255)</f>
        <v>Geveke</v>
      </c>
      <c r="E383" s="25" t="str">
        <f>IF(totaal!E255=0,"",totaal!E255)</f>
        <v>CrNi ø45mm 81-800 aansluiting 1¼"</v>
      </c>
      <c r="F383" s="25" t="str">
        <f>IF(totaal!F255=0,"",totaal!F255)</f>
        <v>CON1109466</v>
      </c>
      <c r="G383" s="51" t="str">
        <f>IF(totaal!G255=0,"",totaal!G255)</f>
        <v/>
      </c>
      <c r="H383" s="28"/>
    </row>
    <row r="384" spans="1:8" ht="15" hidden="1" customHeight="1">
      <c r="A384" s="23">
        <f>IF(totaal!A242=0,"",totaal!A242)</f>
        <v>381</v>
      </c>
      <c r="B384" s="24"/>
      <c r="C384" s="25" t="str">
        <f>IF(totaal!C256=0,"",totaal!C256)</f>
        <v>Stoomverdeelpijp</v>
      </c>
      <c r="D384" s="25" t="str">
        <f>IF(totaal!D256=0,"",totaal!D256)</f>
        <v>Geveke</v>
      </c>
      <c r="E384" s="25" t="str">
        <f>IF(totaal!E256=0,"",totaal!E256)</f>
        <v>CrNi ø45mm 81-650 aansluiting 1¼"</v>
      </c>
      <c r="F384" s="25" t="str">
        <f>IF(totaal!F256=0,"",totaal!F256)</f>
        <v>CON1109676</v>
      </c>
      <c r="G384" s="51" t="str">
        <f>IF(totaal!G256=0,"",totaal!G256)</f>
        <v/>
      </c>
      <c r="H384" s="28"/>
    </row>
    <row r="385" spans="1:8" ht="15" hidden="1" customHeight="1">
      <c r="A385" s="23">
        <f>IF(totaal!A243=0,"",totaal!A243)</f>
        <v>382</v>
      </c>
      <c r="B385" s="24"/>
      <c r="C385" s="25" t="str">
        <f>IF(totaal!C257=0,"",totaal!C257)</f>
        <v>Stoomverdeelpijp</v>
      </c>
      <c r="D385" s="25" t="str">
        <f>IF(totaal!D257=0,"",totaal!D257)</f>
        <v>Geveke</v>
      </c>
      <c r="E385" s="25" t="str">
        <f>IF(totaal!E257=0,"",totaal!E257)</f>
        <v>CrNi ø45mm 81-500 aansluiting 1¼"</v>
      </c>
      <c r="F385" s="25" t="str">
        <f>IF(totaal!F257=0,"",totaal!F257)</f>
        <v>CON1109848</v>
      </c>
      <c r="G385" s="51" t="str">
        <f>IF(totaal!G257=0,"",totaal!G257)</f>
        <v/>
      </c>
      <c r="H385" s="28"/>
    </row>
    <row r="386" spans="1:8" ht="15" hidden="1" customHeight="1">
      <c r="A386" s="23">
        <f>IF(totaal!A244=0,"",totaal!A244)</f>
        <v>383</v>
      </c>
      <c r="B386" s="24"/>
      <c r="C386" s="25" t="str">
        <f>IF(totaal!C258=0,"",totaal!C258)</f>
        <v>Waterafsluiter + filter</v>
      </c>
      <c r="D386" s="25" t="str">
        <f>IF(totaal!D258=0,"",totaal!D258)</f>
        <v>Geveke</v>
      </c>
      <c r="E386" s="25" t="str">
        <f>IF(totaal!E258=0,"",totaal!E258)</f>
        <v>Z25A Messing ½" + Z25F Brons/RVS ½"</v>
      </c>
      <c r="F386" s="25" t="str">
        <f>IF(totaal!F258=0,"",totaal!F258)</f>
        <v>UBE220K/ZT-015</v>
      </c>
      <c r="G386" s="51" t="str">
        <f>IF(totaal!G258=0,"",totaal!G258)</f>
        <v/>
      </c>
      <c r="H386" s="28"/>
    </row>
    <row r="387" spans="1:8" ht="15" hidden="1" customHeight="1">
      <c r="A387" s="23">
        <f>IF(totaal!A245=0,"",totaal!A245)</f>
        <v>384</v>
      </c>
      <c r="B387" s="24"/>
      <c r="C387" s="25" t="str">
        <f>IF(totaal!C259=0,"",totaal!C259)</f>
        <v>Stoomslang</v>
      </c>
      <c r="D387" s="25" t="str">
        <f>IF(totaal!D259=0,"",totaal!D259)</f>
        <v>Geveke</v>
      </c>
      <c r="E387" s="25" t="str">
        <f>IF(totaal!E259=0,"",totaal!E259)</f>
        <v>Z10 ø54/42mm (1¼")</v>
      </c>
      <c r="F387" s="25" t="str">
        <f>IF(totaal!F259=0,"",totaal!F259)</f>
        <v>DEF2524800</v>
      </c>
      <c r="G387" s="51" t="str">
        <f>IF(totaal!G259=0,"",totaal!G259)</f>
        <v/>
      </c>
      <c r="H387" s="28"/>
    </row>
    <row r="388" spans="1:8" ht="15" hidden="1" customHeight="1">
      <c r="A388" s="23">
        <f>IF(totaal!A246=0,"",totaal!A246)</f>
        <v>385</v>
      </c>
      <c r="B388" s="24"/>
      <c r="C388" s="25" t="str">
        <f>IF(totaal!C260=0,"",totaal!C260)</f>
        <v>Condensslang</v>
      </c>
      <c r="D388" s="25" t="str">
        <f>IF(totaal!D260=0,"",totaal!D260)</f>
        <v>Geveke</v>
      </c>
      <c r="E388" s="25" t="str">
        <f>IF(totaal!E260=0,"",totaal!E260)</f>
        <v>KS10   ø12/8mm</v>
      </c>
      <c r="F388" s="25" t="str">
        <f>IF(totaal!F260=0,"",totaal!F260)</f>
        <v>CON2524796</v>
      </c>
      <c r="G388" s="51" t="str">
        <f>IF(totaal!G260=0,"",totaal!G260)</f>
        <v/>
      </c>
      <c r="H388" s="28"/>
    </row>
    <row r="389" spans="1:8" ht="15" hidden="1" customHeight="1">
      <c r="A389" s="23">
        <f>IF(totaal!A247=0,"",totaal!A247)</f>
        <v>386</v>
      </c>
      <c r="B389" s="24"/>
      <c r="C389" s="25" t="e">
        <f>IF(totaal!#REF!=0,"",totaal!#REF!)</f>
        <v>#REF!</v>
      </c>
      <c r="D389" s="25" t="e">
        <f>IF(totaal!#REF!=0,"",totaal!#REF!)</f>
        <v>#REF!</v>
      </c>
      <c r="E389" s="25" t="e">
        <f>IF(totaal!#REF!=0,"",totaal!#REF!)</f>
        <v>#REF!</v>
      </c>
      <c r="F389" s="25" t="e">
        <f>IF(totaal!#REF!=0,"",totaal!#REF!)</f>
        <v>#REF!</v>
      </c>
      <c r="G389" s="51" t="e">
        <f>IF(totaal!#REF!=0,"",totaal!#REF!)</f>
        <v>#REF!</v>
      </c>
      <c r="H389" s="28"/>
    </row>
    <row r="390" spans="1:8" ht="15" hidden="1" customHeight="1">
      <c r="A390" s="23">
        <f>IF(totaal!A248=0,"",totaal!A248)</f>
        <v>387</v>
      </c>
      <c r="B390" s="24"/>
      <c r="C390" s="25" t="e">
        <f>IF(totaal!#REF!=0,"",totaal!#REF!)</f>
        <v>#REF!</v>
      </c>
      <c r="D390" s="25" t="e">
        <f>IF(totaal!#REF!=0,"",totaal!#REF!)</f>
        <v>#REF!</v>
      </c>
      <c r="E390" s="25" t="e">
        <f>IF(totaal!#REF!=0,"",totaal!#REF!)</f>
        <v>#REF!</v>
      </c>
      <c r="F390" s="25" t="e">
        <f>IF(totaal!#REF!=0,"",totaal!#REF!)</f>
        <v>#REF!</v>
      </c>
      <c r="G390" s="51" t="e">
        <f>IF(totaal!#REF!=0,"",totaal!#REF!)</f>
        <v>#REF!</v>
      </c>
      <c r="H390" s="28"/>
    </row>
    <row r="391" spans="1:8" ht="15" hidden="1" customHeight="1">
      <c r="A391" s="23">
        <f>IF(totaal!A249=0,"",totaal!A249)</f>
        <v>388</v>
      </c>
      <c r="B391" s="24"/>
      <c r="C391" s="25" t="str">
        <f>IF(totaal!C261=0,"",totaal!C261)</f>
        <v>Dakafzuigventilator</v>
      </c>
      <c r="D391" s="25" t="str">
        <f>IF(totaal!D261=0,"",totaal!D261)</f>
        <v>Rucon</v>
      </c>
      <c r="E391" s="25" t="str">
        <f>IF(totaal!E261=0,"",totaal!E261)</f>
        <v>IRE 250 B Isolatieklasse IP44 inclusief plakplaat</v>
      </c>
      <c r="F391" s="25" t="str">
        <f>IF(totaal!F261=0,"",totaal!F261)</f>
        <v/>
      </c>
      <c r="G391" s="51" t="str">
        <f>IF(totaal!G261=0,"",totaal!G261)</f>
        <v/>
      </c>
      <c r="H391" s="28"/>
    </row>
    <row r="392" spans="1:8" ht="15" hidden="1" customHeight="1">
      <c r="A392" s="23">
        <f>IF(totaal!A250=0,"",totaal!A250)</f>
        <v>389</v>
      </c>
      <c r="B392" s="24"/>
      <c r="C392" s="25" t="e">
        <f>IF(totaal!#REF!=0,"",totaal!#REF!)</f>
        <v>#REF!</v>
      </c>
      <c r="D392" s="25" t="e">
        <f>IF(totaal!#REF!=0,"",totaal!#REF!)</f>
        <v>#REF!</v>
      </c>
      <c r="E392" s="25" t="e">
        <f>IF(totaal!#REF!=0,"",totaal!#REF!)</f>
        <v>#REF!</v>
      </c>
      <c r="F392" s="25" t="e">
        <f>IF(totaal!#REF!=0,"",totaal!#REF!)</f>
        <v>#REF!</v>
      </c>
      <c r="G392" s="51" t="e">
        <f>IF(totaal!#REF!=0,"",totaal!#REF!)</f>
        <v>#REF!</v>
      </c>
      <c r="H392" s="28"/>
    </row>
    <row r="393" spans="1:8" ht="15" hidden="1" customHeight="1">
      <c r="A393" s="23">
        <f>IF(totaal!A251=0,"",totaal!A251)</f>
        <v>390</v>
      </c>
      <c r="B393" s="24"/>
      <c r="C393" s="25" t="e">
        <f>IF(totaal!#REF!=0,"",totaal!#REF!)</f>
        <v>#REF!</v>
      </c>
      <c r="D393" s="25" t="e">
        <f>IF(totaal!#REF!=0,"",totaal!#REF!)</f>
        <v>#REF!</v>
      </c>
      <c r="E393" s="25" t="e">
        <f>IF(totaal!#REF!=0,"",totaal!#REF!)</f>
        <v>#REF!</v>
      </c>
      <c r="F393" s="25" t="e">
        <f>IF(totaal!#REF!=0,"",totaal!#REF!)</f>
        <v>#REF!</v>
      </c>
      <c r="G393" s="51" t="e">
        <f>IF(totaal!#REF!=0,"",totaal!#REF!)</f>
        <v>#REF!</v>
      </c>
      <c r="H393" s="28"/>
    </row>
    <row r="394" spans="1:8" ht="15" hidden="1" customHeight="1">
      <c r="A394" s="23">
        <f>IF(totaal!A252=0,"",totaal!A252)</f>
        <v>391</v>
      </c>
      <c r="B394" s="24"/>
      <c r="C394" s="25" t="str">
        <f>IF(totaal!C262=0,"",totaal!C262)</f>
        <v>Platenwisselaar</v>
      </c>
      <c r="D394" s="25" t="str">
        <f>IF(totaal!D262=0,"",totaal!D262)</f>
        <v>Redenko</v>
      </c>
      <c r="E394" s="25" t="str">
        <f>IF(totaal!E262=0,"",totaal!E262)</f>
        <v>TL6-BFG-85   (Laden koude opslag)</v>
      </c>
      <c r="F394" s="25" t="str">
        <f>IF(totaal!F262=0,"",totaal!F262)</f>
        <v/>
      </c>
      <c r="G394" s="51" t="str">
        <f>IF(totaal!G262=0,"",totaal!G262)</f>
        <v/>
      </c>
      <c r="H394" s="28"/>
    </row>
    <row r="395" spans="1:8" ht="15" hidden="1" customHeight="1">
      <c r="A395" s="23">
        <f>IF(totaal!A253=0,"",totaal!A253)</f>
        <v>392</v>
      </c>
      <c r="B395" s="24"/>
      <c r="C395" s="25" t="str">
        <f>IF(totaal!C263=0,"",totaal!C263)</f>
        <v>Platenwisselaar</v>
      </c>
      <c r="D395" s="25" t="str">
        <f>IF(totaal!D263=0,"",totaal!D263)</f>
        <v>Redenko</v>
      </c>
      <c r="E395" s="25" t="str">
        <f>IF(totaal!E263=0,"",totaal!E263)</f>
        <v>T5-MFG-25   (Ontladen koude) incl. isolatiemantel</v>
      </c>
      <c r="F395" s="25" t="str">
        <f>IF(totaal!F263=0,"",totaal!F263)</f>
        <v/>
      </c>
      <c r="G395" s="51" t="str">
        <f>IF(totaal!G263=0,"",totaal!G263)</f>
        <v/>
      </c>
      <c r="H395" s="28"/>
    </row>
    <row r="396" spans="1:8" ht="15" hidden="1" customHeight="1">
      <c r="A396" s="23">
        <f>IF(totaal!A254=0,"",totaal!A254)</f>
        <v>393</v>
      </c>
      <c r="B396" s="24"/>
      <c r="C396" s="25" t="str">
        <f>IF(totaal!C264=0,"",totaal!C264)</f>
        <v>Platenwisselaar</v>
      </c>
      <c r="D396" s="25" t="str">
        <f>IF(totaal!D264=0,"",totaal!D264)</f>
        <v>Redenko</v>
      </c>
      <c r="E396" s="25" t="str">
        <f>IF(totaal!E264=0,"",totaal!E264)</f>
        <v>M10-BFM-47   (Afvoeren Condensorwarmte) incl. isolatiemantel</v>
      </c>
      <c r="F396" s="25" t="str">
        <f>IF(totaal!F264=0,"",totaal!F264)</f>
        <v/>
      </c>
      <c r="G396" s="51" t="str">
        <f>IF(totaal!G264=0,"",totaal!G264)</f>
        <v/>
      </c>
      <c r="H396" s="28"/>
    </row>
    <row r="397" spans="1:8" ht="15" hidden="1" customHeight="1">
      <c r="A397" s="23">
        <f>IF(totaal!A255=0,"",totaal!A255)</f>
        <v>394</v>
      </c>
      <c r="B397" s="24"/>
      <c r="C397" s="25" t="str">
        <f>IF(totaal!C265=0,"",totaal!C265)</f>
        <v>Platenwisselaar</v>
      </c>
      <c r="D397" s="25" t="str">
        <f>IF(totaal!D265=0,"",totaal!D265)</f>
        <v>Redenko</v>
      </c>
      <c r="E397" s="25" t="str">
        <f>IF(totaal!E265=0,"",totaal!E265)</f>
        <v>TL10-BFM-80   (Laden Warmte/koude)</v>
      </c>
      <c r="F397" s="25" t="str">
        <f>IF(totaal!F265=0,"",totaal!F265)</f>
        <v/>
      </c>
      <c r="G397" s="51" t="str">
        <f>IF(totaal!G265=0,"",totaal!G265)</f>
        <v/>
      </c>
      <c r="H397" s="28"/>
    </row>
    <row r="398" spans="1:8" ht="15" hidden="1" customHeight="1">
      <c r="A398" s="23">
        <f>IF(totaal!A256=0,"",totaal!A256)</f>
        <v>395</v>
      </c>
      <c r="B398" s="24"/>
      <c r="C398" s="25" t="e">
        <f>IF(totaal!#REF!=0,"",totaal!#REF!)</f>
        <v>#REF!</v>
      </c>
      <c r="D398" s="25" t="e">
        <f>IF(totaal!#REF!=0,"",totaal!#REF!)</f>
        <v>#REF!</v>
      </c>
      <c r="E398" s="25" t="e">
        <f>IF(totaal!#REF!=0,"",totaal!#REF!)</f>
        <v>#REF!</v>
      </c>
      <c r="F398" s="25" t="e">
        <f>IF(totaal!#REF!=0,"",totaal!#REF!)</f>
        <v>#REF!</v>
      </c>
      <c r="G398" s="51" t="e">
        <f>IF(totaal!#REF!=0,"",totaal!#REF!)</f>
        <v>#REF!</v>
      </c>
      <c r="H398" s="28"/>
    </row>
    <row r="399" spans="1:8" ht="15" hidden="1" customHeight="1">
      <c r="A399" s="23">
        <f>IF(totaal!A257=0,"",totaal!A257)</f>
        <v>396</v>
      </c>
      <c r="B399" s="24"/>
      <c r="C399" s="25" t="e">
        <f>IF(totaal!#REF!=0,"",totaal!#REF!)</f>
        <v>#REF!</v>
      </c>
      <c r="D399" s="25" t="e">
        <f>IF(totaal!#REF!=0,"",totaal!#REF!)</f>
        <v>#REF!</v>
      </c>
      <c r="E399" s="25" t="e">
        <f>IF(totaal!#REF!=0,"",totaal!#REF!)</f>
        <v>#REF!</v>
      </c>
      <c r="F399" s="25" t="e">
        <f>IF(totaal!#REF!=0,"",totaal!#REF!)</f>
        <v>#REF!</v>
      </c>
      <c r="G399" s="51" t="e">
        <f>IF(totaal!#REF!=0,"",totaal!#REF!)</f>
        <v>#REF!</v>
      </c>
      <c r="H399" s="28"/>
    </row>
    <row r="400" spans="1:8" ht="15" hidden="1" customHeight="1">
      <c r="A400" s="23">
        <f>IF(totaal!A258=0,"",totaal!A258)</f>
        <v>397</v>
      </c>
      <c r="B400" s="24"/>
      <c r="C400" s="25" t="e">
        <f>IF(totaal!#REF!=0,"",totaal!#REF!)</f>
        <v>#REF!</v>
      </c>
      <c r="D400" s="25" t="e">
        <f>IF(totaal!#REF!=0,"",totaal!#REF!)</f>
        <v>#REF!</v>
      </c>
      <c r="E400" s="25" t="e">
        <f>IF(totaal!#REF!=0,"",totaal!#REF!)</f>
        <v>#REF!</v>
      </c>
      <c r="F400" s="25" t="e">
        <f>IF(totaal!#REF!=0,"",totaal!#REF!)</f>
        <v>#REF!</v>
      </c>
      <c r="G400" s="51" t="e">
        <f>IF(totaal!#REF!=0,"",totaal!#REF!)</f>
        <v>#REF!</v>
      </c>
      <c r="H400" s="28"/>
    </row>
    <row r="401" spans="1:8" ht="15" hidden="1" customHeight="1">
      <c r="A401" s="23">
        <f>IF(totaal!A259=0,"",totaal!A259)</f>
        <v>398</v>
      </c>
      <c r="B401" s="24"/>
      <c r="C401" s="25" t="e">
        <f>IF(totaal!#REF!=0,"",totaal!#REF!)</f>
        <v>#REF!</v>
      </c>
      <c r="D401" s="25" t="e">
        <f>IF(totaal!#REF!=0,"",totaal!#REF!)</f>
        <v>#REF!</v>
      </c>
      <c r="E401" s="25" t="e">
        <f>IF(totaal!#REF!=0,"",totaal!#REF!)</f>
        <v>#REF!</v>
      </c>
      <c r="F401" s="25" t="e">
        <f>IF(totaal!#REF!=0,"",totaal!#REF!)</f>
        <v>#REF!</v>
      </c>
      <c r="G401" s="51" t="e">
        <f>IF(totaal!#REF!=0,"",totaal!#REF!)</f>
        <v>#REF!</v>
      </c>
      <c r="H401" s="28"/>
    </row>
    <row r="402" spans="1:8" ht="15" hidden="1" customHeight="1">
      <c r="A402" s="23">
        <f>IF(totaal!A260=0,"",totaal!A260)</f>
        <v>399</v>
      </c>
      <c r="B402" s="24"/>
      <c r="C402" s="25" t="e">
        <f>IF(totaal!#REF!=0,"",totaal!#REF!)</f>
        <v>#REF!</v>
      </c>
      <c r="D402" s="25" t="e">
        <f>IF(totaal!#REF!=0,"",totaal!#REF!)</f>
        <v>#REF!</v>
      </c>
      <c r="E402" s="25" t="e">
        <f>IF(totaal!#REF!=0,"",totaal!#REF!)</f>
        <v>#REF!</v>
      </c>
      <c r="F402" s="25" t="e">
        <f>IF(totaal!#REF!=0,"",totaal!#REF!)</f>
        <v>#REF!</v>
      </c>
      <c r="G402" s="51" t="e">
        <f>IF(totaal!#REF!=0,"",totaal!#REF!)</f>
        <v>#REF!</v>
      </c>
      <c r="H402" s="28"/>
    </row>
    <row r="403" spans="1:8" ht="15" hidden="1" customHeight="1">
      <c r="A403" s="23" t="e">
        <f>IF(totaal!#REF!=0,"",totaal!#REF!)</f>
        <v>#REF!</v>
      </c>
      <c r="B403" s="24"/>
      <c r="C403" s="25" t="e">
        <f>IF(totaal!#REF!=0,"",totaal!#REF!)</f>
        <v>#REF!</v>
      </c>
      <c r="D403" s="25" t="e">
        <f>IF(totaal!#REF!=0,"",totaal!#REF!)</f>
        <v>#REF!</v>
      </c>
      <c r="E403" s="25" t="e">
        <f>IF(totaal!#REF!=0,"",totaal!#REF!)</f>
        <v>#REF!</v>
      </c>
      <c r="F403" s="25" t="e">
        <f>IF(totaal!#REF!=0,"",totaal!#REF!)</f>
        <v>#REF!</v>
      </c>
      <c r="G403" s="51" t="e">
        <f>IF(totaal!#REF!=0,"",totaal!#REF!)</f>
        <v>#REF!</v>
      </c>
      <c r="H403" s="28"/>
    </row>
    <row r="404" spans="1:8" ht="15" hidden="1" customHeight="1">
      <c r="A404" s="23" t="e">
        <f>IF(totaal!#REF!=0,"",totaal!#REF!)</f>
        <v>#REF!</v>
      </c>
      <c r="B404" s="24"/>
      <c r="C404" s="25" t="e">
        <f>IF(totaal!#REF!=0,"",totaal!#REF!)</f>
        <v>#REF!</v>
      </c>
      <c r="D404" s="25" t="e">
        <f>IF(totaal!#REF!=0,"",totaal!#REF!)</f>
        <v>#REF!</v>
      </c>
      <c r="E404" s="25" t="e">
        <f>IF(totaal!#REF!=0,"",totaal!#REF!)</f>
        <v>#REF!</v>
      </c>
      <c r="F404" s="25" t="e">
        <f>IF(totaal!#REF!=0,"",totaal!#REF!)</f>
        <v>#REF!</v>
      </c>
      <c r="G404" s="51" t="e">
        <f>IF(totaal!#REF!=0,"",totaal!#REF!)</f>
        <v>#REF!</v>
      </c>
      <c r="H404" s="28"/>
    </row>
    <row r="405" spans="1:8" ht="15" hidden="1" customHeight="1">
      <c r="A405" s="23">
        <f>IF(totaal!A261=0,"",totaal!A261)</f>
        <v>402</v>
      </c>
      <c r="B405" s="24"/>
      <c r="C405" s="25" t="e">
        <f>IF(totaal!#REF!=0,"",totaal!#REF!)</f>
        <v>#REF!</v>
      </c>
      <c r="D405" s="25" t="e">
        <f>IF(totaal!#REF!=0,"",totaal!#REF!)</f>
        <v>#REF!</v>
      </c>
      <c r="E405" s="25" t="e">
        <f>IF(totaal!#REF!=0,"",totaal!#REF!)</f>
        <v>#REF!</v>
      </c>
      <c r="F405" s="25" t="e">
        <f>IF(totaal!#REF!=0,"",totaal!#REF!)</f>
        <v>#REF!</v>
      </c>
      <c r="G405" s="51" t="e">
        <f>IF(totaal!#REF!=0,"",totaal!#REF!)</f>
        <v>#REF!</v>
      </c>
      <c r="H405" s="28"/>
    </row>
    <row r="406" spans="1:8" ht="15" hidden="1" customHeight="1">
      <c r="A406" s="23" t="e">
        <f>IF(totaal!#REF!=0,"",totaal!#REF!)</f>
        <v>#REF!</v>
      </c>
      <c r="B406" s="24"/>
      <c r="C406" s="25" t="e">
        <f>IF(totaal!#REF!=0,"",totaal!#REF!)</f>
        <v>#REF!</v>
      </c>
      <c r="D406" s="25" t="e">
        <f>IF(totaal!#REF!=0,"",totaal!#REF!)</f>
        <v>#REF!</v>
      </c>
      <c r="E406" s="25" t="e">
        <f>IF(totaal!#REF!=0,"",totaal!#REF!)</f>
        <v>#REF!</v>
      </c>
      <c r="F406" s="25" t="e">
        <f>IF(totaal!#REF!=0,"",totaal!#REF!)</f>
        <v>#REF!</v>
      </c>
      <c r="G406" s="51" t="e">
        <f>IF(totaal!#REF!=0,"",totaal!#REF!)</f>
        <v>#REF!</v>
      </c>
      <c r="H406" s="28"/>
    </row>
    <row r="407" spans="1:8" ht="15" hidden="1" customHeight="1">
      <c r="A407" s="23" t="e">
        <f>IF(totaal!#REF!=0,"",totaal!#REF!)</f>
        <v>#REF!</v>
      </c>
      <c r="B407" s="24"/>
      <c r="C407" s="25" t="e">
        <f>IF(totaal!#REF!=0,"",totaal!#REF!)</f>
        <v>#REF!</v>
      </c>
      <c r="D407" s="25" t="e">
        <f>IF(totaal!#REF!=0,"",totaal!#REF!)</f>
        <v>#REF!</v>
      </c>
      <c r="E407" s="25" t="e">
        <f>IF(totaal!#REF!=0,"",totaal!#REF!)</f>
        <v>#REF!</v>
      </c>
      <c r="F407" s="25" t="e">
        <f>IF(totaal!#REF!=0,"",totaal!#REF!)</f>
        <v>#REF!</v>
      </c>
      <c r="G407" s="51" t="e">
        <f>IF(totaal!#REF!=0,"",totaal!#REF!)</f>
        <v>#REF!</v>
      </c>
      <c r="H407" s="28"/>
    </row>
    <row r="408" spans="1:8" ht="15" hidden="1" customHeight="1">
      <c r="A408" s="23">
        <f>IF(totaal!A262=0,"",totaal!A262)</f>
        <v>405</v>
      </c>
      <c r="B408" s="24"/>
      <c r="C408" s="25" t="e">
        <f>IF(totaal!#REF!=0,"",totaal!#REF!)</f>
        <v>#REF!</v>
      </c>
      <c r="D408" s="25" t="e">
        <f>IF(totaal!#REF!=0,"",totaal!#REF!)</f>
        <v>#REF!</v>
      </c>
      <c r="E408" s="25" t="e">
        <f>IF(totaal!#REF!=0,"",totaal!#REF!)</f>
        <v>#REF!</v>
      </c>
      <c r="F408" s="25" t="e">
        <f>IF(totaal!#REF!=0,"",totaal!#REF!)</f>
        <v>#REF!</v>
      </c>
      <c r="G408" s="51" t="e">
        <f>IF(totaal!#REF!=0,"",totaal!#REF!)</f>
        <v>#REF!</v>
      </c>
      <c r="H408" s="28"/>
    </row>
    <row r="409" spans="1:8" ht="15" hidden="1" customHeight="1">
      <c r="A409" s="23">
        <f>IF(totaal!A263=0,"",totaal!A263)</f>
        <v>406</v>
      </c>
      <c r="B409" s="24"/>
      <c r="C409" s="25" t="e">
        <f>IF(totaal!#REF!=0,"",totaal!#REF!)</f>
        <v>#REF!</v>
      </c>
      <c r="D409" s="25" t="e">
        <f>IF(totaal!#REF!=0,"",totaal!#REF!)</f>
        <v>#REF!</v>
      </c>
      <c r="E409" s="25" t="e">
        <f>IF(totaal!#REF!=0,"",totaal!#REF!)</f>
        <v>#REF!</v>
      </c>
      <c r="F409" s="25" t="e">
        <f>IF(totaal!#REF!=0,"",totaal!#REF!)</f>
        <v>#REF!</v>
      </c>
      <c r="G409" s="51" t="e">
        <f>IF(totaal!#REF!=0,"",totaal!#REF!)</f>
        <v>#REF!</v>
      </c>
      <c r="H409" s="28"/>
    </row>
    <row r="410" spans="1:8" ht="15" hidden="1" customHeight="1">
      <c r="A410" s="23">
        <f>IF(totaal!A264=0,"",totaal!A264)</f>
        <v>407</v>
      </c>
      <c r="B410" s="24"/>
      <c r="C410" s="25" t="e">
        <f>IF(totaal!#REF!=0,"",totaal!#REF!)</f>
        <v>#REF!</v>
      </c>
      <c r="D410" s="25" t="e">
        <f>IF(totaal!#REF!=0,"",totaal!#REF!)</f>
        <v>#REF!</v>
      </c>
      <c r="E410" s="25" t="e">
        <f>IF(totaal!#REF!=0,"",totaal!#REF!)</f>
        <v>#REF!</v>
      </c>
      <c r="F410" s="25" t="e">
        <f>IF(totaal!#REF!=0,"",totaal!#REF!)</f>
        <v>#REF!</v>
      </c>
      <c r="G410" s="51" t="e">
        <f>IF(totaal!#REF!=0,"",totaal!#REF!)</f>
        <v>#REF!</v>
      </c>
      <c r="H410" s="28"/>
    </row>
    <row r="411" spans="1:8" ht="15" hidden="1" customHeight="1">
      <c r="A411" s="23">
        <f>IF(totaal!A265=0,"",totaal!A265)</f>
        <v>408</v>
      </c>
      <c r="B411" s="24"/>
      <c r="C411" s="25" t="e">
        <f>IF(totaal!#REF!=0,"",totaal!#REF!)</f>
        <v>#REF!</v>
      </c>
      <c r="D411" s="25" t="e">
        <f>IF(totaal!#REF!=0,"",totaal!#REF!)</f>
        <v>#REF!</v>
      </c>
      <c r="E411" s="25" t="e">
        <f>IF(totaal!#REF!=0,"",totaal!#REF!)</f>
        <v>#REF!</v>
      </c>
      <c r="F411" s="25" t="e">
        <f>IF(totaal!#REF!=0,"",totaal!#REF!)</f>
        <v>#REF!</v>
      </c>
      <c r="G411" s="51" t="e">
        <f>IF(totaal!#REF!=0,"",totaal!#REF!)</f>
        <v>#REF!</v>
      </c>
      <c r="H411" s="28"/>
    </row>
    <row r="412" spans="1:8" ht="15" hidden="1" customHeight="1">
      <c r="A412" s="23" t="e">
        <f>IF(totaal!#REF!=0,"",totaal!#REF!)</f>
        <v>#REF!</v>
      </c>
      <c r="B412" s="24"/>
      <c r="C412" s="25" t="e">
        <f>IF(totaal!#REF!=0,"",totaal!#REF!)</f>
        <v>#REF!</v>
      </c>
      <c r="D412" s="25" t="e">
        <f>IF(totaal!#REF!=0,"",totaal!#REF!)</f>
        <v>#REF!</v>
      </c>
      <c r="E412" s="25" t="e">
        <f>IF(totaal!#REF!=0,"",totaal!#REF!)</f>
        <v>#REF!</v>
      </c>
      <c r="F412" s="25" t="e">
        <f>IF(totaal!#REF!=0,"",totaal!#REF!)</f>
        <v>#REF!</v>
      </c>
      <c r="G412" s="51" t="e">
        <f>IF(totaal!#REF!=0,"",totaal!#REF!)</f>
        <v>#REF!</v>
      </c>
      <c r="H412" s="28"/>
    </row>
    <row r="413" spans="1:8" ht="15" hidden="1" customHeight="1">
      <c r="A413" s="23" t="e">
        <f>IF(totaal!#REF!=0,"",totaal!#REF!)</f>
        <v>#REF!</v>
      </c>
      <c r="B413" s="24"/>
      <c r="C413" s="25" t="e">
        <f>IF(totaal!#REF!=0,"",totaal!#REF!)</f>
        <v>#REF!</v>
      </c>
      <c r="D413" s="25" t="e">
        <f>IF(totaal!#REF!=0,"",totaal!#REF!)</f>
        <v>#REF!</v>
      </c>
      <c r="E413" s="25" t="e">
        <f>IF(totaal!#REF!=0,"",totaal!#REF!)</f>
        <v>#REF!</v>
      </c>
      <c r="F413" s="25" t="e">
        <f>IF(totaal!#REF!=0,"",totaal!#REF!)</f>
        <v>#REF!</v>
      </c>
      <c r="G413" s="51" t="e">
        <f>IF(totaal!#REF!=0,"",totaal!#REF!)</f>
        <v>#REF!</v>
      </c>
      <c r="H413" s="28"/>
    </row>
    <row r="414" spans="1:8" ht="15" hidden="1" customHeight="1">
      <c r="A414" s="23" t="e">
        <f>IF(totaal!#REF!=0,"",totaal!#REF!)</f>
        <v>#REF!</v>
      </c>
      <c r="B414" s="24"/>
      <c r="C414" s="25" t="e">
        <f>IF(totaal!#REF!=0,"",totaal!#REF!)</f>
        <v>#REF!</v>
      </c>
      <c r="D414" s="25" t="e">
        <f>IF(totaal!#REF!=0,"",totaal!#REF!)</f>
        <v>#REF!</v>
      </c>
      <c r="E414" s="25" t="e">
        <f>IF(totaal!#REF!=0,"",totaal!#REF!)</f>
        <v>#REF!</v>
      </c>
      <c r="F414" s="25" t="e">
        <f>IF(totaal!#REF!=0,"",totaal!#REF!)</f>
        <v>#REF!</v>
      </c>
      <c r="G414" s="51" t="e">
        <f>IF(totaal!#REF!=0,"",totaal!#REF!)</f>
        <v>#REF!</v>
      </c>
      <c r="H414" s="28"/>
    </row>
    <row r="415" spans="1:8" ht="15" hidden="1" customHeight="1">
      <c r="A415" s="23" t="e">
        <f>IF(totaal!#REF!=0,"",totaal!#REF!)</f>
        <v>#REF!</v>
      </c>
      <c r="B415" s="24"/>
      <c r="C415" s="25" t="str">
        <f>IF(totaal!C266=0,"",totaal!C266)</f>
        <v>Kanaalrooster</v>
      </c>
      <c r="D415" s="25" t="str">
        <f>IF(totaal!D266=0,"",totaal!D266)</f>
        <v>Trox</v>
      </c>
      <c r="E415" s="25" t="str">
        <f>IF(totaal!E266=0,"",totaal!E266)</f>
        <v xml:space="preserve">TRS-K5 afm: 425x125 </v>
      </c>
      <c r="F415" s="25" t="str">
        <f>IF(totaal!F266=0,"",totaal!F266)</f>
        <v/>
      </c>
      <c r="G415" s="51" t="str">
        <f>IF(totaal!G266=0,"",totaal!G266)</f>
        <v>RAL 9010</v>
      </c>
      <c r="H415" s="28"/>
    </row>
    <row r="416" spans="1:8" ht="15" hidden="1" customHeight="1">
      <c r="A416" s="23" t="e">
        <f>IF(totaal!#REF!=0,"",totaal!#REF!)</f>
        <v>#REF!</v>
      </c>
      <c r="B416" s="24"/>
      <c r="C416" s="25" t="str">
        <f>IF(totaal!C267=0,"",totaal!C267)</f>
        <v>Kanaalrooster</v>
      </c>
      <c r="D416" s="25" t="str">
        <f>IF(totaal!D267=0,"",totaal!D267)</f>
        <v>Trox</v>
      </c>
      <c r="E416" s="25" t="str">
        <f>IF(totaal!E267=0,"",totaal!E267)</f>
        <v xml:space="preserve">TRS-K5 afm: 425x125 </v>
      </c>
      <c r="F416" s="25" t="str">
        <f>IF(totaal!F267=0,"",totaal!F267)</f>
        <v/>
      </c>
      <c r="G416" s="51" t="str">
        <f>IF(totaal!G267=0,"",totaal!G267)</f>
        <v>RAL 9006</v>
      </c>
      <c r="H416" s="28"/>
    </row>
    <row r="417" spans="1:8" ht="15" hidden="1" customHeight="1">
      <c r="A417" s="23" t="e">
        <f>IF(totaal!#REF!=0,"",totaal!#REF!)</f>
        <v>#REF!</v>
      </c>
      <c r="B417" s="24"/>
      <c r="C417" s="25" t="str">
        <f>IF(totaal!C268=0,"",totaal!C268)</f>
        <v>Kanaalrooster</v>
      </c>
      <c r="D417" s="25" t="str">
        <f>IF(totaal!D268=0,"",totaal!D268)</f>
        <v>Trox</v>
      </c>
      <c r="E417" s="25" t="str">
        <f>IF(totaal!E268=0,"",totaal!E268)</f>
        <v xml:space="preserve">TRS-K5 afm: 425x125 </v>
      </c>
      <c r="F417" s="25" t="str">
        <f>IF(totaal!F268=0,"",totaal!F268)</f>
        <v/>
      </c>
      <c r="G417" s="51" t="str">
        <f>IF(totaal!G268=0,"",totaal!G268)</f>
        <v>verzinkt</v>
      </c>
      <c r="H417" s="28"/>
    </row>
    <row r="418" spans="1:8" ht="15" hidden="1" customHeight="1">
      <c r="A418" s="23" t="e">
        <f>IF(totaal!#REF!=0,"",totaal!#REF!)</f>
        <v>#REF!</v>
      </c>
      <c r="B418" s="24"/>
      <c r="C418" s="25" t="str">
        <f>IF(totaal!C269=0,"",totaal!C269)</f>
        <v>Kanaalrooster</v>
      </c>
      <c r="D418" s="25" t="str">
        <f>IF(totaal!D269=0,"",totaal!D269)</f>
        <v>Trox</v>
      </c>
      <c r="E418" s="25" t="str">
        <f>IF(totaal!E269=0,"",totaal!E269)</f>
        <v>TRS-K5 afm: 325x125  toevoerrooster</v>
      </c>
      <c r="F418" s="25" t="str">
        <f>IF(totaal!F269=0,"",totaal!F269)</f>
        <v/>
      </c>
      <c r="G418" s="51" t="str">
        <f>IF(totaal!G269=0,"",totaal!G269)</f>
        <v>Blank geanodiseerd aluminium</v>
      </c>
      <c r="H418" s="28"/>
    </row>
    <row r="419" spans="1:8" ht="15" hidden="1" customHeight="1">
      <c r="A419" s="23" t="e">
        <f>IF(totaal!#REF!=0,"",totaal!#REF!)</f>
        <v>#REF!</v>
      </c>
      <c r="B419" s="24"/>
      <c r="C419" s="25" t="str">
        <f>IF(totaal!C270=0,"",totaal!C270)</f>
        <v>Kanaalrooster</v>
      </c>
      <c r="D419" s="25" t="str">
        <f>IF(totaal!D270=0,"",totaal!D270)</f>
        <v>Trox</v>
      </c>
      <c r="E419" s="25" t="str">
        <f>IF(totaal!E270=0,"",totaal!E270)</f>
        <v>TRS-R5 afm: 525x75  toevoerrooster</v>
      </c>
      <c r="F419" s="25" t="str">
        <f>IF(totaal!F270=0,"",totaal!F270)</f>
        <v/>
      </c>
      <c r="G419" s="51" t="str">
        <f>IF(totaal!G270=0,"",totaal!G270)</f>
        <v/>
      </c>
      <c r="H419" s="28"/>
    </row>
    <row r="420" spans="1:8" ht="15" hidden="1" customHeight="1">
      <c r="A420" s="23" t="e">
        <f>IF(totaal!#REF!=0,"",totaal!#REF!)</f>
        <v>#REF!</v>
      </c>
      <c r="B420" s="24"/>
      <c r="C420" s="25" t="str">
        <f>IF(totaal!C271=0,"",totaal!C271)</f>
        <v>Kanaalrooster</v>
      </c>
      <c r="D420" s="25" t="str">
        <f>IF(totaal!D271=0,"",totaal!D271)</f>
        <v>Trox</v>
      </c>
      <c r="E420" s="25" t="str">
        <f>IF(totaal!E271=0,"",totaal!E271)</f>
        <v>TRS-K5 afm: 425x125  toevoerrooster</v>
      </c>
      <c r="F420" s="25" t="str">
        <f>IF(totaal!F271=0,"",totaal!F271)</f>
        <v/>
      </c>
      <c r="G420" s="51" t="str">
        <f>IF(totaal!G271=0,"",totaal!G271)</f>
        <v/>
      </c>
      <c r="H420" s="28"/>
    </row>
    <row r="421" spans="1:8" ht="15" hidden="1" customHeight="1">
      <c r="A421" s="23" t="e">
        <f>IF(totaal!#REF!=0,"",totaal!#REF!)</f>
        <v>#REF!</v>
      </c>
      <c r="B421" s="24"/>
      <c r="C421" s="25" t="str">
        <f>IF(totaal!C272=0,"",totaal!C272)</f>
        <v>Kanaalrooster</v>
      </c>
      <c r="D421" s="25" t="str">
        <f>IF(totaal!D272=0,"",totaal!D272)</f>
        <v>Trox</v>
      </c>
      <c r="E421" s="25" t="str">
        <f>IF(totaal!E272=0,"",totaal!E272)</f>
        <v>TRS-K5 afm: 425x125  toevoerrooster</v>
      </c>
      <c r="F421" s="25" t="str">
        <f>IF(totaal!F272=0,"",totaal!F272)</f>
        <v/>
      </c>
      <c r="G421" s="51" t="str">
        <f>IF(totaal!G272=0,"",totaal!G272)</f>
        <v/>
      </c>
      <c r="H421" s="28"/>
    </row>
    <row r="422" spans="1:8" ht="15" hidden="1" customHeight="1">
      <c r="A422" s="23" t="e">
        <f>IF(totaal!#REF!=0,"",totaal!#REF!)</f>
        <v>#REF!</v>
      </c>
      <c r="B422" s="24"/>
      <c r="C422" s="25" t="str">
        <f>IF(totaal!C273=0,"",totaal!C273)</f>
        <v>Kanaalrooster</v>
      </c>
      <c r="D422" s="25" t="str">
        <f>IF(totaal!D273=0,"",totaal!D273)</f>
        <v>Trox</v>
      </c>
      <c r="E422" s="25" t="str">
        <f>IF(totaal!E273=0,"",totaal!E273)</f>
        <v>TRS-K5 afm: 425x125  toevoerrooster</v>
      </c>
      <c r="F422" s="25" t="str">
        <f>IF(totaal!F273=0,"",totaal!F273)</f>
        <v/>
      </c>
      <c r="G422" s="51" t="str">
        <f>IF(totaal!G273=0,"",totaal!G273)</f>
        <v/>
      </c>
      <c r="H422" s="28"/>
    </row>
    <row r="423" spans="1:8" ht="15" hidden="1" customHeight="1">
      <c r="A423" s="23" t="e">
        <f>IF(totaal!#REF!=0,"",totaal!#REF!)</f>
        <v>#REF!</v>
      </c>
      <c r="B423" s="24"/>
      <c r="C423" s="25" t="str">
        <f>IF(totaal!C274=0,"",totaal!C274)</f>
        <v>Kanaalrooster</v>
      </c>
      <c r="D423" s="25" t="str">
        <f>IF(totaal!D274=0,"",totaal!D274)</f>
        <v>Trox</v>
      </c>
      <c r="E423" s="25" t="str">
        <f>IF(totaal!E274=0,"",totaal!E274)</f>
        <v>TRS-K5 afm: 425x125  toevoerrooster</v>
      </c>
      <c r="F423" s="25" t="str">
        <f>IF(totaal!F274=0,"",totaal!F274)</f>
        <v/>
      </c>
      <c r="G423" s="51" t="str">
        <f>IF(totaal!G274=0,"",totaal!G274)</f>
        <v/>
      </c>
      <c r="H423" s="28"/>
    </row>
    <row r="424" spans="1:8" ht="15" hidden="1" customHeight="1">
      <c r="A424" s="23" t="e">
        <f>IF(totaal!#REF!=0,"",totaal!#REF!)</f>
        <v>#REF!</v>
      </c>
      <c r="B424" s="24"/>
      <c r="C424" s="25" t="str">
        <f>IF(totaal!C275=0,"",totaal!C275)</f>
        <v>Kanaalrooster</v>
      </c>
      <c r="D424" s="25" t="str">
        <f>IF(totaal!D275=0,"",totaal!D275)</f>
        <v>Trox</v>
      </c>
      <c r="E424" s="25" t="str">
        <f>IF(totaal!E275=0,"",totaal!E275)</f>
        <v>TRS-K5 afm: 425x125  toevoerrooster</v>
      </c>
      <c r="F424" s="25" t="str">
        <f>IF(totaal!F275=0,"",totaal!F275)</f>
        <v/>
      </c>
      <c r="G424" s="51" t="str">
        <f>IF(totaal!G275=0,"",totaal!G275)</f>
        <v/>
      </c>
      <c r="H424" s="28"/>
    </row>
    <row r="425" spans="1:8" ht="15" hidden="1" customHeight="1">
      <c r="A425" s="23" t="e">
        <f>IF(totaal!#REF!=0,"",totaal!#REF!)</f>
        <v>#REF!</v>
      </c>
      <c r="B425" s="24"/>
      <c r="C425" s="25" t="str">
        <f>IF(totaal!C276=0,"",totaal!C276)</f>
        <v>Kanaalrooster</v>
      </c>
      <c r="D425" s="25" t="str">
        <f>IF(totaal!D276=0,"",totaal!D276)</f>
        <v>Trox</v>
      </c>
      <c r="E425" s="25" t="str">
        <f>IF(totaal!E276=0,"",totaal!E276)</f>
        <v>TRS-K5 afm: 425x125  toevoerrooster</v>
      </c>
      <c r="F425" s="25" t="str">
        <f>IF(totaal!F276=0,"",totaal!F276)</f>
        <v/>
      </c>
      <c r="G425" s="51" t="str">
        <f>IF(totaal!G276=0,"",totaal!G276)</f>
        <v/>
      </c>
      <c r="H425" s="28"/>
    </row>
    <row r="426" spans="1:8" ht="15" hidden="1" customHeight="1">
      <c r="A426" s="23" t="e">
        <f>IF(totaal!#REF!=0,"",totaal!#REF!)</f>
        <v>#REF!</v>
      </c>
      <c r="B426" s="24"/>
      <c r="C426" s="25" t="str">
        <f>IF(totaal!C277=0,"",totaal!C277)</f>
        <v>Kanaalrooster</v>
      </c>
      <c r="D426" s="25" t="str">
        <f>IF(totaal!D277=0,"",totaal!D277)</f>
        <v>Trox</v>
      </c>
      <c r="E426" s="25" t="str">
        <f>IF(totaal!E277=0,"",totaal!E277)</f>
        <v>TRS-K5 afm: 425x125  toevoerrooster</v>
      </c>
      <c r="F426" s="25" t="str">
        <f>IF(totaal!F277=0,"",totaal!F277)</f>
        <v/>
      </c>
      <c r="G426" s="51" t="str">
        <f>IF(totaal!G277=0,"",totaal!G277)</f>
        <v/>
      </c>
      <c r="H426" s="28"/>
    </row>
    <row r="427" spans="1:8" ht="15" hidden="1" customHeight="1">
      <c r="A427" s="23" t="e">
        <f>IF(totaal!#REF!=0,"",totaal!#REF!)</f>
        <v>#REF!</v>
      </c>
      <c r="B427" s="24"/>
      <c r="C427" s="25" t="str">
        <f>IF(totaal!C278=0,"",totaal!C278)</f>
        <v>Kanaalrooster</v>
      </c>
      <c r="D427" s="25" t="str">
        <f>IF(totaal!D278=0,"",totaal!D278)</f>
        <v>Trox</v>
      </c>
      <c r="E427" s="25" t="str">
        <f>IF(totaal!E278=0,"",totaal!E278)</f>
        <v>TRS-K5 afm: 425x125  toevoerrooster</v>
      </c>
      <c r="F427" s="25" t="str">
        <f>IF(totaal!F278=0,"",totaal!F278)</f>
        <v/>
      </c>
      <c r="G427" s="51" t="str">
        <f>IF(totaal!G278=0,"",totaal!G278)</f>
        <v/>
      </c>
      <c r="H427" s="28"/>
    </row>
    <row r="428" spans="1:8" ht="15" hidden="1" customHeight="1">
      <c r="A428" s="23" t="e">
        <f>IF(totaal!#REF!=0,"",totaal!#REF!)</f>
        <v>#REF!</v>
      </c>
      <c r="B428" s="24"/>
      <c r="C428" s="25" t="str">
        <f>IF(totaal!C279=0,"",totaal!C279)</f>
        <v>Kanaalrooster</v>
      </c>
      <c r="D428" s="25" t="str">
        <f>IF(totaal!D279=0,"",totaal!D279)</f>
        <v>Trox</v>
      </c>
      <c r="E428" s="25" t="str">
        <f>IF(totaal!E279=0,"",totaal!E279)</f>
        <v>TRS-K5 afm: 425x125  toevoerrooster</v>
      </c>
      <c r="F428" s="25" t="str">
        <f>IF(totaal!F279=0,"",totaal!F279)</f>
        <v/>
      </c>
      <c r="G428" s="51" t="str">
        <f>IF(totaal!G279=0,"",totaal!G279)</f>
        <v/>
      </c>
      <c r="H428" s="28"/>
    </row>
    <row r="429" spans="1:8" ht="15" hidden="1" customHeight="1">
      <c r="A429" s="23">
        <f>IF(totaal!A266=0,"",totaal!A266)</f>
        <v>426</v>
      </c>
      <c r="B429" s="24"/>
      <c r="C429" s="25" t="str">
        <f>IF(totaal!C280=0,"",totaal!C280)</f>
        <v>Kanaalrooster</v>
      </c>
      <c r="D429" s="25" t="str">
        <f>IF(totaal!D280=0,"",totaal!D280)</f>
        <v>Trox</v>
      </c>
      <c r="E429" s="25" t="str">
        <f>IF(totaal!E280=0,"",totaal!E280)</f>
        <v>TRS-K5 afm: 425x125  toevoerrooster</v>
      </c>
      <c r="F429" s="25" t="str">
        <f>IF(totaal!F280=0,"",totaal!F280)</f>
        <v/>
      </c>
      <c r="G429" s="51" t="str">
        <f>IF(totaal!G280=0,"",totaal!G280)</f>
        <v/>
      </c>
      <c r="H429" s="28"/>
    </row>
    <row r="430" spans="1:8" ht="15" hidden="1" customHeight="1">
      <c r="A430" s="23">
        <f>IF(totaal!A267=0,"",totaal!A267)</f>
        <v>427</v>
      </c>
      <c r="B430" s="24"/>
      <c r="C430" s="25" t="str">
        <f>IF(totaal!C281=0,"",totaal!C281)</f>
        <v>Kanaalrooster</v>
      </c>
      <c r="D430" s="25" t="str">
        <f>IF(totaal!D281=0,"",totaal!D281)</f>
        <v>Trox</v>
      </c>
      <c r="E430" s="25" t="str">
        <f>IF(totaal!E281=0,"",totaal!E281)</f>
        <v>TRS-K5 afm: 425x125  toevoerrooster</v>
      </c>
      <c r="F430" s="25" t="str">
        <f>IF(totaal!F281=0,"",totaal!F281)</f>
        <v/>
      </c>
      <c r="G430" s="51" t="str">
        <f>IF(totaal!G281=0,"",totaal!G281)</f>
        <v/>
      </c>
      <c r="H430" s="28"/>
    </row>
    <row r="431" spans="1:8" ht="15" hidden="1" customHeight="1">
      <c r="A431" s="23">
        <f>IF(totaal!A268=0,"",totaal!A268)</f>
        <v>428</v>
      </c>
      <c r="B431" s="24"/>
      <c r="C431" s="25" t="str">
        <f>IF(totaal!C282=0,"",totaal!C282)</f>
        <v>Kanaalrooster</v>
      </c>
      <c r="D431" s="25" t="str">
        <f>IF(totaal!D282=0,"",totaal!D282)</f>
        <v>Trox</v>
      </c>
      <c r="E431" s="25" t="str">
        <f>IF(totaal!E282=0,"",totaal!E282)</f>
        <v>TRS-K5 afm: 425x125  toevoerrooster</v>
      </c>
      <c r="F431" s="25" t="str">
        <f>IF(totaal!F282=0,"",totaal!F282)</f>
        <v/>
      </c>
      <c r="G431" s="51" t="str">
        <f>IF(totaal!G282=0,"",totaal!G282)</f>
        <v>verzinkt</v>
      </c>
      <c r="H431" s="28"/>
    </row>
    <row r="432" spans="1:8" ht="15" hidden="1" customHeight="1">
      <c r="A432" s="23">
        <f>IF(totaal!A269=0,"",totaal!A269)</f>
        <v>429</v>
      </c>
      <c r="B432" s="24"/>
      <c r="C432" s="25" t="str">
        <f>IF(totaal!C283=0,"",totaal!C283)</f>
        <v>Kanaalrooster</v>
      </c>
      <c r="D432" s="25" t="str">
        <f>IF(totaal!D283=0,"",totaal!D283)</f>
        <v>Trox</v>
      </c>
      <c r="E432" s="25" t="str">
        <f>IF(totaal!E283=0,"",totaal!E283)</f>
        <v>TRS-RS afm: 525x125  retourrooster</v>
      </c>
      <c r="F432" s="25" t="str">
        <f>IF(totaal!F283=0,"",totaal!F283)</f>
        <v/>
      </c>
      <c r="G432" s="51" t="str">
        <f>IF(totaal!G283=0,"",totaal!G283)</f>
        <v>verzinkt</v>
      </c>
      <c r="H432" s="28"/>
    </row>
    <row r="433" spans="1:8" ht="15" customHeight="1" thickTop="1">
      <c r="A433" s="23">
        <f>IF(totaal!A270=0,"",totaal!A270)</f>
        <v>430</v>
      </c>
      <c r="B433" s="24">
        <v>3</v>
      </c>
      <c r="C433" s="25" t="str">
        <f>IF(totaal!C284=0,"",totaal!C284)</f>
        <v>Kanaalrooster</v>
      </c>
      <c r="D433" s="25" t="str">
        <f>IF(totaal!D284=0,"",totaal!D284)</f>
        <v>Trox</v>
      </c>
      <c r="E433" s="25" t="str">
        <f>IF(totaal!E284=0,"",totaal!E284)</f>
        <v>TRS-KS afm: 1025x325  retourrooster</v>
      </c>
      <c r="F433" s="25" t="str">
        <f>IF(totaal!F284=0,"",totaal!F284)</f>
        <v/>
      </c>
      <c r="G433" s="51" t="str">
        <f>IF(totaal!G284=0,"",totaal!G284)</f>
        <v>verzinkt</v>
      </c>
      <c r="H433" s="28"/>
    </row>
    <row r="434" spans="1:8" ht="15" hidden="1" customHeight="1">
      <c r="A434" s="23">
        <f>IF(totaal!A271=0,"",totaal!A271)</f>
        <v>431</v>
      </c>
      <c r="B434" s="24"/>
      <c r="C434" s="25" t="str">
        <f>IF(totaal!C285=0,"",totaal!C285)</f>
        <v>Kanaalrooster</v>
      </c>
      <c r="D434" s="25" t="str">
        <f>IF(totaal!D285=0,"",totaal!D285)</f>
        <v>Trox</v>
      </c>
      <c r="E434" s="25" t="str">
        <f>IF(totaal!E285=0,"",totaal!E285)</f>
        <v>TRS-RS afm: 425x125  retourrooster</v>
      </c>
      <c r="F434" s="25" t="str">
        <f>IF(totaal!F285=0,"",totaal!F285)</f>
        <v/>
      </c>
      <c r="G434" s="51" t="str">
        <f>IF(totaal!G285=0,"",totaal!G285)</f>
        <v>RAL 9010</v>
      </c>
      <c r="H434" s="28"/>
    </row>
    <row r="435" spans="1:8" ht="15" customHeight="1">
      <c r="A435" s="23">
        <f>IF(totaal!A272=0,"",totaal!A272)</f>
        <v>432</v>
      </c>
      <c r="B435" s="24">
        <v>3</v>
      </c>
      <c r="C435" s="25" t="str">
        <f>IF(totaal!C286=0,"",totaal!C286)</f>
        <v>Kanaalrooster</v>
      </c>
      <c r="D435" s="25" t="str">
        <f>IF(totaal!D286=0,"",totaal!D286)</f>
        <v>Trox</v>
      </c>
      <c r="E435" s="25" t="str">
        <f>IF(totaal!E286=0,"",totaal!E286)</f>
        <v>TRS-KS afm: 325x125  retourrooster</v>
      </c>
      <c r="F435" s="25" t="str">
        <f>IF(totaal!F286=0,"",totaal!F286)</f>
        <v/>
      </c>
      <c r="G435" s="51" t="str">
        <f>IF(totaal!G286=0,"",totaal!G286)</f>
        <v>verzinkt</v>
      </c>
      <c r="H435" s="28"/>
    </row>
    <row r="436" spans="1:8" ht="15" hidden="1" customHeight="1">
      <c r="A436" s="23">
        <f>IF(totaal!A273=0,"",totaal!A273)</f>
        <v>433</v>
      </c>
      <c r="B436" s="24"/>
      <c r="C436" s="25" t="str">
        <f>IF(totaal!C287=0,"",totaal!C287)</f>
        <v>Kanaalrooster</v>
      </c>
      <c r="D436" s="25" t="str">
        <f>IF(totaal!D287=0,"",totaal!D287)</f>
        <v>Trox</v>
      </c>
      <c r="E436" s="25" t="str">
        <f>IF(totaal!E287=0,"",totaal!E287)</f>
        <v>TRS-RS afm: 625x75  retourrooster</v>
      </c>
      <c r="F436" s="25" t="str">
        <f>IF(totaal!F287=0,"",totaal!F287)</f>
        <v/>
      </c>
      <c r="G436" s="51" t="str">
        <f>IF(totaal!G287=0,"",totaal!G287)</f>
        <v/>
      </c>
      <c r="H436" s="28"/>
    </row>
    <row r="437" spans="1:8" ht="15" hidden="1" customHeight="1">
      <c r="A437" s="23">
        <f>IF(totaal!A274=0,"",totaal!A274)</f>
        <v>434</v>
      </c>
      <c r="B437" s="24"/>
      <c r="C437" s="25" t="str">
        <f>IF(totaal!C288=0,"",totaal!C288)</f>
        <v>Kanaalrooster</v>
      </c>
      <c r="D437" s="25" t="str">
        <f>IF(totaal!D288=0,"",totaal!D288)</f>
        <v>Trox</v>
      </c>
      <c r="E437" s="25" t="str">
        <f>IF(totaal!E288=0,"",totaal!E288)</f>
        <v>TRS-KS afm: 1025x325  retourrooster</v>
      </c>
      <c r="F437" s="25" t="str">
        <f>IF(totaal!F288=0,"",totaal!F288)</f>
        <v/>
      </c>
      <c r="G437" s="51" t="str">
        <f>IF(totaal!G288=0,"",totaal!G288)</f>
        <v/>
      </c>
      <c r="H437" s="28"/>
    </row>
    <row r="438" spans="1:8" ht="15" hidden="1" customHeight="1">
      <c r="A438" s="23">
        <f>IF(totaal!A275=0,"",totaal!A275)</f>
        <v>435</v>
      </c>
      <c r="B438" s="24"/>
      <c r="C438" s="25" t="str">
        <f>IF(totaal!C289=0,"",totaal!C289)</f>
        <v>Kanaalrooster</v>
      </c>
      <c r="D438" s="25" t="str">
        <f>IF(totaal!D289=0,"",totaal!D289)</f>
        <v>Trox</v>
      </c>
      <c r="E438" s="25" t="str">
        <f>IF(totaal!E289=0,"",totaal!E289)</f>
        <v>TRS-KS afm: 1025x325  retourrooster</v>
      </c>
      <c r="F438" s="25" t="str">
        <f>IF(totaal!F289=0,"",totaal!F289)</f>
        <v/>
      </c>
      <c r="G438" s="51" t="str">
        <f>IF(totaal!G289=0,"",totaal!G289)</f>
        <v/>
      </c>
      <c r="H438" s="28"/>
    </row>
    <row r="439" spans="1:8" ht="15" hidden="1" customHeight="1">
      <c r="A439" s="23">
        <f>IF(totaal!A276=0,"",totaal!A276)</f>
        <v>436</v>
      </c>
      <c r="B439" s="24"/>
      <c r="C439" s="25" t="str">
        <f>IF(totaal!C290=0,"",totaal!C290)</f>
        <v>Kanaalrooster</v>
      </c>
      <c r="D439" s="25" t="str">
        <f>IF(totaal!D290=0,"",totaal!D290)</f>
        <v>Trox</v>
      </c>
      <c r="E439" s="25" t="str">
        <f>IF(totaal!E290=0,"",totaal!E290)</f>
        <v>TRS-KS afm: 1025x325  retourrooster</v>
      </c>
      <c r="F439" s="25" t="str">
        <f>IF(totaal!F290=0,"",totaal!F290)</f>
        <v/>
      </c>
      <c r="G439" s="51" t="str">
        <f>IF(totaal!G290=0,"",totaal!G290)</f>
        <v/>
      </c>
      <c r="H439" s="28"/>
    </row>
    <row r="440" spans="1:8" ht="15" hidden="1" customHeight="1">
      <c r="A440" s="23">
        <f>IF(totaal!A277=0,"",totaal!A277)</f>
        <v>437</v>
      </c>
      <c r="B440" s="24"/>
      <c r="C440" s="25" t="str">
        <f>IF(totaal!C291=0,"",totaal!C291)</f>
        <v>Kanaalrooster</v>
      </c>
      <c r="D440" s="25" t="str">
        <f>IF(totaal!D291=0,"",totaal!D291)</f>
        <v>Trox</v>
      </c>
      <c r="E440" s="25" t="str">
        <f>IF(totaal!E291=0,"",totaal!E291)</f>
        <v>TRS-KS afm: 1025x325  retourrooster</v>
      </c>
      <c r="F440" s="25" t="str">
        <f>IF(totaal!F291=0,"",totaal!F291)</f>
        <v/>
      </c>
      <c r="G440" s="51" t="str">
        <f>IF(totaal!G291=0,"",totaal!G291)</f>
        <v/>
      </c>
      <c r="H440" s="28"/>
    </row>
    <row r="441" spans="1:8" ht="15" hidden="1" customHeight="1">
      <c r="A441" s="23">
        <f>IF(totaal!A278=0,"",totaal!A278)</f>
        <v>438</v>
      </c>
      <c r="B441" s="24"/>
      <c r="C441" s="25" t="str">
        <f>IF(totaal!C292=0,"",totaal!C292)</f>
        <v>Kanaalrooster</v>
      </c>
      <c r="D441" s="25" t="str">
        <f>IF(totaal!D292=0,"",totaal!D292)</f>
        <v>Trox</v>
      </c>
      <c r="E441" s="25" t="str">
        <f>IF(totaal!E292=0,"",totaal!E292)</f>
        <v>TRS-KS afm: 1025x325  retourrooster</v>
      </c>
      <c r="F441" s="25" t="str">
        <f>IF(totaal!F292=0,"",totaal!F292)</f>
        <v/>
      </c>
      <c r="G441" s="51" t="str">
        <f>IF(totaal!G292=0,"",totaal!G292)</f>
        <v/>
      </c>
      <c r="H441" s="28"/>
    </row>
    <row r="442" spans="1:8" ht="15" hidden="1" customHeight="1">
      <c r="A442" s="23">
        <f>IF(totaal!A279=0,"",totaal!A279)</f>
        <v>439</v>
      </c>
      <c r="B442" s="24"/>
      <c r="C442" s="25" t="str">
        <f>IF(totaal!C293=0,"",totaal!C293)</f>
        <v>Kanaalrooster</v>
      </c>
      <c r="D442" s="25" t="str">
        <f>IF(totaal!D293=0,"",totaal!D293)</f>
        <v>Trox</v>
      </c>
      <c r="E442" s="25" t="str">
        <f>IF(totaal!E293=0,"",totaal!E293)</f>
        <v>TRS-KS afm: 1025x325  retourrooster</v>
      </c>
      <c r="F442" s="25" t="str">
        <f>IF(totaal!F293=0,"",totaal!F293)</f>
        <v/>
      </c>
      <c r="G442" s="51" t="str">
        <f>IF(totaal!G293=0,"",totaal!G293)</f>
        <v/>
      </c>
      <c r="H442" s="28"/>
    </row>
    <row r="443" spans="1:8" ht="15" hidden="1" customHeight="1">
      <c r="A443" s="23">
        <f>IF(totaal!A280=0,"",totaal!A280)</f>
        <v>440</v>
      </c>
      <c r="B443" s="24"/>
      <c r="C443" s="25" t="str">
        <f>IF(totaal!C294=0,"",totaal!C294)</f>
        <v>Kanaalrooster</v>
      </c>
      <c r="D443" s="25" t="str">
        <f>IF(totaal!D294=0,"",totaal!D294)</f>
        <v>Trox</v>
      </c>
      <c r="E443" s="25" t="str">
        <f>IF(totaal!E294=0,"",totaal!E294)</f>
        <v>TRS-KS afm: 1025x325  retourrooster</v>
      </c>
      <c r="F443" s="25" t="str">
        <f>IF(totaal!F294=0,"",totaal!F294)</f>
        <v/>
      </c>
      <c r="G443" s="51" t="str">
        <f>IF(totaal!G294=0,"",totaal!G294)</f>
        <v/>
      </c>
      <c r="H443" s="28"/>
    </row>
    <row r="444" spans="1:8" ht="15" hidden="1" customHeight="1">
      <c r="A444" s="23">
        <f>IF(totaal!A281=0,"",totaal!A281)</f>
        <v>441</v>
      </c>
      <c r="B444" s="24"/>
      <c r="C444" s="25" t="str">
        <f>IF(totaal!C295=0,"",totaal!C295)</f>
        <v>Kanaalrooster</v>
      </c>
      <c r="D444" s="25" t="str">
        <f>IF(totaal!D295=0,"",totaal!D295)</f>
        <v>Trox</v>
      </c>
      <c r="E444" s="25" t="str">
        <f>IF(totaal!E295=0,"",totaal!E295)</f>
        <v>TRS-KS afm: 1025x325  retourrooster</v>
      </c>
      <c r="F444" s="25" t="str">
        <f>IF(totaal!F295=0,"",totaal!F295)</f>
        <v/>
      </c>
      <c r="G444" s="51" t="str">
        <f>IF(totaal!G295=0,"",totaal!G295)</f>
        <v/>
      </c>
      <c r="H444" s="28"/>
    </row>
    <row r="445" spans="1:8" ht="15" hidden="1" customHeight="1">
      <c r="A445" s="23">
        <f>IF(totaal!A282=0,"",totaal!A282)</f>
        <v>442</v>
      </c>
      <c r="B445" s="24"/>
      <c r="C445" s="25" t="str">
        <f>IF(totaal!C296=0,"",totaal!C296)</f>
        <v>Kanaalrooster</v>
      </c>
      <c r="D445" s="25" t="str">
        <f>IF(totaal!D296=0,"",totaal!D296)</f>
        <v>Trox</v>
      </c>
      <c r="E445" s="25" t="str">
        <f>IF(totaal!E296=0,"",totaal!E296)</f>
        <v>TRS-KS afm: 1025x325  retourrooster</v>
      </c>
      <c r="F445" s="25" t="str">
        <f>IF(totaal!F296=0,"",totaal!F296)</f>
        <v/>
      </c>
      <c r="G445" s="51" t="str">
        <f>IF(totaal!G296=0,"",totaal!G296)</f>
        <v/>
      </c>
      <c r="H445" s="28"/>
    </row>
    <row r="446" spans="1:8" ht="15" hidden="1" customHeight="1">
      <c r="A446" s="23">
        <f>IF(totaal!A283=0,"",totaal!A283)</f>
        <v>443</v>
      </c>
      <c r="B446" s="24"/>
      <c r="C446" s="25" t="str">
        <f>IF(totaal!C297=0,"",totaal!C297)</f>
        <v>Plafondrooster</v>
      </c>
      <c r="D446" s="25" t="str">
        <f>IF(totaal!D297=0,"",totaal!D297)</f>
        <v>Trox</v>
      </c>
      <c r="E446" s="25" t="str">
        <f>IF(totaal!E297=0,"",totaal!E297)</f>
        <v>DLQL-P-H/595x300 (toevoer en retourrooster)</v>
      </c>
      <c r="F446" s="25" t="str">
        <f>IF(totaal!F297=0,"",totaal!F297)</f>
        <v/>
      </c>
      <c r="G446" s="51" t="str">
        <f>IF(totaal!G297=0,"",totaal!G297)</f>
        <v>RAL 9010</v>
      </c>
      <c r="H446" s="28"/>
    </row>
    <row r="447" spans="1:8" ht="15" hidden="1" customHeight="1">
      <c r="A447" s="23">
        <f>IF(totaal!A284=0,"",totaal!A284)</f>
        <v>444</v>
      </c>
      <c r="B447" s="24"/>
      <c r="C447" s="25" t="str">
        <f>IF(totaal!C298=0,"",totaal!C298)</f>
        <v>Plafondrooster</v>
      </c>
      <c r="D447" s="25" t="str">
        <f>IF(totaal!D298=0,"",totaal!D298)</f>
        <v>Interland Techniek</v>
      </c>
      <c r="E447" s="25" t="str">
        <f>IF(totaal!E298=0,"",totaal!E298)</f>
        <v xml:space="preserve">IT559 ø500 </v>
      </c>
      <c r="F447" s="25" t="str">
        <f>IF(totaal!F298=0,"",totaal!F298)</f>
        <v>BGA B22</v>
      </c>
      <c r="G447" s="51" t="str">
        <f>IF(totaal!G298=0,"",totaal!G298)</f>
        <v>RAL 9006, aluminium</v>
      </c>
      <c r="H447" s="28"/>
    </row>
    <row r="448" spans="1:8" ht="15" hidden="1" customHeight="1">
      <c r="A448" s="23">
        <f>IF(totaal!A285=0,"",totaal!A285)</f>
        <v>445</v>
      </c>
      <c r="B448" s="24"/>
      <c r="C448" s="25" t="str">
        <f>IF(totaal!C299=0,"",totaal!C299)</f>
        <v>Rond wervelrooster</v>
      </c>
      <c r="D448" s="25" t="str">
        <f>IF(totaal!D299=0,"",totaal!D299)</f>
        <v>Trox</v>
      </c>
      <c r="E448" s="25" t="str">
        <f>IF(totaal!E299=0,"",totaal!E299)</f>
        <v>RFD-R-D-A/125 (toevoer en retourrooster)</v>
      </c>
      <c r="F448" s="25" t="str">
        <f>IF(totaal!F299=0,"",totaal!F299)</f>
        <v>BGA B19</v>
      </c>
      <c r="G448" s="51" t="str">
        <f>IF(totaal!G299=0,"",totaal!G299)</f>
        <v>RAL 9006, aluminium</v>
      </c>
      <c r="H448" s="28"/>
    </row>
    <row r="449" spans="1:8" ht="15" hidden="1" customHeight="1">
      <c r="A449" s="23">
        <f>IF(totaal!A286=0,"",totaal!A286)</f>
        <v>446</v>
      </c>
      <c r="B449" s="24"/>
      <c r="C449" s="25" t="str">
        <f>IF(totaal!C300=0,"",totaal!C300)</f>
        <v>Plafondrooster</v>
      </c>
      <c r="D449" s="25" t="str">
        <f>IF(totaal!D300=0,"",totaal!D300)</f>
        <v>Trox</v>
      </c>
      <c r="E449" s="25" t="str">
        <f>IF(totaal!E300=0,"",totaal!E300)</f>
        <v>DLQL-P-H/595x400</v>
      </c>
      <c r="F449" s="25" t="str">
        <f>IF(totaal!F300=0,"",totaal!F300)</f>
        <v/>
      </c>
      <c r="G449" s="51" t="str">
        <f>IF(totaal!G300=0,"",totaal!G300)</f>
        <v>RAL 9010</v>
      </c>
      <c r="H449" s="28"/>
    </row>
    <row r="450" spans="1:8" ht="15" hidden="1" customHeight="1">
      <c r="A450" s="23">
        <f>IF(totaal!A287=0,"",totaal!A287)</f>
        <v>447</v>
      </c>
      <c r="B450" s="24"/>
      <c r="C450" s="25" t="str">
        <f>IF(totaal!C301=0,"",totaal!C301)</f>
        <v>Plafondrooster</v>
      </c>
      <c r="D450" s="25" t="str">
        <f>IF(totaal!D301=0,"",totaal!D301)</f>
        <v>Trox</v>
      </c>
      <c r="E450" s="25" t="str">
        <f>IF(totaal!E301=0,"",totaal!E301)</f>
        <v>DLQL-P-H/595x300 (toevoer en retourrooster)</v>
      </c>
      <c r="F450" s="25" t="str">
        <f>IF(totaal!F301=0,"",totaal!F301)</f>
        <v>ruimte 01-17 Garderobe</v>
      </c>
      <c r="G450" s="51" t="str">
        <f>IF(totaal!G301=0,"",totaal!G301)</f>
        <v/>
      </c>
      <c r="H450" s="28"/>
    </row>
    <row r="451" spans="1:8" ht="15" hidden="1" customHeight="1">
      <c r="A451" s="23">
        <f>IF(totaal!A288=0,"",totaal!A288)</f>
        <v>448</v>
      </c>
      <c r="B451" s="24"/>
      <c r="C451" s="25" t="str">
        <f>IF(totaal!C302=0,"",totaal!C302)</f>
        <v>Wandvensterbankrooster</v>
      </c>
      <c r="D451" s="25" t="str">
        <f>IF(totaal!D302=0,"",totaal!D302)</f>
        <v>Waterloo</v>
      </c>
      <c r="E451" s="25" t="str">
        <f>IF(totaal!E302=0,"",totaal!E302)</f>
        <v>ALG15/525x125</v>
      </c>
      <c r="F451" s="25" t="str">
        <f>IF(totaal!F302=0,"",totaal!F302)</f>
        <v/>
      </c>
      <c r="G451" s="51" t="str">
        <f>IF(totaal!G302=0,"",totaal!G302)</f>
        <v/>
      </c>
      <c r="H451" s="28"/>
    </row>
    <row r="452" spans="1:8" ht="15" hidden="1" customHeight="1">
      <c r="A452" s="23">
        <f>IF(totaal!A289=0,"",totaal!A289)</f>
        <v>449</v>
      </c>
      <c r="B452" s="24"/>
      <c r="C452" s="25" t="str">
        <f>IF(totaal!C303=0,"",totaal!C303)</f>
        <v>Plafondrooster</v>
      </c>
      <c r="D452" s="25" t="str">
        <f>IF(totaal!D303=0,"",totaal!D303)</f>
        <v>Waterloo</v>
      </c>
      <c r="E452" s="25" t="str">
        <f>IF(totaal!E303=0,"",totaal!E303)</f>
        <v>MWVPD-4-315 (ovaal)</v>
      </c>
      <c r="F452" s="25" t="str">
        <f>IF(totaal!F303=0,"",totaal!F303)</f>
        <v/>
      </c>
      <c r="G452" s="51" t="str">
        <f>IF(totaal!G303=0,"",totaal!G303)</f>
        <v/>
      </c>
      <c r="H452" s="28"/>
    </row>
    <row r="453" spans="1:8" ht="15" hidden="1" customHeight="1">
      <c r="A453" s="23">
        <f>IF(totaal!A290=0,"",totaal!A290)</f>
        <v>450</v>
      </c>
      <c r="B453" s="24"/>
      <c r="C453" s="25" t="str">
        <f>IF(totaal!C304=0,"",totaal!C304)</f>
        <v>Beplating om kanalen</v>
      </c>
      <c r="D453" s="25" t="str">
        <f>IF(totaal!D304=0,"",totaal!D304)</f>
        <v>ntb</v>
      </c>
      <c r="E453" s="25" t="str">
        <f>IF(totaal!E304=0,"",totaal!E304)</f>
        <v>i.o.m. architect, Beplating om kanalen in gangzone 01-11</v>
      </c>
      <c r="F453" s="25" t="str">
        <f>IF(totaal!F304=0,"",totaal!F304)</f>
        <v/>
      </c>
      <c r="G453" s="51" t="str">
        <f>IF(totaal!G304=0,"",totaal!G304)</f>
        <v/>
      </c>
      <c r="H453" s="28"/>
    </row>
    <row r="454" spans="1:8" ht="15" hidden="1" customHeight="1">
      <c r="A454" s="23">
        <f>IF(totaal!A291=0,"",totaal!A291)</f>
        <v>451</v>
      </c>
      <c r="B454" s="24"/>
      <c r="C454" s="25" t="str">
        <f>IF(totaal!C305=0,"",totaal!C305)</f>
        <v>Plafondrooster</v>
      </c>
      <c r="D454" s="25" t="str">
        <f>IF(totaal!D305=0,"",totaal!D305)</f>
        <v>Waterloo</v>
      </c>
      <c r="E454" s="25" t="str">
        <f>IF(totaal!E305=0,"",totaal!E305)</f>
        <v>MWVPD-R-125</v>
      </c>
      <c r="F454" s="25" t="str">
        <f>IF(totaal!F305=0,"",totaal!F305)</f>
        <v/>
      </c>
      <c r="G454" s="51" t="str">
        <f>IF(totaal!G305=0,"",totaal!G305)</f>
        <v/>
      </c>
      <c r="H454" s="28"/>
    </row>
    <row r="455" spans="1:8" ht="15" hidden="1" customHeight="1">
      <c r="A455" s="23">
        <f>IF(totaal!A292=0,"",totaal!A292)</f>
        <v>452</v>
      </c>
      <c r="B455" s="24"/>
      <c r="C455" s="25" t="str">
        <f>IF(totaal!C306=0,"",totaal!C306)</f>
        <v>Plafondrooster</v>
      </c>
      <c r="D455" s="25" t="str">
        <f>IF(totaal!D306=0,"",totaal!D306)</f>
        <v>Waterloo</v>
      </c>
      <c r="E455" s="25" t="str">
        <f>IF(totaal!E306=0,"",totaal!E306)</f>
        <v>MWVPD-R-200</v>
      </c>
      <c r="F455" s="25" t="str">
        <f>IF(totaal!F306=0,"",totaal!F306)</f>
        <v/>
      </c>
      <c r="G455" s="51" t="str">
        <f>IF(totaal!G306=0,"",totaal!G306)</f>
        <v/>
      </c>
      <c r="H455" s="28"/>
    </row>
    <row r="456" spans="1:8" ht="15" hidden="1" customHeight="1">
      <c r="A456" s="23">
        <f>IF(totaal!A293=0,"",totaal!A293)</f>
        <v>453</v>
      </c>
      <c r="B456" s="24"/>
      <c r="C456" s="25" t="str">
        <f>IF(totaal!C307=0,"",totaal!C307)</f>
        <v>Plafondrooster</v>
      </c>
      <c r="D456" s="25" t="str">
        <f>IF(totaal!D307=0,"",totaal!D307)</f>
        <v>Trox</v>
      </c>
      <c r="E456" s="25" t="str">
        <f>IF(totaal!E307=0,"",totaal!E307)</f>
        <v>DLQL-P-H/500</v>
      </c>
      <c r="F456" s="25" t="str">
        <f>IF(totaal!F307=0,"",totaal!F307)</f>
        <v>1A 01-23</v>
      </c>
      <c r="G456" s="51" t="str">
        <f>IF(totaal!G307=0,"",totaal!G307)</f>
        <v>RAL 9010</v>
      </c>
      <c r="H456" s="28"/>
    </row>
    <row r="457" spans="1:8" ht="15" hidden="1" customHeight="1">
      <c r="A457" s="23">
        <f>IF(totaal!A294=0,"",totaal!A294)</f>
        <v>454</v>
      </c>
      <c r="B457" s="24"/>
      <c r="C457" s="25" t="e">
        <f>IF(totaal!#REF!=0,"",totaal!#REF!)</f>
        <v>#REF!</v>
      </c>
      <c r="D457" s="25" t="e">
        <f>IF(totaal!#REF!=0,"",totaal!#REF!)</f>
        <v>#REF!</v>
      </c>
      <c r="E457" s="25" t="e">
        <f>IF(totaal!#REF!=0,"",totaal!#REF!)</f>
        <v>#REF!</v>
      </c>
      <c r="F457" s="25" t="e">
        <f>IF(totaal!#REF!=0,"",totaal!#REF!)</f>
        <v>#REF!</v>
      </c>
      <c r="G457" s="51" t="e">
        <f>IF(totaal!#REF!=0,"",totaal!#REF!)</f>
        <v>#REF!</v>
      </c>
      <c r="H457" s="28"/>
    </row>
    <row r="458" spans="1:8" ht="15" hidden="1" customHeight="1">
      <c r="A458" s="23">
        <f>IF(totaal!A295=0,"",totaal!A295)</f>
        <v>455</v>
      </c>
      <c r="B458" s="24"/>
      <c r="C458" s="25" t="str">
        <f>IF(totaal!C308=0,"",totaal!C308)</f>
        <v>Kleppenregister</v>
      </c>
      <c r="D458" s="25" t="str">
        <f>IF(totaal!D308=0,"",totaal!D308)</f>
        <v>Airpro</v>
      </c>
      <c r="E458" s="25" t="str">
        <f>IF(totaal!E308=0,"",totaal!E308)</f>
        <v>type JZB afm.: 1500x600</v>
      </c>
      <c r="F458" s="25" t="str">
        <f>IF(totaal!F308=0,"",totaal!F308)</f>
        <v/>
      </c>
      <c r="G458" s="51" t="str">
        <f>IF(totaal!G308=0,"",totaal!G308)</f>
        <v/>
      </c>
      <c r="H458" s="28"/>
    </row>
    <row r="459" spans="1:8" ht="15" hidden="1" customHeight="1">
      <c r="A459" s="23">
        <f>IF(totaal!A296=0,"",totaal!A296)</f>
        <v>456</v>
      </c>
      <c r="B459" s="24"/>
      <c r="C459" s="25" t="str">
        <f>IF(totaal!C309=0,"",totaal!C309)</f>
        <v>Kleppenregister</v>
      </c>
      <c r="D459" s="25" t="str">
        <f>IF(totaal!D309=0,"",totaal!D309)</f>
        <v>Airpro</v>
      </c>
      <c r="E459" s="25" t="str">
        <f>IF(totaal!E309=0,"",totaal!E309)</f>
        <v>type JZB afm.: 900x400</v>
      </c>
      <c r="F459" s="25" t="str">
        <f>IF(totaal!F309=0,"",totaal!F309)</f>
        <v/>
      </c>
      <c r="G459" s="51" t="str">
        <f>IF(totaal!G309=0,"",totaal!G309)</f>
        <v/>
      </c>
      <c r="H459" s="28"/>
    </row>
    <row r="460" spans="1:8" ht="15" hidden="1" customHeight="1">
      <c r="A460" s="23">
        <f>IF(totaal!A297=0,"",totaal!A297)</f>
        <v>457</v>
      </c>
      <c r="B460" s="24"/>
      <c r="C460" s="25" t="str">
        <f>IF(totaal!C310=0,"",totaal!C310)</f>
        <v>Kleppenregister</v>
      </c>
      <c r="D460" s="25" t="str">
        <f>IF(totaal!D310=0,"",totaal!D310)</f>
        <v>Airpro</v>
      </c>
      <c r="E460" s="25" t="str">
        <f>IF(totaal!E310=0,"",totaal!E310)</f>
        <v>type JZB afm.: 1250x400</v>
      </c>
      <c r="F460" s="25" t="str">
        <f>IF(totaal!F310=0,"",totaal!F310)</f>
        <v/>
      </c>
      <c r="G460" s="51" t="str">
        <f>IF(totaal!G310=0,"",totaal!G310)</f>
        <v/>
      </c>
      <c r="H460" s="28"/>
    </row>
    <row r="461" spans="1:8" ht="15" hidden="1" customHeight="1">
      <c r="A461" s="23">
        <f>IF(totaal!A298=0,"",totaal!A298)</f>
        <v>458</v>
      </c>
      <c r="B461" s="24"/>
      <c r="C461" s="25" t="str">
        <f>IF(totaal!C311=0,"",totaal!C311)</f>
        <v>Kleppenregister</v>
      </c>
      <c r="D461" s="25" t="str">
        <f>IF(totaal!D311=0,"",totaal!D311)</f>
        <v>Airpro</v>
      </c>
      <c r="E461" s="25" t="str">
        <f>IF(totaal!E311=0,"",totaal!E311)</f>
        <v>type JZB afm.: 700x600</v>
      </c>
      <c r="F461" s="25" t="str">
        <f>IF(totaal!F311=0,"",totaal!F311)</f>
        <v/>
      </c>
      <c r="G461" s="51" t="str">
        <f>IF(totaal!G311=0,"",totaal!G311)</f>
        <v/>
      </c>
      <c r="H461" s="28"/>
    </row>
    <row r="462" spans="1:8" ht="15" hidden="1" customHeight="1">
      <c r="A462" s="23">
        <f>IF(totaal!A299=0,"",totaal!A299)</f>
        <v>459</v>
      </c>
      <c r="B462" s="24"/>
      <c r="C462" s="25" t="str">
        <f>IF(totaal!C312=0,"",totaal!C312)</f>
        <v>Kleppenregister</v>
      </c>
      <c r="D462" s="25" t="str">
        <f>IF(totaal!D312=0,"",totaal!D312)</f>
        <v>Airpro</v>
      </c>
      <c r="E462" s="25" t="str">
        <f>IF(totaal!E312=0,"",totaal!E312)</f>
        <v>type JZB afm.: 650x600</v>
      </c>
      <c r="F462" s="25" t="str">
        <f>IF(totaal!F312=0,"",totaal!F312)</f>
        <v/>
      </c>
      <c r="G462" s="51" t="str">
        <f>IF(totaal!G312=0,"",totaal!G312)</f>
        <v/>
      </c>
      <c r="H462" s="28"/>
    </row>
    <row r="463" spans="1:8" ht="15" hidden="1" customHeight="1">
      <c r="A463" s="23">
        <f>IF(totaal!A300=0,"",totaal!A300)</f>
        <v>460</v>
      </c>
      <c r="B463" s="24"/>
      <c r="C463" s="25" t="str">
        <f>IF(totaal!C313=0,"",totaal!C313)</f>
        <v>Kleppenregister</v>
      </c>
      <c r="D463" s="25" t="str">
        <f>IF(totaal!D313=0,"",totaal!D313)</f>
        <v>Airpro</v>
      </c>
      <c r="E463" s="25" t="str">
        <f>IF(totaal!E313=0,"",totaal!E313)</f>
        <v>type JZB afm.: 950x400</v>
      </c>
      <c r="F463" s="25" t="str">
        <f>IF(totaal!F313=0,"",totaal!F313)</f>
        <v/>
      </c>
      <c r="G463" s="51" t="str">
        <f>IF(totaal!G313=0,"",totaal!G313)</f>
        <v/>
      </c>
      <c r="H463" s="28"/>
    </row>
    <row r="464" spans="1:8" ht="15" hidden="1" customHeight="1">
      <c r="A464" s="23">
        <f>IF(totaal!A301=0,"",totaal!A301)</f>
        <v>461</v>
      </c>
      <c r="B464" s="24"/>
      <c r="C464" s="25" t="str">
        <f>IF(totaal!C314=0,"",totaal!C314)</f>
        <v>Kleppenregister</v>
      </c>
      <c r="D464" s="25" t="str">
        <f>IF(totaal!D314=0,"",totaal!D314)</f>
        <v>Airpro</v>
      </c>
      <c r="E464" s="25" t="str">
        <f>IF(totaal!E314=0,"",totaal!E314)</f>
        <v>type JZB afm.: 850x400</v>
      </c>
      <c r="F464" s="25" t="str">
        <f>IF(totaal!F314=0,"",totaal!F314)</f>
        <v/>
      </c>
      <c r="G464" s="51" t="str">
        <f>IF(totaal!G314=0,"",totaal!G314)</f>
        <v/>
      </c>
      <c r="H464" s="28"/>
    </row>
    <row r="465" spans="1:8" ht="15" hidden="1" customHeight="1">
      <c r="A465" s="23">
        <f>IF(totaal!A302=0,"",totaal!A302)</f>
        <v>462</v>
      </c>
      <c r="B465" s="24"/>
      <c r="C465" s="25" t="str">
        <f>IF(totaal!C315=0,"",totaal!C315)</f>
        <v>Kleppenregister</v>
      </c>
      <c r="D465" s="25" t="str">
        <f>IF(totaal!D315=0,"",totaal!D315)</f>
        <v>Airpro</v>
      </c>
      <c r="E465" s="25" t="str">
        <f>IF(totaal!E315=0,"",totaal!E315)</f>
        <v>type JZB afm.: 800x800</v>
      </c>
      <c r="F465" s="25" t="str">
        <f>IF(totaal!F315=0,"",totaal!F315)</f>
        <v/>
      </c>
      <c r="G465" s="51" t="str">
        <f>IF(totaal!G315=0,"",totaal!G315)</f>
        <v/>
      </c>
      <c r="H465" s="28"/>
    </row>
    <row r="466" spans="1:8" ht="15" hidden="1" customHeight="1">
      <c r="A466" s="23">
        <f>IF(totaal!A303=0,"",totaal!A303)</f>
        <v>463</v>
      </c>
      <c r="B466" s="24"/>
      <c r="C466" s="25" t="str">
        <f>IF(totaal!C316=0,"",totaal!C316)</f>
        <v>Kleppenregister</v>
      </c>
      <c r="D466" s="25" t="str">
        <f>IF(totaal!D316=0,"",totaal!D316)</f>
        <v>Airpro</v>
      </c>
      <c r="E466" s="25" t="str">
        <f>IF(totaal!E316=0,"",totaal!E316)</f>
        <v>type JZB afm.: 800x600</v>
      </c>
      <c r="F466" s="25" t="str">
        <f>IF(totaal!F316=0,"",totaal!F316)</f>
        <v/>
      </c>
      <c r="G466" s="51" t="str">
        <f>IF(totaal!G316=0,"",totaal!G316)</f>
        <v/>
      </c>
      <c r="H466" s="28"/>
    </row>
    <row r="467" spans="1:8" ht="15" hidden="1" customHeight="1">
      <c r="A467" s="23">
        <f>IF(totaal!A304=0,"",totaal!A304)</f>
        <v>464</v>
      </c>
      <c r="B467" s="24"/>
      <c r="C467" s="25" t="str">
        <f>IF(totaal!C317=0,"",totaal!C317)</f>
        <v>Kleppenregister</v>
      </c>
      <c r="D467" s="25" t="str">
        <f>IF(totaal!D317=0,"",totaal!D317)</f>
        <v>Airpro</v>
      </c>
      <c r="E467" s="25" t="str">
        <f>IF(totaal!E317=0,"",totaal!E317)</f>
        <v>type JZB afm.: 1000x400</v>
      </c>
      <c r="F467" s="25" t="str">
        <f>IF(totaal!F317=0,"",totaal!F317)</f>
        <v/>
      </c>
      <c r="G467" s="51" t="str">
        <f>IF(totaal!G317=0,"",totaal!G317)</f>
        <v/>
      </c>
      <c r="H467" s="28"/>
    </row>
    <row r="468" spans="1:8" ht="15" hidden="1" customHeight="1">
      <c r="A468" s="23">
        <f>IF(totaal!A305=0,"",totaal!A305)</f>
        <v>465</v>
      </c>
      <c r="B468" s="24"/>
      <c r="C468" s="25" t="str">
        <f>IF(totaal!C318=0,"",totaal!C318)</f>
        <v>Kleppenregister</v>
      </c>
      <c r="D468" s="25" t="str">
        <f>IF(totaal!D318=0,"",totaal!D318)</f>
        <v>Airpro</v>
      </c>
      <c r="E468" s="25" t="str">
        <f>IF(totaal!E318=0,"",totaal!E318)</f>
        <v>type JZB afm.: 550x200</v>
      </c>
      <c r="F468" s="25" t="str">
        <f>IF(totaal!F318=0,"",totaal!F318)</f>
        <v/>
      </c>
      <c r="G468" s="51" t="str">
        <f>IF(totaal!G318=0,"",totaal!G318)</f>
        <v/>
      </c>
      <c r="H468" s="28"/>
    </row>
    <row r="469" spans="1:8" ht="15" hidden="1" customHeight="1">
      <c r="A469" s="23">
        <f>IF(totaal!A306=0,"",totaal!A306)</f>
        <v>466</v>
      </c>
      <c r="B469" s="24"/>
      <c r="C469" s="25" t="e">
        <f>IF(totaal!#REF!=0,"",totaal!#REF!)</f>
        <v>#REF!</v>
      </c>
      <c r="D469" s="25" t="e">
        <f>IF(totaal!#REF!=0,"",totaal!#REF!)</f>
        <v>#REF!</v>
      </c>
      <c r="E469" s="25" t="e">
        <f>IF(totaal!#REF!=0,"",totaal!#REF!)</f>
        <v>#REF!</v>
      </c>
      <c r="F469" s="25" t="e">
        <f>IF(totaal!#REF!=0,"",totaal!#REF!)</f>
        <v>#REF!</v>
      </c>
      <c r="G469" s="51" t="e">
        <f>IF(totaal!#REF!=0,"",totaal!#REF!)</f>
        <v>#REF!</v>
      </c>
      <c r="H469" s="28"/>
    </row>
    <row r="470" spans="1:8" ht="15" hidden="1" customHeight="1">
      <c r="A470" s="23">
        <f>IF(totaal!A307=0,"",totaal!A307)</f>
        <v>467</v>
      </c>
      <c r="B470" s="24"/>
      <c r="C470" s="25" t="str">
        <f>IF(totaal!C319=0,"",totaal!C319)</f>
        <v>Terugslagklep</v>
      </c>
      <c r="D470" s="25" t="str">
        <f>IF(totaal!D319=0,"",totaal!D319)</f>
        <v>Interland Techniek</v>
      </c>
      <c r="E470" s="25" t="str">
        <f>IF(totaal!E319=0,"",totaal!E319)</f>
        <v>IT703, afm.500x300, B17 expeditieruimte</v>
      </c>
      <c r="F470" s="25" t="str">
        <f>IF(totaal!F319=0,"",totaal!F319)</f>
        <v/>
      </c>
      <c r="G470" s="51" t="str">
        <f>IF(totaal!G319=0,"",totaal!G319)</f>
        <v/>
      </c>
      <c r="H470" s="28"/>
    </row>
    <row r="471" spans="1:8" ht="15" hidden="1" customHeight="1">
      <c r="A471" s="23" t="e">
        <f>IF(totaal!#REF!=0,"",totaal!#REF!)</f>
        <v>#REF!</v>
      </c>
      <c r="B471" s="24"/>
      <c r="C471" s="25" t="e">
        <f>IF(totaal!#REF!=0,"",totaal!#REF!)</f>
        <v>#REF!</v>
      </c>
      <c r="D471" s="25" t="e">
        <f>IF(totaal!#REF!=0,"",totaal!#REF!)</f>
        <v>#REF!</v>
      </c>
      <c r="E471" s="25" t="e">
        <f>IF(totaal!#REF!=0,"",totaal!#REF!)</f>
        <v>#REF!</v>
      </c>
      <c r="F471" s="25" t="e">
        <f>IF(totaal!#REF!=0,"",totaal!#REF!)</f>
        <v>#REF!</v>
      </c>
      <c r="G471" s="51" t="e">
        <f>IF(totaal!#REF!=0,"",totaal!#REF!)</f>
        <v>#REF!</v>
      </c>
      <c r="H471" s="28"/>
    </row>
    <row r="472" spans="1:8" ht="15" hidden="1" customHeight="1">
      <c r="A472" s="23">
        <f>IF(totaal!A308=0,"",totaal!A308)</f>
        <v>469</v>
      </c>
      <c r="B472" s="24"/>
      <c r="C472" s="25" t="e">
        <f>IF(totaal!#REF!=0,"",totaal!#REF!)</f>
        <v>#REF!</v>
      </c>
      <c r="D472" s="25" t="e">
        <f>IF(totaal!#REF!=0,"",totaal!#REF!)</f>
        <v>#REF!</v>
      </c>
      <c r="E472" s="25" t="e">
        <f>IF(totaal!#REF!=0,"",totaal!#REF!)</f>
        <v>#REF!</v>
      </c>
      <c r="F472" s="25" t="e">
        <f>IF(totaal!#REF!=0,"",totaal!#REF!)</f>
        <v>#REF!</v>
      </c>
      <c r="G472" s="51" t="e">
        <f>IF(totaal!#REF!=0,"",totaal!#REF!)</f>
        <v>#REF!</v>
      </c>
      <c r="H472" s="28"/>
    </row>
    <row r="473" spans="1:8" ht="15" hidden="1" customHeight="1">
      <c r="A473" s="23">
        <f>IF(totaal!A309=0,"",totaal!A309)</f>
        <v>470</v>
      </c>
      <c r="B473" s="24"/>
      <c r="C473" s="25" t="str">
        <f>IF(totaal!C320=0,"",totaal!C320)</f>
        <v>Rozet</v>
      </c>
      <c r="D473" s="25" t="str">
        <f>IF(totaal!D320=0,"",totaal!D320)</f>
        <v>Trox</v>
      </c>
      <c r="E473" s="25" t="str">
        <f>IF(totaal!E320=0,"",totaal!E320)</f>
        <v>type LVS/125/G1</v>
      </c>
      <c r="F473" s="25" t="str">
        <f>IF(totaal!F320=0,"",totaal!F320)</f>
        <v/>
      </c>
      <c r="G473" s="51" t="str">
        <f>IF(totaal!G320=0,"",totaal!G320)</f>
        <v>RAL 9010</v>
      </c>
      <c r="H473" s="28"/>
    </row>
    <row r="474" spans="1:8" ht="15" hidden="1" customHeight="1">
      <c r="A474" s="23">
        <f>IF(totaal!A310=0,"",totaal!A310)</f>
        <v>471</v>
      </c>
      <c r="B474" s="24"/>
      <c r="C474" s="25" t="str">
        <f>IF(totaal!C321=0,"",totaal!C321)</f>
        <v>Rozet</v>
      </c>
      <c r="D474" s="25" t="str">
        <f>IF(totaal!D321=0,"",totaal!D321)</f>
        <v>Trox</v>
      </c>
      <c r="E474" s="25" t="str">
        <f>IF(totaal!E321=0,"",totaal!E321)</f>
        <v>type LVS/100/G1</v>
      </c>
      <c r="F474" s="25" t="str">
        <f>IF(totaal!F321=0,"",totaal!F321)</f>
        <v/>
      </c>
      <c r="G474" s="51" t="str">
        <f>IF(totaal!G321=0,"",totaal!G321)</f>
        <v>RAL 9010</v>
      </c>
      <c r="H474" s="28"/>
    </row>
    <row r="475" spans="1:8" ht="15" hidden="1" customHeight="1">
      <c r="A475" s="23">
        <f>IF(totaal!A311=0,"",totaal!A311)</f>
        <v>472</v>
      </c>
      <c r="B475" s="24"/>
      <c r="C475" s="25" t="str">
        <f>IF(totaal!C322=0,"",totaal!C322)</f>
        <v>Rozet</v>
      </c>
      <c r="D475" s="25" t="str">
        <f>IF(totaal!D322=0,"",totaal!D322)</f>
        <v>Interland Techniek</v>
      </c>
      <c r="E475" s="25" t="str">
        <f>IF(totaal!E322=0,"",totaal!E322)</f>
        <v>IT ø125</v>
      </c>
      <c r="F475" s="25" t="str">
        <f>IF(totaal!F322=0,"",totaal!F322)</f>
        <v/>
      </c>
      <c r="G475" s="51" t="str">
        <f>IF(totaal!G322=0,"",totaal!G322)</f>
        <v/>
      </c>
      <c r="H475" s="28"/>
    </row>
    <row r="476" spans="1:8" ht="15" hidden="1" customHeight="1">
      <c r="A476" s="23">
        <f>IF(totaal!A312=0,"",totaal!A312)</f>
        <v>473</v>
      </c>
      <c r="B476" s="24"/>
      <c r="C476" s="25" t="str">
        <f>IF(totaal!C323=0,"",totaal!C323)</f>
        <v>Rozet</v>
      </c>
      <c r="D476" s="25" t="str">
        <f>IF(totaal!D323=0,"",totaal!D323)</f>
        <v>Interland Techniek</v>
      </c>
      <c r="E476" s="25" t="str">
        <f>IF(totaal!E323=0,"",totaal!E323)</f>
        <v>IT ø100</v>
      </c>
      <c r="F476" s="25" t="str">
        <f>IF(totaal!F323=0,"",totaal!F323)</f>
        <v/>
      </c>
      <c r="G476" s="51" t="str">
        <f>IF(totaal!G323=0,"",totaal!G323)</f>
        <v/>
      </c>
      <c r="H476" s="28"/>
    </row>
    <row r="477" spans="1:8" ht="15" hidden="1" customHeight="1">
      <c r="A477" s="23">
        <f>IF(totaal!A313=0,"",totaal!A313)</f>
        <v>474</v>
      </c>
      <c r="B477" s="24"/>
      <c r="C477" s="25" t="str">
        <f>IF(totaal!C324=0,"",totaal!C324)</f>
        <v>Rozet  toevoerlucht</v>
      </c>
      <c r="D477" s="25" t="str">
        <f>IF(totaal!D324=0,"",totaal!D324)</f>
        <v>Interland Techniek</v>
      </c>
      <c r="E477" s="25" t="str">
        <f>IF(totaal!E324=0,"",totaal!E324)</f>
        <v>IT PVT ø125</v>
      </c>
      <c r="F477" s="25" t="str">
        <f>IF(totaal!F324=0,"",totaal!F324)</f>
        <v/>
      </c>
      <c r="G477" s="51" t="str">
        <f>IF(totaal!G324=0,"",totaal!G324)</f>
        <v/>
      </c>
      <c r="H477" s="28"/>
    </row>
    <row r="478" spans="1:8" ht="15" hidden="1" customHeight="1">
      <c r="A478" s="23">
        <f>IF(totaal!A314=0,"",totaal!A314)</f>
        <v>475</v>
      </c>
      <c r="B478" s="24"/>
      <c r="C478" s="25" t="str">
        <f>IF(totaal!C325=0,"",totaal!C325)</f>
        <v>Rozet  toevoerlucht</v>
      </c>
      <c r="D478" s="25" t="str">
        <f>IF(totaal!D325=0,"",totaal!D325)</f>
        <v>Interland Techniek</v>
      </c>
      <c r="E478" s="25" t="str">
        <f>IF(totaal!E325=0,"",totaal!E325)</f>
        <v>IT PVT ø100</v>
      </c>
      <c r="F478" s="25" t="str">
        <f>IF(totaal!F325=0,"",totaal!F325)</f>
        <v/>
      </c>
      <c r="G478" s="51" t="str">
        <f>IF(totaal!G325=0,"",totaal!G325)</f>
        <v/>
      </c>
      <c r="H478" s="28"/>
    </row>
    <row r="479" spans="1:8" ht="15" hidden="1" customHeight="1">
      <c r="A479" s="23">
        <f>IF(totaal!A315=0,"",totaal!A315)</f>
        <v>476</v>
      </c>
      <c r="B479" s="24"/>
      <c r="C479" s="25" t="str">
        <f>IF(totaal!C326=0,"",totaal!C326)</f>
        <v>Buitenluchtrooster</v>
      </c>
      <c r="D479" s="25" t="str">
        <f>IF(totaal!D326=0,"",totaal!D326)</f>
        <v>Interland Techniek</v>
      </c>
      <c r="E479" s="25" t="str">
        <f>IF(totaal!E326=0,"",totaal!E326)</f>
        <v>IT559 ø200</v>
      </c>
      <c r="F479" s="25" t="str">
        <f>IF(totaal!F326=0,"",totaal!F326)</f>
        <v>BGA B17</v>
      </c>
      <c r="G479" s="51" t="str">
        <f>IF(totaal!G326=0,"",totaal!G326)</f>
        <v>RAL 9006, aluminium</v>
      </c>
      <c r="H479" s="28"/>
    </row>
    <row r="480" spans="1:8" ht="15" hidden="1" customHeight="1">
      <c r="A480" s="23">
        <f>IF(totaal!A316=0,"",totaal!A316)</f>
        <v>477</v>
      </c>
      <c r="B480" s="24"/>
      <c r="C480" s="25" t="str">
        <f>IF(totaal!C327=0,"",totaal!C327)</f>
        <v>Wandrooster</v>
      </c>
      <c r="D480" s="25" t="str">
        <f>IF(totaal!D327=0,"",totaal!D327)</f>
        <v>Trox</v>
      </c>
      <c r="E480" s="25" t="str">
        <f>IF(totaal!E327=0,"",totaal!E327)</f>
        <v>TRS 600x300</v>
      </c>
      <c r="F480" s="25" t="str">
        <f>IF(totaal!F327=0,"",totaal!F327)</f>
        <v>toevoerlucht expeditie</v>
      </c>
      <c r="G480" s="51" t="str">
        <f>IF(totaal!G327=0,"",totaal!G327)</f>
        <v>Thermisch verzinkt</v>
      </c>
      <c r="H480" s="28"/>
    </row>
    <row r="481" spans="1:8" ht="15" hidden="1" customHeight="1">
      <c r="A481" s="23">
        <f>IF(totaal!A317=0,"",totaal!A317)</f>
        <v>478</v>
      </c>
      <c r="B481" s="24"/>
      <c r="C481" s="25" t="str">
        <f>IF(totaal!C328=0,"",totaal!C328)</f>
        <v>Buitenluchtrooster</v>
      </c>
      <c r="D481" s="25" t="str">
        <f>IF(totaal!D328=0,"",totaal!D328)</f>
        <v>JAZO</v>
      </c>
      <c r="E481" s="25" t="str">
        <f>IF(totaal!E328=0,"",totaal!E328)</f>
        <v>afm. 1500x1000 (aanzuigrooster TR bwd.D)</v>
      </c>
      <c r="F481" s="25" t="str">
        <f>IF(totaal!F328=0,"",totaal!F328)</f>
        <v/>
      </c>
      <c r="G481" s="51" t="str">
        <f>IF(totaal!G328=0,"",totaal!G328)</f>
        <v/>
      </c>
      <c r="H481" s="28"/>
    </row>
    <row r="482" spans="1:8" ht="15" hidden="1" customHeight="1">
      <c r="A482" s="23">
        <f>IF(totaal!A318=0,"",totaal!A318)</f>
        <v>479</v>
      </c>
      <c r="B482" s="24"/>
      <c r="C482" s="25" t="str">
        <f>IF(totaal!C329=0,"",totaal!C329)</f>
        <v>Buitenluchtrooster</v>
      </c>
      <c r="D482" s="25" t="str">
        <f>IF(totaal!D329=0,"",totaal!D329)</f>
        <v>JAZO</v>
      </c>
      <c r="E482" s="25" t="str">
        <f>IF(totaal!E329=0,"",totaal!E329)</f>
        <v>afm. 600x400</v>
      </c>
      <c r="F482" s="25" t="str">
        <f>IF(totaal!F329=0,"",totaal!F329)</f>
        <v/>
      </c>
      <c r="G482" s="51" t="str">
        <f>IF(totaal!G329=0,"",totaal!G329)</f>
        <v/>
      </c>
      <c r="H482" s="28"/>
    </row>
    <row r="483" spans="1:8" ht="15" hidden="1" customHeight="1">
      <c r="A483" s="23" t="e">
        <f>IF(totaal!#REF!=0,"",totaal!#REF!)</f>
        <v>#REF!</v>
      </c>
      <c r="B483" s="24"/>
      <c r="C483" s="25" t="str">
        <f>IF(totaal!C330=0,"",totaal!C330)</f>
        <v>Buitenluchtrooster</v>
      </c>
      <c r="D483" s="25" t="str">
        <f>IF(totaal!D330=0,"",totaal!D330)</f>
        <v>Ducowall 50z</v>
      </c>
      <c r="E483" s="25" t="str">
        <f>IF(totaal!E330=0,"",totaal!E330)</f>
        <v>levering derden</v>
      </c>
      <c r="F483" s="25" t="str">
        <f>IF(totaal!F330=0,"",totaal!F330)</f>
        <v/>
      </c>
      <c r="G483" s="51" t="str">
        <f>IF(totaal!G330=0,"",totaal!G330)</f>
        <v/>
      </c>
      <c r="H483" s="28"/>
    </row>
    <row r="484" spans="1:8" ht="15" hidden="1" customHeight="1">
      <c r="A484" s="23">
        <f>IF(totaal!A319=0,"",totaal!A319)</f>
        <v>481</v>
      </c>
      <c r="B484" s="24"/>
      <c r="C484" s="25" t="str">
        <f>IF(totaal!C331=0,"",totaal!C331)</f>
        <v>Buitenluchtrooster</v>
      </c>
      <c r="D484" s="25" t="str">
        <f>IF(totaal!D331=0,"",totaal!D331)</f>
        <v>JAZO</v>
      </c>
      <c r="E484" s="25" t="str">
        <f>IF(totaal!E331=0,"",totaal!E331)</f>
        <v>afm.: 1225x1225</v>
      </c>
      <c r="F484" s="25" t="str">
        <f>IF(totaal!F331=0,"",totaal!F331)</f>
        <v/>
      </c>
      <c r="G484" s="51" t="str">
        <f>IF(totaal!G331=0,"",totaal!G331)</f>
        <v/>
      </c>
      <c r="H484" s="28"/>
    </row>
    <row r="485" spans="1:8" ht="15" hidden="1" customHeight="1">
      <c r="A485" s="23" t="e">
        <f>IF(totaal!#REF!=0,"",totaal!#REF!)</f>
        <v>#REF!</v>
      </c>
      <c r="B485" s="24"/>
      <c r="C485" s="25" t="str">
        <f>IF(totaal!C332=0,"",totaal!C332)</f>
        <v>Buitenluchtrooster</v>
      </c>
      <c r="D485" s="25" t="str">
        <f>IF(totaal!D332=0,"",totaal!D332)</f>
        <v>JAZO</v>
      </c>
      <c r="E485" s="25" t="str">
        <f>IF(totaal!E332=0,"",totaal!E332)</f>
        <v>afm.: 1625x1425  (LBK8 publiekshal)</v>
      </c>
      <c r="F485" s="25" t="str">
        <f>IF(totaal!F332=0,"",totaal!F332)</f>
        <v/>
      </c>
      <c r="G485" s="51" t="str">
        <f>IF(totaal!G332=0,"",totaal!G332)</f>
        <v/>
      </c>
      <c r="H485" s="28"/>
    </row>
    <row r="486" spans="1:8" ht="15" hidden="1" customHeight="1">
      <c r="A486" s="23" t="e">
        <f>IF(totaal!#REF!=0,"",totaal!#REF!)</f>
        <v>#REF!</v>
      </c>
      <c r="B486" s="24"/>
      <c r="C486" s="25" t="str">
        <f>IF(totaal!C333=0,"",totaal!C333)</f>
        <v>Buitenluchtrooster</v>
      </c>
      <c r="D486" s="25" t="str">
        <f>IF(totaal!D333=0,"",totaal!D333)</f>
        <v>JAZO</v>
      </c>
      <c r="E486" s="25" t="str">
        <f>IF(totaal!E333=0,"",totaal!E333)</f>
        <v>afm.: 1225x1025</v>
      </c>
      <c r="F486" s="25" t="str">
        <f>IF(totaal!F333=0,"",totaal!F333)</f>
        <v/>
      </c>
      <c r="G486" s="51" t="str">
        <f>IF(totaal!G333=0,"",totaal!G333)</f>
        <v/>
      </c>
      <c r="H486" s="28"/>
    </row>
    <row r="487" spans="1:8" ht="15" hidden="1" customHeight="1">
      <c r="A487" s="23">
        <f>IF(totaal!A320=0,"",totaal!A320)</f>
        <v>484</v>
      </c>
      <c r="B487" s="24"/>
      <c r="C487" s="25" t="str">
        <f>IF(totaal!C334=0,"",totaal!C334)</f>
        <v>Buitenluchtrooster</v>
      </c>
      <c r="D487" s="25" t="str">
        <f>IF(totaal!D334=0,"",totaal!D334)</f>
        <v>JAZO</v>
      </c>
      <c r="E487" s="25" t="str">
        <f>IF(totaal!E334=0,"",totaal!E334)</f>
        <v>afm.: 2025x1625 (LBK1/LBK2)</v>
      </c>
      <c r="F487" s="25" t="str">
        <f>IF(totaal!F334=0,"",totaal!F334)</f>
        <v/>
      </c>
      <c r="G487" s="51" t="str">
        <f>IF(totaal!G334=0,"",totaal!G334)</f>
        <v/>
      </c>
      <c r="H487" s="28"/>
    </row>
    <row r="488" spans="1:8" ht="15" hidden="1" customHeight="1">
      <c r="A488" s="23">
        <f>IF(totaal!A321=0,"",totaal!A321)</f>
        <v>485</v>
      </c>
      <c r="B488" s="24"/>
      <c r="C488" s="25" t="str">
        <f>IF(totaal!C335=0,"",totaal!C335)</f>
        <v>Buitenluchtrooster</v>
      </c>
      <c r="D488" s="25" t="str">
        <f>IF(totaal!D335=0,"",totaal!D335)</f>
        <v>JAZO</v>
      </c>
      <c r="E488" s="25" t="str">
        <f>IF(totaal!E335=0,"",totaal!E335)</f>
        <v>afm.: 1825x1625 (LBK3)</v>
      </c>
      <c r="F488" s="25" t="str">
        <f>IF(totaal!F335=0,"",totaal!F335)</f>
        <v/>
      </c>
      <c r="G488" s="51" t="str">
        <f>IF(totaal!G335=0,"",totaal!G335)</f>
        <v/>
      </c>
      <c r="H488" s="28"/>
    </row>
    <row r="489" spans="1:8" ht="15" hidden="1" customHeight="1">
      <c r="A489" s="23">
        <f>IF(totaal!A322=0,"",totaal!A322)</f>
        <v>486</v>
      </c>
      <c r="B489" s="24"/>
      <c r="C489" s="25" t="str">
        <f>IF(totaal!C336=0,"",totaal!C336)</f>
        <v>Buitenluchtrooster</v>
      </c>
      <c r="D489" s="25" t="str">
        <f>IF(totaal!D336=0,"",totaal!D336)</f>
        <v>Waterloo</v>
      </c>
      <c r="E489" s="25" t="str">
        <f>IF(totaal!E336=0,"",totaal!E336)</f>
        <v>afm.: 600x600 (Condensor BDD)</v>
      </c>
      <c r="F489" s="25" t="str">
        <f>IF(totaal!F336=0,"",totaal!F336)</f>
        <v/>
      </c>
      <c r="G489" s="51" t="str">
        <f>IF(totaal!G336=0,"",totaal!G336)</f>
        <v/>
      </c>
      <c r="H489" s="28"/>
    </row>
    <row r="490" spans="1:8" ht="15" hidden="1" customHeight="1">
      <c r="A490" s="23">
        <f>IF(totaal!A323=0,"",totaal!A323)</f>
        <v>487</v>
      </c>
      <c r="B490" s="24"/>
      <c r="C490" s="25" t="str">
        <f>IF(totaal!C337=0,"",totaal!C337)</f>
        <v>Buitenluchtrooster</v>
      </c>
      <c r="D490" s="25" t="str">
        <f>IF(totaal!D337=0,"",totaal!D337)</f>
        <v>Waterloo</v>
      </c>
      <c r="E490" s="25" t="str">
        <f>IF(totaal!E337=0,"",totaal!E337)</f>
        <v>afm.: 1000x1000 (LBK 16)</v>
      </c>
      <c r="F490" s="25" t="str">
        <f>IF(totaal!F337=0,"",totaal!F337)</f>
        <v/>
      </c>
      <c r="G490" s="51" t="str">
        <f>IF(totaal!G337=0,"",totaal!G337)</f>
        <v/>
      </c>
      <c r="H490" s="28"/>
    </row>
    <row r="491" spans="1:8" ht="15" hidden="1" customHeight="1">
      <c r="A491" s="23">
        <f>IF(totaal!A324=0,"",totaal!A324)</f>
        <v>488</v>
      </c>
      <c r="B491" s="24"/>
      <c r="C491" s="25" t="str">
        <f>IF(totaal!C338=0,"",totaal!C338)</f>
        <v>VAV-regelaar</v>
      </c>
      <c r="D491" s="25" t="str">
        <f>IF(totaal!D338=0,"",totaal!D338)</f>
        <v>Trox</v>
      </c>
      <c r="E491" s="25" t="str">
        <f>IF(totaal!E338=0,"",totaal!E338)</f>
        <v>TVR-Easy / 315 / D2, Gewicht=4,8kg</v>
      </c>
      <c r="F491" s="25" t="str">
        <f>IF(totaal!F338=0,"",totaal!F338)</f>
        <v/>
      </c>
      <c r="G491" s="51" t="str">
        <f>IF(totaal!G338=0,"",totaal!G338)</f>
        <v/>
      </c>
      <c r="H491" s="28"/>
    </row>
    <row r="492" spans="1:8" ht="15" hidden="1" customHeight="1">
      <c r="A492" s="23">
        <f>IF(totaal!A325=0,"",totaal!A325)</f>
        <v>489</v>
      </c>
      <c r="B492" s="24"/>
      <c r="C492" s="25" t="str">
        <f>IF(totaal!C339=0,"",totaal!C339)</f>
        <v>VAV-regelaar</v>
      </c>
      <c r="D492" s="25" t="str">
        <f>IF(totaal!D339=0,"",totaal!D339)</f>
        <v>Trox</v>
      </c>
      <c r="E492" s="25" t="str">
        <f>IF(totaal!E339=0,"",totaal!E339)</f>
        <v>TVJ-Easy / 600x200, Gewicht=13kg</v>
      </c>
      <c r="F492" s="25" t="str">
        <f>IF(totaal!F339=0,"",totaal!F339)</f>
        <v/>
      </c>
      <c r="G492" s="51" t="str">
        <f>IF(totaal!G339=0,"",totaal!G339)</f>
        <v/>
      </c>
      <c r="H492" s="28"/>
    </row>
    <row r="493" spans="1:8" ht="15" hidden="1" customHeight="1">
      <c r="A493" s="23">
        <f>IF(totaal!A326=0,"",totaal!A326)</f>
        <v>490</v>
      </c>
      <c r="B493" s="24"/>
      <c r="C493" s="25" t="str">
        <f>IF(totaal!C340=0,"",totaal!C340)</f>
        <v>VAV-regelaar</v>
      </c>
      <c r="D493" s="25" t="str">
        <f>IF(totaal!D340=0,"",totaal!D340)</f>
        <v>Trox</v>
      </c>
      <c r="E493" s="25" t="str">
        <f>IF(totaal!E340=0,"",totaal!E340)</f>
        <v>TVJ-Easy / 300x300, Gewicht=10kg</v>
      </c>
      <c r="F493" s="25" t="str">
        <f>IF(totaal!F340=0,"",totaal!F340)</f>
        <v/>
      </c>
      <c r="G493" s="51" t="str">
        <f>IF(totaal!G340=0,"",totaal!G340)</f>
        <v/>
      </c>
      <c r="H493" s="28"/>
    </row>
    <row r="494" spans="1:8" ht="15" hidden="1" customHeight="1">
      <c r="A494" s="23">
        <f>IF(totaal!A327=0,"",totaal!A327)</f>
        <v>491</v>
      </c>
      <c r="B494" s="24"/>
      <c r="C494" s="25" t="str">
        <f>IF(totaal!C341=0,"",totaal!C341)</f>
        <v>VAV-regelaar</v>
      </c>
      <c r="D494" s="25" t="str">
        <f>IF(totaal!D341=0,"",totaal!D341)</f>
        <v>Trox</v>
      </c>
      <c r="E494" s="25" t="str">
        <f>IF(totaal!E341=0,"",totaal!E341)</f>
        <v>TVJ-Easy / 1000x800, Gewicht = 32kg</v>
      </c>
      <c r="F494" s="25" t="str">
        <f>IF(totaal!F341=0,"",totaal!F341)</f>
        <v/>
      </c>
      <c r="G494" s="51" t="str">
        <f>IF(totaal!G341=0,"",totaal!G341)</f>
        <v/>
      </c>
      <c r="H494" s="28"/>
    </row>
    <row r="495" spans="1:8" ht="15" hidden="1" customHeight="1">
      <c r="A495" s="23">
        <f>IF(totaal!A328=0,"",totaal!A328)</f>
        <v>492</v>
      </c>
      <c r="B495" s="24"/>
      <c r="C495" s="25" t="e">
        <f>IF(totaal!#REF!=0,"",totaal!#REF!)</f>
        <v>#REF!</v>
      </c>
      <c r="D495" s="25" t="e">
        <f>IF(totaal!#REF!=0,"",totaal!#REF!)</f>
        <v>#REF!</v>
      </c>
      <c r="E495" s="25" t="e">
        <f>IF(totaal!#REF!=0,"",totaal!#REF!)</f>
        <v>#REF!</v>
      </c>
      <c r="F495" s="25" t="e">
        <f>IF(totaal!#REF!=0,"",totaal!#REF!)</f>
        <v>#REF!</v>
      </c>
      <c r="G495" s="51" t="e">
        <f>IF(totaal!#REF!=0,"",totaal!#REF!)</f>
        <v>#REF!</v>
      </c>
      <c r="H495" s="28"/>
    </row>
    <row r="496" spans="1:8" ht="15" hidden="1" customHeight="1">
      <c r="A496" s="23">
        <f>IF(totaal!A329=0,"",totaal!A329)</f>
        <v>493</v>
      </c>
      <c r="B496" s="24"/>
      <c r="C496" s="25" t="e">
        <f>IF(totaal!#REF!=0,"",totaal!#REF!)</f>
        <v>#REF!</v>
      </c>
      <c r="D496" s="25" t="e">
        <f>IF(totaal!#REF!=0,"",totaal!#REF!)</f>
        <v>#REF!</v>
      </c>
      <c r="E496" s="25" t="e">
        <f>IF(totaal!#REF!=0,"",totaal!#REF!)</f>
        <v>#REF!</v>
      </c>
      <c r="F496" s="25" t="e">
        <f>IF(totaal!#REF!=0,"",totaal!#REF!)</f>
        <v>#REF!</v>
      </c>
      <c r="G496" s="51" t="e">
        <f>IF(totaal!#REF!=0,"",totaal!#REF!)</f>
        <v>#REF!</v>
      </c>
      <c r="H496" s="28"/>
    </row>
    <row r="497" spans="1:8" ht="15" hidden="1" customHeight="1">
      <c r="A497" s="23">
        <f>IF(totaal!A330=0,"",totaal!A330)</f>
        <v>494</v>
      </c>
      <c r="B497" s="24"/>
      <c r="C497" s="25" t="e">
        <f>IF(totaal!#REF!=0,"",totaal!#REF!)</f>
        <v>#REF!</v>
      </c>
      <c r="D497" s="25" t="e">
        <f>IF(totaal!#REF!=0,"",totaal!#REF!)</f>
        <v>#REF!</v>
      </c>
      <c r="E497" s="25" t="e">
        <f>IF(totaal!#REF!=0,"",totaal!#REF!)</f>
        <v>#REF!</v>
      </c>
      <c r="F497" s="25" t="e">
        <f>IF(totaal!#REF!=0,"",totaal!#REF!)</f>
        <v>#REF!</v>
      </c>
      <c r="G497" s="51" t="e">
        <f>IF(totaal!#REF!=0,"",totaal!#REF!)</f>
        <v>#REF!</v>
      </c>
      <c r="H497" s="28"/>
    </row>
    <row r="498" spans="1:8" ht="15" hidden="1" customHeight="1">
      <c r="A498" s="23">
        <f>IF(totaal!A331=0,"",totaal!A331)</f>
        <v>495</v>
      </c>
      <c r="B498" s="24"/>
      <c r="C498" s="25" t="e">
        <f>IF(totaal!#REF!=0,"",totaal!#REF!)</f>
        <v>#REF!</v>
      </c>
      <c r="D498" s="25" t="e">
        <f>IF(totaal!#REF!=0,"",totaal!#REF!)</f>
        <v>#REF!</v>
      </c>
      <c r="E498" s="25" t="e">
        <f>IF(totaal!#REF!=0,"",totaal!#REF!)</f>
        <v>#REF!</v>
      </c>
      <c r="F498" s="25" t="e">
        <f>IF(totaal!#REF!=0,"",totaal!#REF!)</f>
        <v>#REF!</v>
      </c>
      <c r="G498" s="51" t="e">
        <f>IF(totaal!#REF!=0,"",totaal!#REF!)</f>
        <v>#REF!</v>
      </c>
      <c r="H498" s="28"/>
    </row>
    <row r="499" spans="1:8" ht="15" hidden="1" customHeight="1">
      <c r="A499" s="23">
        <f>IF(totaal!A332=0,"",totaal!A332)</f>
        <v>496</v>
      </c>
      <c r="B499" s="24"/>
      <c r="C499" s="25" t="e">
        <f>IF(totaal!#REF!=0,"",totaal!#REF!)</f>
        <v>#REF!</v>
      </c>
      <c r="D499" s="25" t="e">
        <f>IF(totaal!#REF!=0,"",totaal!#REF!)</f>
        <v>#REF!</v>
      </c>
      <c r="E499" s="25" t="e">
        <f>IF(totaal!#REF!=0,"",totaal!#REF!)</f>
        <v>#REF!</v>
      </c>
      <c r="F499" s="25" t="e">
        <f>IF(totaal!#REF!=0,"",totaal!#REF!)</f>
        <v>#REF!</v>
      </c>
      <c r="G499" s="51" t="e">
        <f>IF(totaal!#REF!=0,"",totaal!#REF!)</f>
        <v>#REF!</v>
      </c>
      <c r="H499" s="28"/>
    </row>
    <row r="500" spans="1:8" ht="15" hidden="1" customHeight="1">
      <c r="A500" s="23">
        <f>IF(totaal!A333=0,"",totaal!A333)</f>
        <v>497</v>
      </c>
      <c r="B500" s="24"/>
      <c r="C500" s="25" t="e">
        <f>IF(totaal!#REF!=0,"",totaal!#REF!)</f>
        <v>#REF!</v>
      </c>
      <c r="D500" s="25" t="e">
        <f>IF(totaal!#REF!=0,"",totaal!#REF!)</f>
        <v>#REF!</v>
      </c>
      <c r="E500" s="25" t="e">
        <f>IF(totaal!#REF!=0,"",totaal!#REF!)</f>
        <v>#REF!</v>
      </c>
      <c r="F500" s="25" t="e">
        <f>IF(totaal!#REF!=0,"",totaal!#REF!)</f>
        <v>#REF!</v>
      </c>
      <c r="G500" s="51" t="e">
        <f>IF(totaal!#REF!=0,"",totaal!#REF!)</f>
        <v>#REF!</v>
      </c>
      <c r="H500" s="28"/>
    </row>
    <row r="501" spans="1:8" ht="15" hidden="1" customHeight="1">
      <c r="A501" s="23">
        <f>IF(totaal!A334=0,"",totaal!A334)</f>
        <v>498</v>
      </c>
      <c r="B501" s="24"/>
      <c r="C501" s="25" t="str">
        <f>IF(totaal!C342=0,"",totaal!C342)</f>
        <v>ConstantVolumeRegelaar</v>
      </c>
      <c r="D501" s="25" t="str">
        <f>IF(totaal!D342=0,"",totaal!D342)</f>
        <v>Trox</v>
      </c>
      <c r="E501" s="25" t="str">
        <f>IF(totaal!E342=0,"",totaal!E342)</f>
        <v>type CVR 100</v>
      </c>
      <c r="F501" s="25" t="str">
        <f>IF(totaal!F342=0,"",totaal!F342)</f>
        <v/>
      </c>
      <c r="G501" s="51" t="str">
        <f>IF(totaal!G342=0,"",totaal!G342)</f>
        <v/>
      </c>
      <c r="H501" s="28"/>
    </row>
    <row r="502" spans="1:8" ht="15" hidden="1" customHeight="1">
      <c r="A502" s="23">
        <f>IF(totaal!A335=0,"",totaal!A335)</f>
        <v>499</v>
      </c>
      <c r="B502" s="24"/>
      <c r="C502" s="25" t="str">
        <f>IF(totaal!C343=0,"",totaal!C343)</f>
        <v>Geluiddemper</v>
      </c>
      <c r="D502" s="25" t="str">
        <f>IF(totaal!D343=0,"",totaal!D343)</f>
        <v>Trox</v>
      </c>
      <c r="E502" s="25" t="str">
        <f>IF(totaal!E343=0,"",totaal!E343)</f>
        <v>XSA100-67-9-WF / 1500x900x1500  LBK 1-T</v>
      </c>
      <c r="F502" s="25" t="str">
        <f>IF(totaal!F343=0,"",totaal!F343)</f>
        <v/>
      </c>
      <c r="G502" s="51" t="str">
        <f>IF(totaal!G343=0,"",totaal!G343)</f>
        <v/>
      </c>
      <c r="H502" s="28"/>
    </row>
    <row r="503" spans="1:8" ht="15" hidden="1" customHeight="1">
      <c r="A503" s="23">
        <f>IF(totaal!A336=0,"",totaal!A336)</f>
        <v>500</v>
      </c>
      <c r="B503" s="24"/>
      <c r="C503" s="25" t="str">
        <f>IF(totaal!C344=0,"",totaal!C344)</f>
        <v>Geluiddemper</v>
      </c>
      <c r="D503" s="25" t="str">
        <f>IF(totaal!D344=0,"",totaal!D344)</f>
        <v>Trox</v>
      </c>
      <c r="E503" s="25" t="str">
        <f>IF(totaal!E344=0,"",totaal!E344)</f>
        <v>MSA200-200-3-PF / 1200x900x2000  LBK 1-A</v>
      </c>
      <c r="F503" s="25" t="str">
        <f>IF(totaal!F344=0,"",totaal!F344)</f>
        <v/>
      </c>
      <c r="G503" s="51" t="str">
        <f>IF(totaal!G344=0,"",totaal!G344)</f>
        <v/>
      </c>
      <c r="H503" s="28"/>
    </row>
    <row r="504" spans="1:8" ht="15" hidden="1" customHeight="1">
      <c r="A504" s="23">
        <f>IF(totaal!A337=0,"",totaal!A337)</f>
        <v>501</v>
      </c>
      <c r="B504" s="24"/>
      <c r="C504" s="25" t="str">
        <f>IF(totaal!C345=0,"",totaal!C345)</f>
        <v>Geluiddemper</v>
      </c>
      <c r="D504" s="25" t="str">
        <f>IF(totaal!D345=0,"",totaal!D345)</f>
        <v>Trox</v>
      </c>
      <c r="E504" s="25" t="str">
        <f>IF(totaal!E345=0,"",totaal!E345)</f>
        <v>MSA200-100-3-PF / 900x750x1500  LBK 2</v>
      </c>
      <c r="F504" s="25" t="str">
        <f>IF(totaal!F345=0,"",totaal!F345)</f>
        <v/>
      </c>
      <c r="G504" s="51" t="str">
        <f>IF(totaal!G345=0,"",totaal!G345)</f>
        <v/>
      </c>
      <c r="H504" s="28"/>
    </row>
    <row r="505" spans="1:8" ht="15" hidden="1" customHeight="1">
      <c r="A505" s="23">
        <f>IF(totaal!A338=0,"",totaal!A338)</f>
        <v>502</v>
      </c>
      <c r="B505" s="24"/>
      <c r="C505" s="25" t="str">
        <f>IF(totaal!C346=0,"",totaal!C346)</f>
        <v>Geluiddemper</v>
      </c>
      <c r="D505" s="25" t="str">
        <f>IF(totaal!D346=0,"",totaal!D346)</f>
        <v>Trox</v>
      </c>
      <c r="E505" s="25" t="str">
        <f>IF(totaal!E346=0,"",totaal!E346)</f>
        <v/>
      </c>
      <c r="F505" s="25" t="str">
        <f>IF(totaal!F346=0,"",totaal!F346)</f>
        <v/>
      </c>
      <c r="G505" s="51" t="str">
        <f>IF(totaal!G346=0,"",totaal!G346)</f>
        <v/>
      </c>
      <c r="H505" s="28"/>
    </row>
    <row r="506" spans="1:8" ht="15" hidden="1" customHeight="1">
      <c r="A506" s="23">
        <f>IF(totaal!A339=0,"",totaal!A339)</f>
        <v>503</v>
      </c>
      <c r="B506" s="24"/>
      <c r="C506" s="25" t="str">
        <f>IF(totaal!C347=0,"",totaal!C347)</f>
        <v>Geluiddemper</v>
      </c>
      <c r="D506" s="25" t="str">
        <f>IF(totaal!D347=0,"",totaal!D347)</f>
        <v>Trox</v>
      </c>
      <c r="E506" s="25" t="str">
        <f>IF(totaal!E347=0,"",totaal!E347)</f>
        <v>XSA300-300-2-PF / 1200x900x500  LBK 3-TOEVOER</v>
      </c>
      <c r="F506" s="25" t="str">
        <f>IF(totaal!F347=0,"",totaal!F347)</f>
        <v/>
      </c>
      <c r="G506" s="51" t="str">
        <f>IF(totaal!G347=0,"",totaal!G347)</f>
        <v/>
      </c>
      <c r="H506" s="28"/>
    </row>
    <row r="507" spans="1:8" ht="15" hidden="1" customHeight="1">
      <c r="A507" s="23">
        <f>IF(totaal!A340=0,"",totaal!A340)</f>
        <v>504</v>
      </c>
      <c r="B507" s="24"/>
      <c r="C507" s="25" t="str">
        <f>IF(totaal!C348=0,"",totaal!C348)</f>
        <v>Geluiddemper</v>
      </c>
      <c r="D507" s="25" t="str">
        <f>IF(totaal!D348=0,"",totaal!D348)</f>
        <v>Trox</v>
      </c>
      <c r="E507" s="25" t="str">
        <f>IF(totaal!E348=0,"",totaal!E348)</f>
        <v>XSA100-83-6-PF / 1100x450x1000  LBK 3-RETOUR</v>
      </c>
      <c r="F507" s="25" t="str">
        <f>IF(totaal!F348=0,"",totaal!F348)</f>
        <v/>
      </c>
      <c r="G507" s="51" t="str">
        <f>IF(totaal!G348=0,"",totaal!G348)</f>
        <v/>
      </c>
      <c r="H507" s="28"/>
    </row>
    <row r="508" spans="1:8" ht="15" hidden="1" customHeight="1">
      <c r="A508" s="23">
        <f>IF(totaal!A341=0,"",totaal!A341)</f>
        <v>505</v>
      </c>
      <c r="B508" s="24"/>
      <c r="C508" s="25" t="str">
        <f>IF(totaal!C349=0,"",totaal!C349)</f>
        <v>Geluiddemper</v>
      </c>
      <c r="D508" s="25" t="str">
        <f>IF(totaal!D349=0,"",totaal!D349)</f>
        <v>Trox</v>
      </c>
      <c r="E508" s="25" t="str">
        <f>IF(totaal!E349=0,"",totaal!E349)</f>
        <v>XSA200-100-3-PF / 900x600x500  LBK 4 RETOUR</v>
      </c>
      <c r="F508" s="25" t="str">
        <f>IF(totaal!F349=0,"",totaal!F349)</f>
        <v/>
      </c>
      <c r="G508" s="51" t="str">
        <f>IF(totaal!G349=0,"",totaal!G349)</f>
        <v/>
      </c>
      <c r="H508" s="28"/>
    </row>
    <row r="509" spans="1:8" ht="15" hidden="1" customHeight="1">
      <c r="A509" s="23" t="e">
        <f>IF(totaal!#REF!=0,"",totaal!#REF!)</f>
        <v>#REF!</v>
      </c>
      <c r="B509" s="24"/>
      <c r="C509" s="25" t="str">
        <f>IF(totaal!C350=0,"",totaal!C350)</f>
        <v>Geluiddemper</v>
      </c>
      <c r="D509" s="25" t="str">
        <f>IF(totaal!D350=0,"",totaal!D350)</f>
        <v>Trox</v>
      </c>
      <c r="E509" s="25" t="str">
        <f>IF(totaal!E350=0,"",totaal!E350)</f>
        <v>XSA100-83-62-PF / 1100x600x1250  BUITENLUCHTAANZUIG</v>
      </c>
      <c r="F509" s="25" t="str">
        <f>IF(totaal!F350=0,"",totaal!F350)</f>
        <v/>
      </c>
      <c r="G509" s="51" t="str">
        <f>IF(totaal!G350=0,"",totaal!G350)</f>
        <v/>
      </c>
      <c r="H509" s="28"/>
    </row>
    <row r="510" spans="1:8" ht="15" hidden="1" customHeight="1">
      <c r="A510" s="23" t="e">
        <f>IF(totaal!#REF!=0,"",totaal!#REF!)</f>
        <v>#REF!</v>
      </c>
      <c r="B510" s="24"/>
      <c r="C510" s="25" t="str">
        <f>IF(totaal!C351=0,"",totaal!C351)</f>
        <v>Geluiddemper</v>
      </c>
      <c r="D510" s="25" t="str">
        <f>IF(totaal!D351=0,"",totaal!D351)</f>
        <v>Trox</v>
      </c>
      <c r="E510" s="25" t="str">
        <f>IF(totaal!E351=0,"",totaal!E351)</f>
        <v>XSA200-100-3-PF / 900x500x500  LBK 5-RETOUR</v>
      </c>
      <c r="F510" s="25" t="str">
        <f>IF(totaal!F351=0,"",totaal!F351)</f>
        <v/>
      </c>
      <c r="G510" s="51" t="str">
        <f>IF(totaal!G351=0,"",totaal!G351)</f>
        <v/>
      </c>
      <c r="H510" s="28"/>
    </row>
    <row r="511" spans="1:8" ht="15" hidden="1" customHeight="1">
      <c r="A511" s="23" t="e">
        <f>IF(totaal!#REF!=0,"",totaal!#REF!)</f>
        <v>#REF!</v>
      </c>
      <c r="B511" s="24"/>
      <c r="C511" s="25" t="str">
        <f>IF(totaal!C352=0,"",totaal!C352)</f>
        <v>Geluiddemper</v>
      </c>
      <c r="D511" s="25" t="str">
        <f>IF(totaal!D352=0,"",totaal!D352)</f>
        <v>Trox</v>
      </c>
      <c r="E511" s="25" t="str">
        <f>IF(totaal!E352=0,"",totaal!E352)</f>
        <v/>
      </c>
      <c r="F511" s="25" t="str">
        <f>IF(totaal!F352=0,"",totaal!F352)</f>
        <v/>
      </c>
      <c r="G511" s="51" t="str">
        <f>IF(totaal!G352=0,"",totaal!G352)</f>
        <v/>
      </c>
      <c r="H511" s="28"/>
    </row>
    <row r="512" spans="1:8" ht="15" hidden="1" customHeight="1">
      <c r="A512" s="23" t="e">
        <f>IF(totaal!#REF!=0,"",totaal!#REF!)</f>
        <v>#REF!</v>
      </c>
      <c r="B512" s="24"/>
      <c r="C512" s="25" t="str">
        <f>IF(totaal!C353=0,"",totaal!C353)</f>
        <v>Geluiddemper</v>
      </c>
      <c r="D512" s="25" t="str">
        <f>IF(totaal!D353=0,"",totaal!D353)</f>
        <v>Trox</v>
      </c>
      <c r="E512" s="25" t="str">
        <f>IF(totaal!E353=0,"",totaal!E353)</f>
        <v>XSA100-50-4-PF / 600x600x500  LBK 6 - TOEVOER</v>
      </c>
      <c r="F512" s="25" t="str">
        <f>IF(totaal!F353=0,"",totaal!F353)</f>
        <v/>
      </c>
      <c r="G512" s="51" t="str">
        <f>IF(totaal!G353=0,"",totaal!G353)</f>
        <v/>
      </c>
      <c r="H512" s="28"/>
    </row>
    <row r="513" spans="1:8" ht="15" hidden="1" customHeight="1">
      <c r="A513" s="23" t="e">
        <f>IF(totaal!#REF!=0,"",totaal!#REF!)</f>
        <v>#REF!</v>
      </c>
      <c r="B513" s="24"/>
      <c r="C513" s="25" t="str">
        <f>IF(totaal!C354=0,"",totaal!C354)</f>
        <v>Geluiddemper</v>
      </c>
      <c r="D513" s="25" t="str">
        <f>IF(totaal!D354=0,"",totaal!D354)</f>
        <v>Trox</v>
      </c>
      <c r="E513" s="25" t="str">
        <f>IF(totaal!E354=0,"",totaal!E354)</f>
        <v>XSA100-50-4-PF / 600x450x500  LBK 6 - RETOUR</v>
      </c>
      <c r="F513" s="25" t="str">
        <f>IF(totaal!F354=0,"",totaal!F354)</f>
        <v/>
      </c>
      <c r="G513" s="51" t="str">
        <f>IF(totaal!G354=0,"",totaal!G354)</f>
        <v/>
      </c>
      <c r="H513" s="28"/>
    </row>
    <row r="514" spans="1:8" ht="15" hidden="1" customHeight="1">
      <c r="A514" s="23" t="e">
        <f>IF(totaal!#REF!=0,"",totaal!#REF!)</f>
        <v>#REF!</v>
      </c>
      <c r="B514" s="24"/>
      <c r="C514" s="25" t="str">
        <f>IF(totaal!C355=0,"",totaal!C355)</f>
        <v>Geluiddemper</v>
      </c>
      <c r="D514" s="25" t="str">
        <f>IF(totaal!D355=0,"",totaal!D355)</f>
        <v>Trox</v>
      </c>
      <c r="E514" s="25" t="str">
        <f>IF(totaal!E355=0,"",totaal!E355)</f>
        <v/>
      </c>
      <c r="F514" s="25" t="str">
        <f>IF(totaal!F355=0,"",totaal!F355)</f>
        <v/>
      </c>
      <c r="G514" s="51" t="str">
        <f>IF(totaal!G355=0,"",totaal!G355)</f>
        <v/>
      </c>
      <c r="H514" s="28"/>
    </row>
    <row r="515" spans="1:8" ht="15" hidden="1" customHeight="1">
      <c r="A515" s="23">
        <f>IF(totaal!A342=0,"",totaal!A342)</f>
        <v>512</v>
      </c>
      <c r="B515" s="24"/>
      <c r="C515" s="25" t="str">
        <f>IF(totaal!C356=0,"",totaal!C356)</f>
        <v>Geluiddemper</v>
      </c>
      <c r="D515" s="25" t="str">
        <f>IF(totaal!D356=0,"",totaal!D356)</f>
        <v>Trox</v>
      </c>
      <c r="E515" s="25" t="str">
        <f>IF(totaal!E356=0,"",totaal!E356)</f>
        <v/>
      </c>
      <c r="F515" s="25" t="str">
        <f>IF(totaal!F356=0,"",totaal!F356)</f>
        <v/>
      </c>
      <c r="G515" s="51" t="str">
        <f>IF(totaal!G356=0,"",totaal!G356)</f>
        <v/>
      </c>
      <c r="H515" s="28"/>
    </row>
    <row r="516" spans="1:8" ht="15" hidden="1" customHeight="1">
      <c r="A516" s="23">
        <f>IF(totaal!A343=0,"",totaal!A343)</f>
        <v>513</v>
      </c>
      <c r="B516" s="24"/>
      <c r="C516" s="25" t="str">
        <f>IF(totaal!C357=0,"",totaal!C357)</f>
        <v>Geluiddemper</v>
      </c>
      <c r="D516" s="25" t="str">
        <f>IF(totaal!D357=0,"",totaal!D357)</f>
        <v>Trox</v>
      </c>
      <c r="E516" s="25" t="str">
        <f>IF(totaal!E357=0,"",totaal!E357)</f>
        <v>XSA200-100-3-PF / 900x400x500  LBK 8-RETOUR</v>
      </c>
      <c r="F516" s="25" t="str">
        <f>IF(totaal!F357=0,"",totaal!F357)</f>
        <v/>
      </c>
      <c r="G516" s="51" t="str">
        <f>IF(totaal!G357=0,"",totaal!G357)</f>
        <v/>
      </c>
      <c r="H516" s="28"/>
    </row>
    <row r="517" spans="1:8" ht="15" hidden="1" customHeight="1">
      <c r="A517" s="23">
        <f>IF(totaal!A344=0,"",totaal!A344)</f>
        <v>514</v>
      </c>
      <c r="B517" s="24"/>
      <c r="C517" s="25" t="str">
        <f>IF(totaal!C358=0,"",totaal!C358)</f>
        <v>Geluiddemper</v>
      </c>
      <c r="D517" s="25" t="str">
        <f>IF(totaal!D358=0,"",totaal!D358)</f>
        <v>Trox</v>
      </c>
      <c r="E517" s="25" t="str">
        <f>IF(totaal!E358=0,"",totaal!E358)</f>
        <v>MSA200-100-3-PF / 1200x600x1000  LBK 8-TOEVOER</v>
      </c>
      <c r="F517" s="25" t="str">
        <f>IF(totaal!F358=0,"",totaal!F358)</f>
        <v/>
      </c>
      <c r="G517" s="51" t="str">
        <f>IF(totaal!G358=0,"",totaal!G358)</f>
        <v/>
      </c>
      <c r="H517" s="28"/>
    </row>
    <row r="518" spans="1:8" ht="15" hidden="1" customHeight="1">
      <c r="A518" s="23">
        <f>IF(totaal!A345=0,"",totaal!A345)</f>
        <v>515</v>
      </c>
      <c r="B518" s="24"/>
      <c r="C518" s="25" t="str">
        <f>IF(totaal!C359=0,"",totaal!C359)</f>
        <v>Geluiddemper</v>
      </c>
      <c r="D518" s="25" t="str">
        <f>IF(totaal!D359=0,"",totaal!D359)</f>
        <v>Trox</v>
      </c>
      <c r="E518" s="25" t="str">
        <f>IF(totaal!E359=0,"",totaal!E359)</f>
        <v>XSA200-117-3-PD / 950x350x1500  LBK 9-RETOUR</v>
      </c>
      <c r="F518" s="25" t="str">
        <f>IF(totaal!F359=0,"",totaal!F359)</f>
        <v/>
      </c>
      <c r="G518" s="51" t="str">
        <f>IF(totaal!G359=0,"",totaal!G359)</f>
        <v/>
      </c>
      <c r="H518" s="28"/>
    </row>
    <row r="519" spans="1:8" ht="15" hidden="1" customHeight="1">
      <c r="A519" s="23">
        <f>IF(totaal!A346=0,"",totaal!A346)</f>
        <v>516</v>
      </c>
      <c r="B519" s="24"/>
      <c r="C519" s="25" t="str">
        <f>IF(totaal!C360=0,"",totaal!C360)</f>
        <v>Geluiddemper</v>
      </c>
      <c r="D519" s="25" t="str">
        <f>IF(totaal!D360=0,"",totaal!D360)</f>
        <v>Trox</v>
      </c>
      <c r="E519" s="25" t="str">
        <f>IF(totaal!E360=0,"",totaal!E360)</f>
        <v>XSA200-117-3-PD / 950x350x1500  LBK 9-TOEVOER</v>
      </c>
      <c r="F519" s="25" t="str">
        <f>IF(totaal!F360=0,"",totaal!F360)</f>
        <v/>
      </c>
      <c r="G519" s="51" t="str">
        <f>IF(totaal!G360=0,"",totaal!G360)</f>
        <v/>
      </c>
      <c r="H519" s="28"/>
    </row>
    <row r="520" spans="1:8" ht="15" hidden="1" customHeight="1">
      <c r="A520" s="23">
        <f>IF(totaal!A347=0,"",totaal!A347)</f>
        <v>517</v>
      </c>
      <c r="B520" s="24"/>
      <c r="C520" s="25" t="str">
        <f>IF(totaal!C361=0,"",totaal!C361)</f>
        <v>Geluiddemper</v>
      </c>
      <c r="D520" s="25" t="str">
        <f>IF(totaal!D361=0,"",totaal!D361)</f>
        <v>Trox</v>
      </c>
      <c r="E520" s="25" t="str">
        <f>IF(totaal!E361=0,"",totaal!E361)</f>
        <v>MSA200-100-2-PF / 600x400x1500  LBK 10</v>
      </c>
      <c r="F520" s="25" t="str">
        <f>IF(totaal!F361=0,"",totaal!F361)</f>
        <v/>
      </c>
      <c r="G520" s="51" t="str">
        <f>IF(totaal!G361=0,"",totaal!G361)</f>
        <v/>
      </c>
      <c r="H520" s="28"/>
    </row>
    <row r="521" spans="1:8" ht="15" hidden="1" customHeight="1">
      <c r="A521" s="23">
        <f>IF(totaal!A348=0,"",totaal!A348)</f>
        <v>518</v>
      </c>
      <c r="B521" s="24"/>
      <c r="C521" s="25" t="str">
        <f>IF(totaal!C362=0,"",totaal!C362)</f>
        <v>Geluiddemper</v>
      </c>
      <c r="D521" s="25" t="str">
        <f>IF(totaal!D362=0,"",totaal!D362)</f>
        <v>Trox</v>
      </c>
      <c r="E521" s="25" t="str">
        <f>IF(totaal!E362=0,"",totaal!E362)</f>
        <v/>
      </c>
      <c r="F521" s="25" t="str">
        <f>IF(totaal!F362=0,"",totaal!F362)</f>
        <v/>
      </c>
      <c r="G521" s="51" t="str">
        <f>IF(totaal!G362=0,"",totaal!G362)</f>
        <v/>
      </c>
      <c r="H521" s="28"/>
    </row>
    <row r="522" spans="1:8" ht="15" hidden="1" customHeight="1">
      <c r="A522" s="23">
        <f>IF(totaal!A349=0,"",totaal!A349)</f>
        <v>519</v>
      </c>
      <c r="B522" s="24"/>
      <c r="C522" s="25" t="str">
        <f>IF(totaal!C363=0,"",totaal!C363)</f>
        <v>Geluiddemper</v>
      </c>
      <c r="D522" s="25" t="str">
        <f>IF(totaal!D363=0,"",totaal!D363)</f>
        <v>Trox</v>
      </c>
      <c r="E522" s="25" t="str">
        <f>IF(totaal!E363=0,"",totaal!E363)</f>
        <v>MSA100-50-6-PF / 900x450x1500  LBK 11-T</v>
      </c>
      <c r="F522" s="25" t="str">
        <f>IF(totaal!F363=0,"",totaal!F363)</f>
        <v/>
      </c>
      <c r="G522" s="51" t="str">
        <f>IF(totaal!G363=0,"",totaal!G363)</f>
        <v/>
      </c>
      <c r="H522" s="28"/>
    </row>
    <row r="523" spans="1:8" ht="15" hidden="1" customHeight="1">
      <c r="A523" s="23">
        <f>IF(totaal!A350=0,"",totaal!A350)</f>
        <v>520</v>
      </c>
      <c r="B523" s="24"/>
      <c r="C523" s="25" t="str">
        <f>IF(totaal!C364=0,"",totaal!C364)</f>
        <v>Geluiddemper</v>
      </c>
      <c r="D523" s="25" t="str">
        <f>IF(totaal!D364=0,"",totaal!D364)</f>
        <v>Trox</v>
      </c>
      <c r="E523" s="25" t="str">
        <f>IF(totaal!E364=0,"",totaal!E364)</f>
        <v>MSA100-75-4-PF / 700x600x1500  LBK 11-A</v>
      </c>
      <c r="F523" s="25" t="str">
        <f>IF(totaal!F364=0,"",totaal!F364)</f>
        <v/>
      </c>
      <c r="G523" s="51" t="str">
        <f>IF(totaal!G364=0,"",totaal!G364)</f>
        <v/>
      </c>
      <c r="H523" s="28"/>
    </row>
    <row r="524" spans="1:8" ht="15" hidden="1" customHeight="1">
      <c r="A524" s="23">
        <f>IF(totaal!A351=0,"",totaal!A351)</f>
        <v>521</v>
      </c>
      <c r="B524" s="24"/>
      <c r="C524" s="25" t="str">
        <f>IF(totaal!C365=0,"",totaal!C365)</f>
        <v>Geluiddemper</v>
      </c>
      <c r="D524" s="25" t="str">
        <f>IF(totaal!D365=0,"",totaal!D365)</f>
        <v>Trox</v>
      </c>
      <c r="E524" s="25" t="str">
        <f>IF(totaal!E365=0,"",totaal!E365)</f>
        <v/>
      </c>
      <c r="F524" s="25" t="str">
        <f>IF(totaal!F365=0,"",totaal!F365)</f>
        <v/>
      </c>
      <c r="G524" s="51" t="str">
        <f>IF(totaal!G365=0,"",totaal!G365)</f>
        <v/>
      </c>
      <c r="H524" s="28"/>
    </row>
    <row r="525" spans="1:8" ht="15" hidden="1" customHeight="1">
      <c r="A525" s="23">
        <f>IF(totaal!A352=0,"",totaal!A352)</f>
        <v>522</v>
      </c>
      <c r="B525" s="24"/>
      <c r="C525" s="25" t="str">
        <f>IF(totaal!C366=0,"",totaal!C366)</f>
        <v>Geluiddemper</v>
      </c>
      <c r="D525" s="25" t="str">
        <f>IF(totaal!D366=0,"",totaal!D366)</f>
        <v>Trox</v>
      </c>
      <c r="E525" s="25" t="str">
        <f>IF(totaal!E366=0,"",totaal!E366)</f>
        <v>MSA200-150-2-PF / 700x350x1250  LBK 12-A</v>
      </c>
      <c r="F525" s="25" t="str">
        <f>IF(totaal!F366=0,"",totaal!F366)</f>
        <v/>
      </c>
      <c r="G525" s="51" t="str">
        <f>IF(totaal!G366=0,"",totaal!G366)</f>
        <v/>
      </c>
      <c r="H525" s="28"/>
    </row>
    <row r="526" spans="1:8" ht="15" hidden="1" customHeight="1">
      <c r="A526" s="23">
        <f>IF(totaal!A353=0,"",totaal!A353)</f>
        <v>523</v>
      </c>
      <c r="B526" s="24"/>
      <c r="C526" s="25" t="str">
        <f>IF(totaal!C367=0,"",totaal!C367)</f>
        <v>Geluiddemper</v>
      </c>
      <c r="D526" s="25" t="str">
        <f>IF(totaal!D367=0,"",totaal!D367)</f>
        <v>Trox</v>
      </c>
      <c r="E526" s="25" t="str">
        <f>IF(totaal!E367=0,"",totaal!E367)</f>
        <v/>
      </c>
      <c r="F526" s="25" t="str">
        <f>IF(totaal!F367=0,"",totaal!F367)</f>
        <v/>
      </c>
      <c r="G526" s="51" t="str">
        <f>IF(totaal!G367=0,"",totaal!G367)</f>
        <v/>
      </c>
      <c r="H526" s="28"/>
    </row>
    <row r="527" spans="1:8" ht="15" hidden="1" customHeight="1">
      <c r="A527" s="23">
        <f>IF(totaal!A354=0,"",totaal!A354)</f>
        <v>524</v>
      </c>
      <c r="B527" s="24"/>
      <c r="C527" s="25" t="str">
        <f>IF(totaal!C368=0,"",totaal!C368)</f>
        <v>Geluiddemper</v>
      </c>
      <c r="D527" s="25" t="str">
        <f>IF(totaal!D368=0,"",totaal!D368)</f>
        <v>Trox</v>
      </c>
      <c r="E527" s="25" t="str">
        <f>IF(totaal!E368=0,"",totaal!E368)</f>
        <v/>
      </c>
      <c r="F527" s="25" t="str">
        <f>IF(totaal!F368=0,"",totaal!F368)</f>
        <v/>
      </c>
      <c r="G527" s="51" t="str">
        <f>IF(totaal!G368=0,"",totaal!G368)</f>
        <v/>
      </c>
      <c r="H527" s="28"/>
    </row>
    <row r="528" spans="1:8" ht="15" hidden="1" customHeight="1">
      <c r="A528" s="23">
        <f>IF(totaal!A355=0,"",totaal!A355)</f>
        <v>525</v>
      </c>
      <c r="B528" s="24"/>
      <c r="C528" s="25" t="str">
        <f>IF(totaal!C369=0,"",totaal!C369)</f>
        <v>Geluiddemper</v>
      </c>
      <c r="D528" s="25" t="str">
        <f>IF(totaal!D369=0,"",totaal!D369)</f>
        <v>Trox</v>
      </c>
      <c r="E528" s="25" t="str">
        <f>IF(totaal!E369=0,"",totaal!E369)</f>
        <v/>
      </c>
      <c r="F528" s="25" t="str">
        <f>IF(totaal!F369=0,"",totaal!F369)</f>
        <v/>
      </c>
      <c r="G528" s="51" t="str">
        <f>IF(totaal!G369=0,"",totaal!G369)</f>
        <v/>
      </c>
      <c r="H528" s="28"/>
    </row>
    <row r="529" spans="1:8" ht="15" hidden="1" customHeight="1">
      <c r="A529" s="23">
        <f>IF(totaal!A356=0,"",totaal!A356)</f>
        <v>526</v>
      </c>
      <c r="B529" s="24"/>
      <c r="C529" s="25" t="str">
        <f>IF(totaal!C370=0,"",totaal!C370)</f>
        <v xml:space="preserve">Brandklep </v>
      </c>
      <c r="D529" s="25" t="str">
        <f>IF(totaal!D370=0,"",totaal!D370)</f>
        <v>Trox</v>
      </c>
      <c r="E529" s="25" t="str">
        <f>IF(totaal!E370=0,"",totaal!E370)</f>
        <v>FKN-EN afm. 800x350</v>
      </c>
      <c r="F529" s="25" t="str">
        <f>IF(totaal!F370=0,"",totaal!F370)</f>
        <v/>
      </c>
      <c r="G529" s="51" t="str">
        <f>IF(totaal!G370=0,"",totaal!G370)</f>
        <v>verzinkt</v>
      </c>
      <c r="H529" s="28"/>
    </row>
    <row r="530" spans="1:8" ht="15" hidden="1" customHeight="1">
      <c r="A530" s="23">
        <f>IF(totaal!A357=0,"",totaal!A357)</f>
        <v>527</v>
      </c>
      <c r="B530" s="24"/>
      <c r="C530" s="25" t="str">
        <f>IF(totaal!C371=0,"",totaal!C371)</f>
        <v>Rook/luchtfilter</v>
      </c>
      <c r="D530" s="25" t="str">
        <f>IF(totaal!D371=0,"",totaal!D371)</f>
        <v>Lucom</v>
      </c>
      <c r="E530" s="25" t="str">
        <f>IF(totaal!E371=0,"",totaal!E371)</f>
        <v>type: Visionair 1  PRR 695 m3/hr</v>
      </c>
      <c r="F530" s="25" t="str">
        <f>IF(totaal!F371=0,"",totaal!F371)</f>
        <v/>
      </c>
      <c r="G530" s="51" t="str">
        <f>IF(totaal!G371=0,"",totaal!G371)</f>
        <v/>
      </c>
      <c r="H530" s="28"/>
    </row>
    <row r="531" spans="1:8" ht="15" customHeight="1">
      <c r="A531" s="23">
        <f>IF(totaal!A358=0,"",totaal!A358)</f>
        <v>528</v>
      </c>
      <c r="B531" s="24">
        <v>1</v>
      </c>
      <c r="C531" s="25" t="str">
        <f>IF(totaal!C372=0,"",totaal!C372)</f>
        <v xml:space="preserve">Brandklep </v>
      </c>
      <c r="D531" s="25" t="str">
        <f>IF(totaal!D372=0,"",totaal!D372)</f>
        <v>Trox</v>
      </c>
      <c r="E531" s="25" t="str">
        <f>IF(totaal!E372=0,"",totaal!E372)</f>
        <v>FKN-EN afm. 900x450</v>
      </c>
      <c r="F531" s="25" t="str">
        <f>IF(totaal!F372=0,"",totaal!F372)</f>
        <v/>
      </c>
      <c r="G531" s="51" t="str">
        <f>IF(totaal!G372=0,"",totaal!G372)</f>
        <v>verzinkt</v>
      </c>
      <c r="H531" s="28"/>
    </row>
    <row r="532" spans="1:8" ht="15" hidden="1" customHeight="1">
      <c r="A532" s="23">
        <f>IF(totaal!A359=0,"",totaal!A359)</f>
        <v>529</v>
      </c>
      <c r="B532" s="24"/>
      <c r="C532" s="25" t="str">
        <f>IF(totaal!C373=0,"",totaal!C373)</f>
        <v xml:space="preserve">Brandklep </v>
      </c>
      <c r="D532" s="25" t="str">
        <f>IF(totaal!D373=0,"",totaal!D373)</f>
        <v>Trox</v>
      </c>
      <c r="E532" s="25" t="str">
        <f>IF(totaal!E373=0,"",totaal!E373)</f>
        <v>FKN-EN afm. 1800x450 (bestaand uit 2 x 900x450)</v>
      </c>
      <c r="F532" s="25" t="str">
        <f>IF(totaal!F373=0,"",totaal!F373)</f>
        <v/>
      </c>
      <c r="G532" s="51" t="str">
        <f>IF(totaal!G373=0,"",totaal!G373)</f>
        <v>verzinkt</v>
      </c>
      <c r="H532" s="28"/>
    </row>
    <row r="533" spans="1:8" ht="15" hidden="1" customHeight="1">
      <c r="A533" s="23">
        <f>IF(totaal!A360=0,"",totaal!A360)</f>
        <v>530</v>
      </c>
      <c r="B533" s="24"/>
      <c r="C533" s="25" t="str">
        <f>IF(totaal!C374=0,"",totaal!C374)</f>
        <v xml:space="preserve">Brandklep </v>
      </c>
      <c r="D533" s="25" t="str">
        <f>IF(totaal!D374=0,"",totaal!D374)</f>
        <v>Trox</v>
      </c>
      <c r="E533" s="25" t="str">
        <f>IF(totaal!E374=0,"",totaal!E374)</f>
        <v>FKN-EN afm. 1500x600</v>
      </c>
      <c r="F533" s="25" t="str">
        <f>IF(totaal!F374=0,"",totaal!F374)</f>
        <v/>
      </c>
      <c r="G533" s="51" t="str">
        <f>IF(totaal!G374=0,"",totaal!G374)</f>
        <v>verzinkt</v>
      </c>
      <c r="H533" s="28"/>
    </row>
    <row r="534" spans="1:8" ht="15" hidden="1" customHeight="1">
      <c r="A534" s="23">
        <f>IF(totaal!A361=0,"",totaal!A361)</f>
        <v>531</v>
      </c>
      <c r="B534" s="24"/>
      <c r="C534" s="25" t="str">
        <f>IF(totaal!C375=0,"",totaal!C375)</f>
        <v xml:space="preserve">Brandklep </v>
      </c>
      <c r="D534" s="25" t="str">
        <f>IF(totaal!D375=0,"",totaal!D375)</f>
        <v>Trox</v>
      </c>
      <c r="E534" s="25" t="str">
        <f>IF(totaal!E375=0,"",totaal!E375)</f>
        <v>FKN-EN afm. 500x300</v>
      </c>
      <c r="F534" s="25" t="str">
        <f>IF(totaal!F375=0,"",totaal!F375)</f>
        <v/>
      </c>
      <c r="G534" s="51" t="str">
        <f>IF(totaal!G375=0,"",totaal!G375)</f>
        <v>verzinkt</v>
      </c>
      <c r="H534" s="28"/>
    </row>
    <row r="535" spans="1:8" ht="15" hidden="1" customHeight="1">
      <c r="A535" s="23">
        <f>IF(totaal!A362=0,"",totaal!A362)</f>
        <v>532</v>
      </c>
      <c r="B535" s="24"/>
      <c r="C535" s="25" t="str">
        <f>IF(totaal!C376=0,"",totaal!C376)</f>
        <v xml:space="preserve">Brandklep </v>
      </c>
      <c r="D535" s="25" t="str">
        <f>IF(totaal!D376=0,"",totaal!D376)</f>
        <v>Trox</v>
      </c>
      <c r="E535" s="25" t="str">
        <f>IF(totaal!E376=0,"",totaal!E376)</f>
        <v>FKN-EN afm. 400x400</v>
      </c>
      <c r="F535" s="25" t="str">
        <f>IF(totaal!F376=0,"",totaal!F376)</f>
        <v/>
      </c>
      <c r="G535" s="51" t="str">
        <f>IF(totaal!G376=0,"",totaal!G376)</f>
        <v>verzinkt</v>
      </c>
      <c r="H535" s="28"/>
    </row>
    <row r="536" spans="1:8" ht="15" hidden="1" customHeight="1">
      <c r="A536" s="23">
        <f>IF(totaal!A363=0,"",totaal!A363)</f>
        <v>533</v>
      </c>
      <c r="B536" s="24"/>
      <c r="C536" s="25" t="str">
        <f>IF(totaal!C377=0,"",totaal!C377)</f>
        <v xml:space="preserve">Brandklep </v>
      </c>
      <c r="D536" s="25" t="str">
        <f>IF(totaal!D377=0,"",totaal!D377)</f>
        <v>Trox</v>
      </c>
      <c r="E536" s="25" t="str">
        <f>IF(totaal!E377=0,"",totaal!E377)</f>
        <v>FKN-EN afm. 850x400</v>
      </c>
      <c r="F536" s="25" t="str">
        <f>IF(totaal!F377=0,"",totaal!F377)</f>
        <v/>
      </c>
      <c r="G536" s="51" t="str">
        <f>IF(totaal!G377=0,"",totaal!G377)</f>
        <v>verzinkt</v>
      </c>
      <c r="H536" s="28"/>
    </row>
    <row r="537" spans="1:8" ht="15" hidden="1" customHeight="1">
      <c r="A537" s="23">
        <f>IF(totaal!A364=0,"",totaal!A364)</f>
        <v>534</v>
      </c>
      <c r="B537" s="24"/>
      <c r="C537" s="25" t="str">
        <f>IF(totaal!C378=0,"",totaal!C378)</f>
        <v xml:space="preserve">Brandklep </v>
      </c>
      <c r="D537" s="25" t="str">
        <f>IF(totaal!D378=0,"",totaal!D378)</f>
        <v>Trox</v>
      </c>
      <c r="E537" s="25" t="str">
        <f>IF(totaal!E378=0,"",totaal!E378)</f>
        <v>FKN-EN afm. 300x200</v>
      </c>
      <c r="F537" s="25" t="str">
        <f>IF(totaal!F378=0,"",totaal!F378)</f>
        <v/>
      </c>
      <c r="G537" s="51" t="str">
        <f>IF(totaal!G378=0,"",totaal!G378)</f>
        <v/>
      </c>
      <c r="H537" s="28"/>
    </row>
    <row r="538" spans="1:8" ht="15" hidden="1" customHeight="1">
      <c r="A538" s="23">
        <f>IF(totaal!A365=0,"",totaal!A365)</f>
        <v>535</v>
      </c>
      <c r="B538" s="24"/>
      <c r="C538" s="25" t="str">
        <f>IF(totaal!C379=0,"",totaal!C379)</f>
        <v xml:space="preserve">Brandklep </v>
      </c>
      <c r="D538" s="25" t="str">
        <f>IF(totaal!D379=0,"",totaal!D379)</f>
        <v>Trox</v>
      </c>
      <c r="E538" s="25" t="str">
        <f>IF(totaal!E379=0,"",totaal!E379)</f>
        <v>FKN-EN afm. 900x350</v>
      </c>
      <c r="F538" s="25" t="str">
        <f>IF(totaal!F379=0,"",totaal!F379)</f>
        <v/>
      </c>
      <c r="G538" s="51" t="str">
        <f>IF(totaal!G379=0,"",totaal!G379)</f>
        <v>verzinkt</v>
      </c>
      <c r="H538" s="28"/>
    </row>
    <row r="539" spans="1:8" ht="15" hidden="1" customHeight="1">
      <c r="A539" s="23">
        <f>IF(totaal!A366=0,"",totaal!A366)</f>
        <v>536</v>
      </c>
      <c r="B539" s="24"/>
      <c r="C539" s="25" t="str">
        <f>IF(totaal!C380=0,"",totaal!C380)</f>
        <v xml:space="preserve">Brandklep </v>
      </c>
      <c r="D539" s="25" t="str">
        <f>IF(totaal!D380=0,"",totaal!D380)</f>
        <v>Trox</v>
      </c>
      <c r="E539" s="25" t="str">
        <f>IF(totaal!E380=0,"",totaal!E380)</f>
        <v>FKN-EN afm. 1500x450</v>
      </c>
      <c r="F539" s="25" t="str">
        <f>IF(totaal!F380=0,"",totaal!F380)</f>
        <v/>
      </c>
      <c r="G539" s="51" t="str">
        <f>IF(totaal!G380=0,"",totaal!G380)</f>
        <v>verzinkt</v>
      </c>
      <c r="H539" s="28"/>
    </row>
    <row r="540" spans="1:8" ht="15" hidden="1" customHeight="1">
      <c r="A540" s="23">
        <f>IF(totaal!A367=0,"",totaal!A367)</f>
        <v>537</v>
      </c>
      <c r="B540" s="24"/>
      <c r="C540" s="25" t="str">
        <f>IF(totaal!C381=0,"",totaal!C381)</f>
        <v xml:space="preserve">Brandklep </v>
      </c>
      <c r="D540" s="25" t="str">
        <f>IF(totaal!D381=0,"",totaal!D381)</f>
        <v>Trox</v>
      </c>
      <c r="E540" s="25" t="str">
        <f>IF(totaal!E381=0,"",totaal!E381)</f>
        <v>FKN-EN afm. 800x450</v>
      </c>
      <c r="F540" s="25" t="str">
        <f>IF(totaal!F381=0,"",totaal!F381)</f>
        <v/>
      </c>
      <c r="G540" s="51" t="str">
        <f>IF(totaal!G381=0,"",totaal!G381)</f>
        <v>verzinkt</v>
      </c>
      <c r="H540" s="28"/>
    </row>
    <row r="541" spans="1:8" ht="15" customHeight="1">
      <c r="A541" s="23">
        <f>IF(totaal!A368=0,"",totaal!A368)</f>
        <v>538</v>
      </c>
      <c r="B541" s="24">
        <v>1</v>
      </c>
      <c r="C541" s="25" t="str">
        <f>IF(totaal!C382=0,"",totaal!C382)</f>
        <v xml:space="preserve">Brandklep </v>
      </c>
      <c r="D541" s="25" t="str">
        <f>IF(totaal!D382=0,"",totaal!D382)</f>
        <v>Trox</v>
      </c>
      <c r="E541" s="25" t="str">
        <f>IF(totaal!E382=0,"",totaal!E382)</f>
        <v>FKN-EN afm. 500x350</v>
      </c>
      <c r="F541" s="25" t="str">
        <f>IF(totaal!F382=0,"",totaal!F382)</f>
        <v/>
      </c>
      <c r="G541" s="51" t="str">
        <f>IF(totaal!G382=0,"",totaal!G382)</f>
        <v>verzinkt</v>
      </c>
      <c r="H541" s="28"/>
    </row>
    <row r="542" spans="1:8" ht="15" customHeight="1">
      <c r="A542" s="23">
        <f>IF(totaal!A369=0,"",totaal!A369)</f>
        <v>539</v>
      </c>
      <c r="B542" s="24">
        <v>1</v>
      </c>
      <c r="C542" s="25" t="str">
        <f>IF(totaal!C383=0,"",totaal!C383)</f>
        <v xml:space="preserve">Brandklep </v>
      </c>
      <c r="D542" s="25" t="str">
        <f>IF(totaal!D383=0,"",totaal!D383)</f>
        <v>Trox</v>
      </c>
      <c r="E542" s="25" t="str">
        <f>IF(totaal!E383=0,"",totaal!E383)</f>
        <v>FKN-EN afm. 550x400</v>
      </c>
      <c r="F542" s="25" t="str">
        <f>IF(totaal!F383=0,"",totaal!F383)</f>
        <v/>
      </c>
      <c r="G542" s="51" t="str">
        <f>IF(totaal!G383=0,"",totaal!G383)</f>
        <v>verzinkt</v>
      </c>
      <c r="H542" s="28"/>
    </row>
    <row r="543" spans="1:8" ht="15" customHeight="1">
      <c r="A543" s="23">
        <f>IF(totaal!A370=0,"",totaal!A370)</f>
        <v>540</v>
      </c>
      <c r="B543" s="24">
        <v>1</v>
      </c>
      <c r="C543" s="25" t="str">
        <f>IF(totaal!C384=0,"",totaal!C384)</f>
        <v xml:space="preserve">Brandklep </v>
      </c>
      <c r="D543" s="25" t="str">
        <f>IF(totaal!D384=0,"",totaal!D384)</f>
        <v>Trox</v>
      </c>
      <c r="E543" s="25" t="str">
        <f>IF(totaal!E384=0,"",totaal!E384)</f>
        <v>FKN-EN afm. 1000x400</v>
      </c>
      <c r="F543" s="25" t="str">
        <f>IF(totaal!F384=0,"",totaal!F384)</f>
        <v/>
      </c>
      <c r="G543" s="51" t="str">
        <f>IF(totaal!G384=0,"",totaal!G384)</f>
        <v>verzinkt</v>
      </c>
      <c r="H543" s="28"/>
    </row>
    <row r="544" spans="1:8" ht="15" customHeight="1">
      <c r="A544" s="23">
        <f>IF(totaal!A371=0,"",totaal!A371)</f>
        <v>541</v>
      </c>
      <c r="B544" s="24">
        <v>2</v>
      </c>
      <c r="C544" s="25" t="str">
        <f>IF(totaal!C385=0,"",totaal!C385)</f>
        <v xml:space="preserve">Brandklep </v>
      </c>
      <c r="D544" s="25" t="str">
        <f>IF(totaal!D385=0,"",totaal!D385)</f>
        <v>Trox</v>
      </c>
      <c r="E544" s="25" t="str">
        <f>IF(totaal!E385=0,"",totaal!E385)</f>
        <v>FKN-EN afm. 500x400</v>
      </c>
      <c r="F544" s="25" t="str">
        <f>IF(totaal!F385=0,"",totaal!F385)</f>
        <v/>
      </c>
      <c r="G544" s="51" t="str">
        <f>IF(totaal!G385=0,"",totaal!G385)</f>
        <v>verzinkt</v>
      </c>
      <c r="H544" s="28"/>
    </row>
    <row r="545" spans="1:8" ht="15" hidden="1" customHeight="1">
      <c r="A545" s="23">
        <f>IF(totaal!A372=0,"",totaal!A372)</f>
        <v>542</v>
      </c>
      <c r="B545" s="24"/>
      <c r="C545" s="25" t="str">
        <f>IF(totaal!C386=0,"",totaal!C386)</f>
        <v xml:space="preserve">Brandklep </v>
      </c>
      <c r="D545" s="25" t="str">
        <f>IF(totaal!D386=0,"",totaal!D386)</f>
        <v>Trox</v>
      </c>
      <c r="E545" s="25" t="str">
        <f>IF(totaal!E386=0,"",totaal!E386)</f>
        <v>FKN-EN afm. 1000x600</v>
      </c>
      <c r="F545" s="25" t="str">
        <f>IF(totaal!F386=0,"",totaal!F386)</f>
        <v/>
      </c>
      <c r="G545" s="51" t="str">
        <f>IF(totaal!G386=0,"",totaal!G386)</f>
        <v>verzinkt</v>
      </c>
      <c r="H545" s="28"/>
    </row>
    <row r="546" spans="1:8" ht="15" hidden="1" customHeight="1">
      <c r="A546" s="23">
        <f>IF(totaal!A373=0,"",totaal!A373)</f>
        <v>543</v>
      </c>
      <c r="B546" s="24"/>
      <c r="C546" s="25" t="str">
        <f>IF(totaal!C387=0,"",totaal!C387)</f>
        <v xml:space="preserve">Brandklep </v>
      </c>
      <c r="D546" s="25" t="str">
        <f>IF(totaal!D387=0,"",totaal!D387)</f>
        <v>Trox</v>
      </c>
      <c r="E546" s="25" t="str">
        <f>IF(totaal!E387=0,"",totaal!E387)</f>
        <v>FKN-EN afm. 1000x600</v>
      </c>
      <c r="F546" s="25" t="str">
        <f>IF(totaal!F387=0,"",totaal!F387)</f>
        <v/>
      </c>
      <c r="G546" s="51" t="str">
        <f>IF(totaal!G387=0,"",totaal!G387)</f>
        <v>verzinkt</v>
      </c>
      <c r="H546" s="28"/>
    </row>
    <row r="547" spans="1:8" ht="15" hidden="1" customHeight="1">
      <c r="A547" s="23">
        <f>IF(totaal!A374=0,"",totaal!A374)</f>
        <v>544</v>
      </c>
      <c r="B547" s="24"/>
      <c r="C547" s="25" t="str">
        <f>IF(totaal!C388=0,"",totaal!C388)</f>
        <v xml:space="preserve">Brandklep </v>
      </c>
      <c r="D547" s="25" t="str">
        <f>IF(totaal!D388=0,"",totaal!D388)</f>
        <v>Trox</v>
      </c>
      <c r="E547" s="25" t="str">
        <f>IF(totaal!E388=0,"",totaal!E388)</f>
        <v>FKN-EN afm. 1000x600</v>
      </c>
      <c r="F547" s="25" t="str">
        <f>IF(totaal!F388=0,"",totaal!F388)</f>
        <v/>
      </c>
      <c r="G547" s="51" t="str">
        <f>IF(totaal!G388=0,"",totaal!G388)</f>
        <v>verzinkt</v>
      </c>
      <c r="H547" s="28"/>
    </row>
    <row r="548" spans="1:8" ht="15" hidden="1" customHeight="1">
      <c r="A548" s="23">
        <f>IF(totaal!A375=0,"",totaal!A375)</f>
        <v>545</v>
      </c>
      <c r="B548" s="24"/>
      <c r="C548" s="25" t="str">
        <f>IF(totaal!C389=0,"",totaal!C389)</f>
        <v xml:space="preserve">Aluminium Slang </v>
      </c>
      <c r="D548" s="25" t="str">
        <f>IF(totaal!D389=0,"",totaal!D389)</f>
        <v>Trox</v>
      </c>
      <c r="E548" s="25" t="str">
        <f>IF(totaal!E389=0,"",totaal!E389)</f>
        <v>Aero-Aluphon flexibele slang ø125</v>
      </c>
      <c r="F548" s="25" t="str">
        <f>IF(totaal!F389=0,"",totaal!F389)</f>
        <v/>
      </c>
      <c r="G548" s="51" t="str">
        <f>IF(totaal!G389=0,"",totaal!G389)</f>
        <v>verzinkt</v>
      </c>
      <c r="H548" s="28"/>
    </row>
    <row r="549" spans="1:8" ht="15" hidden="1" customHeight="1">
      <c r="A549" s="23">
        <f>IF(totaal!A376=0,"",totaal!A376)</f>
        <v>546</v>
      </c>
      <c r="B549" s="24"/>
      <c r="C549" s="25" t="str">
        <f>IF(totaal!C390=0,"",totaal!C390)</f>
        <v xml:space="preserve">Aluminium Slang </v>
      </c>
      <c r="D549" s="25" t="str">
        <f>IF(totaal!D390=0,"",totaal!D390)</f>
        <v>Trox</v>
      </c>
      <c r="E549" s="25" t="str">
        <f>IF(totaal!E390=0,"",totaal!E390)</f>
        <v>Aero-Aluphon flexibele slang ø160</v>
      </c>
      <c r="F549" s="25" t="str">
        <f>IF(totaal!F390=0,"",totaal!F390)</f>
        <v/>
      </c>
      <c r="G549" s="51" t="str">
        <f>IF(totaal!G390=0,"",totaal!G390)</f>
        <v>verzinkt</v>
      </c>
      <c r="H549" s="28"/>
    </row>
    <row r="550" spans="1:8" ht="15" hidden="1" customHeight="1">
      <c r="A550" s="23">
        <f>IF(totaal!A377=0,"",totaal!A377)</f>
        <v>547</v>
      </c>
      <c r="B550" s="24"/>
      <c r="C550" s="25" t="str">
        <f>IF(totaal!C391=0,"",totaal!C391)</f>
        <v xml:space="preserve">Aluminium Slang </v>
      </c>
      <c r="D550" s="25" t="str">
        <f>IF(totaal!D391=0,"",totaal!D391)</f>
        <v>Trox</v>
      </c>
      <c r="E550" s="25" t="str">
        <f>IF(totaal!E391=0,"",totaal!E391)</f>
        <v>Aero-Aluphon flexibele slang ø200</v>
      </c>
      <c r="F550" s="25" t="str">
        <f>IF(totaal!F391=0,"",totaal!F391)</f>
        <v/>
      </c>
      <c r="G550" s="51" t="str">
        <f>IF(totaal!G391=0,"",totaal!G391)</f>
        <v>verzinkt</v>
      </c>
      <c r="H550" s="28"/>
    </row>
    <row r="551" spans="1:8" ht="15" hidden="1" customHeight="1">
      <c r="A551" s="23">
        <f>IF(totaal!A378=0,"",totaal!A378)</f>
        <v>548</v>
      </c>
      <c r="B551" s="24"/>
      <c r="C551" s="25" t="str">
        <f>IF(totaal!C392=0,"",totaal!C392)</f>
        <v xml:space="preserve">Aluminium Slang </v>
      </c>
      <c r="D551" s="25" t="str">
        <f>IF(totaal!D392=0,"",totaal!D392)</f>
        <v>Trox</v>
      </c>
      <c r="E551" s="25" t="str">
        <f>IF(totaal!E392=0,"",totaal!E392)</f>
        <v>Aero-Aluphon flexibele slang ø250</v>
      </c>
      <c r="F551" s="25" t="str">
        <f>IF(totaal!F392=0,"",totaal!F392)</f>
        <v/>
      </c>
      <c r="G551" s="51" t="str">
        <f>IF(totaal!G392=0,"",totaal!G392)</f>
        <v>verzinkt</v>
      </c>
      <c r="H551" s="28"/>
    </row>
    <row r="552" spans="1:8" ht="15" hidden="1" customHeight="1">
      <c r="A552" s="23">
        <f>IF(totaal!A379=0,"",totaal!A379)</f>
        <v>549</v>
      </c>
      <c r="B552" s="24"/>
      <c r="C552" s="25" t="str">
        <f>IF(totaal!C393=0,"",totaal!C393)</f>
        <v xml:space="preserve">Brandklep </v>
      </c>
      <c r="D552" s="25" t="str">
        <f>IF(totaal!D393=0,"",totaal!D393)</f>
        <v>Trox</v>
      </c>
      <c r="E552" s="25" t="str">
        <f>IF(totaal!E393=0,"",totaal!E393)</f>
        <v>FKR-04-NEN ø250</v>
      </c>
      <c r="F552" s="25" t="str">
        <f>IF(totaal!F393=0,"",totaal!F393)</f>
        <v/>
      </c>
      <c r="G552" s="51" t="str">
        <f>IF(totaal!G393=0,"",totaal!G393)</f>
        <v>verzinkt</v>
      </c>
      <c r="H552" s="28"/>
    </row>
    <row r="553" spans="1:8" ht="15" customHeight="1">
      <c r="A553" s="23">
        <f>IF(totaal!A380=0,"",totaal!A380)</f>
        <v>550</v>
      </c>
      <c r="B553" s="24">
        <v>4</v>
      </c>
      <c r="C553" s="25" t="str">
        <f>IF(totaal!C394=0,"",totaal!C394)</f>
        <v xml:space="preserve">Brandklep </v>
      </c>
      <c r="D553" s="25" t="str">
        <f>IF(totaal!D394=0,"",totaal!D394)</f>
        <v>Trox</v>
      </c>
      <c r="E553" s="25" t="str">
        <f>IF(totaal!E394=0,"",totaal!E394)</f>
        <v>FKRS-04-NEN ø200</v>
      </c>
      <c r="F553" s="25" t="str">
        <f>IF(totaal!F394=0,"",totaal!F394)</f>
        <v/>
      </c>
      <c r="G553" s="51" t="str">
        <f>IF(totaal!G394=0,"",totaal!G394)</f>
        <v>verzinkt</v>
      </c>
      <c r="H553" s="28"/>
    </row>
    <row r="554" spans="1:8" ht="15" hidden="1" customHeight="1">
      <c r="A554" s="23">
        <f>IF(totaal!A381=0,"",totaal!A381)</f>
        <v>551</v>
      </c>
      <c r="B554" s="24"/>
      <c r="C554" s="25" t="str">
        <f>IF(totaal!C395=0,"",totaal!C395)</f>
        <v xml:space="preserve">Brandklep </v>
      </c>
      <c r="D554" s="25" t="str">
        <f>IF(totaal!D395=0,"",totaal!D395)</f>
        <v>Trox</v>
      </c>
      <c r="E554" s="25" t="str">
        <f>IF(totaal!E395=0,"",totaal!E395)</f>
        <v>FKRS-04-NEN ø100</v>
      </c>
      <c r="F554" s="25" t="str">
        <f>IF(totaal!F395=0,"",totaal!F395)</f>
        <v/>
      </c>
      <c r="G554" s="51" t="str">
        <f>IF(totaal!G395=0,"",totaal!G395)</f>
        <v>verzinkt</v>
      </c>
      <c r="H554" s="28"/>
    </row>
    <row r="555" spans="1:8" ht="15" hidden="1" customHeight="1">
      <c r="A555" s="23">
        <f>IF(totaal!A382=0,"",totaal!A382)</f>
        <v>552</v>
      </c>
      <c r="B555" s="24"/>
      <c r="C555" s="25" t="str">
        <f>IF(totaal!C396=0,"",totaal!C396)</f>
        <v>Afsluitklep ø100</v>
      </c>
      <c r="D555" s="25" t="str">
        <f>IF(totaal!D396=0,"",totaal!D396)</f>
        <v>Trox</v>
      </c>
      <c r="E555" s="25" t="str">
        <f>IF(totaal!E396=0,"",totaal!E396)</f>
        <v>serie AK inkl. servomotor</v>
      </c>
      <c r="F555" s="25" t="str">
        <f>IF(totaal!F396=0,"",totaal!F396)</f>
        <v/>
      </c>
      <c r="G555" s="51" t="str">
        <f>IF(totaal!G396=0,"",totaal!G396)</f>
        <v>verzinkt</v>
      </c>
      <c r="H555" s="28"/>
    </row>
    <row r="556" spans="1:8" ht="15" hidden="1" customHeight="1">
      <c r="A556" s="23">
        <f>IF(totaal!A383=0,"",totaal!A383)</f>
        <v>553</v>
      </c>
      <c r="B556" s="24"/>
      <c r="C556" s="25" t="str">
        <f>IF(totaal!C397=0,"",totaal!C397)</f>
        <v>Afsluitklep ø125</v>
      </c>
      <c r="D556" s="25" t="str">
        <f>IF(totaal!D397=0,"",totaal!D397)</f>
        <v>Trox</v>
      </c>
      <c r="E556" s="25" t="str">
        <f>IF(totaal!E397=0,"",totaal!E397)</f>
        <v>serie AK inkl. servomotor</v>
      </c>
      <c r="F556" s="25" t="str">
        <f>IF(totaal!F397=0,"",totaal!F397)</f>
        <v/>
      </c>
      <c r="G556" s="51" t="str">
        <f>IF(totaal!G397=0,"",totaal!G397)</f>
        <v>verzinkt</v>
      </c>
      <c r="H556" s="28"/>
    </row>
    <row r="557" spans="1:8" ht="15" hidden="1" customHeight="1">
      <c r="A557" s="23">
        <f>IF(totaal!A384=0,"",totaal!A384)</f>
        <v>554</v>
      </c>
      <c r="B557" s="24"/>
      <c r="C557" s="25" t="str">
        <f>IF(totaal!C398=0,"",totaal!C398)</f>
        <v>Wandrooster</v>
      </c>
      <c r="D557" s="25" t="str">
        <f>IF(totaal!D398=0,"",totaal!D398)</f>
        <v>Interland Techniek</v>
      </c>
      <c r="E557" s="25" t="str">
        <f>IF(totaal!E398=0,"",totaal!E398)</f>
        <v>SK 4000x2400 54% doorlaat ( levering derden )</v>
      </c>
      <c r="F557" s="25" t="str">
        <f>IF(totaal!F398=0,"",totaal!F398)</f>
        <v/>
      </c>
      <c r="G557" s="51" t="str">
        <f>IF(totaal!G398=0,"",totaal!G398)</f>
        <v/>
      </c>
      <c r="H557" s="28"/>
    </row>
    <row r="558" spans="1:8" ht="15" hidden="1" customHeight="1">
      <c r="A558" s="23">
        <f>IF(totaal!A385=0,"",totaal!A385)</f>
        <v>555</v>
      </c>
      <c r="B558" s="24"/>
      <c r="C558" s="25" t="str">
        <f>IF(totaal!C399=0,"",totaal!C399)</f>
        <v xml:space="preserve">Brandklep </v>
      </c>
      <c r="D558" s="25" t="str">
        <f>IF(totaal!D399=0,"",totaal!D399)</f>
        <v>Trox</v>
      </c>
      <c r="E558" s="25" t="str">
        <f>IF(totaal!E399=0,"",totaal!E399)</f>
        <v>FKR-04-NEN afmeting ø315mm</v>
      </c>
      <c r="F558" s="25" t="str">
        <f>IF(totaal!F399=0,"",totaal!F399)</f>
        <v/>
      </c>
      <c r="G558" s="51" t="str">
        <f>IF(totaal!G399=0,"",totaal!G399)</f>
        <v>verzinkt</v>
      </c>
      <c r="H558" s="28"/>
    </row>
    <row r="559" spans="1:8" ht="15" hidden="1" customHeight="1">
      <c r="A559" s="23">
        <f>IF(totaal!A386=0,"",totaal!A386)</f>
        <v>556</v>
      </c>
      <c r="B559" s="24"/>
      <c r="C559" s="25" t="str">
        <f>IF(totaal!C400=0,"",totaal!C400)</f>
        <v>Kanaalrooster</v>
      </c>
      <c r="D559" s="25" t="str">
        <f>IF(totaal!D400=0,"",totaal!D400)</f>
        <v>Trox</v>
      </c>
      <c r="E559" s="25" t="str">
        <f>IF(totaal!E400=0,"",totaal!E400)</f>
        <v>TR-AG afm. 825x125</v>
      </c>
      <c r="F559" s="25" t="str">
        <f>IF(totaal!F400=0,"",totaal!F400)</f>
        <v/>
      </c>
      <c r="G559" s="51" t="str">
        <f>IF(totaal!G400=0,"",totaal!G400)</f>
        <v>verzinkt</v>
      </c>
      <c r="H559" s="28"/>
    </row>
    <row r="560" spans="1:8" ht="15" hidden="1" customHeight="1">
      <c r="A560" s="23">
        <f>IF(totaal!A387=0,"",totaal!A387)</f>
        <v>557</v>
      </c>
      <c r="B560" s="24"/>
      <c r="C560" s="25" t="str">
        <f>IF(totaal!C401=0,"",totaal!C401)</f>
        <v xml:space="preserve">Brandklep </v>
      </c>
      <c r="D560" s="25" t="str">
        <f>IF(totaal!D401=0,"",totaal!D401)</f>
        <v>Trox</v>
      </c>
      <c r="E560" s="25" t="str">
        <f>IF(totaal!E401=0,"",totaal!E401)</f>
        <v>FKN-EN afmeting 550x300</v>
      </c>
      <c r="F560" s="25" t="str">
        <f>IF(totaal!F401=0,"",totaal!F401)</f>
        <v/>
      </c>
      <c r="G560" s="51" t="str">
        <f>IF(totaal!G401=0,"",totaal!G401)</f>
        <v>verzinkt</v>
      </c>
      <c r="H560" s="28"/>
    </row>
    <row r="561" spans="1:8" ht="15" hidden="1" customHeight="1">
      <c r="A561" s="23">
        <f>IF(totaal!A388=0,"",totaal!A388)</f>
        <v>558</v>
      </c>
      <c r="B561" s="24"/>
      <c r="C561" s="25" t="str">
        <f>IF(totaal!C402=0,"",totaal!C402)</f>
        <v xml:space="preserve">Brandklep </v>
      </c>
      <c r="D561" s="25" t="str">
        <f>IF(totaal!D402=0,"",totaal!D402)</f>
        <v>Trox</v>
      </c>
      <c r="E561" s="25" t="str">
        <f>IF(totaal!E402=0,"",totaal!E402)</f>
        <v>FKN-EN afm. 650x500</v>
      </c>
      <c r="F561" s="25" t="str">
        <f>IF(totaal!F402=0,"",totaal!F402)</f>
        <v/>
      </c>
      <c r="G561" s="51" t="str">
        <f>IF(totaal!G402=0,"",totaal!G402)</f>
        <v>verzinkt</v>
      </c>
      <c r="H561" s="28"/>
    </row>
    <row r="562" spans="1:8" ht="15" hidden="1" customHeight="1">
      <c r="A562" s="23">
        <f>IF(totaal!A389=0,"",totaal!A389)</f>
        <v>559</v>
      </c>
      <c r="B562" s="24"/>
      <c r="C562" s="25" t="str">
        <f>IF(totaal!C403=0,"",totaal!C403)</f>
        <v xml:space="preserve">Brandklep </v>
      </c>
      <c r="D562" s="25" t="str">
        <f>IF(totaal!D403=0,"",totaal!D403)</f>
        <v/>
      </c>
      <c r="E562" s="25" t="str">
        <f>IF(totaal!E403=0,"",totaal!E403)</f>
        <v/>
      </c>
      <c r="F562" s="25" t="str">
        <f>IF(totaal!F403=0,"",totaal!F403)</f>
        <v/>
      </c>
      <c r="G562" s="51" t="str">
        <f>IF(totaal!G403=0,"",totaal!G403)</f>
        <v/>
      </c>
      <c r="H562" s="28"/>
    </row>
    <row r="563" spans="1:8" ht="15" hidden="1" customHeight="1">
      <c r="A563" s="23">
        <f>IF(totaal!A390=0,"",totaal!A390)</f>
        <v>560</v>
      </c>
      <c r="B563" s="24"/>
      <c r="C563" s="25" t="str">
        <f>IF(totaal!C404=0,"",totaal!C404)</f>
        <v>Blusgasinstallatie</v>
      </c>
      <c r="D563" s="25" t="str">
        <f>IF(totaal!D404=0,"",totaal!D404)</f>
        <v>Saval</v>
      </c>
      <c r="E563" s="25" t="str">
        <f>IF(totaal!E404=0,"",totaal!E404)</f>
        <v>FM-200 inkl. vieuw early warning detectiesysteem</v>
      </c>
      <c r="F563" s="25" t="str">
        <f>IF(totaal!F404=0,"",totaal!F404)</f>
        <v/>
      </c>
      <c r="G563" s="51" t="str">
        <f>IF(totaal!G404=0,"",totaal!G404)</f>
        <v/>
      </c>
      <c r="H563" s="28"/>
    </row>
    <row r="564" spans="1:8" ht="15" hidden="1" customHeight="1">
      <c r="A564" s="23">
        <f>IF(totaal!A391=0,"",totaal!A391)</f>
        <v>561</v>
      </c>
      <c r="B564" s="24"/>
      <c r="C564" s="25" t="str">
        <f>IF(totaal!C405=0,"",totaal!C405)</f>
        <v xml:space="preserve">Brandklep </v>
      </c>
      <c r="D564" s="25" t="str">
        <f>IF(totaal!D405=0,"",totaal!D405)</f>
        <v>Trox</v>
      </c>
      <c r="E564" s="25" t="str">
        <f>IF(totaal!E405=0,"",totaal!E405)</f>
        <v>FKRS-04-NEN afmeting ø160mm</v>
      </c>
      <c r="F564" s="25" t="str">
        <f>IF(totaal!F405=0,"",totaal!F405)</f>
        <v/>
      </c>
      <c r="G564" s="51" t="str">
        <f>IF(totaal!G405=0,"",totaal!G405)</f>
        <v>verzinkt</v>
      </c>
      <c r="H564" s="28"/>
    </row>
    <row r="565" spans="1:8" ht="15" hidden="1" customHeight="1">
      <c r="A565" s="23">
        <f>IF(totaal!A392=0,"",totaal!A392)</f>
        <v>562</v>
      </c>
      <c r="B565" s="24"/>
      <c r="C565" s="25" t="str">
        <f>IF(totaal!C406=0,"",totaal!C406)</f>
        <v xml:space="preserve">Brandklep </v>
      </c>
      <c r="D565" s="25" t="str">
        <f>IF(totaal!D406=0,"",totaal!D406)</f>
        <v>Trox</v>
      </c>
      <c r="E565" s="25" t="str">
        <f>IF(totaal!E406=0,"",totaal!E406)</f>
        <v>FKN-EN afm. 1000×200</v>
      </c>
      <c r="F565" s="25" t="str">
        <f>IF(totaal!F406=0,"",totaal!F406)</f>
        <v/>
      </c>
      <c r="G565" s="51" t="str">
        <f>IF(totaal!G406=0,"",totaal!G406)</f>
        <v>verzinkt</v>
      </c>
      <c r="H565" s="28"/>
    </row>
    <row r="566" spans="1:8" ht="15" hidden="1" customHeight="1">
      <c r="A566" s="23">
        <f>IF(totaal!A393=0,"",totaal!A393)</f>
        <v>563</v>
      </c>
      <c r="B566" s="24"/>
      <c r="C566" s="25" t="str">
        <f>IF(totaal!C407=0,"",totaal!C407)</f>
        <v xml:space="preserve">Brandklep </v>
      </c>
      <c r="D566" s="25" t="str">
        <f>IF(totaal!D407=0,"",totaal!D407)</f>
        <v>Trox</v>
      </c>
      <c r="E566" s="25" t="str">
        <f>IF(totaal!E407=0,"",totaal!E407)</f>
        <v>FKN-EN afmeting 400mm × 300mm</v>
      </c>
      <c r="F566" s="25" t="str">
        <f>IF(totaal!F407=0,"",totaal!F407)</f>
        <v/>
      </c>
      <c r="G566" s="51" t="str">
        <f>IF(totaal!G407=0,"",totaal!G407)</f>
        <v>verzinkt</v>
      </c>
      <c r="H566" s="28"/>
    </row>
    <row r="567" spans="1:8" ht="15" hidden="1" customHeight="1">
      <c r="A567" s="23">
        <f>IF(totaal!A394=0,"",totaal!A394)</f>
        <v>564</v>
      </c>
      <c r="B567" s="24"/>
      <c r="C567" s="25" t="str">
        <f>IF(totaal!C408=0,"",totaal!C408)</f>
        <v xml:space="preserve">Brandklep </v>
      </c>
      <c r="D567" s="25" t="str">
        <f>IF(totaal!D408=0,"",totaal!D408)</f>
        <v/>
      </c>
      <c r="E567" s="25" t="str">
        <f>IF(totaal!E408=0,"",totaal!E408)</f>
        <v/>
      </c>
      <c r="F567" s="25" t="str">
        <f>IF(totaal!F408=0,"",totaal!F408)</f>
        <v/>
      </c>
      <c r="G567" s="51" t="str">
        <f>IF(totaal!G408=0,"",totaal!G408)</f>
        <v>verzinkt</v>
      </c>
      <c r="H567" s="28"/>
    </row>
    <row r="568" spans="1:8" ht="15" hidden="1" customHeight="1">
      <c r="A568" s="23">
        <f>IF(totaal!A395=0,"",totaal!A395)</f>
        <v>565</v>
      </c>
      <c r="B568" s="24"/>
      <c r="C568" s="25" t="str">
        <f>IF(totaal!C409=0,"",totaal!C409)</f>
        <v xml:space="preserve">Brandklep </v>
      </c>
      <c r="D568" s="25" t="str">
        <f>IF(totaal!D409=0,"",totaal!D409)</f>
        <v>Trox</v>
      </c>
      <c r="E568" s="25" t="str">
        <f>IF(totaal!E409=0,"",totaal!E409)</f>
        <v>FKN-EN afmeting 600mm × 200mm</v>
      </c>
      <c r="F568" s="25" t="str">
        <f>IF(totaal!F409=0,"",totaal!F409)</f>
        <v/>
      </c>
      <c r="G568" s="51" t="str">
        <f>IF(totaal!G409=0,"",totaal!G409)</f>
        <v>verzinkt</v>
      </c>
      <c r="H568" s="28"/>
    </row>
    <row r="569" spans="1:8" ht="15" hidden="1" customHeight="1">
      <c r="A569" s="23">
        <f>IF(totaal!A396=0,"",totaal!A396)</f>
        <v>566</v>
      </c>
      <c r="B569" s="24"/>
      <c r="C569" s="25" t="str">
        <f>IF(totaal!C410=0,"",totaal!C410)</f>
        <v xml:space="preserve">Brandklep </v>
      </c>
      <c r="D569" s="25" t="str">
        <f>IF(totaal!D410=0,"",totaal!D410)</f>
        <v>Trox</v>
      </c>
      <c r="E569" s="25" t="str">
        <f>IF(totaal!E410=0,"",totaal!E410)</f>
        <v>FKR-04-NEN afmeting ø125mm</v>
      </c>
      <c r="F569" s="25" t="str">
        <f>IF(totaal!F410=0,"",totaal!F410)</f>
        <v/>
      </c>
      <c r="G569" s="51" t="str">
        <f>IF(totaal!G410=0,"",totaal!G410)</f>
        <v>verzinkt</v>
      </c>
      <c r="H569" s="28"/>
    </row>
    <row r="570" spans="1:8" ht="15" hidden="1" customHeight="1">
      <c r="A570" s="23">
        <f>IF(totaal!A397=0,"",totaal!A397)</f>
        <v>567</v>
      </c>
      <c r="B570" s="24"/>
      <c r="C570" s="25" t="str">
        <f>IF(totaal!C411=0,"",totaal!C411)</f>
        <v xml:space="preserve">Brandklep </v>
      </c>
      <c r="D570" s="25" t="str">
        <f>IF(totaal!D411=0,"",totaal!D411)</f>
        <v>Waterloo</v>
      </c>
      <c r="E570" s="25" t="str">
        <f>IF(totaal!E411=0,"",totaal!E411)</f>
        <v>FKN-EN afmeting 200x200</v>
      </c>
      <c r="F570" s="25" t="str">
        <f>IF(totaal!F411=0,"",totaal!F411)</f>
        <v/>
      </c>
      <c r="G570" s="51" t="str">
        <f>IF(totaal!G411=0,"",totaal!G411)</f>
        <v>verzinkt</v>
      </c>
      <c r="H570" s="28"/>
    </row>
    <row r="571" spans="1:8" ht="15" hidden="1" customHeight="1">
      <c r="A571" s="23">
        <f>IF(totaal!A398=0,"",totaal!A398)</f>
        <v>568</v>
      </c>
      <c r="B571" s="24"/>
      <c r="C571" s="25" t="str">
        <f>IF(totaal!C412=0,"",totaal!C412)</f>
        <v xml:space="preserve">Brandklep </v>
      </c>
      <c r="D571" s="25" t="str">
        <f>IF(totaal!D412=0,"",totaal!D412)</f>
        <v>Waterloo</v>
      </c>
      <c r="E571" s="25" t="str">
        <f>IF(totaal!E412=0,"",totaal!E412)</f>
        <v>FKN-EN afmeting 800x200</v>
      </c>
      <c r="F571" s="25" t="str">
        <f>IF(totaal!F412=0,"",totaal!F412)</f>
        <v/>
      </c>
      <c r="G571" s="51" t="str">
        <f>IF(totaal!G412=0,"",totaal!G412)</f>
        <v>verzinkt</v>
      </c>
      <c r="H571" s="28"/>
    </row>
    <row r="572" spans="1:8" ht="15" hidden="1" customHeight="1">
      <c r="A572" s="23">
        <f>IF(totaal!A399=0,"",totaal!A399)</f>
        <v>569</v>
      </c>
      <c r="B572" s="24"/>
      <c r="C572" s="25" t="str">
        <f>IF(totaal!C413=0,"",totaal!C413)</f>
        <v xml:space="preserve">Brandklep </v>
      </c>
      <c r="D572" s="25" t="str">
        <f>IF(totaal!D413=0,"",totaal!D413)</f>
        <v>Trox</v>
      </c>
      <c r="E572" s="25" t="str">
        <f>IF(totaal!E413=0,"",totaal!E413)</f>
        <v>FKR-04-NEN afmeting Ø 400</v>
      </c>
      <c r="F572" s="25" t="str">
        <f>IF(totaal!F413=0,"",totaal!F413)</f>
        <v/>
      </c>
      <c r="G572" s="51" t="str">
        <f>IF(totaal!G413=0,"",totaal!G413)</f>
        <v>verzinkt</v>
      </c>
      <c r="H572" s="28"/>
    </row>
    <row r="573" spans="1:8" ht="15" hidden="1" customHeight="1">
      <c r="A573" s="23">
        <f>IF(totaal!A400=0,"",totaal!A400)</f>
        <v>570</v>
      </c>
      <c r="B573" s="24"/>
      <c r="C573" s="25" t="str">
        <f>IF(totaal!C414=0,"",totaal!C414)</f>
        <v xml:space="preserve">Brandklep </v>
      </c>
      <c r="D573" s="25" t="str">
        <f>IF(totaal!D414=0,"",totaal!D414)</f>
        <v>Waterloo</v>
      </c>
      <c r="E573" s="25" t="str">
        <f>IF(totaal!E414=0,"",totaal!E414)</f>
        <v>FKN-EN afmeting 600x400</v>
      </c>
      <c r="F573" s="25" t="str">
        <f>IF(totaal!F414=0,"",totaal!F414)</f>
        <v/>
      </c>
      <c r="G573" s="51" t="str">
        <f>IF(totaal!G414=0,"",totaal!G414)</f>
        <v>verzinkt</v>
      </c>
      <c r="H573" s="28"/>
    </row>
    <row r="574" spans="1:8" ht="15" hidden="1" customHeight="1">
      <c r="A574" s="23">
        <f>IF(totaal!A401=0,"",totaal!A401)</f>
        <v>571</v>
      </c>
      <c r="B574" s="24"/>
      <c r="C574" s="25" t="str">
        <f>IF(totaal!C415=0,"",totaal!C415)</f>
        <v xml:space="preserve">Brandklep </v>
      </c>
      <c r="D574" s="25" t="str">
        <f>IF(totaal!D415=0,"",totaal!D415)</f>
        <v>Waterloo</v>
      </c>
      <c r="E574" s="25" t="str">
        <f>IF(totaal!E415=0,"",totaal!E415)</f>
        <v>FKN-EN afmeting1200x300</v>
      </c>
      <c r="F574" s="25" t="str">
        <f>IF(totaal!F415=0,"",totaal!F415)</f>
        <v/>
      </c>
      <c r="G574" s="51" t="str">
        <f>IF(totaal!G415=0,"",totaal!G415)</f>
        <v>verzinkt</v>
      </c>
      <c r="H574" s="28"/>
    </row>
    <row r="575" spans="1:8" ht="15" hidden="1" customHeight="1">
      <c r="A575" s="23">
        <f>IF(totaal!A402=0,"",totaal!A402)</f>
        <v>572</v>
      </c>
      <c r="B575" s="24"/>
      <c r="C575" s="25" t="str">
        <f>IF(totaal!C416=0,"",totaal!C416)</f>
        <v xml:space="preserve">Brandklep </v>
      </c>
      <c r="D575" s="25" t="str">
        <f>IF(totaal!D416=0,"",totaal!D416)</f>
        <v>Waterloo</v>
      </c>
      <c r="E575" s="25" t="str">
        <f>IF(totaal!E416=0,"",totaal!E416)</f>
        <v>CU2+CFTH-72 afmeting:900x250</v>
      </c>
      <c r="F575" s="25" t="str">
        <f>IF(totaal!F416=0,"",totaal!F416)</f>
        <v/>
      </c>
      <c r="G575" s="51" t="str">
        <f>IF(totaal!G416=0,"",totaal!G416)</f>
        <v>verzinkt</v>
      </c>
      <c r="H575" s="28"/>
    </row>
    <row r="576" spans="1:8" ht="15" hidden="1" customHeight="1">
      <c r="A576" s="23">
        <f>IF(totaal!A403=0,"",totaal!A403)</f>
        <v>573</v>
      </c>
      <c r="B576" s="24"/>
      <c r="C576" s="25" t="str">
        <f>IF(totaal!C417=0,"",totaal!C417)</f>
        <v xml:space="preserve">Brandklep </v>
      </c>
      <c r="D576" s="25" t="str">
        <f>IF(totaal!D417=0,"",totaal!D417)</f>
        <v>Waterloo</v>
      </c>
      <c r="E576" s="25" t="str">
        <f>IF(totaal!E417=0,"",totaal!E417)</f>
        <v>FKN-EN afmeting400x250</v>
      </c>
      <c r="F576" s="25" t="str">
        <f>IF(totaal!F417=0,"",totaal!F417)</f>
        <v/>
      </c>
      <c r="G576" s="51" t="str">
        <f>IF(totaal!G417=0,"",totaal!G417)</f>
        <v>verzinkt</v>
      </c>
      <c r="H576" s="28"/>
    </row>
    <row r="577" spans="1:8" ht="15" hidden="1" customHeight="1">
      <c r="A577" s="23">
        <f>IF(totaal!A404=0,"",totaal!A404)</f>
        <v>574</v>
      </c>
      <c r="B577" s="24"/>
      <c r="C577" s="25" t="str">
        <f>IF(totaal!C418=0,"",totaal!C418)</f>
        <v xml:space="preserve">Brandklep </v>
      </c>
      <c r="D577" s="25" t="str">
        <f>IF(totaal!D418=0,"",totaal!D418)</f>
        <v>Waterloo</v>
      </c>
      <c r="E577" s="25" t="str">
        <f>IF(totaal!E418=0,"",totaal!E418)</f>
        <v>FKN-EN afmeting800x400</v>
      </c>
      <c r="F577" s="25" t="str">
        <f>IF(totaal!F418=0,"",totaal!F418)</f>
        <v/>
      </c>
      <c r="G577" s="51" t="str">
        <f>IF(totaal!G418=0,"",totaal!G418)</f>
        <v>verzinkt</v>
      </c>
      <c r="H577" s="28"/>
    </row>
    <row r="578" spans="1:8" ht="15" hidden="1" customHeight="1">
      <c r="A578" s="23">
        <f>IF(totaal!A405=0,"",totaal!A405)</f>
        <v>575</v>
      </c>
      <c r="B578" s="24"/>
      <c r="C578" s="25" t="str">
        <f>IF(totaal!C419=0,"",totaal!C419)</f>
        <v xml:space="preserve">Brandklep </v>
      </c>
      <c r="D578" s="25" t="str">
        <f>IF(totaal!D419=0,"",totaal!D419)</f>
        <v>Waterloo</v>
      </c>
      <c r="E578" s="25" t="str">
        <f>IF(totaal!E419=0,"",totaal!E419)</f>
        <v>FKN-EN afmeting 1100mm × 600mm</v>
      </c>
      <c r="F578" s="25" t="str">
        <f>IF(totaal!F419=0,"",totaal!F419)</f>
        <v/>
      </c>
      <c r="G578" s="51" t="str">
        <f>IF(totaal!G419=0,"",totaal!G419)</f>
        <v>verzinkt</v>
      </c>
      <c r="H578" s="28"/>
    </row>
    <row r="579" spans="1:8" ht="15" hidden="1" customHeight="1">
      <c r="A579" s="23">
        <f>IF(totaal!A406=0,"",totaal!A406)</f>
        <v>576</v>
      </c>
      <c r="B579" s="24"/>
      <c r="C579" s="25" t="e">
        <f>IF(totaal!#REF!=0,"",totaal!#REF!)</f>
        <v>#REF!</v>
      </c>
      <c r="D579" s="25" t="e">
        <f>IF(totaal!#REF!=0,"",totaal!#REF!)</f>
        <v>#REF!</v>
      </c>
      <c r="E579" s="25" t="e">
        <f>IF(totaal!#REF!=0,"",totaal!#REF!)</f>
        <v>#REF!</v>
      </c>
      <c r="F579" s="25" t="e">
        <f>IF(totaal!#REF!=0,"",totaal!#REF!)</f>
        <v>#REF!</v>
      </c>
      <c r="G579" s="51" t="e">
        <f>IF(totaal!#REF!=0,"",totaal!#REF!)</f>
        <v>#REF!</v>
      </c>
      <c r="H579" s="28"/>
    </row>
    <row r="580" spans="1:8" ht="15" hidden="1" customHeight="1">
      <c r="A580" s="23">
        <f>IF(totaal!A407=0,"",totaal!A407)</f>
        <v>577</v>
      </c>
      <c r="B580" s="24"/>
      <c r="C580" s="25" t="str">
        <f>IF(totaal!C420=0,"",totaal!C420)</f>
        <v>Splitunit</v>
      </c>
      <c r="D580" s="25" t="str">
        <f>IF(totaal!D420=0,"",totaal!D420)</f>
        <v xml:space="preserve">Carrier </v>
      </c>
      <c r="E580" s="25" t="str">
        <f>IF(totaal!E420=0,"",totaal!E420)</f>
        <v>type 40KMC048-9comp/38GLP-36G6, Pnom. 9,54kW</v>
      </c>
      <c r="F580" s="25" t="str">
        <f>IF(totaal!F420=0,"",totaal!F420)</f>
        <v/>
      </c>
      <c r="G580" s="51" t="str">
        <f>IF(totaal!G420=0,"",totaal!G420)</f>
        <v/>
      </c>
      <c r="H580" s="28"/>
    </row>
    <row r="581" spans="1:8" ht="15" hidden="1" customHeight="1">
      <c r="A581" s="23">
        <f>IF(totaal!A408=0,"",totaal!A408)</f>
        <v>578</v>
      </c>
      <c r="B581" s="24"/>
      <c r="C581" s="25" t="e">
        <f>IF(totaal!#REF!=0,"",totaal!#REF!)</f>
        <v>#REF!</v>
      </c>
      <c r="D581" s="25" t="e">
        <f>IF(totaal!#REF!=0,"",totaal!#REF!)</f>
        <v>#REF!</v>
      </c>
      <c r="E581" s="25" t="e">
        <f>IF(totaal!#REF!=0,"",totaal!#REF!)</f>
        <v>#REF!</v>
      </c>
      <c r="F581" s="25" t="e">
        <f>IF(totaal!#REF!=0,"",totaal!#REF!)</f>
        <v>#REF!</v>
      </c>
      <c r="G581" s="51" t="e">
        <f>IF(totaal!#REF!=0,"",totaal!#REF!)</f>
        <v>#REF!</v>
      </c>
      <c r="H581" s="28"/>
    </row>
    <row r="582" spans="1:8" ht="15" hidden="1" customHeight="1">
      <c r="A582" s="23">
        <f>IF(totaal!A409=0,"",totaal!A409)</f>
        <v>579</v>
      </c>
      <c r="B582" s="24"/>
      <c r="C582" s="25" t="e">
        <f>IF(totaal!#REF!=0,"",totaal!#REF!)</f>
        <v>#REF!</v>
      </c>
      <c r="D582" s="25" t="e">
        <f>IF(totaal!#REF!=0,"",totaal!#REF!)</f>
        <v>#REF!</v>
      </c>
      <c r="E582" s="25" t="e">
        <f>IF(totaal!#REF!=0,"",totaal!#REF!)</f>
        <v>#REF!</v>
      </c>
      <c r="F582" s="25" t="e">
        <f>IF(totaal!#REF!=0,"",totaal!#REF!)</f>
        <v>#REF!</v>
      </c>
      <c r="G582" s="51" t="e">
        <f>IF(totaal!#REF!=0,"",totaal!#REF!)</f>
        <v>#REF!</v>
      </c>
      <c r="H582" s="28"/>
    </row>
    <row r="583" spans="1:8" ht="15" hidden="1" customHeight="1">
      <c r="A583" s="23">
        <f>IF(totaal!A410=0,"",totaal!A410)</f>
        <v>580</v>
      </c>
      <c r="B583" s="24"/>
      <c r="C583" s="25" t="str">
        <f>IF(totaal!C421=0,"",totaal!C421)</f>
        <v>Constant Volumeregelaar</v>
      </c>
      <c r="D583" s="25" t="str">
        <f>IF(totaal!D421=0,"",totaal!D421)</f>
        <v>Trox</v>
      </c>
      <c r="E583" s="25" t="str">
        <f>IF(totaal!E421=0,"",totaal!E421)</f>
        <v>RN 250 D2   800 M³/h   LBK 01</v>
      </c>
      <c r="F583" s="25" t="str">
        <f>IF(totaal!F421=0,"",totaal!F421)</f>
        <v/>
      </c>
      <c r="G583" s="51" t="str">
        <f>IF(totaal!G421=0,"",totaal!G421)</f>
        <v/>
      </c>
      <c r="H583" s="28"/>
    </row>
    <row r="584" spans="1:8" ht="15" hidden="1" customHeight="1">
      <c r="A584" s="23">
        <f>IF(totaal!A411=0,"",totaal!A411)</f>
        <v>581</v>
      </c>
      <c r="B584" s="24"/>
      <c r="C584" s="25" t="str">
        <f>IF(totaal!C422=0,"",totaal!C422)</f>
        <v>Constant Volumeregelaar</v>
      </c>
      <c r="D584" s="25" t="str">
        <f>IF(totaal!D422=0,"",totaal!D422)</f>
        <v>Trox</v>
      </c>
      <c r="E584" s="25" t="str">
        <f>IF(totaal!E422=0,"",totaal!E422)</f>
        <v>RN 160 D2   375 M³/h   LBK 02</v>
      </c>
      <c r="F584" s="25" t="str">
        <f>IF(totaal!F422=0,"",totaal!F422)</f>
        <v/>
      </c>
      <c r="G584" s="51" t="str">
        <f>IF(totaal!G422=0,"",totaal!G422)</f>
        <v/>
      </c>
      <c r="H584" s="28"/>
    </row>
    <row r="585" spans="1:8" ht="15" hidden="1" customHeight="1">
      <c r="A585" s="23">
        <f>IF(totaal!A412=0,"",totaal!A412)</f>
        <v>582</v>
      </c>
      <c r="B585" s="24"/>
      <c r="C585" s="25" t="str">
        <f>IF(totaal!C423=0,"",totaal!C423)</f>
        <v>Constant Volumeregelaar</v>
      </c>
      <c r="D585" s="25" t="str">
        <f>IF(totaal!D423=0,"",totaal!D423)</f>
        <v>Trox</v>
      </c>
      <c r="E585" s="25" t="str">
        <f>IF(totaal!E423=0,"",totaal!E423)</f>
        <v>RN 200 D2   675 M³/h   LBK 03</v>
      </c>
      <c r="F585" s="25" t="str">
        <f>IF(totaal!F423=0,"",totaal!F423)</f>
        <v/>
      </c>
      <c r="G585" s="51" t="str">
        <f>IF(totaal!G423=0,"",totaal!G423)</f>
        <v/>
      </c>
      <c r="H585" s="28"/>
    </row>
    <row r="586" spans="1:8" ht="15" hidden="1" customHeight="1">
      <c r="A586" s="23">
        <f>IF(totaal!A413=0,"",totaal!A413)</f>
        <v>583</v>
      </c>
      <c r="B586" s="24"/>
      <c r="C586" s="25" t="str">
        <f>IF(totaal!C424=0,"",totaal!C424)</f>
        <v>Constant Volumeregelaar</v>
      </c>
      <c r="D586" s="25" t="str">
        <f>IF(totaal!D424=0,"",totaal!D424)</f>
        <v>Trox</v>
      </c>
      <c r="E586" s="25" t="str">
        <f>IF(totaal!E424=0,"",totaal!E424)</f>
        <v>RN 160 D2   400 M³/h   LBK 04</v>
      </c>
      <c r="F586" s="25" t="str">
        <f>IF(totaal!F424=0,"",totaal!F424)</f>
        <v/>
      </c>
      <c r="G586" s="51" t="str">
        <f>IF(totaal!G424=0,"",totaal!G424)</f>
        <v/>
      </c>
      <c r="H586" s="28"/>
    </row>
    <row r="587" spans="1:8" ht="15" hidden="1" customHeight="1">
      <c r="A587" s="23">
        <f>IF(totaal!A414=0,"",totaal!A414)</f>
        <v>584</v>
      </c>
      <c r="B587" s="24"/>
      <c r="C587" s="25" t="str">
        <f>IF(totaal!C425=0,"",totaal!C425)</f>
        <v>Constant Volumeregelaar</v>
      </c>
      <c r="D587" s="25" t="str">
        <f>IF(totaal!D425=0,"",totaal!D425)</f>
        <v>Trox</v>
      </c>
      <c r="E587" s="25" t="str">
        <f>IF(totaal!E425=0,"",totaal!E425)</f>
        <v>RN 160 D2   370 M³/h   LBK 05</v>
      </c>
      <c r="F587" s="25" t="str">
        <f>IF(totaal!F425=0,"",totaal!F425)</f>
        <v/>
      </c>
      <c r="G587" s="51" t="str">
        <f>IF(totaal!G425=0,"",totaal!G425)</f>
        <v/>
      </c>
      <c r="H587" s="28"/>
    </row>
    <row r="588" spans="1:8" ht="15" hidden="1" customHeight="1">
      <c r="A588" s="23">
        <f>IF(totaal!A415=0,"",totaal!A415)</f>
        <v>585</v>
      </c>
      <c r="B588" s="24"/>
      <c r="C588" s="25" t="str">
        <f>IF(totaal!C426=0,"",totaal!C426)</f>
        <v>Constant Volumeregelaar</v>
      </c>
      <c r="D588" s="25" t="str">
        <f>IF(totaal!D426=0,"",totaal!D426)</f>
        <v>Trox</v>
      </c>
      <c r="E588" s="25" t="str">
        <f>IF(totaal!E426=0,"",totaal!E426)</f>
        <v>RN 100 D2   120 M³/h   LBK 06</v>
      </c>
      <c r="F588" s="25" t="str">
        <f>IF(totaal!F426=0,"",totaal!F426)</f>
        <v/>
      </c>
      <c r="G588" s="51" t="str">
        <f>IF(totaal!G426=0,"",totaal!G426)</f>
        <v/>
      </c>
      <c r="H588" s="28"/>
    </row>
    <row r="589" spans="1:8" ht="15" hidden="1" customHeight="1">
      <c r="A589" s="23">
        <f>IF(totaal!A416=0,"",totaal!A416)</f>
        <v>586</v>
      </c>
      <c r="B589" s="24"/>
      <c r="C589" s="25" t="str">
        <f>IF(totaal!C427=0,"",totaal!C427)</f>
        <v>Constant Volumeregelaar</v>
      </c>
      <c r="D589" s="25" t="str">
        <f>IF(totaal!D427=0,"",totaal!D427)</f>
        <v>Trox</v>
      </c>
      <c r="E589" s="25" t="str">
        <f>IF(totaal!E427=0,"",totaal!E427)</f>
        <v>RN 100 D2    70 M³/h   LBK 07</v>
      </c>
      <c r="F589" s="25" t="str">
        <f>IF(totaal!F427=0,"",totaal!F427)</f>
        <v/>
      </c>
      <c r="G589" s="51" t="str">
        <f>IF(totaal!G427=0,"",totaal!G427)</f>
        <v/>
      </c>
      <c r="H589" s="28"/>
    </row>
    <row r="590" spans="1:8" ht="15" hidden="1" customHeight="1">
      <c r="A590" s="23">
        <f>IF(totaal!A417=0,"",totaal!A417)</f>
        <v>587</v>
      </c>
      <c r="B590" s="24"/>
      <c r="C590" s="25" t="str">
        <f>IF(totaal!C428=0,"",totaal!C428)</f>
        <v>Constant Volumeregelaar</v>
      </c>
      <c r="D590" s="25" t="str">
        <f>IF(totaal!D428=0,"",totaal!D428)</f>
        <v>Trox</v>
      </c>
      <c r="E590" s="25" t="str">
        <f>IF(totaal!E428=0,"",totaal!E428)</f>
        <v>RN 160 D2   325 M³/h   LBK 08</v>
      </c>
      <c r="F590" s="25" t="str">
        <f>IF(totaal!F428=0,"",totaal!F428)</f>
        <v/>
      </c>
      <c r="G590" s="51" t="str">
        <f>IF(totaal!G428=0,"",totaal!G428)</f>
        <v/>
      </c>
      <c r="H590" s="28"/>
    </row>
    <row r="591" spans="1:8" ht="15" hidden="1" customHeight="1">
      <c r="A591" s="23">
        <f>IF(totaal!A418=0,"",totaal!A418)</f>
        <v>588</v>
      </c>
      <c r="B591" s="24"/>
      <c r="C591" s="25" t="str">
        <f>IF(totaal!C429=0,"",totaal!C429)</f>
        <v>Constant Volumeregelaar</v>
      </c>
      <c r="D591" s="25" t="str">
        <f>IF(totaal!D429=0,"",totaal!D429)</f>
        <v>Trox</v>
      </c>
      <c r="E591" s="25" t="str">
        <f>IF(totaal!E429=0,"",totaal!E429)</f>
        <v>RN 125 D2   250 M³/h   LBK 10</v>
      </c>
      <c r="F591" s="25" t="str">
        <f>IF(totaal!F429=0,"",totaal!F429)</f>
        <v/>
      </c>
      <c r="G591" s="51" t="str">
        <f>IF(totaal!G429=0,"",totaal!G429)</f>
        <v/>
      </c>
      <c r="H591" s="28"/>
    </row>
    <row r="592" spans="1:8" ht="15" hidden="1" customHeight="1">
      <c r="A592" s="23">
        <f>IF(totaal!A419=0,"",totaal!A419)</f>
        <v>589</v>
      </c>
      <c r="B592" s="24"/>
      <c r="C592" s="25" t="str">
        <f>IF(totaal!C430=0,"",totaal!C430)</f>
        <v>Open/Dicht klep</v>
      </c>
      <c r="D592" s="25" t="str">
        <f>IF(totaal!D430=0,"",totaal!D430)</f>
        <v>Trox</v>
      </c>
      <c r="E592" s="25" t="str">
        <f>IF(totaal!E430=0,"",totaal!E430)</f>
        <v>AK 100 D2 voorzien van servomotor</v>
      </c>
      <c r="F592" s="25" t="str">
        <f>IF(totaal!F430=0,"",totaal!F430)</f>
        <v/>
      </c>
      <c r="G592" s="51" t="str">
        <f>IF(totaal!G430=0,"",totaal!G430)</f>
        <v/>
      </c>
      <c r="H592" s="28"/>
    </row>
    <row r="593" spans="1:8" ht="15" hidden="1" customHeight="1">
      <c r="A593" s="23" t="e">
        <f>IF(totaal!#REF!=0,"",totaal!#REF!)</f>
        <v>#REF!</v>
      </c>
      <c r="B593" s="24"/>
      <c r="C593" s="25" t="str">
        <f>IF(totaal!C431=0,"",totaal!C431)</f>
        <v>Open/Dicht klep</v>
      </c>
      <c r="D593" s="25" t="str">
        <f>IF(totaal!D431=0,"",totaal!D431)</f>
        <v>Trox</v>
      </c>
      <c r="E593" s="25" t="str">
        <f>IF(totaal!E431=0,"",totaal!E431)</f>
        <v>AK 125 D2 voorzien van servomotor</v>
      </c>
      <c r="F593" s="25" t="str">
        <f>IF(totaal!F431=0,"",totaal!F431)</f>
        <v/>
      </c>
      <c r="G593" s="51" t="str">
        <f>IF(totaal!G431=0,"",totaal!G431)</f>
        <v/>
      </c>
      <c r="H593" s="28"/>
    </row>
    <row r="594" spans="1:8" ht="15" hidden="1" customHeight="1">
      <c r="A594" s="23">
        <f>IF(totaal!A420=0,"",totaal!A420)</f>
        <v>591</v>
      </c>
      <c r="B594" s="24"/>
      <c r="C594" s="25" t="str">
        <f>IF(totaal!C432=0,"",totaal!C432)</f>
        <v>Open/Dicht klep</v>
      </c>
      <c r="D594" s="25" t="str">
        <f>IF(totaal!D432=0,"",totaal!D432)</f>
        <v>Trox</v>
      </c>
      <c r="E594" s="25" t="str">
        <f>IF(totaal!E432=0,"",totaal!E432)</f>
        <v>AK 160 D2 voorzien van servomotor</v>
      </c>
      <c r="F594" s="25" t="str">
        <f>IF(totaal!F432=0,"",totaal!F432)</f>
        <v/>
      </c>
      <c r="G594" s="51" t="str">
        <f>IF(totaal!G432=0,"",totaal!G432)</f>
        <v/>
      </c>
      <c r="H594" s="28"/>
    </row>
    <row r="595" spans="1:8" ht="15" hidden="1" customHeight="1">
      <c r="A595" s="23" t="e">
        <f>IF(totaal!#REF!=0,"",totaal!#REF!)</f>
        <v>#REF!</v>
      </c>
      <c r="B595" s="24"/>
      <c r="C595" s="25" t="str">
        <f>IF(totaal!C433=0,"",totaal!C433)</f>
        <v>Open/Dicht klep</v>
      </c>
      <c r="D595" s="25" t="str">
        <f>IF(totaal!D433=0,"",totaal!D433)</f>
        <v>Trox</v>
      </c>
      <c r="E595" s="25" t="str">
        <f>IF(totaal!E433=0,"",totaal!E433)</f>
        <v>AK 200 D2 voorzien van servomotor</v>
      </c>
      <c r="F595" s="25" t="str">
        <f>IF(totaal!F433=0,"",totaal!F433)</f>
        <v/>
      </c>
      <c r="G595" s="51" t="str">
        <f>IF(totaal!G433=0,"",totaal!G433)</f>
        <v/>
      </c>
      <c r="H595" s="28"/>
    </row>
    <row r="596" spans="1:8" ht="15" hidden="1" customHeight="1">
      <c r="A596" s="23" t="e">
        <f>IF(totaal!#REF!=0,"",totaal!#REF!)</f>
        <v>#REF!</v>
      </c>
      <c r="B596" s="24"/>
      <c r="C596" s="25" t="str">
        <f>IF(totaal!C434=0,"",totaal!C434)</f>
        <v>Open/Dicht klep</v>
      </c>
      <c r="D596" s="25" t="str">
        <f>IF(totaal!D434=0,"",totaal!D434)</f>
        <v>Trox</v>
      </c>
      <c r="E596" s="25" t="str">
        <f>IF(totaal!E434=0,"",totaal!E434)</f>
        <v>AK 250 D2 voorzien van servomotor</v>
      </c>
      <c r="F596" s="25" t="str">
        <f>IF(totaal!F434=0,"",totaal!F434)</f>
        <v/>
      </c>
      <c r="G596" s="51" t="str">
        <f>IF(totaal!G434=0,"",totaal!G434)</f>
        <v/>
      </c>
      <c r="H596" s="28"/>
    </row>
    <row r="597" spans="1:8" ht="15" hidden="1" customHeight="1">
      <c r="A597" s="23">
        <f>IF(totaal!A421=0,"",totaal!A421)</f>
        <v>594</v>
      </c>
      <c r="B597" s="24"/>
      <c r="C597" s="25" t="e">
        <f>IF(totaal!#REF!=0,"",totaal!#REF!)</f>
        <v>#REF!</v>
      </c>
      <c r="D597" s="25" t="e">
        <f>IF(totaal!#REF!=0,"",totaal!#REF!)</f>
        <v>#REF!</v>
      </c>
      <c r="E597" s="25" t="e">
        <f>IF(totaal!#REF!=0,"",totaal!#REF!)</f>
        <v>#REF!</v>
      </c>
      <c r="F597" s="25" t="e">
        <f>IF(totaal!#REF!=0,"",totaal!#REF!)</f>
        <v>#REF!</v>
      </c>
      <c r="G597" s="51" t="e">
        <f>IF(totaal!#REF!=0,"",totaal!#REF!)</f>
        <v>#REF!</v>
      </c>
      <c r="H597" s="28"/>
    </row>
    <row r="598" spans="1:8" ht="15" hidden="1" customHeight="1">
      <c r="A598" s="23">
        <f>IF(totaal!A422=0,"",totaal!A422)</f>
        <v>595</v>
      </c>
      <c r="B598" s="24"/>
      <c r="C598" s="25" t="e">
        <f>IF(totaal!#REF!=0,"",totaal!#REF!)</f>
        <v>#REF!</v>
      </c>
      <c r="D598" s="25" t="e">
        <f>IF(totaal!#REF!=0,"",totaal!#REF!)</f>
        <v>#REF!</v>
      </c>
      <c r="E598" s="25" t="e">
        <f>IF(totaal!#REF!=0,"",totaal!#REF!)</f>
        <v>#REF!</v>
      </c>
      <c r="F598" s="25" t="e">
        <f>IF(totaal!#REF!=0,"",totaal!#REF!)</f>
        <v>#REF!</v>
      </c>
      <c r="G598" s="51" t="e">
        <f>IF(totaal!#REF!=0,"",totaal!#REF!)</f>
        <v>#REF!</v>
      </c>
      <c r="H598" s="28"/>
    </row>
    <row r="599" spans="1:8" ht="15" hidden="1" customHeight="1">
      <c r="A599" s="23">
        <f>IF(totaal!A423=0,"",totaal!A423)</f>
        <v>596</v>
      </c>
      <c r="B599" s="24"/>
      <c r="C599" s="25" t="e">
        <f>IF(totaal!#REF!=0,"",totaal!#REF!)</f>
        <v>#REF!</v>
      </c>
      <c r="D599" s="25" t="e">
        <f>IF(totaal!#REF!=0,"",totaal!#REF!)</f>
        <v>#REF!</v>
      </c>
      <c r="E599" s="25" t="e">
        <f>IF(totaal!#REF!=0,"",totaal!#REF!)</f>
        <v>#REF!</v>
      </c>
      <c r="F599" s="25" t="e">
        <f>IF(totaal!#REF!=0,"",totaal!#REF!)</f>
        <v>#REF!</v>
      </c>
      <c r="G599" s="51" t="e">
        <f>IF(totaal!#REF!=0,"",totaal!#REF!)</f>
        <v>#REF!</v>
      </c>
      <c r="H599" s="28"/>
    </row>
    <row r="600" spans="1:8" ht="15" hidden="1" customHeight="1">
      <c r="A600" s="23">
        <f>IF(totaal!A424=0,"",totaal!A424)</f>
        <v>597</v>
      </c>
      <c r="B600" s="24"/>
      <c r="C600" s="25" t="e">
        <f>IF(totaal!#REF!=0,"",totaal!#REF!)</f>
        <v>#REF!</v>
      </c>
      <c r="D600" s="25" t="e">
        <f>IF(totaal!#REF!=0,"",totaal!#REF!)</f>
        <v>#REF!</v>
      </c>
      <c r="E600" s="25" t="e">
        <f>IF(totaal!#REF!=0,"",totaal!#REF!)</f>
        <v>#REF!</v>
      </c>
      <c r="F600" s="25" t="e">
        <f>IF(totaal!#REF!=0,"",totaal!#REF!)</f>
        <v>#REF!</v>
      </c>
      <c r="G600" s="51" t="e">
        <f>IF(totaal!#REF!=0,"",totaal!#REF!)</f>
        <v>#REF!</v>
      </c>
      <c r="H600" s="28"/>
    </row>
    <row r="601" spans="1:8" ht="15" hidden="1" customHeight="1">
      <c r="A601" s="23">
        <f>IF(totaal!A425=0,"",totaal!A425)</f>
        <v>598</v>
      </c>
      <c r="B601" s="24"/>
      <c r="C601" s="25" t="e">
        <f>IF(totaal!#REF!=0,"",totaal!#REF!)</f>
        <v>#REF!</v>
      </c>
      <c r="D601" s="25" t="e">
        <f>IF(totaal!#REF!=0,"",totaal!#REF!)</f>
        <v>#REF!</v>
      </c>
      <c r="E601" s="25" t="e">
        <f>IF(totaal!#REF!=0,"",totaal!#REF!)</f>
        <v>#REF!</v>
      </c>
      <c r="F601" s="25" t="e">
        <f>IF(totaal!#REF!=0,"",totaal!#REF!)</f>
        <v>#REF!</v>
      </c>
      <c r="G601" s="51" t="e">
        <f>IF(totaal!#REF!=0,"",totaal!#REF!)</f>
        <v>#REF!</v>
      </c>
      <c r="H601" s="28"/>
    </row>
    <row r="602" spans="1:8" ht="15" hidden="1" customHeight="1">
      <c r="A602" s="23">
        <f>IF(totaal!A426=0,"",totaal!A426)</f>
        <v>599</v>
      </c>
      <c r="B602" s="24"/>
      <c r="C602" s="25" t="e">
        <f>IF(totaal!#REF!=0,"",totaal!#REF!)</f>
        <v>#REF!</v>
      </c>
      <c r="D602" s="25" t="e">
        <f>IF(totaal!#REF!=0,"",totaal!#REF!)</f>
        <v>#REF!</v>
      </c>
      <c r="E602" s="25" t="e">
        <f>IF(totaal!#REF!=0,"",totaal!#REF!)</f>
        <v>#REF!</v>
      </c>
      <c r="F602" s="25" t="e">
        <f>IF(totaal!#REF!=0,"",totaal!#REF!)</f>
        <v>#REF!</v>
      </c>
      <c r="G602" s="51" t="e">
        <f>IF(totaal!#REF!=0,"",totaal!#REF!)</f>
        <v>#REF!</v>
      </c>
      <c r="H602" s="28"/>
    </row>
    <row r="603" spans="1:8" ht="15" hidden="1" customHeight="1">
      <c r="A603" s="23">
        <f>IF(totaal!A427=0,"",totaal!A427)</f>
        <v>600</v>
      </c>
      <c r="B603" s="24"/>
      <c r="C603" s="25" t="str">
        <f>IF(totaal!C435=0,"",totaal!C435)</f>
        <v>Close Control unit(binnen-unit)</v>
      </c>
      <c r="D603" s="25" t="str">
        <f>IF(totaal!D435=0,"",totaal!D435)</f>
        <v>IBK Compac</v>
      </c>
      <c r="E603" s="25" t="str">
        <f>IF(totaal!E435=0,"",totaal!E435)</f>
        <v>Toscana D17H</v>
      </c>
      <c r="F603" s="25" t="str">
        <f>IF(totaal!F435=0,"",totaal!F435)</f>
        <v/>
      </c>
      <c r="G603" s="51" t="str">
        <f>IF(totaal!G435=0,"",totaal!G435)</f>
        <v/>
      </c>
      <c r="H603" s="28"/>
    </row>
    <row r="604" spans="1:8" ht="15" hidden="1" customHeight="1">
      <c r="A604" s="23">
        <f>IF(totaal!A428=0,"",totaal!A428)</f>
        <v>601</v>
      </c>
      <c r="B604" s="24"/>
      <c r="C604" s="25" t="str">
        <f>IF(totaal!C436=0,"",totaal!C436)</f>
        <v>Close Control unit(buiten-unit)</v>
      </c>
      <c r="D604" s="25" t="str">
        <f>IF(totaal!D436=0,"",totaal!D436)</f>
        <v>IBK Compac</v>
      </c>
      <c r="E604" s="25" t="str">
        <f>IF(totaal!E436=0,"",totaal!E436)</f>
        <v>Guntner GFV-052C/1</v>
      </c>
      <c r="F604" s="25" t="str">
        <f>IF(totaal!F436=0,"",totaal!F436)</f>
        <v/>
      </c>
      <c r="G604" s="51" t="str">
        <f>IF(totaal!G436=0,"",totaal!G436)</f>
        <v/>
      </c>
      <c r="H604" s="28"/>
    </row>
    <row r="605" spans="1:8" ht="15" hidden="1" customHeight="1">
      <c r="A605" s="23">
        <f>IF(totaal!A429=0,"",totaal!A429)</f>
        <v>602</v>
      </c>
      <c r="B605" s="24"/>
      <c r="C605" s="25" t="str">
        <f>IF(totaal!C437=0,"",totaal!C437)</f>
        <v>Multisplit systeem (binnen-unit)</v>
      </c>
      <c r="D605" s="25" t="str">
        <f>IF(totaal!D437=0,"",totaal!D437)</f>
        <v xml:space="preserve">Carrier </v>
      </c>
      <c r="E605" s="25" t="str">
        <f>IF(totaal!E437=0,"",totaal!E437)</f>
        <v>type 42HQM012</v>
      </c>
      <c r="F605" s="25" t="str">
        <f>IF(totaal!F437=0,"",totaal!F437)</f>
        <v/>
      </c>
      <c r="G605" s="51" t="str">
        <f>IF(totaal!G437=0,"",totaal!G437)</f>
        <v/>
      </c>
      <c r="H605" s="28"/>
    </row>
    <row r="606" spans="1:8" ht="15" hidden="1" customHeight="1">
      <c r="A606" s="23">
        <f>IF(totaal!A430=0,"",totaal!A430)</f>
        <v>603</v>
      </c>
      <c r="B606" s="24"/>
      <c r="C606" s="25" t="str">
        <f>IF(totaal!C438=0,"",totaal!C438)</f>
        <v>Multisplit systeem (buiten-unit)</v>
      </c>
      <c r="D606" s="25" t="str">
        <f>IF(totaal!D438=0,"",totaal!D438)</f>
        <v xml:space="preserve">Carrier </v>
      </c>
      <c r="E606" s="25" t="str">
        <f>IF(totaal!E438=0,"",totaal!E438)</f>
        <v>type Inverter 38VYM 028</v>
      </c>
      <c r="F606" s="25" t="str">
        <f>IF(totaal!F438=0,"",totaal!F438)</f>
        <v/>
      </c>
      <c r="G606" s="51" t="str">
        <f>IF(totaal!G438=0,"",totaal!G438)</f>
        <v/>
      </c>
      <c r="H606" s="28"/>
    </row>
    <row r="607" spans="1:8" ht="15" hidden="1" customHeight="1">
      <c r="A607" s="23">
        <f>IF(totaal!A431=0,"",totaal!A431)</f>
        <v>604</v>
      </c>
      <c r="B607" s="24"/>
      <c r="C607" s="25" t="str">
        <f>IF(totaal!C439=0,"",totaal!C439)</f>
        <v>Ventilatorconvector</v>
      </c>
      <c r="D607" s="25" t="str">
        <f>IF(totaal!D439=0,"",totaal!D439)</f>
        <v xml:space="preserve">Carrier </v>
      </c>
      <c r="E607" s="25" t="str">
        <f>IF(totaal!E439=0,"",totaal!E439)</f>
        <v>type 42 EM 1.0, 2,37 kW (6/12°C)</v>
      </c>
      <c r="F607" s="25" t="str">
        <f>IF(totaal!F439=0,"",totaal!F439)</f>
        <v/>
      </c>
      <c r="G607" s="51" t="str">
        <f>IF(totaal!G439=0,"",totaal!G439)</f>
        <v/>
      </c>
      <c r="H607" s="28"/>
    </row>
    <row r="608" spans="1:8" ht="15" hidden="1" customHeight="1">
      <c r="A608" s="23">
        <f>IF(totaal!A432=0,"",totaal!A432)</f>
        <v>605</v>
      </c>
      <c r="B608" s="24"/>
      <c r="C608" s="25" t="e">
        <f>IF(totaal!#REF!=0,"",totaal!#REF!)</f>
        <v>#REF!</v>
      </c>
      <c r="D608" s="25" t="e">
        <f>IF(totaal!#REF!=0,"",totaal!#REF!)</f>
        <v>#REF!</v>
      </c>
      <c r="E608" s="25" t="e">
        <f>IF(totaal!#REF!=0,"",totaal!#REF!)</f>
        <v>#REF!</v>
      </c>
      <c r="F608" s="25" t="e">
        <f>IF(totaal!#REF!=0,"",totaal!#REF!)</f>
        <v>#REF!</v>
      </c>
      <c r="G608" s="51" t="e">
        <f>IF(totaal!#REF!=0,"",totaal!#REF!)</f>
        <v>#REF!</v>
      </c>
      <c r="H608" s="28"/>
    </row>
    <row r="609" spans="1:8" ht="15" hidden="1" customHeight="1">
      <c r="A609" s="23">
        <f>IF(totaal!A433=0,"",totaal!A433)</f>
        <v>606</v>
      </c>
      <c r="B609" s="24"/>
      <c r="C609" s="25" t="e">
        <f>IF(totaal!#REF!=0,"",totaal!#REF!)</f>
        <v>#REF!</v>
      </c>
      <c r="D609" s="25" t="e">
        <f>IF(totaal!#REF!=0,"",totaal!#REF!)</f>
        <v>#REF!</v>
      </c>
      <c r="E609" s="25" t="e">
        <f>IF(totaal!#REF!=0,"",totaal!#REF!)</f>
        <v>#REF!</v>
      </c>
      <c r="F609" s="25" t="e">
        <f>IF(totaal!#REF!=0,"",totaal!#REF!)</f>
        <v>#REF!</v>
      </c>
      <c r="G609" s="51" t="e">
        <f>IF(totaal!#REF!=0,"",totaal!#REF!)</f>
        <v>#REF!</v>
      </c>
      <c r="H609" s="28"/>
    </row>
    <row r="610" spans="1:8" ht="15" hidden="1" customHeight="1">
      <c r="A610" s="23">
        <f>IF(totaal!A434=0,"",totaal!A434)</f>
        <v>607</v>
      </c>
      <c r="B610" s="24"/>
      <c r="C610" s="25" t="e">
        <f>IF(totaal!#REF!=0,"",totaal!#REF!)</f>
        <v>#REF!</v>
      </c>
      <c r="D610" s="25" t="e">
        <f>IF(totaal!#REF!=0,"",totaal!#REF!)</f>
        <v>#REF!</v>
      </c>
      <c r="E610" s="25" t="e">
        <f>IF(totaal!#REF!=0,"",totaal!#REF!)</f>
        <v>#REF!</v>
      </c>
      <c r="F610" s="25" t="e">
        <f>IF(totaal!#REF!=0,"",totaal!#REF!)</f>
        <v>#REF!</v>
      </c>
      <c r="G610" s="51" t="e">
        <f>IF(totaal!#REF!=0,"",totaal!#REF!)</f>
        <v>#REF!</v>
      </c>
      <c r="H610" s="28"/>
    </row>
    <row r="611" spans="1:8" ht="15" hidden="1" customHeight="1">
      <c r="A611" s="23" t="e">
        <f>IF(totaal!#REF!=0,"",totaal!#REF!)</f>
        <v>#REF!</v>
      </c>
      <c r="B611" s="24"/>
      <c r="C611" s="25" t="e">
        <f>IF(totaal!#REF!=0,"",totaal!#REF!)</f>
        <v>#REF!</v>
      </c>
      <c r="D611" s="25" t="e">
        <f>IF(totaal!#REF!=0,"",totaal!#REF!)</f>
        <v>#REF!</v>
      </c>
      <c r="E611" s="25" t="e">
        <f>IF(totaal!#REF!=0,"",totaal!#REF!)</f>
        <v>#REF!</v>
      </c>
      <c r="F611" s="25" t="e">
        <f>IF(totaal!#REF!=0,"",totaal!#REF!)</f>
        <v>#REF!</v>
      </c>
      <c r="G611" s="51" t="e">
        <f>IF(totaal!#REF!=0,"",totaal!#REF!)</f>
        <v>#REF!</v>
      </c>
      <c r="H611" s="28"/>
    </row>
    <row r="612" spans="1:8" ht="15" hidden="1" customHeight="1">
      <c r="A612" s="23" t="e">
        <f>IF(totaal!#REF!=0,"",totaal!#REF!)</f>
        <v>#REF!</v>
      </c>
      <c r="B612" s="24"/>
      <c r="C612" s="25" t="e">
        <f>IF(totaal!#REF!=0,"",totaal!#REF!)</f>
        <v>#REF!</v>
      </c>
      <c r="D612" s="25" t="e">
        <f>IF(totaal!#REF!=0,"",totaal!#REF!)</f>
        <v>#REF!</v>
      </c>
      <c r="E612" s="25" t="e">
        <f>IF(totaal!#REF!=0,"",totaal!#REF!)</f>
        <v>#REF!</v>
      </c>
      <c r="F612" s="25" t="e">
        <f>IF(totaal!#REF!=0,"",totaal!#REF!)</f>
        <v>#REF!</v>
      </c>
      <c r="G612" s="51" t="e">
        <f>IF(totaal!#REF!=0,"",totaal!#REF!)</f>
        <v>#REF!</v>
      </c>
      <c r="H612" s="28"/>
    </row>
    <row r="613" spans="1:8" ht="15" hidden="1" customHeight="1">
      <c r="A613" s="23" t="e">
        <f>IF(totaal!#REF!=0,"",totaal!#REF!)</f>
        <v>#REF!</v>
      </c>
      <c r="B613" s="24"/>
      <c r="C613" s="25" t="e">
        <f>IF(totaal!#REF!=0,"",totaal!#REF!)</f>
        <v>#REF!</v>
      </c>
      <c r="D613" s="25" t="e">
        <f>IF(totaal!#REF!=0,"",totaal!#REF!)</f>
        <v>#REF!</v>
      </c>
      <c r="E613" s="25" t="e">
        <f>IF(totaal!#REF!=0,"",totaal!#REF!)</f>
        <v>#REF!</v>
      </c>
      <c r="F613" s="25" t="e">
        <f>IF(totaal!#REF!=0,"",totaal!#REF!)</f>
        <v>#REF!</v>
      </c>
      <c r="G613" s="51" t="e">
        <f>IF(totaal!#REF!=0,"",totaal!#REF!)</f>
        <v>#REF!</v>
      </c>
      <c r="H613" s="28"/>
    </row>
    <row r="614" spans="1:8" ht="15" hidden="1" customHeight="1">
      <c r="A614" s="23" t="e">
        <f>IF(totaal!#REF!=0,"",totaal!#REF!)</f>
        <v>#REF!</v>
      </c>
      <c r="B614" s="24"/>
      <c r="C614" s="25" t="e">
        <f>IF(totaal!#REF!=0,"",totaal!#REF!)</f>
        <v>#REF!</v>
      </c>
      <c r="D614" s="25" t="e">
        <f>IF(totaal!#REF!=0,"",totaal!#REF!)</f>
        <v>#REF!</v>
      </c>
      <c r="E614" s="25" t="e">
        <f>IF(totaal!#REF!=0,"",totaal!#REF!)</f>
        <v>#REF!</v>
      </c>
      <c r="F614" s="25" t="e">
        <f>IF(totaal!#REF!=0,"",totaal!#REF!)</f>
        <v>#REF!</v>
      </c>
      <c r="G614" s="51" t="e">
        <f>IF(totaal!#REF!=0,"",totaal!#REF!)</f>
        <v>#REF!</v>
      </c>
      <c r="H614" s="28"/>
    </row>
    <row r="615" spans="1:8" ht="15" hidden="1" customHeight="1">
      <c r="A615" s="23" t="e">
        <f>IF(totaal!#REF!=0,"",totaal!#REF!)</f>
        <v>#REF!</v>
      </c>
      <c r="B615" s="24"/>
      <c r="C615" s="25" t="e">
        <f>IF(totaal!#REF!=0,"",totaal!#REF!)</f>
        <v>#REF!</v>
      </c>
      <c r="D615" s="25" t="e">
        <f>IF(totaal!#REF!=0,"",totaal!#REF!)</f>
        <v>#REF!</v>
      </c>
      <c r="E615" s="25" t="e">
        <f>IF(totaal!#REF!=0,"",totaal!#REF!)</f>
        <v>#REF!</v>
      </c>
      <c r="F615" s="25" t="e">
        <f>IF(totaal!#REF!=0,"",totaal!#REF!)</f>
        <v>#REF!</v>
      </c>
      <c r="G615" s="51" t="e">
        <f>IF(totaal!#REF!=0,"",totaal!#REF!)</f>
        <v>#REF!</v>
      </c>
      <c r="H615" s="28"/>
    </row>
    <row r="616" spans="1:8" ht="15" hidden="1" customHeight="1">
      <c r="A616" s="23" t="e">
        <f>IF(totaal!#REF!=0,"",totaal!#REF!)</f>
        <v>#REF!</v>
      </c>
      <c r="B616" s="24"/>
      <c r="C616" s="25" t="e">
        <f>IF(totaal!#REF!=0,"",totaal!#REF!)</f>
        <v>#REF!</v>
      </c>
      <c r="D616" s="25" t="e">
        <f>IF(totaal!#REF!=0,"",totaal!#REF!)</f>
        <v>#REF!</v>
      </c>
      <c r="E616" s="25" t="e">
        <f>IF(totaal!#REF!=0,"",totaal!#REF!)</f>
        <v>#REF!</v>
      </c>
      <c r="F616" s="25" t="e">
        <f>IF(totaal!#REF!=0,"",totaal!#REF!)</f>
        <v>#REF!</v>
      </c>
      <c r="G616" s="51" t="e">
        <f>IF(totaal!#REF!=0,"",totaal!#REF!)</f>
        <v>#REF!</v>
      </c>
      <c r="H616" s="28"/>
    </row>
    <row r="617" spans="1:8" ht="15" hidden="1" customHeight="1">
      <c r="A617" s="23">
        <f>IF(totaal!A435=0,"",totaal!A435)</f>
        <v>614</v>
      </c>
      <c r="B617" s="24"/>
      <c r="C617" s="25" t="e">
        <f>IF(totaal!#REF!=0,"",totaal!#REF!)</f>
        <v>#REF!</v>
      </c>
      <c r="D617" s="25" t="e">
        <f>IF(totaal!#REF!=0,"",totaal!#REF!)</f>
        <v>#REF!</v>
      </c>
      <c r="E617" s="25" t="e">
        <f>IF(totaal!#REF!=0,"",totaal!#REF!)</f>
        <v>#REF!</v>
      </c>
      <c r="F617" s="25" t="e">
        <f>IF(totaal!#REF!=0,"",totaal!#REF!)</f>
        <v>#REF!</v>
      </c>
      <c r="G617" s="51" t="e">
        <f>IF(totaal!#REF!=0,"",totaal!#REF!)</f>
        <v>#REF!</v>
      </c>
      <c r="H617" s="28"/>
    </row>
    <row r="618" spans="1:8" ht="15" hidden="1" customHeight="1">
      <c r="A618" s="23">
        <f>IF(totaal!A436=0,"",totaal!A436)</f>
        <v>615</v>
      </c>
      <c r="B618" s="24"/>
      <c r="C618" s="25" t="e">
        <f>IF(totaal!#REF!=0,"",totaal!#REF!)</f>
        <v>#REF!</v>
      </c>
      <c r="D618" s="25" t="e">
        <f>IF(totaal!#REF!=0,"",totaal!#REF!)</f>
        <v>#REF!</v>
      </c>
      <c r="E618" s="25" t="e">
        <f>IF(totaal!#REF!=0,"",totaal!#REF!)</f>
        <v>#REF!</v>
      </c>
      <c r="F618" s="25" t="e">
        <f>IF(totaal!#REF!=0,"",totaal!#REF!)</f>
        <v>#REF!</v>
      </c>
      <c r="G618" s="51" t="e">
        <f>IF(totaal!#REF!=0,"",totaal!#REF!)</f>
        <v>#REF!</v>
      </c>
      <c r="H618" s="28"/>
    </row>
    <row r="619" spans="1:8" ht="15" hidden="1" customHeight="1">
      <c r="A619" s="23">
        <f>IF(totaal!A437=0,"",totaal!A437)</f>
        <v>616</v>
      </c>
      <c r="B619" s="24"/>
      <c r="C619" s="25" t="e">
        <f>IF(totaal!#REF!=0,"",totaal!#REF!)</f>
        <v>#REF!</v>
      </c>
      <c r="D619" s="25" t="e">
        <f>IF(totaal!#REF!=0,"",totaal!#REF!)</f>
        <v>#REF!</v>
      </c>
      <c r="E619" s="25" t="e">
        <f>IF(totaal!#REF!=0,"",totaal!#REF!)</f>
        <v>#REF!</v>
      </c>
      <c r="F619" s="25" t="e">
        <f>IF(totaal!#REF!=0,"",totaal!#REF!)</f>
        <v>#REF!</v>
      </c>
      <c r="G619" s="51" t="e">
        <f>IF(totaal!#REF!=0,"",totaal!#REF!)</f>
        <v>#REF!</v>
      </c>
      <c r="H619" s="28"/>
    </row>
    <row r="620" spans="1:8" ht="15" hidden="1" customHeight="1">
      <c r="A620" s="23">
        <f>IF(totaal!A438=0,"",totaal!A438)</f>
        <v>617</v>
      </c>
      <c r="B620" s="24"/>
      <c r="C620" s="25" t="e">
        <f>IF(totaal!#REF!=0,"",totaal!#REF!)</f>
        <v>#REF!</v>
      </c>
      <c r="D620" s="25" t="e">
        <f>IF(totaal!#REF!=0,"",totaal!#REF!)</f>
        <v>#REF!</v>
      </c>
      <c r="E620" s="25" t="e">
        <f>IF(totaal!#REF!=0,"",totaal!#REF!)</f>
        <v>#REF!</v>
      </c>
      <c r="F620" s="25" t="e">
        <f>IF(totaal!#REF!=0,"",totaal!#REF!)</f>
        <v>#REF!</v>
      </c>
      <c r="G620" s="51" t="e">
        <f>IF(totaal!#REF!=0,"",totaal!#REF!)</f>
        <v>#REF!</v>
      </c>
      <c r="H620" s="28"/>
    </row>
    <row r="621" spans="1:8" ht="15" hidden="1" customHeight="1">
      <c r="A621" s="23">
        <f>IF(totaal!A439=0,"",totaal!A439)</f>
        <v>618</v>
      </c>
      <c r="B621" s="24"/>
      <c r="C621" s="25" t="e">
        <f>IF(totaal!#REF!=0,"",totaal!#REF!)</f>
        <v>#REF!</v>
      </c>
      <c r="D621" s="25" t="e">
        <f>IF(totaal!#REF!=0,"",totaal!#REF!)</f>
        <v>#REF!</v>
      </c>
      <c r="E621" s="25" t="e">
        <f>IF(totaal!#REF!=0,"",totaal!#REF!)</f>
        <v>#REF!</v>
      </c>
      <c r="F621" s="25" t="e">
        <f>IF(totaal!#REF!=0,"",totaal!#REF!)</f>
        <v>#REF!</v>
      </c>
      <c r="G621" s="51" t="e">
        <f>IF(totaal!#REF!=0,"",totaal!#REF!)</f>
        <v>#REF!</v>
      </c>
      <c r="H621" s="28"/>
    </row>
    <row r="622" spans="1:8" ht="15" hidden="1" customHeight="1">
      <c r="A622" s="23" t="e">
        <f>IF(totaal!#REF!=0,"",totaal!#REF!)</f>
        <v>#REF!</v>
      </c>
      <c r="B622" s="24"/>
      <c r="C622" s="25" t="e">
        <f>IF(totaal!#REF!=0,"",totaal!#REF!)</f>
        <v>#REF!</v>
      </c>
      <c r="D622" s="25" t="e">
        <f>IF(totaal!#REF!=0,"",totaal!#REF!)</f>
        <v>#REF!</v>
      </c>
      <c r="E622" s="25" t="e">
        <f>IF(totaal!#REF!=0,"",totaal!#REF!)</f>
        <v>#REF!</v>
      </c>
      <c r="F622" s="25" t="e">
        <f>IF(totaal!#REF!=0,"",totaal!#REF!)</f>
        <v>#REF!</v>
      </c>
      <c r="G622" s="51" t="e">
        <f>IF(totaal!#REF!=0,"",totaal!#REF!)</f>
        <v>#REF!</v>
      </c>
      <c r="H622" s="28"/>
    </row>
    <row r="623" spans="1:8" ht="15" hidden="1" customHeight="1">
      <c r="A623" s="23" t="e">
        <f>IF(totaal!#REF!=0,"",totaal!#REF!)</f>
        <v>#REF!</v>
      </c>
      <c r="B623" s="24"/>
      <c r="C623" s="25" t="e">
        <f>IF(totaal!#REF!=0,"",totaal!#REF!)</f>
        <v>#REF!</v>
      </c>
      <c r="D623" s="25" t="e">
        <f>IF(totaal!#REF!=0,"",totaal!#REF!)</f>
        <v>#REF!</v>
      </c>
      <c r="E623" s="25" t="e">
        <f>IF(totaal!#REF!=0,"",totaal!#REF!)</f>
        <v>#REF!</v>
      </c>
      <c r="F623" s="25" t="e">
        <f>IF(totaal!#REF!=0,"",totaal!#REF!)</f>
        <v>#REF!</v>
      </c>
      <c r="G623" s="51" t="e">
        <f>IF(totaal!#REF!=0,"",totaal!#REF!)</f>
        <v>#REF!</v>
      </c>
      <c r="H623" s="28"/>
    </row>
    <row r="624" spans="1:8" ht="15" hidden="1" customHeight="1">
      <c r="A624" s="23" t="e">
        <f>IF(totaal!#REF!=0,"",totaal!#REF!)</f>
        <v>#REF!</v>
      </c>
      <c r="B624" s="24"/>
      <c r="C624" s="25" t="e">
        <f>IF(totaal!#REF!=0,"",totaal!#REF!)</f>
        <v>#REF!</v>
      </c>
      <c r="D624" s="25" t="e">
        <f>IF(totaal!#REF!=0,"",totaal!#REF!)</f>
        <v>#REF!</v>
      </c>
      <c r="E624" s="25" t="e">
        <f>IF(totaal!#REF!=0,"",totaal!#REF!)</f>
        <v>#REF!</v>
      </c>
      <c r="F624" s="25" t="e">
        <f>IF(totaal!#REF!=0,"",totaal!#REF!)</f>
        <v>#REF!</v>
      </c>
      <c r="G624" s="51" t="e">
        <f>IF(totaal!#REF!=0,"",totaal!#REF!)</f>
        <v>#REF!</v>
      </c>
      <c r="H624" s="28"/>
    </row>
    <row r="625" spans="1:8" ht="15" hidden="1" customHeight="1">
      <c r="A625" s="23" t="e">
        <f>IF(totaal!#REF!=0,"",totaal!#REF!)</f>
        <v>#REF!</v>
      </c>
      <c r="B625" s="24"/>
      <c r="C625" s="25" t="e">
        <f>IF(totaal!#REF!=0,"",totaal!#REF!)</f>
        <v>#REF!</v>
      </c>
      <c r="D625" s="25" t="e">
        <f>IF(totaal!#REF!=0,"",totaal!#REF!)</f>
        <v>#REF!</v>
      </c>
      <c r="E625" s="25" t="e">
        <f>IF(totaal!#REF!=0,"",totaal!#REF!)</f>
        <v>#REF!</v>
      </c>
      <c r="F625" s="25" t="e">
        <f>IF(totaal!#REF!=0,"",totaal!#REF!)</f>
        <v>#REF!</v>
      </c>
      <c r="G625" s="51" t="e">
        <f>IF(totaal!#REF!=0,"",totaal!#REF!)</f>
        <v>#REF!</v>
      </c>
      <c r="H625" s="28"/>
    </row>
    <row r="626" spans="1:8" ht="15" hidden="1" customHeight="1">
      <c r="A626" s="23" t="e">
        <f>IF(totaal!#REF!=0,"",totaal!#REF!)</f>
        <v>#REF!</v>
      </c>
      <c r="B626" s="24"/>
      <c r="C626" s="25" t="e">
        <f>IF(totaal!#REF!=0,"",totaal!#REF!)</f>
        <v>#REF!</v>
      </c>
      <c r="D626" s="25" t="e">
        <f>IF(totaal!#REF!=0,"",totaal!#REF!)</f>
        <v>#REF!</v>
      </c>
      <c r="E626" s="25" t="e">
        <f>IF(totaal!#REF!=0,"",totaal!#REF!)</f>
        <v>#REF!</v>
      </c>
      <c r="F626" s="25" t="e">
        <f>IF(totaal!#REF!=0,"",totaal!#REF!)</f>
        <v>#REF!</v>
      </c>
      <c r="G626" s="51" t="e">
        <f>IF(totaal!#REF!=0,"",totaal!#REF!)</f>
        <v>#REF!</v>
      </c>
      <c r="H626" s="28"/>
    </row>
    <row r="627" spans="1:8" ht="15" hidden="1" customHeight="1">
      <c r="A627" s="23" t="e">
        <f>IF(totaal!#REF!=0,"",totaal!#REF!)</f>
        <v>#REF!</v>
      </c>
      <c r="B627" s="24"/>
      <c r="C627" s="25" t="e">
        <f>IF(totaal!#REF!=0,"",totaal!#REF!)</f>
        <v>#REF!</v>
      </c>
      <c r="D627" s="25" t="e">
        <f>IF(totaal!#REF!=0,"",totaal!#REF!)</f>
        <v>#REF!</v>
      </c>
      <c r="E627" s="25" t="e">
        <f>IF(totaal!#REF!=0,"",totaal!#REF!)</f>
        <v>#REF!</v>
      </c>
      <c r="F627" s="25" t="e">
        <f>IF(totaal!#REF!=0,"",totaal!#REF!)</f>
        <v>#REF!</v>
      </c>
      <c r="G627" s="51" t="e">
        <f>IF(totaal!#REF!=0,"",totaal!#REF!)</f>
        <v>#REF!</v>
      </c>
      <c r="H627" s="28"/>
    </row>
    <row r="628" spans="1:8" ht="15" hidden="1" customHeight="1">
      <c r="A628" s="23" t="e">
        <f>IF(totaal!#REF!=0,"",totaal!#REF!)</f>
        <v>#REF!</v>
      </c>
      <c r="B628" s="24"/>
      <c r="C628" s="25" t="e">
        <f>IF(totaal!#REF!=0,"",totaal!#REF!)</f>
        <v>#REF!</v>
      </c>
      <c r="D628" s="25" t="e">
        <f>IF(totaal!#REF!=0,"",totaal!#REF!)</f>
        <v>#REF!</v>
      </c>
      <c r="E628" s="25" t="e">
        <f>IF(totaal!#REF!=0,"",totaal!#REF!)</f>
        <v>#REF!</v>
      </c>
      <c r="F628" s="25" t="e">
        <f>IF(totaal!#REF!=0,"",totaal!#REF!)</f>
        <v>#REF!</v>
      </c>
      <c r="G628" s="51" t="e">
        <f>IF(totaal!#REF!=0,"",totaal!#REF!)</f>
        <v>#REF!</v>
      </c>
      <c r="H628" s="28"/>
    </row>
    <row r="629" spans="1:8" ht="15" hidden="1" customHeight="1">
      <c r="A629" s="23" t="e">
        <f>IF(totaal!#REF!=0,"",totaal!#REF!)</f>
        <v>#REF!</v>
      </c>
      <c r="B629" s="24"/>
      <c r="C629" s="25" t="e">
        <f>IF(totaal!#REF!=0,"",totaal!#REF!)</f>
        <v>#REF!</v>
      </c>
      <c r="D629" s="25" t="e">
        <f>IF(totaal!#REF!=0,"",totaal!#REF!)</f>
        <v>#REF!</v>
      </c>
      <c r="E629" s="25" t="e">
        <f>IF(totaal!#REF!=0,"",totaal!#REF!)</f>
        <v>#REF!</v>
      </c>
      <c r="F629" s="25" t="e">
        <f>IF(totaal!#REF!=0,"",totaal!#REF!)</f>
        <v>#REF!</v>
      </c>
      <c r="G629" s="51" t="e">
        <f>IF(totaal!#REF!=0,"",totaal!#REF!)</f>
        <v>#REF!</v>
      </c>
      <c r="H629" s="28"/>
    </row>
    <row r="630" spans="1:8" ht="15" hidden="1" customHeight="1">
      <c r="A630" s="23" t="e">
        <f>IF(totaal!#REF!=0,"",totaal!#REF!)</f>
        <v>#REF!</v>
      </c>
      <c r="B630" s="24"/>
      <c r="C630" s="25" t="e">
        <f>IF(totaal!#REF!=0,"",totaal!#REF!)</f>
        <v>#REF!</v>
      </c>
      <c r="D630" s="25" t="e">
        <f>IF(totaal!#REF!=0,"",totaal!#REF!)</f>
        <v>#REF!</v>
      </c>
      <c r="E630" s="25" t="e">
        <f>IF(totaal!#REF!=0,"",totaal!#REF!)</f>
        <v>#REF!</v>
      </c>
      <c r="F630" s="25" t="e">
        <f>IF(totaal!#REF!=0,"",totaal!#REF!)</f>
        <v>#REF!</v>
      </c>
      <c r="G630" s="51" t="e">
        <f>IF(totaal!#REF!=0,"",totaal!#REF!)</f>
        <v>#REF!</v>
      </c>
      <c r="H630" s="28"/>
    </row>
    <row r="631" spans="1:8" ht="15" hidden="1" customHeight="1">
      <c r="A631" s="23" t="e">
        <f>IF(totaal!#REF!=0,"",totaal!#REF!)</f>
        <v>#REF!</v>
      </c>
      <c r="B631" s="24"/>
      <c r="C631" s="25" t="e">
        <f>IF(totaal!#REF!=0,"",totaal!#REF!)</f>
        <v>#REF!</v>
      </c>
      <c r="D631" s="25" t="e">
        <f>IF(totaal!#REF!=0,"",totaal!#REF!)</f>
        <v>#REF!</v>
      </c>
      <c r="E631" s="25" t="e">
        <f>IF(totaal!#REF!=0,"",totaal!#REF!)</f>
        <v>#REF!</v>
      </c>
      <c r="F631" s="25" t="e">
        <f>IF(totaal!#REF!=0,"",totaal!#REF!)</f>
        <v>#REF!</v>
      </c>
      <c r="G631" s="51" t="e">
        <f>IF(totaal!#REF!=0,"",totaal!#REF!)</f>
        <v>#REF!</v>
      </c>
      <c r="H631" s="28"/>
    </row>
    <row r="632" spans="1:8" ht="15" hidden="1" customHeight="1">
      <c r="A632" s="23" t="e">
        <f>IF(totaal!#REF!=0,"",totaal!#REF!)</f>
        <v>#REF!</v>
      </c>
      <c r="B632" s="24"/>
      <c r="C632" s="25" t="e">
        <f>IF(totaal!#REF!=0,"",totaal!#REF!)</f>
        <v>#REF!</v>
      </c>
      <c r="D632" s="25" t="e">
        <f>IF(totaal!#REF!=0,"",totaal!#REF!)</f>
        <v>#REF!</v>
      </c>
      <c r="E632" s="25" t="e">
        <f>IF(totaal!#REF!=0,"",totaal!#REF!)</f>
        <v>#REF!</v>
      </c>
      <c r="F632" s="25" t="e">
        <f>IF(totaal!#REF!=0,"",totaal!#REF!)</f>
        <v>#REF!</v>
      </c>
      <c r="G632" s="51" t="e">
        <f>IF(totaal!#REF!=0,"",totaal!#REF!)</f>
        <v>#REF!</v>
      </c>
      <c r="H632" s="28"/>
    </row>
    <row r="633" spans="1:8" ht="15" hidden="1" customHeight="1">
      <c r="A633" s="23" t="e">
        <f>IF(totaal!#REF!=0,"",totaal!#REF!)</f>
        <v>#REF!</v>
      </c>
      <c r="B633" s="24"/>
      <c r="C633" s="25" t="str">
        <f>IF(totaal!C440=0,"",totaal!C440)</f>
        <v xml:space="preserve">Brandklep </v>
      </c>
      <c r="D633" s="25" t="str">
        <f>IF(totaal!D440=0,"",totaal!D440)</f>
        <v>Trox</v>
      </c>
      <c r="E633" s="25" t="str">
        <f>IF(totaal!E440=0,"",totaal!E440)</f>
        <v>FKN-EN afm. 350x200</v>
      </c>
      <c r="F633" s="25" t="str">
        <f>IF(totaal!F440=0,"",totaal!F440)</f>
        <v/>
      </c>
      <c r="G633" s="51" t="str">
        <f>IF(totaal!G440=0,"",totaal!G440)</f>
        <v>verzinkt</v>
      </c>
      <c r="H633" s="28"/>
    </row>
    <row r="634" spans="1:8" ht="15" hidden="1" customHeight="1">
      <c r="A634" s="23" t="e">
        <f>IF(totaal!#REF!=0,"",totaal!#REF!)</f>
        <v>#REF!</v>
      </c>
      <c r="B634" s="24"/>
      <c r="C634" s="25" t="e">
        <f>IF(totaal!#REF!=0,"",totaal!#REF!)</f>
        <v>#REF!</v>
      </c>
      <c r="D634" s="25" t="e">
        <f>IF(totaal!#REF!=0,"",totaal!#REF!)</f>
        <v>#REF!</v>
      </c>
      <c r="E634" s="25" t="e">
        <f>IF(totaal!#REF!=0,"",totaal!#REF!)</f>
        <v>#REF!</v>
      </c>
      <c r="F634" s="25" t="e">
        <f>IF(totaal!#REF!=0,"",totaal!#REF!)</f>
        <v>#REF!</v>
      </c>
      <c r="G634" s="51" t="e">
        <f>IF(totaal!#REF!=0,"",totaal!#REF!)</f>
        <v>#REF!</v>
      </c>
      <c r="H634" s="28"/>
    </row>
    <row r="635" spans="1:8" ht="15" hidden="1" customHeight="1">
      <c r="A635" s="23" t="e">
        <f>IF(totaal!#REF!=0,"",totaal!#REF!)</f>
        <v>#REF!</v>
      </c>
      <c r="B635" s="24"/>
      <c r="C635" s="25" t="e">
        <f>IF(totaal!#REF!=0,"",totaal!#REF!)</f>
        <v>#REF!</v>
      </c>
      <c r="D635" s="25" t="e">
        <f>IF(totaal!#REF!=0,"",totaal!#REF!)</f>
        <v>#REF!</v>
      </c>
      <c r="E635" s="25" t="e">
        <f>IF(totaal!#REF!=0,"",totaal!#REF!)</f>
        <v>#REF!</v>
      </c>
      <c r="F635" s="25" t="e">
        <f>IF(totaal!#REF!=0,"",totaal!#REF!)</f>
        <v>#REF!</v>
      </c>
      <c r="G635" s="51" t="e">
        <f>IF(totaal!#REF!=0,"",totaal!#REF!)</f>
        <v>#REF!</v>
      </c>
      <c r="H635" s="28"/>
    </row>
    <row r="636" spans="1:8" ht="15" hidden="1" customHeight="1">
      <c r="A636" s="23" t="e">
        <f>IF(totaal!#REF!=0,"",totaal!#REF!)</f>
        <v>#REF!</v>
      </c>
      <c r="B636" s="24"/>
      <c r="C636" s="25" t="e">
        <f>IF(totaal!#REF!=0,"",totaal!#REF!)</f>
        <v>#REF!</v>
      </c>
      <c r="D636" s="25" t="e">
        <f>IF(totaal!#REF!=0,"",totaal!#REF!)</f>
        <v>#REF!</v>
      </c>
      <c r="E636" s="25" t="e">
        <f>IF(totaal!#REF!=0,"",totaal!#REF!)</f>
        <v>#REF!</v>
      </c>
      <c r="F636" s="25" t="e">
        <f>IF(totaal!#REF!=0,"",totaal!#REF!)</f>
        <v>#REF!</v>
      </c>
      <c r="G636" s="51" t="e">
        <f>IF(totaal!#REF!=0,"",totaal!#REF!)</f>
        <v>#REF!</v>
      </c>
      <c r="H636" s="28"/>
    </row>
    <row r="637" spans="1:8" ht="15" hidden="1" customHeight="1">
      <c r="A637" s="23" t="e">
        <f>IF(totaal!#REF!=0,"",totaal!#REF!)</f>
        <v>#REF!</v>
      </c>
      <c r="B637" s="24"/>
      <c r="C637" s="25" t="e">
        <f>IF(totaal!#REF!=0,"",totaal!#REF!)</f>
        <v>#REF!</v>
      </c>
      <c r="D637" s="25" t="e">
        <f>IF(totaal!#REF!=0,"",totaal!#REF!)</f>
        <v>#REF!</v>
      </c>
      <c r="E637" s="25" t="e">
        <f>IF(totaal!#REF!=0,"",totaal!#REF!)</f>
        <v>#REF!</v>
      </c>
      <c r="F637" s="25" t="e">
        <f>IF(totaal!#REF!=0,"",totaal!#REF!)</f>
        <v>#REF!</v>
      </c>
      <c r="G637" s="51" t="e">
        <f>IF(totaal!#REF!=0,"",totaal!#REF!)</f>
        <v>#REF!</v>
      </c>
      <c r="H637" s="28"/>
    </row>
    <row r="638" spans="1:8" ht="15" hidden="1" customHeight="1">
      <c r="A638" s="23" t="e">
        <f>IF(totaal!#REF!=0,"",totaal!#REF!)</f>
        <v>#REF!</v>
      </c>
      <c r="B638" s="24"/>
      <c r="C638" s="25" t="e">
        <f>IF(totaal!#REF!=0,"",totaal!#REF!)</f>
        <v>#REF!</v>
      </c>
      <c r="D638" s="25" t="e">
        <f>IF(totaal!#REF!=0,"",totaal!#REF!)</f>
        <v>#REF!</v>
      </c>
      <c r="E638" s="25" t="e">
        <f>IF(totaal!#REF!=0,"",totaal!#REF!)</f>
        <v>#REF!</v>
      </c>
      <c r="F638" s="25" t="e">
        <f>IF(totaal!#REF!=0,"",totaal!#REF!)</f>
        <v>#REF!</v>
      </c>
      <c r="G638" s="51" t="e">
        <f>IF(totaal!#REF!=0,"",totaal!#REF!)</f>
        <v>#REF!</v>
      </c>
      <c r="H638" s="28"/>
    </row>
    <row r="639" spans="1:8" ht="15" hidden="1" customHeight="1">
      <c r="A639" s="23" t="e">
        <f>IF(totaal!#REF!=0,"",totaal!#REF!)</f>
        <v>#REF!</v>
      </c>
      <c r="B639" s="24"/>
      <c r="C639" s="25" t="e">
        <f>IF(totaal!#REF!=0,"",totaal!#REF!)</f>
        <v>#REF!</v>
      </c>
      <c r="D639" s="25" t="e">
        <f>IF(totaal!#REF!=0,"",totaal!#REF!)</f>
        <v>#REF!</v>
      </c>
      <c r="E639" s="25" t="e">
        <f>IF(totaal!#REF!=0,"",totaal!#REF!)</f>
        <v>#REF!</v>
      </c>
      <c r="F639" s="25" t="e">
        <f>IF(totaal!#REF!=0,"",totaal!#REF!)</f>
        <v>#REF!</v>
      </c>
      <c r="G639" s="51" t="e">
        <f>IF(totaal!#REF!=0,"",totaal!#REF!)</f>
        <v>#REF!</v>
      </c>
      <c r="H639" s="28"/>
    </row>
    <row r="640" spans="1:8" ht="15" hidden="1" customHeight="1">
      <c r="A640" s="23" t="e">
        <f>IF(totaal!#REF!=0,"",totaal!#REF!)</f>
        <v>#REF!</v>
      </c>
      <c r="B640" s="24"/>
      <c r="C640" s="25" t="e">
        <f>IF(totaal!#REF!=0,"",totaal!#REF!)</f>
        <v>#REF!</v>
      </c>
      <c r="D640" s="25" t="e">
        <f>IF(totaal!#REF!=0,"",totaal!#REF!)</f>
        <v>#REF!</v>
      </c>
      <c r="E640" s="25" t="e">
        <f>IF(totaal!#REF!=0,"",totaal!#REF!)</f>
        <v>#REF!</v>
      </c>
      <c r="F640" s="25" t="e">
        <f>IF(totaal!#REF!=0,"",totaal!#REF!)</f>
        <v>#REF!</v>
      </c>
      <c r="G640" s="51" t="e">
        <f>IF(totaal!#REF!=0,"",totaal!#REF!)</f>
        <v>#REF!</v>
      </c>
      <c r="H640" s="28"/>
    </row>
    <row r="641" spans="1:8" ht="15" hidden="1" customHeight="1">
      <c r="A641" s="23" t="e">
        <f>IF(totaal!#REF!=0,"",totaal!#REF!)</f>
        <v>#REF!</v>
      </c>
      <c r="B641" s="24"/>
      <c r="C641" s="25" t="e">
        <f>IF(totaal!#REF!=0,"",totaal!#REF!)</f>
        <v>#REF!</v>
      </c>
      <c r="D641" s="25" t="e">
        <f>IF(totaal!#REF!=0,"",totaal!#REF!)</f>
        <v>#REF!</v>
      </c>
      <c r="E641" s="25" t="e">
        <f>IF(totaal!#REF!=0,"",totaal!#REF!)</f>
        <v>#REF!</v>
      </c>
      <c r="F641" s="25" t="e">
        <f>IF(totaal!#REF!=0,"",totaal!#REF!)</f>
        <v>#REF!</v>
      </c>
      <c r="G641" s="51" t="e">
        <f>IF(totaal!#REF!=0,"",totaal!#REF!)</f>
        <v>#REF!</v>
      </c>
      <c r="H641" s="28"/>
    </row>
    <row r="642" spans="1:8" ht="15" hidden="1" customHeight="1">
      <c r="A642" s="23" t="e">
        <f>IF(totaal!#REF!=0,"",totaal!#REF!)</f>
        <v>#REF!</v>
      </c>
      <c r="B642" s="24"/>
      <c r="C642" s="25" t="e">
        <f>IF(totaal!#REF!=0,"",totaal!#REF!)</f>
        <v>#REF!</v>
      </c>
      <c r="D642" s="25" t="e">
        <f>IF(totaal!#REF!=0,"",totaal!#REF!)</f>
        <v>#REF!</v>
      </c>
      <c r="E642" s="25" t="e">
        <f>IF(totaal!#REF!=0,"",totaal!#REF!)</f>
        <v>#REF!</v>
      </c>
      <c r="F642" s="25" t="e">
        <f>IF(totaal!#REF!=0,"",totaal!#REF!)</f>
        <v>#REF!</v>
      </c>
      <c r="G642" s="51" t="e">
        <f>IF(totaal!#REF!=0,"",totaal!#REF!)</f>
        <v>#REF!</v>
      </c>
      <c r="H642" s="28"/>
    </row>
    <row r="643" spans="1:8" ht="15" hidden="1" customHeight="1">
      <c r="A643" s="23" t="e">
        <f>IF(totaal!#REF!=0,"",totaal!#REF!)</f>
        <v>#REF!</v>
      </c>
      <c r="B643" s="24"/>
      <c r="C643" s="25" t="e">
        <f>IF(totaal!#REF!=0,"",totaal!#REF!)</f>
        <v>#REF!</v>
      </c>
      <c r="D643" s="25" t="e">
        <f>IF(totaal!#REF!=0,"",totaal!#REF!)</f>
        <v>#REF!</v>
      </c>
      <c r="E643" s="25" t="e">
        <f>IF(totaal!#REF!=0,"",totaal!#REF!)</f>
        <v>#REF!</v>
      </c>
      <c r="F643" s="25" t="e">
        <f>IF(totaal!#REF!=0,"",totaal!#REF!)</f>
        <v>#REF!</v>
      </c>
      <c r="G643" s="51" t="e">
        <f>IF(totaal!#REF!=0,"",totaal!#REF!)</f>
        <v>#REF!</v>
      </c>
      <c r="H643" s="28"/>
    </row>
    <row r="644" spans="1:8" ht="15" hidden="1" customHeight="1">
      <c r="A644" s="23" t="e">
        <f>IF(totaal!#REF!=0,"",totaal!#REF!)</f>
        <v>#REF!</v>
      </c>
      <c r="B644" s="24"/>
      <c r="C644" s="25" t="e">
        <f>IF(totaal!#REF!=0,"",totaal!#REF!)</f>
        <v>#REF!</v>
      </c>
      <c r="D644" s="25" t="e">
        <f>IF(totaal!#REF!=0,"",totaal!#REF!)</f>
        <v>#REF!</v>
      </c>
      <c r="E644" s="25" t="e">
        <f>IF(totaal!#REF!=0,"",totaal!#REF!)</f>
        <v>#REF!</v>
      </c>
      <c r="F644" s="25" t="e">
        <f>IF(totaal!#REF!=0,"",totaal!#REF!)</f>
        <v>#REF!</v>
      </c>
      <c r="G644" s="51" t="e">
        <f>IF(totaal!#REF!=0,"",totaal!#REF!)</f>
        <v>#REF!</v>
      </c>
      <c r="H644" s="28"/>
    </row>
    <row r="645" spans="1:8" ht="15" hidden="1" customHeight="1">
      <c r="A645" s="23" t="e">
        <f>IF(totaal!#REF!=0,"",totaal!#REF!)</f>
        <v>#REF!</v>
      </c>
      <c r="B645" s="24"/>
      <c r="C645" s="25" t="e">
        <f>IF(totaal!#REF!=0,"",totaal!#REF!)</f>
        <v>#REF!</v>
      </c>
      <c r="D645" s="25" t="e">
        <f>IF(totaal!#REF!=0,"",totaal!#REF!)</f>
        <v>#REF!</v>
      </c>
      <c r="E645" s="25" t="e">
        <f>IF(totaal!#REF!=0,"",totaal!#REF!)</f>
        <v>#REF!</v>
      </c>
      <c r="F645" s="25" t="e">
        <f>IF(totaal!#REF!=0,"",totaal!#REF!)</f>
        <v>#REF!</v>
      </c>
      <c r="G645" s="51" t="e">
        <f>IF(totaal!#REF!=0,"",totaal!#REF!)</f>
        <v>#REF!</v>
      </c>
      <c r="H645" s="28"/>
    </row>
    <row r="646" spans="1:8" ht="15" hidden="1" customHeight="1">
      <c r="A646" s="23" t="e">
        <f>IF(totaal!#REF!=0,"",totaal!#REF!)</f>
        <v>#REF!</v>
      </c>
      <c r="B646" s="24"/>
      <c r="C646" s="25" t="e">
        <f>IF(totaal!#REF!=0,"",totaal!#REF!)</f>
        <v>#REF!</v>
      </c>
      <c r="D646" s="25" t="e">
        <f>IF(totaal!#REF!=0,"",totaal!#REF!)</f>
        <v>#REF!</v>
      </c>
      <c r="E646" s="25" t="e">
        <f>IF(totaal!#REF!=0,"",totaal!#REF!)</f>
        <v>#REF!</v>
      </c>
      <c r="F646" s="25" t="e">
        <f>IF(totaal!#REF!=0,"",totaal!#REF!)</f>
        <v>#REF!</v>
      </c>
      <c r="G646" s="51" t="e">
        <f>IF(totaal!#REF!=0,"",totaal!#REF!)</f>
        <v>#REF!</v>
      </c>
      <c r="H646" s="28"/>
    </row>
    <row r="647" spans="1:8" ht="15" hidden="1" customHeight="1">
      <c r="A647" s="23">
        <f>IF(totaal!A440=0,"",totaal!A440)</f>
        <v>644</v>
      </c>
      <c r="B647" s="24"/>
      <c r="C647" s="25" t="e">
        <f>IF(totaal!#REF!=0,"",totaal!#REF!)</f>
        <v>#REF!</v>
      </c>
      <c r="D647" s="25" t="e">
        <f>IF(totaal!#REF!=0,"",totaal!#REF!)</f>
        <v>#REF!</v>
      </c>
      <c r="E647" s="25" t="e">
        <f>IF(totaal!#REF!=0,"",totaal!#REF!)</f>
        <v>#REF!</v>
      </c>
      <c r="F647" s="25" t="e">
        <f>IF(totaal!#REF!=0,"",totaal!#REF!)</f>
        <v>#REF!</v>
      </c>
      <c r="G647" s="51" t="e">
        <f>IF(totaal!#REF!=0,"",totaal!#REF!)</f>
        <v>#REF!</v>
      </c>
      <c r="H647" s="28"/>
    </row>
    <row r="648" spans="1:8" ht="15" hidden="1" customHeight="1">
      <c r="A648" s="23" t="e">
        <f>IF(totaal!#REF!=0,"",totaal!#REF!)</f>
        <v>#REF!</v>
      </c>
      <c r="B648" s="24"/>
      <c r="C648" s="25" t="str">
        <f>IF(totaal!C441=0,"",totaal!C441)</f>
        <v xml:space="preserve">Brandklep </v>
      </c>
      <c r="D648" s="25" t="str">
        <f>IF(totaal!D441=0,"",totaal!D441)</f>
        <v>Trox</v>
      </c>
      <c r="E648" s="25" t="str">
        <f>IF(totaal!E441=0,"",totaal!E441)</f>
        <v>FKN-EN afm. 500x300</v>
      </c>
      <c r="F648" s="25" t="str">
        <f>IF(totaal!F441=0,"",totaal!F441)</f>
        <v/>
      </c>
      <c r="G648" s="51" t="str">
        <f>IF(totaal!G441=0,"",totaal!G441)</f>
        <v>verzinkt</v>
      </c>
      <c r="H648" s="28"/>
    </row>
    <row r="649" spans="1:8" ht="15" hidden="1" customHeight="1">
      <c r="A649" s="23" t="e">
        <f>IF(totaal!#REF!=0,"",totaal!#REF!)</f>
        <v>#REF!</v>
      </c>
      <c r="B649" s="24"/>
      <c r="C649" s="25" t="str">
        <f>IF(totaal!C442=0,"",totaal!C442)</f>
        <v xml:space="preserve">Brandklep </v>
      </c>
      <c r="D649" s="25" t="str">
        <f>IF(totaal!D442=0,"",totaal!D442)</f>
        <v>Trox</v>
      </c>
      <c r="E649" s="25" t="str">
        <f>IF(totaal!E442=0,"",totaal!E442)</f>
        <v>FKN-EN afm. 700x300</v>
      </c>
      <c r="F649" s="25" t="str">
        <f>IF(totaal!F442=0,"",totaal!F442)</f>
        <v/>
      </c>
      <c r="G649" s="51" t="str">
        <f>IF(totaal!G442=0,"",totaal!G442)</f>
        <v>verzinkt</v>
      </c>
      <c r="H649" s="28"/>
    </row>
    <row r="650" spans="1:8" ht="15" hidden="1" customHeight="1">
      <c r="A650" s="23" t="e">
        <f>IF(totaal!#REF!=0,"",totaal!#REF!)</f>
        <v>#REF!</v>
      </c>
      <c r="B650" s="24"/>
      <c r="C650" s="25" t="str">
        <f>IF(totaal!C443=0,"",totaal!C443)</f>
        <v xml:space="preserve">Brandklep </v>
      </c>
      <c r="D650" s="25" t="str">
        <f>IF(totaal!D443=0,"",totaal!D443)</f>
        <v>Trox</v>
      </c>
      <c r="E650" s="25" t="str">
        <f>IF(totaal!E443=0,"",totaal!E443)</f>
        <v>FKN-EN afm. 800x400</v>
      </c>
      <c r="F650" s="25" t="str">
        <f>IF(totaal!F443=0,"",totaal!F443)</f>
        <v/>
      </c>
      <c r="G650" s="51" t="str">
        <f>IF(totaal!G443=0,"",totaal!G443)</f>
        <v>verzinkt</v>
      </c>
      <c r="H650" s="28"/>
    </row>
    <row r="651" spans="1:8" ht="15" hidden="1" customHeight="1">
      <c r="A651" s="23" t="e">
        <f>IF(totaal!#REF!=0,"",totaal!#REF!)</f>
        <v>#REF!</v>
      </c>
      <c r="B651" s="24"/>
      <c r="C651" s="25" t="str">
        <f>IF(totaal!C444=0,"",totaal!C444)</f>
        <v xml:space="preserve">Brandklep </v>
      </c>
      <c r="D651" s="25" t="str">
        <f>IF(totaal!D444=0,"",totaal!D444)</f>
        <v>Trox</v>
      </c>
      <c r="E651" s="25" t="str">
        <f>IF(totaal!E444=0,"",totaal!E444)</f>
        <v>FKR-04-NEN ø315</v>
      </c>
      <c r="F651" s="25" t="str">
        <f>IF(totaal!F444=0,"",totaal!F444)</f>
        <v/>
      </c>
      <c r="G651" s="51" t="str">
        <f>IF(totaal!G444=0,"",totaal!G444)</f>
        <v>verzinkt</v>
      </c>
      <c r="H651" s="28"/>
    </row>
    <row r="652" spans="1:8" ht="15" hidden="1" customHeight="1">
      <c r="A652" s="23" t="e">
        <f>IF(totaal!#REF!=0,"",totaal!#REF!)</f>
        <v>#REF!</v>
      </c>
      <c r="B652" s="24"/>
      <c r="C652" s="25" t="str">
        <f>IF(totaal!C445=0,"",totaal!C445)</f>
        <v xml:space="preserve">Brandklep </v>
      </c>
      <c r="D652" s="25" t="str">
        <f>IF(totaal!D445=0,"",totaal!D445)</f>
        <v>Trox</v>
      </c>
      <c r="E652" s="25" t="str">
        <f>IF(totaal!E445=0,"",totaal!E445)</f>
        <v>FKN-EN afm. 1200x400</v>
      </c>
      <c r="F652" s="25" t="str">
        <f>IF(totaal!F445=0,"",totaal!F445)</f>
        <v/>
      </c>
      <c r="G652" s="51" t="str">
        <f>IF(totaal!G445=0,"",totaal!G445)</f>
        <v>verzinkt</v>
      </c>
      <c r="H652" s="28"/>
    </row>
    <row r="653" spans="1:8" ht="15" hidden="1" customHeight="1">
      <c r="A653" s="23" t="e">
        <f>IF(totaal!#REF!=0,"",totaal!#REF!)</f>
        <v>#REF!</v>
      </c>
      <c r="B653" s="24"/>
      <c r="C653" s="25" t="str">
        <f>IF(totaal!C446=0,"",totaal!C446)</f>
        <v>Regelafsluiter 3-weg</v>
      </c>
      <c r="D653" s="25" t="str">
        <f>IF(totaal!D446=0,"",totaal!D446)</f>
        <v>M&amp;R levering</v>
      </c>
      <c r="E653" s="25" t="str">
        <f>IF(totaal!E446=0,"",totaal!E446)</f>
        <v>type DN65</v>
      </c>
      <c r="F653" s="25" t="str">
        <f>IF(totaal!F446=0,"",totaal!F446)</f>
        <v/>
      </c>
      <c r="G653" s="51" t="str">
        <f>IF(totaal!G446=0,"",totaal!G446)</f>
        <v/>
      </c>
      <c r="H653" s="28"/>
    </row>
    <row r="654" spans="1:8" ht="15" hidden="1" customHeight="1">
      <c r="A654" s="23" t="e">
        <f>IF(totaal!#REF!=0,"",totaal!#REF!)</f>
        <v>#REF!</v>
      </c>
      <c r="B654" s="24"/>
      <c r="C654" s="25" t="str">
        <f>IF(totaal!C447=0,"",totaal!C447)</f>
        <v>Regelafsluiter 3-weg</v>
      </c>
      <c r="D654" s="25" t="str">
        <f>IF(totaal!D447=0,"",totaal!D447)</f>
        <v/>
      </c>
      <c r="E654" s="25" t="str">
        <f>IF(totaal!E447=0,"",totaal!E447)</f>
        <v>type DN80</v>
      </c>
      <c r="F654" s="25" t="str">
        <f>IF(totaal!F447=0,"",totaal!F447)</f>
        <v/>
      </c>
      <c r="G654" s="51" t="str">
        <f>IF(totaal!G447=0,"",totaal!G447)</f>
        <v/>
      </c>
      <c r="H654" s="28"/>
    </row>
    <row r="655" spans="1:8" ht="15" customHeight="1">
      <c r="A655" s="23" t="e">
        <f>IF(totaal!#REF!=0,"",totaal!#REF!)</f>
        <v>#REF!</v>
      </c>
      <c r="B655" s="24">
        <v>5</v>
      </c>
      <c r="C655" s="25" t="str">
        <f>IF(totaal!C448=0,"",totaal!C448)</f>
        <v>Temp./RV Transmitter</v>
      </c>
      <c r="D655" s="25" t="str">
        <f>IF(totaal!D448=0,"",totaal!D448)</f>
        <v>Siemens</v>
      </c>
      <c r="E655" s="25" t="str">
        <f>IF(totaal!E448=0,"",totaal!E448)</f>
        <v>type QFA3160, levering M&amp;R</v>
      </c>
      <c r="F655" s="25" t="str">
        <f>IF(totaal!F448=0,"",totaal!F448)</f>
        <v/>
      </c>
      <c r="G655" s="51" t="str">
        <f>IF(totaal!G448=0,"",totaal!G448)</f>
        <v>Ral7001+Ral7035</v>
      </c>
      <c r="H655" s="28"/>
    </row>
    <row r="656" spans="1:8" ht="15" customHeight="1">
      <c r="A656" s="23" t="e">
        <f>IF(totaal!#REF!=0,"",totaal!#REF!)</f>
        <v>#REF!</v>
      </c>
      <c r="B656" s="24">
        <v>2</v>
      </c>
      <c r="C656" s="25" t="str">
        <f>IF(totaal!C449=0,"",totaal!C449)</f>
        <v>Multi-Channel Display</v>
      </c>
      <c r="D656" s="25" t="str">
        <f>IF(totaal!D449=0,"",totaal!D449)</f>
        <v>KIMO</v>
      </c>
      <c r="E656" s="25" t="str">
        <f>IF(totaal!E449=0,"",totaal!E449)</f>
        <v>type ATE300, levering M&amp;R</v>
      </c>
      <c r="F656" s="25" t="str">
        <f>IF(totaal!F449=0,"",totaal!F449)</f>
        <v/>
      </c>
      <c r="G656" s="51" t="str">
        <f>IF(totaal!G449=0,"",totaal!G449)</f>
        <v>RVS</v>
      </c>
      <c r="H656" s="28"/>
    </row>
    <row r="657" spans="1:8" ht="15" hidden="1" customHeight="1">
      <c r="A657" s="23" t="e">
        <f>IF(totaal!#REF!=0,"",totaal!#REF!)</f>
        <v>#REF!</v>
      </c>
      <c r="B657" s="24"/>
      <c r="C657" s="25" t="str">
        <f>IF(totaal!C450=0,"",totaal!C450)</f>
        <v>Servomotor</v>
      </c>
      <c r="D657" s="25" t="str">
        <f>IF(totaal!D450=0,"",totaal!D450)</f>
        <v>Belimo</v>
      </c>
      <c r="E657" s="25" t="str">
        <f>IF(totaal!E450=0,"",totaal!E450)</f>
        <v>type ?????? Lev. M&amp;R</v>
      </c>
      <c r="F657" s="25" t="str">
        <f>IF(totaal!F450=0,"",totaal!F450)</f>
        <v/>
      </c>
      <c r="G657" s="51" t="str">
        <f>IF(totaal!G450=0,"",totaal!G450)</f>
        <v/>
      </c>
      <c r="H657" s="28"/>
    </row>
    <row r="658" spans="1:8" ht="15" hidden="1" customHeight="1">
      <c r="A658" s="23" t="e">
        <f>IF(totaal!#REF!=0,"",totaal!#REF!)</f>
        <v>#REF!</v>
      </c>
      <c r="B658" s="24"/>
      <c r="C658" s="25" t="e">
        <f>IF(totaal!#REF!=0,"",totaal!#REF!)</f>
        <v>#REF!</v>
      </c>
      <c r="D658" s="25" t="e">
        <f>IF(totaal!#REF!=0,"",totaal!#REF!)</f>
        <v>#REF!</v>
      </c>
      <c r="E658" s="25" t="e">
        <f>IF(totaal!#REF!=0,"",totaal!#REF!)</f>
        <v>#REF!</v>
      </c>
      <c r="F658" s="25" t="e">
        <f>IF(totaal!#REF!=0,"",totaal!#REF!)</f>
        <v>#REF!</v>
      </c>
      <c r="G658" s="51" t="e">
        <f>IF(totaal!#REF!=0,"",totaal!#REF!)</f>
        <v>#REF!</v>
      </c>
      <c r="H658" s="28"/>
    </row>
    <row r="659" spans="1:8" ht="15" hidden="1" customHeight="1">
      <c r="A659" s="23" t="e">
        <f>IF(totaal!#REF!=0,"",totaal!#REF!)</f>
        <v>#REF!</v>
      </c>
      <c r="B659" s="24"/>
      <c r="C659" s="25" t="str">
        <f>IF(totaal!C451=0,"",totaal!C451)</f>
        <v xml:space="preserve">Brandklep </v>
      </c>
      <c r="D659" s="25" t="str">
        <f>IF(totaal!D451=0,"",totaal!D451)</f>
        <v>Trox</v>
      </c>
      <c r="E659" s="25" t="str">
        <f>IF(totaal!E451=0,"",totaal!E451)</f>
        <v>FKS-EN afm. 600x150</v>
      </c>
      <c r="F659" s="25" t="str">
        <f>IF(totaal!F451=0,"",totaal!F451)</f>
        <v/>
      </c>
      <c r="G659" s="51" t="str">
        <f>IF(totaal!G451=0,"",totaal!G451)</f>
        <v>verzinkt</v>
      </c>
      <c r="H659" s="28"/>
    </row>
    <row r="660" spans="1:8" ht="15" hidden="1" customHeight="1">
      <c r="A660" s="23" t="e">
        <f>IF(totaal!#REF!=0,"",totaal!#REF!)</f>
        <v>#REF!</v>
      </c>
      <c r="B660" s="24"/>
      <c r="C660" s="25" t="str">
        <f>IF(totaal!C452=0,"",totaal!C452)</f>
        <v xml:space="preserve">Brandklep </v>
      </c>
      <c r="D660" s="25" t="str">
        <f>IF(totaal!D452=0,"",totaal!D452)</f>
        <v>Trox</v>
      </c>
      <c r="E660" s="25" t="str">
        <f>IF(totaal!E452=0,"",totaal!E452)</f>
        <v>FKRS-04-NEN ø160</v>
      </c>
      <c r="F660" s="25" t="str">
        <f>IF(totaal!F452=0,"",totaal!F452)</f>
        <v/>
      </c>
      <c r="G660" s="51" t="str">
        <f>IF(totaal!G452=0,"",totaal!G452)</f>
        <v>verzinkt</v>
      </c>
      <c r="H660" s="28"/>
    </row>
    <row r="661" spans="1:8" ht="15" hidden="1" customHeight="1">
      <c r="A661" s="23" t="e">
        <f>IF(totaal!#REF!=0,"",totaal!#REF!)</f>
        <v>#REF!</v>
      </c>
      <c r="B661" s="24"/>
      <c r="C661" s="25" t="str">
        <f>IF(totaal!C453=0,"",totaal!C453)</f>
        <v xml:space="preserve">Brandklep </v>
      </c>
      <c r="D661" s="25" t="str">
        <f>IF(totaal!D453=0,"",totaal!D453)</f>
        <v>Trox</v>
      </c>
      <c r="E661" s="25" t="str">
        <f>IF(totaal!E453=0,"",totaal!E453)</f>
        <v>FKN-EN afm. 600x300</v>
      </c>
      <c r="F661" s="25" t="str">
        <f>IF(totaal!F453=0,"",totaal!F453)</f>
        <v/>
      </c>
      <c r="G661" s="51" t="str">
        <f>IF(totaal!G453=0,"",totaal!G453)</f>
        <v>verzinkt</v>
      </c>
      <c r="H661" s="28"/>
    </row>
    <row r="662" spans="1:8" ht="15" hidden="1" customHeight="1">
      <c r="A662" s="23">
        <f>IF(totaal!A441=0,"",totaal!A441)</f>
        <v>659</v>
      </c>
      <c r="B662" s="24"/>
      <c r="C662" s="25" t="str">
        <f>IF(totaal!C454=0,"",totaal!C454)</f>
        <v xml:space="preserve">Brandklep </v>
      </c>
      <c r="D662" s="25" t="str">
        <f>IF(totaal!D454=0,"",totaal!D454)</f>
        <v>Trox</v>
      </c>
      <c r="E662" s="25" t="str">
        <f>IF(totaal!E454=0,"",totaal!E454)</f>
        <v>FKN-EN afm. 900x400</v>
      </c>
      <c r="F662" s="25" t="str">
        <f>IF(totaal!F454=0,"",totaal!F454)</f>
        <v/>
      </c>
      <c r="G662" s="51" t="str">
        <f>IF(totaal!G454=0,"",totaal!G454)</f>
        <v>verzinkt</v>
      </c>
      <c r="H662" s="28"/>
    </row>
    <row r="663" spans="1:8" ht="15" hidden="1" customHeight="1">
      <c r="A663" s="23">
        <f>IF(totaal!A442=0,"",totaal!A442)</f>
        <v>660</v>
      </c>
      <c r="B663" s="24"/>
      <c r="C663" s="25" t="str">
        <f>IF(totaal!C455=0,"",totaal!C455)</f>
        <v xml:space="preserve">Brandklep </v>
      </c>
      <c r="D663" s="25" t="str">
        <f>IF(totaal!D455=0,"",totaal!D455)</f>
        <v>Trox</v>
      </c>
      <c r="E663" s="25" t="str">
        <f>IF(totaal!E455=0,"",totaal!E455)</f>
        <v>FKN-EN afm. 1500x500</v>
      </c>
      <c r="F663" s="25" t="str">
        <f>IF(totaal!F455=0,"",totaal!F455)</f>
        <v/>
      </c>
      <c r="G663" s="51" t="str">
        <f>IF(totaal!G455=0,"",totaal!G455)</f>
        <v>verzinkt</v>
      </c>
      <c r="H663" s="28"/>
    </row>
    <row r="664" spans="1:8" ht="15" hidden="1" customHeight="1">
      <c r="A664" s="23">
        <f>IF(totaal!A443=0,"",totaal!A443)</f>
        <v>661</v>
      </c>
      <c r="B664" s="24"/>
      <c r="C664" s="25" t="str">
        <f>IF(totaal!C456=0,"",totaal!C456)</f>
        <v xml:space="preserve">Brandklep </v>
      </c>
      <c r="D664" s="25" t="str">
        <f>IF(totaal!D456=0,"",totaal!D456)</f>
        <v>Trox</v>
      </c>
      <c r="E664" s="25" t="str">
        <f>IF(totaal!E456=0,"",totaal!E456)</f>
        <v>FKRS-04-NEN ø125</v>
      </c>
      <c r="F664" s="25" t="str">
        <f>IF(totaal!F456=0,"",totaal!F456)</f>
        <v/>
      </c>
      <c r="G664" s="51" t="str">
        <f>IF(totaal!G456=0,"",totaal!G456)</f>
        <v>verzinkt</v>
      </c>
      <c r="H664" s="28"/>
    </row>
    <row r="665" spans="1:8" ht="15" hidden="1" customHeight="1">
      <c r="A665" s="23">
        <f>IF(totaal!A444=0,"",totaal!A444)</f>
        <v>662</v>
      </c>
      <c r="B665" s="24"/>
      <c r="C665" s="25" t="str">
        <f>IF(totaal!C457=0,"",totaal!C457)</f>
        <v>Terugstroombeveiliging</v>
      </c>
      <c r="D665" s="25" t="str">
        <f>IF(totaal!D457=0,"",totaal!D457)</f>
        <v>Watts-Ocean</v>
      </c>
      <c r="E665" s="25" t="str">
        <f>IF(totaal!E457=0,"",totaal!E457)</f>
        <v>type EA 55.1, Ф22,levering Klomp</v>
      </c>
      <c r="F665" s="25" t="str">
        <f>IF(totaal!F457=0,"",totaal!F457)</f>
        <v/>
      </c>
      <c r="G665" s="51" t="str">
        <f>IF(totaal!G457=0,"",totaal!G457)</f>
        <v/>
      </c>
      <c r="H665" s="28"/>
    </row>
    <row r="666" spans="1:8" ht="15" hidden="1" customHeight="1">
      <c r="A666" s="23">
        <f>IF(totaal!A445=0,"",totaal!A445)</f>
        <v>663</v>
      </c>
      <c r="B666" s="24"/>
      <c r="C666" s="25" t="str">
        <f>IF(totaal!C458=0,"",totaal!C458)</f>
        <v>Stopkraan</v>
      </c>
      <c r="D666" s="25" t="str">
        <f>IF(totaal!D458=0,"",totaal!D458)</f>
        <v>VSH</v>
      </c>
      <c r="E666" s="25" t="str">
        <f>IF(totaal!E458=0,"",totaal!E458)</f>
        <v>ø22, PN10</v>
      </c>
      <c r="F666" s="25" t="str">
        <f>IF(totaal!F458=0,"",totaal!F458)</f>
        <v/>
      </c>
      <c r="G666" s="51" t="str">
        <f>IF(totaal!G458=0,"",totaal!G458)</f>
        <v/>
      </c>
      <c r="H666" s="28"/>
    </row>
    <row r="667" spans="1:8" ht="15" hidden="1" customHeight="1">
      <c r="A667" s="23">
        <f>IF(totaal!A446=0,"",totaal!A446)</f>
        <v>664</v>
      </c>
      <c r="B667" s="24"/>
      <c r="C667" s="25" t="e">
        <f>IF(totaal!#REF!=0,"",totaal!#REF!)</f>
        <v>#REF!</v>
      </c>
      <c r="D667" s="25" t="e">
        <f>IF(totaal!#REF!=0,"",totaal!#REF!)</f>
        <v>#REF!</v>
      </c>
      <c r="E667" s="25" t="e">
        <f>IF(totaal!#REF!=0,"",totaal!#REF!)</f>
        <v>#REF!</v>
      </c>
      <c r="F667" s="25" t="e">
        <f>IF(totaal!#REF!=0,"",totaal!#REF!)</f>
        <v>#REF!</v>
      </c>
      <c r="G667" s="51" t="e">
        <f>IF(totaal!#REF!=0,"",totaal!#REF!)</f>
        <v>#REF!</v>
      </c>
      <c r="H667" s="28"/>
    </row>
    <row r="668" spans="1:8" ht="15" hidden="1" customHeight="1">
      <c r="A668" s="23">
        <f>IF(totaal!A447=0,"",totaal!A447)</f>
        <v>665</v>
      </c>
      <c r="B668" s="24"/>
      <c r="C668" s="25" t="str">
        <f>IF(totaal!C459=0,"",totaal!C459)</f>
        <v>Flow-Transmitter(FT)</v>
      </c>
      <c r="D668" s="25" t="str">
        <f>IF(totaal!D459=0,"",totaal!D459)</f>
        <v>M&amp;R levering</v>
      </c>
      <c r="E668" s="25" t="str">
        <f>IF(totaal!E459=0,"",totaal!E459)</f>
        <v>type DN65</v>
      </c>
      <c r="F668" s="25" t="str">
        <f>IF(totaal!F459=0,"",totaal!F459)</f>
        <v/>
      </c>
      <c r="G668" s="51" t="str">
        <f>IF(totaal!G459=0,"",totaal!G459)</f>
        <v/>
      </c>
      <c r="H668" s="28"/>
    </row>
    <row r="669" spans="1:8" ht="15" hidden="1" customHeight="1">
      <c r="A669" s="23">
        <f>IF(totaal!A448=0,"",totaal!A448)</f>
        <v>666</v>
      </c>
      <c r="B669" s="24"/>
      <c r="C669" s="25" t="str">
        <f>IF(totaal!C460=0,"",totaal!C460)</f>
        <v>Brandslanghaspel</v>
      </c>
      <c r="D669" s="25" t="str">
        <f>IF(totaal!D460=0,"",totaal!D460)</f>
        <v>Ajax Brandbeveiliging</v>
      </c>
      <c r="E669" s="25" t="str">
        <f>IF(totaal!E460=0,"",totaal!E460)</f>
        <v>type VariGrip Basic met omkasting (levering Klomp)</v>
      </c>
      <c r="F669" s="25" t="str">
        <f>IF(totaal!F460=0,"",totaal!F460)</f>
        <v/>
      </c>
      <c r="G669" s="51" t="str">
        <f>IF(totaal!G460=0,"",totaal!G460)</f>
        <v/>
      </c>
      <c r="H669" s="28"/>
    </row>
    <row r="670" spans="1:8" ht="15" hidden="1" customHeight="1">
      <c r="A670" s="23">
        <f>IF(totaal!A449=0,"",totaal!A449)</f>
        <v>667</v>
      </c>
      <c r="B670" s="24"/>
      <c r="C670" s="25" t="str">
        <f>IF(totaal!C461=0,"",totaal!C461)</f>
        <v>Brandslanghaspel</v>
      </c>
      <c r="D670" s="25" t="str">
        <f>IF(totaal!D461=0,"",totaal!D461)</f>
        <v>Ajax Brandbeveiliging</v>
      </c>
      <c r="E670" s="25" t="str">
        <f>IF(totaal!E461=0,"",totaal!E461)</f>
        <v>type VariGrip Basic inbouw met omkasting</v>
      </c>
      <c r="F670" s="25" t="str">
        <f>IF(totaal!F461=0,"",totaal!F461)</f>
        <v/>
      </c>
      <c r="G670" s="51" t="str">
        <f>IF(totaal!G461=0,"",totaal!G461)</f>
        <v>RAL 9010??</v>
      </c>
      <c r="H670" s="28"/>
    </row>
    <row r="671" spans="1:8" ht="15" hidden="1" customHeight="1">
      <c r="A671" s="23">
        <f>IF(totaal!A450=0,"",totaal!A450)</f>
        <v>668</v>
      </c>
      <c r="B671" s="24"/>
      <c r="C671" s="25" t="str">
        <f>IF(totaal!C462=0,"",totaal!C462)</f>
        <v>Brandslanghaspel</v>
      </c>
      <c r="D671" s="25" t="str">
        <f>IF(totaal!D462=0,"",totaal!D462)</f>
        <v>Ajax Brandbeveiliging</v>
      </c>
      <c r="E671" s="25" t="str">
        <f>IF(totaal!E462=0,"",totaal!E462)</f>
        <v>type VariGrip Basic, muurmontage zonder kast (levering Klomp)</v>
      </c>
      <c r="F671" s="25" t="str">
        <f>IF(totaal!F462=0,"",totaal!F462)</f>
        <v/>
      </c>
      <c r="G671" s="51" t="str">
        <f>IF(totaal!G462=0,"",totaal!G462)</f>
        <v/>
      </c>
      <c r="H671" s="28"/>
    </row>
    <row r="672" spans="1:8" ht="15" customHeight="1">
      <c r="A672" s="23" t="e">
        <f>IF(totaal!#REF!=0,"",totaal!#REF!)</f>
        <v>#REF!</v>
      </c>
      <c r="B672" s="24">
        <v>3</v>
      </c>
      <c r="C672" s="25" t="str">
        <f>IF(totaal!C463=0,"",totaal!C463)</f>
        <v>Schuimblusser</v>
      </c>
      <c r="D672" s="25" t="str">
        <f>IF(totaal!D463=0,"",totaal!D463)</f>
        <v>Ajax Brandbeveiliging</v>
      </c>
      <c r="E672" s="25" t="str">
        <f>IF(totaal!E463=0,"",totaal!E463)</f>
        <v>ES6h-c, 5kg, inhoud 6dm3 (levering Klomp)</v>
      </c>
      <c r="F672" s="25" t="str">
        <f>IF(totaal!F463=0,"",totaal!F463)</f>
        <v/>
      </c>
      <c r="G672" s="51" t="str">
        <f>IF(totaal!G463=0,"",totaal!G463)</f>
        <v/>
      </c>
      <c r="H672" s="54" t="s">
        <v>937</v>
      </c>
    </row>
    <row r="673" spans="1:8" ht="15" hidden="1" customHeight="1">
      <c r="A673" s="23">
        <f>IF(totaal!A451=0,"",totaal!A451)</f>
        <v>670</v>
      </c>
      <c r="B673" s="24"/>
      <c r="C673" s="25" t="e">
        <f>IF(totaal!#REF!=0,"",totaal!#REF!)</f>
        <v>#REF!</v>
      </c>
      <c r="D673" s="25" t="e">
        <f>IF(totaal!#REF!=0,"",totaal!#REF!)</f>
        <v>#REF!</v>
      </c>
      <c r="E673" s="25" t="e">
        <f>IF(totaal!#REF!=0,"",totaal!#REF!)</f>
        <v>#REF!</v>
      </c>
      <c r="F673" s="25" t="e">
        <f>IF(totaal!#REF!=0,"",totaal!#REF!)</f>
        <v>#REF!</v>
      </c>
      <c r="G673" s="51" t="e">
        <f>IF(totaal!#REF!=0,"",totaal!#REF!)</f>
        <v>#REF!</v>
      </c>
      <c r="H673" s="28"/>
    </row>
    <row r="674" spans="1:8" ht="15" hidden="1" customHeight="1">
      <c r="A674" s="23">
        <f>IF(totaal!A452=0,"",totaal!A452)</f>
        <v>671</v>
      </c>
      <c r="B674" s="24"/>
      <c r="C674" s="25" t="str">
        <f>IF(totaal!C464=0,"",totaal!C464)</f>
        <v>Drukverhogingsunit</v>
      </c>
      <c r="D674" s="25" t="str">
        <f>IF(totaal!D464=0,"",totaal!D464)</f>
        <v>Duijvelaar</v>
      </c>
      <c r="E674" s="25" t="str">
        <f>IF(totaal!E464=0,"",totaal!E464)</f>
        <v>type: HU2-DPVE4-30MCF, levering Klomp</v>
      </c>
      <c r="F674" s="25" t="str">
        <f>IF(totaal!F464=0,"",totaal!F464)</f>
        <v/>
      </c>
      <c r="G674" s="51" t="str">
        <f>IF(totaal!G464=0,"",totaal!G464)</f>
        <v/>
      </c>
      <c r="H674" s="28"/>
    </row>
    <row r="675" spans="1:8" ht="15" hidden="1" customHeight="1">
      <c r="A675" s="23">
        <f>IF(totaal!A453=0,"",totaal!A453)</f>
        <v>672</v>
      </c>
      <c r="B675" s="24"/>
      <c r="C675" s="25" t="e">
        <f>IF(totaal!#REF!=0,"",totaal!#REF!)</f>
        <v>#REF!</v>
      </c>
      <c r="D675" s="25" t="e">
        <f>IF(totaal!#REF!=0,"",totaal!#REF!)</f>
        <v>#REF!</v>
      </c>
      <c r="E675" s="25" t="e">
        <f>IF(totaal!#REF!=0,"",totaal!#REF!)</f>
        <v>#REF!</v>
      </c>
      <c r="F675" s="25" t="e">
        <f>IF(totaal!#REF!=0,"",totaal!#REF!)</f>
        <v>#REF!</v>
      </c>
      <c r="G675" s="51" t="e">
        <f>IF(totaal!#REF!=0,"",totaal!#REF!)</f>
        <v>#REF!</v>
      </c>
      <c r="H675" s="28"/>
    </row>
    <row r="676" spans="1:8" ht="15" hidden="1" customHeight="1">
      <c r="A676" s="23">
        <f>IF(totaal!A454=0,"",totaal!A454)</f>
        <v>673</v>
      </c>
      <c r="B676" s="24"/>
      <c r="C676" s="25" t="e">
        <f>IF(totaal!#REF!=0,"",totaal!#REF!)</f>
        <v>#REF!</v>
      </c>
      <c r="D676" s="25" t="e">
        <f>IF(totaal!#REF!=0,"",totaal!#REF!)</f>
        <v>#REF!</v>
      </c>
      <c r="E676" s="25" t="e">
        <f>IF(totaal!#REF!=0,"",totaal!#REF!)</f>
        <v>#REF!</v>
      </c>
      <c r="F676" s="25" t="e">
        <f>IF(totaal!#REF!=0,"",totaal!#REF!)</f>
        <v>#REF!</v>
      </c>
      <c r="G676" s="51" t="e">
        <f>IF(totaal!#REF!=0,"",totaal!#REF!)</f>
        <v>#REF!</v>
      </c>
      <c r="H676" s="28"/>
    </row>
    <row r="677" spans="1:8" ht="15" hidden="1" customHeight="1">
      <c r="A677" s="23">
        <f>IF(totaal!A455=0,"",totaal!A455)</f>
        <v>674</v>
      </c>
      <c r="B677" s="24"/>
      <c r="C677" s="25" t="str">
        <f>IF(totaal!C465=0,"",totaal!C465)</f>
        <v>Driedelige koppeling</v>
      </c>
      <c r="D677" s="25" t="str">
        <f>IF(totaal!D465=0,"",totaal!D465)</f>
        <v>n.t.b.</v>
      </c>
      <c r="E677" s="25" t="str">
        <f>IF(totaal!E465=0,"",totaal!E465)</f>
        <v>125 PE - DN100</v>
      </c>
      <c r="F677" s="25" t="str">
        <f>IF(totaal!F465=0,"",totaal!F465)</f>
        <v/>
      </c>
      <c r="G677" s="51" t="str">
        <f>IF(totaal!G465=0,"",totaal!G465)</f>
        <v/>
      </c>
      <c r="H677" s="28"/>
    </row>
    <row r="678" spans="1:8" ht="15" hidden="1" customHeight="1">
      <c r="A678" s="23">
        <f>IF(totaal!A456=0,"",totaal!A456)</f>
        <v>675</v>
      </c>
      <c r="B678" s="24"/>
      <c r="C678" s="25" t="str">
        <f>IF(totaal!C466=0,"",totaal!C466)</f>
        <v>Driedelige koppeling</v>
      </c>
      <c r="D678" s="25" t="str">
        <f>IF(totaal!D466=0,"",totaal!D466)</f>
        <v>n.t.b.</v>
      </c>
      <c r="E678" s="25" t="str">
        <f>IF(totaal!E466=0,"",totaal!E466)</f>
        <v>50 PE - 1 1/4"</v>
      </c>
      <c r="F678" s="25" t="str">
        <f>IF(totaal!F466=0,"",totaal!F466)</f>
        <v/>
      </c>
      <c r="G678" s="51" t="str">
        <f>IF(totaal!G466=0,"",totaal!G466)</f>
        <v/>
      </c>
      <c r="H678" s="28"/>
    </row>
    <row r="679" spans="1:8" ht="15" hidden="1" customHeight="1">
      <c r="A679" s="23">
        <f>IF(totaal!A457=0,"",totaal!A457)</f>
        <v>676</v>
      </c>
      <c r="B679" s="24"/>
      <c r="C679" s="25" t="e">
        <f>IF(totaal!#REF!=0,"",totaal!#REF!)</f>
        <v>#REF!</v>
      </c>
      <c r="D679" s="25" t="e">
        <f>IF(totaal!#REF!=0,"",totaal!#REF!)</f>
        <v>#REF!</v>
      </c>
      <c r="E679" s="25" t="e">
        <f>IF(totaal!#REF!=0,"",totaal!#REF!)</f>
        <v>#REF!</v>
      </c>
      <c r="F679" s="25" t="e">
        <f>IF(totaal!#REF!=0,"",totaal!#REF!)</f>
        <v>#REF!</v>
      </c>
      <c r="G679" s="51" t="e">
        <f>IF(totaal!#REF!=0,"",totaal!#REF!)</f>
        <v>#REF!</v>
      </c>
      <c r="H679" s="28"/>
    </row>
    <row r="680" spans="1:8" ht="15" hidden="1" customHeight="1">
      <c r="A680" s="23">
        <f>IF(totaal!A458=0,"",totaal!A458)</f>
        <v>677</v>
      </c>
      <c r="B680" s="24"/>
      <c r="C680" s="25" t="str">
        <f>IF(totaal!C467=0,"",totaal!C467)</f>
        <v>Geperforeerd toevoerrooster</v>
      </c>
      <c r="D680" s="25" t="str">
        <f>IF(totaal!D467=0,"",totaal!D467)</f>
        <v>Krantz</v>
      </c>
      <c r="E680" s="25" t="str">
        <f>IF(totaal!E467=0,"",totaal!E467)</f>
        <v>OC-Q-600/600x600-K-O, Qv=505m3/h, met plenumbox</v>
      </c>
      <c r="F680" s="25" t="str">
        <f>IF(totaal!F467=0,"",totaal!F467)</f>
        <v/>
      </c>
      <c r="G680" s="51" t="str">
        <f>IF(totaal!G467=0,"",totaal!G467)</f>
        <v>RAL 7038 GRIJS</v>
      </c>
      <c r="H680" s="28"/>
    </row>
    <row r="681" spans="1:8" ht="15" hidden="1" customHeight="1">
      <c r="A681" s="23" t="e">
        <f>IF(totaal!#REF!=0,"",totaal!#REF!)</f>
        <v>#REF!</v>
      </c>
      <c r="B681" s="24"/>
      <c r="C681" s="25" t="str">
        <f>IF(totaal!C468=0,"",totaal!C468)</f>
        <v>Verdringingsrooster</v>
      </c>
      <c r="D681" s="25" t="str">
        <f>IF(totaal!D468=0,"",totaal!D468)</f>
        <v>Krantz</v>
      </c>
      <c r="E681" s="25" t="str">
        <f>IF(totaal!E468=0,"",totaal!E468)</f>
        <v>Q-R-880x880x200, Qv=220m3/h</v>
      </c>
      <c r="F681" s="25" t="str">
        <f>IF(totaal!F468=0,"",totaal!F468)</f>
        <v/>
      </c>
      <c r="G681" s="51" t="str">
        <f>IF(totaal!G468=0,"",totaal!G468)</f>
        <v>RAL 7038 GRIJS</v>
      </c>
      <c r="H681" s="28"/>
    </row>
    <row r="682" spans="1:8" ht="15" customHeight="1">
      <c r="A682" s="23">
        <f>IF(totaal!A459=0,"",totaal!A459)</f>
        <v>679</v>
      </c>
      <c r="B682" s="24">
        <v>60</v>
      </c>
      <c r="C682" s="25" t="str">
        <f>IF(totaal!C469=0,"",totaal!C469)</f>
        <v>Rond axiaal wervelroosters</v>
      </c>
      <c r="D682" s="25" t="str">
        <f>IF(totaal!D469=0,"",totaal!D469)</f>
        <v>Krantz</v>
      </c>
      <c r="E682" s="25" t="str">
        <f>IF(totaal!E469=0,"",totaal!E469)</f>
        <v>DD-NK-DN100-4.125-R01-PD, Qv=75m3/h</v>
      </c>
      <c r="F682" s="25" t="str">
        <f>IF(totaal!F469=0,"",totaal!F469)</f>
        <v/>
      </c>
      <c r="G682" s="51" t="str">
        <f>IF(totaal!G469=0,"",totaal!G469)</f>
        <v>RAL 7038 GRIJS</v>
      </c>
      <c r="H682" s="28"/>
    </row>
    <row r="683" spans="1:8" ht="15" hidden="1" customHeight="1">
      <c r="A683" s="23">
        <f>IF(totaal!A460=0,"",totaal!A460)</f>
        <v>680</v>
      </c>
      <c r="B683" s="24"/>
      <c r="C683" s="25" t="str">
        <f>IF(totaal!C470=0,"",totaal!C470)</f>
        <v>Regelklep</v>
      </c>
      <c r="D683" s="25" t="str">
        <f>IF(totaal!D470=0,"",totaal!D470)</f>
        <v/>
      </c>
      <c r="E683" s="25" t="str">
        <f>IF(totaal!E470=0,"",totaal!E470)</f>
        <v>levering luchtkanalenleverancier</v>
      </c>
      <c r="F683" s="25" t="str">
        <f>IF(totaal!F470=0,"",totaal!F470)</f>
        <v/>
      </c>
      <c r="G683" s="25" t="str">
        <f>IF(totaal!G470=0,"",totaal!G470)</f>
        <v>verzinkt</v>
      </c>
    </row>
    <row r="684" spans="1:8" ht="15" hidden="1" customHeight="1">
      <c r="A684" s="23">
        <f>IF(totaal!A461=0,"",totaal!A461)</f>
        <v>681</v>
      </c>
      <c r="B684" s="24"/>
      <c r="C684" s="25" t="str">
        <f>IF(totaal!C471=0,"",totaal!C471)</f>
        <v>Terugslagklep</v>
      </c>
      <c r="D684" s="25" t="str">
        <f>IF(totaal!D471=0,"",totaal!D471)</f>
        <v>Watts-Ocean</v>
      </c>
      <c r="E684" s="25" t="str">
        <f>IF(totaal!E471=0,"",totaal!E471)</f>
        <v>55.1 met aftapmogelijkheid, Ф15, PN10</v>
      </c>
      <c r="F684" s="25" t="str">
        <f>IF(totaal!F471=0,"",totaal!F471)</f>
        <v/>
      </c>
      <c r="G684" s="25" t="str">
        <f>IF(totaal!G471=0,"",totaal!G471)</f>
        <v/>
      </c>
    </row>
    <row r="685" spans="1:8" ht="15" hidden="1" customHeight="1">
      <c r="A685" s="23">
        <f>IF(totaal!A462=0,"",totaal!A462)</f>
        <v>682</v>
      </c>
      <c r="B685" s="24"/>
      <c r="C685" s="25" t="str">
        <f>IF(totaal!C472=0,"",totaal!C472)</f>
        <v>Geveltapkraan (met sleutel)</v>
      </c>
      <c r="D685" s="25" t="str">
        <f>IF(totaal!D472=0,"",totaal!D472)</f>
        <v>Raminex</v>
      </c>
      <c r="E685" s="25" t="str">
        <f>IF(totaal!E472=0,"",totaal!E472)</f>
        <v xml:space="preserve">type 11202 (levering Klomp) </v>
      </c>
      <c r="F685" s="25" t="str">
        <f>IF(totaal!F472=0,"",totaal!F472)</f>
        <v/>
      </c>
      <c r="G685" s="25" t="str">
        <f>IF(totaal!G472=0,"",totaal!G472)</f>
        <v/>
      </c>
    </row>
    <row r="686" spans="1:8" ht="15" hidden="1" customHeight="1">
      <c r="A686" s="23">
        <f>IF(totaal!A463=0,"",totaal!A463)</f>
        <v>683</v>
      </c>
      <c r="B686" s="24"/>
      <c r="C686" s="25" t="str">
        <f>IF(totaal!C473=0,"",totaal!C473)</f>
        <v>Gevelplaat (rond)</v>
      </c>
      <c r="D686" s="25" t="str">
        <f>IF(totaal!D473=0,"",totaal!D473)</f>
        <v>VSH</v>
      </c>
      <c r="E686" s="25" t="str">
        <f>IF(totaal!E473=0,"",totaal!E473)</f>
        <v>Gevelplaat type 049160.1 (levering Klomp)</v>
      </c>
      <c r="F686" s="25" t="str">
        <f>IF(totaal!F473=0,"",totaal!F473)</f>
        <v/>
      </c>
      <c r="G686" s="25" t="str">
        <f>IF(totaal!G473=0,"",totaal!G473)</f>
        <v/>
      </c>
    </row>
    <row r="687" spans="1:8" ht="15" hidden="1" customHeight="1">
      <c r="A687" s="23" t="e">
        <f>IF(totaal!#REF!=0,"",totaal!#REF!)</f>
        <v>#REF!</v>
      </c>
      <c r="B687" s="24"/>
      <c r="C687" s="25" t="str">
        <f>IF(totaal!C474=0,"",totaal!C474)</f>
        <v>Beluchterskraan</v>
      </c>
      <c r="D687" s="25" t="str">
        <f>IF(totaal!D474=0,"",totaal!D474)</f>
        <v>Raminex</v>
      </c>
      <c r="E687" s="25" t="str">
        <f>IF(totaal!E474=0,"",totaal!E474)</f>
        <v>type: 11001 (levering Klomp)</v>
      </c>
      <c r="F687" s="25" t="str">
        <f>IF(totaal!F474=0,"",totaal!F474)</f>
        <v/>
      </c>
      <c r="G687" s="25" t="str">
        <f>IF(totaal!G474=0,"",totaal!G474)</f>
        <v/>
      </c>
    </row>
    <row r="688" spans="1:8" ht="15" hidden="1" customHeight="1">
      <c r="A688" s="23">
        <f>IF(totaal!A464=0,"",totaal!A464)</f>
        <v>685</v>
      </c>
      <c r="B688" s="24"/>
      <c r="C688" s="25" t="str">
        <f>IF(totaal!C475=0,"",totaal!C475)</f>
        <v>Waterdetector</v>
      </c>
      <c r="D688" s="25" t="str">
        <f>IF(totaal!D475=0,"",totaal!D475)</f>
        <v>Kuebler</v>
      </c>
      <c r="E688" s="25" t="str">
        <f>IF(totaal!E475=0,"",totaal!E475)</f>
        <v>FE/AFE (levering Meet- &amp; Regeltechniek)</v>
      </c>
      <c r="F688" s="25" t="str">
        <f>IF(totaal!F475=0,"",totaal!F475)</f>
        <v/>
      </c>
      <c r="G688" s="25" t="str">
        <f>IF(totaal!G475=0,"",totaal!G475)</f>
        <v/>
      </c>
    </row>
    <row r="689" spans="1:7" ht="15" hidden="1" customHeight="1">
      <c r="A689" s="23" t="e">
        <f>IF(totaal!#REF!=0,"",totaal!#REF!)</f>
        <v>#REF!</v>
      </c>
      <c r="B689" s="24"/>
      <c r="C689" s="25" t="str">
        <f>IF(totaal!C476=0,"",totaal!C476)</f>
        <v>Close-in boiler</v>
      </c>
      <c r="D689" s="25" t="str">
        <f>IF(totaal!D476=0,"",totaal!D476)</f>
        <v>Daalderop</v>
      </c>
      <c r="E689" s="25" t="str">
        <f>IF(totaal!E476=0,"",totaal!E476)</f>
        <v>inhoud 5 dm3, t.b.v. pantry's (levering Klomp)</v>
      </c>
      <c r="F689" s="25" t="str">
        <f>IF(totaal!F476=0,"",totaal!F476)</f>
        <v/>
      </c>
      <c r="G689" s="25" t="str">
        <f>IF(totaal!G476=0,"",totaal!G476)</f>
        <v/>
      </c>
    </row>
    <row r="690" spans="1:7" ht="15" hidden="1" customHeight="1">
      <c r="A690" s="23" t="e">
        <f>IF(totaal!#REF!=0,"",totaal!#REF!)</f>
        <v>#REF!</v>
      </c>
      <c r="B690" s="24"/>
      <c r="C690" s="25" t="str">
        <f>IF(totaal!C477=0,"",totaal!C477)</f>
        <v>Close-up boiler</v>
      </c>
      <c r="D690" s="25" t="str">
        <f>IF(totaal!D477=0,"",totaal!D477)</f>
        <v>Daalderop</v>
      </c>
      <c r="E690" s="25" t="str">
        <f>IF(totaal!E477=0,"",totaal!E477)</f>
        <v>inhoud 15 dm3 (t.b.v. uitstortgootsteen) (levering Klomp)</v>
      </c>
      <c r="F690" s="25" t="str">
        <f>IF(totaal!F477=0,"",totaal!F477)</f>
        <v/>
      </c>
      <c r="G690" s="25" t="str">
        <f>IF(totaal!G477=0,"",totaal!G477)</f>
        <v/>
      </c>
    </row>
    <row r="691" spans="1:7" ht="15" hidden="1" customHeight="1">
      <c r="A691" s="23">
        <f>IF(totaal!A465=0,"",totaal!A465)</f>
        <v>688</v>
      </c>
      <c r="B691" s="24"/>
      <c r="C691" s="25" t="str">
        <f>IF(totaal!C478=0,"",totaal!C478)</f>
        <v>Mono-boiler</v>
      </c>
      <c r="D691" s="25" t="str">
        <f>IF(totaal!D478=0,"",totaal!D478)</f>
        <v>Daalderop</v>
      </c>
      <c r="E691" s="25" t="str">
        <f>IF(totaal!E478=0,"",totaal!E478)</f>
        <v>inhoud 120 dm3,incl. Inlaatcombinatie en trechter (levering Klomp),</v>
      </c>
      <c r="F691" s="25" t="str">
        <f>IF(totaal!F478=0,"",totaal!F478)</f>
        <v/>
      </c>
      <c r="G691" s="25" t="str">
        <f>IF(totaal!G478=0,"",totaal!G478)</f>
        <v/>
      </c>
    </row>
    <row r="692" spans="1:7" ht="15" hidden="1" customHeight="1">
      <c r="A692" s="23">
        <f>IF(totaal!A466=0,"",totaal!A466)</f>
        <v>689</v>
      </c>
      <c r="B692" s="24"/>
      <c r="C692" s="25" t="e">
        <f>IF(totaal!#REF!=0,"",totaal!#REF!)</f>
        <v>#REF!</v>
      </c>
      <c r="D692" s="25" t="e">
        <f>IF(totaal!#REF!=0,"",totaal!#REF!)</f>
        <v>#REF!</v>
      </c>
      <c r="E692" s="25" t="e">
        <f>IF(totaal!#REF!=0,"",totaal!#REF!)</f>
        <v>#REF!</v>
      </c>
      <c r="F692" s="25" t="e">
        <f>IF(totaal!#REF!=0,"",totaal!#REF!)</f>
        <v>#REF!</v>
      </c>
      <c r="G692" s="25" t="e">
        <f>IF(totaal!#REF!=0,"",totaal!#REF!)</f>
        <v>#REF!</v>
      </c>
    </row>
    <row r="693" spans="1:7" ht="15" hidden="1" customHeight="1">
      <c r="A693" s="23" t="e">
        <f>IF(totaal!#REF!=0,"",totaal!#REF!)</f>
        <v>#REF!</v>
      </c>
      <c r="B693" s="24"/>
      <c r="C693" s="25" t="str">
        <f>IF(totaal!C479=0,"",totaal!C479)</f>
        <v>Kanaalrooster</v>
      </c>
      <c r="D693" s="25" t="str">
        <f>IF(totaal!D479=0,"",totaal!D479)</f>
        <v>Trox</v>
      </c>
      <c r="E693" s="25" t="str">
        <f>IF(totaal!E479=0,"",totaal!E479)</f>
        <v>TRS-KS afm: 625x125  retourrooster</v>
      </c>
      <c r="F693" s="25" t="str">
        <f>IF(totaal!F479=0,"",totaal!F479)</f>
        <v>BGA B-30</v>
      </c>
      <c r="G693" s="25" t="str">
        <f>IF(totaal!G479=0,"",totaal!G479)</f>
        <v>Thermisch verzinkt</v>
      </c>
    </row>
    <row r="694" spans="1:7" ht="15" hidden="1" customHeight="1">
      <c r="A694" s="23">
        <f>IF(totaal!A467=0,"",totaal!A467)</f>
        <v>691</v>
      </c>
      <c r="B694" s="24"/>
      <c r="C694" s="25" t="str">
        <f>IF(totaal!C480=0,"",totaal!C480)</f>
        <v>Kanaalrooster</v>
      </c>
      <c r="D694" s="25" t="str">
        <f>IF(totaal!D480=0,"",totaal!D480)</f>
        <v>Trox</v>
      </c>
      <c r="E694" s="25" t="str">
        <f>IF(totaal!E480=0,"",totaal!E480)</f>
        <v>TRS-KS afm: 425x125  retourrooster</v>
      </c>
      <c r="F694" s="25" t="str">
        <f>IF(totaal!F480=0,"",totaal!F480)</f>
        <v>BGA B-30</v>
      </c>
      <c r="G694" s="25" t="str">
        <f>IF(totaal!G480=0,"",totaal!G480)</f>
        <v>Thermisch verzinkt</v>
      </c>
    </row>
    <row r="695" spans="1:7" ht="15" hidden="1" customHeight="1">
      <c r="A695" s="23">
        <f>IF(totaal!A468=0,"",totaal!A468)</f>
        <v>692</v>
      </c>
      <c r="B695" s="24"/>
      <c r="C695" s="25" t="str">
        <f>IF(totaal!C481=0,"",totaal!C481)</f>
        <v>Kanaalrooster</v>
      </c>
      <c r="D695" s="25" t="str">
        <f>IF(totaal!D481=0,"",totaal!D481)</f>
        <v>Trox</v>
      </c>
      <c r="E695" s="25" t="str">
        <f>IF(totaal!E481=0,"",totaal!E481)</f>
        <v>TRS-KS afm: 625x125  toevoerrooster</v>
      </c>
      <c r="F695" s="25" t="str">
        <f>IF(totaal!F481=0,"",totaal!F481)</f>
        <v>BGA B-28</v>
      </c>
      <c r="G695" s="25" t="str">
        <f>IF(totaal!G481=0,"",totaal!G481)</f>
        <v>Thermisch verzinkt</v>
      </c>
    </row>
    <row r="696" spans="1:7" ht="15" hidden="1" customHeight="1">
      <c r="A696" s="23">
        <f>IF(totaal!A469=0,"",totaal!A469)</f>
        <v>693</v>
      </c>
      <c r="B696" s="24"/>
      <c r="C696" s="25" t="str">
        <f>IF(totaal!C482=0,"",totaal!C482)</f>
        <v>Rond wervelrooster</v>
      </c>
      <c r="D696" s="25" t="str">
        <f>IF(totaal!D482=0,"",totaal!D482)</f>
        <v>Trox</v>
      </c>
      <c r="E696" s="25" t="str">
        <f>IF(totaal!E482=0,"",totaal!E482)</f>
        <v>RFD-R-D-A/250 (toevoerrooster)</v>
      </c>
      <c r="F696" s="25" t="str">
        <f>IF(totaal!F482=0,"",totaal!F482)</f>
        <v xml:space="preserve">BGA B-21 </v>
      </c>
      <c r="G696" s="25" t="str">
        <f>IF(totaal!G482=0,"",totaal!G482)</f>
        <v>RAL 9006, aluminium</v>
      </c>
    </row>
    <row r="697" spans="1:7" ht="15" hidden="1" customHeight="1">
      <c r="A697" s="23">
        <f>IF(totaal!A470=0,"",totaal!A470)</f>
        <v>694</v>
      </c>
      <c r="B697" s="24"/>
      <c r="C697" s="25" t="str">
        <f>IF(totaal!C483=0,"",totaal!C483)</f>
        <v>Plafondrooster</v>
      </c>
      <c r="D697" s="25" t="str">
        <f>IF(totaal!D483=0,"",totaal!D483)</f>
        <v>Trox</v>
      </c>
      <c r="E697" s="25" t="str">
        <f>IF(totaal!E483=0,"",totaal!E483)</f>
        <v>DLQL-P-H/595x400</v>
      </c>
      <c r="F697" s="25" t="str">
        <f>IF(totaal!F483=0,"",totaal!F483)</f>
        <v>BGA B-28</v>
      </c>
      <c r="G697" s="25" t="str">
        <f>IF(totaal!G483=0,"",totaal!G483)</f>
        <v>Thermisch verzinkt</v>
      </c>
    </row>
    <row r="698" spans="1:7" ht="15" hidden="1" customHeight="1">
      <c r="A698" s="23">
        <f>IF(totaal!A471=0,"",totaal!A471)</f>
        <v>695</v>
      </c>
      <c r="B698" s="24"/>
      <c r="C698" s="25" t="str">
        <f>IF(totaal!C484=0,"",totaal!C484)</f>
        <v>Rond wervelrooster</v>
      </c>
      <c r="D698" s="25" t="str">
        <f>IF(totaal!D484=0,"",totaal!D484)</f>
        <v>Trox</v>
      </c>
      <c r="E698" s="25" t="str">
        <f>IF(totaal!E484=0,"",totaal!E484)</f>
        <v>RFD-R-K/250 (retourrooster), ZONDER PLENUMBOX</v>
      </c>
      <c r="F698" s="25" t="str">
        <f>IF(totaal!F484=0,"",totaal!F484)</f>
        <v xml:space="preserve">BGA B-21 </v>
      </c>
      <c r="G698" s="25" t="str">
        <f>IF(totaal!G484=0,"",totaal!G484)</f>
        <v>RAL 9006, aluminium</v>
      </c>
    </row>
    <row r="699" spans="1:7" ht="15" hidden="1" customHeight="1">
      <c r="A699" s="23">
        <f>IF(totaal!A472=0,"",totaal!A472)</f>
        <v>696</v>
      </c>
      <c r="B699" s="24"/>
      <c r="C699" s="25" t="e">
        <f>IF(totaal!#REF!=0,"",totaal!#REF!)</f>
        <v>#REF!</v>
      </c>
      <c r="D699" s="25" t="e">
        <f>IF(totaal!#REF!=0,"",totaal!#REF!)</f>
        <v>#REF!</v>
      </c>
      <c r="E699" s="25" t="e">
        <f>IF(totaal!#REF!=0,"",totaal!#REF!)</f>
        <v>#REF!</v>
      </c>
      <c r="F699" s="25" t="e">
        <f>IF(totaal!#REF!=0,"",totaal!#REF!)</f>
        <v>#REF!</v>
      </c>
      <c r="G699" s="25" t="e">
        <f>IF(totaal!#REF!=0,"",totaal!#REF!)</f>
        <v>#REF!</v>
      </c>
    </row>
    <row r="700" spans="1:7" ht="15" hidden="1" customHeight="1">
      <c r="A700" s="23">
        <f>IF(totaal!A473=0,"",totaal!A473)</f>
        <v>697</v>
      </c>
      <c r="B700" s="24"/>
      <c r="C700" s="25" t="str">
        <f>IF(totaal!C485=0,"",totaal!C485)</f>
        <v>Convector</v>
      </c>
      <c r="D700" s="25" t="str">
        <f>IF(totaal!D485=0,"",totaal!D485)</f>
        <v>Jaga</v>
      </c>
      <c r="E700" s="25" t="str">
        <f>IF(totaal!E485=0,"",totaal!E485)</f>
        <v>type STRADA TWIN, 65x200t21 133, 1798W (45-35)</v>
      </c>
      <c r="F700" s="25" t="str">
        <f>IF(totaal!F485=0,"",totaal!F485)</f>
        <v xml:space="preserve">BGA B-21 </v>
      </c>
      <c r="G700" s="25" t="str">
        <f>IF(totaal!G485=0,"",totaal!G485)</f>
        <v>RAL9010</v>
      </c>
    </row>
    <row r="701" spans="1:7" ht="15" hidden="1" customHeight="1">
      <c r="A701" s="23">
        <f>IF(totaal!A474=0,"",totaal!A474)</f>
        <v>698</v>
      </c>
      <c r="B701" s="24"/>
      <c r="C701" s="25" t="str">
        <f>IF(totaal!C486=0,"",totaal!C486)</f>
        <v>Convector</v>
      </c>
      <c r="D701" s="25" t="str">
        <f>IF(totaal!D486=0,"",totaal!D486)</f>
        <v>Jaga</v>
      </c>
      <c r="E701" s="25" t="str">
        <f>IF(totaal!E486=0,"",totaal!E486)</f>
        <v>type STRADA TWIN, 65x280t21 133, 2518W (45-35)</v>
      </c>
      <c r="F701" s="25" t="str">
        <f>IF(totaal!F486=0,"",totaal!F486)</f>
        <v>BGA B-19</v>
      </c>
      <c r="G701" s="25" t="str">
        <f>IF(totaal!G486=0,"",totaal!G486)</f>
        <v>RAL7005</v>
      </c>
    </row>
    <row r="702" spans="1:7" ht="15" hidden="1" customHeight="1">
      <c r="A702" s="23">
        <f>IF(totaal!A475=0,"",totaal!A475)</f>
        <v>699</v>
      </c>
      <c r="B702" s="24"/>
      <c r="C702" s="25" t="str">
        <f>IF(totaal!C487=0,"",totaal!C487)</f>
        <v>Convector</v>
      </c>
      <c r="D702" s="25" t="str">
        <f>IF(totaal!D487=0,"",totaal!D487)</f>
        <v>Jaga</v>
      </c>
      <c r="E702" s="25" t="str">
        <f>IF(totaal!E487=0,"",totaal!E487)</f>
        <v>type STRADA TWIN, 65x160t21 133, 1589W (45-35)</v>
      </c>
      <c r="F702" s="25" t="str">
        <f>IF(totaal!F487=0,"",totaal!F487)</f>
        <v>BGA B-20</v>
      </c>
      <c r="G702" s="25" t="str">
        <f>IF(totaal!G487=0,"",totaal!G487)</f>
        <v>RAL7005</v>
      </c>
    </row>
    <row r="703" spans="1:7" ht="15" hidden="1" customHeight="1">
      <c r="A703" s="23">
        <f>IF(totaal!A476=0,"",totaal!A476)</f>
        <v>700</v>
      </c>
      <c r="B703" s="24"/>
      <c r="C703" s="25" t="str">
        <f>IF(totaal!C488=0,"",totaal!C488)</f>
        <v>Convector</v>
      </c>
      <c r="D703" s="25" t="str">
        <f>IF(totaal!D488=0,"",totaal!D488)</f>
        <v>Jaga</v>
      </c>
      <c r="E703" s="25" t="str">
        <f>IF(totaal!E488=0,"",totaal!E488)</f>
        <v>type STRADA TWIN, 65x100t21 133, 1297W (45-35)</v>
      </c>
      <c r="F703" s="25">
        <f>IF(totaal!F488=0,"",totaal!F488)</f>
        <v>45292</v>
      </c>
      <c r="G703" s="25" t="str">
        <f>IF(totaal!G488=0,"",totaal!G488)</f>
        <v>RAL9010</v>
      </c>
    </row>
    <row r="704" spans="1:7" ht="15" hidden="1" customHeight="1">
      <c r="A704" s="23">
        <f>IF(totaal!A477=0,"",totaal!A477)</f>
        <v>701</v>
      </c>
      <c r="B704" s="24"/>
      <c r="C704" s="25" t="str">
        <f>IF(totaal!C489=0,"",totaal!C489)</f>
        <v>Convector</v>
      </c>
      <c r="D704" s="25" t="str">
        <f>IF(totaal!D489=0,"",totaal!D489)</f>
        <v>Jaga</v>
      </c>
      <c r="E704" s="25" t="str">
        <f>IF(totaal!E489=0,"",totaal!E489)</f>
        <v>type STRADA TWIN, 65x200t21 133, (45-35)</v>
      </c>
      <c r="F704" s="25" t="str">
        <f>IF(totaal!F489=0,"",totaal!F489)</f>
        <v>RUIMTEN 01-22, 01-24 &amp; 01-23</v>
      </c>
      <c r="G704" s="25" t="str">
        <f>IF(totaal!G489=0,"",totaal!G489)</f>
        <v>RAL9010</v>
      </c>
    </row>
    <row r="705" spans="1:7" ht="15" hidden="1" customHeight="1">
      <c r="A705" s="23">
        <f>IF(totaal!A478=0,"",totaal!A478)</f>
        <v>702</v>
      </c>
      <c r="B705" s="24"/>
      <c r="C705" s="25" t="str">
        <f>IF(totaal!C490=0,"",totaal!C490)</f>
        <v>Plafondrooster</v>
      </c>
      <c r="D705" s="25" t="str">
        <f>IF(totaal!D490=0,"",totaal!D490)</f>
        <v>Trox</v>
      </c>
      <c r="E705" s="25" t="str">
        <f>IF(totaal!E490=0,"",totaal!E490)</f>
        <v>DLQL-P-H/595x300 (toevoer en retourrooster)</v>
      </c>
      <c r="F705" s="25" t="str">
        <f>IF(totaal!F490=0,"",totaal!F490)</f>
        <v>BGA B-28</v>
      </c>
      <c r="G705" s="25" t="str">
        <f>IF(totaal!G490=0,"",totaal!G490)</f>
        <v>Thermisch verzinkt</v>
      </c>
    </row>
    <row r="706" spans="1:7" ht="15" hidden="1" customHeight="1">
      <c r="A706" s="23" t="e">
        <f>IF(totaal!#REF!=0,"",totaal!#REF!)</f>
        <v>#REF!</v>
      </c>
      <c r="B706" s="24"/>
      <c r="C706" s="25" t="str">
        <f>IF(totaal!C491=0,"",totaal!C491)</f>
        <v>Convector</v>
      </c>
      <c r="D706" s="25" t="str">
        <f>IF(totaal!D491=0,"",totaal!D491)</f>
        <v>Jaga</v>
      </c>
      <c r="E706" s="25" t="str">
        <f>IF(totaal!E491=0,"",totaal!E491)</f>
        <v>type STRADA TWIN, 65x280t21 133, 2295W (45-35)</v>
      </c>
      <c r="F706" s="25" t="str">
        <f>IF(totaal!F491=0,"",totaal!F491)</f>
        <v>RUIMTE 02-17</v>
      </c>
      <c r="G706" s="25" t="str">
        <f>IF(totaal!G491=0,"",totaal!G491)</f>
        <v>RAL 9010</v>
      </c>
    </row>
    <row r="707" spans="1:7" ht="15" hidden="1" customHeight="1">
      <c r="A707" s="23">
        <f>IF(totaal!A479=0,"",totaal!A479)</f>
        <v>704</v>
      </c>
      <c r="B707" s="24"/>
      <c r="C707" s="25" t="str">
        <f>IF(totaal!C492=0,"",totaal!C492)</f>
        <v>Convector</v>
      </c>
      <c r="D707" s="25" t="str">
        <f>IF(totaal!D492=0,"",totaal!D492)</f>
        <v>Jaga</v>
      </c>
      <c r="E707" s="25" t="str">
        <f>IF(totaal!E492=0,"",totaal!E492)</f>
        <v>type STRADA TWIN, 65x200t06 133, 716W (45-35)</v>
      </c>
      <c r="F707" s="25" t="str">
        <f>IF(totaal!F492=0,"",totaal!F492)</f>
        <v xml:space="preserve">RUIMTE 02-15 </v>
      </c>
      <c r="G707" s="25" t="str">
        <f>IF(totaal!G492=0,"",totaal!G492)</f>
        <v>RAL 9010</v>
      </c>
    </row>
    <row r="708" spans="1:7" ht="15" hidden="1" customHeight="1">
      <c r="A708" s="23">
        <f>IF(totaal!A480=0,"",totaal!A480)</f>
        <v>705</v>
      </c>
      <c r="B708" s="24"/>
      <c r="C708" s="25" t="str">
        <f>IF(totaal!C493=0,"",totaal!C493)</f>
        <v>Convector</v>
      </c>
      <c r="D708" s="25" t="str">
        <f>IF(totaal!D493=0,"",totaal!D493)</f>
        <v>Jaga</v>
      </c>
      <c r="E708" s="25" t="str">
        <f>IF(totaal!E493=0,"",totaal!E493)</f>
        <v>type STRADA TWIN, 65x280t21 133, 2391W (45-35)</v>
      </c>
      <c r="F708" s="25" t="str">
        <f>IF(totaal!F493=0,"",totaal!F493)</f>
        <v>RUIMTE 02-18 &amp; 02-19</v>
      </c>
      <c r="G708" s="25" t="str">
        <f>IF(totaal!G493=0,"",totaal!G493)</f>
        <v>RAL 9010</v>
      </c>
    </row>
    <row r="709" spans="1:7" ht="15" hidden="1" customHeight="1">
      <c r="A709" s="23">
        <f>IF(totaal!A481=0,"",totaal!A481)</f>
        <v>706</v>
      </c>
      <c r="B709" s="24"/>
      <c r="C709" s="25" t="e">
        <f>IF(totaal!#REF!=0,"",totaal!#REF!)</f>
        <v>#REF!</v>
      </c>
      <c r="D709" s="25" t="e">
        <f>IF(totaal!#REF!=0,"",totaal!#REF!)</f>
        <v>#REF!</v>
      </c>
      <c r="E709" s="25" t="e">
        <f>IF(totaal!#REF!=0,"",totaal!#REF!)</f>
        <v>#REF!</v>
      </c>
      <c r="F709" s="25" t="e">
        <f>IF(totaal!#REF!=0,"",totaal!#REF!)</f>
        <v>#REF!</v>
      </c>
      <c r="G709" s="25" t="e">
        <f>IF(totaal!#REF!=0,"",totaal!#REF!)</f>
        <v>#REF!</v>
      </c>
    </row>
    <row r="710" spans="1:7" ht="15" hidden="1" customHeight="1">
      <c r="A710" s="23">
        <f>IF(totaal!A482=0,"",totaal!A482)</f>
        <v>707</v>
      </c>
      <c r="B710" s="24"/>
      <c r="C710" s="25" t="e">
        <f>IF(totaal!#REF!=0,"",totaal!#REF!)</f>
        <v>#REF!</v>
      </c>
      <c r="D710" s="25" t="e">
        <f>IF(totaal!#REF!=0,"",totaal!#REF!)</f>
        <v>#REF!</v>
      </c>
      <c r="E710" s="25" t="e">
        <f>IF(totaal!#REF!=0,"",totaal!#REF!)</f>
        <v>#REF!</v>
      </c>
      <c r="F710" s="25" t="e">
        <f>IF(totaal!#REF!=0,"",totaal!#REF!)</f>
        <v>#REF!</v>
      </c>
      <c r="G710" s="25" t="e">
        <f>IF(totaal!#REF!=0,"",totaal!#REF!)</f>
        <v>#REF!</v>
      </c>
    </row>
    <row r="711" spans="1:7" ht="15" hidden="1" customHeight="1">
      <c r="A711" s="23">
        <f>IF(totaal!A483=0,"",totaal!A483)</f>
        <v>708</v>
      </c>
      <c r="B711" s="24"/>
      <c r="C711" s="25" t="str">
        <f>IF(totaal!C494=0,"",totaal!C494)</f>
        <v/>
      </c>
      <c r="D711" s="25" t="str">
        <f>IF(totaal!D494=0,"",totaal!D494)</f>
        <v/>
      </c>
      <c r="E711" s="25" t="str">
        <f>IF(totaal!E494=0,"",totaal!E494)</f>
        <v/>
      </c>
      <c r="F711" s="25" t="str">
        <f>IF(totaal!F494=0,"",totaal!F494)</f>
        <v/>
      </c>
      <c r="G711" s="25" t="str">
        <f>IF(totaal!G494=0,"",totaal!G494)</f>
        <v/>
      </c>
    </row>
    <row r="712" spans="1:7" ht="15" hidden="1" customHeight="1">
      <c r="A712" s="23">
        <f>IF(totaal!A484=0,"",totaal!A484)</f>
        <v>709</v>
      </c>
      <c r="B712" s="24"/>
      <c r="C712" s="25" t="e">
        <f>IF(totaal!#REF!=0,"",totaal!#REF!)</f>
        <v>#REF!</v>
      </c>
      <c r="D712" s="25" t="e">
        <f>IF(totaal!#REF!=0,"",totaal!#REF!)</f>
        <v>#REF!</v>
      </c>
      <c r="E712" s="25" t="e">
        <f>IF(totaal!#REF!=0,"",totaal!#REF!)</f>
        <v>#REF!</v>
      </c>
      <c r="F712" s="25" t="e">
        <f>IF(totaal!#REF!=0,"",totaal!#REF!)</f>
        <v>#REF!</v>
      </c>
      <c r="G712" s="25" t="e">
        <f>IF(totaal!#REF!=0,"",totaal!#REF!)</f>
        <v>#REF!</v>
      </c>
    </row>
    <row r="713" spans="1:7" ht="15" hidden="1" customHeight="1">
      <c r="A713" s="23" t="e">
        <f>IF(totaal!#REF!=0,"",totaal!#REF!)</f>
        <v>#REF!</v>
      </c>
      <c r="B713" s="24"/>
      <c r="C713" s="25" t="str">
        <f>IF(totaal!C495=0,"",totaal!C495)</f>
        <v>Droge koeler</v>
      </c>
      <c r="D713" s="25" t="str">
        <f>IF(totaal!D495=0,"",totaal!D495)</f>
        <v>Carrier Holland Heating</v>
      </c>
      <c r="E713" s="25" t="str">
        <f>IF(totaal!E495=0,"",totaal!E495)</f>
        <v>BDMS804C incl.coating, flenzen en schakelkast, aansl.3" Cu</v>
      </c>
      <c r="F713" s="25" t="str">
        <f>IF(totaal!F495=0,"",totaal!F495)</f>
        <v/>
      </c>
      <c r="G713" s="25" t="str">
        <f>IF(totaal!G495=0,"",totaal!G495)</f>
        <v/>
      </c>
    </row>
    <row r="714" spans="1:7" ht="15" hidden="1" customHeight="1">
      <c r="A714" s="23">
        <f>IF(totaal!A485=0,"",totaal!A485)</f>
        <v>711</v>
      </c>
      <c r="B714" s="24"/>
      <c r="C714" s="25" t="str">
        <f>IF(totaal!C496=0,"",totaal!C496)</f>
        <v>Trillingdemper (lev. CHH)</v>
      </c>
      <c r="D714" s="25" t="str">
        <f>IF(totaal!D496=0,"",totaal!D496)</f>
        <v>VCE Techniek</v>
      </c>
      <c r="E714" s="25" t="str">
        <f>IF(totaal!E496=0,"",totaal!E496)</f>
        <v>type: 10-GH-1000-H, GM MAUTING</v>
      </c>
      <c r="F714" s="25" t="str">
        <f>IF(totaal!F496=0,"",totaal!F496)</f>
        <v/>
      </c>
      <c r="G714" s="25" t="str">
        <f>IF(totaal!G496=0,"",totaal!G496)</f>
        <v/>
      </c>
    </row>
    <row r="715" spans="1:7" ht="15" hidden="1" customHeight="1">
      <c r="A715" s="23">
        <f>IF(totaal!A486=0,"",totaal!A486)</f>
        <v>712</v>
      </c>
      <c r="B715" s="24"/>
      <c r="C715" s="25" t="str">
        <f>IF(totaal!C497=0,"",totaal!C497)</f>
        <v>Dakkap (afblaaskap)</v>
      </c>
      <c r="D715" s="25" t="str">
        <f>IF(totaal!D497=0,"",totaal!D497)</f>
        <v>SMITSAIR</v>
      </c>
      <c r="E715" s="25" t="str">
        <f>IF(totaal!E497=0,"",totaal!E497)</f>
        <v>DK 3  Debiet 10.110 M³/h Inw. afm. 1200 × 1200mm</v>
      </c>
      <c r="F715" s="25" t="str">
        <f>IF(totaal!F497=0,"",totaal!F497)</f>
        <v/>
      </c>
      <c r="G715" s="25" t="str">
        <f>IF(totaal!G497=0,"",totaal!G497)</f>
        <v>RAL 7035</v>
      </c>
    </row>
    <row r="716" spans="1:7" ht="15" hidden="1" customHeight="1">
      <c r="A716" s="23">
        <f>IF(totaal!A487=0,"",totaal!A487)</f>
        <v>713</v>
      </c>
      <c r="B716" s="24"/>
      <c r="C716" s="25" t="str">
        <f>IF(totaal!C498=0,"",totaal!C498)</f>
        <v>Split-unit buitendeel</v>
      </c>
      <c r="D716" s="25" t="str">
        <f>IF(totaal!D498=0,"",totaal!D498)</f>
        <v xml:space="preserve">Carrier </v>
      </c>
      <c r="E716" s="25" t="str">
        <f>IF(totaal!E498=0,"",totaal!E498)</f>
        <v>type: 40KMC 048-9, t.b.v techniek ruimte 01-26</v>
      </c>
      <c r="F716" s="25" t="str">
        <f>IF(totaal!F498=0,"",totaal!F498)</f>
        <v/>
      </c>
      <c r="G716" s="25" t="str">
        <f>IF(totaal!G498=0,"",totaal!G498)</f>
        <v/>
      </c>
    </row>
    <row r="717" spans="1:7" ht="15" hidden="1" customHeight="1">
      <c r="A717" s="23">
        <f>IF(totaal!A488=0,"",totaal!A488)</f>
        <v>714</v>
      </c>
      <c r="B717" s="24"/>
      <c r="C717" s="25" t="str">
        <f>IF(totaal!C499=0,"",totaal!C499)</f>
        <v>Gecombineerde rookgasafvoer</v>
      </c>
      <c r="D717" s="25" t="str">
        <f>IF(totaal!D499=0,"",totaal!D499)</f>
        <v>Burgerhout/M&amp;G</v>
      </c>
      <c r="E717" s="25" t="str">
        <f>IF(totaal!E499=0,"",totaal!E499)</f>
        <v>Skyline 3000 HR AL CC 100-150 ZW, artikelnr. 3759800</v>
      </c>
      <c r="F717" s="25" t="str">
        <f>IF(totaal!F499=0,"",totaal!F499)</f>
        <v/>
      </c>
      <c r="G717" s="25" t="str">
        <f>IF(totaal!G499=0,"",totaal!G499)</f>
        <v>RAL 7021</v>
      </c>
    </row>
    <row r="718" spans="1:7" ht="15" hidden="1" customHeight="1">
      <c r="A718" s="23" t="str">
        <f>IF(totaal!A489=0,"",totaal!A489)</f>
        <v/>
      </c>
      <c r="B718" s="24"/>
      <c r="C718" s="25" t="str">
        <f>IF(totaal!C500=0,"",totaal!C500)</f>
        <v/>
      </c>
      <c r="D718" s="25" t="str">
        <f>IF(totaal!D500=0,"",totaal!D500)</f>
        <v/>
      </c>
      <c r="E718" s="25" t="str">
        <f>IF(totaal!E500=0,"",totaal!E500)</f>
        <v>artikelcode: 40.045.27.70</v>
      </c>
      <c r="F718" s="25" t="str">
        <f>IF(totaal!F500=0,"",totaal!F500)</f>
        <v/>
      </c>
      <c r="G718" s="25" t="str">
        <f>IF(totaal!G500=0,"",totaal!G500)</f>
        <v/>
      </c>
    </row>
    <row r="719" spans="1:7" ht="15" hidden="1" customHeight="1">
      <c r="A719" s="23">
        <f>IF(totaal!A490=0,"",totaal!A490)</f>
        <v>715</v>
      </c>
      <c r="B719" s="24"/>
      <c r="C719" s="25" t="str">
        <f>IF(totaal!C501=0,"",totaal!C501)</f>
        <v>Plakplaat</v>
      </c>
      <c r="D719" s="25" t="str">
        <f>IF(totaal!D501=0,"",totaal!D501)</f>
        <v>Cox Geelen</v>
      </c>
      <c r="E719" s="25" t="str">
        <f>IF(totaal!E501=0,"",totaal!E501)</f>
        <v>Diameter = 150mm platdak, artikelnr. 6338834</v>
      </c>
      <c r="F719" s="25" t="str">
        <f>IF(totaal!F501=0,"",totaal!F501)</f>
        <v/>
      </c>
      <c r="G719" s="25" t="str">
        <f>IF(totaal!G501=0,"",totaal!G501)</f>
        <v/>
      </c>
    </row>
    <row r="720" spans="1:7" ht="15" hidden="1" customHeight="1">
      <c r="A720" s="23" t="str">
        <f>IF(totaal!A491=0,"",totaal!A491)</f>
        <v/>
      </c>
      <c r="B720" s="24"/>
      <c r="C720" s="25" t="str">
        <f>IF(totaal!C502=0,"",totaal!C502)</f>
        <v/>
      </c>
      <c r="D720" s="25" t="str">
        <f>IF(totaal!D502=0,"",totaal!D502)</f>
        <v/>
      </c>
      <c r="E720" s="25" t="str">
        <f>IF(totaal!E502=0,"",totaal!E502)</f>
        <v>artikelcode: 232005</v>
      </c>
      <c r="F720" s="25" t="str">
        <f>IF(totaal!F502=0,"",totaal!F502)</f>
        <v/>
      </c>
      <c r="G720" s="25" t="str">
        <f>IF(totaal!G502=0,"",totaal!G502)</f>
        <v/>
      </c>
    </row>
    <row r="721" spans="1:7" ht="15" hidden="1" customHeight="1">
      <c r="A721" s="23">
        <f>IF(totaal!A492=0,"",totaal!A492)</f>
        <v>716</v>
      </c>
      <c r="B721" s="24"/>
      <c r="C721" s="25" t="str">
        <f>IF(totaal!C503=0,"",totaal!C503)</f>
        <v>Afzuigventilator</v>
      </c>
      <c r="D721" s="25" t="str">
        <f>IF(totaal!D503=0,"",totaal!D503)</f>
        <v>Colasit</v>
      </c>
      <c r="E721" s="25" t="str">
        <f>IF(totaal!E503=0,"",totaal!E503)</f>
        <v xml:space="preserve">CMV180 LO, PE, direct, incl. betonvoet 450x450x120mm </v>
      </c>
      <c r="F721" s="25" t="str">
        <f>IF(totaal!F503=0,"",totaal!F503)</f>
        <v>AV-01, t.b.v. Spuitcabine</v>
      </c>
      <c r="G721" s="25" t="str">
        <f>IF(totaal!G503=0,"",totaal!G503)</f>
        <v/>
      </c>
    </row>
    <row r="722" spans="1:7" ht="15" hidden="1" customHeight="1">
      <c r="A722" s="23" t="str">
        <f>IF(totaal!A493=0,"",totaal!A493)</f>
        <v/>
      </c>
      <c r="B722" s="24"/>
      <c r="C722" s="25" t="str">
        <f>IF(totaal!C504=0,"",totaal!C504)</f>
        <v>( kunststof )</v>
      </c>
      <c r="D722" s="25" t="str">
        <f>IF(totaal!D504=0,"",totaal!D504)</f>
        <v/>
      </c>
      <c r="E722" s="25" t="str">
        <f>IF(totaal!E504=0,"",totaal!E504)</f>
        <v>incl. trillingdempers, PVC plakplaat rond 225 en</v>
      </c>
      <c r="F722" s="25" t="str">
        <f>IF(totaal!F504=0,"",totaal!F504)</f>
        <v/>
      </c>
      <c r="G722" s="25" t="str">
        <f>IF(totaal!G504=0,"",totaal!G504)</f>
        <v/>
      </c>
    </row>
    <row r="723" spans="1:7" ht="15" hidden="1" customHeight="1">
      <c r="A723" s="23" t="e">
        <f>IF(totaal!#REF!=0,"",totaal!#REF!)</f>
        <v>#REF!</v>
      </c>
      <c r="B723" s="24"/>
      <c r="C723" s="25" t="str">
        <f>IF(totaal!C505=0,"",totaal!C505)</f>
        <v/>
      </c>
      <c r="D723" s="25" t="str">
        <f>IF(totaal!D505=0,"",totaal!D505)</f>
        <v/>
      </c>
      <c r="E723" s="25" t="str">
        <f>IF(totaal!E505=0,"",totaal!E505)</f>
        <v>kanaaldoorvoering rond 200, qv=600m3/h</v>
      </c>
      <c r="F723" s="25" t="str">
        <f>IF(totaal!F505=0,"",totaal!F505)</f>
        <v/>
      </c>
      <c r="G723" s="25" t="str">
        <f>IF(totaal!G505=0,"",totaal!G505)</f>
        <v/>
      </c>
    </row>
    <row r="724" spans="1:7" ht="15" hidden="1" customHeight="1">
      <c r="A724" s="23" t="e">
        <f>IF(totaal!#REF!=0,"",totaal!#REF!)</f>
        <v>#REF!</v>
      </c>
      <c r="B724" s="24"/>
      <c r="C724" s="25" t="str">
        <f>IF(totaal!C506=0,"",totaal!C506)</f>
        <v/>
      </c>
      <c r="D724" s="25" t="str">
        <f>IF(totaal!D506=0,"",totaal!D506)</f>
        <v/>
      </c>
      <c r="E724" s="25" t="str">
        <f>IF(totaal!E506=0,"",totaal!E506)</f>
        <v>U=3x400V, P=0,25kW, I=0,81A</v>
      </c>
      <c r="F724" s="25" t="str">
        <f>IF(totaal!F506=0,"",totaal!F506)</f>
        <v/>
      </c>
      <c r="G724" s="25" t="str">
        <f>IF(totaal!G506=0,"",totaal!G506)</f>
        <v/>
      </c>
    </row>
    <row r="725" spans="1:7" ht="15" hidden="1" customHeight="1">
      <c r="A725" s="23">
        <f>IF(totaal!A494=0,"",totaal!A494)</f>
        <v>717</v>
      </c>
      <c r="B725" s="24"/>
      <c r="C725" s="25" t="str">
        <f>IF(totaal!C507=0,"",totaal!C507)</f>
        <v>Afzuigventilator</v>
      </c>
      <c r="D725" s="25" t="str">
        <f>IF(totaal!D507=0,"",totaal!D507)</f>
        <v>Colasit</v>
      </c>
      <c r="E725" s="25" t="str">
        <f>IF(totaal!E507=0,"",totaal!E507)</f>
        <v xml:space="preserve">CMV200 LO, PVC, direct, incl. betonvoet 450x450x120mm </v>
      </c>
      <c r="F725" s="25" t="str">
        <f>IF(totaal!F507=0,"",totaal!F507)</f>
        <v xml:space="preserve">AV-02, t.b.v. Zuurkast </v>
      </c>
      <c r="G725" s="25" t="str">
        <f>IF(totaal!G507=0,"",totaal!G507)</f>
        <v/>
      </c>
    </row>
    <row r="726" spans="1:7" ht="15" hidden="1" customHeight="1">
      <c r="A726" s="23" t="e">
        <f>IF(totaal!#REF!=0,"",totaal!#REF!)</f>
        <v>#REF!</v>
      </c>
      <c r="B726" s="24"/>
      <c r="C726" s="25" t="str">
        <f>IF(totaal!C508=0,"",totaal!C508)</f>
        <v>( kunststof )</v>
      </c>
      <c r="D726" s="25" t="str">
        <f>IF(totaal!D508=0,"",totaal!D508)</f>
        <v/>
      </c>
      <c r="E726" s="25" t="str">
        <f>IF(totaal!E508=0,"",totaal!E508)</f>
        <v>incl. trillingdempers, PVC plakplaat rond 280 en</v>
      </c>
      <c r="F726" s="25" t="str">
        <f>IF(totaal!F508=0,"",totaal!F508)</f>
        <v/>
      </c>
      <c r="G726" s="25" t="str">
        <f>IF(totaal!G508=0,"",totaal!G508)</f>
        <v/>
      </c>
    </row>
    <row r="727" spans="1:7" ht="15" hidden="1" customHeight="1">
      <c r="A727" s="23" t="str">
        <f>IF(totaal!A495=0,"",totaal!A495)</f>
        <v/>
      </c>
      <c r="B727" s="24"/>
      <c r="C727" s="25" t="str">
        <f>IF(totaal!C509=0,"",totaal!C509)</f>
        <v/>
      </c>
      <c r="D727" s="25" t="str">
        <f>IF(totaal!D509=0,"",totaal!D509)</f>
        <v/>
      </c>
      <c r="E727" s="25" t="str">
        <f>IF(totaal!E509=0,"",totaal!E509)</f>
        <v>kanaaldoorvoering rond 250, 800m3/h</v>
      </c>
      <c r="F727" s="25" t="str">
        <f>IF(totaal!F509=0,"",totaal!F509)</f>
        <v/>
      </c>
      <c r="G727" s="25" t="str">
        <f>IF(totaal!G509=0,"",totaal!G509)</f>
        <v/>
      </c>
    </row>
    <row r="728" spans="1:7" ht="15" hidden="1" customHeight="1">
      <c r="A728" s="23" t="str">
        <f>IF(totaal!A496=0,"",totaal!A496)</f>
        <v/>
      </c>
      <c r="B728" s="24"/>
      <c r="C728" s="25" t="str">
        <f>IF(totaal!C510=0,"",totaal!C510)</f>
        <v/>
      </c>
      <c r="D728" s="25" t="str">
        <f>IF(totaal!D510=0,"",totaal!D510)</f>
        <v/>
      </c>
      <c r="E728" s="25" t="str">
        <f>IF(totaal!E510=0,"",totaal!E510)</f>
        <v>U=3x400V, P=0,25kW, I=0,81A</v>
      </c>
      <c r="F728" s="25" t="str">
        <f>IF(totaal!F510=0,"",totaal!F510)</f>
        <v/>
      </c>
      <c r="G728" s="25" t="str">
        <f>IF(totaal!G510=0,"",totaal!G510)</f>
        <v/>
      </c>
    </row>
    <row r="729" spans="1:7" ht="15" hidden="1" customHeight="1">
      <c r="A729" s="23">
        <f>IF(totaal!A497=0,"",totaal!A497)</f>
        <v>718</v>
      </c>
      <c r="B729" s="24"/>
      <c r="C729" s="25" t="str">
        <f>IF(totaal!C511=0,"",totaal!C511)</f>
        <v>Afzuigventilator</v>
      </c>
      <c r="D729" s="25" t="str">
        <f>IF(totaal!D511=0,"",totaal!D511)</f>
        <v>Colasit</v>
      </c>
      <c r="E729" s="25" t="str">
        <f>IF(totaal!E511=0,"",totaal!E511)</f>
        <v xml:space="preserve">CMV75 LO, PVC, direct, incl. betonvoet 450x225x120mm </v>
      </c>
      <c r="F729" s="25" t="str">
        <f>IF(totaal!F511=0,"",totaal!F511)</f>
        <v xml:space="preserve">AV-03, t.b.v. Chemicalienkast </v>
      </c>
      <c r="G729" s="25" t="str">
        <f>IF(totaal!G511=0,"",totaal!G511)</f>
        <v/>
      </c>
    </row>
    <row r="730" spans="1:7" ht="15" hidden="1" customHeight="1">
      <c r="A730" s="23" t="str">
        <f>IF(totaal!A498=0,"",totaal!A498)</f>
        <v/>
      </c>
      <c r="B730" s="24"/>
      <c r="C730" s="25" t="str">
        <f>IF(totaal!C512=0,"",totaal!C512)</f>
        <v>( kunststof )</v>
      </c>
      <c r="D730" s="25" t="str">
        <f>IF(totaal!D512=0,"",totaal!D512)</f>
        <v/>
      </c>
      <c r="E730" s="25" t="str">
        <f>IF(totaal!E512=0,"",totaal!E512)</f>
        <v>incl. trillingdempers, PVC plakplaat rond 125 en</v>
      </c>
      <c r="F730" s="25" t="str">
        <f>IF(totaal!F512=0,"",totaal!F512)</f>
        <v/>
      </c>
      <c r="G730" s="25" t="str">
        <f>IF(totaal!G512=0,"",totaal!G512)</f>
        <v/>
      </c>
    </row>
    <row r="731" spans="1:7" ht="15" hidden="1" customHeight="1">
      <c r="A731" s="23" t="str">
        <f>IF(totaal!A499=0,"",totaal!A499)</f>
        <v/>
      </c>
      <c r="B731" s="24"/>
      <c r="C731" s="25" t="str">
        <f>IF(totaal!C513=0,"",totaal!C513)</f>
        <v/>
      </c>
      <c r="D731" s="25" t="str">
        <f>IF(totaal!D513=0,"",totaal!D513)</f>
        <v/>
      </c>
      <c r="E731" s="25" t="str">
        <f>IF(totaal!E513=0,"",totaal!E513)</f>
        <v>kanaaldoorvoering rond 110, qv=75m3/h</v>
      </c>
      <c r="F731" s="25" t="str">
        <f>IF(totaal!F513=0,"",totaal!F513)</f>
        <v/>
      </c>
      <c r="G731" s="25" t="str">
        <f>IF(totaal!G513=0,"",totaal!G513)</f>
        <v/>
      </c>
    </row>
    <row r="732" spans="1:7" ht="15" hidden="1" customHeight="1">
      <c r="A732" s="23" t="str">
        <f>IF(totaal!A500=0,"",totaal!A500)</f>
        <v/>
      </c>
      <c r="B732" s="24"/>
      <c r="C732" s="25" t="str">
        <f>IF(totaal!C514=0,"",totaal!C514)</f>
        <v/>
      </c>
      <c r="D732" s="25" t="str">
        <f>IF(totaal!D514=0,"",totaal!D514)</f>
        <v/>
      </c>
      <c r="E732" s="25" t="str">
        <f>IF(totaal!E514=0,"",totaal!E514)</f>
        <v>U=3x400V, P=0,12kW, I=0,45A</v>
      </c>
      <c r="F732" s="25" t="str">
        <f>IF(totaal!F514=0,"",totaal!F514)</f>
        <v/>
      </c>
      <c r="G732" s="25" t="str">
        <f>IF(totaal!G514=0,"",totaal!G514)</f>
        <v/>
      </c>
    </row>
    <row r="733" spans="1:7" ht="15" hidden="1" customHeight="1">
      <c r="A733" s="23">
        <f>IF(totaal!A501=0,"",totaal!A501)</f>
        <v>719</v>
      </c>
      <c r="B733" s="24"/>
      <c r="C733" s="25" t="str">
        <f>IF(totaal!C515=0,"",totaal!C515)</f>
        <v>Afzuigventilator</v>
      </c>
      <c r="D733" s="25" t="str">
        <f>IF(totaal!D515=0,"",totaal!D515)</f>
        <v>StorkAir</v>
      </c>
      <c r="E733" s="25" t="str">
        <f>IF(totaal!E515=0,"",totaal!E515)</f>
        <v xml:space="preserve">MX 110D, incl. GDH330, DOS330 en VAP 330-220  </v>
      </c>
      <c r="F733" s="25" t="str">
        <f>IF(totaal!F515=0,"",totaal!F515)</f>
        <v xml:space="preserve">AV-04, t.b.v. Puntafzuiging </v>
      </c>
      <c r="G733" s="25" t="str">
        <f>IF(totaal!G515=0,"",totaal!G515)</f>
        <v/>
      </c>
    </row>
    <row r="734" spans="1:7" ht="15" hidden="1" customHeight="1">
      <c r="A734" s="23" t="str">
        <f>IF(totaal!A502=0,"",totaal!A502)</f>
        <v/>
      </c>
      <c r="B734" s="24"/>
      <c r="C734" s="25" t="str">
        <f>IF(totaal!C516=0,"",totaal!C516)</f>
        <v/>
      </c>
      <c r="D734" s="25" t="str">
        <f>IF(totaal!D516=0,"",totaal!D516)</f>
        <v/>
      </c>
      <c r="E734" s="25" t="str">
        <f>IF(totaal!E516=0,"",totaal!E516)</f>
        <v>kanaaldoorvoering rond 200, qv=240/440m3/h</v>
      </c>
      <c r="F734" s="25" t="str">
        <f>IF(totaal!F516=0,"",totaal!F516)</f>
        <v/>
      </c>
      <c r="G734" s="25" t="str">
        <f>IF(totaal!G516=0,"",totaal!G516)</f>
        <v/>
      </c>
    </row>
    <row r="735" spans="1:7" ht="15" hidden="1" customHeight="1">
      <c r="A735" s="23" t="str">
        <f>IF(totaal!A503=0,"",totaal!A503)</f>
        <v/>
      </c>
      <c r="B735" s="24"/>
      <c r="C735" s="25" t="str">
        <f>IF(totaal!C517=0,"",totaal!C517)</f>
        <v/>
      </c>
      <c r="D735" s="25" t="str">
        <f>IF(totaal!D517=0,"",totaal!D517)</f>
        <v/>
      </c>
      <c r="E735" s="25" t="str">
        <f>IF(totaal!E517=0,"",totaal!E517)</f>
        <v>U=400V, P=0,195kW, I=0,75A</v>
      </c>
      <c r="F735" s="25" t="str">
        <f>IF(totaal!F517=0,"",totaal!F517)</f>
        <v/>
      </c>
      <c r="G735" s="25" t="str">
        <f>IF(totaal!G517=0,"",totaal!G517)</f>
        <v/>
      </c>
    </row>
    <row r="736" spans="1:7" ht="15" hidden="1" customHeight="1">
      <c r="A736" s="23">
        <f>IF(totaal!A504=0,"",totaal!A504)</f>
        <v>720</v>
      </c>
      <c r="B736" s="24"/>
      <c r="C736" s="25" t="str">
        <f>IF(totaal!C518=0,"",totaal!C518)</f>
        <v>Afzuigventilator</v>
      </c>
      <c r="D736" s="25" t="str">
        <f>IF(totaal!D518=0,"",totaal!D518)</f>
        <v>StorkAir</v>
      </c>
      <c r="E736" s="25" t="str">
        <f>IF(totaal!E518=0,"",totaal!E518)</f>
        <v xml:space="preserve">MX 210D, incl. GDH450, DOS450 en VAP 450-315  </v>
      </c>
      <c r="F736" s="25" t="str">
        <f>IF(totaal!F518=0,"",totaal!F518)</f>
        <v xml:space="preserve">AV-05, t.b.v. Expeditie </v>
      </c>
      <c r="G736" s="25" t="str">
        <f>IF(totaal!G518=0,"",totaal!G518)</f>
        <v/>
      </c>
    </row>
    <row r="737" spans="1:7" ht="15" hidden="1" customHeight="1">
      <c r="A737" s="23" t="str">
        <f>IF(totaal!A505=0,"",totaal!A505)</f>
        <v/>
      </c>
      <c r="B737" s="24"/>
      <c r="C737" s="25" t="str">
        <f>IF(totaal!C519=0,"",totaal!C519)</f>
        <v/>
      </c>
      <c r="D737" s="25" t="str">
        <f>IF(totaal!D519=0,"",totaal!D519)</f>
        <v/>
      </c>
      <c r="E737" s="25" t="str">
        <f>IF(totaal!E519=0,"",totaal!E519)</f>
        <v>kanaaldoorvoering rond 315, qv=1000m3/h</v>
      </c>
      <c r="F737" s="25" t="str">
        <f>IF(totaal!F519=0,"",totaal!F519)</f>
        <v/>
      </c>
      <c r="G737" s="25" t="str">
        <f>IF(totaal!G519=0,"",totaal!G519)</f>
        <v/>
      </c>
    </row>
    <row r="738" spans="1:7" ht="15" hidden="1" customHeight="1">
      <c r="A738" s="23" t="str">
        <f>IF(totaal!A506=0,"",totaal!A506)</f>
        <v/>
      </c>
      <c r="B738" s="24"/>
      <c r="C738" s="25" t="str">
        <f>IF(totaal!C520=0,"",totaal!C520)</f>
        <v/>
      </c>
      <c r="D738" s="25" t="str">
        <f>IF(totaal!D520=0,"",totaal!D520)</f>
        <v/>
      </c>
      <c r="E738" s="25" t="str">
        <f>IF(totaal!E520=0,"",totaal!E520)</f>
        <v>U=400V, P=0,394kW, I=0,98A</v>
      </c>
      <c r="F738" s="25" t="str">
        <f>IF(totaal!F520=0,"",totaal!F520)</f>
        <v/>
      </c>
      <c r="G738" s="25" t="str">
        <f>IF(totaal!G520=0,"",totaal!G520)</f>
        <v/>
      </c>
    </row>
    <row r="739" spans="1:7" ht="15" hidden="1" customHeight="1">
      <c r="A739" s="23">
        <f>IF(totaal!A507=0,"",totaal!A507)</f>
        <v>721</v>
      </c>
      <c r="B739" s="24"/>
      <c r="C739" s="25" t="str">
        <f>IF(totaal!C521=0,"",totaal!C521)</f>
        <v>Afzuigventilator</v>
      </c>
      <c r="D739" s="25" t="str">
        <f>IF(totaal!D521=0,"",totaal!D521)</f>
        <v>StorkAir</v>
      </c>
      <c r="E739" s="25" t="str">
        <f>IF(totaal!E521=0,"",totaal!E521)</f>
        <v xml:space="preserve">MX 210D, incl. GDH450, DOS450 en VAP 450-315  </v>
      </c>
      <c r="F739" s="25" t="str">
        <f>IF(totaal!F521=0,"",totaal!F521)</f>
        <v>AV-06, t.b.v. Sanitair</v>
      </c>
      <c r="G739" s="25" t="str">
        <f>IF(totaal!G521=0,"",totaal!G521)</f>
        <v/>
      </c>
    </row>
    <row r="740" spans="1:7" ht="15" hidden="1" customHeight="1">
      <c r="A740" s="23" t="str">
        <f>IF(totaal!A508=0,"",totaal!A508)</f>
        <v/>
      </c>
      <c r="B740" s="24"/>
      <c r="C740" s="25" t="str">
        <f>IF(totaal!C522=0,"",totaal!C522)</f>
        <v/>
      </c>
      <c r="D740" s="25" t="str">
        <f>IF(totaal!D522=0,"",totaal!D522)</f>
        <v/>
      </c>
      <c r="E740" s="25" t="str">
        <f>IF(totaal!E522=0,"",totaal!E522)</f>
        <v>kanaaldoorvoering rond 315, qv=1700m3/h</v>
      </c>
      <c r="F740" s="25" t="str">
        <f>IF(totaal!F522=0,"",totaal!F522)</f>
        <v/>
      </c>
      <c r="G740" s="25" t="str">
        <f>IF(totaal!G522=0,"",totaal!G522)</f>
        <v/>
      </c>
    </row>
    <row r="741" spans="1:7" ht="15" hidden="1" customHeight="1">
      <c r="A741" s="23" t="str">
        <f>IF(totaal!A509=0,"",totaal!A509)</f>
        <v/>
      </c>
      <c r="B741" s="24"/>
      <c r="C741" s="25" t="str">
        <f>IF(totaal!C523=0,"",totaal!C523)</f>
        <v/>
      </c>
      <c r="D741" s="25" t="str">
        <f>IF(totaal!D523=0,"",totaal!D523)</f>
        <v/>
      </c>
      <c r="E741" s="25" t="str">
        <f>IF(totaal!E523=0,"",totaal!E523)</f>
        <v>U=400V, P=0,394kW, I=0,98A</v>
      </c>
      <c r="F741" s="25" t="str">
        <f>IF(totaal!F523=0,"",totaal!F523)</f>
        <v/>
      </c>
      <c r="G741" s="25" t="str">
        <f>IF(totaal!G523=0,"",totaal!G523)</f>
        <v/>
      </c>
    </row>
    <row r="742" spans="1:7" ht="15" hidden="1" customHeight="1">
      <c r="A742" s="23">
        <f>IF(totaal!A510=0,"",totaal!A510)</f>
        <v>722</v>
      </c>
      <c r="B742" s="24"/>
      <c r="C742" s="25" t="str">
        <f>IF(totaal!C524=0,"",totaal!C524)</f>
        <v>Afzuigventilator</v>
      </c>
      <c r="D742" s="25" t="str">
        <f>IF(totaal!D524=0,"",totaal!D524)</f>
        <v>StorkAir</v>
      </c>
      <c r="E742" s="25" t="str">
        <f>IF(totaal!E524=0,"",totaal!E524)</f>
        <v xml:space="preserve">MX 110D, incl. GDH330, DOS330 en VAP 330-200  </v>
      </c>
      <c r="F742" s="25" t="str">
        <f>IF(totaal!F524=0,"",totaal!F524)</f>
        <v>AV-10, t.b.v. Voorruimte</v>
      </c>
      <c r="G742" s="25" t="str">
        <f>IF(totaal!G524=0,"",totaal!G524)</f>
        <v/>
      </c>
    </row>
    <row r="743" spans="1:7" ht="15" hidden="1" customHeight="1">
      <c r="A743" s="23" t="str">
        <f>IF(totaal!A511=0,"",totaal!A511)</f>
        <v/>
      </c>
      <c r="B743" s="24"/>
      <c r="C743" s="25" t="str">
        <f>IF(totaal!C525=0,"",totaal!C525)</f>
        <v/>
      </c>
      <c r="D743" s="25" t="str">
        <f>IF(totaal!D525=0,"",totaal!D525)</f>
        <v/>
      </c>
      <c r="E743" s="25" t="str">
        <f>IF(totaal!E525=0,"",totaal!E525)</f>
        <v>kanaaldoorvoering rond 200, qv=300m3/h</v>
      </c>
      <c r="F743" s="25" t="str">
        <f>IF(totaal!F525=0,"",totaal!F525)</f>
        <v xml:space="preserve"> klimaatkamer</v>
      </c>
      <c r="G743" s="25" t="str">
        <f>IF(totaal!G525=0,"",totaal!G525)</f>
        <v/>
      </c>
    </row>
    <row r="744" spans="1:7" ht="15" hidden="1" customHeight="1">
      <c r="A744" s="23" t="str">
        <f>IF(totaal!A512=0,"",totaal!A512)</f>
        <v/>
      </c>
      <c r="B744" s="24"/>
      <c r="C744" s="25" t="str">
        <f>IF(totaal!C526=0,"",totaal!C526)</f>
        <v/>
      </c>
      <c r="D744" s="25" t="str">
        <f>IF(totaal!D526=0,"",totaal!D526)</f>
        <v/>
      </c>
      <c r="E744" s="25" t="str">
        <f>IF(totaal!E526=0,"",totaal!E526)</f>
        <v>U=400V, P=0,195kW, I=0,75A</v>
      </c>
      <c r="F744" s="25" t="str">
        <f>IF(totaal!F526=0,"",totaal!F526)</f>
        <v/>
      </c>
      <c r="G744" s="25" t="str">
        <f>IF(totaal!G526=0,"",totaal!G526)</f>
        <v/>
      </c>
    </row>
    <row r="745" spans="1:7" ht="15" hidden="1" customHeight="1">
      <c r="A745" s="23">
        <f>IF(totaal!A513=0,"",totaal!A513)</f>
        <v>723</v>
      </c>
      <c r="B745" s="24"/>
      <c r="C745" s="25" t="str">
        <f>IF(totaal!C527=0,"",totaal!C527)</f>
        <v>Daktrechter Pluvia</v>
      </c>
      <c r="D745" s="25" t="str">
        <f>IF(totaal!D527=0,"",totaal!D527)</f>
        <v>Geberit</v>
      </c>
      <c r="E745" s="25" t="str">
        <f>IF(totaal!E527=0,"",totaal!E527)</f>
        <v>Pluvia rond 56mm, artikelnr. 359.563.00.1, levering Klomp</v>
      </c>
      <c r="F745" s="25" t="str">
        <f>IF(totaal!F527=0,"",totaal!F527)</f>
        <v/>
      </c>
      <c r="G745" s="25" t="str">
        <f>IF(totaal!G527=0,"",totaal!G527)</f>
        <v/>
      </c>
    </row>
    <row r="746" spans="1:7" ht="15" hidden="1" customHeight="1">
      <c r="A746" s="23" t="str">
        <f>IF(totaal!A514=0,"",totaal!A514)</f>
        <v/>
      </c>
      <c r="B746" s="24"/>
      <c r="C746" s="25" t="str">
        <f>IF(totaal!C528=0,"",totaal!C528)</f>
        <v/>
      </c>
      <c r="D746" s="25" t="str">
        <f>IF(totaal!D528=0,"",totaal!D528)</f>
        <v/>
      </c>
      <c r="E746" s="25" t="str">
        <f>IF(totaal!E528=0,"",totaal!E528)</f>
        <v>incl. alles, levering klomp</v>
      </c>
      <c r="F746" s="25" t="str">
        <f>IF(totaal!F528=0,"",totaal!F528)</f>
        <v/>
      </c>
      <c r="G746" s="25" t="str">
        <f>IF(totaal!G528=0,"",totaal!G528)</f>
        <v/>
      </c>
    </row>
    <row r="747" spans="1:7" ht="15" hidden="1" customHeight="1">
      <c r="A747" s="23">
        <f>IF(totaal!A515=0,"",totaal!A515)</f>
        <v>724</v>
      </c>
      <c r="B747" s="24"/>
      <c r="C747" s="25" t="str">
        <f>IF(totaal!C529=0,"",totaal!C529)</f>
        <v>Bol gaasrooster</v>
      </c>
      <c r="D747" s="25" t="str">
        <f>IF(totaal!D529=0,"",totaal!D529)</f>
        <v>Dyka</v>
      </c>
      <c r="E747" s="25" t="str">
        <f>IF(totaal!E529=0,"",totaal!E529)</f>
        <v>incl. plakplaat, t.b.v. be-/ontluchting VWA, levering klomp</v>
      </c>
      <c r="F747" s="25" t="str">
        <f>IF(totaal!F529=0,"",totaal!F529)</f>
        <v/>
      </c>
      <c r="G747" s="25" t="str">
        <f>IF(totaal!G529=0,"",totaal!G529)</f>
        <v/>
      </c>
    </row>
    <row r="748" spans="1:7" ht="15" hidden="1" customHeight="1">
      <c r="A748" s="23">
        <f>IF(totaal!A516=0,"",totaal!A516)</f>
        <v>725</v>
      </c>
      <c r="B748" s="24"/>
      <c r="C748" s="25" t="str">
        <f>IF(totaal!C530=0,"",totaal!C530)</f>
        <v>Platdakontluchting</v>
      </c>
      <c r="D748" s="25" t="str">
        <f>IF(totaal!D530=0,"",totaal!D530)</f>
        <v>Dyka</v>
      </c>
      <c r="E748" s="25" t="str">
        <f>IF(totaal!E530=0,"",totaal!E530)</f>
        <v>traditioneel rond 80 incl. plakplaat, levering Klomp</v>
      </c>
      <c r="F748" s="25" t="str">
        <f>IF(totaal!F530=0,"",totaal!F530)</f>
        <v/>
      </c>
      <c r="G748" s="25" t="str">
        <f>IF(totaal!G530=0,"",totaal!G530)</f>
        <v/>
      </c>
    </row>
    <row r="749" spans="1:7" ht="15" hidden="1" customHeight="1">
      <c r="A749" s="23">
        <f>IF(totaal!A517=0,"",totaal!A517)</f>
        <v>726</v>
      </c>
      <c r="B749" s="24"/>
      <c r="C749" s="25" t="str">
        <f>IF(totaal!C531=0,"",totaal!C531)</f>
        <v>Spuwer</v>
      </c>
      <c r="D749" s="25" t="str">
        <f>IF(totaal!D531=0,"",totaal!D531)</f>
        <v/>
      </c>
      <c r="E749" s="25" t="str">
        <f>IF(totaal!E531=0,"",totaal!E531)</f>
        <v>hwa spuwer afmeting: 65x325, spuwer, plakplaat etc</v>
      </c>
      <c r="F749" s="25" t="str">
        <f>IF(totaal!F531=0,"",totaal!F531)</f>
        <v/>
      </c>
      <c r="G749" s="25" t="str">
        <f>IF(totaal!G531=0,"",totaal!G531)</f>
        <v>RAL 7005</v>
      </c>
    </row>
    <row r="750" spans="1:7" ht="15" hidden="1" customHeight="1">
      <c r="A750" s="23">
        <f>IF(totaal!A518=0,"",totaal!A518)</f>
        <v>727</v>
      </c>
      <c r="B750" s="24"/>
      <c r="C750" s="25" t="str">
        <f>IF(totaal!C532=0,"",totaal!C532)</f>
        <v/>
      </c>
      <c r="D750" s="25" t="str">
        <f>IF(totaal!D532=0,"",totaal!D532)</f>
        <v/>
      </c>
      <c r="E750" s="25" t="str">
        <f>IF(totaal!E532=0,"",totaal!E532)</f>
        <v>zie doorsnede F-F levering OOIJEVAAR</v>
      </c>
      <c r="F750" s="25" t="str">
        <f>IF(totaal!F532=0,"",totaal!F532)</f>
        <v/>
      </c>
      <c r="G750" s="25" t="str">
        <f>IF(totaal!G532=0,"",totaal!G532)</f>
        <v/>
      </c>
    </row>
    <row r="751" spans="1:7" ht="15" hidden="1" customHeight="1">
      <c r="A751" s="23">
        <f>IF(totaal!A519=0,"",totaal!A519)</f>
        <v>728</v>
      </c>
      <c r="B751" s="24"/>
      <c r="C751" s="25" t="e">
        <f>IF(totaal!#REF!=0,"",totaal!#REF!)</f>
        <v>#REF!</v>
      </c>
      <c r="D751" s="25" t="e">
        <f>IF(totaal!#REF!=0,"",totaal!#REF!)</f>
        <v>#REF!</v>
      </c>
      <c r="E751" s="25" t="e">
        <f>IF(totaal!#REF!=0,"",totaal!#REF!)</f>
        <v>#REF!</v>
      </c>
      <c r="F751" s="25" t="e">
        <f>IF(totaal!#REF!=0,"",totaal!#REF!)</f>
        <v>#REF!</v>
      </c>
      <c r="G751" s="25" t="e">
        <f>IF(totaal!#REF!=0,"",totaal!#REF!)</f>
        <v>#REF!</v>
      </c>
    </row>
    <row r="752" spans="1:7" ht="15" hidden="1" customHeight="1">
      <c r="A752" s="23">
        <f>IF(totaal!A520=0,"",totaal!A520)</f>
        <v>729</v>
      </c>
      <c r="B752" s="24"/>
      <c r="C752" s="25" t="e">
        <f>IF(totaal!#REF!=0,"",totaal!#REF!)</f>
        <v>#REF!</v>
      </c>
      <c r="D752" s="25" t="e">
        <f>IF(totaal!#REF!=0,"",totaal!#REF!)</f>
        <v>#REF!</v>
      </c>
      <c r="E752" s="25" t="e">
        <f>IF(totaal!#REF!=0,"",totaal!#REF!)</f>
        <v>#REF!</v>
      </c>
      <c r="F752" s="25" t="e">
        <f>IF(totaal!#REF!=0,"",totaal!#REF!)</f>
        <v>#REF!</v>
      </c>
      <c r="G752" s="25" t="e">
        <f>IF(totaal!#REF!=0,"",totaal!#REF!)</f>
        <v>#REF!</v>
      </c>
    </row>
    <row r="753" spans="1:7" ht="15" hidden="1" customHeight="1">
      <c r="A753" s="23">
        <f>IF(totaal!A521=0,"",totaal!A521)</f>
        <v>730</v>
      </c>
      <c r="B753" s="24"/>
      <c r="C753" s="25" t="str">
        <f>IF(totaal!C533=0,"",totaal!C533)</f>
        <v>Geluiddemper</v>
      </c>
      <c r="D753" s="25" t="str">
        <f>IF(totaal!D533=0,"",totaal!D533)</f>
        <v>Colasit</v>
      </c>
      <c r="E753" s="25" t="str">
        <f>IF(totaal!E533=0,"",totaal!E533)</f>
        <v>type CRD ø250-1000mm, uitvoering PVC</v>
      </c>
      <c r="F753" s="25" t="str">
        <f>IF(totaal!F533=0,"",totaal!F533)</f>
        <v xml:space="preserve">AV-02, t.b.v. Zuurkast </v>
      </c>
      <c r="G753" s="25" t="str">
        <f>IF(totaal!G533=0,"",totaal!G533)</f>
        <v/>
      </c>
    </row>
    <row r="754" spans="1:7" ht="15" hidden="1" customHeight="1">
      <c r="A754" s="23">
        <f>IF(totaal!A522=0,"",totaal!A522)</f>
        <v>731</v>
      </c>
      <c r="B754" s="24"/>
      <c r="C754" s="25" t="str">
        <f>IF(totaal!C534=0,"",totaal!C534)</f>
        <v>Geluiddemper</v>
      </c>
      <c r="D754" s="25" t="str">
        <f>IF(totaal!D534=0,"",totaal!D534)</f>
        <v>Colasit</v>
      </c>
      <c r="E754" s="25" t="str">
        <f>IF(totaal!E534=0,"",totaal!E534)</f>
        <v>type CRD ø200-1000mm, uitvoering PVC</v>
      </c>
      <c r="F754" s="25" t="str">
        <f>IF(totaal!F534=0,"",totaal!F534)</f>
        <v>AV-01, t.b.v. Spuitcabine</v>
      </c>
      <c r="G754" s="25" t="str">
        <f>IF(totaal!G534=0,"",totaal!G534)</f>
        <v/>
      </c>
    </row>
    <row r="755" spans="1:7" ht="15" hidden="1" customHeight="1">
      <c r="A755" s="23">
        <f>IF(totaal!A523=0,"",totaal!A523)</f>
        <v>732</v>
      </c>
      <c r="B755" s="24"/>
      <c r="C755" s="25" t="e">
        <f>IF(totaal!#REF!=0,"",totaal!#REF!)</f>
        <v>#REF!</v>
      </c>
      <c r="D755" s="25" t="e">
        <f>IF(totaal!#REF!=0,"",totaal!#REF!)</f>
        <v>#REF!</v>
      </c>
      <c r="E755" s="25" t="e">
        <f>IF(totaal!#REF!=0,"",totaal!#REF!)</f>
        <v>#REF!</v>
      </c>
      <c r="F755" s="25" t="e">
        <f>IF(totaal!#REF!=0,"",totaal!#REF!)</f>
        <v>#REF!</v>
      </c>
      <c r="G755" s="25" t="e">
        <f>IF(totaal!#REF!=0,"",totaal!#REF!)</f>
        <v>#REF!</v>
      </c>
    </row>
    <row r="756" spans="1:7" ht="15" hidden="1" customHeight="1">
      <c r="A756" s="23">
        <f>IF(totaal!A524=0,"",totaal!A524)</f>
        <v>733</v>
      </c>
      <c r="B756" s="24"/>
      <c r="C756" s="25" t="e">
        <f>IF(totaal!#REF!=0,"",totaal!#REF!)</f>
        <v>#REF!</v>
      </c>
      <c r="D756" s="25" t="e">
        <f>IF(totaal!#REF!=0,"",totaal!#REF!)</f>
        <v>#REF!</v>
      </c>
      <c r="E756" s="25" t="e">
        <f>IF(totaal!#REF!=0,"",totaal!#REF!)</f>
        <v>#REF!</v>
      </c>
      <c r="F756" s="25" t="e">
        <f>IF(totaal!#REF!=0,"",totaal!#REF!)</f>
        <v>#REF!</v>
      </c>
      <c r="G756" s="25" t="e">
        <f>IF(totaal!#REF!=0,"",totaal!#REF!)</f>
        <v>#REF!</v>
      </c>
    </row>
    <row r="757" spans="1:7" ht="15" hidden="1" customHeight="1">
      <c r="A757" s="23">
        <f>IF(totaal!A525=0,"",totaal!A525)</f>
        <v>734</v>
      </c>
      <c r="B757" s="24"/>
      <c r="C757" s="25" t="e">
        <f>IF(totaal!#REF!=0,"",totaal!#REF!)</f>
        <v>#REF!</v>
      </c>
      <c r="D757" s="25" t="e">
        <f>IF(totaal!#REF!=0,"",totaal!#REF!)</f>
        <v>#REF!</v>
      </c>
      <c r="E757" s="25" t="e">
        <f>IF(totaal!#REF!=0,"",totaal!#REF!)</f>
        <v>#REF!</v>
      </c>
      <c r="F757" s="25" t="e">
        <f>IF(totaal!#REF!=0,"",totaal!#REF!)</f>
        <v>#REF!</v>
      </c>
      <c r="G757" s="25" t="e">
        <f>IF(totaal!#REF!=0,"",totaal!#REF!)</f>
        <v>#REF!</v>
      </c>
    </row>
    <row r="758" spans="1:7" ht="15" hidden="1" customHeight="1">
      <c r="A758" s="23">
        <f>IF(totaal!A526=0,"",totaal!A526)</f>
        <v>735</v>
      </c>
      <c r="B758" s="24"/>
      <c r="C758" s="25" t="e">
        <f>IF(totaal!#REF!=0,"",totaal!#REF!)</f>
        <v>#REF!</v>
      </c>
      <c r="D758" s="25" t="e">
        <f>IF(totaal!#REF!=0,"",totaal!#REF!)</f>
        <v>#REF!</v>
      </c>
      <c r="E758" s="25" t="e">
        <f>IF(totaal!#REF!=0,"",totaal!#REF!)</f>
        <v>#REF!</v>
      </c>
      <c r="F758" s="25" t="e">
        <f>IF(totaal!#REF!=0,"",totaal!#REF!)</f>
        <v>#REF!</v>
      </c>
      <c r="G758" s="25" t="e">
        <f>IF(totaal!#REF!=0,"",totaal!#REF!)</f>
        <v>#REF!</v>
      </c>
    </row>
    <row r="759" spans="1:7" ht="15" hidden="1" customHeight="1">
      <c r="A759" s="23">
        <f>IF(totaal!A527=0,"",totaal!A527)</f>
        <v>736</v>
      </c>
      <c r="B759" s="24"/>
      <c r="C759" s="25" t="e">
        <f>IF(totaal!#REF!=0,"",totaal!#REF!)</f>
        <v>#REF!</v>
      </c>
      <c r="D759" s="25" t="e">
        <f>IF(totaal!#REF!=0,"",totaal!#REF!)</f>
        <v>#REF!</v>
      </c>
      <c r="E759" s="25" t="e">
        <f>IF(totaal!#REF!=0,"",totaal!#REF!)</f>
        <v>#REF!</v>
      </c>
      <c r="F759" s="25" t="e">
        <f>IF(totaal!#REF!=0,"",totaal!#REF!)</f>
        <v>#REF!</v>
      </c>
      <c r="G759" s="25" t="e">
        <f>IF(totaal!#REF!=0,"",totaal!#REF!)</f>
        <v>#REF!</v>
      </c>
    </row>
    <row r="760" spans="1:7" ht="15" hidden="1" customHeight="1">
      <c r="A760" s="23">
        <f>IF(totaal!A528=0,"",totaal!A528)</f>
        <v>737</v>
      </c>
      <c r="B760" s="24"/>
      <c r="C760" s="25" t="e">
        <f>IF(totaal!#REF!=0,"",totaal!#REF!)</f>
        <v>#REF!</v>
      </c>
      <c r="D760" s="25" t="e">
        <f>IF(totaal!#REF!=0,"",totaal!#REF!)</f>
        <v>#REF!</v>
      </c>
      <c r="E760" s="25" t="e">
        <f>IF(totaal!#REF!=0,"",totaal!#REF!)</f>
        <v>#REF!</v>
      </c>
      <c r="F760" s="25" t="e">
        <f>IF(totaal!#REF!=0,"",totaal!#REF!)</f>
        <v>#REF!</v>
      </c>
      <c r="G760" s="25" t="e">
        <f>IF(totaal!#REF!=0,"",totaal!#REF!)</f>
        <v>#REF!</v>
      </c>
    </row>
    <row r="761" spans="1:7" ht="15" hidden="1" customHeight="1">
      <c r="A761" s="23">
        <f>IF(totaal!A529=0,"",totaal!A529)</f>
        <v>738</v>
      </c>
      <c r="B761" s="24"/>
      <c r="C761" s="25" t="e">
        <f>IF(totaal!#REF!=0,"",totaal!#REF!)</f>
        <v>#REF!</v>
      </c>
      <c r="D761" s="25" t="e">
        <f>IF(totaal!#REF!=0,"",totaal!#REF!)</f>
        <v>#REF!</v>
      </c>
      <c r="E761" s="25" t="e">
        <f>IF(totaal!#REF!=0,"",totaal!#REF!)</f>
        <v>#REF!</v>
      </c>
      <c r="F761" s="25" t="e">
        <f>IF(totaal!#REF!=0,"",totaal!#REF!)</f>
        <v>#REF!</v>
      </c>
      <c r="G761" s="25" t="e">
        <f>IF(totaal!#REF!=0,"",totaal!#REF!)</f>
        <v>#REF!</v>
      </c>
    </row>
    <row r="762" spans="1:7" ht="15" hidden="1" customHeight="1">
      <c r="A762" s="23">
        <f>IF(totaal!A530=0,"",totaal!A530)</f>
        <v>739</v>
      </c>
      <c r="B762" s="24"/>
      <c r="C762" s="25" t="e">
        <f>IF(totaal!#REF!=0,"",totaal!#REF!)</f>
        <v>#REF!</v>
      </c>
      <c r="D762" s="25" t="e">
        <f>IF(totaal!#REF!=0,"",totaal!#REF!)</f>
        <v>#REF!</v>
      </c>
      <c r="E762" s="25" t="e">
        <f>IF(totaal!#REF!=0,"",totaal!#REF!)</f>
        <v>#REF!</v>
      </c>
      <c r="F762" s="25" t="e">
        <f>IF(totaal!#REF!=0,"",totaal!#REF!)</f>
        <v>#REF!</v>
      </c>
      <c r="G762" s="25" t="e">
        <f>IF(totaal!#REF!=0,"",totaal!#REF!)</f>
        <v>#REF!</v>
      </c>
    </row>
    <row r="763" spans="1:7" ht="15" hidden="1" customHeight="1">
      <c r="A763" s="23">
        <f>IF(totaal!A531=0,"",totaal!A531)</f>
        <v>740</v>
      </c>
      <c r="B763" s="24"/>
      <c r="C763" s="25" t="str">
        <f>IF(totaal!C535=0,"",totaal!C535)</f>
        <v>Oogdouche</v>
      </c>
      <c r="D763" s="25" t="str">
        <f>IF(totaal!D535=0,"",totaal!D535)</f>
        <v/>
      </c>
      <c r="E763" s="25" t="str">
        <f>IF(totaal!E535=0,"",totaal!E535)</f>
        <v>(levering Klomp)</v>
      </c>
      <c r="F763" s="25" t="str">
        <f>IF(totaal!F535=0,"",totaal!F535)</f>
        <v/>
      </c>
      <c r="G763" s="25" t="str">
        <f>IF(totaal!G535=0,"",totaal!G535)</f>
        <v/>
      </c>
    </row>
    <row r="764" spans="1:7" ht="15" hidden="1" customHeight="1">
      <c r="A764" s="23">
        <f>IF(totaal!A532=0,"",totaal!A532)</f>
        <v>741</v>
      </c>
      <c r="B764" s="24"/>
      <c r="C764" s="25" t="str">
        <f>IF(totaal!C536=0,"",totaal!C536)</f>
        <v>B-klep</v>
      </c>
      <c r="D764" s="25" t="str">
        <f>IF(totaal!D536=0,"",totaal!D536)</f>
        <v>Jeavons</v>
      </c>
      <c r="E764" s="25" t="str">
        <f>IF(totaal!E536=0,"",totaal!E536)</f>
        <v>J120, DN15</v>
      </c>
      <c r="F764" s="25" t="str">
        <f>IF(totaal!F536=0,"",totaal!F536)</f>
        <v/>
      </c>
      <c r="G764" s="25" t="str">
        <f>IF(totaal!G536=0,"",totaal!G536)</f>
        <v/>
      </c>
    </row>
    <row r="765" spans="1:7" ht="15" hidden="1" customHeight="1">
      <c r="A765" s="23" t="e">
        <f>IF(totaal!#REF!=0,"",totaal!#REF!)</f>
        <v>#REF!</v>
      </c>
      <c r="B765" s="24"/>
      <c r="C765" s="25" t="str">
        <f>IF(totaal!C537=0,"",totaal!C537)</f>
        <v>Gaskogelafsluiter</v>
      </c>
      <c r="D765" s="25" t="str">
        <f>IF(totaal!D537=0,"",totaal!D537)</f>
        <v>Econosto</v>
      </c>
      <c r="E765" s="25" t="str">
        <f>IF(totaal!E537=0,"",totaal!E537)</f>
        <v>fig. 1937, DN15</v>
      </c>
      <c r="F765" s="25" t="str">
        <f>IF(totaal!F537=0,"",totaal!F537)</f>
        <v/>
      </c>
      <c r="G765" s="25" t="str">
        <f>IF(totaal!G537=0,"",totaal!G537)</f>
        <v/>
      </c>
    </row>
    <row r="766" spans="1:7" ht="15" hidden="1" customHeight="1">
      <c r="A766" s="23" t="e">
        <f>IF(totaal!#REF!=0,"",totaal!#REF!)</f>
        <v>#REF!</v>
      </c>
      <c r="B766" s="24"/>
      <c r="C766" s="25" t="str">
        <f>IF(totaal!C538=0,"",totaal!C538)</f>
        <v/>
      </c>
      <c r="D766" s="25" t="str">
        <f>IF(totaal!D538=0,"",totaal!D538)</f>
        <v/>
      </c>
      <c r="E766" s="25" t="str">
        <f>IF(totaal!E538=0,"",totaal!E538)</f>
        <v/>
      </c>
      <c r="F766" s="25" t="str">
        <f>IF(totaal!F538=0,"",totaal!F538)</f>
        <v/>
      </c>
      <c r="G766" s="25" t="str">
        <f>IF(totaal!G538=0,"",totaal!G538)</f>
        <v/>
      </c>
    </row>
    <row r="767" spans="1:7" ht="15" hidden="1" customHeight="1">
      <c r="A767" s="23">
        <f>IF(totaal!A533=0,"",totaal!A533)</f>
        <v>744</v>
      </c>
      <c r="B767" s="24"/>
      <c r="C767" s="25" t="str">
        <f>IF(totaal!C539=0,"",totaal!C539)</f>
        <v>Snelsluitkoppeling</v>
      </c>
      <c r="D767" s="25" t="str">
        <f>IF(totaal!D539=0,"",totaal!D539)</f>
        <v>Atlas Copco</v>
      </c>
      <c r="E767" s="25" t="str">
        <f>IF(totaal!E539=0,"",totaal!E539)</f>
        <v>Koppeling: ErgoQIC H13-koppelingen,nippels:ErgoNIP H-13-nippels</v>
      </c>
      <c r="F767" s="25" t="str">
        <f>IF(totaal!F539=0,"",totaal!F539)</f>
        <v/>
      </c>
      <c r="G767" s="25" t="str">
        <f>IF(totaal!G539=0,"",totaal!G539)</f>
        <v/>
      </c>
    </row>
    <row r="768" spans="1:7" ht="15" hidden="1" customHeight="1">
      <c r="A768" s="23">
        <f>IF(totaal!A534=0,"",totaal!A534)</f>
        <v>745</v>
      </c>
      <c r="B768" s="24"/>
      <c r="C768" s="25" t="str">
        <f>IF(totaal!C540=0,"",totaal!C540)</f>
        <v>Persluchtfilter</v>
      </c>
      <c r="D768" s="25" t="str">
        <f>IF(totaal!D540=0,"",totaal!D540)</f>
        <v>Creemers</v>
      </c>
      <c r="E768" s="25" t="str">
        <f>IF(totaal!E540=0,"",totaal!E540)</f>
        <v>MFR 12</v>
      </c>
      <c r="F768" s="25" t="str">
        <f>IF(totaal!F540=0,"",totaal!F540)</f>
        <v/>
      </c>
      <c r="G768" s="25" t="str">
        <f>IF(totaal!G540=0,"",totaal!G540)</f>
        <v/>
      </c>
    </row>
    <row r="769" spans="1:7" ht="15" hidden="1" customHeight="1">
      <c r="A769" s="23" t="e">
        <f>IF(totaal!#REF!=0,"",totaal!#REF!)</f>
        <v>#REF!</v>
      </c>
      <c r="B769" s="24"/>
      <c r="C769" s="25" t="str">
        <f>IF(totaal!C541=0,"",totaal!C541)</f>
        <v>Kogelafsluiter</v>
      </c>
      <c r="D769" s="25" t="str">
        <f>IF(totaal!D541=0,"",totaal!D541)</f>
        <v>Econosto</v>
      </c>
      <c r="E769" s="25" t="str">
        <f>IF(totaal!E541=0,"",totaal!E541)</f>
        <v>DN20, PN16</v>
      </c>
      <c r="F769" s="25" t="str">
        <f>IF(totaal!F541=0,"",totaal!F541)</f>
        <v/>
      </c>
      <c r="G769" s="25" t="str">
        <f>IF(totaal!G541=0,"",totaal!G541)</f>
        <v/>
      </c>
    </row>
    <row r="770" spans="1:7" ht="15" hidden="1" customHeight="1">
      <c r="A770" s="23" t="e">
        <f>IF(totaal!#REF!=0,"",totaal!#REF!)</f>
        <v>#REF!</v>
      </c>
      <c r="B770" s="24"/>
      <c r="C770" s="25" t="e">
        <f>IF(totaal!#REF!=0,"",totaal!#REF!)</f>
        <v>#REF!</v>
      </c>
      <c r="D770" s="25" t="e">
        <f>IF(totaal!#REF!=0,"",totaal!#REF!)</f>
        <v>#REF!</v>
      </c>
      <c r="E770" s="25" t="e">
        <f>IF(totaal!#REF!=0,"",totaal!#REF!)</f>
        <v>#REF!</v>
      </c>
      <c r="F770" s="25" t="e">
        <f>IF(totaal!#REF!=0,"",totaal!#REF!)</f>
        <v>#REF!</v>
      </c>
      <c r="G770" s="25" t="e">
        <f>IF(totaal!#REF!=0,"",totaal!#REF!)</f>
        <v>#REF!</v>
      </c>
    </row>
    <row r="771" spans="1:7" ht="15" hidden="1" customHeight="1">
      <c r="A771" s="23" t="e">
        <f>IF(totaal!#REF!=0,"",totaal!#REF!)</f>
        <v>#REF!</v>
      </c>
      <c r="B771" s="24"/>
      <c r="C771" s="25" t="e">
        <f>IF(totaal!#REF!=0,"",totaal!#REF!)</f>
        <v>#REF!</v>
      </c>
      <c r="D771" s="25" t="e">
        <f>IF(totaal!#REF!=0,"",totaal!#REF!)</f>
        <v>#REF!</v>
      </c>
      <c r="E771" s="25" t="e">
        <f>IF(totaal!#REF!=0,"",totaal!#REF!)</f>
        <v>#REF!</v>
      </c>
      <c r="F771" s="25" t="e">
        <f>IF(totaal!#REF!=0,"",totaal!#REF!)</f>
        <v>#REF!</v>
      </c>
      <c r="G771" s="25" t="e">
        <f>IF(totaal!#REF!=0,"",totaal!#REF!)</f>
        <v>#REF!</v>
      </c>
    </row>
    <row r="772" spans="1:7" ht="15" hidden="1" customHeight="1">
      <c r="A772" s="23" t="e">
        <f>IF(totaal!#REF!=0,"",totaal!#REF!)</f>
        <v>#REF!</v>
      </c>
      <c r="B772" s="24"/>
      <c r="C772" s="25" t="e">
        <f>IF(totaal!#REF!=0,"",totaal!#REF!)</f>
        <v>#REF!</v>
      </c>
      <c r="D772" s="25" t="e">
        <f>IF(totaal!#REF!=0,"",totaal!#REF!)</f>
        <v>#REF!</v>
      </c>
      <c r="E772" s="25" t="e">
        <f>IF(totaal!#REF!=0,"",totaal!#REF!)</f>
        <v>#REF!</v>
      </c>
      <c r="F772" s="25" t="e">
        <f>IF(totaal!#REF!=0,"",totaal!#REF!)</f>
        <v>#REF!</v>
      </c>
      <c r="G772" s="25" t="e">
        <f>IF(totaal!#REF!=0,"",totaal!#REF!)</f>
        <v>#REF!</v>
      </c>
    </row>
    <row r="773" spans="1:7" ht="15" hidden="1" customHeight="1">
      <c r="A773" s="23" t="e">
        <f>IF(totaal!#REF!=0,"",totaal!#REF!)</f>
        <v>#REF!</v>
      </c>
      <c r="B773" s="24"/>
      <c r="C773" s="25" t="str">
        <f>IF(totaal!C542=0,"",totaal!C542)</f>
        <v>Terugslagklep luchtafzuig</v>
      </c>
      <c r="D773" s="25" t="str">
        <f>IF(totaal!D542=0,"",totaal!D542)</f>
        <v>Bergschenhoek</v>
      </c>
      <c r="E773" s="25" t="str">
        <f>IF(totaal!E542=0,"",totaal!E542)</f>
        <v>ø125</v>
      </c>
      <c r="F773" s="25" t="str">
        <f>IF(totaal!F542=0,"",totaal!F542)</f>
        <v>t.b.v. puntafzuiging AV-04</v>
      </c>
      <c r="G773" s="25" t="str">
        <f>IF(totaal!G542=0,"",totaal!G542)</f>
        <v/>
      </c>
    </row>
    <row r="774" spans="1:7" ht="15" hidden="1" customHeight="1">
      <c r="A774" s="23" t="e">
        <f>IF(totaal!#REF!=0,"",totaal!#REF!)</f>
        <v>#REF!</v>
      </c>
      <c r="B774" s="24"/>
      <c r="C774" s="25" t="str">
        <f>IF(totaal!C543=0,"",totaal!C543)</f>
        <v>Proceswatertank</v>
      </c>
      <c r="D774" s="25" t="str">
        <f>IF(totaal!D543=0,"",totaal!D543)</f>
        <v>Gems</v>
      </c>
      <c r="E774" s="25" t="str">
        <f>IF(totaal!E543=0,"",totaal!E543)</f>
        <v>Wandmontage, ø250-500mm, aansl. 1", vul-aftap 1/2"</v>
      </c>
      <c r="F774" s="25" t="str">
        <f>IF(totaal!F543=0,"",totaal!F543)</f>
        <v/>
      </c>
      <c r="G774" s="25" t="str">
        <f>IF(totaal!G543=0,"",totaal!G543)</f>
        <v/>
      </c>
    </row>
    <row r="775" spans="1:7" ht="15" hidden="1" customHeight="1">
      <c r="A775" s="23" t="e">
        <f>IF(totaal!#REF!=0,"",totaal!#REF!)</f>
        <v>#REF!</v>
      </c>
      <c r="B775" s="24"/>
      <c r="C775" s="25" t="str">
        <f>IF(totaal!C544=0,"",totaal!C544)</f>
        <v/>
      </c>
      <c r="D775" s="25" t="str">
        <f>IF(totaal!D544=0,"",totaal!D544)</f>
        <v/>
      </c>
      <c r="E775" s="25" t="str">
        <f>IF(totaal!E544=0,"",totaal!E544)</f>
        <v>Materiaal=plaatstaal 5mm, inwendig: gestraald, uitwendig:</v>
      </c>
      <c r="F775" s="25" t="str">
        <f>IF(totaal!F544=0,"",totaal!F544)</f>
        <v/>
      </c>
      <c r="G775" s="25" t="str">
        <f>IF(totaal!G544=0,"",totaal!G544)</f>
        <v/>
      </c>
    </row>
    <row r="776" spans="1:7" ht="15" hidden="1" customHeight="1">
      <c r="A776" s="23" t="e">
        <f>IF(totaal!#REF!=0,"",totaal!#REF!)</f>
        <v>#REF!</v>
      </c>
      <c r="B776" s="24"/>
      <c r="C776" s="25" t="str">
        <f>IF(totaal!C545=0,"",totaal!C545)</f>
        <v/>
      </c>
      <c r="D776" s="25" t="str">
        <f>IF(totaal!D545=0,"",totaal!D545)</f>
        <v/>
      </c>
      <c r="E776" s="25" t="str">
        <f>IF(totaal!E545=0,"",totaal!E545)</f>
        <v>gestraald en zinkprimer.</v>
      </c>
      <c r="F776" s="25" t="str">
        <f>IF(totaal!F545=0,"",totaal!F545)</f>
        <v/>
      </c>
      <c r="G776" s="25" t="str">
        <f>IF(totaal!G545=0,"",totaal!G545)</f>
        <v/>
      </c>
    </row>
    <row r="777" spans="1:7" ht="15" hidden="1" customHeight="1">
      <c r="A777" s="23">
        <f>IF(totaal!A535=0,"",totaal!A535)</f>
        <v>754</v>
      </c>
      <c r="B777" s="24"/>
      <c r="C777" s="25" t="str">
        <f>IF(totaal!C546=0,"",totaal!C546)</f>
        <v/>
      </c>
      <c r="D777" s="25" t="str">
        <f>IF(totaal!D546=0,"",totaal!D546)</f>
        <v/>
      </c>
      <c r="E777" s="25" t="str">
        <f>IF(totaal!E546=0,"",totaal!E546)</f>
        <v>Toebehoren: bevestigingsmiddelen, 2x kogelkraan 1/2" vul- en</v>
      </c>
      <c r="F777" s="25" t="str">
        <f>IF(totaal!F546=0,"",totaal!F546)</f>
        <v/>
      </c>
      <c r="G777" s="25" t="str">
        <f>IF(totaal!G546=0,"",totaal!G546)</f>
        <v/>
      </c>
    </row>
    <row r="778" spans="1:7" ht="15" hidden="1" customHeight="1">
      <c r="A778" s="23">
        <f>IF(totaal!A536=0,"",totaal!A536)</f>
        <v>755</v>
      </c>
      <c r="B778" s="24"/>
      <c r="C778" s="25" t="str">
        <f>IF(totaal!C547=0,"",totaal!C547)</f>
        <v/>
      </c>
      <c r="D778" s="25" t="str">
        <f>IF(totaal!D547=0,"",totaal!D547)</f>
        <v/>
      </c>
      <c r="E778" s="25" t="str">
        <f>IF(totaal!E547=0,"",totaal!E547)</f>
        <v>aftap, 1x kogelkraan 1", 1x inregelafsluiter 1".</v>
      </c>
      <c r="F778" s="25" t="str">
        <f>IF(totaal!F547=0,"",totaal!F547)</f>
        <v/>
      </c>
      <c r="G778" s="25" t="str">
        <f>IF(totaal!G547=0,"",totaal!G547)</f>
        <v/>
      </c>
    </row>
    <row r="779" spans="1:7" ht="15" hidden="1" customHeight="1">
      <c r="A779" s="23">
        <f>IF(totaal!A537=0,"",totaal!A537)</f>
        <v>756</v>
      </c>
      <c r="B779" s="24"/>
      <c r="C779" s="25" t="e">
        <f>IF(totaal!#REF!=0,"",totaal!#REF!)</f>
        <v>#REF!</v>
      </c>
      <c r="D779" s="25" t="e">
        <f>IF(totaal!#REF!=0,"",totaal!#REF!)</f>
        <v>#REF!</v>
      </c>
      <c r="E779" s="25" t="e">
        <f>IF(totaal!#REF!=0,"",totaal!#REF!)</f>
        <v>#REF!</v>
      </c>
      <c r="F779" s="25" t="e">
        <f>IF(totaal!#REF!=0,"",totaal!#REF!)</f>
        <v>#REF!</v>
      </c>
      <c r="G779" s="25" t="e">
        <f>IF(totaal!#REF!=0,"",totaal!#REF!)</f>
        <v>#REF!</v>
      </c>
    </row>
    <row r="780" spans="1:7" ht="15" hidden="1" customHeight="1">
      <c r="A780" s="23">
        <f>IF(totaal!A538=0,"",totaal!A538)</f>
        <v>757</v>
      </c>
      <c r="B780" s="24"/>
      <c r="C780" s="25" t="e">
        <f>IF(totaal!#REF!=0,"",totaal!#REF!)</f>
        <v>#REF!</v>
      </c>
      <c r="D780" s="25" t="e">
        <f>IF(totaal!#REF!=0,"",totaal!#REF!)</f>
        <v>#REF!</v>
      </c>
      <c r="E780" s="25" t="e">
        <f>IF(totaal!#REF!=0,"",totaal!#REF!)</f>
        <v>#REF!</v>
      </c>
      <c r="F780" s="25" t="e">
        <f>IF(totaal!#REF!=0,"",totaal!#REF!)</f>
        <v>#REF!</v>
      </c>
      <c r="G780" s="25" t="e">
        <f>IF(totaal!#REF!=0,"",totaal!#REF!)</f>
        <v>#REF!</v>
      </c>
    </row>
    <row r="781" spans="1:7" ht="15" hidden="1" customHeight="1">
      <c r="A781" s="23">
        <f>IF(totaal!A539=0,"",totaal!A539)</f>
        <v>758</v>
      </c>
      <c r="B781" s="24"/>
      <c r="C781" s="25" t="e">
        <f>IF(totaal!#REF!=0,"",totaal!#REF!)</f>
        <v>#REF!</v>
      </c>
      <c r="D781" s="25" t="e">
        <f>IF(totaal!#REF!=0,"",totaal!#REF!)</f>
        <v>#REF!</v>
      </c>
      <c r="E781" s="25" t="e">
        <f>IF(totaal!#REF!=0,"",totaal!#REF!)</f>
        <v>#REF!</v>
      </c>
      <c r="F781" s="25" t="e">
        <f>IF(totaal!#REF!=0,"",totaal!#REF!)</f>
        <v>#REF!</v>
      </c>
      <c r="G781" s="25" t="e">
        <f>IF(totaal!#REF!=0,"",totaal!#REF!)</f>
        <v>#REF!</v>
      </c>
    </row>
    <row r="782" spans="1:7" ht="15" hidden="1" customHeight="1">
      <c r="A782" s="23">
        <f>IF(totaal!A540=0,"",totaal!A540)</f>
        <v>759</v>
      </c>
      <c r="B782" s="24"/>
      <c r="C782" s="25" t="e">
        <f>IF(totaal!#REF!=0,"",totaal!#REF!)</f>
        <v>#REF!</v>
      </c>
      <c r="D782" s="25" t="e">
        <f>IF(totaal!#REF!=0,"",totaal!#REF!)</f>
        <v>#REF!</v>
      </c>
      <c r="E782" s="25" t="e">
        <f>IF(totaal!#REF!=0,"",totaal!#REF!)</f>
        <v>#REF!</v>
      </c>
      <c r="F782" s="25" t="e">
        <f>IF(totaal!#REF!=0,"",totaal!#REF!)</f>
        <v>#REF!</v>
      </c>
      <c r="G782" s="25" t="e">
        <f>IF(totaal!#REF!=0,"",totaal!#REF!)</f>
        <v>#REF!</v>
      </c>
    </row>
    <row r="783" spans="1:7" ht="15" hidden="1" customHeight="1">
      <c r="A783" s="23">
        <f>IF(totaal!A541=0,"",totaal!A541)</f>
        <v>760</v>
      </c>
      <c r="B783" s="24"/>
      <c r="C783" s="25" t="e">
        <f>IF(totaal!#REF!=0,"",totaal!#REF!)</f>
        <v>#REF!</v>
      </c>
      <c r="D783" s="25" t="e">
        <f>IF(totaal!#REF!=0,"",totaal!#REF!)</f>
        <v>#REF!</v>
      </c>
      <c r="E783" s="25" t="e">
        <f>IF(totaal!#REF!=0,"",totaal!#REF!)</f>
        <v>#REF!</v>
      </c>
      <c r="F783" s="25" t="e">
        <f>IF(totaal!#REF!=0,"",totaal!#REF!)</f>
        <v>#REF!</v>
      </c>
      <c r="G783" s="25" t="e">
        <f>IF(totaal!#REF!=0,"",totaal!#REF!)</f>
        <v>#REF!</v>
      </c>
    </row>
    <row r="784" spans="1:7" ht="15" hidden="1" customHeight="1">
      <c r="A784" s="23" t="e">
        <f>IF(totaal!#REF!=0,"",totaal!#REF!)</f>
        <v>#REF!</v>
      </c>
      <c r="B784" s="24"/>
      <c r="C784" s="25" t="e">
        <f>IF(totaal!#REF!=0,"",totaal!#REF!)</f>
        <v>#REF!</v>
      </c>
      <c r="D784" s="25" t="e">
        <f>IF(totaal!#REF!=0,"",totaal!#REF!)</f>
        <v>#REF!</v>
      </c>
      <c r="E784" s="25" t="e">
        <f>IF(totaal!#REF!=0,"",totaal!#REF!)</f>
        <v>#REF!</v>
      </c>
      <c r="F784" s="25" t="e">
        <f>IF(totaal!#REF!=0,"",totaal!#REF!)</f>
        <v>#REF!</v>
      </c>
      <c r="G784" s="25" t="e">
        <f>IF(totaal!#REF!=0,"",totaal!#REF!)</f>
        <v>#REF!</v>
      </c>
    </row>
    <row r="785" spans="1:7" ht="15" hidden="1" customHeight="1">
      <c r="A785" s="23" t="e">
        <f>IF(totaal!#REF!=0,"",totaal!#REF!)</f>
        <v>#REF!</v>
      </c>
      <c r="B785" s="24"/>
      <c r="C785" s="25" t="e">
        <f>IF(totaal!#REF!=0,"",totaal!#REF!)</f>
        <v>#REF!</v>
      </c>
      <c r="D785" s="25" t="e">
        <f>IF(totaal!#REF!=0,"",totaal!#REF!)</f>
        <v>#REF!</v>
      </c>
      <c r="E785" s="25" t="e">
        <f>IF(totaal!#REF!=0,"",totaal!#REF!)</f>
        <v>#REF!</v>
      </c>
      <c r="F785" s="25" t="e">
        <f>IF(totaal!#REF!=0,"",totaal!#REF!)</f>
        <v>#REF!</v>
      </c>
      <c r="G785" s="25" t="e">
        <f>IF(totaal!#REF!=0,"",totaal!#REF!)</f>
        <v>#REF!</v>
      </c>
    </row>
    <row r="786" spans="1:7" ht="15" hidden="1" customHeight="1">
      <c r="A786" s="23" t="e">
        <f>IF(totaal!#REF!=0,"",totaal!#REF!)</f>
        <v>#REF!</v>
      </c>
      <c r="B786" s="24"/>
      <c r="C786" s="25" t="e">
        <f>IF(totaal!#REF!=0,"",totaal!#REF!)</f>
        <v>#REF!</v>
      </c>
      <c r="D786" s="25" t="e">
        <f>IF(totaal!#REF!=0,"",totaal!#REF!)</f>
        <v>#REF!</v>
      </c>
      <c r="E786" s="25" t="e">
        <f>IF(totaal!#REF!=0,"",totaal!#REF!)</f>
        <v>#REF!</v>
      </c>
      <c r="F786" s="25" t="e">
        <f>IF(totaal!#REF!=0,"",totaal!#REF!)</f>
        <v>#REF!</v>
      </c>
      <c r="G786" s="25" t="e">
        <f>IF(totaal!#REF!=0,"",totaal!#REF!)</f>
        <v>#REF!</v>
      </c>
    </row>
    <row r="787" spans="1:7" ht="15" hidden="1" customHeight="1">
      <c r="A787" s="23">
        <f>IF(totaal!A542=0,"",totaal!A542)</f>
        <v>764</v>
      </c>
      <c r="B787" s="24"/>
      <c r="C787" s="25" t="e">
        <f>IF(totaal!#REF!=0,"",totaal!#REF!)</f>
        <v>#REF!</v>
      </c>
      <c r="D787" s="25" t="e">
        <f>IF(totaal!#REF!=0,"",totaal!#REF!)</f>
        <v>#REF!</v>
      </c>
      <c r="E787" s="25" t="e">
        <f>IF(totaal!#REF!=0,"",totaal!#REF!)</f>
        <v>#REF!</v>
      </c>
      <c r="F787" s="25" t="e">
        <f>IF(totaal!#REF!=0,"",totaal!#REF!)</f>
        <v>#REF!</v>
      </c>
      <c r="G787" s="25" t="e">
        <f>IF(totaal!#REF!=0,"",totaal!#REF!)</f>
        <v>#REF!</v>
      </c>
    </row>
    <row r="788" spans="1:7" ht="15" hidden="1" customHeight="1">
      <c r="A788" s="23">
        <f>IF(totaal!A543=0,"",totaal!A543)</f>
        <v>765</v>
      </c>
      <c r="B788" s="24"/>
      <c r="C788" s="25" t="e">
        <f>IF(totaal!#REF!=0,"",totaal!#REF!)</f>
        <v>#REF!</v>
      </c>
      <c r="D788" s="25" t="e">
        <f>IF(totaal!#REF!=0,"",totaal!#REF!)</f>
        <v>#REF!</v>
      </c>
      <c r="E788" s="25" t="e">
        <f>IF(totaal!#REF!=0,"",totaal!#REF!)</f>
        <v>#REF!</v>
      </c>
      <c r="F788" s="25" t="e">
        <f>IF(totaal!#REF!=0,"",totaal!#REF!)</f>
        <v>#REF!</v>
      </c>
      <c r="G788" s="25" t="e">
        <f>IF(totaal!#REF!=0,"",totaal!#REF!)</f>
        <v>#REF!</v>
      </c>
    </row>
    <row r="789" spans="1:7" ht="15" hidden="1" customHeight="1">
      <c r="A789" s="23">
        <f>IF(totaal!A544=0,"",totaal!A544)</f>
        <v>766</v>
      </c>
      <c r="B789" s="24"/>
      <c r="C789" s="25" t="e">
        <f>IF(totaal!#REF!=0,"",totaal!#REF!)</f>
        <v>#REF!</v>
      </c>
      <c r="D789" s="25" t="e">
        <f>IF(totaal!#REF!=0,"",totaal!#REF!)</f>
        <v>#REF!</v>
      </c>
      <c r="E789" s="25" t="e">
        <f>IF(totaal!#REF!=0,"",totaal!#REF!)</f>
        <v>#REF!</v>
      </c>
      <c r="F789" s="25" t="e">
        <f>IF(totaal!#REF!=0,"",totaal!#REF!)</f>
        <v>#REF!</v>
      </c>
      <c r="G789" s="25" t="e">
        <f>IF(totaal!#REF!=0,"",totaal!#REF!)</f>
        <v>#REF!</v>
      </c>
    </row>
    <row r="790" spans="1:7" ht="15" hidden="1" customHeight="1">
      <c r="A790" s="23">
        <f>IF(totaal!A545=0,"",totaal!A545)</f>
        <v>767</v>
      </c>
      <c r="B790" s="24"/>
      <c r="C790" s="25" t="e">
        <f>IF(totaal!#REF!=0,"",totaal!#REF!)</f>
        <v>#REF!</v>
      </c>
      <c r="D790" s="25" t="e">
        <f>IF(totaal!#REF!=0,"",totaal!#REF!)</f>
        <v>#REF!</v>
      </c>
      <c r="E790" s="25" t="e">
        <f>IF(totaal!#REF!=0,"",totaal!#REF!)</f>
        <v>#REF!</v>
      </c>
      <c r="F790" s="25" t="e">
        <f>IF(totaal!#REF!=0,"",totaal!#REF!)</f>
        <v>#REF!</v>
      </c>
      <c r="G790" s="25" t="e">
        <f>IF(totaal!#REF!=0,"",totaal!#REF!)</f>
        <v>#REF!</v>
      </c>
    </row>
    <row r="791" spans="1:7" ht="15" hidden="1" customHeight="1">
      <c r="A791" s="23">
        <f>IF(totaal!A546=0,"",totaal!A546)</f>
        <v>768</v>
      </c>
      <c r="B791" s="24"/>
      <c r="C791" s="25" t="e">
        <f>IF(totaal!#REF!=0,"",totaal!#REF!)</f>
        <v>#REF!</v>
      </c>
      <c r="D791" s="25" t="e">
        <f>IF(totaal!#REF!=0,"",totaal!#REF!)</f>
        <v>#REF!</v>
      </c>
      <c r="E791" s="25" t="e">
        <f>IF(totaal!#REF!=0,"",totaal!#REF!)</f>
        <v>#REF!</v>
      </c>
      <c r="F791" s="25" t="e">
        <f>IF(totaal!#REF!=0,"",totaal!#REF!)</f>
        <v>#REF!</v>
      </c>
      <c r="G791" s="25" t="e">
        <f>IF(totaal!#REF!=0,"",totaal!#REF!)</f>
        <v>#REF!</v>
      </c>
    </row>
    <row r="792" spans="1:7" ht="15" hidden="1" customHeight="1">
      <c r="A792" s="23">
        <f>IF(totaal!A547=0,"",totaal!A547)</f>
        <v>769</v>
      </c>
      <c r="B792" s="24"/>
      <c r="C792" s="25" t="e">
        <f>IF(totaal!#REF!=0,"",totaal!#REF!)</f>
        <v>#REF!</v>
      </c>
      <c r="D792" s="25" t="e">
        <f>IF(totaal!#REF!=0,"",totaal!#REF!)</f>
        <v>#REF!</v>
      </c>
      <c r="E792" s="25" t="e">
        <f>IF(totaal!#REF!=0,"",totaal!#REF!)</f>
        <v>#REF!</v>
      </c>
      <c r="F792" s="25" t="e">
        <f>IF(totaal!#REF!=0,"",totaal!#REF!)</f>
        <v>#REF!</v>
      </c>
      <c r="G792" s="25" t="e">
        <f>IF(totaal!#REF!=0,"",totaal!#REF!)</f>
        <v>#REF!</v>
      </c>
    </row>
    <row r="793" spans="1:7" ht="15" hidden="1" customHeight="1">
      <c r="A793" s="23" t="e">
        <f>IF(totaal!#REF!=0,"",totaal!#REF!)</f>
        <v>#REF!</v>
      </c>
      <c r="B793" s="24"/>
      <c r="C793" s="25" t="e">
        <f>IF(totaal!#REF!=0,"",totaal!#REF!)</f>
        <v>#REF!</v>
      </c>
      <c r="D793" s="25" t="e">
        <f>IF(totaal!#REF!=0,"",totaal!#REF!)</f>
        <v>#REF!</v>
      </c>
      <c r="E793" s="25" t="e">
        <f>IF(totaal!#REF!=0,"",totaal!#REF!)</f>
        <v>#REF!</v>
      </c>
      <c r="F793" s="25" t="e">
        <f>IF(totaal!#REF!=0,"",totaal!#REF!)</f>
        <v>#REF!</v>
      </c>
      <c r="G793" s="25" t="e">
        <f>IF(totaal!#REF!=0,"",totaal!#REF!)</f>
        <v>#REF!</v>
      </c>
    </row>
    <row r="794" spans="1:7" ht="15" hidden="1" customHeight="1">
      <c r="A794" s="23" t="e">
        <f>IF(totaal!#REF!=0,"",totaal!#REF!)</f>
        <v>#REF!</v>
      </c>
      <c r="B794" s="24"/>
      <c r="C794" s="25" t="e">
        <f>IF(totaal!#REF!=0,"",totaal!#REF!)</f>
        <v>#REF!</v>
      </c>
      <c r="D794" s="25" t="e">
        <f>IF(totaal!#REF!=0,"",totaal!#REF!)</f>
        <v>#REF!</v>
      </c>
      <c r="E794" s="25" t="e">
        <f>IF(totaal!#REF!=0,"",totaal!#REF!)</f>
        <v>#REF!</v>
      </c>
      <c r="F794" s="25" t="e">
        <f>IF(totaal!#REF!=0,"",totaal!#REF!)</f>
        <v>#REF!</v>
      </c>
      <c r="G794" s="25" t="e">
        <f>IF(totaal!#REF!=0,"",totaal!#REF!)</f>
        <v>#REF!</v>
      </c>
    </row>
    <row r="795" spans="1:7" ht="15" hidden="1" customHeight="1">
      <c r="A795" s="23" t="e">
        <f>IF(totaal!#REF!=0,"",totaal!#REF!)</f>
        <v>#REF!</v>
      </c>
      <c r="B795" s="24"/>
      <c r="C795" s="25" t="e">
        <f>IF(totaal!#REF!=0,"",totaal!#REF!)</f>
        <v>#REF!</v>
      </c>
      <c r="D795" s="25" t="e">
        <f>IF(totaal!#REF!=0,"",totaal!#REF!)</f>
        <v>#REF!</v>
      </c>
      <c r="E795" s="25" t="e">
        <f>IF(totaal!#REF!=0,"",totaal!#REF!)</f>
        <v>#REF!</v>
      </c>
      <c r="F795" s="25" t="e">
        <f>IF(totaal!#REF!=0,"",totaal!#REF!)</f>
        <v>#REF!</v>
      </c>
      <c r="G795" s="25" t="e">
        <f>IF(totaal!#REF!=0,"",totaal!#REF!)</f>
        <v>#REF!</v>
      </c>
    </row>
    <row r="796" spans="1:7" ht="15" hidden="1" customHeight="1">
      <c r="A796" s="23" t="e">
        <f>IF(totaal!#REF!=0,"",totaal!#REF!)</f>
        <v>#REF!</v>
      </c>
      <c r="B796" s="24"/>
      <c r="C796" s="25" t="e">
        <f>IF(totaal!#REF!=0,"",totaal!#REF!)</f>
        <v>#REF!</v>
      </c>
      <c r="D796" s="25" t="e">
        <f>IF(totaal!#REF!=0,"",totaal!#REF!)</f>
        <v>#REF!</v>
      </c>
      <c r="E796" s="25" t="e">
        <f>IF(totaal!#REF!=0,"",totaal!#REF!)</f>
        <v>#REF!</v>
      </c>
      <c r="F796" s="25" t="e">
        <f>IF(totaal!#REF!=0,"",totaal!#REF!)</f>
        <v>#REF!</v>
      </c>
      <c r="G796" s="25" t="e">
        <f>IF(totaal!#REF!=0,"",totaal!#REF!)</f>
        <v>#REF!</v>
      </c>
    </row>
    <row r="797" spans="1:7" ht="15" hidden="1" customHeight="1">
      <c r="A797" s="23" t="e">
        <f>IF(totaal!#REF!=0,"",totaal!#REF!)</f>
        <v>#REF!</v>
      </c>
      <c r="B797" s="24"/>
      <c r="C797" s="25" t="e">
        <f>IF(totaal!#REF!=0,"",totaal!#REF!)</f>
        <v>#REF!</v>
      </c>
      <c r="D797" s="25" t="e">
        <f>IF(totaal!#REF!=0,"",totaal!#REF!)</f>
        <v>#REF!</v>
      </c>
      <c r="E797" s="25" t="e">
        <f>IF(totaal!#REF!=0,"",totaal!#REF!)</f>
        <v>#REF!</v>
      </c>
      <c r="F797" s="25" t="e">
        <f>IF(totaal!#REF!=0,"",totaal!#REF!)</f>
        <v>#REF!</v>
      </c>
      <c r="G797" s="25" t="e">
        <f>IF(totaal!#REF!=0,"",totaal!#REF!)</f>
        <v>#REF!</v>
      </c>
    </row>
    <row r="798" spans="1:7" ht="15" hidden="1" customHeight="1">
      <c r="A798" s="23" t="e">
        <f>IF(totaal!#REF!=0,"",totaal!#REF!)</f>
        <v>#REF!</v>
      </c>
      <c r="B798" s="24"/>
      <c r="C798" s="25" t="e">
        <f>IF(totaal!#REF!=0,"",totaal!#REF!)</f>
        <v>#REF!</v>
      </c>
      <c r="D798" s="25" t="e">
        <f>IF(totaal!#REF!=0,"",totaal!#REF!)</f>
        <v>#REF!</v>
      </c>
      <c r="E798" s="25" t="e">
        <f>IF(totaal!#REF!=0,"",totaal!#REF!)</f>
        <v>#REF!</v>
      </c>
      <c r="F798" s="25" t="e">
        <f>IF(totaal!#REF!=0,"",totaal!#REF!)</f>
        <v>#REF!</v>
      </c>
      <c r="G798" s="25" t="e">
        <f>IF(totaal!#REF!=0,"",totaal!#REF!)</f>
        <v>#REF!</v>
      </c>
    </row>
    <row r="799" spans="1:7" ht="15" hidden="1" customHeight="1">
      <c r="A799" s="23" t="e">
        <f>IF(totaal!#REF!=0,"",totaal!#REF!)</f>
        <v>#REF!</v>
      </c>
      <c r="B799" s="24"/>
      <c r="C799" s="25" t="e">
        <f>IF(totaal!#REF!=0,"",totaal!#REF!)</f>
        <v>#REF!</v>
      </c>
      <c r="D799" s="25" t="e">
        <f>IF(totaal!#REF!=0,"",totaal!#REF!)</f>
        <v>#REF!</v>
      </c>
      <c r="E799" s="25" t="e">
        <f>IF(totaal!#REF!=0,"",totaal!#REF!)</f>
        <v>#REF!</v>
      </c>
      <c r="F799" s="25" t="e">
        <f>IF(totaal!#REF!=0,"",totaal!#REF!)</f>
        <v>#REF!</v>
      </c>
      <c r="G799" s="25" t="e">
        <f>IF(totaal!#REF!=0,"",totaal!#REF!)</f>
        <v>#REF!</v>
      </c>
    </row>
    <row r="800" spans="1:7" ht="15" hidden="1" customHeight="1">
      <c r="A800" s="23" t="e">
        <f>IF(totaal!#REF!=0,"",totaal!#REF!)</f>
        <v>#REF!</v>
      </c>
      <c r="B800" s="24"/>
      <c r="C800" s="25" t="e">
        <f>IF(totaal!#REF!=0,"",totaal!#REF!)</f>
        <v>#REF!</v>
      </c>
      <c r="D800" s="25" t="e">
        <f>IF(totaal!#REF!=0,"",totaal!#REF!)</f>
        <v>#REF!</v>
      </c>
      <c r="E800" s="25" t="e">
        <f>IF(totaal!#REF!=0,"",totaal!#REF!)</f>
        <v>#REF!</v>
      </c>
      <c r="F800" s="25" t="e">
        <f>IF(totaal!#REF!=0,"",totaal!#REF!)</f>
        <v>#REF!</v>
      </c>
      <c r="G800" s="25" t="e">
        <f>IF(totaal!#REF!=0,"",totaal!#REF!)</f>
        <v>#REF!</v>
      </c>
    </row>
    <row r="801" spans="1:7" ht="15" hidden="1" customHeight="1">
      <c r="A801" s="23" t="e">
        <f>IF(totaal!#REF!=0,"",totaal!#REF!)</f>
        <v>#REF!</v>
      </c>
      <c r="B801" s="24"/>
      <c r="C801" s="25" t="str">
        <f>IF(totaal!C548=0,"",totaal!C548)</f>
        <v/>
      </c>
      <c r="D801" s="25" t="str">
        <f>IF(totaal!D548=0,"",totaal!D548)</f>
        <v/>
      </c>
      <c r="E801" s="25" t="str">
        <f>IF(totaal!E548=0,"",totaal!E548)</f>
        <v/>
      </c>
      <c r="F801" s="25" t="str">
        <f>IF(totaal!F548=0,"",totaal!F548)</f>
        <v/>
      </c>
      <c r="G801" s="25" t="str">
        <f>IF(totaal!G548=0,"",totaal!G548)</f>
        <v/>
      </c>
    </row>
  </sheetData>
  <mergeCells count="1">
    <mergeCell ref="A2:F2"/>
  </mergeCells>
  <phoneticPr fontId="0" type="noConversion"/>
  <pageMargins left="0.39370078740157499" right="0.39370078740157499" top="0.39370078740157499" bottom="0.59055118110236204" header="0.196850393700787" footer="0.39370078740157499"/>
  <pageSetup paperSize="9" scale="83" orientation="landscape" r:id="rId1"/>
  <headerFooter alignWithMargins="0">
    <oddFooter>&amp;C&amp;8&amp;F&amp;R&amp;8&amp;A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C1519-65AF-413E-88A8-346C2CB8D23F}">
  <sheetPr codeName="Blad15">
    <tabColor rgb="FF92D050"/>
    <pageSetUpPr fitToPage="1"/>
  </sheetPr>
  <dimension ref="A1:H801"/>
  <sheetViews>
    <sheetView view="pageBreakPreview" topLeftCell="A2" zoomScaleNormal="125" zoomScaleSheetLayoutView="100" workbookViewId="0">
      <selection activeCell="H807" sqref="H807"/>
    </sheetView>
  </sheetViews>
  <sheetFormatPr defaultRowHeight="12.75"/>
  <cols>
    <col min="1" max="1" width="4.7109375" style="18" customWidth="1"/>
    <col min="2" max="2" width="7.7109375" style="18" customWidth="1"/>
    <col min="3" max="3" width="25.7109375" style="18" customWidth="1"/>
    <col min="4" max="4" width="20.7109375" style="19" customWidth="1"/>
    <col min="5" max="5" width="54.140625" style="18" customWidth="1"/>
    <col min="6" max="6" width="17.7109375" style="18" customWidth="1"/>
    <col min="7" max="7" width="20" style="18" customWidth="1"/>
    <col min="8" max="8" width="19.28515625" style="18" bestFit="1" customWidth="1"/>
    <col min="9" max="16384" width="9.140625" style="18"/>
  </cols>
  <sheetData>
    <row r="1" spans="1:8" ht="15" hidden="1" customHeight="1" thickBot="1">
      <c r="A1" s="18" t="s">
        <v>3</v>
      </c>
      <c r="B1" s="18">
        <v>8</v>
      </c>
      <c r="C1" s="18">
        <v>19.57</v>
      </c>
      <c r="D1" s="19">
        <v>47.57</v>
      </c>
      <c r="F1" s="18">
        <v>10</v>
      </c>
    </row>
    <row r="2" spans="1:8" ht="14.25" thickTop="1" thickBot="1">
      <c r="A2" s="62" t="str">
        <f>IF(totaal!A2=0,"",totaal!A2)</f>
        <v>STUKLIJST</v>
      </c>
      <c r="B2" s="63"/>
      <c r="C2" s="63"/>
      <c r="D2" s="63"/>
      <c r="E2" s="63"/>
      <c r="F2" s="63"/>
      <c r="G2" s="35" t="s">
        <v>585</v>
      </c>
    </row>
    <row r="3" spans="1:8" ht="15" customHeight="1" thickTop="1" thickBot="1">
      <c r="A3" s="20" t="str">
        <f>IF(totaal!A3=0,"",totaal!A3)</f>
        <v>POS</v>
      </c>
      <c r="B3" s="20" t="str">
        <f>IF(totaal!B3=0,"",totaal!B3)</f>
        <v>AANTAL</v>
      </c>
      <c r="C3" s="21" t="str">
        <f>IF(totaal!C3=0,"",totaal!C3)</f>
        <v>BENAMING</v>
      </c>
      <c r="D3" s="21" t="str">
        <f>IF(totaal!D3=0,"",totaal!D3)</f>
        <v>FABRIKAAT</v>
      </c>
      <c r="E3" s="21" t="str">
        <f>IF(totaal!E3=0,"",totaal!E3)</f>
        <v>TYPE</v>
      </c>
      <c r="F3" s="21" t="str">
        <f>IF(totaal!F3=0,"",totaal!F3)</f>
        <v>CODE</v>
      </c>
      <c r="G3" s="50" t="s">
        <v>234</v>
      </c>
      <c r="H3" s="46" t="s">
        <v>894</v>
      </c>
    </row>
    <row r="4" spans="1:8" ht="15" hidden="1" customHeight="1" thickTop="1">
      <c r="A4" s="23">
        <f>IF(totaal!A4=0,"",totaal!A4)</f>
        <v>1</v>
      </c>
      <c r="B4" s="24"/>
      <c r="C4" s="25" t="str">
        <f>IF(totaal!C4=0,"",totaal!C4)</f>
        <v>Gasfilter</v>
      </c>
      <c r="D4" s="25" t="str">
        <f>IF(totaal!D4=0,"",totaal!D4)</f>
        <v>Econosto</v>
      </c>
      <c r="E4" s="25" t="str">
        <f>IF(totaal!E4=0,"",totaal!E4)</f>
        <v>fig.1014  1/2"</v>
      </c>
      <c r="F4" s="25" t="str">
        <f>IF(totaal!F4=0,"",totaal!F4)</f>
        <v/>
      </c>
      <c r="G4" s="51" t="str">
        <f>IF(totaal!G4=0,"",totaal!G4)</f>
        <v/>
      </c>
      <c r="H4" s="32"/>
    </row>
    <row r="5" spans="1:8" ht="15" hidden="1" customHeight="1">
      <c r="A5" s="23">
        <f>IF(totaal!A5=0,"",totaal!A5)</f>
        <v>2</v>
      </c>
      <c r="B5" s="24"/>
      <c r="C5" s="25" t="str">
        <f>IF(totaal!C5=0,"",totaal!C5)</f>
        <v>Gasfilter</v>
      </c>
      <c r="D5" s="25" t="str">
        <f>IF(totaal!D5=0,"",totaal!D5)</f>
        <v>Econosto</v>
      </c>
      <c r="E5" s="25" t="str">
        <f>IF(totaal!E5=0,"",totaal!E5)</f>
        <v>fig.1014  3/4"</v>
      </c>
      <c r="F5" s="25" t="str">
        <f>IF(totaal!F5=0,"",totaal!F5)</f>
        <v/>
      </c>
      <c r="G5" s="51" t="str">
        <f>IF(totaal!G5=0,"",totaal!G5)</f>
        <v/>
      </c>
      <c r="H5" s="28"/>
    </row>
    <row r="6" spans="1:8" ht="15" hidden="1" customHeight="1">
      <c r="A6" s="23">
        <f>IF(totaal!A6=0,"",totaal!A6)</f>
        <v>3</v>
      </c>
      <c r="B6" s="24"/>
      <c r="C6" s="25" t="str">
        <f>IF(totaal!C6=0,"",totaal!C6)</f>
        <v>Gasfilter</v>
      </c>
      <c r="D6" s="25" t="str">
        <f>IF(totaal!D6=0,"",totaal!D6)</f>
        <v>Econosto</v>
      </c>
      <c r="E6" s="25" t="str">
        <f>IF(totaal!E6=0,"",totaal!E6)</f>
        <v>fig.1014  1"</v>
      </c>
      <c r="F6" s="25" t="str">
        <f>IF(totaal!F6=0,"",totaal!F6)</f>
        <v/>
      </c>
      <c r="G6" s="51" t="str">
        <f>IF(totaal!G6=0,"",totaal!G6)</f>
        <v/>
      </c>
      <c r="H6" s="28"/>
    </row>
    <row r="7" spans="1:8" ht="15" hidden="1" customHeight="1">
      <c r="A7" s="23">
        <f>IF(totaal!A7=0,"",totaal!A7)</f>
        <v>4</v>
      </c>
      <c r="B7" s="24"/>
      <c r="C7" s="25" t="str">
        <f>IF(totaal!C7=0,"",totaal!C7)</f>
        <v>Gaskogelafsluiter</v>
      </c>
      <c r="D7" s="25" t="str">
        <f>IF(totaal!D7=0,"",totaal!D7)</f>
        <v>Econosto</v>
      </c>
      <c r="E7" s="25" t="str">
        <f>IF(totaal!E7=0,"",totaal!E7)</f>
        <v>Figuur   1937   1 ½"</v>
      </c>
      <c r="F7" s="25" t="str">
        <f>IF(totaal!F7=0,"",totaal!F7)</f>
        <v/>
      </c>
      <c r="G7" s="51" t="str">
        <f>IF(totaal!G7=0,"",totaal!G7)</f>
        <v/>
      </c>
      <c r="H7" s="28"/>
    </row>
    <row r="8" spans="1:8" ht="15" hidden="1" customHeight="1">
      <c r="A8" s="23">
        <f>IF(totaal!A8=0,"",totaal!A8)</f>
        <v>5</v>
      </c>
      <c r="B8" s="24"/>
      <c r="C8" s="25" t="str">
        <f>IF(totaal!C8=0,"",totaal!C8)</f>
        <v>Gaskogelafsluiter</v>
      </c>
      <c r="D8" s="25" t="str">
        <f>IF(totaal!D8=0,"",totaal!D8)</f>
        <v>VSH</v>
      </c>
      <c r="E8" s="25" t="str">
        <f>IF(totaal!E8=0,"",totaal!E8)</f>
        <v>Figuur 060431.8   1 1/4" Bin × Bui</v>
      </c>
      <c r="F8" s="25" t="str">
        <f>IF(totaal!F8=0,"",totaal!F8)</f>
        <v>TU785162</v>
      </c>
      <c r="G8" s="51" t="str">
        <f>IF(totaal!G8=0,"",totaal!G8)</f>
        <v/>
      </c>
      <c r="H8" s="28"/>
    </row>
    <row r="9" spans="1:8" ht="15" hidden="1" customHeight="1">
      <c r="A9" s="23">
        <f>IF(totaal!A9=0,"",totaal!A9)</f>
        <v>6</v>
      </c>
      <c r="B9" s="24"/>
      <c r="C9" s="25" t="str">
        <f>IF(totaal!C9=0,"",totaal!C9)</f>
        <v>Gaskogelafsluiter</v>
      </c>
      <c r="D9" s="25" t="str">
        <f>IF(totaal!D9=0,"",totaal!D9)</f>
        <v>Econosto</v>
      </c>
      <c r="E9" s="25" t="str">
        <f>IF(totaal!E9=0,"",totaal!E9)</f>
        <v/>
      </c>
      <c r="F9" s="25" t="str">
        <f>IF(totaal!F9=0,"",totaal!F9)</f>
        <v/>
      </c>
      <c r="G9" s="51" t="str">
        <f>IF(totaal!G9=0,"",totaal!G9)</f>
        <v/>
      </c>
      <c r="H9" s="28"/>
    </row>
    <row r="10" spans="1:8" ht="15" hidden="1" customHeight="1">
      <c r="A10" s="23">
        <f>IF(totaal!A10=0,"",totaal!A10)</f>
        <v>7</v>
      </c>
      <c r="B10" s="24"/>
      <c r="C10" s="25" t="str">
        <f>IF(totaal!C10=0,"",totaal!C10)</f>
        <v>Gaskogelafsluiter</v>
      </c>
      <c r="D10" s="25" t="str">
        <f>IF(totaal!D10=0,"",totaal!D10)</f>
        <v>Econosto</v>
      </c>
      <c r="E10" s="25" t="str">
        <f>IF(totaal!E10=0,"",totaal!E10)</f>
        <v>fig.1619 2"</v>
      </c>
      <c r="F10" s="25" t="str">
        <f>IF(totaal!F10=0,"",totaal!F10)</f>
        <v/>
      </c>
      <c r="G10" s="51" t="str">
        <f>IF(totaal!G10=0,"",totaal!G10)</f>
        <v/>
      </c>
      <c r="H10" s="28"/>
    </row>
    <row r="11" spans="1:8" ht="15" hidden="1" customHeight="1">
      <c r="A11" s="23">
        <f>IF(totaal!A11=0,"",totaal!A11)</f>
        <v>8</v>
      </c>
      <c r="B11" s="24"/>
      <c r="C11" s="25" t="str">
        <f>IF(totaal!C11=0,"",totaal!C11)</f>
        <v>Gasklepafsluiter</v>
      </c>
      <c r="D11" s="25" t="str">
        <f>IF(totaal!D11=0,"",totaal!D11)</f>
        <v>Econosto</v>
      </c>
      <c r="E11" s="25" t="str">
        <f>IF(totaal!E11=0,"",totaal!E11)</f>
        <v>fig.2011  DN100  PN10</v>
      </c>
      <c r="F11" s="25" t="str">
        <f>IF(totaal!F11=0,"",totaal!F11)</f>
        <v/>
      </c>
      <c r="G11" s="51" t="str">
        <f>IF(totaal!G11=0,"",totaal!G11)</f>
        <v/>
      </c>
      <c r="H11" s="28"/>
    </row>
    <row r="12" spans="1:8" ht="15" hidden="1" customHeight="1">
      <c r="A12" s="23">
        <f>IF(totaal!A12=0,"",totaal!A12)</f>
        <v>9</v>
      </c>
      <c r="B12" s="24"/>
      <c r="C12" s="25" t="str">
        <f>IF(totaal!C12=0,"",totaal!C12)</f>
        <v>Gasgebrekklep</v>
      </c>
      <c r="D12" s="25" t="str">
        <f>IF(totaal!D12=0,"",totaal!D12)</f>
        <v>Schlumberger</v>
      </c>
      <c r="E12" s="25" t="str">
        <f>IF(totaal!E12=0,"",totaal!E12)</f>
        <v/>
      </c>
      <c r="F12" s="25" t="str">
        <f>IF(totaal!F12=0,"",totaal!F12)</f>
        <v/>
      </c>
      <c r="G12" s="51" t="str">
        <f>IF(totaal!G12=0,"",totaal!G12)</f>
        <v/>
      </c>
      <c r="H12" s="28"/>
    </row>
    <row r="13" spans="1:8" ht="15" hidden="1" customHeight="1">
      <c r="A13" s="23">
        <f>IF(totaal!A13=0,"",totaal!A13)</f>
        <v>10</v>
      </c>
      <c r="B13" s="24"/>
      <c r="C13" s="25" t="str">
        <f>IF(totaal!C13=0,"",totaal!C13)</f>
        <v>Klepafsluiter Rayon Patent</v>
      </c>
      <c r="D13" s="25" t="str">
        <f>IF(totaal!D13=0,"",totaal!D13)</f>
        <v>Econosto</v>
      </c>
      <c r="E13" s="25" t="str">
        <f>IF(totaal!E13=0,"",totaal!E13)</f>
        <v>fig.2011  DN100</v>
      </c>
      <c r="F13" s="25" t="str">
        <f>IF(totaal!F13=0,"",totaal!F13)</f>
        <v/>
      </c>
      <c r="G13" s="51" t="str">
        <f>IF(totaal!G13=0,"",totaal!G13)</f>
        <v/>
      </c>
      <c r="H13" s="28"/>
    </row>
    <row r="14" spans="1:8" ht="15" hidden="1" customHeight="1">
      <c r="A14" s="23">
        <f>IF(totaal!A14=0,"",totaal!A14)</f>
        <v>11</v>
      </c>
      <c r="B14" s="24"/>
      <c r="C14" s="25" t="str">
        <f>IF(totaal!C14=0,"",totaal!C14)</f>
        <v>Gasmagneetafsluiter NO</v>
      </c>
      <c r="D14" s="25" t="str">
        <f>IF(totaal!D14=0,"",totaal!D14)</f>
        <v>Watts Industrie</v>
      </c>
      <c r="E14" s="25" t="str">
        <f>IF(totaal!E14=0,"",totaal!E14)</f>
        <v>type ?  3/4"</v>
      </c>
      <c r="F14" s="25" t="str">
        <f>IF(totaal!F14=0,"",totaal!F14)</f>
        <v/>
      </c>
      <c r="G14" s="51" t="str">
        <f>IF(totaal!G14=0,"",totaal!G14)</f>
        <v/>
      </c>
      <c r="H14" s="28"/>
    </row>
    <row r="15" spans="1:8" ht="15" hidden="1" customHeight="1">
      <c r="A15" s="23" t="e">
        <f>IF(totaal!#REF!=0,"",totaal!#REF!)</f>
        <v>#REF!</v>
      </c>
      <c r="B15" s="24"/>
      <c r="C15" s="25" t="e">
        <f>IF(totaal!#REF!=0,"",totaal!#REF!)</f>
        <v>#REF!</v>
      </c>
      <c r="D15" s="25" t="e">
        <f>IF(totaal!#REF!=0,"",totaal!#REF!)</f>
        <v>#REF!</v>
      </c>
      <c r="E15" s="25" t="e">
        <f>IF(totaal!#REF!=0,"",totaal!#REF!)</f>
        <v>#REF!</v>
      </c>
      <c r="F15" s="25" t="e">
        <f>IF(totaal!#REF!=0,"",totaal!#REF!)</f>
        <v>#REF!</v>
      </c>
      <c r="G15" s="51" t="e">
        <f>IF(totaal!#REF!=0,"",totaal!#REF!)</f>
        <v>#REF!</v>
      </c>
      <c r="H15" s="28"/>
    </row>
    <row r="16" spans="1:8" ht="15" hidden="1" customHeight="1">
      <c r="A16" s="23" t="e">
        <f>IF(totaal!#REF!=0,"",totaal!#REF!)</f>
        <v>#REF!</v>
      </c>
      <c r="B16" s="24"/>
      <c r="C16" s="25" t="e">
        <f>IF(totaal!#REF!=0,"",totaal!#REF!)</f>
        <v>#REF!</v>
      </c>
      <c r="D16" s="25" t="e">
        <f>IF(totaal!#REF!=0,"",totaal!#REF!)</f>
        <v>#REF!</v>
      </c>
      <c r="E16" s="25" t="e">
        <f>IF(totaal!#REF!=0,"",totaal!#REF!)</f>
        <v>#REF!</v>
      </c>
      <c r="F16" s="25" t="e">
        <f>IF(totaal!#REF!=0,"",totaal!#REF!)</f>
        <v>#REF!</v>
      </c>
      <c r="G16" s="51" t="e">
        <f>IF(totaal!#REF!=0,"",totaal!#REF!)</f>
        <v>#REF!</v>
      </c>
      <c r="H16" s="28"/>
    </row>
    <row r="17" spans="1:8" ht="15" hidden="1" customHeight="1">
      <c r="A17" s="23" t="e">
        <f>IF(totaal!#REF!=0,"",totaal!#REF!)</f>
        <v>#REF!</v>
      </c>
      <c r="B17" s="24"/>
      <c r="C17" s="25" t="e">
        <f>IF(totaal!#REF!=0,"",totaal!#REF!)</f>
        <v>#REF!</v>
      </c>
      <c r="D17" s="25" t="e">
        <f>IF(totaal!#REF!=0,"",totaal!#REF!)</f>
        <v>#REF!</v>
      </c>
      <c r="E17" s="25" t="e">
        <f>IF(totaal!#REF!=0,"",totaal!#REF!)</f>
        <v>#REF!</v>
      </c>
      <c r="F17" s="25" t="e">
        <f>IF(totaal!#REF!=0,"",totaal!#REF!)</f>
        <v>#REF!</v>
      </c>
      <c r="G17" s="51" t="e">
        <f>IF(totaal!#REF!=0,"",totaal!#REF!)</f>
        <v>#REF!</v>
      </c>
      <c r="H17" s="28"/>
    </row>
    <row r="18" spans="1:8" ht="15" hidden="1" customHeight="1">
      <c r="A18" s="23" t="e">
        <f>IF(totaal!#REF!=0,"",totaal!#REF!)</f>
        <v>#REF!</v>
      </c>
      <c r="B18" s="24"/>
      <c r="C18" s="25" t="e">
        <f>IF(totaal!#REF!=0,"",totaal!#REF!)</f>
        <v>#REF!</v>
      </c>
      <c r="D18" s="25" t="e">
        <f>IF(totaal!#REF!=0,"",totaal!#REF!)</f>
        <v>#REF!</v>
      </c>
      <c r="E18" s="25" t="e">
        <f>IF(totaal!#REF!=0,"",totaal!#REF!)</f>
        <v>#REF!</v>
      </c>
      <c r="F18" s="25" t="e">
        <f>IF(totaal!#REF!=0,"",totaal!#REF!)</f>
        <v>#REF!</v>
      </c>
      <c r="G18" s="51" t="e">
        <f>IF(totaal!#REF!=0,"",totaal!#REF!)</f>
        <v>#REF!</v>
      </c>
      <c r="H18" s="28"/>
    </row>
    <row r="19" spans="1:8" ht="15" hidden="1" customHeight="1">
      <c r="A19" s="23">
        <f>IF(totaal!A15=0,"",totaal!A15)</f>
        <v>16</v>
      </c>
      <c r="B19" s="24"/>
      <c r="C19" s="25" t="str">
        <f>IF(totaal!C15=0,"",totaal!C15)</f>
        <v xml:space="preserve">Gasfilter </v>
      </c>
      <c r="D19" s="25" t="str">
        <f>IF(totaal!D15=0,"",totaal!D15)</f>
        <v>Econosto</v>
      </c>
      <c r="E19" s="25" t="str">
        <f>IF(totaal!E15=0,"",totaal!E15)</f>
        <v>fig.1014 1 1/4"</v>
      </c>
      <c r="F19" s="25" t="str">
        <f>IF(totaal!F15=0,"",totaal!F15)</f>
        <v/>
      </c>
      <c r="G19" s="51" t="str">
        <f>IF(totaal!G15=0,"",totaal!G15)</f>
        <v/>
      </c>
      <c r="H19" s="28"/>
    </row>
    <row r="20" spans="1:8" ht="15" hidden="1" customHeight="1">
      <c r="A20" s="23">
        <f>IF(totaal!A16=0,"",totaal!A16)</f>
        <v>17</v>
      </c>
      <c r="B20" s="24"/>
      <c r="C20" s="25" t="str">
        <f>IF(totaal!C16=0,"",totaal!C16)</f>
        <v>Gaskogelafsluiter</v>
      </c>
      <c r="D20" s="25" t="str">
        <f>IF(totaal!D16=0,"",totaal!D16)</f>
        <v>Econosto</v>
      </c>
      <c r="E20" s="25" t="str">
        <f>IF(totaal!E16=0,"",totaal!E16)</f>
        <v>fig. 1619  1"</v>
      </c>
      <c r="F20" s="25" t="str">
        <f>IF(totaal!F16=0,"",totaal!F16)</f>
        <v/>
      </c>
      <c r="G20" s="51" t="str">
        <f>IF(totaal!G16=0,"",totaal!G16)</f>
        <v/>
      </c>
      <c r="H20" s="28"/>
    </row>
    <row r="21" spans="1:8" ht="15" hidden="1" customHeight="1">
      <c r="A21" s="23" t="e">
        <f>IF(totaal!#REF!=0,"",totaal!#REF!)</f>
        <v>#REF!</v>
      </c>
      <c r="B21" s="24"/>
      <c r="C21" s="25" t="e">
        <f>IF(totaal!#REF!=0,"",totaal!#REF!)</f>
        <v>#REF!</v>
      </c>
      <c r="D21" s="25" t="e">
        <f>IF(totaal!#REF!=0,"",totaal!#REF!)</f>
        <v>#REF!</v>
      </c>
      <c r="E21" s="25" t="e">
        <f>IF(totaal!#REF!=0,"",totaal!#REF!)</f>
        <v>#REF!</v>
      </c>
      <c r="F21" s="25" t="e">
        <f>IF(totaal!#REF!=0,"",totaal!#REF!)</f>
        <v>#REF!</v>
      </c>
      <c r="G21" s="51" t="e">
        <f>IF(totaal!#REF!=0,"",totaal!#REF!)</f>
        <v>#REF!</v>
      </c>
      <c r="H21" s="28"/>
    </row>
    <row r="22" spans="1:8" ht="15" hidden="1" customHeight="1">
      <c r="A22" s="23" t="e">
        <f>IF(totaal!#REF!=0,"",totaal!#REF!)</f>
        <v>#REF!</v>
      </c>
      <c r="B22" s="24"/>
      <c r="C22" s="25" t="e">
        <f>IF(totaal!#REF!=0,"",totaal!#REF!)</f>
        <v>#REF!</v>
      </c>
      <c r="D22" s="25" t="e">
        <f>IF(totaal!#REF!=0,"",totaal!#REF!)</f>
        <v>#REF!</v>
      </c>
      <c r="E22" s="25" t="e">
        <f>IF(totaal!#REF!=0,"",totaal!#REF!)</f>
        <v>#REF!</v>
      </c>
      <c r="F22" s="25" t="e">
        <f>IF(totaal!#REF!=0,"",totaal!#REF!)</f>
        <v>#REF!</v>
      </c>
      <c r="G22" s="51" t="e">
        <f>IF(totaal!#REF!=0,"",totaal!#REF!)</f>
        <v>#REF!</v>
      </c>
      <c r="H22" s="28"/>
    </row>
    <row r="23" spans="1:8" ht="15" hidden="1" customHeight="1">
      <c r="A23" s="23">
        <f>IF(totaal!A17=0,"",totaal!A17)</f>
        <v>20</v>
      </c>
      <c r="B23" s="24"/>
      <c r="C23" s="25" t="str">
        <f>IF(totaal!C17=0,"",totaal!C17)</f>
        <v>Bufffervat 1500 ltr</v>
      </c>
      <c r="D23" s="25" t="str">
        <f>IF(totaal!D17=0,"",totaal!D17)</f>
        <v>Horos</v>
      </c>
      <c r="E23" s="25" t="str">
        <f>IF(totaal!E17=0,"",totaal!E17)</f>
        <v>Verticaal Buffervat VK 1500   diameter ø990mm × 2470mm</v>
      </c>
      <c r="F23" s="25" t="str">
        <f>IF(totaal!F17=0,"",totaal!F17)</f>
        <v>816 020 070</v>
      </c>
      <c r="G23" s="51" t="str">
        <f>IF(totaal!G17=0,"",totaal!G17)</f>
        <v/>
      </c>
      <c r="H23" s="28"/>
    </row>
    <row r="24" spans="1:8" ht="15" hidden="1" customHeight="1">
      <c r="A24" s="23">
        <f>IF(totaal!A18=0,"",totaal!A18)</f>
        <v>21</v>
      </c>
      <c r="B24" s="24"/>
      <c r="C24" s="25" t="str">
        <f>IF(totaal!C18=0,"",totaal!C18)</f>
        <v/>
      </c>
      <c r="D24" s="25" t="str">
        <f>IF(totaal!D18=0,"",totaal!D18)</f>
        <v/>
      </c>
      <c r="E24" s="25" t="str">
        <f>IF(totaal!E18=0,"",totaal!E18)</f>
        <v>Uitw. geïsoleerd met 20 mm dampdichte isolatie</v>
      </c>
      <c r="F24" s="25" t="str">
        <f>IF(totaal!F18=0,"",totaal!F18)</f>
        <v/>
      </c>
      <c r="G24" s="51" t="str">
        <f>IF(totaal!G18=0,"",totaal!G18)</f>
        <v/>
      </c>
      <c r="H24" s="28"/>
    </row>
    <row r="25" spans="1:8" ht="15" hidden="1" customHeight="1">
      <c r="A25" s="23">
        <f>IF(totaal!A19=0,"",totaal!A19)</f>
        <v>22</v>
      </c>
      <c r="B25" s="24"/>
      <c r="C25" s="25" t="str">
        <f>IF(totaal!C19=0,"",totaal!C19)</f>
        <v/>
      </c>
      <c r="D25" s="25" t="str">
        <f>IF(totaal!D19=0,"",totaal!D19)</f>
        <v/>
      </c>
      <c r="E25" s="25" t="str">
        <f>IF(totaal!E19=0,"",totaal!E19)</f>
        <v>Inclusief 2× ¾" voor aftap en beluchting</v>
      </c>
      <c r="F25" s="25" t="str">
        <f>IF(totaal!F19=0,"",totaal!F19)</f>
        <v/>
      </c>
      <c r="G25" s="51" t="str">
        <f>IF(totaal!G19=0,"",totaal!G19)</f>
        <v/>
      </c>
      <c r="H25" s="28"/>
    </row>
    <row r="26" spans="1:8" ht="15" hidden="1" customHeight="1">
      <c r="A26" s="23">
        <f>IF(totaal!A20=0,"",totaal!A20)</f>
        <v>23</v>
      </c>
      <c r="B26" s="24"/>
      <c r="C26" s="25" t="str">
        <f>IF(totaal!C20=0,"",totaal!C20)</f>
        <v>Bufffervat 2000 ltr</v>
      </c>
      <c r="D26" s="25" t="str">
        <f>IF(totaal!D20=0,"",totaal!D20)</f>
        <v>Horos</v>
      </c>
      <c r="E26" s="25" t="str">
        <f>IF(totaal!E20=0,"",totaal!E20)</f>
        <v>Verticaal Buffervat VK 2000   diameter ø1140mm × 2510mm</v>
      </c>
      <c r="F26" s="25" t="str">
        <f>IF(totaal!F20=0,"",totaal!F20)</f>
        <v>816 020 071</v>
      </c>
      <c r="G26" s="51" t="str">
        <f>IF(totaal!G20=0,"",totaal!G20)</f>
        <v/>
      </c>
      <c r="H26" s="28"/>
    </row>
    <row r="27" spans="1:8" ht="15" hidden="1" customHeight="1">
      <c r="A27" s="23">
        <f>IF(totaal!A21=0,"",totaal!A21)</f>
        <v>24</v>
      </c>
      <c r="B27" s="24"/>
      <c r="C27" s="25" t="str">
        <f>IF(totaal!C21=0,"",totaal!C21)</f>
        <v/>
      </c>
      <c r="D27" s="25" t="str">
        <f>IF(totaal!D21=0,"",totaal!D21)</f>
        <v/>
      </c>
      <c r="E27" s="25" t="str">
        <f>IF(totaal!E21=0,"",totaal!E21)</f>
        <v>Uitwendig gesioleerd met 20 mm dampdichte isolatie</v>
      </c>
      <c r="F27" s="25" t="str">
        <f>IF(totaal!F21=0,"",totaal!F21)</f>
        <v/>
      </c>
      <c r="G27" s="51" t="str">
        <f>IF(totaal!G21=0,"",totaal!G21)</f>
        <v/>
      </c>
      <c r="H27" s="28"/>
    </row>
    <row r="28" spans="1:8" ht="15" hidden="1" customHeight="1">
      <c r="A28" s="23">
        <f>IF(totaal!A22=0,"",totaal!A22)</f>
        <v>25</v>
      </c>
      <c r="B28" s="24"/>
      <c r="C28" s="25" t="str">
        <f>IF(totaal!C22=0,"",totaal!C22)</f>
        <v/>
      </c>
      <c r="D28" s="25" t="str">
        <f>IF(totaal!D22=0,"",totaal!D22)</f>
        <v/>
      </c>
      <c r="E28" s="25" t="str">
        <f>IF(totaal!E22=0,"",totaal!E22)</f>
        <v>Inclusief 2× ¾" voor aftap en beluchting</v>
      </c>
      <c r="F28" s="25" t="str">
        <f>IF(totaal!F22=0,"",totaal!F22)</f>
        <v/>
      </c>
      <c r="G28" s="51" t="str">
        <f>IF(totaal!G22=0,"",totaal!G22)</f>
        <v/>
      </c>
      <c r="H28" s="28"/>
    </row>
    <row r="29" spans="1:8" ht="15" hidden="1" customHeight="1">
      <c r="A29" s="23" t="e">
        <f>IF(totaal!#REF!=0,"",totaal!#REF!)</f>
        <v>#REF!</v>
      </c>
      <c r="B29" s="24"/>
      <c r="C29" s="25" t="e">
        <f>IF(totaal!#REF!=0,"",totaal!#REF!)</f>
        <v>#REF!</v>
      </c>
      <c r="D29" s="25" t="e">
        <f>IF(totaal!#REF!=0,"",totaal!#REF!)</f>
        <v>#REF!</v>
      </c>
      <c r="E29" s="25" t="e">
        <f>IF(totaal!#REF!=0,"",totaal!#REF!)</f>
        <v>#REF!</v>
      </c>
      <c r="F29" s="25" t="e">
        <f>IF(totaal!#REF!=0,"",totaal!#REF!)</f>
        <v>#REF!</v>
      </c>
      <c r="G29" s="51" t="e">
        <f>IF(totaal!#REF!=0,"",totaal!#REF!)</f>
        <v>#REF!</v>
      </c>
      <c r="H29" s="28"/>
    </row>
    <row r="30" spans="1:8" ht="15" hidden="1" customHeight="1">
      <c r="A30" s="23" t="e">
        <f>IF(totaal!#REF!=0,"",totaal!#REF!)</f>
        <v>#REF!</v>
      </c>
      <c r="B30" s="24"/>
      <c r="C30" s="25" t="e">
        <f>IF(totaal!#REF!=0,"",totaal!#REF!)</f>
        <v>#REF!</v>
      </c>
      <c r="D30" s="25" t="e">
        <f>IF(totaal!#REF!=0,"",totaal!#REF!)</f>
        <v>#REF!</v>
      </c>
      <c r="E30" s="25" t="e">
        <f>IF(totaal!#REF!=0,"",totaal!#REF!)</f>
        <v>#REF!</v>
      </c>
      <c r="F30" s="25" t="e">
        <f>IF(totaal!#REF!=0,"",totaal!#REF!)</f>
        <v>#REF!</v>
      </c>
      <c r="G30" s="51" t="e">
        <f>IF(totaal!#REF!=0,"",totaal!#REF!)</f>
        <v>#REF!</v>
      </c>
      <c r="H30" s="28"/>
    </row>
    <row r="31" spans="1:8" ht="15" hidden="1" customHeight="1">
      <c r="A31" s="23" t="e">
        <f>IF(totaal!#REF!=0,"",totaal!#REF!)</f>
        <v>#REF!</v>
      </c>
      <c r="B31" s="24"/>
      <c r="C31" s="25" t="e">
        <f>IF(totaal!#REF!=0,"",totaal!#REF!)</f>
        <v>#REF!</v>
      </c>
      <c r="D31" s="25" t="e">
        <f>IF(totaal!#REF!=0,"",totaal!#REF!)</f>
        <v>#REF!</v>
      </c>
      <c r="E31" s="25" t="e">
        <f>IF(totaal!#REF!=0,"",totaal!#REF!)</f>
        <v>#REF!</v>
      </c>
      <c r="F31" s="25" t="e">
        <f>IF(totaal!#REF!=0,"",totaal!#REF!)</f>
        <v>#REF!</v>
      </c>
      <c r="G31" s="51" t="e">
        <f>IF(totaal!#REF!=0,"",totaal!#REF!)</f>
        <v>#REF!</v>
      </c>
      <c r="H31" s="28"/>
    </row>
    <row r="32" spans="1:8" ht="15" hidden="1" customHeight="1">
      <c r="A32" s="23" t="e">
        <f>IF(totaal!#REF!=0,"",totaal!#REF!)</f>
        <v>#REF!</v>
      </c>
      <c r="B32" s="24"/>
      <c r="C32" s="25" t="e">
        <f>IF(totaal!#REF!=0,"",totaal!#REF!)</f>
        <v>#REF!</v>
      </c>
      <c r="D32" s="25" t="e">
        <f>IF(totaal!#REF!=0,"",totaal!#REF!)</f>
        <v>#REF!</v>
      </c>
      <c r="E32" s="25" t="e">
        <f>IF(totaal!#REF!=0,"",totaal!#REF!)</f>
        <v>#REF!</v>
      </c>
      <c r="F32" s="25" t="e">
        <f>IF(totaal!#REF!=0,"",totaal!#REF!)</f>
        <v>#REF!</v>
      </c>
      <c r="G32" s="51" t="e">
        <f>IF(totaal!#REF!=0,"",totaal!#REF!)</f>
        <v>#REF!</v>
      </c>
      <c r="H32" s="28"/>
    </row>
    <row r="33" spans="1:8" ht="15" hidden="1" customHeight="1">
      <c r="A33" s="23" t="e">
        <f>IF(totaal!#REF!=0,"",totaal!#REF!)</f>
        <v>#REF!</v>
      </c>
      <c r="B33" s="24"/>
      <c r="C33" s="25" t="e">
        <f>IF(totaal!#REF!=0,"",totaal!#REF!)</f>
        <v>#REF!</v>
      </c>
      <c r="D33" s="25" t="e">
        <f>IF(totaal!#REF!=0,"",totaal!#REF!)</f>
        <v>#REF!</v>
      </c>
      <c r="E33" s="25" t="e">
        <f>IF(totaal!#REF!=0,"",totaal!#REF!)</f>
        <v>#REF!</v>
      </c>
      <c r="F33" s="25" t="e">
        <f>IF(totaal!#REF!=0,"",totaal!#REF!)</f>
        <v>#REF!</v>
      </c>
      <c r="G33" s="51" t="e">
        <f>IF(totaal!#REF!=0,"",totaal!#REF!)</f>
        <v>#REF!</v>
      </c>
      <c r="H33" s="28"/>
    </row>
    <row r="34" spans="1:8" ht="15" hidden="1" customHeight="1">
      <c r="A34" s="23" t="e">
        <f>IF(totaal!#REF!=0,"",totaal!#REF!)</f>
        <v>#REF!</v>
      </c>
      <c r="B34" s="24"/>
      <c r="C34" s="25" t="e">
        <f>IF(totaal!#REF!=0,"",totaal!#REF!)</f>
        <v>#REF!</v>
      </c>
      <c r="D34" s="25" t="e">
        <f>IF(totaal!#REF!=0,"",totaal!#REF!)</f>
        <v>#REF!</v>
      </c>
      <c r="E34" s="25" t="e">
        <f>IF(totaal!#REF!=0,"",totaal!#REF!)</f>
        <v>#REF!</v>
      </c>
      <c r="F34" s="25" t="e">
        <f>IF(totaal!#REF!=0,"",totaal!#REF!)</f>
        <v>#REF!</v>
      </c>
      <c r="G34" s="51" t="e">
        <f>IF(totaal!#REF!=0,"",totaal!#REF!)</f>
        <v>#REF!</v>
      </c>
      <c r="H34" s="28"/>
    </row>
    <row r="35" spans="1:8" ht="15" hidden="1" customHeight="1">
      <c r="A35" s="23" t="e">
        <f>IF(totaal!#REF!=0,"",totaal!#REF!)</f>
        <v>#REF!</v>
      </c>
      <c r="B35" s="24"/>
      <c r="C35" s="25" t="e">
        <f>IF(totaal!#REF!=0,"",totaal!#REF!)</f>
        <v>#REF!</v>
      </c>
      <c r="D35" s="25" t="e">
        <f>IF(totaal!#REF!=0,"",totaal!#REF!)</f>
        <v>#REF!</v>
      </c>
      <c r="E35" s="25" t="e">
        <f>IF(totaal!#REF!=0,"",totaal!#REF!)</f>
        <v>#REF!</v>
      </c>
      <c r="F35" s="25" t="e">
        <f>IF(totaal!#REF!=0,"",totaal!#REF!)</f>
        <v>#REF!</v>
      </c>
      <c r="G35" s="51" t="e">
        <f>IF(totaal!#REF!=0,"",totaal!#REF!)</f>
        <v>#REF!</v>
      </c>
      <c r="H35" s="28"/>
    </row>
    <row r="36" spans="1:8" ht="15" hidden="1" customHeight="1">
      <c r="A36" s="23" t="e">
        <f>IF(totaal!#REF!=0,"",totaal!#REF!)</f>
        <v>#REF!</v>
      </c>
      <c r="B36" s="24"/>
      <c r="C36" s="25" t="e">
        <f>IF(totaal!#REF!=0,"",totaal!#REF!)</f>
        <v>#REF!</v>
      </c>
      <c r="D36" s="25" t="e">
        <f>IF(totaal!#REF!=0,"",totaal!#REF!)</f>
        <v>#REF!</v>
      </c>
      <c r="E36" s="25" t="e">
        <f>IF(totaal!#REF!=0,"",totaal!#REF!)</f>
        <v>#REF!</v>
      </c>
      <c r="F36" s="25" t="e">
        <f>IF(totaal!#REF!=0,"",totaal!#REF!)</f>
        <v>#REF!</v>
      </c>
      <c r="G36" s="51" t="e">
        <f>IF(totaal!#REF!=0,"",totaal!#REF!)</f>
        <v>#REF!</v>
      </c>
      <c r="H36" s="28"/>
    </row>
    <row r="37" spans="1:8" ht="15" hidden="1" customHeight="1">
      <c r="A37" s="23" t="e">
        <f>IF(totaal!#REF!=0,"",totaal!#REF!)</f>
        <v>#REF!</v>
      </c>
      <c r="B37" s="24"/>
      <c r="C37" s="25" t="e">
        <f>IF(totaal!#REF!=0,"",totaal!#REF!)</f>
        <v>#REF!</v>
      </c>
      <c r="D37" s="25" t="e">
        <f>IF(totaal!#REF!=0,"",totaal!#REF!)</f>
        <v>#REF!</v>
      </c>
      <c r="E37" s="25" t="e">
        <f>IF(totaal!#REF!=0,"",totaal!#REF!)</f>
        <v>#REF!</v>
      </c>
      <c r="F37" s="25" t="e">
        <f>IF(totaal!#REF!=0,"",totaal!#REF!)</f>
        <v>#REF!</v>
      </c>
      <c r="G37" s="51" t="e">
        <f>IF(totaal!#REF!=0,"",totaal!#REF!)</f>
        <v>#REF!</v>
      </c>
      <c r="H37" s="28"/>
    </row>
    <row r="38" spans="1:8" ht="15" hidden="1" customHeight="1">
      <c r="A38" s="23" t="e">
        <f>IF(totaal!#REF!=0,"",totaal!#REF!)</f>
        <v>#REF!</v>
      </c>
      <c r="B38" s="24"/>
      <c r="C38" s="25" t="e">
        <f>IF(totaal!#REF!=0,"",totaal!#REF!)</f>
        <v>#REF!</v>
      </c>
      <c r="D38" s="25" t="e">
        <f>IF(totaal!#REF!=0,"",totaal!#REF!)</f>
        <v>#REF!</v>
      </c>
      <c r="E38" s="25" t="e">
        <f>IF(totaal!#REF!=0,"",totaal!#REF!)</f>
        <v>#REF!</v>
      </c>
      <c r="F38" s="25" t="e">
        <f>IF(totaal!#REF!=0,"",totaal!#REF!)</f>
        <v>#REF!</v>
      </c>
      <c r="G38" s="51" t="e">
        <f>IF(totaal!#REF!=0,"",totaal!#REF!)</f>
        <v>#REF!</v>
      </c>
      <c r="H38" s="28"/>
    </row>
    <row r="39" spans="1:8" ht="15" hidden="1" customHeight="1">
      <c r="A39" s="23" t="e">
        <f>IF(totaal!#REF!=0,"",totaal!#REF!)</f>
        <v>#REF!</v>
      </c>
      <c r="B39" s="24"/>
      <c r="C39" s="25" t="e">
        <f>IF(totaal!#REF!=0,"",totaal!#REF!)</f>
        <v>#REF!</v>
      </c>
      <c r="D39" s="25" t="e">
        <f>IF(totaal!#REF!=0,"",totaal!#REF!)</f>
        <v>#REF!</v>
      </c>
      <c r="E39" s="25" t="e">
        <f>IF(totaal!#REF!=0,"",totaal!#REF!)</f>
        <v>#REF!</v>
      </c>
      <c r="F39" s="25" t="e">
        <f>IF(totaal!#REF!=0,"",totaal!#REF!)</f>
        <v>#REF!</v>
      </c>
      <c r="G39" s="51" t="e">
        <f>IF(totaal!#REF!=0,"",totaal!#REF!)</f>
        <v>#REF!</v>
      </c>
      <c r="H39" s="28"/>
    </row>
    <row r="40" spans="1:8" ht="15" hidden="1" customHeight="1">
      <c r="A40" s="23" t="e">
        <f>IF(totaal!#REF!=0,"",totaal!#REF!)</f>
        <v>#REF!</v>
      </c>
      <c r="B40" s="24"/>
      <c r="C40" s="25" t="e">
        <f>IF(totaal!#REF!=0,"",totaal!#REF!)</f>
        <v>#REF!</v>
      </c>
      <c r="D40" s="25" t="e">
        <f>IF(totaal!#REF!=0,"",totaal!#REF!)</f>
        <v>#REF!</v>
      </c>
      <c r="E40" s="25" t="e">
        <f>IF(totaal!#REF!=0,"",totaal!#REF!)</f>
        <v>#REF!</v>
      </c>
      <c r="F40" s="25" t="e">
        <f>IF(totaal!#REF!=0,"",totaal!#REF!)</f>
        <v>#REF!</v>
      </c>
      <c r="G40" s="51" t="e">
        <f>IF(totaal!#REF!=0,"",totaal!#REF!)</f>
        <v>#REF!</v>
      </c>
      <c r="H40" s="28"/>
    </row>
    <row r="41" spans="1:8" ht="15" hidden="1" customHeight="1">
      <c r="A41" s="23" t="e">
        <f>IF(totaal!#REF!=0,"",totaal!#REF!)</f>
        <v>#REF!</v>
      </c>
      <c r="B41" s="24"/>
      <c r="C41" s="25" t="e">
        <f>IF(totaal!#REF!=0,"",totaal!#REF!)</f>
        <v>#REF!</v>
      </c>
      <c r="D41" s="25" t="e">
        <f>IF(totaal!#REF!=0,"",totaal!#REF!)</f>
        <v>#REF!</v>
      </c>
      <c r="E41" s="25" t="e">
        <f>IF(totaal!#REF!=0,"",totaal!#REF!)</f>
        <v>#REF!</v>
      </c>
      <c r="F41" s="25" t="e">
        <f>IF(totaal!#REF!=0,"",totaal!#REF!)</f>
        <v>#REF!</v>
      </c>
      <c r="G41" s="51" t="e">
        <f>IF(totaal!#REF!=0,"",totaal!#REF!)</f>
        <v>#REF!</v>
      </c>
      <c r="H41" s="28"/>
    </row>
    <row r="42" spans="1:8" ht="15" hidden="1" customHeight="1">
      <c r="A42" s="23" t="e">
        <f>IF(totaal!#REF!=0,"",totaal!#REF!)</f>
        <v>#REF!</v>
      </c>
      <c r="B42" s="24"/>
      <c r="C42" s="25" t="e">
        <f>IF(totaal!#REF!=0,"",totaal!#REF!)</f>
        <v>#REF!</v>
      </c>
      <c r="D42" s="25" t="e">
        <f>IF(totaal!#REF!=0,"",totaal!#REF!)</f>
        <v>#REF!</v>
      </c>
      <c r="E42" s="25" t="e">
        <f>IF(totaal!#REF!=0,"",totaal!#REF!)</f>
        <v>#REF!</v>
      </c>
      <c r="F42" s="25" t="e">
        <f>IF(totaal!#REF!=0,"",totaal!#REF!)</f>
        <v>#REF!</v>
      </c>
      <c r="G42" s="51" t="e">
        <f>IF(totaal!#REF!=0,"",totaal!#REF!)</f>
        <v>#REF!</v>
      </c>
      <c r="H42" s="28"/>
    </row>
    <row r="43" spans="1:8" ht="15" hidden="1" customHeight="1">
      <c r="A43" s="23" t="e">
        <f>IF(totaal!#REF!=0,"",totaal!#REF!)</f>
        <v>#REF!</v>
      </c>
      <c r="B43" s="24"/>
      <c r="C43" s="25" t="str">
        <f>IF(totaal!C23=0,"",totaal!C23)</f>
        <v xml:space="preserve">Radiator </v>
      </c>
      <c r="D43" s="25" t="str">
        <f>IF(totaal!D23=0,"",totaal!D23)</f>
        <v>Veha</v>
      </c>
      <c r="E43" s="25" t="str">
        <f>IF(totaal!E23=0,"",totaal!E23)</f>
        <v>type standaard 1600-900-22</v>
      </c>
      <c r="F43" s="25" t="str">
        <f>IF(totaal!F23=0,"",totaal!F23)</f>
        <v/>
      </c>
      <c r="G43" s="51" t="str">
        <f>IF(totaal!G23=0,"",totaal!G23)</f>
        <v/>
      </c>
      <c r="H43" s="28"/>
    </row>
    <row r="44" spans="1:8" ht="15" hidden="1" customHeight="1">
      <c r="A44" s="23" t="e">
        <f>IF(totaal!#REF!=0,"",totaal!#REF!)</f>
        <v>#REF!</v>
      </c>
      <c r="B44" s="24"/>
      <c r="C44" s="25" t="e">
        <f>IF(totaal!#REF!=0,"",totaal!#REF!)</f>
        <v>#REF!</v>
      </c>
      <c r="D44" s="25" t="e">
        <f>IF(totaal!#REF!=0,"",totaal!#REF!)</f>
        <v>#REF!</v>
      </c>
      <c r="E44" s="25" t="e">
        <f>IF(totaal!#REF!=0,"",totaal!#REF!)</f>
        <v>#REF!</v>
      </c>
      <c r="F44" s="25" t="e">
        <f>IF(totaal!#REF!=0,"",totaal!#REF!)</f>
        <v>#REF!</v>
      </c>
      <c r="G44" s="51" t="e">
        <f>IF(totaal!#REF!=0,"",totaal!#REF!)</f>
        <v>#REF!</v>
      </c>
      <c r="H44" s="28"/>
    </row>
    <row r="45" spans="1:8" ht="15" hidden="1" customHeight="1">
      <c r="A45" s="23" t="e">
        <f>IF(totaal!#REF!=0,"",totaal!#REF!)</f>
        <v>#REF!</v>
      </c>
      <c r="B45" s="24"/>
      <c r="C45" s="25" t="e">
        <f>IF(totaal!#REF!=0,"",totaal!#REF!)</f>
        <v>#REF!</v>
      </c>
      <c r="D45" s="25" t="e">
        <f>IF(totaal!#REF!=0,"",totaal!#REF!)</f>
        <v>#REF!</v>
      </c>
      <c r="E45" s="25" t="e">
        <f>IF(totaal!#REF!=0,"",totaal!#REF!)</f>
        <v>#REF!</v>
      </c>
      <c r="F45" s="25" t="e">
        <f>IF(totaal!#REF!=0,"",totaal!#REF!)</f>
        <v>#REF!</v>
      </c>
      <c r="G45" s="51" t="e">
        <f>IF(totaal!#REF!=0,"",totaal!#REF!)</f>
        <v>#REF!</v>
      </c>
      <c r="H45" s="28"/>
    </row>
    <row r="46" spans="1:8" ht="15" hidden="1" customHeight="1">
      <c r="A46" s="23" t="e">
        <f>IF(totaal!#REF!=0,"",totaal!#REF!)</f>
        <v>#REF!</v>
      </c>
      <c r="B46" s="24"/>
      <c r="C46" s="25" t="e">
        <f>IF(totaal!#REF!=0,"",totaal!#REF!)</f>
        <v>#REF!</v>
      </c>
      <c r="D46" s="25" t="e">
        <f>IF(totaal!#REF!=0,"",totaal!#REF!)</f>
        <v>#REF!</v>
      </c>
      <c r="E46" s="25" t="e">
        <f>IF(totaal!#REF!=0,"",totaal!#REF!)</f>
        <v>#REF!</v>
      </c>
      <c r="F46" s="25" t="e">
        <f>IF(totaal!#REF!=0,"",totaal!#REF!)</f>
        <v>#REF!</v>
      </c>
      <c r="G46" s="51" t="e">
        <f>IF(totaal!#REF!=0,"",totaal!#REF!)</f>
        <v>#REF!</v>
      </c>
      <c r="H46" s="28"/>
    </row>
    <row r="47" spans="1:8" ht="15" hidden="1" customHeight="1">
      <c r="A47" s="23" t="e">
        <f>IF(totaal!#REF!=0,"",totaal!#REF!)</f>
        <v>#REF!</v>
      </c>
      <c r="B47" s="24"/>
      <c r="C47" s="25" t="e">
        <f>IF(totaal!#REF!=0,"",totaal!#REF!)</f>
        <v>#REF!</v>
      </c>
      <c r="D47" s="25" t="e">
        <f>IF(totaal!#REF!=0,"",totaal!#REF!)</f>
        <v>#REF!</v>
      </c>
      <c r="E47" s="25" t="e">
        <f>IF(totaal!#REF!=0,"",totaal!#REF!)</f>
        <v>#REF!</v>
      </c>
      <c r="F47" s="25" t="e">
        <f>IF(totaal!#REF!=0,"",totaal!#REF!)</f>
        <v>#REF!</v>
      </c>
      <c r="G47" s="51" t="e">
        <f>IF(totaal!#REF!=0,"",totaal!#REF!)</f>
        <v>#REF!</v>
      </c>
      <c r="H47" s="28"/>
    </row>
    <row r="48" spans="1:8" ht="15" hidden="1" customHeight="1">
      <c r="A48" s="23" t="e">
        <f>IF(totaal!#REF!=0,"",totaal!#REF!)</f>
        <v>#REF!</v>
      </c>
      <c r="B48" s="24"/>
      <c r="C48" s="25" t="e">
        <f>IF(totaal!#REF!=0,"",totaal!#REF!)</f>
        <v>#REF!</v>
      </c>
      <c r="D48" s="25" t="e">
        <f>IF(totaal!#REF!=0,"",totaal!#REF!)</f>
        <v>#REF!</v>
      </c>
      <c r="E48" s="25" t="e">
        <f>IF(totaal!#REF!=0,"",totaal!#REF!)</f>
        <v>#REF!</v>
      </c>
      <c r="F48" s="25" t="e">
        <f>IF(totaal!#REF!=0,"",totaal!#REF!)</f>
        <v>#REF!</v>
      </c>
      <c r="G48" s="51" t="e">
        <f>IF(totaal!#REF!=0,"",totaal!#REF!)</f>
        <v>#REF!</v>
      </c>
      <c r="H48" s="28"/>
    </row>
    <row r="49" spans="1:8" ht="15" hidden="1" customHeight="1">
      <c r="A49" s="23" t="e">
        <f>IF(totaal!#REF!=0,"",totaal!#REF!)</f>
        <v>#REF!</v>
      </c>
      <c r="B49" s="24"/>
      <c r="C49" s="25" t="e">
        <f>IF(totaal!#REF!=0,"",totaal!#REF!)</f>
        <v>#REF!</v>
      </c>
      <c r="D49" s="25" t="e">
        <f>IF(totaal!#REF!=0,"",totaal!#REF!)</f>
        <v>#REF!</v>
      </c>
      <c r="E49" s="25" t="e">
        <f>IF(totaal!#REF!=0,"",totaal!#REF!)</f>
        <v>#REF!</v>
      </c>
      <c r="F49" s="25" t="e">
        <f>IF(totaal!#REF!=0,"",totaal!#REF!)</f>
        <v>#REF!</v>
      </c>
      <c r="G49" s="51" t="e">
        <f>IF(totaal!#REF!=0,"",totaal!#REF!)</f>
        <v>#REF!</v>
      </c>
      <c r="H49" s="28"/>
    </row>
    <row r="50" spans="1:8" ht="15" hidden="1" customHeight="1">
      <c r="A50" s="23" t="e">
        <f>IF(totaal!#REF!=0,"",totaal!#REF!)</f>
        <v>#REF!</v>
      </c>
      <c r="B50" s="24"/>
      <c r="C50" s="25" t="e">
        <f>IF(totaal!#REF!=0,"",totaal!#REF!)</f>
        <v>#REF!</v>
      </c>
      <c r="D50" s="25" t="e">
        <f>IF(totaal!#REF!=0,"",totaal!#REF!)</f>
        <v>#REF!</v>
      </c>
      <c r="E50" s="25" t="e">
        <f>IF(totaal!#REF!=0,"",totaal!#REF!)</f>
        <v>#REF!</v>
      </c>
      <c r="F50" s="25" t="e">
        <f>IF(totaal!#REF!=0,"",totaal!#REF!)</f>
        <v>#REF!</v>
      </c>
      <c r="G50" s="51" t="e">
        <f>IF(totaal!#REF!=0,"",totaal!#REF!)</f>
        <v>#REF!</v>
      </c>
      <c r="H50" s="28"/>
    </row>
    <row r="51" spans="1:8" ht="15" hidden="1" customHeight="1">
      <c r="A51" s="23" t="e">
        <f>IF(totaal!#REF!=0,"",totaal!#REF!)</f>
        <v>#REF!</v>
      </c>
      <c r="B51" s="24"/>
      <c r="C51" s="25" t="e">
        <f>IF(totaal!#REF!=0,"",totaal!#REF!)</f>
        <v>#REF!</v>
      </c>
      <c r="D51" s="25" t="e">
        <f>IF(totaal!#REF!=0,"",totaal!#REF!)</f>
        <v>#REF!</v>
      </c>
      <c r="E51" s="25" t="e">
        <f>IF(totaal!#REF!=0,"",totaal!#REF!)</f>
        <v>#REF!</v>
      </c>
      <c r="F51" s="25" t="e">
        <f>IF(totaal!#REF!=0,"",totaal!#REF!)</f>
        <v>#REF!</v>
      </c>
      <c r="G51" s="51" t="e">
        <f>IF(totaal!#REF!=0,"",totaal!#REF!)</f>
        <v>#REF!</v>
      </c>
      <c r="H51" s="28"/>
    </row>
    <row r="52" spans="1:8" ht="15" hidden="1" customHeight="1">
      <c r="A52" s="23" t="e">
        <f>IF(totaal!#REF!=0,"",totaal!#REF!)</f>
        <v>#REF!</v>
      </c>
      <c r="B52" s="24"/>
      <c r="C52" s="25" t="str">
        <f>IF(totaal!C24=0,"",totaal!C24)</f>
        <v xml:space="preserve">Radiator </v>
      </c>
      <c r="D52" s="25" t="str">
        <f>IF(totaal!D24=0,"",totaal!D24)</f>
        <v>Veha</v>
      </c>
      <c r="E52" s="25" t="str">
        <f>IF(totaal!E24=0,"",totaal!E24)</f>
        <v>type Plana 22 afmeting 3000x500</v>
      </c>
      <c r="F52" s="25" t="str">
        <f>IF(totaal!F24=0,"",totaal!F24)</f>
        <v/>
      </c>
      <c r="G52" s="51" t="str">
        <f>IF(totaal!G24=0,"",totaal!G24)</f>
        <v/>
      </c>
      <c r="H52" s="28"/>
    </row>
    <row r="53" spans="1:8" ht="15" hidden="1" customHeight="1">
      <c r="A53" s="23" t="e">
        <f>IF(totaal!#REF!=0,"",totaal!#REF!)</f>
        <v>#REF!</v>
      </c>
      <c r="B53" s="24"/>
      <c r="C53" s="25" t="str">
        <f>IF(totaal!C25=0,"",totaal!C25)</f>
        <v xml:space="preserve">Radiator </v>
      </c>
      <c r="D53" s="25" t="str">
        <f>IF(totaal!D25=0,"",totaal!D25)</f>
        <v>Veha</v>
      </c>
      <c r="E53" s="25" t="str">
        <f>IF(totaal!E25=0,"",totaal!E25)</f>
        <v xml:space="preserve">type Plana 22 afmeting 2000x600  Q=1110 W  </v>
      </c>
      <c r="F53" s="25" t="str">
        <f>IF(totaal!F25=0,"",totaal!F25)</f>
        <v/>
      </c>
      <c r="G53" s="51" t="str">
        <f>IF(totaal!G25=0,"",totaal!G25)</f>
        <v/>
      </c>
      <c r="H53" s="28"/>
    </row>
    <row r="54" spans="1:8" ht="15" hidden="1" customHeight="1">
      <c r="A54" s="23" t="e">
        <f>IF(totaal!#REF!=0,"",totaal!#REF!)</f>
        <v>#REF!</v>
      </c>
      <c r="B54" s="24"/>
      <c r="C54" s="25" t="str">
        <f>IF(totaal!C26=0,"",totaal!C26)</f>
        <v xml:space="preserve">Radiator </v>
      </c>
      <c r="D54" s="25" t="str">
        <f>IF(totaal!D26=0,"",totaal!D26)</f>
        <v>Veha</v>
      </c>
      <c r="E54" s="25" t="str">
        <f>IF(totaal!E26=0,"",totaal!E26)</f>
        <v xml:space="preserve">type Plana 22 afmeting 3800x600  Q=2110 W  </v>
      </c>
      <c r="F54" s="25" t="str">
        <f>IF(totaal!F26=0,"",totaal!F26)</f>
        <v/>
      </c>
      <c r="G54" s="51" t="str">
        <f>IF(totaal!G26=0,"",totaal!G26)</f>
        <v/>
      </c>
      <c r="H54" s="28"/>
    </row>
    <row r="55" spans="1:8" ht="15" hidden="1" customHeight="1">
      <c r="A55" s="23" t="e">
        <f>IF(totaal!#REF!=0,"",totaal!#REF!)</f>
        <v>#REF!</v>
      </c>
      <c r="B55" s="24"/>
      <c r="C55" s="25" t="str">
        <f>IF(totaal!C27=0,"",totaal!C27)</f>
        <v xml:space="preserve">Radiator </v>
      </c>
      <c r="D55" s="25" t="str">
        <f>IF(totaal!D27=0,"",totaal!D27)</f>
        <v>Veha</v>
      </c>
      <c r="E55" s="25" t="str">
        <f>IF(totaal!E27=0,"",totaal!E27)</f>
        <v xml:space="preserve">type Plana 22 afmeting 1000x600  Q=554 W  </v>
      </c>
      <c r="F55" s="25" t="str">
        <f>IF(totaal!F27=0,"",totaal!F27)</f>
        <v/>
      </c>
      <c r="G55" s="51" t="str">
        <f>IF(totaal!G27=0,"",totaal!G27)</f>
        <v/>
      </c>
      <c r="H55" s="28"/>
    </row>
    <row r="56" spans="1:8" ht="15" hidden="1" customHeight="1">
      <c r="A56" s="23" t="e">
        <f>IF(totaal!#REF!=0,"",totaal!#REF!)</f>
        <v>#REF!</v>
      </c>
      <c r="B56" s="24"/>
      <c r="C56" s="25" t="str">
        <f>IF(totaal!C28=0,"",totaal!C28)</f>
        <v xml:space="preserve">Radiator </v>
      </c>
      <c r="D56" s="25" t="str">
        <f>IF(totaal!D28=0,"",totaal!D28)</f>
        <v>Veha</v>
      </c>
      <c r="E56" s="25" t="str">
        <f>IF(totaal!E28=0,"",totaal!E28)</f>
        <v xml:space="preserve">type Plana 22 afmeting 2200x600  Q=1230 W  </v>
      </c>
      <c r="F56" s="25" t="str">
        <f>IF(totaal!F28=0,"",totaal!F28)</f>
        <v/>
      </c>
      <c r="G56" s="51" t="str">
        <f>IF(totaal!G28=0,"",totaal!G28)</f>
        <v/>
      </c>
      <c r="H56" s="28"/>
    </row>
    <row r="57" spans="1:8" ht="15" hidden="1" customHeight="1">
      <c r="A57" s="23" t="e">
        <f>IF(totaal!#REF!=0,"",totaal!#REF!)</f>
        <v>#REF!</v>
      </c>
      <c r="B57" s="24"/>
      <c r="C57" s="25" t="str">
        <f>IF(totaal!C29=0,"",totaal!C29)</f>
        <v xml:space="preserve">Radiator </v>
      </c>
      <c r="D57" s="25" t="str">
        <f>IF(totaal!D29=0,"",totaal!D29)</f>
        <v>Henrad</v>
      </c>
      <c r="E57" s="25" t="str">
        <f>IF(totaal!E29=0,"",totaal!E29)</f>
        <v xml:space="preserve">type 22 afmeting 1400x600  Q=990 W  </v>
      </c>
      <c r="F57" s="25" t="str">
        <f>IF(totaal!F29=0,"",totaal!F29)</f>
        <v/>
      </c>
      <c r="G57" s="51" t="str">
        <f>IF(totaal!G29=0,"",totaal!G29)</f>
        <v/>
      </c>
      <c r="H57" s="28"/>
    </row>
    <row r="58" spans="1:8" ht="15" hidden="1" customHeight="1">
      <c r="A58" s="23" t="e">
        <f>IF(totaal!#REF!=0,"",totaal!#REF!)</f>
        <v>#REF!</v>
      </c>
      <c r="B58" s="24"/>
      <c r="C58" s="25" t="str">
        <f>IF(totaal!C30=0,"",totaal!C30)</f>
        <v xml:space="preserve">Radiator </v>
      </c>
      <c r="D58" s="25" t="str">
        <f>IF(totaal!D30=0,"",totaal!D30)</f>
        <v>Henrad</v>
      </c>
      <c r="E58" s="25" t="str">
        <f>IF(totaal!E30=0,"",totaal!E30)</f>
        <v xml:space="preserve">type 22 afmeting 1600x600  Q=1131 W  </v>
      </c>
      <c r="F58" s="25" t="str">
        <f>IF(totaal!F30=0,"",totaal!F30)</f>
        <v/>
      </c>
      <c r="G58" s="51" t="str">
        <f>IF(totaal!G30=0,"",totaal!G30)</f>
        <v/>
      </c>
      <c r="H58" s="28"/>
    </row>
    <row r="59" spans="1:8" ht="15" hidden="1" customHeight="1">
      <c r="A59" s="23" t="e">
        <f>IF(totaal!#REF!=0,"",totaal!#REF!)</f>
        <v>#REF!</v>
      </c>
      <c r="B59" s="24"/>
      <c r="C59" s="25" t="str">
        <f>IF(totaal!C31=0,"",totaal!C31)</f>
        <v xml:space="preserve">Radiator </v>
      </c>
      <c r="D59" s="25" t="str">
        <f>IF(totaal!D31=0,"",totaal!D31)</f>
        <v>Henrad</v>
      </c>
      <c r="E59" s="25" t="str">
        <f>IF(totaal!E31=0,"",totaal!E31)</f>
        <v xml:space="preserve">type 22 afmeting 2000x600  Q=1414 W  </v>
      </c>
      <c r="F59" s="25" t="str">
        <f>IF(totaal!F31=0,"",totaal!F31)</f>
        <v/>
      </c>
      <c r="G59" s="51" t="str">
        <f>IF(totaal!G31=0,"",totaal!G31)</f>
        <v/>
      </c>
      <c r="H59" s="28"/>
    </row>
    <row r="60" spans="1:8" ht="15" hidden="1" customHeight="1">
      <c r="A60" s="23" t="e">
        <f>IF(totaal!#REF!=0,"",totaal!#REF!)</f>
        <v>#REF!</v>
      </c>
      <c r="B60" s="24"/>
      <c r="C60" s="25" t="str">
        <f>IF(totaal!C32=0,"",totaal!C32)</f>
        <v xml:space="preserve">Radiator </v>
      </c>
      <c r="D60" s="25" t="str">
        <f>IF(totaal!D32=0,"",totaal!D32)</f>
        <v>Henrad</v>
      </c>
      <c r="E60" s="25" t="str">
        <f>IF(totaal!E32=0,"",totaal!E32)</f>
        <v xml:space="preserve">type 22 afmeting 1600x600  Q=1131 W  </v>
      </c>
      <c r="F60" s="25" t="str">
        <f>IF(totaal!F32=0,"",totaal!F32)</f>
        <v/>
      </c>
      <c r="G60" s="51" t="str">
        <f>IF(totaal!G32=0,"",totaal!G32)</f>
        <v/>
      </c>
      <c r="H60" s="28"/>
    </row>
    <row r="61" spans="1:8" ht="15" hidden="1" customHeight="1">
      <c r="A61" s="23" t="e">
        <f>IF(totaal!#REF!=0,"",totaal!#REF!)</f>
        <v>#REF!</v>
      </c>
      <c r="B61" s="24"/>
      <c r="C61" s="25" t="str">
        <f>IF(totaal!C33=0,"",totaal!C33)</f>
        <v xml:space="preserve">Radiator </v>
      </c>
      <c r="D61" s="25" t="str">
        <f>IF(totaal!D33=0,"",totaal!D33)</f>
        <v>Henrad</v>
      </c>
      <c r="E61" s="25" t="str">
        <f>IF(totaal!E33=0,"",totaal!E33)</f>
        <v>type 11 afmeting 1200x600  Q-1200 W</v>
      </c>
      <c r="F61" s="25" t="str">
        <f>IF(totaal!F33=0,"",totaal!F33)</f>
        <v/>
      </c>
      <c r="G61" s="51" t="str">
        <f>IF(totaal!G33=0,"",totaal!G33)</f>
        <v/>
      </c>
      <c r="H61" s="28"/>
    </row>
    <row r="62" spans="1:8" ht="15" hidden="1" customHeight="1">
      <c r="A62" s="23" t="e">
        <f>IF(totaal!#REF!=0,"",totaal!#REF!)</f>
        <v>#REF!</v>
      </c>
      <c r="B62" s="24"/>
      <c r="C62" s="25" t="str">
        <f>IF(totaal!C34=0,"",totaal!C34)</f>
        <v xml:space="preserve">Radiator </v>
      </c>
      <c r="D62" s="25" t="str">
        <f>IF(totaal!D34=0,"",totaal!D34)</f>
        <v>Henrad</v>
      </c>
      <c r="E62" s="25" t="str">
        <f>IF(totaal!E34=0,"",totaal!E34)</f>
        <v>type 11 afmeting 1400x600  Q=1400 W</v>
      </c>
      <c r="F62" s="25" t="str">
        <f>IF(totaal!F34=0,"",totaal!F34)</f>
        <v/>
      </c>
      <c r="G62" s="51" t="str">
        <f>IF(totaal!G34=0,"",totaal!G34)</f>
        <v/>
      </c>
      <c r="H62" s="28"/>
    </row>
    <row r="63" spans="1:8" ht="15" hidden="1" customHeight="1">
      <c r="A63" s="23" t="e">
        <f>IF(totaal!#REF!=0,"",totaal!#REF!)</f>
        <v>#REF!</v>
      </c>
      <c r="B63" s="24"/>
      <c r="C63" s="25" t="str">
        <f>IF(totaal!C35=0,"",totaal!C35)</f>
        <v xml:space="preserve">Radiator </v>
      </c>
      <c r="D63" s="25" t="str">
        <f>IF(totaal!D35=0,"",totaal!D35)</f>
        <v>Henrad</v>
      </c>
      <c r="E63" s="25" t="str">
        <f>IF(totaal!E35=0,"",totaal!E35)</f>
        <v>type 11 afmeting 800x600   Q=800  W</v>
      </c>
      <c r="F63" s="25" t="str">
        <f>IF(totaal!F35=0,"",totaal!F35)</f>
        <v/>
      </c>
      <c r="G63" s="51" t="str">
        <f>IF(totaal!G35=0,"",totaal!G35)</f>
        <v/>
      </c>
      <c r="H63" s="28"/>
    </row>
    <row r="64" spans="1:8" ht="15" hidden="1" customHeight="1">
      <c r="A64" s="23" t="e">
        <f>IF(totaal!#REF!=0,"",totaal!#REF!)</f>
        <v>#REF!</v>
      </c>
      <c r="B64" s="24"/>
      <c r="C64" s="25" t="str">
        <f>IF(totaal!C36=0,"",totaal!C36)</f>
        <v xml:space="preserve">Radiator </v>
      </c>
      <c r="D64" s="25" t="str">
        <f>IF(totaal!D36=0,"",totaal!D36)</f>
        <v>Henrad</v>
      </c>
      <c r="E64" s="25" t="str">
        <f>IF(totaal!E36=0,"",totaal!E36)</f>
        <v>type 22 afmeting 1000x600   Q=707 W</v>
      </c>
      <c r="F64" s="25" t="str">
        <f>IF(totaal!F36=0,"",totaal!F36)</f>
        <v/>
      </c>
      <c r="G64" s="51" t="str">
        <f>IF(totaal!G36=0,"",totaal!G36)</f>
        <v/>
      </c>
      <c r="H64" s="28"/>
    </row>
    <row r="65" spans="1:8" ht="15" hidden="1" customHeight="1">
      <c r="A65" s="23">
        <f>IF(totaal!A23=0,"",totaal!A23)</f>
        <v>62</v>
      </c>
      <c r="B65" s="24"/>
      <c r="C65" s="25" t="str">
        <f>IF(totaal!C37=0,"",totaal!C37)</f>
        <v xml:space="preserve">Radiator </v>
      </c>
      <c r="D65" s="25" t="str">
        <f>IF(totaal!D37=0,"",totaal!D37)</f>
        <v>Henrad</v>
      </c>
      <c r="E65" s="25" t="str">
        <f>IF(totaal!E37=0,"",totaal!E37)</f>
        <v>type 33 afmeting 2000x600  Q=1976 W</v>
      </c>
      <c r="F65" s="25" t="str">
        <f>IF(totaal!F37=0,"",totaal!F37)</f>
        <v/>
      </c>
      <c r="G65" s="51" t="str">
        <f>IF(totaal!G37=0,"",totaal!G37)</f>
        <v/>
      </c>
      <c r="H65" s="28"/>
    </row>
    <row r="66" spans="1:8" ht="15" hidden="1" customHeight="1">
      <c r="A66" s="23">
        <f>IF(totaal!A24=0,"",totaal!A24)</f>
        <v>63</v>
      </c>
      <c r="B66" s="24"/>
      <c r="C66" s="25" t="str">
        <f>IF(totaal!C38=0,"",totaal!C38)</f>
        <v xml:space="preserve">Radiator </v>
      </c>
      <c r="D66" s="25" t="str">
        <f>IF(totaal!D38=0,"",totaal!D38)</f>
        <v>Henrad</v>
      </c>
      <c r="E66" s="25" t="str">
        <f>IF(totaal!E38=0,"",totaal!E38)</f>
        <v>type 22 afmeting 2200x600  Q=1555 W</v>
      </c>
      <c r="F66" s="25" t="str">
        <f>IF(totaal!F38=0,"",totaal!F38)</f>
        <v/>
      </c>
      <c r="G66" s="51" t="str">
        <f>IF(totaal!G38=0,"",totaal!G38)</f>
        <v/>
      </c>
      <c r="H66" s="28"/>
    </row>
    <row r="67" spans="1:8" ht="15" hidden="1" customHeight="1">
      <c r="A67" s="23">
        <f>IF(totaal!A25=0,"",totaal!A25)</f>
        <v>64</v>
      </c>
      <c r="B67" s="24"/>
      <c r="C67" s="25" t="str">
        <f>IF(totaal!C39=0,"",totaal!C39)</f>
        <v xml:space="preserve">Radiator </v>
      </c>
      <c r="D67" s="25" t="str">
        <f>IF(totaal!D39=0,"",totaal!D39)</f>
        <v>Henrad</v>
      </c>
      <c r="E67" s="25" t="str">
        <f>IF(totaal!E39=0,"",totaal!E39)</f>
        <v>type 11 afmeting 1000x600  Q=1000 W</v>
      </c>
      <c r="F67" s="25" t="str">
        <f>IF(totaal!F39=0,"",totaal!F39)</f>
        <v/>
      </c>
      <c r="G67" s="51" t="str">
        <f>IF(totaal!G39=0,"",totaal!G39)</f>
        <v/>
      </c>
      <c r="H67" s="28"/>
    </row>
    <row r="68" spans="1:8" ht="15" hidden="1" customHeight="1">
      <c r="A68" s="23">
        <f>IF(totaal!A26=0,"",totaal!A26)</f>
        <v>65</v>
      </c>
      <c r="B68" s="24"/>
      <c r="C68" s="25" t="str">
        <f>IF(totaal!C40=0,"",totaal!C40)</f>
        <v xml:space="preserve">Radiator </v>
      </c>
      <c r="D68" s="25" t="str">
        <f>IF(totaal!D40=0,"",totaal!D40)</f>
        <v>Henrad</v>
      </c>
      <c r="E68" s="25" t="str">
        <f>IF(totaal!E40=0,"",totaal!E40)</f>
        <v>type 11 afmeting 700x600  Q=700 W</v>
      </c>
      <c r="F68" s="25" t="str">
        <f>IF(totaal!F40=0,"",totaal!F40)</f>
        <v/>
      </c>
      <c r="G68" s="51" t="str">
        <f>IF(totaal!G40=0,"",totaal!G40)</f>
        <v/>
      </c>
      <c r="H68" s="28"/>
    </row>
    <row r="69" spans="1:8" ht="15" hidden="1" customHeight="1">
      <c r="A69" s="23">
        <f>IF(totaal!A27=0,"",totaal!A27)</f>
        <v>66</v>
      </c>
      <c r="B69" s="24"/>
      <c r="C69" s="25" t="str">
        <f>IF(totaal!C41=0,"",totaal!C41)</f>
        <v xml:space="preserve">Radiator </v>
      </c>
      <c r="D69" s="25" t="str">
        <f>IF(totaal!D41=0,"",totaal!D41)</f>
        <v>Henrad</v>
      </c>
      <c r="E69" s="25" t="str">
        <f>IF(totaal!E41=0,"",totaal!E41)</f>
        <v>type 21 afmeting 900x600  Q=505 W</v>
      </c>
      <c r="F69" s="25" t="str">
        <f>IF(totaal!F41=0,"",totaal!F41)</f>
        <v/>
      </c>
      <c r="G69" s="51" t="str">
        <f>IF(totaal!G41=0,"",totaal!G41)</f>
        <v/>
      </c>
      <c r="H69" s="28"/>
    </row>
    <row r="70" spans="1:8" ht="15" hidden="1" customHeight="1">
      <c r="A70" s="23">
        <f>IF(totaal!A28=0,"",totaal!A28)</f>
        <v>67</v>
      </c>
      <c r="B70" s="24"/>
      <c r="C70" s="25" t="str">
        <f>IF(totaal!C42=0,"",totaal!C42)</f>
        <v xml:space="preserve">Radiator </v>
      </c>
      <c r="D70" s="25" t="str">
        <f>IF(totaal!D42=0,"",totaal!D42)</f>
        <v>Henrad</v>
      </c>
      <c r="E70" s="25" t="str">
        <f>IF(totaal!E42=0,"",totaal!E42)</f>
        <v>type 22 afmeting 1000x600  Q=1778 W</v>
      </c>
      <c r="F70" s="25" t="str">
        <f>IF(totaal!F42=0,"",totaal!F42)</f>
        <v/>
      </c>
      <c r="G70" s="51" t="str">
        <f>IF(totaal!G42=0,"",totaal!G42)</f>
        <v/>
      </c>
      <c r="H70" s="28"/>
    </row>
    <row r="71" spans="1:8" ht="15" hidden="1" customHeight="1">
      <c r="A71" s="23">
        <f>IF(totaal!A29=0,"",totaal!A29)</f>
        <v>68</v>
      </c>
      <c r="B71" s="24"/>
      <c r="C71" s="25" t="str">
        <f>IF(totaal!C43=0,"",totaal!C43)</f>
        <v xml:space="preserve">Radiator </v>
      </c>
      <c r="D71" s="25" t="str">
        <f>IF(totaal!D43=0,"",totaal!D43)</f>
        <v>Henrad</v>
      </c>
      <c r="E71" s="25" t="str">
        <f>IF(totaal!E43=0,"",totaal!E43)</f>
        <v>type 22  afmeting 500x600   Q=889 W</v>
      </c>
      <c r="F71" s="25" t="str">
        <f>IF(totaal!F43=0,"",totaal!F43)</f>
        <v/>
      </c>
      <c r="G71" s="51" t="str">
        <f>IF(totaal!G43=0,"",totaal!G43)</f>
        <v/>
      </c>
      <c r="H71" s="28"/>
    </row>
    <row r="72" spans="1:8" ht="15" hidden="1" customHeight="1">
      <c r="A72" s="23">
        <f>IF(totaal!A30=0,"",totaal!A30)</f>
        <v>69</v>
      </c>
      <c r="B72" s="24"/>
      <c r="C72" s="25" t="str">
        <f>IF(totaal!C44=0,"",totaal!C44)</f>
        <v xml:space="preserve">Radiator </v>
      </c>
      <c r="D72" s="25" t="str">
        <f>IF(totaal!D44=0,"",totaal!D44)</f>
        <v>Henrad</v>
      </c>
      <c r="E72" s="25" t="str">
        <f>IF(totaal!E44=0,"",totaal!E44)</f>
        <v>type 11 afmeting 900x600  Q=900 W</v>
      </c>
      <c r="F72" s="25" t="str">
        <f>IF(totaal!F44=0,"",totaal!F44)</f>
        <v/>
      </c>
      <c r="G72" s="51" t="str">
        <f>IF(totaal!G44=0,"",totaal!G44)</f>
        <v/>
      </c>
      <c r="H72" s="28"/>
    </row>
    <row r="73" spans="1:8" ht="15" hidden="1" customHeight="1">
      <c r="A73" s="23">
        <f>IF(totaal!A31=0,"",totaal!A31)</f>
        <v>70</v>
      </c>
      <c r="B73" s="24"/>
      <c r="C73" s="25" t="str">
        <f>IF(totaal!C45=0,"",totaal!C45)</f>
        <v xml:space="preserve">Radiator </v>
      </c>
      <c r="D73" s="25" t="str">
        <f>IF(totaal!D45=0,"",totaal!D45)</f>
        <v>Henrad</v>
      </c>
      <c r="E73" s="25" t="str">
        <f>IF(totaal!E45=0,"",totaal!E45)</f>
        <v>type 221 afmeting 1100x600  Q=1956 W</v>
      </c>
      <c r="F73" s="25" t="str">
        <f>IF(totaal!F45=0,"",totaal!F45)</f>
        <v/>
      </c>
      <c r="G73" s="51" t="str">
        <f>IF(totaal!G45=0,"",totaal!G45)</f>
        <v/>
      </c>
      <c r="H73" s="28"/>
    </row>
    <row r="74" spans="1:8" ht="15" hidden="1" customHeight="1">
      <c r="A74" s="23">
        <f>IF(totaal!A32=0,"",totaal!A32)</f>
        <v>71</v>
      </c>
      <c r="B74" s="24"/>
      <c r="C74" s="25" t="str">
        <f>IF(totaal!C46=0,"",totaal!C46)</f>
        <v xml:space="preserve">Radiator </v>
      </c>
      <c r="D74" s="25" t="str">
        <f>IF(totaal!D46=0,"",totaal!D46)</f>
        <v>Henrad</v>
      </c>
      <c r="E74" s="25" t="str">
        <f>IF(totaal!E46=0,"",totaal!E46)</f>
        <v>type 22 afmeting 700x600 Q=495 W</v>
      </c>
      <c r="F74" s="25" t="str">
        <f>IF(totaal!F46=0,"",totaal!F46)</f>
        <v/>
      </c>
      <c r="G74" s="51" t="str">
        <f>IF(totaal!G46=0,"",totaal!G46)</f>
        <v/>
      </c>
      <c r="H74" s="28"/>
    </row>
    <row r="75" spans="1:8" ht="15" hidden="1" customHeight="1">
      <c r="A75" s="23">
        <f>IF(totaal!A33=0,"",totaal!A33)</f>
        <v>72</v>
      </c>
      <c r="B75" s="24"/>
      <c r="C75" s="25" t="str">
        <f>IF(totaal!C47=0,"",totaal!C47)</f>
        <v xml:space="preserve">Radiator </v>
      </c>
      <c r="D75" s="25" t="str">
        <f>IF(totaal!D47=0,"",totaal!D47)</f>
        <v>Henrad</v>
      </c>
      <c r="E75" s="25" t="str">
        <f>IF(totaal!E47=0,"",totaal!E47)</f>
        <v>type 33 afmeting 1600x700 Q=1778 W</v>
      </c>
      <c r="F75" s="25" t="str">
        <f>IF(totaal!F47=0,"",totaal!F47)</f>
        <v/>
      </c>
      <c r="G75" s="51" t="str">
        <f>IF(totaal!G47=0,"",totaal!G47)</f>
        <v/>
      </c>
      <c r="H75" s="28"/>
    </row>
    <row r="76" spans="1:8" ht="15" hidden="1" customHeight="1">
      <c r="A76" s="23">
        <f>IF(totaal!A34=0,"",totaal!A34)</f>
        <v>73</v>
      </c>
      <c r="B76" s="24"/>
      <c r="C76" s="25" t="str">
        <f>IF(totaal!C48=0,"",totaal!C48)</f>
        <v xml:space="preserve">Radiator </v>
      </c>
      <c r="D76" s="25" t="str">
        <f>IF(totaal!D48=0,"",totaal!D48)</f>
        <v>Henrad</v>
      </c>
      <c r="E76" s="25" t="str">
        <f>IF(totaal!E48=0,"",totaal!E48)</f>
        <v>type 11 afmeting 800x300</v>
      </c>
      <c r="F76" s="25" t="str">
        <f>IF(totaal!F48=0,"",totaal!F48)</f>
        <v/>
      </c>
      <c r="G76" s="51" t="str">
        <f>IF(totaal!G48=0,"",totaal!G48)</f>
        <v/>
      </c>
      <c r="H76" s="28"/>
    </row>
    <row r="77" spans="1:8" ht="15" hidden="1" customHeight="1">
      <c r="A77" s="23">
        <f>IF(totaal!A35=0,"",totaal!A35)</f>
        <v>74</v>
      </c>
      <c r="B77" s="24"/>
      <c r="C77" s="25" t="str">
        <f>IF(totaal!C49=0,"",totaal!C49)</f>
        <v xml:space="preserve">Radiator </v>
      </c>
      <c r="D77" s="25" t="str">
        <f>IF(totaal!D49=0,"",totaal!D49)</f>
        <v>Henrad</v>
      </c>
      <c r="E77" s="25" t="str">
        <f>IF(totaal!E49=0,"",totaal!E49)</f>
        <v>type 11 afmeting 800x300</v>
      </c>
      <c r="F77" s="25" t="str">
        <f>IF(totaal!F49=0,"",totaal!F49)</f>
        <v/>
      </c>
      <c r="G77" s="51" t="str">
        <f>IF(totaal!G49=0,"",totaal!G49)</f>
        <v/>
      </c>
      <c r="H77" s="28"/>
    </row>
    <row r="78" spans="1:8" ht="15" hidden="1" customHeight="1">
      <c r="A78" s="23">
        <f>IF(totaal!A36=0,"",totaal!A36)</f>
        <v>75</v>
      </c>
      <c r="B78" s="24"/>
      <c r="C78" s="25" t="str">
        <f>IF(totaal!C50=0,"",totaal!C50)</f>
        <v xml:space="preserve">Radiator </v>
      </c>
      <c r="D78" s="25" t="str">
        <f>IF(totaal!D50=0,"",totaal!D50)</f>
        <v>Henrad</v>
      </c>
      <c r="E78" s="25" t="str">
        <f>IF(totaal!E50=0,"",totaal!E50)</f>
        <v>type 11 afmeting 800x300</v>
      </c>
      <c r="F78" s="25" t="str">
        <f>IF(totaal!F50=0,"",totaal!F50)</f>
        <v/>
      </c>
      <c r="G78" s="51" t="str">
        <f>IF(totaal!G50=0,"",totaal!G50)</f>
        <v/>
      </c>
      <c r="H78" s="28"/>
    </row>
    <row r="79" spans="1:8" ht="15" hidden="1" customHeight="1">
      <c r="A79" s="23">
        <f>IF(totaal!A37=0,"",totaal!A37)</f>
        <v>76</v>
      </c>
      <c r="B79" s="24"/>
      <c r="C79" s="25" t="str">
        <f>IF(totaal!C51=0,"",totaal!C51)</f>
        <v xml:space="preserve">Radiator </v>
      </c>
      <c r="D79" s="25" t="str">
        <f>IF(totaal!D51=0,"",totaal!D51)</f>
        <v>Henrad</v>
      </c>
      <c r="E79" s="25" t="str">
        <f>IF(totaal!E51=0,"",totaal!E51)</f>
        <v>type 11 afmeting 800x300</v>
      </c>
      <c r="F79" s="25" t="str">
        <f>IF(totaal!F51=0,"",totaal!F51)</f>
        <v/>
      </c>
      <c r="G79" s="51" t="str">
        <f>IF(totaal!G51=0,"",totaal!G51)</f>
        <v/>
      </c>
      <c r="H79" s="28"/>
    </row>
    <row r="80" spans="1:8" ht="15" hidden="1" customHeight="1">
      <c r="A80" s="23">
        <f>IF(totaal!A38=0,"",totaal!A38)</f>
        <v>77</v>
      </c>
      <c r="B80" s="24"/>
      <c r="C80" s="25" t="e">
        <f>IF(totaal!#REF!=0,"",totaal!#REF!)</f>
        <v>#REF!</v>
      </c>
      <c r="D80" s="25" t="e">
        <f>IF(totaal!#REF!=0,"",totaal!#REF!)</f>
        <v>#REF!</v>
      </c>
      <c r="E80" s="25" t="e">
        <f>IF(totaal!#REF!=0,"",totaal!#REF!)</f>
        <v>#REF!</v>
      </c>
      <c r="F80" s="25" t="e">
        <f>IF(totaal!#REF!=0,"",totaal!#REF!)</f>
        <v>#REF!</v>
      </c>
      <c r="G80" s="51" t="e">
        <f>IF(totaal!#REF!=0,"",totaal!#REF!)</f>
        <v>#REF!</v>
      </c>
      <c r="H80" s="28"/>
    </row>
    <row r="81" spans="1:8" ht="15" hidden="1" customHeight="1">
      <c r="A81" s="23">
        <f>IF(totaal!A39=0,"",totaal!A39)</f>
        <v>78</v>
      </c>
      <c r="B81" s="24"/>
      <c r="C81" s="25" t="e">
        <f>IF(totaal!#REF!=0,"",totaal!#REF!)</f>
        <v>#REF!</v>
      </c>
      <c r="D81" s="25" t="e">
        <f>IF(totaal!#REF!=0,"",totaal!#REF!)</f>
        <v>#REF!</v>
      </c>
      <c r="E81" s="25" t="e">
        <f>IF(totaal!#REF!=0,"",totaal!#REF!)</f>
        <v>#REF!</v>
      </c>
      <c r="F81" s="25" t="e">
        <f>IF(totaal!#REF!=0,"",totaal!#REF!)</f>
        <v>#REF!</v>
      </c>
      <c r="G81" s="51" t="e">
        <f>IF(totaal!#REF!=0,"",totaal!#REF!)</f>
        <v>#REF!</v>
      </c>
      <c r="H81" s="28"/>
    </row>
    <row r="82" spans="1:8" ht="15" hidden="1" customHeight="1">
      <c r="A82" s="23">
        <f>IF(totaal!A40=0,"",totaal!A40)</f>
        <v>79</v>
      </c>
      <c r="B82" s="24"/>
      <c r="C82" s="25" t="e">
        <f>IF(totaal!#REF!=0,"",totaal!#REF!)</f>
        <v>#REF!</v>
      </c>
      <c r="D82" s="25" t="e">
        <f>IF(totaal!#REF!=0,"",totaal!#REF!)</f>
        <v>#REF!</v>
      </c>
      <c r="E82" s="25" t="e">
        <f>IF(totaal!#REF!=0,"",totaal!#REF!)</f>
        <v>#REF!</v>
      </c>
      <c r="F82" s="25" t="e">
        <f>IF(totaal!#REF!=0,"",totaal!#REF!)</f>
        <v>#REF!</v>
      </c>
      <c r="G82" s="51" t="e">
        <f>IF(totaal!#REF!=0,"",totaal!#REF!)</f>
        <v>#REF!</v>
      </c>
      <c r="H82" s="28"/>
    </row>
    <row r="83" spans="1:8" ht="15" hidden="1" customHeight="1">
      <c r="A83" s="23">
        <f>IF(totaal!A41=0,"",totaal!A41)</f>
        <v>80</v>
      </c>
      <c r="B83" s="24"/>
      <c r="C83" s="25" t="str">
        <f>IF(totaal!C52=0,"",totaal!C52)</f>
        <v>Plintconvector</v>
      </c>
      <c r="D83" s="25" t="str">
        <f>IF(totaal!D52=0,"",totaal!D52)</f>
        <v>Prenger/Instamat</v>
      </c>
      <c r="E83" s="25" t="str">
        <f>IF(totaal!E52=0,"",totaal!E52)</f>
        <v>type AC145 Afmeting 700x255  afgifte 425 W</v>
      </c>
      <c r="F83" s="25" t="str">
        <f>IF(totaal!F52=0,"",totaal!F52)</f>
        <v/>
      </c>
      <c r="G83" s="51" t="str">
        <f>IF(totaal!G52=0,"",totaal!G52)</f>
        <v/>
      </c>
      <c r="H83" s="28"/>
    </row>
    <row r="84" spans="1:8" ht="15" hidden="1" customHeight="1">
      <c r="A84" s="23">
        <f>IF(totaal!A42=0,"",totaal!A42)</f>
        <v>81</v>
      </c>
      <c r="B84" s="24"/>
      <c r="C84" s="25" t="str">
        <f>IF(totaal!C53=0,"",totaal!C53)</f>
        <v>Plintconvector</v>
      </c>
      <c r="D84" s="25" t="str">
        <f>IF(totaal!D53=0,"",totaal!D53)</f>
        <v>Prenger/Instamat</v>
      </c>
      <c r="E84" s="25" t="str">
        <f>IF(totaal!E53=0,"",totaal!E53)</f>
        <v>type AC145 Afmeting 500x255  afgifte 303 W</v>
      </c>
      <c r="F84" s="25" t="str">
        <f>IF(totaal!F53=0,"",totaal!F53)</f>
        <v/>
      </c>
      <c r="G84" s="51" t="str">
        <f>IF(totaal!G53=0,"",totaal!G53)</f>
        <v/>
      </c>
      <c r="H84" s="28"/>
    </row>
    <row r="85" spans="1:8" ht="15" hidden="1" customHeight="1">
      <c r="A85" s="23">
        <f>IF(totaal!A43=0,"",totaal!A43)</f>
        <v>82</v>
      </c>
      <c r="B85" s="24"/>
      <c r="C85" s="25" t="str">
        <f>IF(totaal!C54=0,"",totaal!C54)</f>
        <v>Plintconvector</v>
      </c>
      <c r="D85" s="25" t="str">
        <f>IF(totaal!D54=0,"",totaal!D54)</f>
        <v>Prenger/Instamat</v>
      </c>
      <c r="E85" s="25" t="str">
        <f>IF(totaal!E54=0,"",totaal!E54)</f>
        <v>type AC145 Afmeting 900x255  afgifte 546 W</v>
      </c>
      <c r="F85" s="25" t="str">
        <f>IF(totaal!F54=0,"",totaal!F54)</f>
        <v/>
      </c>
      <c r="G85" s="51" t="str">
        <f>IF(totaal!G54=0,"",totaal!G54)</f>
        <v/>
      </c>
      <c r="H85" s="28"/>
    </row>
    <row r="86" spans="1:8" ht="15" hidden="1" customHeight="1">
      <c r="A86" s="23">
        <f>IF(totaal!A44=0,"",totaal!A44)</f>
        <v>83</v>
      </c>
      <c r="B86" s="24"/>
      <c r="C86" s="25" t="str">
        <f>IF(totaal!C55=0,"",totaal!C55)</f>
        <v>Plintconvector</v>
      </c>
      <c r="D86" s="25" t="str">
        <f>IF(totaal!D55=0,"",totaal!D55)</f>
        <v>Prenger/Instamat</v>
      </c>
      <c r="E86" s="25" t="str">
        <f>IF(totaal!E55=0,"",totaal!E55)</f>
        <v>type AC145 Afmeting 1500x255  afgifte 911 W</v>
      </c>
      <c r="F86" s="25" t="str">
        <f>IF(totaal!F55=0,"",totaal!F55)</f>
        <v/>
      </c>
      <c r="G86" s="51" t="str">
        <f>IF(totaal!G55=0,"",totaal!G55)</f>
        <v/>
      </c>
      <c r="H86" s="28"/>
    </row>
    <row r="87" spans="1:8" ht="15" hidden="1" customHeight="1">
      <c r="A87" s="23">
        <f>IF(totaal!A45=0,"",totaal!A45)</f>
        <v>84</v>
      </c>
      <c r="B87" s="24"/>
      <c r="C87" s="25" t="str">
        <f>IF(totaal!C56=0,"",totaal!C56)</f>
        <v>Plintconvector</v>
      </c>
      <c r="D87" s="25" t="str">
        <f>IF(totaal!D56=0,"",totaal!D56)</f>
        <v>Prenger/Instamat</v>
      </c>
      <c r="E87" s="25" t="str">
        <f>IF(totaal!E56=0,"",totaal!E56)</f>
        <v>type AC145 Afmeting 600x255  afgifte 364 W</v>
      </c>
      <c r="F87" s="25" t="str">
        <f>IF(totaal!F56=0,"",totaal!F56)</f>
        <v/>
      </c>
      <c r="G87" s="51" t="str">
        <f>IF(totaal!G56=0,"",totaal!G56)</f>
        <v/>
      </c>
      <c r="H87" s="28"/>
    </row>
    <row r="88" spans="1:8" ht="15" hidden="1" customHeight="1">
      <c r="A88" s="23">
        <f>IF(totaal!A46=0,"",totaal!A46)</f>
        <v>85</v>
      </c>
      <c r="B88" s="24"/>
      <c r="C88" s="25" t="str">
        <f>IF(totaal!C57=0,"",totaal!C57)</f>
        <v>Plintconvector</v>
      </c>
      <c r="D88" s="25" t="str">
        <f>IF(totaal!D57=0,"",totaal!D57)</f>
        <v>Prenger/Instamat</v>
      </c>
      <c r="E88" s="25" t="str">
        <f>IF(totaal!E57=0,"",totaal!E57)</f>
        <v>type AC145 Afmeting 1200x255  afgifte 729 W</v>
      </c>
      <c r="F88" s="25" t="str">
        <f>IF(totaal!F57=0,"",totaal!F57)</f>
        <v/>
      </c>
      <c r="G88" s="51" t="str">
        <f>IF(totaal!G57=0,"",totaal!G57)</f>
        <v/>
      </c>
      <c r="H88" s="28"/>
    </row>
    <row r="89" spans="1:8" ht="15" hidden="1" customHeight="1">
      <c r="A89" s="23">
        <f>IF(totaal!A47=0,"",totaal!A47)</f>
        <v>86</v>
      </c>
      <c r="B89" s="24"/>
      <c r="C89" s="25" t="str">
        <f>IF(totaal!C58=0,"",totaal!C58)</f>
        <v>Plintconvector</v>
      </c>
      <c r="D89" s="25" t="str">
        <f>IF(totaal!D58=0,"",totaal!D58)</f>
        <v>Prenger/Instamat</v>
      </c>
      <c r="E89" s="25" t="str">
        <f>IF(totaal!E58=0,"",totaal!E58)</f>
        <v>type AC145 Afmeting 2200x255  afgifte 1337 W</v>
      </c>
      <c r="F89" s="25" t="str">
        <f>IF(totaal!F58=0,"",totaal!F58)</f>
        <v/>
      </c>
      <c r="G89" s="51" t="str">
        <f>IF(totaal!G58=0,"",totaal!G58)</f>
        <v/>
      </c>
      <c r="H89" s="28"/>
    </row>
    <row r="90" spans="1:8" ht="15" hidden="1" customHeight="1">
      <c r="A90" s="23">
        <f>IF(totaal!A48=0,"",totaal!A48)</f>
        <v>87</v>
      </c>
      <c r="B90" s="24"/>
      <c r="C90" s="25" t="str">
        <f>IF(totaal!C59=0,"",totaal!C59)</f>
        <v>Plintconvector</v>
      </c>
      <c r="D90" s="25" t="str">
        <f>IF(totaal!D59=0,"",totaal!D59)</f>
        <v>Prenger/Instamat</v>
      </c>
      <c r="E90" s="25" t="str">
        <f>IF(totaal!E59=0,"",totaal!E59)</f>
        <v>type AC285 Afmeting 1800x255  afgifte 1725 W</v>
      </c>
      <c r="F90" s="25" t="str">
        <f>IF(totaal!F59=0,"",totaal!F59)</f>
        <v/>
      </c>
      <c r="G90" s="51" t="str">
        <f>IF(totaal!G59=0,"",totaal!G59)</f>
        <v/>
      </c>
      <c r="H90" s="28"/>
    </row>
    <row r="91" spans="1:8" ht="15" hidden="1" customHeight="1">
      <c r="A91" s="23">
        <f>IF(totaal!A49=0,"",totaal!A49)</f>
        <v>88</v>
      </c>
      <c r="B91" s="24"/>
      <c r="C91" s="25" t="e">
        <f>IF(totaal!#REF!=0,"",totaal!#REF!)</f>
        <v>#REF!</v>
      </c>
      <c r="D91" s="25" t="e">
        <f>IF(totaal!#REF!=0,"",totaal!#REF!)</f>
        <v>#REF!</v>
      </c>
      <c r="E91" s="25" t="e">
        <f>IF(totaal!#REF!=0,"",totaal!#REF!)</f>
        <v>#REF!</v>
      </c>
      <c r="F91" s="25" t="e">
        <f>IF(totaal!#REF!=0,"",totaal!#REF!)</f>
        <v>#REF!</v>
      </c>
      <c r="G91" s="51" t="e">
        <f>IF(totaal!#REF!=0,"",totaal!#REF!)</f>
        <v>#REF!</v>
      </c>
      <c r="H91" s="28"/>
    </row>
    <row r="92" spans="1:8" ht="15" hidden="1" customHeight="1">
      <c r="A92" s="23">
        <f>IF(totaal!A50=0,"",totaal!A50)</f>
        <v>89</v>
      </c>
      <c r="B92" s="24"/>
      <c r="C92" s="25" t="e">
        <f>IF(totaal!#REF!=0,"",totaal!#REF!)</f>
        <v>#REF!</v>
      </c>
      <c r="D92" s="25" t="e">
        <f>IF(totaal!#REF!=0,"",totaal!#REF!)</f>
        <v>#REF!</v>
      </c>
      <c r="E92" s="25" t="e">
        <f>IF(totaal!#REF!=0,"",totaal!#REF!)</f>
        <v>#REF!</v>
      </c>
      <c r="F92" s="25" t="e">
        <f>IF(totaal!#REF!=0,"",totaal!#REF!)</f>
        <v>#REF!</v>
      </c>
      <c r="G92" s="51" t="e">
        <f>IF(totaal!#REF!=0,"",totaal!#REF!)</f>
        <v>#REF!</v>
      </c>
      <c r="H92" s="28"/>
    </row>
    <row r="93" spans="1:8" ht="15" hidden="1" customHeight="1">
      <c r="A93" s="23">
        <f>IF(totaal!A51=0,"",totaal!A51)</f>
        <v>90</v>
      </c>
      <c r="B93" s="24"/>
      <c r="C93" s="25" t="str">
        <f>IF(totaal!C60=0,"",totaal!C60)</f>
        <v>Ribbenbuiskachel</v>
      </c>
      <c r="D93" s="25" t="str">
        <f>IF(totaal!D60=0,"",totaal!D60)</f>
        <v>Mecha Heat</v>
      </c>
      <c r="E93" s="25" t="str">
        <f>IF(totaal!E60=0,"",totaal!E60)</f>
        <v>type CB600     600 Watt</v>
      </c>
      <c r="F93" s="25" t="str">
        <f>IF(totaal!F60=0,"",totaal!F60)</f>
        <v/>
      </c>
      <c r="G93" s="51" t="str">
        <f>IF(totaal!G60=0,"",totaal!G60)</f>
        <v/>
      </c>
      <c r="H93" s="28"/>
    </row>
    <row r="94" spans="1:8" ht="15" hidden="1" customHeight="1">
      <c r="A94" s="23" t="e">
        <f>IF(totaal!#REF!=0,"",totaal!#REF!)</f>
        <v>#REF!</v>
      </c>
      <c r="B94" s="24"/>
      <c r="C94" s="25" t="e">
        <f>IF(totaal!#REF!=0,"",totaal!#REF!)</f>
        <v>#REF!</v>
      </c>
      <c r="D94" s="25" t="e">
        <f>IF(totaal!#REF!=0,"",totaal!#REF!)</f>
        <v>#REF!</v>
      </c>
      <c r="E94" s="25" t="e">
        <f>IF(totaal!#REF!=0,"",totaal!#REF!)</f>
        <v>#REF!</v>
      </c>
      <c r="F94" s="25" t="e">
        <f>IF(totaal!#REF!=0,"",totaal!#REF!)</f>
        <v>#REF!</v>
      </c>
      <c r="G94" s="51" t="e">
        <f>IF(totaal!#REF!=0,"",totaal!#REF!)</f>
        <v>#REF!</v>
      </c>
      <c r="H94" s="28"/>
    </row>
    <row r="95" spans="1:8" ht="15" hidden="1" customHeight="1">
      <c r="A95" s="23" t="e">
        <f>IF(totaal!#REF!=0,"",totaal!#REF!)</f>
        <v>#REF!</v>
      </c>
      <c r="B95" s="24"/>
      <c r="C95" s="25" t="e">
        <f>IF(totaal!#REF!=0,"",totaal!#REF!)</f>
        <v>#REF!</v>
      </c>
      <c r="D95" s="25" t="e">
        <f>IF(totaal!#REF!=0,"",totaal!#REF!)</f>
        <v>#REF!</v>
      </c>
      <c r="E95" s="25" t="e">
        <f>IF(totaal!#REF!=0,"",totaal!#REF!)</f>
        <v>#REF!</v>
      </c>
      <c r="F95" s="25" t="e">
        <f>IF(totaal!#REF!=0,"",totaal!#REF!)</f>
        <v>#REF!</v>
      </c>
      <c r="G95" s="51" t="e">
        <f>IF(totaal!#REF!=0,"",totaal!#REF!)</f>
        <v>#REF!</v>
      </c>
      <c r="H95" s="28"/>
    </row>
    <row r="96" spans="1:8" ht="15" hidden="1" customHeight="1">
      <c r="A96" s="23" t="e">
        <f>IF(totaal!#REF!=0,"",totaal!#REF!)</f>
        <v>#REF!</v>
      </c>
      <c r="B96" s="24"/>
      <c r="C96" s="25" t="str">
        <f>IF(totaal!C61=0,"",totaal!C61)</f>
        <v>Ribbenbuiskachel</v>
      </c>
      <c r="D96" s="25" t="str">
        <f>IF(totaal!D61=0,"",totaal!D61)</f>
        <v>Mecha Heat</v>
      </c>
      <c r="E96" s="25" t="str">
        <f>IF(totaal!E61=0,"",totaal!E61)</f>
        <v>type CB1875  1875 Watt</v>
      </c>
      <c r="F96" s="25" t="str">
        <f>IF(totaal!F61=0,"",totaal!F61)</f>
        <v/>
      </c>
      <c r="G96" s="51" t="str">
        <f>IF(totaal!G61=0,"",totaal!G61)</f>
        <v/>
      </c>
      <c r="H96" s="28"/>
    </row>
    <row r="97" spans="1:8" ht="15" hidden="1" customHeight="1">
      <c r="A97" s="23">
        <f>IF(totaal!A52=0,"",totaal!A52)</f>
        <v>94</v>
      </c>
      <c r="B97" s="24"/>
      <c r="C97" s="25" t="str">
        <f>IF(totaal!C62=0,"",totaal!C62)</f>
        <v>Ribbenbuiskachel</v>
      </c>
      <c r="D97" s="25" t="str">
        <f>IF(totaal!D62=0,"",totaal!D62)</f>
        <v>Mecha Heat</v>
      </c>
      <c r="E97" s="25" t="str">
        <f>IF(totaal!E62=0,"",totaal!E62)</f>
        <v>type CB2500  2500 Watt</v>
      </c>
      <c r="F97" s="25" t="str">
        <f>IF(totaal!F62=0,"",totaal!F62)</f>
        <v/>
      </c>
      <c r="G97" s="51" t="str">
        <f>IF(totaal!G62=0,"",totaal!G62)</f>
        <v/>
      </c>
      <c r="H97" s="28"/>
    </row>
    <row r="98" spans="1:8" ht="15" hidden="1" customHeight="1">
      <c r="A98" s="23">
        <f>IF(totaal!A53=0,"",totaal!A53)</f>
        <v>95</v>
      </c>
      <c r="B98" s="24"/>
      <c r="C98" s="25" t="str">
        <f>IF(totaal!C63=0,"",totaal!C63)</f>
        <v>Stralingspaneel</v>
      </c>
      <c r="D98" s="25" t="str">
        <f>IF(totaal!D63=0,"",totaal!D63)</f>
        <v>Enco</v>
      </c>
      <c r="E98" s="25" t="str">
        <f>IF(totaal!E63=0,"",totaal!E63)</f>
        <v xml:space="preserve">type 4-pijps Afmeting 3000 x 925 </v>
      </c>
      <c r="F98" s="25" t="str">
        <f>IF(totaal!F63=0,"",totaal!F63)</f>
        <v/>
      </c>
      <c r="G98" s="51" t="str">
        <f>IF(totaal!G63=0,"",totaal!G63)</f>
        <v/>
      </c>
      <c r="H98" s="28"/>
    </row>
    <row r="99" spans="1:8" ht="15" hidden="1" customHeight="1">
      <c r="A99" s="23">
        <f>IF(totaal!A54=0,"",totaal!A54)</f>
        <v>96</v>
      </c>
      <c r="B99" s="24"/>
      <c r="C99" s="25" t="str">
        <f>IF(totaal!C64=0,"",totaal!C64)</f>
        <v>Stralingspaneel</v>
      </c>
      <c r="D99" s="25" t="str">
        <f>IF(totaal!D64=0,"",totaal!D64)</f>
        <v>Enco</v>
      </c>
      <c r="E99" s="25" t="str">
        <f>IF(totaal!E64=0,"",totaal!E64)</f>
        <v xml:space="preserve">type 4-pijps Afmeting 2500 x 925 </v>
      </c>
      <c r="F99" s="25" t="str">
        <f>IF(totaal!F64=0,"",totaal!F64)</f>
        <v/>
      </c>
      <c r="G99" s="51" t="str">
        <f>IF(totaal!G64=0,"",totaal!G64)</f>
        <v/>
      </c>
      <c r="H99" s="28"/>
    </row>
    <row r="100" spans="1:8" ht="15" hidden="1" customHeight="1">
      <c r="A100" s="23">
        <f>IF(totaal!A55=0,"",totaal!A55)</f>
        <v>97</v>
      </c>
      <c r="B100" s="24"/>
      <c r="C100" s="25" t="e">
        <f>IF(totaal!#REF!=0,"",totaal!#REF!)</f>
        <v>#REF!</v>
      </c>
      <c r="D100" s="25" t="e">
        <f>IF(totaal!#REF!=0,"",totaal!#REF!)</f>
        <v>#REF!</v>
      </c>
      <c r="E100" s="25" t="e">
        <f>IF(totaal!#REF!=0,"",totaal!#REF!)</f>
        <v>#REF!</v>
      </c>
      <c r="F100" s="25" t="e">
        <f>IF(totaal!#REF!=0,"",totaal!#REF!)</f>
        <v>#REF!</v>
      </c>
      <c r="G100" s="51" t="e">
        <f>IF(totaal!#REF!=0,"",totaal!#REF!)</f>
        <v>#REF!</v>
      </c>
      <c r="H100" s="28"/>
    </row>
    <row r="101" spans="1:8" ht="15" hidden="1" customHeight="1">
      <c r="A101" s="23">
        <f>IF(totaal!A56=0,"",totaal!A56)</f>
        <v>98</v>
      </c>
      <c r="B101" s="24"/>
      <c r="C101" s="25" t="e">
        <f>IF(totaal!#REF!=0,"",totaal!#REF!)</f>
        <v>#REF!</v>
      </c>
      <c r="D101" s="25" t="e">
        <f>IF(totaal!#REF!=0,"",totaal!#REF!)</f>
        <v>#REF!</v>
      </c>
      <c r="E101" s="25" t="e">
        <f>IF(totaal!#REF!=0,"",totaal!#REF!)</f>
        <v>#REF!</v>
      </c>
      <c r="F101" s="25" t="e">
        <f>IF(totaal!#REF!=0,"",totaal!#REF!)</f>
        <v>#REF!</v>
      </c>
      <c r="G101" s="51" t="e">
        <f>IF(totaal!#REF!=0,"",totaal!#REF!)</f>
        <v>#REF!</v>
      </c>
      <c r="H101" s="28"/>
    </row>
    <row r="102" spans="1:8" ht="15" hidden="1" customHeight="1">
      <c r="A102" s="23">
        <f>IF(totaal!A57=0,"",totaal!A57)</f>
        <v>99</v>
      </c>
      <c r="B102" s="24"/>
      <c r="C102" s="25" t="e">
        <f>IF(totaal!#REF!=0,"",totaal!#REF!)</f>
        <v>#REF!</v>
      </c>
      <c r="D102" s="25" t="e">
        <f>IF(totaal!#REF!=0,"",totaal!#REF!)</f>
        <v>#REF!</v>
      </c>
      <c r="E102" s="25" t="e">
        <f>IF(totaal!#REF!=0,"",totaal!#REF!)</f>
        <v>#REF!</v>
      </c>
      <c r="F102" s="25" t="e">
        <f>IF(totaal!#REF!=0,"",totaal!#REF!)</f>
        <v>#REF!</v>
      </c>
      <c r="G102" s="51" t="e">
        <f>IF(totaal!#REF!=0,"",totaal!#REF!)</f>
        <v>#REF!</v>
      </c>
      <c r="H102" s="28"/>
    </row>
    <row r="103" spans="1:8" ht="15" hidden="1" customHeight="1">
      <c r="A103" s="23">
        <f>IF(totaal!A58=0,"",totaal!A58)</f>
        <v>100</v>
      </c>
      <c r="B103" s="24"/>
      <c r="C103" s="25" t="e">
        <f>IF(totaal!#REF!=0,"",totaal!#REF!)</f>
        <v>#REF!</v>
      </c>
      <c r="D103" s="25" t="e">
        <f>IF(totaal!#REF!=0,"",totaal!#REF!)</f>
        <v>#REF!</v>
      </c>
      <c r="E103" s="25" t="e">
        <f>IF(totaal!#REF!=0,"",totaal!#REF!)</f>
        <v>#REF!</v>
      </c>
      <c r="F103" s="25" t="e">
        <f>IF(totaal!#REF!=0,"",totaal!#REF!)</f>
        <v>#REF!</v>
      </c>
      <c r="G103" s="51" t="e">
        <f>IF(totaal!#REF!=0,"",totaal!#REF!)</f>
        <v>#REF!</v>
      </c>
      <c r="H103" s="28"/>
    </row>
    <row r="104" spans="1:8" ht="15" hidden="1" customHeight="1">
      <c r="A104" s="23">
        <f>IF(totaal!A59=0,"",totaal!A59)</f>
        <v>101</v>
      </c>
      <c r="B104" s="24"/>
      <c r="C104" s="25" t="e">
        <f>IF(totaal!#REF!=0,"",totaal!#REF!)</f>
        <v>#REF!</v>
      </c>
      <c r="D104" s="25" t="e">
        <f>IF(totaal!#REF!=0,"",totaal!#REF!)</f>
        <v>#REF!</v>
      </c>
      <c r="E104" s="25" t="e">
        <f>IF(totaal!#REF!=0,"",totaal!#REF!)</f>
        <v>#REF!</v>
      </c>
      <c r="F104" s="25" t="e">
        <f>IF(totaal!#REF!=0,"",totaal!#REF!)</f>
        <v>#REF!</v>
      </c>
      <c r="G104" s="51" t="e">
        <f>IF(totaal!#REF!=0,"",totaal!#REF!)</f>
        <v>#REF!</v>
      </c>
      <c r="H104" s="28"/>
    </row>
    <row r="105" spans="1:8" ht="15" hidden="1" customHeight="1">
      <c r="A105" s="23" t="e">
        <f>IF(totaal!#REF!=0,"",totaal!#REF!)</f>
        <v>#REF!</v>
      </c>
      <c r="B105" s="24"/>
      <c r="C105" s="25" t="e">
        <f>IF(totaal!#REF!=0,"",totaal!#REF!)</f>
        <v>#REF!</v>
      </c>
      <c r="D105" s="25" t="e">
        <f>IF(totaal!#REF!=0,"",totaal!#REF!)</f>
        <v>#REF!</v>
      </c>
      <c r="E105" s="25" t="e">
        <f>IF(totaal!#REF!=0,"",totaal!#REF!)</f>
        <v>#REF!</v>
      </c>
      <c r="F105" s="25" t="e">
        <f>IF(totaal!#REF!=0,"",totaal!#REF!)</f>
        <v>#REF!</v>
      </c>
      <c r="G105" s="51" t="e">
        <f>IF(totaal!#REF!=0,"",totaal!#REF!)</f>
        <v>#REF!</v>
      </c>
      <c r="H105" s="28"/>
    </row>
    <row r="106" spans="1:8" ht="15" hidden="1" customHeight="1">
      <c r="A106" s="23" t="e">
        <f>IF(totaal!#REF!=0,"",totaal!#REF!)</f>
        <v>#REF!</v>
      </c>
      <c r="B106" s="24"/>
      <c r="C106" s="25" t="e">
        <f>IF(totaal!#REF!=0,"",totaal!#REF!)</f>
        <v>#REF!</v>
      </c>
      <c r="D106" s="25" t="e">
        <f>IF(totaal!#REF!=0,"",totaal!#REF!)</f>
        <v>#REF!</v>
      </c>
      <c r="E106" s="25" t="e">
        <f>IF(totaal!#REF!=0,"",totaal!#REF!)</f>
        <v>#REF!</v>
      </c>
      <c r="F106" s="25" t="e">
        <f>IF(totaal!#REF!=0,"",totaal!#REF!)</f>
        <v>#REF!</v>
      </c>
      <c r="G106" s="51" t="e">
        <f>IF(totaal!#REF!=0,"",totaal!#REF!)</f>
        <v>#REF!</v>
      </c>
      <c r="H106" s="28"/>
    </row>
    <row r="107" spans="1:8" ht="15" hidden="1" customHeight="1">
      <c r="A107" s="23">
        <f>IF(totaal!A60=0,"",totaal!A60)</f>
        <v>104</v>
      </c>
      <c r="B107" s="24"/>
      <c r="C107" s="25" t="e">
        <f>IF(totaal!#REF!=0,"",totaal!#REF!)</f>
        <v>#REF!</v>
      </c>
      <c r="D107" s="25" t="e">
        <f>IF(totaal!#REF!=0,"",totaal!#REF!)</f>
        <v>#REF!</v>
      </c>
      <c r="E107" s="25" t="e">
        <f>IF(totaal!#REF!=0,"",totaal!#REF!)</f>
        <v>#REF!</v>
      </c>
      <c r="F107" s="25" t="e">
        <f>IF(totaal!#REF!=0,"",totaal!#REF!)</f>
        <v>#REF!</v>
      </c>
      <c r="G107" s="51" t="e">
        <f>IF(totaal!#REF!=0,"",totaal!#REF!)</f>
        <v>#REF!</v>
      </c>
      <c r="H107" s="28"/>
    </row>
    <row r="108" spans="1:8" ht="15" hidden="1" customHeight="1">
      <c r="A108" s="23" t="e">
        <f>IF(totaal!#REF!=0,"",totaal!#REF!)</f>
        <v>#REF!</v>
      </c>
      <c r="B108" s="24"/>
      <c r="C108" s="25" t="e">
        <f>IF(totaal!#REF!=0,"",totaal!#REF!)</f>
        <v>#REF!</v>
      </c>
      <c r="D108" s="25" t="e">
        <f>IF(totaal!#REF!=0,"",totaal!#REF!)</f>
        <v>#REF!</v>
      </c>
      <c r="E108" s="25" t="e">
        <f>IF(totaal!#REF!=0,"",totaal!#REF!)</f>
        <v>#REF!</v>
      </c>
      <c r="F108" s="25" t="e">
        <f>IF(totaal!#REF!=0,"",totaal!#REF!)</f>
        <v>#REF!</v>
      </c>
      <c r="G108" s="51" t="e">
        <f>IF(totaal!#REF!=0,"",totaal!#REF!)</f>
        <v>#REF!</v>
      </c>
      <c r="H108" s="28"/>
    </row>
    <row r="109" spans="1:8" ht="15" hidden="1" customHeight="1">
      <c r="A109" s="23" t="e">
        <f>IF(totaal!#REF!=0,"",totaal!#REF!)</f>
        <v>#REF!</v>
      </c>
      <c r="B109" s="24"/>
      <c r="C109" s="25" t="e">
        <f>IF(totaal!#REF!=0,"",totaal!#REF!)</f>
        <v>#REF!</v>
      </c>
      <c r="D109" s="25" t="e">
        <f>IF(totaal!#REF!=0,"",totaal!#REF!)</f>
        <v>#REF!</v>
      </c>
      <c r="E109" s="25" t="e">
        <f>IF(totaal!#REF!=0,"",totaal!#REF!)</f>
        <v>#REF!</v>
      </c>
      <c r="F109" s="25" t="e">
        <f>IF(totaal!#REF!=0,"",totaal!#REF!)</f>
        <v>#REF!</v>
      </c>
      <c r="G109" s="51" t="e">
        <f>IF(totaal!#REF!=0,"",totaal!#REF!)</f>
        <v>#REF!</v>
      </c>
      <c r="H109" s="28"/>
    </row>
    <row r="110" spans="1:8" ht="15" hidden="1" customHeight="1">
      <c r="A110" s="23">
        <f>IF(totaal!A61=0,"",totaal!A61)</f>
        <v>107</v>
      </c>
      <c r="B110" s="24"/>
      <c r="C110" s="25" t="str">
        <f>IF(totaal!C65=0,"",totaal!C65)</f>
        <v>Luchtverhitter</v>
      </c>
      <c r="D110" s="25" t="str">
        <f>IF(totaal!D65=0,"",totaal!D65)</f>
        <v>Mark Klimaattechniek</v>
      </c>
      <c r="E110" s="25" t="str">
        <f>IF(totaal!E65=0,"",totaal!E65)</f>
        <v xml:space="preserve">type MDA 223L, P=11,8 kW+voorzetraam met vertikale schoepen </v>
      </c>
      <c r="F110" s="25" t="str">
        <f>IF(totaal!F65=0,"",totaal!F65)</f>
        <v>Heater expeditie B-17</v>
      </c>
      <c r="G110" s="51" t="str">
        <f>IF(totaal!G65=0,"",totaal!G65)</f>
        <v/>
      </c>
      <c r="H110" s="28"/>
    </row>
    <row r="111" spans="1:8" ht="15" hidden="1" customHeight="1">
      <c r="A111" s="23">
        <f>IF(totaal!A62=0,"",totaal!A62)</f>
        <v>108</v>
      </c>
      <c r="B111" s="24"/>
      <c r="C111" s="25" t="str">
        <f>IF(totaal!C66=0,"",totaal!C66)</f>
        <v>Verwarmingsplaat elektrisch</v>
      </c>
      <c r="D111" s="25" t="str">
        <f>IF(totaal!D66=0,"",totaal!D66)</f>
        <v>Mecha Heat</v>
      </c>
      <c r="E111" s="25" t="str">
        <f>IF(totaal!E66=0,"",totaal!E66)</f>
        <v>type afm. 1000x200 inkl. Thermostaat</v>
      </c>
      <c r="F111" s="25" t="str">
        <f>IF(totaal!F66=0,"",totaal!F66)</f>
        <v/>
      </c>
      <c r="G111" s="51" t="str">
        <f>IF(totaal!G66=0,"",totaal!G66)</f>
        <v/>
      </c>
      <c r="H111" s="28"/>
    </row>
    <row r="112" spans="1:8" ht="15" hidden="1" customHeight="1">
      <c r="A112" s="23">
        <f>IF(totaal!A63=0,"",totaal!A63)</f>
        <v>109</v>
      </c>
      <c r="B112" s="24"/>
      <c r="C112" s="25" t="e">
        <f>IF(totaal!#REF!=0,"",totaal!#REF!)</f>
        <v>#REF!</v>
      </c>
      <c r="D112" s="25" t="e">
        <f>IF(totaal!#REF!=0,"",totaal!#REF!)</f>
        <v>#REF!</v>
      </c>
      <c r="E112" s="25" t="e">
        <f>IF(totaal!#REF!=0,"",totaal!#REF!)</f>
        <v>#REF!</v>
      </c>
      <c r="F112" s="25" t="e">
        <f>IF(totaal!#REF!=0,"",totaal!#REF!)</f>
        <v>#REF!</v>
      </c>
      <c r="G112" s="51" t="e">
        <f>IF(totaal!#REF!=0,"",totaal!#REF!)</f>
        <v>#REF!</v>
      </c>
      <c r="H112" s="28"/>
    </row>
    <row r="113" spans="1:8" ht="15" hidden="1" customHeight="1">
      <c r="A113" s="23">
        <f>IF(totaal!A64=0,"",totaal!A64)</f>
        <v>110</v>
      </c>
      <c r="B113" s="24"/>
      <c r="C113" s="25" t="str">
        <f>IF(totaal!C67=0,"",totaal!C67)</f>
        <v>CV-Ketel</v>
      </c>
      <c r="D113" s="25" t="str">
        <f>IF(totaal!D67=0,"",totaal!D67)</f>
        <v>Nefit</v>
      </c>
      <c r="E113" s="25" t="str">
        <f>IF(totaal!E67=0,"",totaal!E67)</f>
        <v>Ketel Netfit Topline HR 100 voorzien van EM10 Module</v>
      </c>
      <c r="F113" s="25" t="str">
        <f>IF(totaal!F67=0,"",totaal!F67)</f>
        <v/>
      </c>
      <c r="G113" s="51" t="str">
        <f>IF(totaal!G67=0,"",totaal!G67)</f>
        <v/>
      </c>
      <c r="H113" s="28"/>
    </row>
    <row r="114" spans="1:8" ht="15" hidden="1" customHeight="1">
      <c r="A114" s="23" t="e">
        <f>IF(totaal!#REF!=0,"",totaal!#REF!)</f>
        <v>#REF!</v>
      </c>
      <c r="B114" s="24"/>
      <c r="C114" s="25" t="e">
        <f>IF(totaal!#REF!=0,"",totaal!#REF!)</f>
        <v>#REF!</v>
      </c>
      <c r="D114" s="25" t="e">
        <f>IF(totaal!#REF!=0,"",totaal!#REF!)</f>
        <v>#REF!</v>
      </c>
      <c r="E114" s="25" t="e">
        <f>IF(totaal!#REF!=0,"",totaal!#REF!)</f>
        <v>#REF!</v>
      </c>
      <c r="F114" s="25" t="e">
        <f>IF(totaal!#REF!=0,"",totaal!#REF!)</f>
        <v>#REF!</v>
      </c>
      <c r="G114" s="51" t="e">
        <f>IF(totaal!#REF!=0,"",totaal!#REF!)</f>
        <v>#REF!</v>
      </c>
      <c r="H114" s="28"/>
    </row>
    <row r="115" spans="1:8" ht="15" hidden="1" customHeight="1">
      <c r="A115" s="23" t="e">
        <f>IF(totaal!#REF!=0,"",totaal!#REF!)</f>
        <v>#REF!</v>
      </c>
      <c r="B115" s="24"/>
      <c r="C115" s="25" t="e">
        <f>IF(totaal!#REF!=0,"",totaal!#REF!)</f>
        <v>#REF!</v>
      </c>
      <c r="D115" s="25" t="e">
        <f>IF(totaal!#REF!=0,"",totaal!#REF!)</f>
        <v>#REF!</v>
      </c>
      <c r="E115" s="25" t="e">
        <f>IF(totaal!#REF!=0,"",totaal!#REF!)</f>
        <v>#REF!</v>
      </c>
      <c r="F115" s="25" t="e">
        <f>IF(totaal!#REF!=0,"",totaal!#REF!)</f>
        <v>#REF!</v>
      </c>
      <c r="G115" s="51" t="e">
        <f>IF(totaal!#REF!=0,"",totaal!#REF!)</f>
        <v>#REF!</v>
      </c>
      <c r="H115" s="28"/>
    </row>
    <row r="116" spans="1:8" ht="15" hidden="1" customHeight="1">
      <c r="A116" s="23" t="e">
        <f>IF(totaal!#REF!=0,"",totaal!#REF!)</f>
        <v>#REF!</v>
      </c>
      <c r="B116" s="24"/>
      <c r="C116" s="25" t="e">
        <f>IF(totaal!#REF!=0,"",totaal!#REF!)</f>
        <v>#REF!</v>
      </c>
      <c r="D116" s="25" t="e">
        <f>IF(totaal!#REF!=0,"",totaal!#REF!)</f>
        <v>#REF!</v>
      </c>
      <c r="E116" s="25" t="e">
        <f>IF(totaal!#REF!=0,"",totaal!#REF!)</f>
        <v>#REF!</v>
      </c>
      <c r="F116" s="25" t="e">
        <f>IF(totaal!#REF!=0,"",totaal!#REF!)</f>
        <v>#REF!</v>
      </c>
      <c r="G116" s="51" t="e">
        <f>IF(totaal!#REF!=0,"",totaal!#REF!)</f>
        <v>#REF!</v>
      </c>
      <c r="H116" s="28"/>
    </row>
    <row r="117" spans="1:8" ht="15" hidden="1" customHeight="1">
      <c r="A117" s="23" t="e">
        <f>IF(totaal!#REF!=0,"",totaal!#REF!)</f>
        <v>#REF!</v>
      </c>
      <c r="B117" s="24"/>
      <c r="C117" s="25" t="e">
        <f>IF(totaal!#REF!=0,"",totaal!#REF!)</f>
        <v>#REF!</v>
      </c>
      <c r="D117" s="25" t="e">
        <f>IF(totaal!#REF!=0,"",totaal!#REF!)</f>
        <v>#REF!</v>
      </c>
      <c r="E117" s="25" t="e">
        <f>IF(totaal!#REF!=0,"",totaal!#REF!)</f>
        <v>#REF!</v>
      </c>
      <c r="F117" s="25" t="e">
        <f>IF(totaal!#REF!=0,"",totaal!#REF!)</f>
        <v>#REF!</v>
      </c>
      <c r="G117" s="51" t="e">
        <f>IF(totaal!#REF!=0,"",totaal!#REF!)</f>
        <v>#REF!</v>
      </c>
      <c r="H117" s="28"/>
    </row>
    <row r="118" spans="1:8" ht="15" hidden="1" customHeight="1">
      <c r="A118" s="23" t="e">
        <f>IF(totaal!#REF!=0,"",totaal!#REF!)</f>
        <v>#REF!</v>
      </c>
      <c r="B118" s="24"/>
      <c r="C118" s="25" t="e">
        <f>IF(totaal!#REF!=0,"",totaal!#REF!)</f>
        <v>#REF!</v>
      </c>
      <c r="D118" s="25" t="e">
        <f>IF(totaal!#REF!=0,"",totaal!#REF!)</f>
        <v>#REF!</v>
      </c>
      <c r="E118" s="25" t="e">
        <f>IF(totaal!#REF!=0,"",totaal!#REF!)</f>
        <v>#REF!</v>
      </c>
      <c r="F118" s="25" t="e">
        <f>IF(totaal!#REF!=0,"",totaal!#REF!)</f>
        <v>#REF!</v>
      </c>
      <c r="G118" s="51" t="e">
        <f>IF(totaal!#REF!=0,"",totaal!#REF!)</f>
        <v>#REF!</v>
      </c>
      <c r="H118" s="28"/>
    </row>
    <row r="119" spans="1:8" ht="15" hidden="1" customHeight="1">
      <c r="A119" s="23" t="e">
        <f>IF(totaal!#REF!=0,"",totaal!#REF!)</f>
        <v>#REF!</v>
      </c>
      <c r="B119" s="24"/>
      <c r="C119" s="25" t="e">
        <f>IF(totaal!#REF!=0,"",totaal!#REF!)</f>
        <v>#REF!</v>
      </c>
      <c r="D119" s="25" t="e">
        <f>IF(totaal!#REF!=0,"",totaal!#REF!)</f>
        <v>#REF!</v>
      </c>
      <c r="E119" s="25" t="e">
        <f>IF(totaal!#REF!=0,"",totaal!#REF!)</f>
        <v>#REF!</v>
      </c>
      <c r="F119" s="25" t="e">
        <f>IF(totaal!#REF!=0,"",totaal!#REF!)</f>
        <v>#REF!</v>
      </c>
      <c r="G119" s="51" t="e">
        <f>IF(totaal!#REF!=0,"",totaal!#REF!)</f>
        <v>#REF!</v>
      </c>
      <c r="H119" s="28"/>
    </row>
    <row r="120" spans="1:8" ht="15" hidden="1" customHeight="1">
      <c r="A120" s="23" t="e">
        <f>IF(totaal!#REF!=0,"",totaal!#REF!)</f>
        <v>#REF!</v>
      </c>
      <c r="B120" s="24"/>
      <c r="C120" s="25" t="e">
        <f>IF(totaal!#REF!=0,"",totaal!#REF!)</f>
        <v>#REF!</v>
      </c>
      <c r="D120" s="25" t="e">
        <f>IF(totaal!#REF!=0,"",totaal!#REF!)</f>
        <v>#REF!</v>
      </c>
      <c r="E120" s="25" t="e">
        <f>IF(totaal!#REF!=0,"",totaal!#REF!)</f>
        <v>#REF!</v>
      </c>
      <c r="F120" s="25" t="e">
        <f>IF(totaal!#REF!=0,"",totaal!#REF!)</f>
        <v>#REF!</v>
      </c>
      <c r="G120" s="51" t="e">
        <f>IF(totaal!#REF!=0,"",totaal!#REF!)</f>
        <v>#REF!</v>
      </c>
      <c r="H120" s="28"/>
    </row>
    <row r="121" spans="1:8" ht="15" hidden="1" customHeight="1">
      <c r="A121" s="23" t="e">
        <f>IF(totaal!#REF!=0,"",totaal!#REF!)</f>
        <v>#REF!</v>
      </c>
      <c r="B121" s="24"/>
      <c r="C121" s="25" t="e">
        <f>IF(totaal!#REF!=0,"",totaal!#REF!)</f>
        <v>#REF!</v>
      </c>
      <c r="D121" s="25" t="e">
        <f>IF(totaal!#REF!=0,"",totaal!#REF!)</f>
        <v>#REF!</v>
      </c>
      <c r="E121" s="25" t="e">
        <f>IF(totaal!#REF!=0,"",totaal!#REF!)</f>
        <v>#REF!</v>
      </c>
      <c r="F121" s="25" t="e">
        <f>IF(totaal!#REF!=0,"",totaal!#REF!)</f>
        <v>#REF!</v>
      </c>
      <c r="G121" s="51" t="e">
        <f>IF(totaal!#REF!=0,"",totaal!#REF!)</f>
        <v>#REF!</v>
      </c>
      <c r="H121" s="28"/>
    </row>
    <row r="122" spans="1:8" ht="15" hidden="1" customHeight="1">
      <c r="A122" s="23" t="e">
        <f>IF(totaal!#REF!=0,"",totaal!#REF!)</f>
        <v>#REF!</v>
      </c>
      <c r="B122" s="24"/>
      <c r="C122" s="25" t="e">
        <f>IF(totaal!#REF!=0,"",totaal!#REF!)</f>
        <v>#REF!</v>
      </c>
      <c r="D122" s="25" t="e">
        <f>IF(totaal!#REF!=0,"",totaal!#REF!)</f>
        <v>#REF!</v>
      </c>
      <c r="E122" s="25" t="e">
        <f>IF(totaal!#REF!=0,"",totaal!#REF!)</f>
        <v>#REF!</v>
      </c>
      <c r="F122" s="25" t="e">
        <f>IF(totaal!#REF!=0,"",totaal!#REF!)</f>
        <v>#REF!</v>
      </c>
      <c r="G122" s="51" t="e">
        <f>IF(totaal!#REF!=0,"",totaal!#REF!)</f>
        <v>#REF!</v>
      </c>
      <c r="H122" s="28"/>
    </row>
    <row r="123" spans="1:8" ht="15" hidden="1" customHeight="1">
      <c r="A123" s="23" t="e">
        <f>IF(totaal!#REF!=0,"",totaal!#REF!)</f>
        <v>#REF!</v>
      </c>
      <c r="B123" s="24"/>
      <c r="C123" s="25" t="e">
        <f>IF(totaal!#REF!=0,"",totaal!#REF!)</f>
        <v>#REF!</v>
      </c>
      <c r="D123" s="25" t="e">
        <f>IF(totaal!#REF!=0,"",totaal!#REF!)</f>
        <v>#REF!</v>
      </c>
      <c r="E123" s="25" t="e">
        <f>IF(totaal!#REF!=0,"",totaal!#REF!)</f>
        <v>#REF!</v>
      </c>
      <c r="F123" s="25" t="e">
        <f>IF(totaal!#REF!=0,"",totaal!#REF!)</f>
        <v>#REF!</v>
      </c>
      <c r="G123" s="51" t="e">
        <f>IF(totaal!#REF!=0,"",totaal!#REF!)</f>
        <v>#REF!</v>
      </c>
      <c r="H123" s="28"/>
    </row>
    <row r="124" spans="1:8" ht="15" hidden="1" customHeight="1">
      <c r="A124" s="23">
        <f>IF(totaal!A65=0,"",totaal!A65)</f>
        <v>121</v>
      </c>
      <c r="B124" s="24"/>
      <c r="C124" s="25" t="e">
        <f>IF(totaal!#REF!=0,"",totaal!#REF!)</f>
        <v>#REF!</v>
      </c>
      <c r="D124" s="25" t="e">
        <f>IF(totaal!#REF!=0,"",totaal!#REF!)</f>
        <v>#REF!</v>
      </c>
      <c r="E124" s="25" t="e">
        <f>IF(totaal!#REF!=0,"",totaal!#REF!)</f>
        <v>#REF!</v>
      </c>
      <c r="F124" s="25" t="e">
        <f>IF(totaal!#REF!=0,"",totaal!#REF!)</f>
        <v>#REF!</v>
      </c>
      <c r="G124" s="51" t="e">
        <f>IF(totaal!#REF!=0,"",totaal!#REF!)</f>
        <v>#REF!</v>
      </c>
      <c r="H124" s="28"/>
    </row>
    <row r="125" spans="1:8" ht="15" hidden="1" customHeight="1">
      <c r="A125" s="23">
        <f>IF(totaal!A66=0,"",totaal!A66)</f>
        <v>122</v>
      </c>
      <c r="B125" s="24"/>
      <c r="C125" s="25" t="e">
        <f>IF(totaal!#REF!=0,"",totaal!#REF!)</f>
        <v>#REF!</v>
      </c>
      <c r="D125" s="25" t="e">
        <f>IF(totaal!#REF!=0,"",totaal!#REF!)</f>
        <v>#REF!</v>
      </c>
      <c r="E125" s="25" t="e">
        <f>IF(totaal!#REF!=0,"",totaal!#REF!)</f>
        <v>#REF!</v>
      </c>
      <c r="F125" s="25" t="e">
        <f>IF(totaal!#REF!=0,"",totaal!#REF!)</f>
        <v>#REF!</v>
      </c>
      <c r="G125" s="51" t="e">
        <f>IF(totaal!#REF!=0,"",totaal!#REF!)</f>
        <v>#REF!</v>
      </c>
      <c r="H125" s="28"/>
    </row>
    <row r="126" spans="1:8" ht="15" hidden="1" customHeight="1">
      <c r="A126" s="23" t="e">
        <f>IF(totaal!#REF!=0,"",totaal!#REF!)</f>
        <v>#REF!</v>
      </c>
      <c r="B126" s="24"/>
      <c r="C126" s="25" t="e">
        <f>IF(totaal!#REF!=0,"",totaal!#REF!)</f>
        <v>#REF!</v>
      </c>
      <c r="D126" s="25" t="e">
        <f>IF(totaal!#REF!=0,"",totaal!#REF!)</f>
        <v>#REF!</v>
      </c>
      <c r="E126" s="25" t="e">
        <f>IF(totaal!#REF!=0,"",totaal!#REF!)</f>
        <v>#REF!</v>
      </c>
      <c r="F126" s="25" t="e">
        <f>IF(totaal!#REF!=0,"",totaal!#REF!)</f>
        <v>#REF!</v>
      </c>
      <c r="G126" s="51" t="e">
        <f>IF(totaal!#REF!=0,"",totaal!#REF!)</f>
        <v>#REF!</v>
      </c>
      <c r="H126" s="28"/>
    </row>
    <row r="127" spans="1:8" ht="15" hidden="1" customHeight="1">
      <c r="A127" s="23">
        <f>IF(totaal!A67=0,"",totaal!A67)</f>
        <v>124</v>
      </c>
      <c r="B127" s="24"/>
      <c r="C127" s="25" t="e">
        <f>IF(totaal!#REF!=0,"",totaal!#REF!)</f>
        <v>#REF!</v>
      </c>
      <c r="D127" s="25" t="e">
        <f>IF(totaal!#REF!=0,"",totaal!#REF!)</f>
        <v>#REF!</v>
      </c>
      <c r="E127" s="25" t="e">
        <f>IF(totaal!#REF!=0,"",totaal!#REF!)</f>
        <v>#REF!</v>
      </c>
      <c r="F127" s="25" t="e">
        <f>IF(totaal!#REF!=0,"",totaal!#REF!)</f>
        <v>#REF!</v>
      </c>
      <c r="G127" s="51" t="e">
        <f>IF(totaal!#REF!=0,"",totaal!#REF!)</f>
        <v>#REF!</v>
      </c>
      <c r="H127" s="28"/>
    </row>
    <row r="128" spans="1:8" ht="15" hidden="1" customHeight="1">
      <c r="A128" s="23" t="e">
        <f>IF(totaal!#REF!=0,"",totaal!#REF!)</f>
        <v>#REF!</v>
      </c>
      <c r="B128" s="24"/>
      <c r="C128" s="25" t="e">
        <f>IF(totaal!#REF!=0,"",totaal!#REF!)</f>
        <v>#REF!</v>
      </c>
      <c r="D128" s="25" t="e">
        <f>IF(totaal!#REF!=0,"",totaal!#REF!)</f>
        <v>#REF!</v>
      </c>
      <c r="E128" s="25" t="e">
        <f>IF(totaal!#REF!=0,"",totaal!#REF!)</f>
        <v>#REF!</v>
      </c>
      <c r="F128" s="25" t="e">
        <f>IF(totaal!#REF!=0,"",totaal!#REF!)</f>
        <v>#REF!</v>
      </c>
      <c r="G128" s="51" t="e">
        <f>IF(totaal!#REF!=0,"",totaal!#REF!)</f>
        <v>#REF!</v>
      </c>
      <c r="H128" s="28"/>
    </row>
    <row r="129" spans="1:8" ht="15" hidden="1" customHeight="1">
      <c r="A129" s="23" t="e">
        <f>IF(totaal!#REF!=0,"",totaal!#REF!)</f>
        <v>#REF!</v>
      </c>
      <c r="B129" s="24"/>
      <c r="C129" s="25" t="e">
        <f>IF(totaal!#REF!=0,"",totaal!#REF!)</f>
        <v>#REF!</v>
      </c>
      <c r="D129" s="25" t="e">
        <f>IF(totaal!#REF!=0,"",totaal!#REF!)</f>
        <v>#REF!</v>
      </c>
      <c r="E129" s="25" t="e">
        <f>IF(totaal!#REF!=0,"",totaal!#REF!)</f>
        <v>#REF!</v>
      </c>
      <c r="F129" s="25" t="e">
        <f>IF(totaal!#REF!=0,"",totaal!#REF!)</f>
        <v>#REF!</v>
      </c>
      <c r="G129" s="51" t="e">
        <f>IF(totaal!#REF!=0,"",totaal!#REF!)</f>
        <v>#REF!</v>
      </c>
      <c r="H129" s="28"/>
    </row>
    <row r="130" spans="1:8" ht="15" hidden="1" customHeight="1">
      <c r="A130" s="23" t="e">
        <f>IF(totaal!#REF!=0,"",totaal!#REF!)</f>
        <v>#REF!</v>
      </c>
      <c r="B130" s="24"/>
      <c r="C130" s="25" t="e">
        <f>IF(totaal!#REF!=0,"",totaal!#REF!)</f>
        <v>#REF!</v>
      </c>
      <c r="D130" s="25" t="e">
        <f>IF(totaal!#REF!=0,"",totaal!#REF!)</f>
        <v>#REF!</v>
      </c>
      <c r="E130" s="25" t="e">
        <f>IF(totaal!#REF!=0,"",totaal!#REF!)</f>
        <v>#REF!</v>
      </c>
      <c r="F130" s="25" t="e">
        <f>IF(totaal!#REF!=0,"",totaal!#REF!)</f>
        <v>#REF!</v>
      </c>
      <c r="G130" s="51" t="e">
        <f>IF(totaal!#REF!=0,"",totaal!#REF!)</f>
        <v>#REF!</v>
      </c>
      <c r="H130" s="28"/>
    </row>
    <row r="131" spans="1:8" ht="15" hidden="1" customHeight="1">
      <c r="A131" s="23" t="e">
        <f>IF(totaal!#REF!=0,"",totaal!#REF!)</f>
        <v>#REF!</v>
      </c>
      <c r="B131" s="24"/>
      <c r="C131" s="25" t="e">
        <f>IF(totaal!#REF!=0,"",totaal!#REF!)</f>
        <v>#REF!</v>
      </c>
      <c r="D131" s="25" t="e">
        <f>IF(totaal!#REF!=0,"",totaal!#REF!)</f>
        <v>#REF!</v>
      </c>
      <c r="E131" s="25" t="e">
        <f>IF(totaal!#REF!=0,"",totaal!#REF!)</f>
        <v>#REF!</v>
      </c>
      <c r="F131" s="25" t="e">
        <f>IF(totaal!#REF!=0,"",totaal!#REF!)</f>
        <v>#REF!</v>
      </c>
      <c r="G131" s="51" t="e">
        <f>IF(totaal!#REF!=0,"",totaal!#REF!)</f>
        <v>#REF!</v>
      </c>
      <c r="H131" s="28"/>
    </row>
    <row r="132" spans="1:8" ht="15" hidden="1" customHeight="1">
      <c r="A132" s="23" t="e">
        <f>IF(totaal!#REF!=0,"",totaal!#REF!)</f>
        <v>#REF!</v>
      </c>
      <c r="B132" s="24"/>
      <c r="C132" s="25" t="e">
        <f>IF(totaal!#REF!=0,"",totaal!#REF!)</f>
        <v>#REF!</v>
      </c>
      <c r="D132" s="25" t="e">
        <f>IF(totaal!#REF!=0,"",totaal!#REF!)</f>
        <v>#REF!</v>
      </c>
      <c r="E132" s="25" t="e">
        <f>IF(totaal!#REF!=0,"",totaal!#REF!)</f>
        <v>#REF!</v>
      </c>
      <c r="F132" s="25" t="e">
        <f>IF(totaal!#REF!=0,"",totaal!#REF!)</f>
        <v>#REF!</v>
      </c>
      <c r="G132" s="51" t="e">
        <f>IF(totaal!#REF!=0,"",totaal!#REF!)</f>
        <v>#REF!</v>
      </c>
      <c r="H132" s="28"/>
    </row>
    <row r="133" spans="1:8" ht="15" hidden="1" customHeight="1">
      <c r="A133" s="23" t="e">
        <f>IF(totaal!#REF!=0,"",totaal!#REF!)</f>
        <v>#REF!</v>
      </c>
      <c r="B133" s="24"/>
      <c r="C133" s="25" t="e">
        <f>IF(totaal!#REF!=0,"",totaal!#REF!)</f>
        <v>#REF!</v>
      </c>
      <c r="D133" s="25" t="e">
        <f>IF(totaal!#REF!=0,"",totaal!#REF!)</f>
        <v>#REF!</v>
      </c>
      <c r="E133" s="25" t="e">
        <f>IF(totaal!#REF!=0,"",totaal!#REF!)</f>
        <v>#REF!</v>
      </c>
      <c r="F133" s="25" t="e">
        <f>IF(totaal!#REF!=0,"",totaal!#REF!)</f>
        <v>#REF!</v>
      </c>
      <c r="G133" s="51" t="e">
        <f>IF(totaal!#REF!=0,"",totaal!#REF!)</f>
        <v>#REF!</v>
      </c>
      <c r="H133" s="28"/>
    </row>
    <row r="134" spans="1:8" ht="15" hidden="1" customHeight="1">
      <c r="A134" s="23" t="e">
        <f>IF(totaal!#REF!=0,"",totaal!#REF!)</f>
        <v>#REF!</v>
      </c>
      <c r="B134" s="24"/>
      <c r="C134" s="25" t="e">
        <f>IF(totaal!#REF!=0,"",totaal!#REF!)</f>
        <v>#REF!</v>
      </c>
      <c r="D134" s="25" t="e">
        <f>IF(totaal!#REF!=0,"",totaal!#REF!)</f>
        <v>#REF!</v>
      </c>
      <c r="E134" s="25" t="e">
        <f>IF(totaal!#REF!=0,"",totaal!#REF!)</f>
        <v>#REF!</v>
      </c>
      <c r="F134" s="25" t="e">
        <f>IF(totaal!#REF!=0,"",totaal!#REF!)</f>
        <v>#REF!</v>
      </c>
      <c r="G134" s="51" t="e">
        <f>IF(totaal!#REF!=0,"",totaal!#REF!)</f>
        <v>#REF!</v>
      </c>
      <c r="H134" s="28"/>
    </row>
    <row r="135" spans="1:8" ht="15" hidden="1" customHeight="1">
      <c r="A135" s="23" t="e">
        <f>IF(totaal!#REF!=0,"",totaal!#REF!)</f>
        <v>#REF!</v>
      </c>
      <c r="B135" s="24"/>
      <c r="C135" s="25" t="e">
        <f>IF(totaal!#REF!=0,"",totaal!#REF!)</f>
        <v>#REF!</v>
      </c>
      <c r="D135" s="25" t="e">
        <f>IF(totaal!#REF!=0,"",totaal!#REF!)</f>
        <v>#REF!</v>
      </c>
      <c r="E135" s="25" t="e">
        <f>IF(totaal!#REF!=0,"",totaal!#REF!)</f>
        <v>#REF!</v>
      </c>
      <c r="F135" s="25" t="e">
        <f>IF(totaal!#REF!=0,"",totaal!#REF!)</f>
        <v>#REF!</v>
      </c>
      <c r="G135" s="51" t="e">
        <f>IF(totaal!#REF!=0,"",totaal!#REF!)</f>
        <v>#REF!</v>
      </c>
      <c r="H135" s="28"/>
    </row>
    <row r="136" spans="1:8" ht="15" hidden="1" customHeight="1">
      <c r="A136" s="23" t="e">
        <f>IF(totaal!#REF!=0,"",totaal!#REF!)</f>
        <v>#REF!</v>
      </c>
      <c r="B136" s="24"/>
      <c r="C136" s="25" t="e">
        <f>IF(totaal!#REF!=0,"",totaal!#REF!)</f>
        <v>#REF!</v>
      </c>
      <c r="D136" s="25" t="e">
        <f>IF(totaal!#REF!=0,"",totaal!#REF!)</f>
        <v>#REF!</v>
      </c>
      <c r="E136" s="25" t="e">
        <f>IF(totaal!#REF!=0,"",totaal!#REF!)</f>
        <v>#REF!</v>
      </c>
      <c r="F136" s="25" t="e">
        <f>IF(totaal!#REF!=0,"",totaal!#REF!)</f>
        <v>#REF!</v>
      </c>
      <c r="G136" s="51" t="e">
        <f>IF(totaal!#REF!=0,"",totaal!#REF!)</f>
        <v>#REF!</v>
      </c>
      <c r="H136" s="28"/>
    </row>
    <row r="137" spans="1:8" ht="15" hidden="1" customHeight="1">
      <c r="A137" s="23" t="e">
        <f>IF(totaal!#REF!=0,"",totaal!#REF!)</f>
        <v>#REF!</v>
      </c>
      <c r="B137" s="24"/>
      <c r="C137" s="25" t="e">
        <f>IF(totaal!#REF!=0,"",totaal!#REF!)</f>
        <v>#REF!</v>
      </c>
      <c r="D137" s="25" t="e">
        <f>IF(totaal!#REF!=0,"",totaal!#REF!)</f>
        <v>#REF!</v>
      </c>
      <c r="E137" s="25" t="e">
        <f>IF(totaal!#REF!=0,"",totaal!#REF!)</f>
        <v>#REF!</v>
      </c>
      <c r="F137" s="25" t="e">
        <f>IF(totaal!#REF!=0,"",totaal!#REF!)</f>
        <v>#REF!</v>
      </c>
      <c r="G137" s="51" t="e">
        <f>IF(totaal!#REF!=0,"",totaal!#REF!)</f>
        <v>#REF!</v>
      </c>
      <c r="H137" s="28"/>
    </row>
    <row r="138" spans="1:8" ht="15" hidden="1" customHeight="1">
      <c r="A138" s="23" t="e">
        <f>IF(totaal!#REF!=0,"",totaal!#REF!)</f>
        <v>#REF!</v>
      </c>
      <c r="B138" s="24"/>
      <c r="C138" s="25" t="e">
        <f>IF(totaal!#REF!=0,"",totaal!#REF!)</f>
        <v>#REF!</v>
      </c>
      <c r="D138" s="25" t="e">
        <f>IF(totaal!#REF!=0,"",totaal!#REF!)</f>
        <v>#REF!</v>
      </c>
      <c r="E138" s="25" t="e">
        <f>IF(totaal!#REF!=0,"",totaal!#REF!)</f>
        <v>#REF!</v>
      </c>
      <c r="F138" s="25" t="e">
        <f>IF(totaal!#REF!=0,"",totaal!#REF!)</f>
        <v>#REF!</v>
      </c>
      <c r="G138" s="51" t="e">
        <f>IF(totaal!#REF!=0,"",totaal!#REF!)</f>
        <v>#REF!</v>
      </c>
      <c r="H138" s="28"/>
    </row>
    <row r="139" spans="1:8" ht="15" hidden="1" customHeight="1">
      <c r="A139" s="23" t="e">
        <f>IF(totaal!#REF!=0,"",totaal!#REF!)</f>
        <v>#REF!</v>
      </c>
      <c r="B139" s="24"/>
      <c r="C139" s="25" t="e">
        <f>IF(totaal!#REF!=0,"",totaal!#REF!)</f>
        <v>#REF!</v>
      </c>
      <c r="D139" s="25" t="e">
        <f>IF(totaal!#REF!=0,"",totaal!#REF!)</f>
        <v>#REF!</v>
      </c>
      <c r="E139" s="25" t="e">
        <f>IF(totaal!#REF!=0,"",totaal!#REF!)</f>
        <v>#REF!</v>
      </c>
      <c r="F139" s="25" t="e">
        <f>IF(totaal!#REF!=0,"",totaal!#REF!)</f>
        <v>#REF!</v>
      </c>
      <c r="G139" s="51" t="e">
        <f>IF(totaal!#REF!=0,"",totaal!#REF!)</f>
        <v>#REF!</v>
      </c>
      <c r="H139" s="28"/>
    </row>
    <row r="140" spans="1:8" ht="15" hidden="1" customHeight="1">
      <c r="A140" s="23" t="e">
        <f>IF(totaal!#REF!=0,"",totaal!#REF!)</f>
        <v>#REF!</v>
      </c>
      <c r="B140" s="24"/>
      <c r="C140" s="25" t="e">
        <f>IF(totaal!#REF!=0,"",totaal!#REF!)</f>
        <v>#REF!</v>
      </c>
      <c r="D140" s="25" t="e">
        <f>IF(totaal!#REF!=0,"",totaal!#REF!)</f>
        <v>#REF!</v>
      </c>
      <c r="E140" s="25" t="e">
        <f>IF(totaal!#REF!=0,"",totaal!#REF!)</f>
        <v>#REF!</v>
      </c>
      <c r="F140" s="25" t="e">
        <f>IF(totaal!#REF!=0,"",totaal!#REF!)</f>
        <v>#REF!</v>
      </c>
      <c r="G140" s="51" t="e">
        <f>IF(totaal!#REF!=0,"",totaal!#REF!)</f>
        <v>#REF!</v>
      </c>
      <c r="H140" s="28"/>
    </row>
    <row r="141" spans="1:8" ht="15" hidden="1" customHeight="1">
      <c r="A141" s="23" t="e">
        <f>IF(totaal!#REF!=0,"",totaal!#REF!)</f>
        <v>#REF!</v>
      </c>
      <c r="B141" s="24"/>
      <c r="C141" s="25" t="e">
        <f>IF(totaal!#REF!=0,"",totaal!#REF!)</f>
        <v>#REF!</v>
      </c>
      <c r="D141" s="25" t="e">
        <f>IF(totaal!#REF!=0,"",totaal!#REF!)</f>
        <v>#REF!</v>
      </c>
      <c r="E141" s="25" t="e">
        <f>IF(totaal!#REF!=0,"",totaal!#REF!)</f>
        <v>#REF!</v>
      </c>
      <c r="F141" s="25" t="e">
        <f>IF(totaal!#REF!=0,"",totaal!#REF!)</f>
        <v>#REF!</v>
      </c>
      <c r="G141" s="51" t="e">
        <f>IF(totaal!#REF!=0,"",totaal!#REF!)</f>
        <v>#REF!</v>
      </c>
      <c r="H141" s="28"/>
    </row>
    <row r="142" spans="1:8" ht="15" hidden="1" customHeight="1">
      <c r="A142" s="23" t="e">
        <f>IF(totaal!#REF!=0,"",totaal!#REF!)</f>
        <v>#REF!</v>
      </c>
      <c r="B142" s="24"/>
      <c r="C142" s="25" t="e">
        <f>IF(totaal!#REF!=0,"",totaal!#REF!)</f>
        <v>#REF!</v>
      </c>
      <c r="D142" s="25" t="e">
        <f>IF(totaal!#REF!=0,"",totaal!#REF!)</f>
        <v>#REF!</v>
      </c>
      <c r="E142" s="25" t="e">
        <f>IF(totaal!#REF!=0,"",totaal!#REF!)</f>
        <v>#REF!</v>
      </c>
      <c r="F142" s="25" t="e">
        <f>IF(totaal!#REF!=0,"",totaal!#REF!)</f>
        <v>#REF!</v>
      </c>
      <c r="G142" s="51" t="e">
        <f>IF(totaal!#REF!=0,"",totaal!#REF!)</f>
        <v>#REF!</v>
      </c>
      <c r="H142" s="28"/>
    </row>
    <row r="143" spans="1:8" ht="15" hidden="1" customHeight="1">
      <c r="A143" s="23" t="e">
        <f>IF(totaal!#REF!=0,"",totaal!#REF!)</f>
        <v>#REF!</v>
      </c>
      <c r="B143" s="24"/>
      <c r="C143" s="25" t="e">
        <f>IF(totaal!#REF!=0,"",totaal!#REF!)</f>
        <v>#REF!</v>
      </c>
      <c r="D143" s="25" t="e">
        <f>IF(totaal!#REF!=0,"",totaal!#REF!)</f>
        <v>#REF!</v>
      </c>
      <c r="E143" s="25" t="e">
        <f>IF(totaal!#REF!=0,"",totaal!#REF!)</f>
        <v>#REF!</v>
      </c>
      <c r="F143" s="25" t="e">
        <f>IF(totaal!#REF!=0,"",totaal!#REF!)</f>
        <v>#REF!</v>
      </c>
      <c r="G143" s="51" t="e">
        <f>IF(totaal!#REF!=0,"",totaal!#REF!)</f>
        <v>#REF!</v>
      </c>
      <c r="H143" s="28"/>
    </row>
    <row r="144" spans="1:8" ht="15" hidden="1" customHeight="1">
      <c r="A144" s="23" t="e">
        <f>IF(totaal!#REF!=0,"",totaal!#REF!)</f>
        <v>#REF!</v>
      </c>
      <c r="B144" s="24"/>
      <c r="C144" s="25" t="e">
        <f>IF(totaal!#REF!=0,"",totaal!#REF!)</f>
        <v>#REF!</v>
      </c>
      <c r="D144" s="25" t="e">
        <f>IF(totaal!#REF!=0,"",totaal!#REF!)</f>
        <v>#REF!</v>
      </c>
      <c r="E144" s="25" t="e">
        <f>IF(totaal!#REF!=0,"",totaal!#REF!)</f>
        <v>#REF!</v>
      </c>
      <c r="F144" s="25" t="e">
        <f>IF(totaal!#REF!=0,"",totaal!#REF!)</f>
        <v>#REF!</v>
      </c>
      <c r="G144" s="51" t="e">
        <f>IF(totaal!#REF!=0,"",totaal!#REF!)</f>
        <v>#REF!</v>
      </c>
      <c r="H144" s="28"/>
    </row>
    <row r="145" spans="1:8" ht="15" hidden="1" customHeight="1">
      <c r="A145" s="23" t="e">
        <f>IF(totaal!#REF!=0,"",totaal!#REF!)</f>
        <v>#REF!</v>
      </c>
      <c r="B145" s="24"/>
      <c r="C145" s="25" t="e">
        <f>IF(totaal!#REF!=0,"",totaal!#REF!)</f>
        <v>#REF!</v>
      </c>
      <c r="D145" s="25" t="e">
        <f>IF(totaal!#REF!=0,"",totaal!#REF!)</f>
        <v>#REF!</v>
      </c>
      <c r="E145" s="25" t="e">
        <f>IF(totaal!#REF!=0,"",totaal!#REF!)</f>
        <v>#REF!</v>
      </c>
      <c r="F145" s="25" t="e">
        <f>IF(totaal!#REF!=0,"",totaal!#REF!)</f>
        <v>#REF!</v>
      </c>
      <c r="G145" s="51" t="e">
        <f>IF(totaal!#REF!=0,"",totaal!#REF!)</f>
        <v>#REF!</v>
      </c>
      <c r="H145" s="28"/>
    </row>
    <row r="146" spans="1:8" ht="15" hidden="1" customHeight="1">
      <c r="A146" s="23" t="e">
        <f>IF(totaal!#REF!=0,"",totaal!#REF!)</f>
        <v>#REF!</v>
      </c>
      <c r="B146" s="24"/>
      <c r="C146" s="25" t="e">
        <f>IF(totaal!#REF!=0,"",totaal!#REF!)</f>
        <v>#REF!</v>
      </c>
      <c r="D146" s="25" t="e">
        <f>IF(totaal!#REF!=0,"",totaal!#REF!)</f>
        <v>#REF!</v>
      </c>
      <c r="E146" s="25" t="e">
        <f>IF(totaal!#REF!=0,"",totaal!#REF!)</f>
        <v>#REF!</v>
      </c>
      <c r="F146" s="25" t="e">
        <f>IF(totaal!#REF!=0,"",totaal!#REF!)</f>
        <v>#REF!</v>
      </c>
      <c r="G146" s="51" t="e">
        <f>IF(totaal!#REF!=0,"",totaal!#REF!)</f>
        <v>#REF!</v>
      </c>
      <c r="H146" s="28"/>
    </row>
    <row r="147" spans="1:8" ht="15" hidden="1" customHeight="1">
      <c r="A147" s="23" t="e">
        <f>IF(totaal!#REF!=0,"",totaal!#REF!)</f>
        <v>#REF!</v>
      </c>
      <c r="B147" s="24"/>
      <c r="C147" s="25" t="e">
        <f>IF(totaal!#REF!=0,"",totaal!#REF!)</f>
        <v>#REF!</v>
      </c>
      <c r="D147" s="25" t="e">
        <f>IF(totaal!#REF!=0,"",totaal!#REF!)</f>
        <v>#REF!</v>
      </c>
      <c r="E147" s="25" t="e">
        <f>IF(totaal!#REF!=0,"",totaal!#REF!)</f>
        <v>#REF!</v>
      </c>
      <c r="F147" s="25" t="e">
        <f>IF(totaal!#REF!=0,"",totaal!#REF!)</f>
        <v>#REF!</v>
      </c>
      <c r="G147" s="51" t="e">
        <f>IF(totaal!#REF!=0,"",totaal!#REF!)</f>
        <v>#REF!</v>
      </c>
      <c r="H147" s="28"/>
    </row>
    <row r="148" spans="1:8" ht="15" hidden="1" customHeight="1">
      <c r="A148" s="23" t="e">
        <f>IF(totaal!#REF!=0,"",totaal!#REF!)</f>
        <v>#REF!</v>
      </c>
      <c r="B148" s="24"/>
      <c r="C148" s="25" t="str">
        <f>IF(totaal!C68=0,"",totaal!C68)</f>
        <v>Koelmachine/Warmtepomp</v>
      </c>
      <c r="D148" s="25" t="str">
        <f>IF(totaal!D68=0,"",totaal!D68)</f>
        <v>Carrier</v>
      </c>
      <c r="E148" s="25" t="str">
        <f>IF(totaal!E68=0,"",totaal!E68)</f>
        <v>30RW245  koeling 185 kW, verwarming 268 kW</v>
      </c>
      <c r="F148" s="25" t="str">
        <f>IF(totaal!F68=0,"",totaal!F68)</f>
        <v/>
      </c>
      <c r="G148" s="51" t="str">
        <f>IF(totaal!G68=0,"",totaal!G68)</f>
        <v/>
      </c>
      <c r="H148" s="28"/>
    </row>
    <row r="149" spans="1:8" ht="15" hidden="1" customHeight="1">
      <c r="A149" s="23" t="e">
        <f>IF(totaal!#REF!=0,"",totaal!#REF!)</f>
        <v>#REF!</v>
      </c>
      <c r="B149" s="24"/>
      <c r="C149" s="25" t="str">
        <f>IF(totaal!C69=0,"",totaal!C69)</f>
        <v/>
      </c>
      <c r="D149" s="25" t="str">
        <f>IF(totaal!D69=0,"",totaal!D69)</f>
        <v/>
      </c>
      <c r="E149" s="25" t="str">
        <f>IF(totaal!E69=0,"",totaal!E69)</f>
        <v>Gekoeldwatertraject zomer/winter: 9-3 °C  10-4 °C</v>
      </c>
      <c r="F149" s="25" t="str">
        <f>IF(totaal!F69=0,"",totaal!F69)</f>
        <v/>
      </c>
      <c r="G149" s="51" t="str">
        <f>IF(totaal!G69=0,"",totaal!G69)</f>
        <v/>
      </c>
      <c r="H149" s="28"/>
    </row>
    <row r="150" spans="1:8" ht="15" hidden="1" customHeight="1">
      <c r="A150" s="23" t="e">
        <f>IF(totaal!#REF!=0,"",totaal!#REF!)</f>
        <v>#REF!</v>
      </c>
      <c r="B150" s="24"/>
      <c r="C150" s="25" t="str">
        <f>IF(totaal!C70=0,"",totaal!C70)</f>
        <v/>
      </c>
      <c r="D150" s="25" t="str">
        <f>IF(totaal!D70=0,"",totaal!D70)</f>
        <v/>
      </c>
      <c r="E150" s="25" t="str">
        <f>IF(totaal!E70=0,"",totaal!E70)</f>
        <v>Warmwatertraject zomer/winter: 42-48 °C 37,7-44 °C</v>
      </c>
      <c r="F150" s="25" t="str">
        <f>IF(totaal!F70=0,"",totaal!F70)</f>
        <v/>
      </c>
      <c r="G150" s="51" t="str">
        <f>IF(totaal!G70=0,"",totaal!G70)</f>
        <v/>
      </c>
      <c r="H150" s="28"/>
    </row>
    <row r="151" spans="1:8" ht="15" hidden="1" customHeight="1">
      <c r="A151" s="23" t="e">
        <f>IF(totaal!#REF!=0,"",totaal!#REF!)</f>
        <v>#REF!</v>
      </c>
      <c r="B151" s="24"/>
      <c r="C151" s="25" t="e">
        <f>IF(totaal!#REF!=0,"",totaal!#REF!)</f>
        <v>#REF!</v>
      </c>
      <c r="D151" s="25" t="e">
        <f>IF(totaal!#REF!=0,"",totaal!#REF!)</f>
        <v>#REF!</v>
      </c>
      <c r="E151" s="25" t="e">
        <f>IF(totaal!#REF!=0,"",totaal!#REF!)</f>
        <v>#REF!</v>
      </c>
      <c r="F151" s="25" t="e">
        <f>IF(totaal!#REF!=0,"",totaal!#REF!)</f>
        <v>#REF!</v>
      </c>
      <c r="G151" s="51" t="e">
        <f>IF(totaal!#REF!=0,"",totaal!#REF!)</f>
        <v>#REF!</v>
      </c>
      <c r="H151" s="28"/>
    </row>
    <row r="152" spans="1:8" ht="15" hidden="1" customHeight="1">
      <c r="A152" s="23" t="e">
        <f>IF(totaal!#REF!=0,"",totaal!#REF!)</f>
        <v>#REF!</v>
      </c>
      <c r="B152" s="24"/>
      <c r="C152" s="25" t="e">
        <f>IF(totaal!#REF!=0,"",totaal!#REF!)</f>
        <v>#REF!</v>
      </c>
      <c r="D152" s="25" t="e">
        <f>IF(totaal!#REF!=0,"",totaal!#REF!)</f>
        <v>#REF!</v>
      </c>
      <c r="E152" s="25" t="e">
        <f>IF(totaal!#REF!=0,"",totaal!#REF!)</f>
        <v>#REF!</v>
      </c>
      <c r="F152" s="25" t="e">
        <f>IF(totaal!#REF!=0,"",totaal!#REF!)</f>
        <v>#REF!</v>
      </c>
      <c r="G152" s="51" t="e">
        <f>IF(totaal!#REF!=0,"",totaal!#REF!)</f>
        <v>#REF!</v>
      </c>
      <c r="H152" s="28"/>
    </row>
    <row r="153" spans="1:8" ht="15" hidden="1" customHeight="1">
      <c r="A153" s="23" t="e">
        <f>IF(totaal!#REF!=0,"",totaal!#REF!)</f>
        <v>#REF!</v>
      </c>
      <c r="B153" s="24"/>
      <c r="C153" s="25" t="str">
        <f>IF(totaal!C71=0,"",totaal!C71)</f>
        <v>ExpansieAutomaat</v>
      </c>
      <c r="D153" s="25" t="str">
        <f>IF(totaal!D71=0,"",totaal!D71)</f>
        <v>Flamco</v>
      </c>
      <c r="E153" s="25" t="str">
        <f>IF(totaal!E71=0,"",totaal!E71)</f>
        <v>Flamco Flexcon M-K/C 110L 6Bar 23225</v>
      </c>
      <c r="F153" s="25" t="str">
        <f>IF(totaal!F71=0,"",totaal!F71)</f>
        <v/>
      </c>
      <c r="G153" s="51" t="str">
        <f>IF(totaal!G71=0,"",totaal!G71)</f>
        <v/>
      </c>
      <c r="H153" s="28"/>
    </row>
    <row r="154" spans="1:8" ht="15" hidden="1" customHeight="1">
      <c r="A154" s="23" t="e">
        <f>IF(totaal!#REF!=0,"",totaal!#REF!)</f>
        <v>#REF!</v>
      </c>
      <c r="B154" s="24"/>
      <c r="C154" s="25" t="str">
        <f>IF(totaal!C72=0,"",totaal!C72)</f>
        <v>Expansievat</v>
      </c>
      <c r="D154" s="25" t="str">
        <f>IF(totaal!D72=0,"",totaal!D72)</f>
        <v>Flamco</v>
      </c>
      <c r="E154" s="25" t="str">
        <f>IF(totaal!E72=0,"",totaal!E72)</f>
        <v>Flexcon 18/0,5   3 bar   ¾"</v>
      </c>
      <c r="F154" s="25" t="str">
        <f>IF(totaal!F72=0,"",totaal!F72)</f>
        <v>TU2121036</v>
      </c>
      <c r="G154" s="51" t="str">
        <f>IF(totaal!G72=0,"",totaal!G72)</f>
        <v/>
      </c>
      <c r="H154" s="28"/>
    </row>
    <row r="155" spans="1:8" ht="15" hidden="1" customHeight="1">
      <c r="A155" s="23" t="e">
        <f>IF(totaal!#REF!=0,"",totaal!#REF!)</f>
        <v>#REF!</v>
      </c>
      <c r="B155" s="24"/>
      <c r="C155" s="25" t="str">
        <f>IF(totaal!C73=0,"",totaal!C73)</f>
        <v>Expansievat</v>
      </c>
      <c r="D155" s="25" t="str">
        <f>IF(totaal!D73=0,"",totaal!D73)</f>
        <v>Flamco</v>
      </c>
      <c r="E155" s="25" t="str">
        <f>IF(totaal!E73=0,"",totaal!E73)</f>
        <v>Flexcon 35/0,5   3 bar   ¾"</v>
      </c>
      <c r="F155" s="25" t="str">
        <f>IF(totaal!F73=0,"",totaal!F73)</f>
        <v>TU1800093</v>
      </c>
      <c r="G155" s="51" t="str">
        <f>IF(totaal!G73=0,"",totaal!G73)</f>
        <v/>
      </c>
      <c r="H155" s="28"/>
    </row>
    <row r="156" spans="1:8" ht="15" hidden="1" customHeight="1">
      <c r="A156" s="23" t="e">
        <f>IF(totaal!#REF!=0,"",totaal!#REF!)</f>
        <v>#REF!</v>
      </c>
      <c r="B156" s="24"/>
      <c r="C156" s="25" t="str">
        <f>IF(totaal!C74=0,"",totaal!C74)</f>
        <v>Expansievat</v>
      </c>
      <c r="D156" s="25" t="str">
        <f>IF(totaal!D74=0,"",totaal!D74)</f>
        <v>Flamco</v>
      </c>
      <c r="E156" s="25" t="str">
        <f>IF(totaal!E74=0,"",totaal!E74)</f>
        <v>Flexcon 80/0,5   3 bar   ¾"</v>
      </c>
      <c r="F156" s="25" t="str">
        <f>IF(totaal!F74=0,"",totaal!F74)</f>
        <v>TU6535405</v>
      </c>
      <c r="G156" s="51" t="str">
        <f>IF(totaal!G74=0,"",totaal!G74)</f>
        <v/>
      </c>
      <c r="H156" s="28"/>
    </row>
    <row r="157" spans="1:8" ht="15" hidden="1" customHeight="1">
      <c r="A157" s="23" t="e">
        <f>IF(totaal!#REF!=0,"",totaal!#REF!)</f>
        <v>#REF!</v>
      </c>
      <c r="B157" s="24"/>
      <c r="C157" s="25" t="str">
        <f>IF(totaal!C75=0,"",totaal!C75)</f>
        <v>Expansievat</v>
      </c>
      <c r="D157" s="25" t="str">
        <f>IF(totaal!D75=0,"",totaal!D75)</f>
        <v>Flamco</v>
      </c>
      <c r="E157" s="25" t="str">
        <f>IF(totaal!E75=0,"",totaal!E75)</f>
        <v>Flexcon 110/0,5   3 bar   1"</v>
      </c>
      <c r="F157" s="25" t="str">
        <f>IF(totaal!F75=0,"",totaal!F75)</f>
        <v>TU6535454</v>
      </c>
      <c r="G157" s="51" t="str">
        <f>IF(totaal!G75=0,"",totaal!G75)</f>
        <v/>
      </c>
      <c r="H157" s="28"/>
    </row>
    <row r="158" spans="1:8" ht="15" hidden="1" customHeight="1">
      <c r="A158" s="23" t="e">
        <f>IF(totaal!#REF!=0,"",totaal!#REF!)</f>
        <v>#REF!</v>
      </c>
      <c r="B158" s="24"/>
      <c r="C158" s="25" t="str">
        <f>IF(totaal!C76=0,"",totaal!C76)</f>
        <v>Expansievat</v>
      </c>
      <c r="D158" s="25" t="str">
        <f>IF(totaal!D76=0,"",totaal!D76)</f>
        <v>Flamco</v>
      </c>
      <c r="E158" s="25" t="str">
        <f>IF(totaal!E76=0,"",totaal!E76)</f>
        <v>Flexcon 140/0,5   3 bar   1"</v>
      </c>
      <c r="F158" s="25" t="str">
        <f>IF(totaal!F76=0,"",totaal!F76)</f>
        <v>TU6535421</v>
      </c>
      <c r="G158" s="51" t="str">
        <f>IF(totaal!G76=0,"",totaal!G76)</f>
        <v/>
      </c>
      <c r="H158" s="28"/>
    </row>
    <row r="159" spans="1:8" ht="15" hidden="1" customHeight="1">
      <c r="A159" s="23" t="e">
        <f>IF(totaal!#REF!=0,"",totaal!#REF!)</f>
        <v>#REF!</v>
      </c>
      <c r="B159" s="24"/>
      <c r="C159" s="25" t="str">
        <f>IF(totaal!C77=0,"",totaal!C77)</f>
        <v>Expansievat</v>
      </c>
      <c r="D159" s="25" t="str">
        <f>IF(totaal!D77=0,"",totaal!D77)</f>
        <v>Flamco</v>
      </c>
      <c r="E159" s="25" t="str">
        <f>IF(totaal!E77=0,"",totaal!E77)</f>
        <v>Flexcon 12/0,5   3 bar  1/2"</v>
      </c>
      <c r="F159" s="25" t="str">
        <f>IF(totaal!F77=0,"",totaal!F77)</f>
        <v/>
      </c>
      <c r="G159" s="51" t="str">
        <f>IF(totaal!G77=0,"",totaal!G77)</f>
        <v/>
      </c>
      <c r="H159" s="28"/>
    </row>
    <row r="160" spans="1:8" ht="15" hidden="1" customHeight="1">
      <c r="A160" s="23" t="e">
        <f>IF(totaal!#REF!=0,"",totaal!#REF!)</f>
        <v>#REF!</v>
      </c>
      <c r="B160" s="24"/>
      <c r="C160" s="25" t="str">
        <f>IF(totaal!C78=0,"",totaal!C78)</f>
        <v>Expansievat</v>
      </c>
      <c r="D160" s="25" t="str">
        <f>IF(totaal!D78=0,"",totaal!D78)</f>
        <v>Flamco</v>
      </c>
      <c r="E160" s="25" t="str">
        <f>IF(totaal!E78=0,"",totaal!E78)</f>
        <v>Flexcon 25/0,5   3 bar   ¾"</v>
      </c>
      <c r="F160" s="25" t="str">
        <f>IF(totaal!F78=0,"",totaal!F78)</f>
        <v/>
      </c>
      <c r="G160" s="51" t="str">
        <f>IF(totaal!G78=0,"",totaal!G78)</f>
        <v/>
      </c>
      <c r="H160" s="28"/>
    </row>
    <row r="161" spans="1:8" ht="15" hidden="1" customHeight="1">
      <c r="A161" s="23" t="e">
        <f>IF(totaal!#REF!=0,"",totaal!#REF!)</f>
        <v>#REF!</v>
      </c>
      <c r="B161" s="24"/>
      <c r="C161" s="25" t="str">
        <f>IF(totaal!C79=0,"",totaal!C79)</f>
        <v>Expansievat</v>
      </c>
      <c r="D161" s="25" t="str">
        <f>IF(totaal!D79=0,"",totaal!D79)</f>
        <v>Flamco</v>
      </c>
      <c r="E161" s="25" t="str">
        <f>IF(totaal!E79=0,"",totaal!E79)</f>
        <v>Flexcon 50/0,5   3 bar   ¾"</v>
      </c>
      <c r="F161" s="25" t="str">
        <f>IF(totaal!F79=0,"",totaal!F79)</f>
        <v/>
      </c>
      <c r="G161" s="51" t="str">
        <f>IF(totaal!G79=0,"",totaal!G79)</f>
        <v/>
      </c>
      <c r="H161" s="28"/>
    </row>
    <row r="162" spans="1:8" ht="15" hidden="1" customHeight="1">
      <c r="A162" s="23">
        <f>IF(totaal!A68=0,"",totaal!A68)</f>
        <v>159</v>
      </c>
      <c r="B162" s="24"/>
      <c r="C162" s="25" t="str">
        <f>IF(totaal!C80=0,"",totaal!C80)</f>
        <v>Expansievat</v>
      </c>
      <c r="D162" s="25" t="str">
        <f>IF(totaal!D80=0,"",totaal!D80)</f>
        <v>Flamco</v>
      </c>
      <c r="E162" s="25" t="str">
        <f>IF(totaal!E80=0,"",totaal!E80)</f>
        <v/>
      </c>
      <c r="F162" s="25" t="str">
        <f>IF(totaal!F80=0,"",totaal!F80)</f>
        <v/>
      </c>
      <c r="G162" s="51" t="str">
        <f>IF(totaal!G80=0,"",totaal!G80)</f>
        <v/>
      </c>
      <c r="H162" s="28"/>
    </row>
    <row r="163" spans="1:8" ht="15" hidden="1" customHeight="1">
      <c r="A163" s="23">
        <f>IF(totaal!A69=0,"",totaal!A69)</f>
        <v>160</v>
      </c>
      <c r="B163" s="24"/>
      <c r="C163" s="25" t="str">
        <f>IF(totaal!C81=0,"",totaal!C81)</f>
        <v>Expansievat</v>
      </c>
      <c r="D163" s="25" t="str">
        <f>IF(totaal!D81=0,"",totaal!D81)</f>
        <v>Flamco</v>
      </c>
      <c r="E163" s="25" t="str">
        <f>IF(totaal!E81=0,"",totaal!E81)</f>
        <v/>
      </c>
      <c r="F163" s="25" t="str">
        <f>IF(totaal!F81=0,"",totaal!F81)</f>
        <v/>
      </c>
      <c r="G163" s="51" t="str">
        <f>IF(totaal!G81=0,"",totaal!G81)</f>
        <v/>
      </c>
      <c r="H163" s="28"/>
    </row>
    <row r="164" spans="1:8" ht="15" hidden="1" customHeight="1">
      <c r="A164" s="23">
        <f>IF(totaal!A70=0,"",totaal!A70)</f>
        <v>161</v>
      </c>
      <c r="B164" s="24"/>
      <c r="C164" s="25" t="str">
        <f>IF(totaal!C82=0,"",totaal!C82)</f>
        <v>Expansievat</v>
      </c>
      <c r="D164" s="25" t="str">
        <f>IF(totaal!D82=0,"",totaal!D82)</f>
        <v>Flamco</v>
      </c>
      <c r="E164" s="25" t="str">
        <f>IF(totaal!E82=0,"",totaal!E82)</f>
        <v/>
      </c>
      <c r="F164" s="25" t="str">
        <f>IF(totaal!F82=0,"",totaal!F82)</f>
        <v/>
      </c>
      <c r="G164" s="51" t="str">
        <f>IF(totaal!G82=0,"",totaal!G82)</f>
        <v/>
      </c>
      <c r="H164" s="28"/>
    </row>
    <row r="165" spans="1:8" ht="15" hidden="1" customHeight="1">
      <c r="A165" s="23" t="e">
        <f>IF(totaal!#REF!=0,"",totaal!#REF!)</f>
        <v>#REF!</v>
      </c>
      <c r="B165" s="24"/>
      <c r="C165" s="25" t="str">
        <f>IF(totaal!C83=0,"",totaal!C83)</f>
        <v>Aansluitconsole t.bv. Expansievat</v>
      </c>
      <c r="D165" s="25" t="str">
        <f>IF(totaal!D83=0,"",totaal!D83)</f>
        <v>Flamco</v>
      </c>
      <c r="E165" s="25" t="str">
        <f>IF(totaal!E83=0,"",totaal!E83)</f>
        <v>Figuur 27910   Flexconsole 8 t/m 25</v>
      </c>
      <c r="F165" s="25" t="str">
        <f>IF(totaal!F83=0,"",totaal!F83)</f>
        <v>TU6535363</v>
      </c>
      <c r="G165" s="51" t="str">
        <f>IF(totaal!G83=0,"",totaal!G83)</f>
        <v/>
      </c>
      <c r="H165" s="28"/>
    </row>
    <row r="166" spans="1:8" ht="15" hidden="1" customHeight="1">
      <c r="A166" s="23" t="e">
        <f>IF(totaal!#REF!=0,"",totaal!#REF!)</f>
        <v>#REF!</v>
      </c>
      <c r="B166" s="24"/>
      <c r="C166" s="25" t="str">
        <f>IF(totaal!C84=0,"",totaal!C84)</f>
        <v>Aansluitgroep met manometer</v>
      </c>
      <c r="D166" s="25" t="str">
        <f>IF(totaal!D84=0,"",totaal!D84)</f>
        <v>Flamco</v>
      </c>
      <c r="E166" s="25" t="str">
        <f>IF(totaal!E84=0,"",totaal!E84)</f>
        <v>Figuur 27290   ½" × 12mm</v>
      </c>
      <c r="F166" s="25" t="str">
        <f>IF(totaal!F84=0,"",totaal!F84)</f>
        <v>TU1783737</v>
      </c>
      <c r="G166" s="51" t="str">
        <f>IF(totaal!G84=0,"",totaal!G84)</f>
        <v/>
      </c>
      <c r="H166" s="28"/>
    </row>
    <row r="167" spans="1:8" ht="15" hidden="1" customHeight="1">
      <c r="A167" s="23">
        <f>IF(totaal!A71=0,"",totaal!A71)</f>
        <v>164</v>
      </c>
      <c r="B167" s="24"/>
      <c r="C167" s="25" t="str">
        <f>IF(totaal!C85=0,"",totaal!C85)</f>
        <v>Aansluitgroep met manometer</v>
      </c>
      <c r="D167" s="25" t="str">
        <f>IF(totaal!D85=0,"",totaal!D85)</f>
        <v>Flamco</v>
      </c>
      <c r="E167" s="25" t="str">
        <f>IF(totaal!E85=0,"",totaal!E85)</f>
        <v>AANSL. 1"</v>
      </c>
      <c r="F167" s="25" t="str">
        <f>IF(totaal!F85=0,"",totaal!F85)</f>
        <v/>
      </c>
      <c r="G167" s="51" t="str">
        <f>IF(totaal!G85=0,"",totaal!G85)</f>
        <v/>
      </c>
      <c r="H167" s="28"/>
    </row>
    <row r="168" spans="1:8" ht="15" hidden="1" customHeight="1">
      <c r="A168" s="23">
        <f>IF(totaal!A72=0,"",totaal!A72)</f>
        <v>165</v>
      </c>
      <c r="B168" s="24"/>
      <c r="C168" s="25" t="str">
        <f>IF(totaal!C86=0,"",totaal!C86)</f>
        <v>Luchtafscheider</v>
      </c>
      <c r="D168" s="25" t="str">
        <f>IF(totaal!D86=0,"",totaal!D86)</f>
        <v>Flamco</v>
      </c>
      <c r="E168" s="25" t="str">
        <f>IF(totaal!E86=0,"",totaal!E86)</f>
        <v>type: Flamcovent, messing 1 1/2" binnendraad</v>
      </c>
      <c r="F168" s="25" t="str">
        <f>IF(totaal!F86=0,"",totaal!F86)</f>
        <v/>
      </c>
      <c r="G168" s="51" t="str">
        <f>IF(totaal!G86=0,"",totaal!G86)</f>
        <v/>
      </c>
      <c r="H168" s="28"/>
    </row>
    <row r="169" spans="1:8" ht="15" hidden="1" customHeight="1">
      <c r="A169" s="23">
        <f>IF(totaal!A73=0,"",totaal!A73)</f>
        <v>166</v>
      </c>
      <c r="B169" s="24"/>
      <c r="C169" s="25" t="e">
        <f>IF(totaal!#REF!=0,"",totaal!#REF!)</f>
        <v>#REF!</v>
      </c>
      <c r="D169" s="25" t="e">
        <f>IF(totaal!#REF!=0,"",totaal!#REF!)</f>
        <v>#REF!</v>
      </c>
      <c r="E169" s="25" t="e">
        <f>IF(totaal!#REF!=0,"",totaal!#REF!)</f>
        <v>#REF!</v>
      </c>
      <c r="F169" s="25" t="e">
        <f>IF(totaal!#REF!=0,"",totaal!#REF!)</f>
        <v>#REF!</v>
      </c>
      <c r="G169" s="51" t="e">
        <f>IF(totaal!#REF!=0,"",totaal!#REF!)</f>
        <v>#REF!</v>
      </c>
      <c r="H169" s="28"/>
    </row>
    <row r="170" spans="1:8" ht="15" hidden="1" customHeight="1">
      <c r="A170" s="23">
        <f>IF(totaal!A74=0,"",totaal!A74)</f>
        <v>167</v>
      </c>
      <c r="B170" s="24"/>
      <c r="C170" s="25" t="e">
        <f>IF(totaal!#REF!=0,"",totaal!#REF!)</f>
        <v>#REF!</v>
      </c>
      <c r="D170" s="25" t="e">
        <f>IF(totaal!#REF!=0,"",totaal!#REF!)</f>
        <v>#REF!</v>
      </c>
      <c r="E170" s="25" t="e">
        <f>IF(totaal!#REF!=0,"",totaal!#REF!)</f>
        <v>#REF!</v>
      </c>
      <c r="F170" s="25" t="e">
        <f>IF(totaal!#REF!=0,"",totaal!#REF!)</f>
        <v>#REF!</v>
      </c>
      <c r="G170" s="51" t="e">
        <f>IF(totaal!#REF!=0,"",totaal!#REF!)</f>
        <v>#REF!</v>
      </c>
      <c r="H170" s="28"/>
    </row>
    <row r="171" spans="1:8" ht="15" hidden="1" customHeight="1">
      <c r="A171" s="23">
        <f>IF(totaal!A75=0,"",totaal!A75)</f>
        <v>168</v>
      </c>
      <c r="B171" s="24"/>
      <c r="C171" s="25" t="e">
        <f>IF(totaal!#REF!=0,"",totaal!#REF!)</f>
        <v>#REF!</v>
      </c>
      <c r="D171" s="25" t="e">
        <f>IF(totaal!#REF!=0,"",totaal!#REF!)</f>
        <v>#REF!</v>
      </c>
      <c r="E171" s="25" t="e">
        <f>IF(totaal!#REF!=0,"",totaal!#REF!)</f>
        <v>#REF!</v>
      </c>
      <c r="F171" s="25" t="e">
        <f>IF(totaal!#REF!=0,"",totaal!#REF!)</f>
        <v>#REF!</v>
      </c>
      <c r="G171" s="51" t="e">
        <f>IF(totaal!#REF!=0,"",totaal!#REF!)</f>
        <v>#REF!</v>
      </c>
      <c r="H171" s="28"/>
    </row>
    <row r="172" spans="1:8" ht="15" hidden="1" customHeight="1">
      <c r="A172" s="23">
        <f>IF(totaal!A76=0,"",totaal!A76)</f>
        <v>169</v>
      </c>
      <c r="B172" s="24"/>
      <c r="C172" s="25" t="e">
        <f>IF(totaal!#REF!=0,"",totaal!#REF!)</f>
        <v>#REF!</v>
      </c>
      <c r="D172" s="25" t="e">
        <f>IF(totaal!#REF!=0,"",totaal!#REF!)</f>
        <v>#REF!</v>
      </c>
      <c r="E172" s="25" t="e">
        <f>IF(totaal!#REF!=0,"",totaal!#REF!)</f>
        <v>#REF!</v>
      </c>
      <c r="F172" s="25" t="e">
        <f>IF(totaal!#REF!=0,"",totaal!#REF!)</f>
        <v>#REF!</v>
      </c>
      <c r="G172" s="51" t="e">
        <f>IF(totaal!#REF!=0,"",totaal!#REF!)</f>
        <v>#REF!</v>
      </c>
      <c r="H172" s="28"/>
    </row>
    <row r="173" spans="1:8" ht="15" hidden="1" customHeight="1">
      <c r="A173" s="23">
        <f>IF(totaal!A77=0,"",totaal!A77)</f>
        <v>170</v>
      </c>
      <c r="B173" s="24"/>
      <c r="C173" s="25" t="e">
        <f>IF(totaal!#REF!=0,"",totaal!#REF!)</f>
        <v>#REF!</v>
      </c>
      <c r="D173" s="25" t="e">
        <f>IF(totaal!#REF!=0,"",totaal!#REF!)</f>
        <v>#REF!</v>
      </c>
      <c r="E173" s="25" t="e">
        <f>IF(totaal!#REF!=0,"",totaal!#REF!)</f>
        <v>#REF!</v>
      </c>
      <c r="F173" s="25" t="e">
        <f>IF(totaal!#REF!=0,"",totaal!#REF!)</f>
        <v>#REF!</v>
      </c>
      <c r="G173" s="51" t="e">
        <f>IF(totaal!#REF!=0,"",totaal!#REF!)</f>
        <v>#REF!</v>
      </c>
      <c r="H173" s="28"/>
    </row>
    <row r="174" spans="1:8" ht="15" hidden="1" customHeight="1">
      <c r="A174" s="23">
        <f>IF(totaal!A78=0,"",totaal!A78)</f>
        <v>171</v>
      </c>
      <c r="B174" s="24"/>
      <c r="C174" s="25" t="e">
        <f>IF(totaal!#REF!=0,"",totaal!#REF!)</f>
        <v>#REF!</v>
      </c>
      <c r="D174" s="25" t="e">
        <f>IF(totaal!#REF!=0,"",totaal!#REF!)</f>
        <v>#REF!</v>
      </c>
      <c r="E174" s="25" t="e">
        <f>IF(totaal!#REF!=0,"",totaal!#REF!)</f>
        <v>#REF!</v>
      </c>
      <c r="F174" s="25" t="e">
        <f>IF(totaal!#REF!=0,"",totaal!#REF!)</f>
        <v>#REF!</v>
      </c>
      <c r="G174" s="51" t="e">
        <f>IF(totaal!#REF!=0,"",totaal!#REF!)</f>
        <v>#REF!</v>
      </c>
      <c r="H174" s="28"/>
    </row>
    <row r="175" spans="1:8" ht="15" hidden="1" customHeight="1">
      <c r="A175" s="23">
        <f>IF(totaal!A79=0,"",totaal!A79)</f>
        <v>172</v>
      </c>
      <c r="B175" s="24"/>
      <c r="C175" s="25" t="e">
        <f>IF(totaal!#REF!=0,"",totaal!#REF!)</f>
        <v>#REF!</v>
      </c>
      <c r="D175" s="25" t="e">
        <f>IF(totaal!#REF!=0,"",totaal!#REF!)</f>
        <v>#REF!</v>
      </c>
      <c r="E175" s="25" t="e">
        <f>IF(totaal!#REF!=0,"",totaal!#REF!)</f>
        <v>#REF!</v>
      </c>
      <c r="F175" s="25" t="e">
        <f>IF(totaal!#REF!=0,"",totaal!#REF!)</f>
        <v>#REF!</v>
      </c>
      <c r="G175" s="51" t="e">
        <f>IF(totaal!#REF!=0,"",totaal!#REF!)</f>
        <v>#REF!</v>
      </c>
      <c r="H175" s="28"/>
    </row>
    <row r="176" spans="1:8" ht="15" hidden="1" customHeight="1">
      <c r="A176" s="23">
        <f>IF(totaal!A80=0,"",totaal!A80)</f>
        <v>173</v>
      </c>
      <c r="B176" s="24"/>
      <c r="C176" s="25" t="str">
        <f>IF(totaal!C87=0,"",totaal!C87)</f>
        <v>Circulatiepomp</v>
      </c>
      <c r="D176" s="25" t="str">
        <f>IF(totaal!D87=0,"",totaal!D87)</f>
        <v>Wilo</v>
      </c>
      <c r="E176" s="25" t="str">
        <f>IF(totaal!E87=0,"",totaal!E87)</f>
        <v>TOP-S 80/10 DM PN6 3~400 Volt 50Hz (Warmtepomp cond. 1)</v>
      </c>
      <c r="F176" s="25" t="str">
        <f>IF(totaal!F87=0,"",totaal!F87)</f>
        <v>CP-1</v>
      </c>
      <c r="G176" s="51" t="str">
        <f>IF(totaal!G87=0,"",totaal!G87)</f>
        <v/>
      </c>
      <c r="H176" s="28"/>
    </row>
    <row r="177" spans="1:8" ht="15" hidden="1" customHeight="1">
      <c r="A177" s="23">
        <f>IF(totaal!A81=0,"",totaal!A81)</f>
        <v>174</v>
      </c>
      <c r="B177" s="24"/>
      <c r="C177" s="25" t="str">
        <f>IF(totaal!C88=0,"",totaal!C88)</f>
        <v>Circulatiepomp</v>
      </c>
      <c r="D177" s="25" t="str">
        <f>IF(totaal!D88=0,"",totaal!D88)</f>
        <v>Wilo</v>
      </c>
      <c r="E177" s="25" t="str">
        <f>IF(totaal!E88=0,"",totaal!E88)</f>
        <v>TOP-S 80/10 DM PN6 3~400 Volt 50Hz (Warmtepomp cond. 2)</v>
      </c>
      <c r="F177" s="25" t="str">
        <f>IF(totaal!F88=0,"",totaal!F88)</f>
        <v>CP-2</v>
      </c>
      <c r="G177" s="51" t="str">
        <f>IF(totaal!G88=0,"",totaal!G88)</f>
        <v/>
      </c>
      <c r="H177" s="28"/>
    </row>
    <row r="178" spans="1:8" ht="15" hidden="1" customHeight="1">
      <c r="A178" s="23">
        <f>IF(totaal!A82=0,"",totaal!A82)</f>
        <v>175</v>
      </c>
      <c r="B178" s="24"/>
      <c r="C178" s="25" t="str">
        <f>IF(totaal!C89=0,"",totaal!C89)</f>
        <v>Circulatiepomp</v>
      </c>
      <c r="D178" s="25" t="str">
        <f>IF(totaal!D89=0,"",totaal!D89)</f>
        <v>Wilo</v>
      </c>
      <c r="E178" s="25" t="str">
        <f>IF(totaal!E89=0,"",totaal!E89)</f>
        <v>Stratos 65/1-12  PN6/10 1~230 Volt 50Hz (Transportpomp CV 1)</v>
      </c>
      <c r="F178" s="25" t="str">
        <f>IF(totaal!F89=0,"",totaal!F89)</f>
        <v>CP-3</v>
      </c>
      <c r="G178" s="51" t="str">
        <f>IF(totaal!G89=0,"",totaal!G89)</f>
        <v/>
      </c>
      <c r="H178" s="28"/>
    </row>
    <row r="179" spans="1:8" ht="15" hidden="1" customHeight="1">
      <c r="A179" s="23">
        <f>IF(totaal!A83=0,"",totaal!A83)</f>
        <v>176</v>
      </c>
      <c r="B179" s="24"/>
      <c r="C179" s="25" t="str">
        <f>IF(totaal!C90=0,"",totaal!C90)</f>
        <v>Circulatiepomp</v>
      </c>
      <c r="D179" s="25" t="str">
        <f>IF(totaal!D90=0,"",totaal!D90)</f>
        <v>Wilo</v>
      </c>
      <c r="E179" s="25" t="str">
        <f>IF(totaal!E90=0,"",totaal!E90)</f>
        <v>Stratos 65/1-12  PN6/10 1~230 Volt 50Hz (Transportpomp CV 2)</v>
      </c>
      <c r="F179" s="25" t="str">
        <f>IF(totaal!F90=0,"",totaal!F90)</f>
        <v>CP-4</v>
      </c>
      <c r="G179" s="51" t="str">
        <f>IF(totaal!G90=0,"",totaal!G90)</f>
        <v/>
      </c>
      <c r="H179" s="28"/>
    </row>
    <row r="180" spans="1:8" ht="15" hidden="1" customHeight="1">
      <c r="A180" s="23">
        <f>IF(totaal!A84=0,"",totaal!A84)</f>
        <v>177</v>
      </c>
      <c r="B180" s="24"/>
      <c r="C180" s="25" t="str">
        <f>IF(totaal!C91=0,"",totaal!C91)</f>
        <v>Circulatiepomp</v>
      </c>
      <c r="D180" s="25" t="str">
        <f>IF(totaal!D91=0,"",totaal!D91)</f>
        <v>Wilo</v>
      </c>
      <c r="E180" s="25" t="str">
        <f>IF(totaal!E91=0,"",totaal!E91)</f>
        <v>RS 25/6 EMK  3~400 Volt 50Hz (Verwarmer LBK 9)</v>
      </c>
      <c r="F180" s="25" t="str">
        <f>IF(totaal!F91=0,"",totaal!F91)</f>
        <v>CP-6</v>
      </c>
      <c r="G180" s="51" t="str">
        <f>IF(totaal!G91=0,"",totaal!G91)</f>
        <v/>
      </c>
      <c r="H180" s="28"/>
    </row>
    <row r="181" spans="1:8" ht="15" hidden="1" customHeight="1">
      <c r="A181" s="23">
        <f>IF(totaal!A85=0,"",totaal!A85)</f>
        <v>178</v>
      </c>
      <c r="B181" s="24"/>
      <c r="C181" s="25" t="str">
        <f>IF(totaal!C92=0,"",totaal!C92)</f>
        <v>Circulatiepomp</v>
      </c>
      <c r="D181" s="25" t="str">
        <f>IF(totaal!D92=0,"",totaal!D92)</f>
        <v>Wilo</v>
      </c>
      <c r="E181" s="25" t="str">
        <f>IF(totaal!E92=0,"",totaal!E92)</f>
        <v>RS 25/6 EMK  1~230 Volt 50Hz (Verwarmer LBK 11)</v>
      </c>
      <c r="F181" s="25" t="str">
        <f>IF(totaal!F92=0,"",totaal!F92)</f>
        <v>CP-7</v>
      </c>
      <c r="G181" s="51" t="str">
        <f>IF(totaal!G92=0,"",totaal!G92)</f>
        <v/>
      </c>
      <c r="H181" s="28"/>
    </row>
    <row r="182" spans="1:8" ht="15" hidden="1" customHeight="1">
      <c r="A182" s="23">
        <f>IF(totaal!A86=0,"",totaal!A86)</f>
        <v>179</v>
      </c>
      <c r="B182" s="24"/>
      <c r="C182" s="25" t="str">
        <f>IF(totaal!C93=0,"",totaal!C93)</f>
        <v>Circulatiepomp</v>
      </c>
      <c r="D182" s="25" t="str">
        <f>IF(totaal!D93=0,"",totaal!D93)</f>
        <v>Wilo</v>
      </c>
      <c r="E182" s="25" t="str">
        <f>IF(totaal!E93=0,"",totaal!E93)</f>
        <v>RS 25/6 EMK  1~230 Volt 50Hz (Verwarmer LBK 12)</v>
      </c>
      <c r="F182" s="25" t="str">
        <f>IF(totaal!F93=0,"",totaal!F93)</f>
        <v>CP-8</v>
      </c>
      <c r="G182" s="51" t="str">
        <f>IF(totaal!G93=0,"",totaal!G93)</f>
        <v/>
      </c>
      <c r="H182" s="28"/>
    </row>
    <row r="183" spans="1:8" ht="15" hidden="1" customHeight="1">
      <c r="A183" s="23" t="e">
        <f>IF(totaal!#REF!=0,"",totaal!#REF!)</f>
        <v>#REF!</v>
      </c>
      <c r="B183" s="24"/>
      <c r="C183" s="25" t="str">
        <f>IF(totaal!C94=0,"",totaal!C94)</f>
        <v>Circulatiepomp</v>
      </c>
      <c r="D183" s="25" t="str">
        <f>IF(totaal!D94=0,"",totaal!D94)</f>
        <v>Wilo</v>
      </c>
      <c r="E183" s="25" t="str">
        <f>IF(totaal!E94=0,"",totaal!E94)</f>
        <v>IP-E 50/130-2,2/2   1~230 Volt 50Hz (TSA 1 secundair )</v>
      </c>
      <c r="F183" s="25" t="str">
        <f>IF(totaal!F94=0,"",totaal!F94)</f>
        <v>CP-9</v>
      </c>
      <c r="G183" s="51" t="str">
        <f>IF(totaal!G94=0,"",totaal!G94)</f>
        <v/>
      </c>
      <c r="H183" s="28"/>
    </row>
    <row r="184" spans="1:8" ht="15" hidden="1" customHeight="1">
      <c r="A184" s="23" t="e">
        <f>IF(totaal!#REF!=0,"",totaal!#REF!)</f>
        <v>#REF!</v>
      </c>
      <c r="B184" s="24"/>
      <c r="C184" s="25" t="str">
        <f>IF(totaal!C95=0,"",totaal!C95)</f>
        <v>Circulatiepomp</v>
      </c>
      <c r="D184" s="25" t="str">
        <f>IF(totaal!D95=0,"",totaal!D95)</f>
        <v>Wilo</v>
      </c>
      <c r="E184" s="25" t="str">
        <f>IF(totaal!E95=0,"",totaal!E95)</f>
        <v>TOP-S 80/10 DM PN6 3~400 Volt 50Hz (Warmtepomp verd. 1)</v>
      </c>
      <c r="F184" s="25" t="str">
        <f>IF(totaal!F95=0,"",totaal!F95)</f>
        <v>CP-10</v>
      </c>
      <c r="G184" s="51" t="str">
        <f>IF(totaal!G95=0,"",totaal!G95)</f>
        <v/>
      </c>
      <c r="H184" s="28"/>
    </row>
    <row r="185" spans="1:8" ht="15" hidden="1" customHeight="1">
      <c r="A185" s="23" t="e">
        <f>IF(totaal!#REF!=0,"",totaal!#REF!)</f>
        <v>#REF!</v>
      </c>
      <c r="B185" s="24"/>
      <c r="C185" s="25" t="str">
        <f>IF(totaal!C96=0,"",totaal!C96)</f>
        <v>Circulatiepomp</v>
      </c>
      <c r="D185" s="25" t="str">
        <f>IF(totaal!D96=0,"",totaal!D96)</f>
        <v>Wilo</v>
      </c>
      <c r="E185" s="25" t="str">
        <f>IF(totaal!E96=0,"",totaal!E96)</f>
        <v>TOP-S 80/10 DM PN6 3~400 Volt 50Hz (Warmtepomp verd. 2)</v>
      </c>
      <c r="F185" s="25" t="str">
        <f>IF(totaal!F96=0,"",totaal!F96)</f>
        <v>CP-11</v>
      </c>
      <c r="G185" s="51" t="str">
        <f>IF(totaal!G96=0,"",totaal!G96)</f>
        <v/>
      </c>
      <c r="H185" s="28"/>
    </row>
    <row r="186" spans="1:8" ht="15" hidden="1" customHeight="1">
      <c r="A186" s="23" t="e">
        <f>IF(totaal!#REF!=0,"",totaal!#REF!)</f>
        <v>#REF!</v>
      </c>
      <c r="B186" s="24"/>
      <c r="C186" s="25" t="str">
        <f>IF(totaal!C97=0,"",totaal!C97)</f>
        <v>Circulatiepomp</v>
      </c>
      <c r="D186" s="25" t="str">
        <f>IF(totaal!D97=0,"",totaal!D97)</f>
        <v>Wilo</v>
      </c>
      <c r="E186" s="25" t="str">
        <f>IF(totaal!E97=0,"",totaal!E97)</f>
        <v>Stratos 65/1-12 PN6/10  3~400 Volt 50Hz (Laden koude bron)</v>
      </c>
      <c r="F186" s="25" t="str">
        <f>IF(totaal!F97=0,"",totaal!F97)</f>
        <v>CP-12</v>
      </c>
      <c r="G186" s="51" t="str">
        <f>IF(totaal!G97=0,"",totaal!G97)</f>
        <v/>
      </c>
      <c r="H186" s="28"/>
    </row>
    <row r="187" spans="1:8" ht="15" hidden="1" customHeight="1">
      <c r="A187" s="23" t="e">
        <f>IF(totaal!#REF!=0,"",totaal!#REF!)</f>
        <v>#REF!</v>
      </c>
      <c r="B187" s="24"/>
      <c r="C187" s="25" t="str">
        <f>IF(totaal!C98=0,"",totaal!C98)</f>
        <v>Circulatiepomp</v>
      </c>
      <c r="D187" s="25" t="str">
        <f>IF(totaal!D98=0,"",totaal!D98)</f>
        <v>Wilo</v>
      </c>
      <c r="E187" s="25" t="str">
        <f>IF(totaal!E98=0,"",totaal!E98)</f>
        <v>IP-E 50/150-4/2   1~230 Volt 50Hz (Laden-ontladen bron koude)</v>
      </c>
      <c r="F187" s="25" t="str">
        <f>IF(totaal!F98=0,"",totaal!F98)</f>
        <v>CP-13</v>
      </c>
      <c r="G187" s="51" t="str">
        <f>IF(totaal!G98=0,"",totaal!G98)</f>
        <v/>
      </c>
      <c r="H187" s="28"/>
    </row>
    <row r="188" spans="1:8" ht="15" hidden="1" customHeight="1">
      <c r="A188" s="23" t="e">
        <f>IF(totaal!#REF!=0,"",totaal!#REF!)</f>
        <v>#REF!</v>
      </c>
      <c r="B188" s="24"/>
      <c r="C188" s="25" t="str">
        <f>IF(totaal!C99=0,"",totaal!C99)</f>
        <v>Circulatiepomp</v>
      </c>
      <c r="D188" s="25" t="str">
        <f>IF(totaal!D99=0,"",totaal!D99)</f>
        <v>Wilo</v>
      </c>
      <c r="E188" s="25" t="str">
        <f>IF(totaal!E99=0,"",totaal!E99)</f>
        <v>IL 80/210-3/4-S1   3~400 Volt 50Hz (Drycooler Laden koude)</v>
      </c>
      <c r="F188" s="25" t="str">
        <f>IF(totaal!F99=0,"",totaal!F99)</f>
        <v>CP-14</v>
      </c>
      <c r="G188" s="51" t="str">
        <f>IF(totaal!G99=0,"",totaal!G99)</f>
        <v/>
      </c>
      <c r="H188" s="28"/>
    </row>
    <row r="189" spans="1:8" ht="15" hidden="1" customHeight="1">
      <c r="A189" s="23" t="e">
        <f>IF(totaal!#REF!=0,"",totaal!#REF!)</f>
        <v>#REF!</v>
      </c>
      <c r="B189" s="24"/>
      <c r="C189" s="25" t="str">
        <f>IF(totaal!C100=0,"",totaal!C100)</f>
        <v>Circulatiepomp</v>
      </c>
      <c r="D189" s="25" t="str">
        <f>IF(totaal!D100=0,"",totaal!D100)</f>
        <v>Wilo</v>
      </c>
      <c r="E189" s="25" t="str">
        <f>IF(totaal!E100=0,"",totaal!E100)</f>
        <v>Stratos 65/1-12 PN6/10  3~400 Volt 50Hz (GKW 1)</v>
      </c>
      <c r="F189" s="25" t="str">
        <f>IF(totaal!F100=0,"",totaal!F100)</f>
        <v>CP-15</v>
      </c>
      <c r="G189" s="51" t="str">
        <f>IF(totaal!G100=0,"",totaal!G100)</f>
        <v/>
      </c>
      <c r="H189" s="28"/>
    </row>
    <row r="190" spans="1:8" ht="15" hidden="1" customHeight="1">
      <c r="A190" s="23">
        <f>IF(totaal!A87=0,"",totaal!A87)</f>
        <v>187</v>
      </c>
      <c r="B190" s="24"/>
      <c r="C190" s="25" t="str">
        <f>IF(totaal!C101=0,"",totaal!C101)</f>
        <v>Circulatiepomp</v>
      </c>
      <c r="D190" s="25" t="str">
        <f>IF(totaal!D101=0,"",totaal!D101)</f>
        <v>Wilo</v>
      </c>
      <c r="E190" s="25" t="str">
        <f>IF(totaal!E101=0,"",totaal!E101)</f>
        <v>Stratos 65/1-12 PN6/10  1~230 Volt 50Hz (GKW 2)</v>
      </c>
      <c r="F190" s="25" t="str">
        <f>IF(totaal!F101=0,"",totaal!F101)</f>
        <v>CP-16</v>
      </c>
      <c r="G190" s="51" t="str">
        <f>IF(totaal!G101=0,"",totaal!G101)</f>
        <v/>
      </c>
      <c r="H190" s="28"/>
    </row>
    <row r="191" spans="1:8" ht="15" hidden="1" customHeight="1">
      <c r="A191" s="23">
        <f>IF(totaal!A88=0,"",totaal!A88)</f>
        <v>188</v>
      </c>
      <c r="B191" s="24"/>
      <c r="C191" s="25" t="e">
        <f>IF(totaal!#REF!=0,"",totaal!#REF!)</f>
        <v>#REF!</v>
      </c>
      <c r="D191" s="25" t="e">
        <f>IF(totaal!#REF!=0,"",totaal!#REF!)</f>
        <v>#REF!</v>
      </c>
      <c r="E191" s="25" t="e">
        <f>IF(totaal!#REF!=0,"",totaal!#REF!)</f>
        <v>#REF!</v>
      </c>
      <c r="F191" s="25" t="e">
        <f>IF(totaal!#REF!=0,"",totaal!#REF!)</f>
        <v>#REF!</v>
      </c>
      <c r="G191" s="51" t="e">
        <f>IF(totaal!#REF!=0,"",totaal!#REF!)</f>
        <v>#REF!</v>
      </c>
      <c r="H191" s="28"/>
    </row>
    <row r="192" spans="1:8" ht="15" hidden="1" customHeight="1">
      <c r="A192" s="23">
        <f>IF(totaal!A89=0,"",totaal!A89)</f>
        <v>189</v>
      </c>
      <c r="B192" s="24"/>
      <c r="C192" s="25" t="str">
        <f>IF(totaal!C102=0,"",totaal!C102)</f>
        <v>Circulatiepomp</v>
      </c>
      <c r="D192" s="25" t="str">
        <f>IF(totaal!D102=0,"",totaal!D102)</f>
        <v>Wilo</v>
      </c>
      <c r="E192" s="25" t="str">
        <f>IF(totaal!E102=0,"",totaal!E102)</f>
        <v>TOP-S 30/10 DM PN6/10 3~400 Volt 50Hz (Twincoil LBK &amp; AV 11)</v>
      </c>
      <c r="F192" s="25" t="str">
        <f>IF(totaal!F102=0,"",totaal!F102)</f>
        <v>CP-18</v>
      </c>
      <c r="G192" s="51" t="str">
        <f>IF(totaal!G102=0,"",totaal!G102)</f>
        <v/>
      </c>
      <c r="H192" s="28"/>
    </row>
    <row r="193" spans="1:8" ht="15" hidden="1" customHeight="1">
      <c r="A193" s="23">
        <f>IF(totaal!A90=0,"",totaal!A90)</f>
        <v>190</v>
      </c>
      <c r="B193" s="24"/>
      <c r="C193" s="25" t="str">
        <f>IF(totaal!C103=0,"",totaal!C103)</f>
        <v>Circulatiepomp</v>
      </c>
      <c r="D193" s="25" t="str">
        <f>IF(totaal!D103=0,"",totaal!D103)</f>
        <v>Wilo</v>
      </c>
      <c r="E193" s="25" t="str">
        <f>IF(totaal!E103=0,"",totaal!E103)</f>
        <v>TOP-S 25/10 DM PN6/10 3~400 Volt 50Hz (Twincoil LBK &amp; AV 12)</v>
      </c>
      <c r="F193" s="25" t="str">
        <f>IF(totaal!F103=0,"",totaal!F103)</f>
        <v>CP-19</v>
      </c>
      <c r="G193" s="51" t="str">
        <f>IF(totaal!G103=0,"",totaal!G103)</f>
        <v/>
      </c>
      <c r="H193" s="28"/>
    </row>
    <row r="194" spans="1:8" ht="15" hidden="1" customHeight="1">
      <c r="A194" s="23">
        <f>IF(totaal!A91=0,"",totaal!A91)</f>
        <v>191</v>
      </c>
      <c r="B194" s="24"/>
      <c r="C194" s="25" t="str">
        <f>IF(totaal!C104=0,"",totaal!C104)</f>
        <v>Circulatiepomp</v>
      </c>
      <c r="D194" s="25" t="str">
        <f>IF(totaal!D104=0,"",totaal!D104)</f>
        <v>Wilo</v>
      </c>
      <c r="E194" s="25" t="str">
        <f>IF(totaal!E104=0,"",totaal!E104)</f>
        <v>IPL 32/100-0,55/2  3~400 Volt 50Hz (Twincoil LBK &amp; AV 9)</v>
      </c>
      <c r="F194" s="25" t="str">
        <f>IF(totaal!F104=0,"",totaal!F104)</f>
        <v>CP-17</v>
      </c>
      <c r="G194" s="51" t="str">
        <f>IF(totaal!G104=0,"",totaal!G104)</f>
        <v/>
      </c>
      <c r="H194" s="28"/>
    </row>
    <row r="195" spans="1:8" ht="15" hidden="1" customHeight="1">
      <c r="A195" s="23">
        <f>IF(totaal!A92=0,"",totaal!A92)</f>
        <v>192</v>
      </c>
      <c r="B195" s="24"/>
      <c r="C195" s="25" t="e">
        <f>IF(totaal!#REF!=0,"",totaal!#REF!)</f>
        <v>#REF!</v>
      </c>
      <c r="D195" s="25" t="e">
        <f>IF(totaal!#REF!=0,"",totaal!#REF!)</f>
        <v>#REF!</v>
      </c>
      <c r="E195" s="25" t="e">
        <f>IF(totaal!#REF!=0,"",totaal!#REF!)</f>
        <v>#REF!</v>
      </c>
      <c r="F195" s="25" t="e">
        <f>IF(totaal!#REF!=0,"",totaal!#REF!)</f>
        <v>#REF!</v>
      </c>
      <c r="G195" s="51" t="e">
        <f>IF(totaal!#REF!=0,"",totaal!#REF!)</f>
        <v>#REF!</v>
      </c>
      <c r="H195" s="28"/>
    </row>
    <row r="196" spans="1:8" ht="15" hidden="1" customHeight="1">
      <c r="A196" s="23">
        <f>IF(totaal!A93=0,"",totaal!A93)</f>
        <v>193</v>
      </c>
      <c r="B196" s="24"/>
      <c r="C196" s="25" t="e">
        <f>IF(totaal!#REF!=0,"",totaal!#REF!)</f>
        <v>#REF!</v>
      </c>
      <c r="D196" s="25" t="e">
        <f>IF(totaal!#REF!=0,"",totaal!#REF!)</f>
        <v>#REF!</v>
      </c>
      <c r="E196" s="25" t="e">
        <f>IF(totaal!#REF!=0,"",totaal!#REF!)</f>
        <v>#REF!</v>
      </c>
      <c r="F196" s="25" t="e">
        <f>IF(totaal!#REF!=0,"",totaal!#REF!)</f>
        <v>#REF!</v>
      </c>
      <c r="G196" s="51" t="e">
        <f>IF(totaal!#REF!=0,"",totaal!#REF!)</f>
        <v>#REF!</v>
      </c>
      <c r="H196" s="28"/>
    </row>
    <row r="197" spans="1:8" ht="15" hidden="1" customHeight="1">
      <c r="A197" s="23">
        <f>IF(totaal!A94=0,"",totaal!A94)</f>
        <v>194</v>
      </c>
      <c r="B197" s="24"/>
      <c r="C197" s="25" t="e">
        <f>IF(totaal!#REF!=0,"",totaal!#REF!)</f>
        <v>#REF!</v>
      </c>
      <c r="D197" s="25" t="e">
        <f>IF(totaal!#REF!=0,"",totaal!#REF!)</f>
        <v>#REF!</v>
      </c>
      <c r="E197" s="25" t="e">
        <f>IF(totaal!#REF!=0,"",totaal!#REF!)</f>
        <v>#REF!</v>
      </c>
      <c r="F197" s="25" t="e">
        <f>IF(totaal!#REF!=0,"",totaal!#REF!)</f>
        <v>#REF!</v>
      </c>
      <c r="G197" s="51" t="e">
        <f>IF(totaal!#REF!=0,"",totaal!#REF!)</f>
        <v>#REF!</v>
      </c>
      <c r="H197" s="28"/>
    </row>
    <row r="198" spans="1:8" ht="15" hidden="1" customHeight="1">
      <c r="A198" s="23">
        <f>IF(totaal!A95=0,"",totaal!A95)</f>
        <v>195</v>
      </c>
      <c r="B198" s="24"/>
      <c r="C198" s="25" t="e">
        <f>IF(totaal!#REF!=0,"",totaal!#REF!)</f>
        <v>#REF!</v>
      </c>
      <c r="D198" s="25" t="e">
        <f>IF(totaal!#REF!=0,"",totaal!#REF!)</f>
        <v>#REF!</v>
      </c>
      <c r="E198" s="25" t="e">
        <f>IF(totaal!#REF!=0,"",totaal!#REF!)</f>
        <v>#REF!</v>
      </c>
      <c r="F198" s="25" t="e">
        <f>IF(totaal!#REF!=0,"",totaal!#REF!)</f>
        <v>#REF!</v>
      </c>
      <c r="G198" s="51" t="e">
        <f>IF(totaal!#REF!=0,"",totaal!#REF!)</f>
        <v>#REF!</v>
      </c>
      <c r="H198" s="28"/>
    </row>
    <row r="199" spans="1:8" ht="15" hidden="1" customHeight="1">
      <c r="A199" s="23">
        <f>IF(totaal!A96=0,"",totaal!A96)</f>
        <v>196</v>
      </c>
      <c r="B199" s="24"/>
      <c r="C199" s="25" t="e">
        <f>IF(totaal!#REF!=0,"",totaal!#REF!)</f>
        <v>#REF!</v>
      </c>
      <c r="D199" s="25" t="e">
        <f>IF(totaal!#REF!=0,"",totaal!#REF!)</f>
        <v>#REF!</v>
      </c>
      <c r="E199" s="25" t="e">
        <f>IF(totaal!#REF!=0,"",totaal!#REF!)</f>
        <v>#REF!</v>
      </c>
      <c r="F199" s="25" t="e">
        <f>IF(totaal!#REF!=0,"",totaal!#REF!)</f>
        <v>#REF!</v>
      </c>
      <c r="G199" s="51" t="e">
        <f>IF(totaal!#REF!=0,"",totaal!#REF!)</f>
        <v>#REF!</v>
      </c>
      <c r="H199" s="28"/>
    </row>
    <row r="200" spans="1:8" ht="15" hidden="1" customHeight="1">
      <c r="A200" s="23">
        <f>IF(totaal!A97=0,"",totaal!A97)</f>
        <v>197</v>
      </c>
      <c r="B200" s="24"/>
      <c r="C200" s="25" t="e">
        <f>IF(totaal!#REF!=0,"",totaal!#REF!)</f>
        <v>#REF!</v>
      </c>
      <c r="D200" s="25" t="e">
        <f>IF(totaal!#REF!=0,"",totaal!#REF!)</f>
        <v>#REF!</v>
      </c>
      <c r="E200" s="25" t="e">
        <f>IF(totaal!#REF!=0,"",totaal!#REF!)</f>
        <v>#REF!</v>
      </c>
      <c r="F200" s="25" t="e">
        <f>IF(totaal!#REF!=0,"",totaal!#REF!)</f>
        <v>#REF!</v>
      </c>
      <c r="G200" s="51" t="e">
        <f>IF(totaal!#REF!=0,"",totaal!#REF!)</f>
        <v>#REF!</v>
      </c>
      <c r="H200" s="28"/>
    </row>
    <row r="201" spans="1:8" ht="15" hidden="1" customHeight="1">
      <c r="A201" s="23">
        <f>IF(totaal!A98=0,"",totaal!A98)</f>
        <v>198</v>
      </c>
      <c r="B201" s="24"/>
      <c r="C201" s="25" t="e">
        <f>IF(totaal!#REF!=0,"",totaal!#REF!)</f>
        <v>#REF!</v>
      </c>
      <c r="D201" s="25" t="e">
        <f>IF(totaal!#REF!=0,"",totaal!#REF!)</f>
        <v>#REF!</v>
      </c>
      <c r="E201" s="25" t="e">
        <f>IF(totaal!#REF!=0,"",totaal!#REF!)</f>
        <v>#REF!</v>
      </c>
      <c r="F201" s="25" t="e">
        <f>IF(totaal!#REF!=0,"",totaal!#REF!)</f>
        <v>#REF!</v>
      </c>
      <c r="G201" s="51" t="e">
        <f>IF(totaal!#REF!=0,"",totaal!#REF!)</f>
        <v>#REF!</v>
      </c>
      <c r="H201" s="28"/>
    </row>
    <row r="202" spans="1:8" ht="15" hidden="1" customHeight="1">
      <c r="A202" s="23">
        <f>IF(totaal!A99=0,"",totaal!A99)</f>
        <v>199</v>
      </c>
      <c r="B202" s="24"/>
      <c r="C202" s="25" t="str">
        <f>IF(totaal!C105=0,"",totaal!C105)</f>
        <v>Schroefcompressorstation</v>
      </c>
      <c r="D202" s="25" t="str">
        <f>IF(totaal!D105=0,"",totaal!D105)</f>
        <v>Creemers</v>
      </c>
      <c r="E202" s="25" t="str">
        <f>IF(totaal!E105=0,"",totaal!E105)</f>
        <v>RCA 4/200 Compact Air CD met opgebouwde koeldroger en</v>
      </c>
      <c r="F202" s="25">
        <f>IF(totaal!F105=0,"",totaal!F105)</f>
        <v>1913940</v>
      </c>
      <c r="G202" s="51" t="str">
        <f>IF(totaal!G105=0,"",totaal!G105)</f>
        <v/>
      </c>
      <c r="H202" s="28"/>
    </row>
    <row r="203" spans="1:8" ht="15" hidden="1" customHeight="1">
      <c r="A203" s="23">
        <f>IF(totaal!A100=0,"",totaal!A100)</f>
        <v>200</v>
      </c>
      <c r="B203" s="24"/>
      <c r="C203" s="25" t="str">
        <f>IF(totaal!C106=0,"",totaal!C106)</f>
        <v/>
      </c>
      <c r="D203" s="25" t="str">
        <f>IF(totaal!D106=0,"",totaal!D106)</f>
        <v/>
      </c>
      <c r="E203" s="25" t="str">
        <f>IF(totaal!E106=0,"",totaal!E106)</f>
        <v>persluchtketel 200 ltr. Luchtopbrensgt bij 10 Bar 470 ltr/min</v>
      </c>
      <c r="F203" s="25" t="str">
        <f>IF(totaal!F106=0,"",totaal!F106)</f>
        <v/>
      </c>
      <c r="G203" s="51" t="str">
        <f>IF(totaal!G106=0,"",totaal!G106)</f>
        <v/>
      </c>
      <c r="H203" s="28"/>
    </row>
    <row r="204" spans="1:8" ht="15" hidden="1" customHeight="1">
      <c r="A204" s="23">
        <f>IF(totaal!A101=0,"",totaal!A101)</f>
        <v>201</v>
      </c>
      <c r="B204" s="24"/>
      <c r="C204" s="25" t="str">
        <f>IF(totaal!C107=0,"",totaal!C107)</f>
        <v/>
      </c>
      <c r="D204" s="25" t="str">
        <f>IF(totaal!D107=0,"",totaal!D107)</f>
        <v/>
      </c>
      <c r="E204" s="25" t="str">
        <f>IF(totaal!E107=0,"",totaal!E107)</f>
        <v>Afmetingen (L×B×H) 1420 × 550 × 1255mm</v>
      </c>
      <c r="F204" s="25" t="str">
        <f>IF(totaal!F107=0,"",totaal!F107)</f>
        <v/>
      </c>
      <c r="G204" s="51" t="str">
        <f>IF(totaal!G107=0,"",totaal!G107)</f>
        <v/>
      </c>
      <c r="H204" s="28"/>
    </row>
    <row r="205" spans="1:8" ht="15" hidden="1" customHeight="1">
      <c r="A205" s="23" t="e">
        <f>IF(totaal!#REF!=0,"",totaal!#REF!)</f>
        <v>#REF!</v>
      </c>
      <c r="B205" s="24"/>
      <c r="C205" s="25" t="str">
        <f>IF(totaal!C108=0,"",totaal!C108)</f>
        <v>Fijnfilter</v>
      </c>
      <c r="D205" s="25" t="str">
        <f>IF(totaal!D108=0,"",totaal!D108)</f>
        <v>Creemers</v>
      </c>
      <c r="E205" s="25" t="str">
        <f>IF(totaal!E108=0,"",totaal!E108)</f>
        <v>Eminent fijnfilter EHF 2012</v>
      </c>
      <c r="F205" s="25">
        <f>IF(totaal!F108=0,"",totaal!F108)</f>
        <v>4511610</v>
      </c>
      <c r="G205" s="51" t="str">
        <f>IF(totaal!G108=0,"",totaal!G108)</f>
        <v/>
      </c>
      <c r="H205" s="28"/>
    </row>
    <row r="206" spans="1:8" ht="15" hidden="1" customHeight="1">
      <c r="A206" s="23">
        <f>IF(totaal!A102=0,"",totaal!A102)</f>
        <v>203</v>
      </c>
      <c r="B206" s="24"/>
      <c r="C206" s="25" t="str">
        <f>IF(totaal!C109=0,"",totaal!C109)</f>
        <v>Voorfilter</v>
      </c>
      <c r="D206" s="25" t="str">
        <f>IF(totaal!D109=0,"",totaal!D109)</f>
        <v>Creemers</v>
      </c>
      <c r="E206" s="25" t="str">
        <f>IF(totaal!E109=0,"",totaal!E109)</f>
        <v>Eminent voorfilter EPF 2012</v>
      </c>
      <c r="F206" s="25">
        <f>IF(totaal!F109=0,"",totaal!F109)</f>
        <v>4500510</v>
      </c>
      <c r="G206" s="51" t="str">
        <f>IF(totaal!G109=0,"",totaal!G109)</f>
        <v/>
      </c>
      <c r="H206" s="28"/>
    </row>
    <row r="207" spans="1:8" ht="15" hidden="1" customHeight="1">
      <c r="A207" s="23">
        <f>IF(totaal!A103=0,"",totaal!A103)</f>
        <v>204</v>
      </c>
      <c r="B207" s="24"/>
      <c r="C207" s="25" t="str">
        <f>IF(totaal!C110=0,"",totaal!C110)</f>
        <v>Condensaftapper</v>
      </c>
      <c r="D207" s="25" t="str">
        <f>IF(totaal!D110=0,"",totaal!D110)</f>
        <v>Creemers</v>
      </c>
      <c r="E207" s="25" t="str">
        <f>IF(totaal!E110=0,"",totaal!E110)</f>
        <v>EUM 5 Niveaugestuurd</v>
      </c>
      <c r="F207" s="25">
        <f>IF(totaal!F110=0,"",totaal!F110)</f>
        <v>7220025</v>
      </c>
      <c r="G207" s="51" t="str">
        <f>IF(totaal!G110=0,"",totaal!G110)</f>
        <v/>
      </c>
      <c r="H207" s="28"/>
    </row>
    <row r="208" spans="1:8" ht="15" hidden="1" customHeight="1">
      <c r="A208" s="23">
        <f>IF(totaal!A104=0,"",totaal!A104)</f>
        <v>205</v>
      </c>
      <c r="B208" s="24"/>
      <c r="C208" s="25" t="str">
        <f>IF(totaal!C111=0,"",totaal!C111)</f>
        <v>Olie- en waterafscheider</v>
      </c>
      <c r="D208" s="25" t="str">
        <f>IF(totaal!D111=0,"",totaal!D111)</f>
        <v>Creemers</v>
      </c>
      <c r="E208" s="25" t="str">
        <f>IF(totaal!E111=0,"",totaal!E111)</f>
        <v>EUS 5 Eminet</v>
      </c>
      <c r="F208" s="25">
        <f>IF(totaal!F111=0,"",totaal!F111)</f>
        <v>4380200</v>
      </c>
      <c r="G208" s="51" t="str">
        <f>IF(totaal!G111=0,"",totaal!G111)</f>
        <v/>
      </c>
      <c r="H208" s="28"/>
    </row>
    <row r="209" spans="1:8" ht="15" hidden="1" customHeight="1">
      <c r="A209" s="23" t="e">
        <f>IF(totaal!#REF!=0,"",totaal!#REF!)</f>
        <v>#REF!</v>
      </c>
      <c r="B209" s="24"/>
      <c r="C209" s="25" t="str">
        <f>IF(totaal!C112=0,"",totaal!C112)</f>
        <v>Reiniger-reduceerventiel</v>
      </c>
      <c r="D209" s="25" t="str">
        <f>IF(totaal!D112=0,"",totaal!D112)</f>
        <v>Creemers</v>
      </c>
      <c r="E209" s="25" t="str">
        <f>IF(totaal!E112=0,"",totaal!E112)</f>
        <v>Euroserie  MFR12 ½"</v>
      </c>
      <c r="F209" s="25">
        <f>IF(totaal!F112=0,"",totaal!F112)</f>
        <v>4410300</v>
      </c>
      <c r="G209" s="51" t="str">
        <f>IF(totaal!G112=0,"",totaal!G112)</f>
        <v/>
      </c>
      <c r="H209" s="28"/>
    </row>
    <row r="210" spans="1:8" ht="15" hidden="1" customHeight="1">
      <c r="A210" s="23" t="e">
        <f>IF(totaal!#REF!=0,"",totaal!#REF!)</f>
        <v>#REF!</v>
      </c>
      <c r="B210" s="24"/>
      <c r="C210" s="25" t="e">
        <f>IF(totaal!#REF!=0,"",totaal!#REF!)</f>
        <v>#REF!</v>
      </c>
      <c r="D210" s="25" t="e">
        <f>IF(totaal!#REF!=0,"",totaal!#REF!)</f>
        <v>#REF!</v>
      </c>
      <c r="E210" s="25" t="e">
        <f>IF(totaal!#REF!=0,"",totaal!#REF!)</f>
        <v>#REF!</v>
      </c>
      <c r="F210" s="25" t="e">
        <f>IF(totaal!#REF!=0,"",totaal!#REF!)</f>
        <v>#REF!</v>
      </c>
      <c r="G210" s="51" t="e">
        <f>IF(totaal!#REF!=0,"",totaal!#REF!)</f>
        <v>#REF!</v>
      </c>
      <c r="H210" s="28"/>
    </row>
    <row r="211" spans="1:8" ht="15" hidden="1" customHeight="1">
      <c r="A211" s="23" t="e">
        <f>IF(totaal!#REF!=0,"",totaal!#REF!)</f>
        <v>#REF!</v>
      </c>
      <c r="B211" s="24"/>
      <c r="C211" s="25" t="e">
        <f>IF(totaal!#REF!=0,"",totaal!#REF!)</f>
        <v>#REF!</v>
      </c>
      <c r="D211" s="25" t="e">
        <f>IF(totaal!#REF!=0,"",totaal!#REF!)</f>
        <v>#REF!</v>
      </c>
      <c r="E211" s="25" t="e">
        <f>IF(totaal!#REF!=0,"",totaal!#REF!)</f>
        <v>#REF!</v>
      </c>
      <c r="F211" s="25" t="e">
        <f>IF(totaal!#REF!=0,"",totaal!#REF!)</f>
        <v>#REF!</v>
      </c>
      <c r="G211" s="51" t="e">
        <f>IF(totaal!#REF!=0,"",totaal!#REF!)</f>
        <v>#REF!</v>
      </c>
      <c r="H211" s="28"/>
    </row>
    <row r="212" spans="1:8" ht="15" hidden="1" customHeight="1">
      <c r="A212" s="23" t="e">
        <f>IF(totaal!#REF!=0,"",totaal!#REF!)</f>
        <v>#REF!</v>
      </c>
      <c r="B212" s="24"/>
      <c r="C212" s="25" t="e">
        <f>IF(totaal!#REF!=0,"",totaal!#REF!)</f>
        <v>#REF!</v>
      </c>
      <c r="D212" s="25" t="e">
        <f>IF(totaal!#REF!=0,"",totaal!#REF!)</f>
        <v>#REF!</v>
      </c>
      <c r="E212" s="25" t="e">
        <f>IF(totaal!#REF!=0,"",totaal!#REF!)</f>
        <v>#REF!</v>
      </c>
      <c r="F212" s="25" t="e">
        <f>IF(totaal!#REF!=0,"",totaal!#REF!)</f>
        <v>#REF!</v>
      </c>
      <c r="G212" s="51" t="e">
        <f>IF(totaal!#REF!=0,"",totaal!#REF!)</f>
        <v>#REF!</v>
      </c>
      <c r="H212" s="28"/>
    </row>
    <row r="213" spans="1:8" ht="15" hidden="1" customHeight="1">
      <c r="A213" s="23" t="e">
        <f>IF(totaal!#REF!=0,"",totaal!#REF!)</f>
        <v>#REF!</v>
      </c>
      <c r="B213" s="24"/>
      <c r="C213" s="25" t="str">
        <f>IF(totaal!C113=0,"",totaal!C113)</f>
        <v>Flow-Transmitter(FT)</v>
      </c>
      <c r="D213" s="25" t="str">
        <f>IF(totaal!D113=0,"",totaal!D113)</f>
        <v>Endress &amp; Hauser</v>
      </c>
      <c r="E213" s="25" t="str">
        <f>IF(totaal!E113=0,"",totaal!E113)</f>
        <v>50W80, DN80, levering Imtech M&amp;R</v>
      </c>
      <c r="F213" s="25" t="str">
        <f>IF(totaal!F113=0,"",totaal!F113)</f>
        <v/>
      </c>
      <c r="G213" s="51" t="str">
        <f>IF(totaal!G113=0,"",totaal!G113)</f>
        <v/>
      </c>
      <c r="H213" s="28"/>
    </row>
    <row r="214" spans="1:8" ht="15" hidden="1" customHeight="1">
      <c r="A214" s="23" t="e">
        <f>IF(totaal!#REF!=0,"",totaal!#REF!)</f>
        <v>#REF!</v>
      </c>
      <c r="B214" s="24"/>
      <c r="C214" s="25" t="e">
        <f>IF(totaal!#REF!=0,"",totaal!#REF!)</f>
        <v>#REF!</v>
      </c>
      <c r="D214" s="25" t="e">
        <f>IF(totaal!#REF!=0,"",totaal!#REF!)</f>
        <v>#REF!</v>
      </c>
      <c r="E214" s="25" t="e">
        <f>IF(totaal!#REF!=0,"",totaal!#REF!)</f>
        <v>#REF!</v>
      </c>
      <c r="F214" s="25" t="e">
        <f>IF(totaal!#REF!=0,"",totaal!#REF!)</f>
        <v>#REF!</v>
      </c>
      <c r="G214" s="51" t="e">
        <f>IF(totaal!#REF!=0,"",totaal!#REF!)</f>
        <v>#REF!</v>
      </c>
      <c r="H214" s="28"/>
    </row>
    <row r="215" spans="1:8" ht="15" hidden="1" customHeight="1">
      <c r="A215" s="23" t="e">
        <f>IF(totaal!#REF!=0,"",totaal!#REF!)</f>
        <v>#REF!</v>
      </c>
      <c r="B215" s="24"/>
      <c r="C215" s="25" t="e">
        <f>IF(totaal!#REF!=0,"",totaal!#REF!)</f>
        <v>#REF!</v>
      </c>
      <c r="D215" s="25" t="e">
        <f>IF(totaal!#REF!=0,"",totaal!#REF!)</f>
        <v>#REF!</v>
      </c>
      <c r="E215" s="25" t="e">
        <f>IF(totaal!#REF!=0,"",totaal!#REF!)</f>
        <v>#REF!</v>
      </c>
      <c r="F215" s="25" t="e">
        <f>IF(totaal!#REF!=0,"",totaal!#REF!)</f>
        <v>#REF!</v>
      </c>
      <c r="G215" s="51" t="e">
        <f>IF(totaal!#REF!=0,"",totaal!#REF!)</f>
        <v>#REF!</v>
      </c>
      <c r="H215" s="28"/>
    </row>
    <row r="216" spans="1:8" ht="15" hidden="1" customHeight="1">
      <c r="A216" s="23">
        <f>IF(totaal!A105=0,"",totaal!A105)</f>
        <v>213</v>
      </c>
      <c r="B216" s="24"/>
      <c r="C216" s="25" t="e">
        <f>IF(totaal!#REF!=0,"",totaal!#REF!)</f>
        <v>#REF!</v>
      </c>
      <c r="D216" s="25" t="e">
        <f>IF(totaal!#REF!=0,"",totaal!#REF!)</f>
        <v>#REF!</v>
      </c>
      <c r="E216" s="25" t="e">
        <f>IF(totaal!#REF!=0,"",totaal!#REF!)</f>
        <v>#REF!</v>
      </c>
      <c r="F216" s="25" t="e">
        <f>IF(totaal!#REF!=0,"",totaal!#REF!)</f>
        <v>#REF!</v>
      </c>
      <c r="G216" s="51" t="e">
        <f>IF(totaal!#REF!=0,"",totaal!#REF!)</f>
        <v>#REF!</v>
      </c>
      <c r="H216" s="28"/>
    </row>
    <row r="217" spans="1:8" ht="15" hidden="1" customHeight="1">
      <c r="A217" s="23">
        <f>IF(totaal!A106=0,"",totaal!A106)</f>
        <v>214</v>
      </c>
      <c r="B217" s="24"/>
      <c r="C217" s="25" t="e">
        <f>IF(totaal!#REF!=0,"",totaal!#REF!)</f>
        <v>#REF!</v>
      </c>
      <c r="D217" s="25" t="e">
        <f>IF(totaal!#REF!=0,"",totaal!#REF!)</f>
        <v>#REF!</v>
      </c>
      <c r="E217" s="25" t="e">
        <f>IF(totaal!#REF!=0,"",totaal!#REF!)</f>
        <v>#REF!</v>
      </c>
      <c r="F217" s="25" t="e">
        <f>IF(totaal!#REF!=0,"",totaal!#REF!)</f>
        <v>#REF!</v>
      </c>
      <c r="G217" s="51" t="e">
        <f>IF(totaal!#REF!=0,"",totaal!#REF!)</f>
        <v>#REF!</v>
      </c>
      <c r="H217" s="28"/>
    </row>
    <row r="218" spans="1:8" ht="15" hidden="1" customHeight="1">
      <c r="A218" s="23">
        <f>IF(totaal!A107=0,"",totaal!A107)</f>
        <v>215</v>
      </c>
      <c r="B218" s="24"/>
      <c r="C218" s="25" t="e">
        <f>IF(totaal!#REF!=0,"",totaal!#REF!)</f>
        <v>#REF!</v>
      </c>
      <c r="D218" s="25" t="e">
        <f>IF(totaal!#REF!=0,"",totaal!#REF!)</f>
        <v>#REF!</v>
      </c>
      <c r="E218" s="25" t="e">
        <f>IF(totaal!#REF!=0,"",totaal!#REF!)</f>
        <v>#REF!</v>
      </c>
      <c r="F218" s="25" t="e">
        <f>IF(totaal!#REF!=0,"",totaal!#REF!)</f>
        <v>#REF!</v>
      </c>
      <c r="G218" s="51" t="e">
        <f>IF(totaal!#REF!=0,"",totaal!#REF!)</f>
        <v>#REF!</v>
      </c>
      <c r="H218" s="28"/>
    </row>
    <row r="219" spans="1:8" ht="15" hidden="1" customHeight="1">
      <c r="A219" s="23">
        <f>IF(totaal!A108=0,"",totaal!A108)</f>
        <v>216</v>
      </c>
      <c r="B219" s="24"/>
      <c r="C219" s="25" t="e">
        <f>IF(totaal!#REF!=0,"",totaal!#REF!)</f>
        <v>#REF!</v>
      </c>
      <c r="D219" s="25" t="e">
        <f>IF(totaal!#REF!=0,"",totaal!#REF!)</f>
        <v>#REF!</v>
      </c>
      <c r="E219" s="25" t="e">
        <f>IF(totaal!#REF!=0,"",totaal!#REF!)</f>
        <v>#REF!</v>
      </c>
      <c r="F219" s="25" t="e">
        <f>IF(totaal!#REF!=0,"",totaal!#REF!)</f>
        <v>#REF!</v>
      </c>
      <c r="G219" s="51" t="e">
        <f>IF(totaal!#REF!=0,"",totaal!#REF!)</f>
        <v>#REF!</v>
      </c>
      <c r="H219" s="28"/>
    </row>
    <row r="220" spans="1:8" ht="15" hidden="1" customHeight="1">
      <c r="A220" s="23">
        <f>IF(totaal!A109=0,"",totaal!A109)</f>
        <v>217</v>
      </c>
      <c r="B220" s="24"/>
      <c r="C220" s="25" t="e">
        <f>IF(totaal!#REF!=0,"",totaal!#REF!)</f>
        <v>#REF!</v>
      </c>
      <c r="D220" s="25" t="e">
        <f>IF(totaal!#REF!=0,"",totaal!#REF!)</f>
        <v>#REF!</v>
      </c>
      <c r="E220" s="25" t="e">
        <f>IF(totaal!#REF!=0,"",totaal!#REF!)</f>
        <v>#REF!</v>
      </c>
      <c r="F220" s="25" t="e">
        <f>IF(totaal!#REF!=0,"",totaal!#REF!)</f>
        <v>#REF!</v>
      </c>
      <c r="G220" s="51" t="e">
        <f>IF(totaal!#REF!=0,"",totaal!#REF!)</f>
        <v>#REF!</v>
      </c>
      <c r="H220" s="28"/>
    </row>
    <row r="221" spans="1:8" ht="15" hidden="1" customHeight="1">
      <c r="A221" s="23">
        <f>IF(totaal!A110=0,"",totaal!A110)</f>
        <v>218</v>
      </c>
      <c r="B221" s="24"/>
      <c r="C221" s="25" t="e">
        <f>IF(totaal!#REF!=0,"",totaal!#REF!)</f>
        <v>#REF!</v>
      </c>
      <c r="D221" s="25" t="e">
        <f>IF(totaal!#REF!=0,"",totaal!#REF!)</f>
        <v>#REF!</v>
      </c>
      <c r="E221" s="25" t="e">
        <f>IF(totaal!#REF!=0,"",totaal!#REF!)</f>
        <v>#REF!</v>
      </c>
      <c r="F221" s="25" t="e">
        <f>IF(totaal!#REF!=0,"",totaal!#REF!)</f>
        <v>#REF!</v>
      </c>
      <c r="G221" s="51" t="e">
        <f>IF(totaal!#REF!=0,"",totaal!#REF!)</f>
        <v>#REF!</v>
      </c>
      <c r="H221" s="28"/>
    </row>
    <row r="222" spans="1:8" ht="15" hidden="1" customHeight="1">
      <c r="A222" s="23">
        <f>IF(totaal!A111=0,"",totaal!A111)</f>
        <v>219</v>
      </c>
      <c r="B222" s="24"/>
      <c r="C222" s="25" t="e">
        <f>IF(totaal!#REF!=0,"",totaal!#REF!)</f>
        <v>#REF!</v>
      </c>
      <c r="D222" s="25" t="e">
        <f>IF(totaal!#REF!=0,"",totaal!#REF!)</f>
        <v>#REF!</v>
      </c>
      <c r="E222" s="25" t="e">
        <f>IF(totaal!#REF!=0,"",totaal!#REF!)</f>
        <v>#REF!</v>
      </c>
      <c r="F222" s="25" t="e">
        <f>IF(totaal!#REF!=0,"",totaal!#REF!)</f>
        <v>#REF!</v>
      </c>
      <c r="G222" s="51" t="e">
        <f>IF(totaal!#REF!=0,"",totaal!#REF!)</f>
        <v>#REF!</v>
      </c>
      <c r="H222" s="28"/>
    </row>
    <row r="223" spans="1:8" ht="15" hidden="1" customHeight="1">
      <c r="A223" s="23">
        <f>IF(totaal!A112=0,"",totaal!A112)</f>
        <v>220</v>
      </c>
      <c r="B223" s="24"/>
      <c r="C223" s="25" t="e">
        <f>IF(totaal!#REF!=0,"",totaal!#REF!)</f>
        <v>#REF!</v>
      </c>
      <c r="D223" s="25" t="e">
        <f>IF(totaal!#REF!=0,"",totaal!#REF!)</f>
        <v>#REF!</v>
      </c>
      <c r="E223" s="25" t="e">
        <f>IF(totaal!#REF!=0,"",totaal!#REF!)</f>
        <v>#REF!</v>
      </c>
      <c r="F223" s="25" t="e">
        <f>IF(totaal!#REF!=0,"",totaal!#REF!)</f>
        <v>#REF!</v>
      </c>
      <c r="G223" s="51" t="e">
        <f>IF(totaal!#REF!=0,"",totaal!#REF!)</f>
        <v>#REF!</v>
      </c>
      <c r="H223" s="28"/>
    </row>
    <row r="224" spans="1:8" ht="15" hidden="1" customHeight="1">
      <c r="A224" s="23" t="e">
        <f>IF(totaal!#REF!=0,"",totaal!#REF!)</f>
        <v>#REF!</v>
      </c>
      <c r="B224" s="24"/>
      <c r="C224" s="25" t="e">
        <f>IF(totaal!#REF!=0,"",totaal!#REF!)</f>
        <v>#REF!</v>
      </c>
      <c r="D224" s="25" t="e">
        <f>IF(totaal!#REF!=0,"",totaal!#REF!)</f>
        <v>#REF!</v>
      </c>
      <c r="E224" s="25" t="e">
        <f>IF(totaal!#REF!=0,"",totaal!#REF!)</f>
        <v>#REF!</v>
      </c>
      <c r="F224" s="25" t="e">
        <f>IF(totaal!#REF!=0,"",totaal!#REF!)</f>
        <v>#REF!</v>
      </c>
      <c r="G224" s="51" t="e">
        <f>IF(totaal!#REF!=0,"",totaal!#REF!)</f>
        <v>#REF!</v>
      </c>
      <c r="H224" s="28"/>
    </row>
    <row r="225" spans="1:8" ht="15" hidden="1" customHeight="1">
      <c r="A225" s="23" t="e">
        <f>IF(totaal!#REF!=0,"",totaal!#REF!)</f>
        <v>#REF!</v>
      </c>
      <c r="B225" s="24"/>
      <c r="C225" s="25" t="e">
        <f>IF(totaal!#REF!=0,"",totaal!#REF!)</f>
        <v>#REF!</v>
      </c>
      <c r="D225" s="25" t="e">
        <f>IF(totaal!#REF!=0,"",totaal!#REF!)</f>
        <v>#REF!</v>
      </c>
      <c r="E225" s="25" t="e">
        <f>IF(totaal!#REF!=0,"",totaal!#REF!)</f>
        <v>#REF!</v>
      </c>
      <c r="F225" s="25" t="e">
        <f>IF(totaal!#REF!=0,"",totaal!#REF!)</f>
        <v>#REF!</v>
      </c>
      <c r="G225" s="51" t="e">
        <f>IF(totaal!#REF!=0,"",totaal!#REF!)</f>
        <v>#REF!</v>
      </c>
      <c r="H225" s="28"/>
    </row>
    <row r="226" spans="1:8" ht="15" hidden="1" customHeight="1">
      <c r="A226" s="23" t="e">
        <f>IF(totaal!#REF!=0,"",totaal!#REF!)</f>
        <v>#REF!</v>
      </c>
      <c r="B226" s="24"/>
      <c r="C226" s="25" t="e">
        <f>IF(totaal!#REF!=0,"",totaal!#REF!)</f>
        <v>#REF!</v>
      </c>
      <c r="D226" s="25" t="e">
        <f>IF(totaal!#REF!=0,"",totaal!#REF!)</f>
        <v>#REF!</v>
      </c>
      <c r="E226" s="25" t="e">
        <f>IF(totaal!#REF!=0,"",totaal!#REF!)</f>
        <v>#REF!</v>
      </c>
      <c r="F226" s="25" t="e">
        <f>IF(totaal!#REF!=0,"",totaal!#REF!)</f>
        <v>#REF!</v>
      </c>
      <c r="G226" s="51" t="e">
        <f>IF(totaal!#REF!=0,"",totaal!#REF!)</f>
        <v>#REF!</v>
      </c>
      <c r="H226" s="28"/>
    </row>
    <row r="227" spans="1:8" ht="15" hidden="1" customHeight="1">
      <c r="A227" s="23">
        <f>IF(totaal!A113=0,"",totaal!A113)</f>
        <v>224</v>
      </c>
      <c r="B227" s="24"/>
      <c r="C227" s="25" t="e">
        <f>IF(totaal!#REF!=0,"",totaal!#REF!)</f>
        <v>#REF!</v>
      </c>
      <c r="D227" s="25" t="e">
        <f>IF(totaal!#REF!=0,"",totaal!#REF!)</f>
        <v>#REF!</v>
      </c>
      <c r="E227" s="25" t="e">
        <f>IF(totaal!#REF!=0,"",totaal!#REF!)</f>
        <v>#REF!</v>
      </c>
      <c r="F227" s="25" t="e">
        <f>IF(totaal!#REF!=0,"",totaal!#REF!)</f>
        <v>#REF!</v>
      </c>
      <c r="G227" s="51" t="e">
        <f>IF(totaal!#REF!=0,"",totaal!#REF!)</f>
        <v>#REF!</v>
      </c>
      <c r="H227" s="28"/>
    </row>
    <row r="228" spans="1:8" ht="15" hidden="1" customHeight="1">
      <c r="A228" s="23" t="e">
        <f>IF(totaal!#REF!=0,"",totaal!#REF!)</f>
        <v>#REF!</v>
      </c>
      <c r="B228" s="24"/>
      <c r="C228" s="25" t="str">
        <f>IF(totaal!C114=0,"",totaal!C114)</f>
        <v>Kogelafsluiter</v>
      </c>
      <c r="D228" s="25" t="str">
        <f>IF(totaal!D114=0,"",totaal!D114)</f>
        <v>Tour &amp; Andersson</v>
      </c>
      <c r="E228" s="25" t="str">
        <f>IF(totaal!E114=0,"",totaal!E114)</f>
        <v>TA 510   NW10   G ⅜" met verlengde spindel</v>
      </c>
      <c r="F228" s="25" t="str">
        <f>IF(totaal!F114=0,"",totaal!F114)</f>
        <v>58 503-610*</v>
      </c>
      <c r="G228" s="51" t="str">
        <f>IF(totaal!G114=0,"",totaal!G114)</f>
        <v/>
      </c>
      <c r="H228" s="28"/>
    </row>
    <row r="229" spans="1:8" ht="15" hidden="1" customHeight="1">
      <c r="A229" s="23" t="e">
        <f>IF(totaal!#REF!=0,"",totaal!#REF!)</f>
        <v>#REF!</v>
      </c>
      <c r="B229" s="24"/>
      <c r="C229" s="25" t="str">
        <f>IF(totaal!C115=0,"",totaal!C115)</f>
        <v>Kogelafsluiter</v>
      </c>
      <c r="D229" s="25" t="str">
        <f>IF(totaal!D115=0,"",totaal!D115)</f>
        <v>Tour &amp; Andersson</v>
      </c>
      <c r="E229" s="25" t="str">
        <f>IF(totaal!E115=0,"",totaal!E115)</f>
        <v>TA 510   NW15   G ½" met verlengde spindel</v>
      </c>
      <c r="F229" s="25" t="str">
        <f>IF(totaal!F115=0,"",totaal!F115)</f>
        <v>58 503-615*</v>
      </c>
      <c r="G229" s="51" t="str">
        <f>IF(totaal!G115=0,"",totaal!G115)</f>
        <v/>
      </c>
      <c r="H229" s="28"/>
    </row>
    <row r="230" spans="1:8" ht="15" hidden="1" customHeight="1">
      <c r="A230" s="23" t="e">
        <f>IF(totaal!#REF!=0,"",totaal!#REF!)</f>
        <v>#REF!</v>
      </c>
      <c r="B230" s="24"/>
      <c r="C230" s="25" t="str">
        <f>IF(totaal!C116=0,"",totaal!C116)</f>
        <v>Kogelafsluiter</v>
      </c>
      <c r="D230" s="25" t="str">
        <f>IF(totaal!D116=0,"",totaal!D116)</f>
        <v>Tour &amp; Andersson</v>
      </c>
      <c r="E230" s="25" t="str">
        <f>IF(totaal!E116=0,"",totaal!E116)</f>
        <v>TA 510   NW20   G ¾" met verlengde spindel</v>
      </c>
      <c r="F230" s="25" t="str">
        <f>IF(totaal!F116=0,"",totaal!F116)</f>
        <v>58 503-620*</v>
      </c>
      <c r="G230" s="51" t="str">
        <f>IF(totaal!G116=0,"",totaal!G116)</f>
        <v/>
      </c>
      <c r="H230" s="28"/>
    </row>
    <row r="231" spans="1:8" ht="15" hidden="1" customHeight="1">
      <c r="A231" s="23" t="e">
        <f>IF(totaal!#REF!=0,"",totaal!#REF!)</f>
        <v>#REF!</v>
      </c>
      <c r="B231" s="24"/>
      <c r="C231" s="25" t="str">
        <f>IF(totaal!C117=0,"",totaal!C117)</f>
        <v>Kogelafsluiter</v>
      </c>
      <c r="D231" s="25" t="str">
        <f>IF(totaal!D117=0,"",totaal!D117)</f>
        <v>Tour &amp; Andersson</v>
      </c>
      <c r="E231" s="25" t="str">
        <f>IF(totaal!E117=0,"",totaal!E117)</f>
        <v>TA 510   NW25   G 1" met verlengde spindel</v>
      </c>
      <c r="F231" s="25" t="str">
        <f>IF(totaal!F117=0,"",totaal!F117)</f>
        <v>58 500-625</v>
      </c>
      <c r="G231" s="51" t="str">
        <f>IF(totaal!G117=0,"",totaal!G117)</f>
        <v/>
      </c>
      <c r="H231" s="28"/>
    </row>
    <row r="232" spans="1:8" ht="15" hidden="1" customHeight="1">
      <c r="A232" s="23" t="e">
        <f>IF(totaal!#REF!=0,"",totaal!#REF!)</f>
        <v>#REF!</v>
      </c>
      <c r="B232" s="24"/>
      <c r="C232" s="25" t="str">
        <f>IF(totaal!C118=0,"",totaal!C118)</f>
        <v>Kogelafsluiter</v>
      </c>
      <c r="D232" s="25" t="str">
        <f>IF(totaal!D118=0,"",totaal!D118)</f>
        <v>Tour &amp; Andersson</v>
      </c>
      <c r="E232" s="25" t="str">
        <f>IF(totaal!E118=0,"",totaal!E118)</f>
        <v>TA 510   NW32   G 1¼" met verlengde spindel</v>
      </c>
      <c r="F232" s="25" t="str">
        <f>IF(totaal!F118=0,"",totaal!F118)</f>
        <v>58 500-632</v>
      </c>
      <c r="G232" s="51" t="str">
        <f>IF(totaal!G118=0,"",totaal!G118)</f>
        <v/>
      </c>
      <c r="H232" s="28"/>
    </row>
    <row r="233" spans="1:8" ht="15" hidden="1" customHeight="1">
      <c r="A233" s="23" t="e">
        <f>IF(totaal!#REF!=0,"",totaal!#REF!)</f>
        <v>#REF!</v>
      </c>
      <c r="B233" s="24"/>
      <c r="C233" s="25" t="str">
        <f>IF(totaal!C119=0,"",totaal!C119)</f>
        <v>Kogelafsluiter</v>
      </c>
      <c r="D233" s="25" t="str">
        <f>IF(totaal!D119=0,"",totaal!D119)</f>
        <v>Tour &amp; Andersson</v>
      </c>
      <c r="E233" s="25" t="str">
        <f>IF(totaal!E119=0,"",totaal!E119)</f>
        <v>TA 510   NW40   G 1½" met verlengde spindel</v>
      </c>
      <c r="F233" s="25" t="str">
        <f>IF(totaal!F119=0,"",totaal!F119)</f>
        <v>58 500-640</v>
      </c>
      <c r="G233" s="51" t="str">
        <f>IF(totaal!G119=0,"",totaal!G119)</f>
        <v/>
      </c>
      <c r="H233" s="28"/>
    </row>
    <row r="234" spans="1:8" ht="15" hidden="1" customHeight="1">
      <c r="A234" s="23" t="e">
        <f>IF(totaal!#REF!=0,"",totaal!#REF!)</f>
        <v>#REF!</v>
      </c>
      <c r="B234" s="24"/>
      <c r="C234" s="25" t="str">
        <f>IF(totaal!C120=0,"",totaal!C120)</f>
        <v>Kogelafsluiter</v>
      </c>
      <c r="D234" s="25" t="str">
        <f>IF(totaal!D120=0,"",totaal!D120)</f>
        <v>Tour &amp; Andersson</v>
      </c>
      <c r="E234" s="25" t="str">
        <f>IF(totaal!E120=0,"",totaal!E120)</f>
        <v>TA 510   NW50   G 2" met verlengde spindel</v>
      </c>
      <c r="F234" s="25" t="str">
        <f>IF(totaal!F120=0,"",totaal!F120)</f>
        <v>58 500-650</v>
      </c>
      <c r="G234" s="51" t="str">
        <f>IF(totaal!G120=0,"",totaal!G120)</f>
        <v/>
      </c>
      <c r="H234" s="28"/>
    </row>
    <row r="235" spans="1:8" ht="15" hidden="1" customHeight="1">
      <c r="A235" s="23" t="e">
        <f>IF(totaal!#REF!=0,"",totaal!#REF!)</f>
        <v>#REF!</v>
      </c>
      <c r="B235" s="24"/>
      <c r="C235" s="25" t="e">
        <f>IF(totaal!#REF!=0,"",totaal!#REF!)</f>
        <v>#REF!</v>
      </c>
      <c r="D235" s="25" t="e">
        <f>IF(totaal!#REF!=0,"",totaal!#REF!)</f>
        <v>#REF!</v>
      </c>
      <c r="E235" s="25" t="e">
        <f>IF(totaal!#REF!=0,"",totaal!#REF!)</f>
        <v>#REF!</v>
      </c>
      <c r="F235" s="25" t="e">
        <f>IF(totaal!#REF!=0,"",totaal!#REF!)</f>
        <v>#REF!</v>
      </c>
      <c r="G235" s="51" t="e">
        <f>IF(totaal!#REF!=0,"",totaal!#REF!)</f>
        <v>#REF!</v>
      </c>
      <c r="H235" s="28"/>
    </row>
    <row r="236" spans="1:8" ht="15" hidden="1" customHeight="1">
      <c r="A236" s="23" t="e">
        <f>IF(totaal!#REF!=0,"",totaal!#REF!)</f>
        <v>#REF!</v>
      </c>
      <c r="B236" s="24"/>
      <c r="C236" s="25" t="str">
        <f>IF(totaal!C121=0,"",totaal!C121)</f>
        <v>Inregelafsluiter</v>
      </c>
      <c r="D236" s="25" t="str">
        <f>IF(totaal!D121=0,"",totaal!D121)</f>
        <v>Tour &amp; Andersson</v>
      </c>
      <c r="E236" s="25" t="str">
        <f>IF(totaal!E121=0,"",totaal!E121)</f>
        <v>STA-D   ½"</v>
      </c>
      <c r="F236" s="25" t="str">
        <f>IF(totaal!F121=0,"",totaal!F121)</f>
        <v/>
      </c>
      <c r="G236" s="51" t="str">
        <f>IF(totaal!G121=0,"",totaal!G121)</f>
        <v/>
      </c>
      <c r="H236" s="28"/>
    </row>
    <row r="237" spans="1:8" ht="15" hidden="1" customHeight="1">
      <c r="A237" s="23" t="e">
        <f>IF(totaal!#REF!=0,"",totaal!#REF!)</f>
        <v>#REF!</v>
      </c>
      <c r="B237" s="24"/>
      <c r="C237" s="25" t="str">
        <f>IF(totaal!C122=0,"",totaal!C122)</f>
        <v>Inregelafsluiter</v>
      </c>
      <c r="D237" s="25" t="str">
        <f>IF(totaal!D122=0,"",totaal!D122)</f>
        <v>Tour &amp; Andersson</v>
      </c>
      <c r="E237" s="25" t="str">
        <f>IF(totaal!E122=0,"",totaal!E122)</f>
        <v>STA-D   ¾"</v>
      </c>
      <c r="F237" s="25" t="str">
        <f>IF(totaal!F122=0,"",totaal!F122)</f>
        <v/>
      </c>
      <c r="G237" s="51" t="str">
        <f>IF(totaal!G122=0,"",totaal!G122)</f>
        <v/>
      </c>
      <c r="H237" s="28"/>
    </row>
    <row r="238" spans="1:8" ht="15" hidden="1" customHeight="1">
      <c r="A238" s="23" t="e">
        <f>IF(totaal!#REF!=0,"",totaal!#REF!)</f>
        <v>#REF!</v>
      </c>
      <c r="B238" s="24"/>
      <c r="C238" s="25" t="str">
        <f>IF(totaal!C123=0,"",totaal!C123)</f>
        <v>Inregelafsluiter</v>
      </c>
      <c r="D238" s="25" t="str">
        <f>IF(totaal!D123=0,"",totaal!D123)</f>
        <v>Tour &amp; Andersson</v>
      </c>
      <c r="E238" s="25" t="str">
        <f>IF(totaal!E123=0,"",totaal!E123)</f>
        <v>STA-D   1"</v>
      </c>
      <c r="F238" s="25" t="str">
        <f>IF(totaal!F123=0,"",totaal!F123)</f>
        <v/>
      </c>
      <c r="G238" s="51" t="str">
        <f>IF(totaal!G123=0,"",totaal!G123)</f>
        <v/>
      </c>
      <c r="H238" s="28"/>
    </row>
    <row r="239" spans="1:8" ht="15" hidden="1" customHeight="1">
      <c r="A239" s="23" t="e">
        <f>IF(totaal!#REF!=0,"",totaal!#REF!)</f>
        <v>#REF!</v>
      </c>
      <c r="B239" s="24"/>
      <c r="C239" s="25" t="str">
        <f>IF(totaal!C124=0,"",totaal!C124)</f>
        <v>Inregelafsluiter</v>
      </c>
      <c r="D239" s="25" t="str">
        <f>IF(totaal!D124=0,"",totaal!D124)</f>
        <v>Tour &amp; Andersson</v>
      </c>
      <c r="E239" s="25" t="str">
        <f>IF(totaal!E124=0,"",totaal!E124)</f>
        <v>STA-D   1 ¼"</v>
      </c>
      <c r="F239" s="25" t="str">
        <f>IF(totaal!F124=0,"",totaal!F124)</f>
        <v/>
      </c>
      <c r="G239" s="51" t="str">
        <f>IF(totaal!G124=0,"",totaal!G124)</f>
        <v/>
      </c>
      <c r="H239" s="28"/>
    </row>
    <row r="240" spans="1:8" ht="15" hidden="1" customHeight="1">
      <c r="A240" s="23" t="e">
        <f>IF(totaal!#REF!=0,"",totaal!#REF!)</f>
        <v>#REF!</v>
      </c>
      <c r="B240" s="24"/>
      <c r="C240" s="25" t="str">
        <f>IF(totaal!C125=0,"",totaal!C125)</f>
        <v>Inregelafsluiter</v>
      </c>
      <c r="D240" s="25" t="str">
        <f>IF(totaal!D125=0,"",totaal!D125)</f>
        <v>Tour &amp; Andersson</v>
      </c>
      <c r="E240" s="25" t="str">
        <f>IF(totaal!E125=0,"",totaal!E125)</f>
        <v>STA-D   1 ½"</v>
      </c>
      <c r="F240" s="25" t="str">
        <f>IF(totaal!F125=0,"",totaal!F125)</f>
        <v/>
      </c>
      <c r="G240" s="51" t="str">
        <f>IF(totaal!G125=0,"",totaal!G125)</f>
        <v/>
      </c>
      <c r="H240" s="28"/>
    </row>
    <row r="241" spans="1:8" ht="15" hidden="1" customHeight="1">
      <c r="A241" s="23" t="e">
        <f>IF(totaal!#REF!=0,"",totaal!#REF!)</f>
        <v>#REF!</v>
      </c>
      <c r="B241" s="24"/>
      <c r="C241" s="25" t="str">
        <f>IF(totaal!C126=0,"",totaal!C126)</f>
        <v>Inregelafsluiter</v>
      </c>
      <c r="D241" s="25" t="str">
        <f>IF(totaal!D126=0,"",totaal!D126)</f>
        <v>Tour &amp; Andersson</v>
      </c>
      <c r="E241" s="25" t="str">
        <f>IF(totaal!E126=0,"",totaal!E126)</f>
        <v>STA-D   2"</v>
      </c>
      <c r="F241" s="25" t="str">
        <f>IF(totaal!F126=0,"",totaal!F126)</f>
        <v/>
      </c>
      <c r="G241" s="51" t="str">
        <f>IF(totaal!G126=0,"",totaal!G126)</f>
        <v/>
      </c>
      <c r="H241" s="28"/>
    </row>
    <row r="242" spans="1:8" ht="15" hidden="1" customHeight="1">
      <c r="A242" s="23">
        <f>IF(totaal!A114=0,"",totaal!A114)</f>
        <v>239</v>
      </c>
      <c r="B242" s="24"/>
      <c r="C242" s="25" t="str">
        <f>IF(totaal!C127=0,"",totaal!C127)</f>
        <v>Inregelafsluiter</v>
      </c>
      <c r="D242" s="25" t="str">
        <f>IF(totaal!D127=0,"",totaal!D127)</f>
        <v>Tour &amp; Andersson</v>
      </c>
      <c r="E242" s="25" t="str">
        <f>IF(totaal!E127=0,"",totaal!E127)</f>
        <v>STA-F   NW 65</v>
      </c>
      <c r="F242" s="25" t="str">
        <f>IF(totaal!F127=0,"",totaal!F127)</f>
        <v/>
      </c>
      <c r="G242" s="51" t="str">
        <f>IF(totaal!G127=0,"",totaal!G127)</f>
        <v/>
      </c>
      <c r="H242" s="28"/>
    </row>
    <row r="243" spans="1:8" ht="15" hidden="1" customHeight="1">
      <c r="A243" s="23">
        <f>IF(totaal!A115=0,"",totaal!A115)</f>
        <v>240</v>
      </c>
      <c r="B243" s="24"/>
      <c r="C243" s="25" t="str">
        <f>IF(totaal!C128=0,"",totaal!C128)</f>
        <v>Inregelafsluiter</v>
      </c>
      <c r="D243" s="25" t="str">
        <f>IF(totaal!D128=0,"",totaal!D128)</f>
        <v>Tour &amp; Andersson</v>
      </c>
      <c r="E243" s="25" t="str">
        <f>IF(totaal!E128=0,"",totaal!E128)</f>
        <v>STA-F   NW 80</v>
      </c>
      <c r="F243" s="25" t="str">
        <f>IF(totaal!F128=0,"",totaal!F128)</f>
        <v/>
      </c>
      <c r="G243" s="51" t="str">
        <f>IF(totaal!G128=0,"",totaal!G128)</f>
        <v/>
      </c>
      <c r="H243" s="28"/>
    </row>
    <row r="244" spans="1:8" ht="15" hidden="1" customHeight="1">
      <c r="A244" s="23">
        <f>IF(totaal!A116=0,"",totaal!A116)</f>
        <v>241</v>
      </c>
      <c r="B244" s="24"/>
      <c r="C244" s="25" t="str">
        <f>IF(totaal!C129=0,"",totaal!C129)</f>
        <v>Inregelafsluiter</v>
      </c>
      <c r="D244" s="25" t="str">
        <f>IF(totaal!D129=0,"",totaal!D129)</f>
        <v>Tour &amp; Andersson</v>
      </c>
      <c r="E244" s="25" t="str">
        <f>IF(totaal!E129=0,"",totaal!E129)</f>
        <v>STA-F   NW 100</v>
      </c>
      <c r="F244" s="25" t="str">
        <f>IF(totaal!F129=0,"",totaal!F129)</f>
        <v/>
      </c>
      <c r="G244" s="51" t="str">
        <f>IF(totaal!G129=0,"",totaal!G129)</f>
        <v/>
      </c>
      <c r="H244" s="28"/>
    </row>
    <row r="245" spans="1:8" ht="15" hidden="1" customHeight="1">
      <c r="A245" s="23">
        <f>IF(totaal!A117=0,"",totaal!A117)</f>
        <v>242</v>
      </c>
      <c r="B245" s="24"/>
      <c r="C245" s="25" t="str">
        <f>IF(totaal!C130=0,"",totaal!C130)</f>
        <v>Inregelafsluiter</v>
      </c>
      <c r="D245" s="25" t="str">
        <f>IF(totaal!D130=0,"",totaal!D130)</f>
        <v>Tour &amp; Andersson</v>
      </c>
      <c r="E245" s="25" t="str">
        <f>IF(totaal!E130=0,"",totaal!E130)</f>
        <v>STA-F   NW 125</v>
      </c>
      <c r="F245" s="25" t="str">
        <f>IF(totaal!F130=0,"",totaal!F130)</f>
        <v/>
      </c>
      <c r="G245" s="51" t="str">
        <f>IF(totaal!G130=0,"",totaal!G130)</f>
        <v/>
      </c>
      <c r="H245" s="28"/>
    </row>
    <row r="246" spans="1:8" ht="15" hidden="1" customHeight="1">
      <c r="A246" s="23">
        <f>IF(totaal!A118=0,"",totaal!A118)</f>
        <v>243</v>
      </c>
      <c r="B246" s="24"/>
      <c r="C246" s="25" t="str">
        <f>IF(totaal!C131=0,"",totaal!C131)</f>
        <v>Verlengde meetnippel</v>
      </c>
      <c r="D246" s="25" t="str">
        <f>IF(totaal!D131=0,"",totaal!D131)</f>
        <v>Tour &amp; Andersson</v>
      </c>
      <c r="E246" s="25" t="str">
        <f>IF(totaal!E131=0,"",totaal!E131)</f>
        <v>¼"   lengte 103mm   uitvoering recht</v>
      </c>
      <c r="F246" s="25" t="str">
        <f>IF(totaal!F131=0,"",totaal!F131)</f>
        <v>TU2390854</v>
      </c>
      <c r="G246" s="51" t="str">
        <f>IF(totaal!G131=0,"",totaal!G131)</f>
        <v/>
      </c>
      <c r="H246" s="28"/>
    </row>
    <row r="247" spans="1:8" ht="15" hidden="1" customHeight="1">
      <c r="A247" s="23">
        <f>IF(totaal!A119=0,"",totaal!A119)</f>
        <v>244</v>
      </c>
      <c r="B247" s="24"/>
      <c r="C247" s="25" t="e">
        <f>IF(totaal!#REF!=0,"",totaal!#REF!)</f>
        <v>#REF!</v>
      </c>
      <c r="D247" s="25" t="e">
        <f>IF(totaal!#REF!=0,"",totaal!#REF!)</f>
        <v>#REF!</v>
      </c>
      <c r="E247" s="25" t="e">
        <f>IF(totaal!#REF!=0,"",totaal!#REF!)</f>
        <v>#REF!</v>
      </c>
      <c r="F247" s="25" t="e">
        <f>IF(totaal!#REF!=0,"",totaal!#REF!)</f>
        <v>#REF!</v>
      </c>
      <c r="G247" s="51" t="e">
        <f>IF(totaal!#REF!=0,"",totaal!#REF!)</f>
        <v>#REF!</v>
      </c>
      <c r="H247" s="28"/>
    </row>
    <row r="248" spans="1:8" ht="15" hidden="1" customHeight="1">
      <c r="A248" s="23">
        <f>IF(totaal!A120=0,"",totaal!A120)</f>
        <v>245</v>
      </c>
      <c r="B248" s="24"/>
      <c r="C248" s="25" t="str">
        <f>IF(totaal!C132=0,"",totaal!C132)</f>
        <v>Kogelafsluiter</v>
      </c>
      <c r="D248" s="25" t="str">
        <f>IF(totaal!D132=0,"",totaal!D132)</f>
        <v>Econosto</v>
      </c>
      <c r="E248" s="25" t="str">
        <f>IF(totaal!E132=0,"",totaal!E132)</f>
        <v>Figuur 1607   ½"</v>
      </c>
      <c r="F248" s="25" t="str">
        <f>IF(totaal!F132=0,"",totaal!F132)</f>
        <v>EC0160701/2E712</v>
      </c>
      <c r="G248" s="51" t="str">
        <f>IF(totaal!G132=0,"",totaal!G132)</f>
        <v/>
      </c>
      <c r="H248" s="28"/>
    </row>
    <row r="249" spans="1:8" ht="15" hidden="1" customHeight="1">
      <c r="A249" s="23" t="e">
        <f>IF(totaal!#REF!=0,"",totaal!#REF!)</f>
        <v>#REF!</v>
      </c>
      <c r="B249" s="24"/>
      <c r="C249" s="25" t="str">
        <f>IF(totaal!C133=0,"",totaal!C133)</f>
        <v>Kogelafsluiter</v>
      </c>
      <c r="D249" s="25" t="str">
        <f>IF(totaal!D133=0,"",totaal!D133)</f>
        <v>Econosto</v>
      </c>
      <c r="E249" s="25" t="str">
        <f>IF(totaal!E133=0,"",totaal!E133)</f>
        <v>Figuur 1607   ¾"</v>
      </c>
      <c r="F249" s="25" t="str">
        <f>IF(totaal!F133=0,"",totaal!F133)</f>
        <v>EC0160703/4E712</v>
      </c>
      <c r="G249" s="51" t="str">
        <f>IF(totaal!G133=0,"",totaal!G133)</f>
        <v/>
      </c>
      <c r="H249" s="28"/>
    </row>
    <row r="250" spans="1:8" ht="15" hidden="1" customHeight="1">
      <c r="A250" s="23">
        <f>IF(totaal!A121=0,"",totaal!A121)</f>
        <v>247</v>
      </c>
      <c r="B250" s="24"/>
      <c r="C250" s="25" t="str">
        <f>IF(totaal!C134=0,"",totaal!C134)</f>
        <v>Kogelafsluiter</v>
      </c>
      <c r="D250" s="25" t="str">
        <f>IF(totaal!D134=0,"",totaal!D134)</f>
        <v>Econosto</v>
      </c>
      <c r="E250" s="25" t="str">
        <f>IF(totaal!E134=0,"",totaal!E134)</f>
        <v>Figuur 1607   1"</v>
      </c>
      <c r="F250" s="25" t="str">
        <f>IF(totaal!F134=0,"",totaal!F134)</f>
        <v>EC016070001E712</v>
      </c>
      <c r="G250" s="51" t="str">
        <f>IF(totaal!G134=0,"",totaal!G134)</f>
        <v/>
      </c>
      <c r="H250" s="28"/>
    </row>
    <row r="251" spans="1:8" ht="15" hidden="1" customHeight="1">
      <c r="A251" s="23">
        <f>IF(totaal!A122=0,"",totaal!A122)</f>
        <v>248</v>
      </c>
      <c r="B251" s="24"/>
      <c r="C251" s="25" t="str">
        <f>IF(totaal!C135=0,"",totaal!C135)</f>
        <v>Kogelafsluiter</v>
      </c>
      <c r="D251" s="25" t="str">
        <f>IF(totaal!D135=0,"",totaal!D135)</f>
        <v>Econosto</v>
      </c>
      <c r="E251" s="25" t="str">
        <f>IF(totaal!E135=0,"",totaal!E135)</f>
        <v>Figuur 1607   1 ¼"</v>
      </c>
      <c r="F251" s="25" t="str">
        <f>IF(totaal!F135=0,"",totaal!F135)</f>
        <v>EC0160711/4E712</v>
      </c>
      <c r="G251" s="51" t="str">
        <f>IF(totaal!G135=0,"",totaal!G135)</f>
        <v/>
      </c>
      <c r="H251" s="28"/>
    </row>
    <row r="252" spans="1:8" ht="15" hidden="1" customHeight="1">
      <c r="A252" s="23">
        <f>IF(totaal!A123=0,"",totaal!A123)</f>
        <v>249</v>
      </c>
      <c r="B252" s="24"/>
      <c r="C252" s="25" t="str">
        <f>IF(totaal!C136=0,"",totaal!C136)</f>
        <v>Kogelafsluiter</v>
      </c>
      <c r="D252" s="25" t="str">
        <f>IF(totaal!D136=0,"",totaal!D136)</f>
        <v>Econosto</v>
      </c>
      <c r="E252" s="25" t="str">
        <f>IF(totaal!E136=0,"",totaal!E136)</f>
        <v>Figuur 1607   1 ½"</v>
      </c>
      <c r="F252" s="25" t="str">
        <f>IF(totaal!F136=0,"",totaal!F136)</f>
        <v>EC0160711/2E712</v>
      </c>
      <c r="G252" s="51" t="str">
        <f>IF(totaal!G136=0,"",totaal!G136)</f>
        <v/>
      </c>
      <c r="H252" s="28"/>
    </row>
    <row r="253" spans="1:8" ht="15" hidden="1" customHeight="1">
      <c r="A253" s="23">
        <f>IF(totaal!A124=0,"",totaal!A124)</f>
        <v>250</v>
      </c>
      <c r="B253" s="24"/>
      <c r="C253" s="25" t="str">
        <f>IF(totaal!C137=0,"",totaal!C137)</f>
        <v>Vlinderklepafsluiter</v>
      </c>
      <c r="D253" s="25" t="str">
        <f>IF(totaal!D137=0,"",totaal!D137)</f>
        <v>Tyco Valves &amp; Controls</v>
      </c>
      <c r="E253" s="25" t="str">
        <f>IF(totaal!E137=0,"",totaal!E137)</f>
        <v xml:space="preserve">Figuur 38   DN50 </v>
      </c>
      <c r="F253" s="25" t="str">
        <f>IF(totaal!F137=0,"",totaal!F137)</f>
        <v/>
      </c>
      <c r="G253" s="51" t="str">
        <f>IF(totaal!G137=0,"",totaal!G137)</f>
        <v/>
      </c>
      <c r="H253" s="28"/>
    </row>
    <row r="254" spans="1:8" ht="15" hidden="1" customHeight="1">
      <c r="A254" s="23">
        <f>IF(totaal!A125=0,"",totaal!A125)</f>
        <v>251</v>
      </c>
      <c r="B254" s="24"/>
      <c r="C254" s="25" t="str">
        <f>IF(totaal!C138=0,"",totaal!C138)</f>
        <v>Vlinderklepafsluiter</v>
      </c>
      <c r="D254" s="25" t="str">
        <f>IF(totaal!D138=0,"",totaal!D138)</f>
        <v>Tyco Valves &amp; Controls</v>
      </c>
      <c r="E254" s="25" t="str">
        <f>IF(totaal!E138=0,"",totaal!E138)</f>
        <v>Figuur 38   DN65</v>
      </c>
      <c r="F254" s="25" t="str">
        <f>IF(totaal!F138=0,"",totaal!F138)</f>
        <v/>
      </c>
      <c r="G254" s="51" t="str">
        <f>IF(totaal!G138=0,"",totaal!G138)</f>
        <v/>
      </c>
      <c r="H254" s="28"/>
    </row>
    <row r="255" spans="1:8" ht="15" hidden="1" customHeight="1">
      <c r="A255" s="23">
        <f>IF(totaal!A126=0,"",totaal!A126)</f>
        <v>252</v>
      </c>
      <c r="B255" s="24"/>
      <c r="C255" s="25" t="str">
        <f>IF(totaal!C139=0,"",totaal!C139)</f>
        <v>Vlinderklepafsluiter</v>
      </c>
      <c r="D255" s="25" t="str">
        <f>IF(totaal!D139=0,"",totaal!D139)</f>
        <v>Tyco Valves &amp; Controls</v>
      </c>
      <c r="E255" s="25" t="str">
        <f>IF(totaal!E139=0,"",totaal!E139)</f>
        <v>Figuur 38   DN80</v>
      </c>
      <c r="F255" s="25" t="str">
        <f>IF(totaal!F139=0,"",totaal!F139)</f>
        <v/>
      </c>
      <c r="G255" s="51" t="str">
        <f>IF(totaal!G139=0,"",totaal!G139)</f>
        <v/>
      </c>
      <c r="H255" s="28"/>
    </row>
    <row r="256" spans="1:8" ht="15" hidden="1" customHeight="1">
      <c r="A256" s="23">
        <f>IF(totaal!A127=0,"",totaal!A127)</f>
        <v>253</v>
      </c>
      <c r="B256" s="24"/>
      <c r="C256" s="25" t="str">
        <f>IF(totaal!C140=0,"",totaal!C140)</f>
        <v>Vlinderklepafsluiter</v>
      </c>
      <c r="D256" s="25" t="str">
        <f>IF(totaal!D140=0,"",totaal!D140)</f>
        <v>Tyco Valves &amp; Controls</v>
      </c>
      <c r="E256" s="25" t="str">
        <f>IF(totaal!E140=0,"",totaal!E140)</f>
        <v>Figuur 38   DN100</v>
      </c>
      <c r="F256" s="25" t="str">
        <f>IF(totaal!F140=0,"",totaal!F140)</f>
        <v/>
      </c>
      <c r="G256" s="51" t="str">
        <f>IF(totaal!G140=0,"",totaal!G140)</f>
        <v/>
      </c>
      <c r="H256" s="28"/>
    </row>
    <row r="257" spans="1:8" ht="15" hidden="1" customHeight="1">
      <c r="A257" s="23">
        <f>IF(totaal!A128=0,"",totaal!A128)</f>
        <v>254</v>
      </c>
      <c r="B257" s="24"/>
      <c r="C257" s="25" t="str">
        <f>IF(totaal!C141=0,"",totaal!C141)</f>
        <v>Vlinderklepafsluiter</v>
      </c>
      <c r="D257" s="25" t="str">
        <f>IF(totaal!D141=0,"",totaal!D141)</f>
        <v>Tyco Valves &amp; Controls</v>
      </c>
      <c r="E257" s="25" t="str">
        <f>IF(totaal!E141=0,"",totaal!E141)</f>
        <v>Figuur 38   DN215</v>
      </c>
      <c r="F257" s="25" t="str">
        <f>IF(totaal!F141=0,"",totaal!F141)</f>
        <v/>
      </c>
      <c r="G257" s="51" t="str">
        <f>IF(totaal!G141=0,"",totaal!G141)</f>
        <v/>
      </c>
      <c r="H257" s="28"/>
    </row>
    <row r="258" spans="1:8" ht="15" hidden="1" customHeight="1">
      <c r="A258" s="23">
        <f>IF(totaal!A129=0,"",totaal!A129)</f>
        <v>255</v>
      </c>
      <c r="B258" s="24"/>
      <c r="C258" s="25" t="str">
        <f>IF(totaal!C142=0,"",totaal!C142)</f>
        <v>Vlinderklepafsluiter</v>
      </c>
      <c r="D258" s="25" t="str">
        <f>IF(totaal!D142=0,"",totaal!D142)</f>
        <v>Tyco Valves &amp; Controls</v>
      </c>
      <c r="E258" s="25" t="str">
        <f>IF(totaal!E142=0,"",totaal!E142)</f>
        <v>Figuur 38   DN150</v>
      </c>
      <c r="F258" s="25" t="str">
        <f>IF(totaal!F142=0,"",totaal!F142)</f>
        <v/>
      </c>
      <c r="G258" s="51" t="str">
        <f>IF(totaal!G142=0,"",totaal!G142)</f>
        <v/>
      </c>
      <c r="H258" s="28"/>
    </row>
    <row r="259" spans="1:8" ht="15" hidden="1" customHeight="1">
      <c r="A259" s="23">
        <f>IF(totaal!A130=0,"",totaal!A130)</f>
        <v>256</v>
      </c>
      <c r="B259" s="24"/>
      <c r="C259" s="25" t="str">
        <f>IF(totaal!C143=0,"",totaal!C143)</f>
        <v>Vlinderklepafsluiter</v>
      </c>
      <c r="D259" s="25" t="str">
        <f>IF(totaal!D143=0,"",totaal!D143)</f>
        <v>Tyco Valves &amp; Controls</v>
      </c>
      <c r="E259" s="25" t="str">
        <f>IF(totaal!E143=0,"",totaal!E143)</f>
        <v>Figuur 38   DN200</v>
      </c>
      <c r="F259" s="25" t="str">
        <f>IF(totaal!F143=0,"",totaal!F143)</f>
        <v/>
      </c>
      <c r="G259" s="51" t="str">
        <f>IF(totaal!G143=0,"",totaal!G143)</f>
        <v/>
      </c>
      <c r="H259" s="28"/>
    </row>
    <row r="260" spans="1:8" ht="15" hidden="1" customHeight="1">
      <c r="A260" s="23">
        <f>IF(totaal!A131=0,"",totaal!A131)</f>
        <v>257</v>
      </c>
      <c r="B260" s="24"/>
      <c r="C260" s="25" t="str">
        <f>IF(totaal!C144=0,"",totaal!C144)</f>
        <v>Manometer</v>
      </c>
      <c r="D260" s="25" t="str">
        <f>IF(totaal!D144=0,"",totaal!D144)</f>
        <v>Econosto</v>
      </c>
      <c r="E260" s="25" t="str">
        <f>IF(totaal!E144=0,"",totaal!E144)</f>
        <v>Figuur 330   ½"   0 - 4 Bar   kastdiameter ø100mm</v>
      </c>
      <c r="F260" s="25" t="str">
        <f>IF(totaal!F144=0,"",totaal!F144)</f>
        <v>EC003301E2C1110</v>
      </c>
      <c r="G260" s="51" t="str">
        <f>IF(totaal!G144=0,"",totaal!G144)</f>
        <v/>
      </c>
      <c r="H260" s="28"/>
    </row>
    <row r="261" spans="1:8" ht="15" hidden="1" customHeight="1">
      <c r="A261" s="23" t="e">
        <f>IF(totaal!#REF!=0,"",totaal!#REF!)</f>
        <v>#REF!</v>
      </c>
      <c r="B261" s="24"/>
      <c r="C261" s="25" t="str">
        <f>IF(totaal!C145=0,"",totaal!C145)</f>
        <v>Manometer sifonpijp</v>
      </c>
      <c r="D261" s="25" t="str">
        <f>IF(totaal!D145=0,"",totaal!D145)</f>
        <v>Econosto</v>
      </c>
      <c r="E261" s="25" t="str">
        <f>IF(totaal!E145=0,"",totaal!E145)</f>
        <v>Figuur 350   ½"</v>
      </c>
      <c r="F261" s="25" t="str">
        <f>IF(totaal!F145=0,"",totaal!F145)</f>
        <v/>
      </c>
      <c r="G261" s="51" t="str">
        <f>IF(totaal!G145=0,"",totaal!G145)</f>
        <v/>
      </c>
      <c r="H261" s="28"/>
    </row>
    <row r="262" spans="1:8" ht="15" hidden="1" customHeight="1">
      <c r="A262" s="23">
        <f>IF(totaal!A132=0,"",totaal!A132)</f>
        <v>259</v>
      </c>
      <c r="B262" s="24"/>
      <c r="C262" s="25" t="str">
        <f>IF(totaal!C146=0,"",totaal!C146)</f>
        <v>Manometerkraan</v>
      </c>
      <c r="D262" s="25" t="str">
        <f>IF(totaal!D146=0,"",totaal!D146)</f>
        <v>Econosto</v>
      </c>
      <c r="E262" s="25" t="str">
        <f>IF(totaal!E146=0,"",totaal!E146)</f>
        <v>Figuur 341   ½"</v>
      </c>
      <c r="F262" s="25" t="str">
        <f>IF(totaal!F146=0,"",totaal!F146)</f>
        <v>SY0034101/2CAAA</v>
      </c>
      <c r="G262" s="51" t="str">
        <f>IF(totaal!G146=0,"",totaal!G146)</f>
        <v/>
      </c>
      <c r="H262" s="28"/>
    </row>
    <row r="263" spans="1:8" ht="15" hidden="1" customHeight="1">
      <c r="A263" s="23">
        <f>IF(totaal!A133=0,"",totaal!A133)</f>
        <v>260</v>
      </c>
      <c r="B263" s="24"/>
      <c r="C263" s="25" t="e">
        <f>IF(totaal!#REF!=0,"",totaal!#REF!)</f>
        <v>#REF!</v>
      </c>
      <c r="D263" s="25" t="e">
        <f>IF(totaal!#REF!=0,"",totaal!#REF!)</f>
        <v>#REF!</v>
      </c>
      <c r="E263" s="25" t="e">
        <f>IF(totaal!#REF!=0,"",totaal!#REF!)</f>
        <v>#REF!</v>
      </c>
      <c r="F263" s="25" t="e">
        <f>IF(totaal!#REF!=0,"",totaal!#REF!)</f>
        <v>#REF!</v>
      </c>
      <c r="G263" s="51" t="e">
        <f>IF(totaal!#REF!=0,"",totaal!#REF!)</f>
        <v>#REF!</v>
      </c>
      <c r="H263" s="28"/>
    </row>
    <row r="264" spans="1:8" ht="15" hidden="1" customHeight="1">
      <c r="A264" s="23">
        <f>IF(totaal!A134=0,"",totaal!A134)</f>
        <v>261</v>
      </c>
      <c r="B264" s="24"/>
      <c r="C264" s="25" t="e">
        <f>IF(totaal!#REF!=0,"",totaal!#REF!)</f>
        <v>#REF!</v>
      </c>
      <c r="D264" s="25" t="e">
        <f>IF(totaal!#REF!=0,"",totaal!#REF!)</f>
        <v>#REF!</v>
      </c>
      <c r="E264" s="25" t="e">
        <f>IF(totaal!#REF!=0,"",totaal!#REF!)</f>
        <v>#REF!</v>
      </c>
      <c r="F264" s="25" t="e">
        <f>IF(totaal!#REF!=0,"",totaal!#REF!)</f>
        <v>#REF!</v>
      </c>
      <c r="G264" s="51" t="e">
        <f>IF(totaal!#REF!=0,"",totaal!#REF!)</f>
        <v>#REF!</v>
      </c>
      <c r="H264" s="28"/>
    </row>
    <row r="265" spans="1:8" ht="15" hidden="1" customHeight="1">
      <c r="A265" s="23">
        <f>IF(totaal!A135=0,"",totaal!A135)</f>
        <v>262</v>
      </c>
      <c r="B265" s="24"/>
      <c r="C265" s="25" t="str">
        <f>IF(totaal!C147=0,"",totaal!C147)</f>
        <v>Thermometer</v>
      </c>
      <c r="D265" s="25" t="str">
        <f>IF(totaal!D147=0,"",totaal!D147)</f>
        <v>Econosto</v>
      </c>
      <c r="E265" s="25" t="str">
        <f>IF(totaal!E147=0,"",totaal!E147)</f>
        <v>Figuur 661  -30 °C / 50 °C   kastdiameter ø80mm insteek 40mm</v>
      </c>
      <c r="F265" s="25" t="str">
        <f>IF(totaal!F147=0,"",totaal!F147)</f>
        <v>EC00661BB0AA2CA</v>
      </c>
      <c r="G265" s="51" t="str">
        <f>IF(totaal!G147=0,"",totaal!G147)</f>
        <v/>
      </c>
      <c r="H265" s="28"/>
    </row>
    <row r="266" spans="1:8" ht="15" hidden="1" customHeight="1">
      <c r="A266" s="23">
        <f>IF(totaal!A136=0,"",totaal!A136)</f>
        <v>263</v>
      </c>
      <c r="B266" s="24"/>
      <c r="C266" s="25" t="str">
        <f>IF(totaal!C148=0,"",totaal!C148)</f>
        <v>Thermometer</v>
      </c>
      <c r="D266" s="25" t="str">
        <f>IF(totaal!D148=0,"",totaal!D148)</f>
        <v>Econosto</v>
      </c>
      <c r="E266" s="25" t="str">
        <f>IF(totaal!E148=0,"",totaal!E148)</f>
        <v>Figuur 661  -30 °C / 50 °C   kastdiameter ø80mm insteek 60mm</v>
      </c>
      <c r="F266" s="25" t="str">
        <f>IF(totaal!F148=0,"",totaal!F148)</f>
        <v>EC00661BB0BA2CA</v>
      </c>
      <c r="G266" s="51" t="str">
        <f>IF(totaal!G148=0,"",totaal!G148)</f>
        <v/>
      </c>
      <c r="H266" s="28"/>
    </row>
    <row r="267" spans="1:8" ht="15" hidden="1" customHeight="1">
      <c r="A267" s="23">
        <f>IF(totaal!A137=0,"",totaal!A137)</f>
        <v>264</v>
      </c>
      <c r="B267" s="24"/>
      <c r="C267" s="25" t="str">
        <f>IF(totaal!C149=0,"",totaal!C149)</f>
        <v>Thermometer</v>
      </c>
      <c r="D267" s="25" t="str">
        <f>IF(totaal!D149=0,"",totaal!D149)</f>
        <v>Econosto</v>
      </c>
      <c r="E267" s="25" t="str">
        <f>IF(totaal!E149=0,"",totaal!E149)</f>
        <v>Figuur 661  -30 °C / 50 °C   kastdiameter ø80mm insteek 100mm</v>
      </c>
      <c r="F267" s="25" t="str">
        <f>IF(totaal!F149=0,"",totaal!F149)</f>
        <v>EC00661BB0CA2CA</v>
      </c>
      <c r="G267" s="51" t="str">
        <f>IF(totaal!G149=0,"",totaal!G149)</f>
        <v/>
      </c>
      <c r="H267" s="28"/>
    </row>
    <row r="268" spans="1:8" ht="15" hidden="1" customHeight="1">
      <c r="A268" s="23">
        <f>IF(totaal!A138=0,"",totaal!A138)</f>
        <v>265</v>
      </c>
      <c r="B268" s="24"/>
      <c r="C268" s="25" t="str">
        <f>IF(totaal!C150=0,"",totaal!C150)</f>
        <v>Thermometer</v>
      </c>
      <c r="D268" s="25" t="str">
        <f>IF(totaal!D150=0,"",totaal!D150)</f>
        <v>Econosto</v>
      </c>
      <c r="E268" s="25" t="str">
        <f>IF(totaal!E150=0,"",totaal!E150)</f>
        <v>Figuur 661   0 °C / 120 °C   kastdiameter ø80mm insteek 40mm</v>
      </c>
      <c r="F268" s="25" t="str">
        <f>IF(totaal!F150=0,"",totaal!F150)</f>
        <v>EC00661BG0AA2CA</v>
      </c>
      <c r="G268" s="51" t="str">
        <f>IF(totaal!G150=0,"",totaal!G150)</f>
        <v/>
      </c>
      <c r="H268" s="28"/>
    </row>
    <row r="269" spans="1:8" ht="15" hidden="1" customHeight="1">
      <c r="A269" s="23">
        <f>IF(totaal!A139=0,"",totaal!A139)</f>
        <v>266</v>
      </c>
      <c r="B269" s="24"/>
      <c r="C269" s="25" t="str">
        <f>IF(totaal!C151=0,"",totaal!C151)</f>
        <v>Thermometer</v>
      </c>
      <c r="D269" s="25" t="str">
        <f>IF(totaal!D151=0,"",totaal!D151)</f>
        <v>Econosto</v>
      </c>
      <c r="E269" s="25" t="str">
        <f>IF(totaal!E151=0,"",totaal!E151)</f>
        <v>Figuur 661   0 °C / 120 °C   kastdiameter ø80mm insteek 60mm</v>
      </c>
      <c r="F269" s="25" t="str">
        <f>IF(totaal!F151=0,"",totaal!F151)</f>
        <v>EC00661BG0BA2CA</v>
      </c>
      <c r="G269" s="51" t="str">
        <f>IF(totaal!G151=0,"",totaal!G151)</f>
        <v/>
      </c>
      <c r="H269" s="28"/>
    </row>
    <row r="270" spans="1:8" ht="15" hidden="1" customHeight="1">
      <c r="A270" s="23">
        <f>IF(totaal!A140=0,"",totaal!A140)</f>
        <v>267</v>
      </c>
      <c r="B270" s="24"/>
      <c r="C270" s="25" t="str">
        <f>IF(totaal!C152=0,"",totaal!C152)</f>
        <v>Thermometer</v>
      </c>
      <c r="D270" s="25" t="str">
        <f>IF(totaal!D152=0,"",totaal!D152)</f>
        <v>Econosto</v>
      </c>
      <c r="E270" s="25" t="str">
        <f>IF(totaal!E152=0,"",totaal!E152)</f>
        <v>Figuur 661   0 °C / 120 °C   kastdiameter ø80mm insteek 100mm</v>
      </c>
      <c r="F270" s="25" t="str">
        <f>IF(totaal!F152=0,"",totaal!F152)</f>
        <v>EC00661BG0CA2CA</v>
      </c>
      <c r="G270" s="51" t="str">
        <f>IF(totaal!G152=0,"",totaal!G152)</f>
        <v/>
      </c>
      <c r="H270" s="28"/>
    </row>
    <row r="271" spans="1:8" ht="15" hidden="1" customHeight="1">
      <c r="A271" s="23">
        <f>IF(totaal!A141=0,"",totaal!A141)</f>
        <v>268</v>
      </c>
      <c r="B271" s="24"/>
      <c r="C271" s="25" t="str">
        <f>IF(totaal!C153=0,"",totaal!C153)</f>
        <v>Thermometer</v>
      </c>
      <c r="D271" s="25" t="str">
        <f>IF(totaal!D153=0,"",totaal!D153)</f>
        <v>Econosto</v>
      </c>
      <c r="E271" s="25" t="str">
        <f>IF(totaal!E153=0,"",totaal!E153)</f>
        <v>Figuur 1656   -30°C / +50 °C  Staafthermometer insteek 50mm</v>
      </c>
      <c r="F271" s="25" t="str">
        <f>IF(totaal!F153=0,"",totaal!F153)</f>
        <v/>
      </c>
      <c r="G271" s="51" t="str">
        <f>IF(totaal!G153=0,"",totaal!G153)</f>
        <v/>
      </c>
      <c r="H271" s="28"/>
    </row>
    <row r="272" spans="1:8" ht="15" hidden="1" customHeight="1">
      <c r="A272" s="23">
        <f>IF(totaal!A142=0,"",totaal!A142)</f>
        <v>269</v>
      </c>
      <c r="B272" s="24"/>
      <c r="C272" s="25" t="str">
        <f>IF(totaal!C154=0,"",totaal!C154)</f>
        <v>Overstortbeveiliging</v>
      </c>
      <c r="D272" s="25" t="str">
        <f>IF(totaal!D154=0,"",totaal!D154)</f>
        <v>Flamco</v>
      </c>
      <c r="E272" s="25" t="str">
        <f>IF(totaal!E154=0,"",totaal!E154)</f>
        <v>Prescor DN15</v>
      </c>
      <c r="F272" s="25" t="str">
        <f>IF(totaal!F154=0,"",totaal!F154)</f>
        <v/>
      </c>
      <c r="G272" s="51" t="str">
        <f>IF(totaal!G154=0,"",totaal!G154)</f>
        <v/>
      </c>
      <c r="H272" s="28"/>
    </row>
    <row r="273" spans="1:8" ht="15" hidden="1" customHeight="1">
      <c r="A273" s="23">
        <f>IF(totaal!A143=0,"",totaal!A143)</f>
        <v>270</v>
      </c>
      <c r="B273" s="24"/>
      <c r="C273" s="25" t="e">
        <f>IF(totaal!#REF!=0,"",totaal!#REF!)</f>
        <v>#REF!</v>
      </c>
      <c r="D273" s="25" t="e">
        <f>IF(totaal!#REF!=0,"",totaal!#REF!)</f>
        <v>#REF!</v>
      </c>
      <c r="E273" s="25" t="e">
        <f>IF(totaal!#REF!=0,"",totaal!#REF!)</f>
        <v>#REF!</v>
      </c>
      <c r="F273" s="25" t="e">
        <f>IF(totaal!#REF!=0,"",totaal!#REF!)</f>
        <v>#REF!</v>
      </c>
      <c r="G273" s="51" t="e">
        <f>IF(totaal!#REF!=0,"",totaal!#REF!)</f>
        <v>#REF!</v>
      </c>
      <c r="H273" s="28"/>
    </row>
    <row r="274" spans="1:8" ht="15" hidden="1" customHeight="1">
      <c r="A274" s="23">
        <f>IF(totaal!A144=0,"",totaal!A144)</f>
        <v>271</v>
      </c>
      <c r="B274" s="24"/>
      <c r="C274" s="25" t="str">
        <f>IF(totaal!C155=0,"",totaal!C155)</f>
        <v>Luchtafscheider</v>
      </c>
      <c r="D274" s="25" t="str">
        <f>IF(totaal!D155=0,"",totaal!D155)</f>
        <v>Flamco</v>
      </c>
      <c r="E274" s="25" t="str">
        <f>IF(totaal!E155=0,"",totaal!E155)</f>
        <v>Flamcovent 50F  DN50</v>
      </c>
      <c r="F274" s="25" t="str">
        <f>IF(totaal!F155=0,"",totaal!F155)</f>
        <v/>
      </c>
      <c r="G274" s="51" t="str">
        <f>IF(totaal!G155=0,"",totaal!G155)</f>
        <v/>
      </c>
      <c r="H274" s="28"/>
    </row>
    <row r="275" spans="1:8" ht="15" hidden="1" customHeight="1">
      <c r="A275" s="23">
        <f>IF(totaal!A145=0,"",totaal!A145)</f>
        <v>272</v>
      </c>
      <c r="B275" s="24"/>
      <c r="C275" s="25" t="str">
        <f>IF(totaal!C156=0,"",totaal!C156)</f>
        <v>Luchtafscheider</v>
      </c>
      <c r="D275" s="25" t="str">
        <f>IF(totaal!D156=0,"",totaal!D156)</f>
        <v>Flamco</v>
      </c>
      <c r="E275" s="25" t="str">
        <f>IF(totaal!E156=0,"",totaal!E156)</f>
        <v>Flamcovent 65F  DN65</v>
      </c>
      <c r="F275" s="25" t="str">
        <f>IF(totaal!F156=0,"",totaal!F156)</f>
        <v/>
      </c>
      <c r="G275" s="51" t="str">
        <f>IF(totaal!G156=0,"",totaal!G156)</f>
        <v/>
      </c>
      <c r="H275" s="28"/>
    </row>
    <row r="276" spans="1:8" ht="15" hidden="1" customHeight="1">
      <c r="A276" s="23">
        <f>IF(totaal!A146=0,"",totaal!A146)</f>
        <v>273</v>
      </c>
      <c r="B276" s="24"/>
      <c r="C276" s="25" t="str">
        <f>IF(totaal!C157=0,"",totaal!C157)</f>
        <v>Luchtafscheider</v>
      </c>
      <c r="D276" s="25" t="str">
        <f>IF(totaal!D157=0,"",totaal!D157)</f>
        <v>Flamco</v>
      </c>
      <c r="E276" s="25" t="str">
        <f>IF(totaal!E157=0,"",totaal!E157)</f>
        <v>Flamcovent 80F  DN80</v>
      </c>
      <c r="F276" s="25" t="str">
        <f>IF(totaal!F157=0,"",totaal!F157)</f>
        <v/>
      </c>
      <c r="G276" s="51" t="str">
        <f>IF(totaal!G157=0,"",totaal!G157)</f>
        <v/>
      </c>
      <c r="H276" s="28"/>
    </row>
    <row r="277" spans="1:8" ht="15" hidden="1" customHeight="1">
      <c r="A277" s="23" t="e">
        <f>IF(totaal!#REF!=0,"",totaal!#REF!)</f>
        <v>#REF!</v>
      </c>
      <c r="B277" s="24"/>
      <c r="C277" s="25" t="str">
        <f>IF(totaal!C158=0,"",totaal!C158)</f>
        <v>Luchtafscheider</v>
      </c>
      <c r="D277" s="25" t="str">
        <f>IF(totaal!D158=0,"",totaal!D158)</f>
        <v>Flamco</v>
      </c>
      <c r="E277" s="25" t="str">
        <f>IF(totaal!E158=0,"",totaal!E158)</f>
        <v>Flamcovent 100F  DN100</v>
      </c>
      <c r="F277" s="25" t="str">
        <f>IF(totaal!F158=0,"",totaal!F158)</f>
        <v/>
      </c>
      <c r="G277" s="51" t="str">
        <f>IF(totaal!G158=0,"",totaal!G158)</f>
        <v/>
      </c>
      <c r="H277" s="28"/>
    </row>
    <row r="278" spans="1:8" ht="15" hidden="1" customHeight="1">
      <c r="A278" s="23" t="e">
        <f>IF(totaal!#REF!=0,"",totaal!#REF!)</f>
        <v>#REF!</v>
      </c>
      <c r="B278" s="24"/>
      <c r="C278" s="25" t="str">
        <f>IF(totaal!C159=0,"",totaal!C159)</f>
        <v>Waterfilter</v>
      </c>
      <c r="D278" s="25" t="str">
        <f>IF(totaal!D159=0,"",totaal!D159)</f>
        <v>Econosto</v>
      </c>
      <c r="E278" s="25" t="str">
        <f>IF(totaal!E159=0,"",totaal!E159)</f>
        <v>figuur 1019  DN100</v>
      </c>
      <c r="F278" s="25" t="str">
        <f>IF(totaal!F159=0,"",totaal!F159)</f>
        <v/>
      </c>
      <c r="G278" s="51" t="str">
        <f>IF(totaal!G159=0,"",totaal!G159)</f>
        <v/>
      </c>
      <c r="H278" s="28"/>
    </row>
    <row r="279" spans="1:8" ht="15" hidden="1" customHeight="1">
      <c r="A279" s="23">
        <f>IF(totaal!A147=0,"",totaal!A147)</f>
        <v>276</v>
      </c>
      <c r="B279" s="24"/>
      <c r="C279" s="25" t="str">
        <f>IF(totaal!C160=0,"",totaal!C160)</f>
        <v>Waterfilter</v>
      </c>
      <c r="D279" s="25" t="str">
        <f>IF(totaal!D160=0,"",totaal!D160)</f>
        <v>Econosto</v>
      </c>
      <c r="E279" s="25" t="str">
        <f>IF(totaal!E160=0,"",totaal!E160)</f>
        <v>figuur 1019  DN50</v>
      </c>
      <c r="F279" s="25" t="str">
        <f>IF(totaal!F160=0,"",totaal!F160)</f>
        <v/>
      </c>
      <c r="G279" s="51" t="str">
        <f>IF(totaal!G160=0,"",totaal!G160)</f>
        <v/>
      </c>
      <c r="H279" s="28"/>
    </row>
    <row r="280" spans="1:8" ht="15" hidden="1" customHeight="1">
      <c r="A280" s="23">
        <f>IF(totaal!A148=0,"",totaal!A148)</f>
        <v>277</v>
      </c>
      <c r="B280" s="24"/>
      <c r="C280" s="25" t="str">
        <f>IF(totaal!C161=0,"",totaal!C161)</f>
        <v>Waterfilter</v>
      </c>
      <c r="D280" s="25" t="str">
        <f>IF(totaal!D161=0,"",totaal!D161)</f>
        <v>Econosto</v>
      </c>
      <c r="E280" s="25" t="str">
        <f>IF(totaal!E161=0,"",totaal!E161)</f>
        <v>figuur 1019  DN65</v>
      </c>
      <c r="F280" s="25" t="str">
        <f>IF(totaal!F161=0,"",totaal!F161)</f>
        <v/>
      </c>
      <c r="G280" s="51" t="str">
        <f>IF(totaal!G161=0,"",totaal!G161)</f>
        <v/>
      </c>
      <c r="H280" s="28"/>
    </row>
    <row r="281" spans="1:8" ht="15" hidden="1" customHeight="1">
      <c r="A281" s="23">
        <f>IF(totaal!A149=0,"",totaal!A149)</f>
        <v>278</v>
      </c>
      <c r="B281" s="24"/>
      <c r="C281" s="25" t="str">
        <f>IF(totaal!C162=0,"",totaal!C162)</f>
        <v>Waterfilter</v>
      </c>
      <c r="D281" s="25" t="str">
        <f>IF(totaal!D162=0,"",totaal!D162)</f>
        <v>Econosto</v>
      </c>
      <c r="E281" s="25" t="str">
        <f>IF(totaal!E162=0,"",totaal!E162)</f>
        <v>figuur 1019  DN80</v>
      </c>
      <c r="F281" s="25" t="str">
        <f>IF(totaal!F162=0,"",totaal!F162)</f>
        <v/>
      </c>
      <c r="G281" s="51" t="str">
        <f>IF(totaal!G162=0,"",totaal!G162)</f>
        <v/>
      </c>
      <c r="H281" s="28"/>
    </row>
    <row r="282" spans="1:8" ht="15" hidden="1" customHeight="1">
      <c r="A282" s="23">
        <f>IF(totaal!A150=0,"",totaal!A150)</f>
        <v>279</v>
      </c>
      <c r="B282" s="24"/>
      <c r="C282" s="25" t="str">
        <f>IF(totaal!C163=0,"",totaal!C163)</f>
        <v>Waterfilter</v>
      </c>
      <c r="D282" s="25" t="str">
        <f>IF(totaal!D163=0,"",totaal!D163)</f>
        <v>Econosto</v>
      </c>
      <c r="E282" s="25" t="str">
        <f>IF(totaal!E163=0,"",totaal!E163)</f>
        <v>figuur 1019  DN125</v>
      </c>
      <c r="F282" s="25" t="str">
        <f>IF(totaal!F163=0,"",totaal!F163)</f>
        <v/>
      </c>
      <c r="G282" s="51" t="str">
        <f>IF(totaal!G163=0,"",totaal!G163)</f>
        <v/>
      </c>
      <c r="H282" s="28"/>
    </row>
    <row r="283" spans="1:8" ht="15" hidden="1" customHeight="1">
      <c r="A283" s="23">
        <f>IF(totaal!A151=0,"",totaal!A151)</f>
        <v>280</v>
      </c>
      <c r="B283" s="24"/>
      <c r="C283" s="25" t="str">
        <f>IF(totaal!C164=0,"",totaal!C164)</f>
        <v>Compensator</v>
      </c>
      <c r="D283" s="25" t="str">
        <f>IF(totaal!D164=0,"",totaal!D164)</f>
        <v>Hibro compensatoren</v>
      </c>
      <c r="E283" s="25" t="str">
        <f>IF(totaal!E164=0,"",totaal!E164)</f>
        <v>Dilatoflex Type K Rubberkwaliteit CC NW100 L=140mm</v>
      </c>
      <c r="F283" s="25" t="str">
        <f>IF(totaal!F164=0,"",totaal!F164)</f>
        <v>24CC0125KV</v>
      </c>
      <c r="G283" s="51" t="str">
        <f>IF(totaal!G164=0,"",totaal!G164)</f>
        <v/>
      </c>
      <c r="H283" s="28"/>
    </row>
    <row r="284" spans="1:8" ht="15" hidden="1" customHeight="1">
      <c r="A284" s="23">
        <f>IF(totaal!A152=0,"",totaal!A152)</f>
        <v>281</v>
      </c>
      <c r="B284" s="24"/>
      <c r="C284" s="25" t="e">
        <f>IF(totaal!#REF!=0,"",totaal!#REF!)</f>
        <v>#REF!</v>
      </c>
      <c r="D284" s="25" t="e">
        <f>IF(totaal!#REF!=0,"",totaal!#REF!)</f>
        <v>#REF!</v>
      </c>
      <c r="E284" s="25" t="e">
        <f>IF(totaal!#REF!=0,"",totaal!#REF!)</f>
        <v>#REF!</v>
      </c>
      <c r="F284" s="25" t="e">
        <f>IF(totaal!#REF!=0,"",totaal!#REF!)</f>
        <v>#REF!</v>
      </c>
      <c r="G284" s="51" t="e">
        <f>IF(totaal!#REF!=0,"",totaal!#REF!)</f>
        <v>#REF!</v>
      </c>
      <c r="H284" s="28"/>
    </row>
    <row r="285" spans="1:8" ht="15" hidden="1" customHeight="1">
      <c r="A285" s="23">
        <f>IF(totaal!A153=0,"",totaal!A153)</f>
        <v>282</v>
      </c>
      <c r="B285" s="24"/>
      <c r="C285" s="25" t="e">
        <f>IF(totaal!#REF!=0,"",totaal!#REF!)</f>
        <v>#REF!</v>
      </c>
      <c r="D285" s="25" t="e">
        <f>IF(totaal!#REF!=0,"",totaal!#REF!)</f>
        <v>#REF!</v>
      </c>
      <c r="E285" s="25" t="e">
        <f>IF(totaal!#REF!=0,"",totaal!#REF!)</f>
        <v>#REF!</v>
      </c>
      <c r="F285" s="25" t="e">
        <f>IF(totaal!#REF!=0,"",totaal!#REF!)</f>
        <v>#REF!</v>
      </c>
      <c r="G285" s="51" t="e">
        <f>IF(totaal!#REF!=0,"",totaal!#REF!)</f>
        <v>#REF!</v>
      </c>
      <c r="H285" s="28"/>
    </row>
    <row r="286" spans="1:8" ht="15" hidden="1" customHeight="1">
      <c r="A286" s="23">
        <f>IF(totaal!A154=0,"",totaal!A154)</f>
        <v>283</v>
      </c>
      <c r="B286" s="24"/>
      <c r="C286" s="25" t="e">
        <f>IF(totaal!#REF!=0,"",totaal!#REF!)</f>
        <v>#REF!</v>
      </c>
      <c r="D286" s="25" t="e">
        <f>IF(totaal!#REF!=0,"",totaal!#REF!)</f>
        <v>#REF!</v>
      </c>
      <c r="E286" s="25" t="e">
        <f>IF(totaal!#REF!=0,"",totaal!#REF!)</f>
        <v>#REF!</v>
      </c>
      <c r="F286" s="25" t="e">
        <f>IF(totaal!#REF!=0,"",totaal!#REF!)</f>
        <v>#REF!</v>
      </c>
      <c r="G286" s="51" t="e">
        <f>IF(totaal!#REF!=0,"",totaal!#REF!)</f>
        <v>#REF!</v>
      </c>
      <c r="H286" s="28"/>
    </row>
    <row r="287" spans="1:8" ht="15" hidden="1" customHeight="1">
      <c r="A287" s="23" t="e">
        <f>IF(totaal!#REF!=0,"",totaal!#REF!)</f>
        <v>#REF!</v>
      </c>
      <c r="B287" s="24"/>
      <c r="C287" s="25" t="str">
        <f>IF(totaal!C165=0,"",totaal!C165)</f>
        <v>Vul/aftapkraan</v>
      </c>
      <c r="D287" s="25" t="str">
        <f>IF(totaal!D165=0,"",totaal!D165)</f>
        <v>Econosto</v>
      </c>
      <c r="E287" s="25" t="str">
        <f>IF(totaal!E165=0,"",totaal!E165)</f>
        <v>figuur 450   ½"</v>
      </c>
      <c r="F287" s="25" t="str">
        <f>IF(totaal!F165=0,"",totaal!F165)</f>
        <v>EC0045001/2AB11</v>
      </c>
      <c r="G287" s="51" t="str">
        <f>IF(totaal!G165=0,"",totaal!G165)</f>
        <v/>
      </c>
      <c r="H287" s="28"/>
    </row>
    <row r="288" spans="1:8" ht="15" hidden="1" customHeight="1">
      <c r="A288" s="23">
        <f>IF(totaal!A155=0,"",totaal!A155)</f>
        <v>285</v>
      </c>
      <c r="B288" s="24"/>
      <c r="C288" s="25" t="str">
        <f>IF(totaal!C166=0,"",totaal!C166)</f>
        <v>Vul/aftapkraan</v>
      </c>
      <c r="D288" s="25" t="str">
        <f>IF(totaal!D166=0,"",totaal!D166)</f>
        <v>Econosto</v>
      </c>
      <c r="E288" s="25" t="str">
        <f>IF(totaal!E166=0,"",totaal!E166)</f>
        <v>figuur 450   ¾"</v>
      </c>
      <c r="F288" s="25" t="str">
        <f>IF(totaal!F166=0,"",totaal!F166)</f>
        <v>EC0045003/4AB11</v>
      </c>
      <c r="G288" s="51" t="str">
        <f>IF(totaal!G166=0,"",totaal!G166)</f>
        <v/>
      </c>
      <c r="H288" s="28"/>
    </row>
    <row r="289" spans="1:8" ht="15" hidden="1" customHeight="1">
      <c r="A289" s="23">
        <f>IF(totaal!A156=0,"",totaal!A156)</f>
        <v>286</v>
      </c>
      <c r="B289" s="24"/>
      <c r="C289" s="25" t="str">
        <f>IF(totaal!C167=0,"",totaal!C167)</f>
        <v>Veiligheidsventiel</v>
      </c>
      <c r="D289" s="25" t="str">
        <f>IF(totaal!D167=0,"",totaal!D167)</f>
        <v>Flamco</v>
      </c>
      <c r="E289" s="25" t="str">
        <f>IF(totaal!E167=0,"",totaal!E167)</f>
        <v xml:space="preserve">Prescor S700-5/4"  </v>
      </c>
      <c r="F289" s="25" t="str">
        <f>IF(totaal!F167=0,"",totaal!F167)</f>
        <v/>
      </c>
      <c r="G289" s="51" t="str">
        <f>IF(totaal!G167=0,"",totaal!G167)</f>
        <v/>
      </c>
      <c r="H289" s="28"/>
    </row>
    <row r="290" spans="1:8" ht="15" hidden="1" customHeight="1">
      <c r="A290" s="23">
        <f>IF(totaal!A157=0,"",totaal!A157)</f>
        <v>287</v>
      </c>
      <c r="B290" s="24"/>
      <c r="C290" s="25" t="str">
        <f>IF(totaal!C168=0,"",totaal!C168)</f>
        <v>Veiligheidsventiel</v>
      </c>
      <c r="D290" s="25" t="str">
        <f>IF(totaal!D168=0,"",totaal!D168)</f>
        <v>Flamco</v>
      </c>
      <c r="E290" s="25" t="str">
        <f>IF(totaal!E168=0,"",totaal!E168)</f>
        <v>Prescor S700-5/4"   insteldruk 5 bar</v>
      </c>
      <c r="F290" s="25" t="str">
        <f>IF(totaal!F168=0,"",totaal!F168)</f>
        <v/>
      </c>
      <c r="G290" s="51" t="str">
        <f>IF(totaal!G168=0,"",totaal!G168)</f>
        <v/>
      </c>
      <c r="H290" s="28"/>
    </row>
    <row r="291" spans="1:8" ht="15" hidden="1" customHeight="1">
      <c r="A291" s="23">
        <f>IF(totaal!A158=0,"",totaal!A158)</f>
        <v>288</v>
      </c>
      <c r="B291" s="24"/>
      <c r="C291" s="25" t="str">
        <f>IF(totaal!C169=0,"",totaal!C169)</f>
        <v>Terugslagklep</v>
      </c>
      <c r="D291" s="25" t="str">
        <f>IF(totaal!D169=0,"",totaal!D169)</f>
        <v>MRC Transmark</v>
      </c>
      <c r="E291" s="25" t="str">
        <f>IF(totaal!E169=0,"",totaal!E169)</f>
        <v>RK41 - 040   Gestra Disco   Messing Korte bouwlengte PN16</v>
      </c>
      <c r="F291" s="25" t="str">
        <f>IF(totaal!F169=0,"",totaal!F169)</f>
        <v/>
      </c>
      <c r="G291" s="51" t="str">
        <f>IF(totaal!G169=0,"",totaal!G169)</f>
        <v/>
      </c>
      <c r="H291" s="28"/>
    </row>
    <row r="292" spans="1:8" ht="15" hidden="1" customHeight="1">
      <c r="A292" s="23">
        <f>IF(totaal!A159=0,"",totaal!A159)</f>
        <v>289</v>
      </c>
      <c r="B292" s="24"/>
      <c r="C292" s="25" t="str">
        <f>IF(totaal!C170=0,"",totaal!C170)</f>
        <v>Terugslagklep</v>
      </c>
      <c r="D292" s="25" t="str">
        <f>IF(totaal!D170=0,"",totaal!D170)</f>
        <v>MRC Transmark</v>
      </c>
      <c r="E292" s="25" t="str">
        <f>IF(totaal!E170=0,"",totaal!E170)</f>
        <v>RK41 - 050   Gestra Disco   Messing Korte bouwlengte PN16</v>
      </c>
      <c r="F292" s="25" t="str">
        <f>IF(totaal!F170=0,"",totaal!F170)</f>
        <v/>
      </c>
      <c r="G292" s="51" t="str">
        <f>IF(totaal!G170=0,"",totaal!G170)</f>
        <v/>
      </c>
      <c r="H292" s="28"/>
    </row>
    <row r="293" spans="1:8" ht="15" hidden="1" customHeight="1">
      <c r="A293" s="23">
        <f>IF(totaal!A160=0,"",totaal!A160)</f>
        <v>290</v>
      </c>
      <c r="B293" s="24"/>
      <c r="C293" s="25" t="str">
        <f>IF(totaal!C171=0,"",totaal!C171)</f>
        <v>Terugslagklep</v>
      </c>
      <c r="D293" s="25" t="str">
        <f>IF(totaal!D171=0,"",totaal!D171)</f>
        <v>MRC Transmark</v>
      </c>
      <c r="E293" s="25" t="str">
        <f>IF(totaal!E171=0,"",totaal!E171)</f>
        <v>RK41 - 065   Gestra Disco   Messing Korte bouwlengte PN16</v>
      </c>
      <c r="F293" s="25" t="str">
        <f>IF(totaal!F171=0,"",totaal!F171)</f>
        <v/>
      </c>
      <c r="G293" s="51" t="str">
        <f>IF(totaal!G171=0,"",totaal!G171)</f>
        <v/>
      </c>
      <c r="H293" s="28"/>
    </row>
    <row r="294" spans="1:8" ht="15" hidden="1" customHeight="1">
      <c r="A294" s="23">
        <f>IF(totaal!A161=0,"",totaal!A161)</f>
        <v>291</v>
      </c>
      <c r="B294" s="24"/>
      <c r="C294" s="25" t="str">
        <f>IF(totaal!C172=0,"",totaal!C172)</f>
        <v>Terugslagklep</v>
      </c>
      <c r="D294" s="25" t="str">
        <f>IF(totaal!D172=0,"",totaal!D172)</f>
        <v>MRC Transmark</v>
      </c>
      <c r="E294" s="25" t="str">
        <f>IF(totaal!E172=0,"",totaal!E172)</f>
        <v>RK41 - 080   Gestra Disco   Messing Korte bouwlengte PN16</v>
      </c>
      <c r="F294" s="25" t="str">
        <f>IF(totaal!F172=0,"",totaal!F172)</f>
        <v/>
      </c>
      <c r="G294" s="51" t="str">
        <f>IF(totaal!G172=0,"",totaal!G172)</f>
        <v/>
      </c>
      <c r="H294" s="28"/>
    </row>
    <row r="295" spans="1:8" ht="15" hidden="1" customHeight="1">
      <c r="A295" s="23">
        <f>IF(totaal!A162=0,"",totaal!A162)</f>
        <v>292</v>
      </c>
      <c r="B295" s="24"/>
      <c r="C295" s="25" t="str">
        <f>IF(totaal!C173=0,"",totaal!C173)</f>
        <v>Terugslagklep</v>
      </c>
      <c r="D295" s="25" t="str">
        <f>IF(totaal!D173=0,"",totaal!D173)</f>
        <v>MRC Transmark</v>
      </c>
      <c r="E295" s="25" t="str">
        <f>IF(totaal!E173=0,"",totaal!E173)</f>
        <v>RK41 - 100   Gestra Disco   Messing Korte bouwlengte PN16</v>
      </c>
      <c r="F295" s="25" t="str">
        <f>IF(totaal!F173=0,"",totaal!F173)</f>
        <v/>
      </c>
      <c r="G295" s="51" t="str">
        <f>IF(totaal!G173=0,"",totaal!G173)</f>
        <v/>
      </c>
      <c r="H295" s="28"/>
    </row>
    <row r="296" spans="1:8" ht="15" hidden="1" customHeight="1">
      <c r="A296" s="23">
        <f>IF(totaal!A163=0,"",totaal!A163)</f>
        <v>293</v>
      </c>
      <c r="B296" s="24"/>
      <c r="C296" s="25" t="e">
        <f>IF(totaal!#REF!=0,"",totaal!#REF!)</f>
        <v>#REF!</v>
      </c>
      <c r="D296" s="25" t="e">
        <f>IF(totaal!#REF!=0,"",totaal!#REF!)</f>
        <v>#REF!</v>
      </c>
      <c r="E296" s="25" t="e">
        <f>IF(totaal!#REF!=0,"",totaal!#REF!)</f>
        <v>#REF!</v>
      </c>
      <c r="F296" s="25" t="e">
        <f>IF(totaal!#REF!=0,"",totaal!#REF!)</f>
        <v>#REF!</v>
      </c>
      <c r="G296" s="51" t="e">
        <f>IF(totaal!#REF!=0,"",totaal!#REF!)</f>
        <v>#REF!</v>
      </c>
      <c r="H296" s="28"/>
    </row>
    <row r="297" spans="1:8" ht="15" hidden="1" customHeight="1">
      <c r="A297" s="23">
        <f>IF(totaal!A164=0,"",totaal!A164)</f>
        <v>294</v>
      </c>
      <c r="B297" s="24"/>
      <c r="C297" s="25" t="e">
        <f>IF(totaal!#REF!=0,"",totaal!#REF!)</f>
        <v>#REF!</v>
      </c>
      <c r="D297" s="25" t="e">
        <f>IF(totaal!#REF!=0,"",totaal!#REF!)</f>
        <v>#REF!</v>
      </c>
      <c r="E297" s="25" t="e">
        <f>IF(totaal!#REF!=0,"",totaal!#REF!)</f>
        <v>#REF!</v>
      </c>
      <c r="F297" s="25" t="e">
        <f>IF(totaal!#REF!=0,"",totaal!#REF!)</f>
        <v>#REF!</v>
      </c>
      <c r="G297" s="51" t="e">
        <f>IF(totaal!#REF!=0,"",totaal!#REF!)</f>
        <v>#REF!</v>
      </c>
      <c r="H297" s="28"/>
    </row>
    <row r="298" spans="1:8" ht="15" hidden="1" customHeight="1">
      <c r="A298" s="23" t="e">
        <f>IF(totaal!#REF!=0,"",totaal!#REF!)</f>
        <v>#REF!</v>
      </c>
      <c r="B298" s="24"/>
      <c r="C298" s="25" t="str">
        <f>IF(totaal!C174=0,"",totaal!C174)</f>
        <v>Radiator Ontluchtingsstop</v>
      </c>
      <c r="D298" s="25" t="str">
        <f>IF(totaal!D174=0,"",totaal!D174)</f>
        <v>Hummel</v>
      </c>
      <c r="E298" s="25" t="str">
        <f>IF(totaal!E174=0,"",totaal!E174)</f>
        <v>Draaibaar ½"</v>
      </c>
      <c r="F298" s="25" t="str">
        <f>IF(totaal!F174=0,"",totaal!F174)</f>
        <v>TU6737241</v>
      </c>
      <c r="G298" s="51" t="str">
        <f>IF(totaal!G174=0,"",totaal!G174)</f>
        <v/>
      </c>
      <c r="H298" s="28"/>
    </row>
    <row r="299" spans="1:8" ht="15" hidden="1" customHeight="1">
      <c r="A299" s="23" t="e">
        <f>IF(totaal!#REF!=0,"",totaal!#REF!)</f>
        <v>#REF!</v>
      </c>
      <c r="B299" s="24"/>
      <c r="C299" s="25" t="str">
        <f>IF(totaal!C175=0,"",totaal!C175)</f>
        <v>Radiator Aftapper/slangtule</v>
      </c>
      <c r="D299" s="25" t="str">
        <f>IF(totaal!D175=0,"",totaal!D175)</f>
        <v>Hummel</v>
      </c>
      <c r="E299" s="25" t="str">
        <f>IF(totaal!E175=0,"",totaal!E175)</f>
        <v>Draaibaar + Aftappen vernikkeld ½" O-ring</v>
      </c>
      <c r="F299" s="25" t="str">
        <f>IF(totaal!F175=0,"",totaal!F175)</f>
        <v>TU6737282</v>
      </c>
      <c r="G299" s="51" t="str">
        <f>IF(totaal!G175=0,"",totaal!G175)</f>
        <v/>
      </c>
      <c r="H299" s="28"/>
    </row>
    <row r="300" spans="1:8" ht="15" hidden="1" customHeight="1">
      <c r="A300" s="23" t="e">
        <f>IF(totaal!#REF!=0,"",totaal!#REF!)</f>
        <v>#REF!</v>
      </c>
      <c r="B300" s="24"/>
      <c r="C300" s="25" t="str">
        <f>IF(totaal!C176=0,"",totaal!C176)</f>
        <v>Radiatorafsluiter</v>
      </c>
      <c r="D300" s="25" t="str">
        <f>IF(totaal!D176=0,"",totaal!D176)</f>
        <v>Econosto</v>
      </c>
      <c r="E300" s="25" t="str">
        <f>IF(totaal!E176=0,"",totaal!E176)</f>
        <v>Figuur 2480   ½"</v>
      </c>
      <c r="F300" s="25" t="str">
        <f>IF(totaal!F176=0,"",totaal!F176)</f>
        <v/>
      </c>
      <c r="G300" s="51" t="str">
        <f>IF(totaal!G176=0,"",totaal!G176)</f>
        <v/>
      </c>
      <c r="H300" s="28"/>
    </row>
    <row r="301" spans="1:8" ht="15" hidden="1" customHeight="1">
      <c r="A301" s="23">
        <f>IF(totaal!A165=0,"",totaal!A165)</f>
        <v>298</v>
      </c>
      <c r="B301" s="24"/>
      <c r="C301" s="25" t="str">
        <f>IF(totaal!C177=0,"",totaal!C177)</f>
        <v>Radiatorkoppeling</v>
      </c>
      <c r="D301" s="25" t="str">
        <f>IF(totaal!D177=0,"",totaal!D177)</f>
        <v>Econosto</v>
      </c>
      <c r="E301" s="25" t="str">
        <f>IF(totaal!E177=0,"",totaal!E177)</f>
        <v>Figuur 2490   ½"  haaks</v>
      </c>
      <c r="F301" s="25" t="str">
        <f>IF(totaal!F177=0,"",totaal!F177)</f>
        <v/>
      </c>
      <c r="G301" s="51" t="str">
        <f>IF(totaal!G177=0,"",totaal!G177)</f>
        <v/>
      </c>
      <c r="H301" s="28"/>
    </row>
    <row r="302" spans="1:8" ht="15" hidden="1" customHeight="1">
      <c r="A302" s="23">
        <f>IF(totaal!A166=0,"",totaal!A166)</f>
        <v>299</v>
      </c>
      <c r="B302" s="24"/>
      <c r="C302" s="25" t="str">
        <f>IF(totaal!C178=0,"",totaal!C178)</f>
        <v>Jaga ventiel</v>
      </c>
      <c r="D302" s="25" t="str">
        <f>IF(totaal!D178=0,"",totaal!D178)</f>
        <v>Comap</v>
      </c>
      <c r="E302" s="25" t="str">
        <f>IF(totaal!E178=0,"",totaal!E178)</f>
        <v>2-pijps</v>
      </c>
      <c r="F302" s="25" t="str">
        <f>IF(totaal!F178=0,"",totaal!F178)</f>
        <v/>
      </c>
      <c r="G302" s="51" t="str">
        <f>IF(totaal!G178=0,"",totaal!G178)</f>
        <v/>
      </c>
      <c r="H302" s="28"/>
    </row>
    <row r="303" spans="1:8" ht="15" hidden="1" customHeight="1">
      <c r="A303" s="23">
        <f>IF(totaal!A167=0,"",totaal!A167)</f>
        <v>300</v>
      </c>
      <c r="B303" s="24"/>
      <c r="C303" s="25" t="str">
        <f>IF(totaal!C179=0,"",totaal!C179)</f>
        <v>Thermostaatkop</v>
      </c>
      <c r="D303" s="25" t="str">
        <f>IF(totaal!D179=0,"",totaal!D179)</f>
        <v>Jaga</v>
      </c>
      <c r="E303" s="25" t="str">
        <f>IF(totaal!E179=0,"",totaal!E179)</f>
        <v>Chroom Wit</v>
      </c>
      <c r="F303" s="25" t="str">
        <f>IF(totaal!F179=0,"",totaal!F179)</f>
        <v/>
      </c>
      <c r="G303" s="51" t="str">
        <f>IF(totaal!G179=0,"",totaal!G179)</f>
        <v>Chroom wit</v>
      </c>
      <c r="H303" s="28"/>
    </row>
    <row r="304" spans="1:8" ht="15" hidden="1" customHeight="1">
      <c r="A304" s="23">
        <f>IF(totaal!A168=0,"",totaal!A168)</f>
        <v>301</v>
      </c>
      <c r="B304" s="24"/>
      <c r="C304" s="25" t="str">
        <f>IF(totaal!C180=0,"",totaal!C180)</f>
        <v>Regelafsluiter 2-weg</v>
      </c>
      <c r="D304" s="25" t="str">
        <f>IF(totaal!D180=0,"",totaal!D180)</f>
        <v>Siemens (lev. M&amp;R)</v>
      </c>
      <c r="E304" s="25" t="str">
        <f>IF(totaal!E180=0,"",totaal!E180)</f>
        <v>VVG44.15-4 + SQS65  (LBK 1 koeler, voor voorverwarmer)</v>
      </c>
      <c r="F304" s="25" t="str">
        <f>IF(totaal!F180=0,"",totaal!F180)</f>
        <v>DB-101CV21</v>
      </c>
      <c r="G304" s="51" t="str">
        <f>IF(totaal!G180=0,"",totaal!G180)</f>
        <v/>
      </c>
      <c r="H304" s="28"/>
    </row>
    <row r="305" spans="1:8" ht="15" hidden="1" customHeight="1">
      <c r="A305" s="23">
        <f>IF(totaal!A169=0,"",totaal!A169)</f>
        <v>302</v>
      </c>
      <c r="B305" s="24"/>
      <c r="C305" s="25" t="str">
        <f>IF(totaal!C181=0,"",totaal!C181)</f>
        <v>Regelafsluiter 2-weg</v>
      </c>
      <c r="D305" s="25" t="str">
        <f>IF(totaal!D181=0,"",totaal!D181)</f>
        <v>Siemens (lev. M&amp;R)</v>
      </c>
      <c r="E305" s="25" t="str">
        <f>IF(totaal!E181=0,"",totaal!E181)</f>
        <v>VVG44.15-2.5 + SQS65  (LBK 2 koeler, voor voorverwarmer)</v>
      </c>
      <c r="F305" s="25" t="str">
        <f>IF(totaal!F181=0,"",totaal!F181)</f>
        <v>DB-102CV21</v>
      </c>
      <c r="G305" s="51" t="str">
        <f>IF(totaal!G181=0,"",totaal!G181)</f>
        <v/>
      </c>
      <c r="H305" s="28"/>
    </row>
    <row r="306" spans="1:8" ht="15" hidden="1" customHeight="1">
      <c r="A306" s="23">
        <f>IF(totaal!A170=0,"",totaal!A170)</f>
        <v>303</v>
      </c>
      <c r="B306" s="24"/>
      <c r="C306" s="25" t="str">
        <f>IF(totaal!C182=0,"",totaal!C182)</f>
        <v>Regelafsluiter 2-weg</v>
      </c>
      <c r="D306" s="25" t="str">
        <f>IF(totaal!D182=0,"",totaal!D182)</f>
        <v>Siemens (lev. M&amp;R)</v>
      </c>
      <c r="E306" s="25" t="str">
        <f>IF(totaal!E182=0,"",totaal!E182)</f>
        <v>VVG44.15-4 + SQS65  (LBK 3 koeler, voor voorverwarmer)</v>
      </c>
      <c r="F306" s="25" t="str">
        <f>IF(totaal!F182=0,"",totaal!F182)</f>
        <v>DB-103CV21</v>
      </c>
      <c r="G306" s="51" t="str">
        <f>IF(totaal!G182=0,"",totaal!G182)</f>
        <v/>
      </c>
      <c r="H306" s="28"/>
    </row>
    <row r="307" spans="1:8" ht="15" hidden="1" customHeight="1">
      <c r="A307" s="23">
        <f>IF(totaal!A171=0,"",totaal!A171)</f>
        <v>304</v>
      </c>
      <c r="B307" s="24"/>
      <c r="C307" s="25" t="str">
        <f>IF(totaal!C183=0,"",totaal!C183)</f>
        <v>Regelafsluiter 2-weg</v>
      </c>
      <c r="D307" s="25" t="str">
        <f>IF(totaal!D183=0,"",totaal!D183)</f>
        <v>Siemens (lev. M&amp;R)</v>
      </c>
      <c r="E307" s="25" t="str">
        <f>IF(totaal!E183=0,"",totaal!E183)</f>
        <v>VVG44.15-2.5 + SQS65  (LBK 4 koeler, voor voorverwarmer)</v>
      </c>
      <c r="F307" s="25" t="str">
        <f>IF(totaal!F183=0,"",totaal!F183)</f>
        <v>DB-104CV21</v>
      </c>
      <c r="G307" s="51" t="str">
        <f>IF(totaal!G183=0,"",totaal!G183)</f>
        <v/>
      </c>
      <c r="H307" s="28"/>
    </row>
    <row r="308" spans="1:8" ht="15" hidden="1" customHeight="1">
      <c r="A308" s="23">
        <f>IF(totaal!A172=0,"",totaal!A172)</f>
        <v>305</v>
      </c>
      <c r="B308" s="24"/>
      <c r="C308" s="25" t="str">
        <f>IF(totaal!C184=0,"",totaal!C184)</f>
        <v>Regelafsluiter 2-weg</v>
      </c>
      <c r="D308" s="25" t="str">
        <f>IF(totaal!D184=0,"",totaal!D184)</f>
        <v>Siemens (lev. M&amp;R)</v>
      </c>
      <c r="E308" s="25" t="str">
        <f>IF(totaal!E184=0,"",totaal!E184)</f>
        <v>VVG44.15-2,5 + SQS65  (LBK 5 koeler, voor voorverwarmer)</v>
      </c>
      <c r="F308" s="25" t="str">
        <f>IF(totaal!F184=0,"",totaal!F184)</f>
        <v>DB-105CV21</v>
      </c>
      <c r="G308" s="51" t="str">
        <f>IF(totaal!G184=0,"",totaal!G184)</f>
        <v/>
      </c>
      <c r="H308" s="28"/>
    </row>
    <row r="309" spans="1:8" ht="15" hidden="1" customHeight="1">
      <c r="A309" s="23">
        <f>IF(totaal!A173=0,"",totaal!A173)</f>
        <v>306</v>
      </c>
      <c r="B309" s="24"/>
      <c r="C309" s="25" t="str">
        <f>IF(totaal!C185=0,"",totaal!C185)</f>
        <v>Regelafsluiter 2-weg</v>
      </c>
      <c r="D309" s="25" t="str">
        <f>IF(totaal!D185=0,"",totaal!D185)</f>
        <v>Siemens (lev. M&amp;R)</v>
      </c>
      <c r="E309" s="25" t="str">
        <f>IF(totaal!E185=0,"",totaal!E185)</f>
        <v>VVG44.15-1 + SQS65  (LBK 6 koeler, voor voorverwarmer)</v>
      </c>
      <c r="F309" s="25" t="str">
        <f>IF(totaal!F185=0,"",totaal!F185)</f>
        <v>DB-106CV21</v>
      </c>
      <c r="G309" s="51" t="str">
        <f>IF(totaal!G185=0,"",totaal!G185)</f>
        <v/>
      </c>
      <c r="H309" s="28"/>
    </row>
    <row r="310" spans="1:8" ht="15" hidden="1" customHeight="1">
      <c r="A310" s="23" t="e">
        <f>IF(totaal!#REF!=0,"",totaal!#REF!)</f>
        <v>#REF!</v>
      </c>
      <c r="B310" s="24"/>
      <c r="C310" s="25" t="str">
        <f>IF(totaal!C186=0,"",totaal!C186)</f>
        <v>Regelafsluiter 2-weg</v>
      </c>
      <c r="D310" s="25" t="str">
        <f>IF(totaal!D186=0,"",totaal!D186)</f>
        <v>Siemens (lev. M&amp;R)</v>
      </c>
      <c r="E310" s="25" t="str">
        <f>IF(totaal!E186=0,"",totaal!E186)</f>
        <v>VVG44.15-1,6 + SQS65  (LBK 7 koeler, voor voorverwarmer)</v>
      </c>
      <c r="F310" s="25" t="str">
        <f>IF(totaal!F186=0,"",totaal!F186)</f>
        <v>DB-107CV21</v>
      </c>
      <c r="G310" s="51" t="str">
        <f>IF(totaal!G186=0,"",totaal!G186)</f>
        <v/>
      </c>
      <c r="H310" s="28"/>
    </row>
    <row r="311" spans="1:8" ht="15" hidden="1" customHeight="1">
      <c r="A311" s="23" t="e">
        <f>IF(totaal!#REF!=0,"",totaal!#REF!)</f>
        <v>#REF!</v>
      </c>
      <c r="B311" s="24"/>
      <c r="C311" s="25" t="str">
        <f>IF(totaal!C187=0,"",totaal!C187)</f>
        <v>Regelafsluiter 2-weg</v>
      </c>
      <c r="D311" s="25" t="str">
        <f>IF(totaal!D187=0,"",totaal!D187)</f>
        <v>Siemens (lev. M&amp;R)</v>
      </c>
      <c r="E311" s="25" t="str">
        <f>IF(totaal!E187=0,"",totaal!E187)</f>
        <v>VVG44.15-2.5 + SQS65  (LBK 8 koeler, voor voorverwarmer)</v>
      </c>
      <c r="F311" s="25" t="str">
        <f>IF(totaal!F187=0,"",totaal!F187)</f>
        <v>DB-108CV21</v>
      </c>
      <c r="G311" s="51" t="str">
        <f>IF(totaal!G187=0,"",totaal!G187)</f>
        <v/>
      </c>
      <c r="H311" s="28"/>
    </row>
    <row r="312" spans="1:8" ht="15" hidden="1" customHeight="1">
      <c r="A312" s="23">
        <f>IF(totaal!A174=0,"",totaal!A174)</f>
        <v>309</v>
      </c>
      <c r="B312" s="24"/>
      <c r="C312" s="25" t="str">
        <f>IF(totaal!C188=0,"",totaal!C188)</f>
        <v>Regelafsluiter 2-weg</v>
      </c>
      <c r="D312" s="25" t="str">
        <f>IF(totaal!D188=0,"",totaal!D188)</f>
        <v>Siemens (lev. M&amp;R)</v>
      </c>
      <c r="E312" s="25" t="str">
        <f>IF(totaal!E188=0,"",totaal!E188)</f>
        <v>VVG44.25-10 + SQS65  (LBK 9 koeler, na voorverwarmer)</v>
      </c>
      <c r="F312" s="25" t="str">
        <f>IF(totaal!F188=0,"",totaal!F188)</f>
        <v>DB-109CV21</v>
      </c>
      <c r="G312" s="51" t="str">
        <f>IF(totaal!G188=0,"",totaal!G188)</f>
        <v/>
      </c>
      <c r="H312" s="28"/>
    </row>
    <row r="313" spans="1:8" ht="15" hidden="1" customHeight="1">
      <c r="A313" s="23">
        <f>IF(totaal!A175=0,"",totaal!A175)</f>
        <v>310</v>
      </c>
      <c r="B313" s="24"/>
      <c r="C313" s="25" t="str">
        <f>IF(totaal!C189=0,"",totaal!C189)</f>
        <v>Regelafsluiter 2-weg</v>
      </c>
      <c r="D313" s="25" t="str">
        <f>IF(totaal!D189=0,"",totaal!D189)</f>
        <v>Siemens (lev. M&amp;R)</v>
      </c>
      <c r="E313" s="25" t="str">
        <f>IF(totaal!E189=0,"",totaal!E189)</f>
        <v>VVG44.15-1 + SQS65  (LBK 10 koeler, voor voorverwarmer)</v>
      </c>
      <c r="F313" s="25" t="str">
        <f>IF(totaal!F189=0,"",totaal!F189)</f>
        <v>DB-110CV21</v>
      </c>
      <c r="G313" s="51" t="str">
        <f>IF(totaal!G189=0,"",totaal!G189)</f>
        <v/>
      </c>
      <c r="H313" s="28"/>
    </row>
    <row r="314" spans="1:8" ht="15" hidden="1" customHeight="1">
      <c r="A314" s="23">
        <f>IF(totaal!A176=0,"",totaal!A176)</f>
        <v>311</v>
      </c>
      <c r="B314" s="24"/>
      <c r="C314" s="25" t="str">
        <f>IF(totaal!C190=0,"",totaal!C190)</f>
        <v>Regelafsluiter 2-weg</v>
      </c>
      <c r="D314" s="25" t="str">
        <f>IF(totaal!D190=0,"",totaal!D190)</f>
        <v>Siemens (lev. M&amp;R)</v>
      </c>
      <c r="E314" s="25" t="str">
        <f>IF(totaal!E190=0,"",totaal!E190)</f>
        <v>VVG44.25-10 + SQS65  (LBK 11 koeler, voor voorverwarmer)</v>
      </c>
      <c r="F314" s="25" t="str">
        <f>IF(totaal!F190=0,"",totaal!F190)</f>
        <v>DB-111CV21</v>
      </c>
      <c r="G314" s="51" t="str">
        <f>IF(totaal!G190=0,"",totaal!G190)</f>
        <v/>
      </c>
      <c r="H314" s="28"/>
    </row>
    <row r="315" spans="1:8" ht="15" hidden="1" customHeight="1">
      <c r="A315" s="23">
        <f>IF(totaal!A177=0,"",totaal!A177)</f>
        <v>312</v>
      </c>
      <c r="B315" s="24"/>
      <c r="C315" s="25" t="str">
        <f>IF(totaal!C191=0,"",totaal!C191)</f>
        <v>Regelafsluiter 2-weg</v>
      </c>
      <c r="D315" s="25" t="str">
        <f>IF(totaal!D191=0,"",totaal!D191)</f>
        <v>Siemens (lev. M&amp;R)</v>
      </c>
      <c r="E315" s="25" t="str">
        <f>IF(totaal!E191=0,"",totaal!E191)</f>
        <v>VVG44.25-10 + SQS65  (LBK 12 koeler, na voorverwarmer)</v>
      </c>
      <c r="F315" s="25" t="str">
        <f>IF(totaal!F191=0,"",totaal!F191)</f>
        <v>DB-112CV21</v>
      </c>
      <c r="G315" s="51" t="str">
        <f>IF(totaal!G191=0,"",totaal!G191)</f>
        <v/>
      </c>
      <c r="H315" s="28"/>
    </row>
    <row r="316" spans="1:8" ht="15" hidden="1" customHeight="1">
      <c r="A316" s="23">
        <f>IF(totaal!A178=0,"",totaal!A178)</f>
        <v>313</v>
      </c>
      <c r="B316" s="24"/>
      <c r="C316" s="25" t="str">
        <f>IF(totaal!C192=0,"",totaal!C192)</f>
        <v>Regelafsluiter 2-weg</v>
      </c>
      <c r="D316" s="25" t="str">
        <f>IF(totaal!D192=0,"",totaal!D192)</f>
        <v>Siemens (lev. M&amp;R)</v>
      </c>
      <c r="E316" s="25" t="str">
        <f>IF(totaal!E192=0,"",totaal!E192)</f>
        <v>VVG44.20-6.3  + SQS65 (LBK 1 verwarmer, na koeler)</v>
      </c>
      <c r="F316" s="25" t="str">
        <f>IF(totaal!F192=0,"",totaal!F192)</f>
        <v>DB-101CV11</v>
      </c>
      <c r="G316" s="51" t="str">
        <f>IF(totaal!G192=0,"",totaal!G192)</f>
        <v/>
      </c>
      <c r="H316" s="28"/>
    </row>
    <row r="317" spans="1:8" ht="15" hidden="1" customHeight="1">
      <c r="A317" s="23">
        <f>IF(totaal!A179=0,"",totaal!A179)</f>
        <v>314</v>
      </c>
      <c r="B317" s="24"/>
      <c r="C317" s="25" t="str">
        <f>IF(totaal!C193=0,"",totaal!C193)</f>
        <v>Regelafsluiter 2-weg</v>
      </c>
      <c r="D317" s="25" t="str">
        <f>IF(totaal!D193=0,"",totaal!D193)</f>
        <v>Siemens (lev. M&amp;R)</v>
      </c>
      <c r="E317" s="25" t="str">
        <f>IF(totaal!E193=0,"",totaal!E193)</f>
        <v>VVG44.15-4  + SQS65 (LBK 2 verwarmer, na koeler)</v>
      </c>
      <c r="F317" s="25" t="str">
        <f>IF(totaal!F193=0,"",totaal!F193)</f>
        <v>DB-102CV11</v>
      </c>
      <c r="G317" s="51" t="str">
        <f>IF(totaal!G193=0,"",totaal!G193)</f>
        <v/>
      </c>
      <c r="H317" s="28"/>
    </row>
    <row r="318" spans="1:8" ht="15" hidden="1" customHeight="1">
      <c r="A318" s="23">
        <f>IF(totaal!A180=0,"",totaal!A180)</f>
        <v>315</v>
      </c>
      <c r="B318" s="24"/>
      <c r="C318" s="25" t="str">
        <f>IF(totaal!C194=0,"",totaal!C194)</f>
        <v>Regelafsluiter 2-weg</v>
      </c>
      <c r="D318" s="25" t="str">
        <f>IF(totaal!D194=0,"",totaal!D194)</f>
        <v>Siemens (lev. M&amp;R)</v>
      </c>
      <c r="E318" s="25" t="str">
        <f>IF(totaal!E194=0,"",totaal!E194)</f>
        <v>VVG44.15-4  + SQS65 (LBK 3 verwarmer, na koeler)</v>
      </c>
      <c r="F318" s="25" t="str">
        <f>IF(totaal!F194=0,"",totaal!F194)</f>
        <v>DB-103CV11</v>
      </c>
      <c r="G318" s="51" t="str">
        <f>IF(totaal!G194=0,"",totaal!G194)</f>
        <v/>
      </c>
      <c r="H318" s="28"/>
    </row>
    <row r="319" spans="1:8" ht="15" hidden="1" customHeight="1">
      <c r="A319" s="23">
        <f>IF(totaal!A181=0,"",totaal!A181)</f>
        <v>316</v>
      </c>
      <c r="B319" s="24"/>
      <c r="C319" s="25" t="str">
        <f>IF(totaal!C195=0,"",totaal!C195)</f>
        <v>Regelafsluiter 2-weg</v>
      </c>
      <c r="D319" s="25" t="str">
        <f>IF(totaal!D195=0,"",totaal!D195)</f>
        <v>Siemens (lev. M&amp;R)</v>
      </c>
      <c r="E319" s="25" t="str">
        <f>IF(totaal!E195=0,"",totaal!E195)</f>
        <v>VVG44.15-2.5  + SQS65 (LBK 4 verwarmer, na koeler)</v>
      </c>
      <c r="F319" s="25" t="str">
        <f>IF(totaal!F195=0,"",totaal!F195)</f>
        <v>DB-104CV11</v>
      </c>
      <c r="G319" s="51" t="str">
        <f>IF(totaal!G195=0,"",totaal!G195)</f>
        <v/>
      </c>
      <c r="H319" s="28"/>
    </row>
    <row r="320" spans="1:8" ht="15" hidden="1" customHeight="1">
      <c r="A320" s="23">
        <f>IF(totaal!A182=0,"",totaal!A182)</f>
        <v>317</v>
      </c>
      <c r="B320" s="24"/>
      <c r="C320" s="25" t="str">
        <f>IF(totaal!C196=0,"",totaal!C196)</f>
        <v>Regelafsluiter 2-weg</v>
      </c>
      <c r="D320" s="25" t="str">
        <f>IF(totaal!D196=0,"",totaal!D196)</f>
        <v>Siemens (lev. M&amp;R)</v>
      </c>
      <c r="E320" s="25" t="str">
        <f>IF(totaal!E196=0,"",totaal!E196)</f>
        <v>VVG44.15-2.5  + SQS65 (LBK 5 verwarmer, na koeler)</v>
      </c>
      <c r="F320" s="25" t="str">
        <f>IF(totaal!F196=0,"",totaal!F196)</f>
        <v>DB-105CV11</v>
      </c>
      <c r="G320" s="51" t="str">
        <f>IF(totaal!G196=0,"",totaal!G196)</f>
        <v/>
      </c>
      <c r="H320" s="28"/>
    </row>
    <row r="321" spans="1:8" ht="15" hidden="1" customHeight="1">
      <c r="A321" s="23">
        <f>IF(totaal!A183=0,"",totaal!A183)</f>
        <v>318</v>
      </c>
      <c r="B321" s="24"/>
      <c r="C321" s="25" t="str">
        <f>IF(totaal!C197=0,"",totaal!C197)</f>
        <v>Regelafsluiter 2-weg</v>
      </c>
      <c r="D321" s="25" t="str">
        <f>IF(totaal!D197=0,"",totaal!D197)</f>
        <v>Siemens (lev. M&amp;R)</v>
      </c>
      <c r="E321" s="25" t="str">
        <f>IF(totaal!E197=0,"",totaal!E197)</f>
        <v>VVG44.15-1.6  + SQS65 (LBK 6 verwarmer, na koeler)</v>
      </c>
      <c r="F321" s="25" t="str">
        <f>IF(totaal!F197=0,"",totaal!F197)</f>
        <v>DB-106CV11</v>
      </c>
      <c r="G321" s="51" t="str">
        <f>IF(totaal!G197=0,"",totaal!G197)</f>
        <v/>
      </c>
      <c r="H321" s="28"/>
    </row>
    <row r="322" spans="1:8" ht="15" hidden="1" customHeight="1">
      <c r="A322" s="23">
        <f>IF(totaal!A184=0,"",totaal!A184)</f>
        <v>319</v>
      </c>
      <c r="B322" s="24"/>
      <c r="C322" s="25" t="str">
        <f>IF(totaal!C198=0,"",totaal!C198)</f>
        <v>Regelafsluiter 2-weg</v>
      </c>
      <c r="D322" s="25" t="str">
        <f>IF(totaal!D198=0,"",totaal!D198)</f>
        <v>Siemens (lev. M&amp;R)</v>
      </c>
      <c r="E322" s="25" t="str">
        <f>IF(totaal!E198=0,"",totaal!E198)</f>
        <v>VVG44.15-1.6  + SQS65 (LBK 7 verwarmer, na koeler)</v>
      </c>
      <c r="F322" s="25" t="str">
        <f>IF(totaal!F198=0,"",totaal!F198)</f>
        <v>DB-107CV11</v>
      </c>
      <c r="G322" s="51" t="str">
        <f>IF(totaal!G198=0,"",totaal!G198)</f>
        <v/>
      </c>
      <c r="H322" s="28"/>
    </row>
    <row r="323" spans="1:8" ht="15" hidden="1" customHeight="1">
      <c r="A323" s="23">
        <f>IF(totaal!A185=0,"",totaal!A185)</f>
        <v>320</v>
      </c>
      <c r="B323" s="24"/>
      <c r="C323" s="25" t="str">
        <f>IF(totaal!C199=0,"",totaal!C199)</f>
        <v>Regelafsluiter 2-weg</v>
      </c>
      <c r="D323" s="25" t="str">
        <f>IF(totaal!D199=0,"",totaal!D199)</f>
        <v>Siemens (lev. M&amp;R)</v>
      </c>
      <c r="E323" s="25" t="str">
        <f>IF(totaal!E199=0,"",totaal!E199)</f>
        <v>VVG44.15-2.5  + SQS65 (LBK 8 verwarmer, na koeler)</v>
      </c>
      <c r="F323" s="25" t="str">
        <f>IF(totaal!F199=0,"",totaal!F199)</f>
        <v>DB-108CV11</v>
      </c>
      <c r="G323" s="51" t="str">
        <f>IF(totaal!G199=0,"",totaal!G199)</f>
        <v/>
      </c>
      <c r="H323" s="28"/>
    </row>
    <row r="324" spans="1:8" ht="15" hidden="1" customHeight="1">
      <c r="A324" s="23">
        <f>IF(totaal!A186=0,"",totaal!A186)</f>
        <v>321</v>
      </c>
      <c r="B324" s="24"/>
      <c r="C324" s="25" t="str">
        <f>IF(totaal!C200=0,"",totaal!C200)</f>
        <v>Regelafsluiter 2-weg</v>
      </c>
      <c r="D324" s="25" t="str">
        <f>IF(totaal!D200=0,"",totaal!D200)</f>
        <v>Siemens (lev. M&amp;R)</v>
      </c>
      <c r="E324" s="25" t="str">
        <f>IF(totaal!E200=0,"",totaal!E200)</f>
        <v>VVG44.15-4  + SQS65 (LBK 9 verwarmer, voor koeler)</v>
      </c>
      <c r="F324" s="25" t="str">
        <f>IF(totaal!F200=0,"",totaal!F200)</f>
        <v>DB-109CV11</v>
      </c>
      <c r="G324" s="51" t="str">
        <f>IF(totaal!G200=0,"",totaal!G200)</f>
        <v/>
      </c>
      <c r="H324" s="28"/>
    </row>
    <row r="325" spans="1:8" ht="15" hidden="1" customHeight="1">
      <c r="A325" s="23">
        <f>IF(totaal!A187=0,"",totaal!A187)</f>
        <v>322</v>
      </c>
      <c r="B325" s="24"/>
      <c r="C325" s="25" t="str">
        <f>IF(totaal!C201=0,"",totaal!C201)</f>
        <v>Regelafsluiter 2-weg</v>
      </c>
      <c r="D325" s="25" t="str">
        <f>IF(totaal!D201=0,"",totaal!D201)</f>
        <v>Siemens (lev. M&amp;R)</v>
      </c>
      <c r="E325" s="25" t="str">
        <f>IF(totaal!E201=0,"",totaal!E201)</f>
        <v>VVG44.15-1.6  + SQS65 (LBK 10 verwarmer, na koeler)</v>
      </c>
      <c r="F325" s="25" t="str">
        <f>IF(totaal!F201=0,"",totaal!F201)</f>
        <v>DB-110CV11</v>
      </c>
      <c r="G325" s="51" t="str">
        <f>IF(totaal!G201=0,"",totaal!G201)</f>
        <v/>
      </c>
      <c r="H325" s="28"/>
    </row>
    <row r="326" spans="1:8" ht="15" hidden="1" customHeight="1">
      <c r="A326" s="23">
        <f>IF(totaal!A188=0,"",totaal!A188)</f>
        <v>323</v>
      </c>
      <c r="B326" s="24"/>
      <c r="C326" s="25" t="str">
        <f>IF(totaal!C202=0,"",totaal!C202)</f>
        <v>Regelafsluiter 2-weg</v>
      </c>
      <c r="D326" s="25" t="str">
        <f>IF(totaal!D202=0,"",totaal!D202)</f>
        <v>Siemens (lev. M&amp;R)</v>
      </c>
      <c r="E326" s="25" t="str">
        <f>IF(totaal!E202=0,"",totaal!E202)</f>
        <v>VVG44.15-4  + SQS65 (LBK 11 verwarmer, na koeler)</v>
      </c>
      <c r="F326" s="25" t="str">
        <f>IF(totaal!F202=0,"",totaal!F202)</f>
        <v>DB-111CV11</v>
      </c>
      <c r="G326" s="51" t="str">
        <f>IF(totaal!G202=0,"",totaal!G202)</f>
        <v/>
      </c>
      <c r="H326" s="28"/>
    </row>
    <row r="327" spans="1:8" ht="15" hidden="1" customHeight="1">
      <c r="A327" s="23">
        <f>IF(totaal!A189=0,"",totaal!A189)</f>
        <v>324</v>
      </c>
      <c r="B327" s="24"/>
      <c r="C327" s="25" t="str">
        <f>IF(totaal!C203=0,"",totaal!C203)</f>
        <v>Regelafsluiter 2-weg</v>
      </c>
      <c r="D327" s="25" t="str">
        <f>IF(totaal!D203=0,"",totaal!D203)</f>
        <v>Siemens (lev. M&amp;R)</v>
      </c>
      <c r="E327" s="25" t="str">
        <f>IF(totaal!E203=0,"",totaal!E203)</f>
        <v>VVG44.15-4  + SQS65 (LBK 12 verwarmer, voor koeler)</v>
      </c>
      <c r="F327" s="25" t="str">
        <f>IF(totaal!F203=0,"",totaal!F203)</f>
        <v>DB-112CV11</v>
      </c>
      <c r="G327" s="51" t="str">
        <f>IF(totaal!G203=0,"",totaal!G203)</f>
        <v/>
      </c>
      <c r="H327" s="28"/>
    </row>
    <row r="328" spans="1:8" ht="15" hidden="1" customHeight="1">
      <c r="A328" s="23">
        <f>IF(totaal!A190=0,"",totaal!A190)</f>
        <v>325</v>
      </c>
      <c r="B328" s="24"/>
      <c r="C328" s="25" t="str">
        <f>IF(totaal!C204=0,"",totaal!C204)</f>
        <v>Regelafsluiter 2-weg</v>
      </c>
      <c r="D328" s="25" t="str">
        <f>IF(totaal!D204=0,"",totaal!D204)</f>
        <v>Siemens (lev. M&amp;R)</v>
      </c>
      <c r="E328" s="25" t="str">
        <f>IF(totaal!E204=0,"",totaal!E204)</f>
        <v>VG44.20-6.3 + SQS65 (Aanvullende Verwarming)</v>
      </c>
      <c r="F328" s="25" t="str">
        <f>IF(totaal!F204=0,"",totaal!F204)</f>
        <v>DB-201CV11</v>
      </c>
      <c r="G328" s="51" t="str">
        <f>IF(totaal!G204=0,"",totaal!G204)</f>
        <v/>
      </c>
      <c r="H328" s="28"/>
    </row>
    <row r="329" spans="1:8" ht="15" hidden="1" customHeight="1">
      <c r="A329" s="23">
        <f>IF(totaal!A191=0,"",totaal!A191)</f>
        <v>326</v>
      </c>
      <c r="B329" s="24"/>
      <c r="C329" s="25" t="str">
        <f>IF(totaal!C205=0,"",totaal!C205)</f>
        <v>Regelafsluiter 3-weg</v>
      </c>
      <c r="D329" s="25" t="str">
        <f>IF(totaal!D205=0,"",totaal!D205)</f>
        <v>Belimo (lev. M&amp;R)</v>
      </c>
      <c r="E329" s="25" t="str">
        <f>IF(totaal!E205=0,"",totaal!E205)</f>
        <v>H765N + AVY24-MTF looptijd 60s (warmtepomp 1 condensorzijde)</v>
      </c>
      <c r="F329" s="25" t="str">
        <f>IF(totaal!F205=0,"",totaal!F205)</f>
        <v>DB-11CV11</v>
      </c>
      <c r="G329" s="51" t="str">
        <f>IF(totaal!G205=0,"",totaal!G205)</f>
        <v/>
      </c>
      <c r="H329" s="28"/>
    </row>
    <row r="330" spans="1:8" ht="15" hidden="1" customHeight="1">
      <c r="A330" s="23">
        <f>IF(totaal!A192=0,"",totaal!A192)</f>
        <v>327</v>
      </c>
      <c r="B330" s="24"/>
      <c r="C330" s="25" t="str">
        <f>IF(totaal!C206=0,"",totaal!C206)</f>
        <v>Regelafsluiter 3-weg</v>
      </c>
      <c r="D330" s="25" t="str">
        <f>IF(totaal!D206=0,"",totaal!D206)</f>
        <v>Belimo (lev. M&amp;R)</v>
      </c>
      <c r="E330" s="25" t="str">
        <f>IF(totaal!E206=0,"",totaal!E206)</f>
        <v>H764N + NVY24-MTF looptijd 35s (warmtepomp 1 verdamperzijde)</v>
      </c>
      <c r="F330" s="25" t="str">
        <f>IF(totaal!F206=0,"",totaal!F206)</f>
        <v>DB-11CV21</v>
      </c>
      <c r="G330" s="51" t="str">
        <f>IF(totaal!G206=0,"",totaal!G206)</f>
        <v/>
      </c>
      <c r="H330" s="28"/>
    </row>
    <row r="331" spans="1:8" ht="15" hidden="1" customHeight="1">
      <c r="A331" s="23">
        <f>IF(totaal!A193=0,"",totaal!A193)</f>
        <v>328</v>
      </c>
      <c r="B331" s="24"/>
      <c r="C331" s="25" t="str">
        <f>IF(totaal!C207=0,"",totaal!C207)</f>
        <v>Regelafsluiter 3-weg</v>
      </c>
      <c r="D331" s="25" t="str">
        <f>IF(totaal!D207=0,"",totaal!D207)</f>
        <v>Belimo (lev. M&amp;R)</v>
      </c>
      <c r="E331" s="25" t="str">
        <f>IF(totaal!E207=0,"",totaal!E207)</f>
        <v>H765N + AVY24-MTF looptijd 60s (warmtepomp 2 condensorzijde)</v>
      </c>
      <c r="F331" s="25" t="str">
        <f>IF(totaal!F207=0,"",totaal!F207)</f>
        <v>DB-12CV11</v>
      </c>
      <c r="G331" s="51" t="str">
        <f>IF(totaal!G207=0,"",totaal!G207)</f>
        <v/>
      </c>
      <c r="H331" s="28"/>
    </row>
    <row r="332" spans="1:8" ht="15" hidden="1" customHeight="1">
      <c r="A332" s="23">
        <f>IF(totaal!A194=0,"",totaal!A194)</f>
        <v>329</v>
      </c>
      <c r="B332" s="24"/>
      <c r="C332" s="25" t="str">
        <f>IF(totaal!C208=0,"",totaal!C208)</f>
        <v>Regelafsluiter 3-weg</v>
      </c>
      <c r="D332" s="25" t="str">
        <f>IF(totaal!D208=0,"",totaal!D208)</f>
        <v>Belimo (lev. M&amp;R)</v>
      </c>
      <c r="E332" s="25" t="str">
        <f>IF(totaal!E208=0,"",totaal!E208)</f>
        <v>H764N + NVY24-MTF looptijd 35s warmtepomp 2 verdamperzijde)</v>
      </c>
      <c r="F332" s="25" t="str">
        <f>IF(totaal!F208=0,"",totaal!F208)</f>
        <v>DB-12CV21</v>
      </c>
      <c r="G332" s="51" t="str">
        <f>IF(totaal!G208=0,"",totaal!G208)</f>
        <v/>
      </c>
      <c r="H332" s="28"/>
    </row>
    <row r="333" spans="1:8" ht="15" hidden="1" customHeight="1">
      <c r="A333" s="23">
        <f>IF(totaal!A195=0,"",totaal!A195)</f>
        <v>330</v>
      </c>
      <c r="B333" s="24"/>
      <c r="C333" s="25" t="str">
        <f>IF(totaal!C209=0,"",totaal!C209)</f>
        <v>Regelafsluiter 2-weg</v>
      </c>
      <c r="D333" s="25" t="str">
        <f>IF(totaal!D209=0,"",totaal!D209)</f>
        <v>Siemens (lev. M&amp;R)</v>
      </c>
      <c r="E333" s="25" t="str">
        <f>IF(totaal!E209=0,"",totaal!E209)</f>
        <v>VKF46,80 + SQL85 (TSA2 laden koude bron verd.zijde</v>
      </c>
      <c r="F333" s="25" t="str">
        <f>IF(totaal!F209=0,"",totaal!F209)</f>
        <v>DB-34TV21</v>
      </c>
      <c r="G333" s="51" t="str">
        <f>IF(totaal!G209=0,"",totaal!G209)</f>
        <v/>
      </c>
      <c r="H333" s="28"/>
    </row>
    <row r="334" spans="1:8" ht="15" hidden="1" customHeight="1">
      <c r="A334" s="23">
        <f>IF(totaal!A196=0,"",totaal!A196)</f>
        <v>331</v>
      </c>
      <c r="B334" s="24"/>
      <c r="C334" s="25" t="str">
        <f>IF(totaal!C210=0,"",totaal!C210)</f>
        <v>Regelafsluiter 2-weg</v>
      </c>
      <c r="D334" s="25" t="str">
        <f>IF(totaal!D210=0,"",totaal!D210)</f>
        <v>Siemens (lev. M&amp;R)</v>
      </c>
      <c r="E334" s="25" t="str">
        <f>IF(totaal!E210=0,"",totaal!E210)</f>
        <v>VVF41.49 + SKB60 (afsl.TSA 1 ontl.koude (afv.cond.w.)bronzijde)</v>
      </c>
      <c r="F334" s="25" t="str">
        <f>IF(totaal!F210=0,"",totaal!F210)</f>
        <v>DB-33CV41</v>
      </c>
      <c r="G334" s="51" t="str">
        <f>IF(totaal!G210=0,"",totaal!G210)</f>
        <v/>
      </c>
      <c r="H334" s="28"/>
    </row>
    <row r="335" spans="1:8" ht="15" hidden="1" customHeight="1">
      <c r="A335" s="23">
        <f>IF(totaal!A197=0,"",totaal!A197)</f>
        <v>332</v>
      </c>
      <c r="B335" s="24"/>
      <c r="C335" s="25" t="str">
        <f>IF(totaal!C211=0,"",totaal!C211)</f>
        <v>Regelafsluiter 2-weg</v>
      </c>
      <c r="D335" s="25" t="str">
        <f>IF(totaal!D211=0,"",totaal!D211)</f>
        <v>Siemens (lev. M&amp;R)</v>
      </c>
      <c r="E335" s="25" t="str">
        <f>IF(totaal!E211=0,"",totaal!E211)</f>
        <v>VVF41.65 + SKC60 (3 afvoer cond.w.naar dryc.cond.zijde  )</v>
      </c>
      <c r="F335" s="25" t="str">
        <f>IF(totaal!F211=0,"",totaal!F211)</f>
        <v>DB-32CV11</v>
      </c>
      <c r="G335" s="51" t="str">
        <f>IF(totaal!G211=0,"",totaal!G211)</f>
        <v/>
      </c>
      <c r="H335" s="28"/>
    </row>
    <row r="336" spans="1:8" ht="15" hidden="1" customHeight="1">
      <c r="A336" s="23">
        <f>IF(totaal!A198=0,"",totaal!A198)</f>
        <v>333</v>
      </c>
      <c r="B336" s="24"/>
      <c r="C336" s="25" t="str">
        <f>IF(totaal!C212=0,"",totaal!C212)</f>
        <v>Regelafsluiter 2-weg</v>
      </c>
      <c r="D336" s="25" t="str">
        <f>IF(totaal!D212=0,"",totaal!D212)</f>
        <v>Siemens (lev. M&amp;R)</v>
      </c>
      <c r="E336" s="25" t="str">
        <f>IF(totaal!E212=0,"",totaal!E212)</f>
        <v>VVF41.65 + SKC60 (4 extra laden met dryc. bronzijde)</v>
      </c>
      <c r="F336" s="25" t="str">
        <f>IF(totaal!F212=0,"",totaal!F212)</f>
        <v>DB-31CV41</v>
      </c>
      <c r="G336" s="51" t="str">
        <f>IF(totaal!G212=0,"",totaal!G212)</f>
        <v/>
      </c>
      <c r="H336" s="28"/>
    </row>
    <row r="337" spans="1:8" ht="15" hidden="1" customHeight="1">
      <c r="A337" s="23">
        <f>IF(totaal!A199=0,"",totaal!A199)</f>
        <v>334</v>
      </c>
      <c r="B337" s="24"/>
      <c r="C337" s="25" t="str">
        <f>IF(totaal!C213=0,"",totaal!C213)</f>
        <v>Regelafsluiter 2-weg</v>
      </c>
      <c r="D337" s="25" t="str">
        <f>IF(totaal!D213=0,"",totaal!D213)</f>
        <v>Siemens (lev. M&amp;R)</v>
      </c>
      <c r="E337" s="25" t="str">
        <f>IF(totaal!E213=0,"",totaal!E213)</f>
        <v>VVF41.50 + SKB60 (afsl.TSA 2 laden koude bron bronzijde)</v>
      </c>
      <c r="F337" s="25" t="str">
        <f>IF(totaal!F213=0,"",totaal!F213)</f>
        <v>DB-34CV41</v>
      </c>
      <c r="G337" s="51" t="str">
        <f>IF(totaal!G213=0,"",totaal!G213)</f>
        <v/>
      </c>
      <c r="H337" s="28"/>
    </row>
    <row r="338" spans="1:8" ht="15" hidden="1" customHeight="1">
      <c r="A338" s="23">
        <f>IF(totaal!A200=0,"",totaal!A200)</f>
        <v>335</v>
      </c>
      <c r="B338" s="24"/>
      <c r="C338" s="25" t="str">
        <f>IF(totaal!C214=0,"",totaal!C214)</f>
        <v>O/D Vlinderklep</v>
      </c>
      <c r="D338" s="25" t="str">
        <f>IF(totaal!D214=0,"",totaal!D214)</f>
        <v>Siemens (lev. M&amp;R)</v>
      </c>
      <c r="E338" s="25" t="str">
        <f>IF(totaal!E214=0,"",totaal!E214)</f>
        <v>VKF46.100 + SQL85 (afsl.TSA 4 extra laden met dryc. dryc. zijde)</v>
      </c>
      <c r="F338" s="25" t="str">
        <f>IF(totaal!F214=0,"",totaal!F214)</f>
        <v>DB-31TV31</v>
      </c>
      <c r="G338" s="51" t="str">
        <f>IF(totaal!G214=0,"",totaal!G214)</f>
        <v/>
      </c>
      <c r="H338" s="28"/>
    </row>
    <row r="339" spans="1:8" ht="15" hidden="1" customHeight="1">
      <c r="A339" s="23">
        <f>IF(totaal!A201=0,"",totaal!A201)</f>
        <v>336</v>
      </c>
      <c r="B339" s="24"/>
      <c r="C339" s="25" t="str">
        <f>IF(totaal!C215=0,"",totaal!C215)</f>
        <v>O/D Vlinderklep</v>
      </c>
      <c r="D339" s="25" t="str">
        <f>IF(totaal!D215=0,"",totaal!D215)</f>
        <v>Siemens (lev. M&amp;R)</v>
      </c>
      <c r="E339" s="25" t="str">
        <f>IF(totaal!E215=0,"",totaal!E215)</f>
        <v>VKF46.100 + SQL85 (afsl.TSA 3 afv. Cond. W. met dryc. dryc. zijde)</v>
      </c>
      <c r="F339" s="25" t="str">
        <f>IF(totaal!F215=0,"",totaal!F215)</f>
        <v>DB-32TV31</v>
      </c>
      <c r="G339" s="51" t="str">
        <f>IF(totaal!G215=0,"",totaal!G215)</f>
        <v/>
      </c>
      <c r="H339" s="28"/>
    </row>
    <row r="340" spans="1:8" ht="15" hidden="1" customHeight="1">
      <c r="A340" s="23">
        <f>IF(totaal!A202=0,"",totaal!A202)</f>
        <v>337</v>
      </c>
      <c r="B340" s="24"/>
      <c r="C340" s="25" t="str">
        <f>IF(totaal!C216=0,"",totaal!C216)</f>
        <v>O/D Vlinderklep</v>
      </c>
      <c r="D340" s="25" t="str">
        <f>IF(totaal!D216=0,"",totaal!D216)</f>
        <v>Siemens (lev. M&amp;R)</v>
      </c>
      <c r="E340" s="25" t="str">
        <f>IF(totaal!E216=0,"",totaal!E216)</f>
        <v>VVF41.49 + SKB60 (afsl.TSA 1 ontl.koude (afv.cond.w.)cond.zijde)</v>
      </c>
      <c r="F340" s="25" t="str">
        <f>IF(totaal!F216=0,"",totaal!F216)</f>
        <v>DB-33CV11</v>
      </c>
      <c r="G340" s="51" t="str">
        <f>IF(totaal!G216=0,"",totaal!G216)</f>
        <v/>
      </c>
      <c r="H340" s="28"/>
    </row>
    <row r="341" spans="1:8" ht="15" hidden="1" customHeight="1">
      <c r="A341" s="23">
        <f>IF(totaal!A203=0,"",totaal!A203)</f>
        <v>338</v>
      </c>
      <c r="B341" s="24"/>
      <c r="C341" s="25" t="e">
        <f>IF(totaal!#REF!=0,"",totaal!#REF!)</f>
        <v>#REF!</v>
      </c>
      <c r="D341" s="25" t="e">
        <f>IF(totaal!#REF!=0,"",totaal!#REF!)</f>
        <v>#REF!</v>
      </c>
      <c r="E341" s="25" t="e">
        <f>IF(totaal!#REF!=0,"",totaal!#REF!)</f>
        <v>#REF!</v>
      </c>
      <c r="F341" s="25" t="e">
        <f>IF(totaal!#REF!=0,"",totaal!#REF!)</f>
        <v>#REF!</v>
      </c>
      <c r="G341" s="51" t="e">
        <f>IF(totaal!#REF!=0,"",totaal!#REF!)</f>
        <v>#REF!</v>
      </c>
      <c r="H341" s="28"/>
    </row>
    <row r="342" spans="1:8" ht="15" hidden="1" customHeight="1">
      <c r="A342" s="23">
        <f>IF(totaal!A204=0,"",totaal!A204)</f>
        <v>339</v>
      </c>
      <c r="B342" s="24"/>
      <c r="C342" s="25" t="str">
        <f>IF(totaal!C217=0,"",totaal!C217)</f>
        <v>Inregelafsluiter/2-wegregelklep</v>
      </c>
      <c r="D342" s="25" t="str">
        <f>IF(totaal!D217=0,"",totaal!D217)</f>
        <v>Danfoss(levering M&amp;R)</v>
      </c>
      <c r="E342" s="25" t="str">
        <f>IF(totaal!E217=0,"",totaal!E217)</f>
        <v>AB-QM 1/2" (t.b.v. CV aansluiting inductie-units)</v>
      </c>
      <c r="F342" s="25" t="str">
        <f>IF(totaal!F217=0,"",totaal!F217)</f>
        <v/>
      </c>
      <c r="G342" s="51" t="str">
        <f>IF(totaal!G217=0,"",totaal!G217)</f>
        <v/>
      </c>
      <c r="H342" s="28"/>
    </row>
    <row r="343" spans="1:8" ht="15" hidden="1" customHeight="1">
      <c r="A343" s="23">
        <f>IF(totaal!A205=0,"",totaal!A205)</f>
        <v>340</v>
      </c>
      <c r="B343" s="24"/>
      <c r="C343" s="25" t="str">
        <f>IF(totaal!C218=0,"",totaal!C218)</f>
        <v>Inregelafsluiter/2-wegregelklep</v>
      </c>
      <c r="D343" s="25" t="str">
        <f>IF(totaal!D218=0,"",totaal!D218)</f>
        <v>Danfoss(levering M&amp;R)</v>
      </c>
      <c r="E343" s="25" t="str">
        <f>IF(totaal!E218=0,"",totaal!E218)</f>
        <v>AB-QM 1/2" (t.b.v. GKW aansluiting inductie-units)</v>
      </c>
      <c r="F343" s="25" t="str">
        <f>IF(totaal!F218=0,"",totaal!F218)</f>
        <v/>
      </c>
      <c r="G343" s="51" t="str">
        <f>IF(totaal!G218=0,"",totaal!G218)</f>
        <v/>
      </c>
      <c r="H343" s="28"/>
    </row>
    <row r="344" spans="1:8" ht="15" hidden="1" customHeight="1">
      <c r="A344" s="23">
        <f>IF(totaal!A206=0,"",totaal!A206)</f>
        <v>341</v>
      </c>
      <c r="B344" s="24"/>
      <c r="C344" s="25" t="e">
        <f>IF(totaal!#REF!=0,"",totaal!#REF!)</f>
        <v>#REF!</v>
      </c>
      <c r="D344" s="25" t="e">
        <f>IF(totaal!#REF!=0,"",totaal!#REF!)</f>
        <v>#REF!</v>
      </c>
      <c r="E344" s="25" t="e">
        <f>IF(totaal!#REF!=0,"",totaal!#REF!)</f>
        <v>#REF!</v>
      </c>
      <c r="F344" s="25" t="e">
        <f>IF(totaal!#REF!=0,"",totaal!#REF!)</f>
        <v>#REF!</v>
      </c>
      <c r="G344" s="51" t="e">
        <f>IF(totaal!#REF!=0,"",totaal!#REF!)</f>
        <v>#REF!</v>
      </c>
      <c r="H344" s="28"/>
    </row>
    <row r="345" spans="1:8" ht="15" hidden="1" customHeight="1">
      <c r="A345" s="23">
        <f>IF(totaal!A207=0,"",totaal!A207)</f>
        <v>342</v>
      </c>
      <c r="B345" s="24"/>
      <c r="C345" s="25" t="e">
        <f>IF(totaal!#REF!=0,"",totaal!#REF!)</f>
        <v>#REF!</v>
      </c>
      <c r="D345" s="25" t="e">
        <f>IF(totaal!#REF!=0,"",totaal!#REF!)</f>
        <v>#REF!</v>
      </c>
      <c r="E345" s="25" t="e">
        <f>IF(totaal!#REF!=0,"",totaal!#REF!)</f>
        <v>#REF!</v>
      </c>
      <c r="F345" s="25" t="e">
        <f>IF(totaal!#REF!=0,"",totaal!#REF!)</f>
        <v>#REF!</v>
      </c>
      <c r="G345" s="51" t="e">
        <f>IF(totaal!#REF!=0,"",totaal!#REF!)</f>
        <v>#REF!</v>
      </c>
      <c r="H345" s="28"/>
    </row>
    <row r="346" spans="1:8" ht="15" hidden="1" customHeight="1">
      <c r="A346" s="23">
        <f>IF(totaal!A208=0,"",totaal!A208)</f>
        <v>343</v>
      </c>
      <c r="B346" s="24"/>
      <c r="C346" s="25" t="e">
        <f>IF(totaal!#REF!=0,"",totaal!#REF!)</f>
        <v>#REF!</v>
      </c>
      <c r="D346" s="25" t="e">
        <f>IF(totaal!#REF!=0,"",totaal!#REF!)</f>
        <v>#REF!</v>
      </c>
      <c r="E346" s="25" t="e">
        <f>IF(totaal!#REF!=0,"",totaal!#REF!)</f>
        <v>#REF!</v>
      </c>
      <c r="F346" s="25" t="e">
        <f>IF(totaal!#REF!=0,"",totaal!#REF!)</f>
        <v>#REF!</v>
      </c>
      <c r="G346" s="51" t="e">
        <f>IF(totaal!#REF!=0,"",totaal!#REF!)</f>
        <v>#REF!</v>
      </c>
      <c r="H346" s="28"/>
    </row>
    <row r="347" spans="1:8" ht="15" hidden="1" customHeight="1">
      <c r="A347" s="23">
        <f>IF(totaal!A209=0,"",totaal!A209)</f>
        <v>344</v>
      </c>
      <c r="B347" s="24"/>
      <c r="C347" s="25" t="str">
        <f>IF(totaal!C219=0,"",totaal!C219)</f>
        <v>Luchtbehandelingskast 1</v>
      </c>
      <c r="D347" s="25" t="str">
        <f>IF(totaal!D219=0,"",totaal!D219)</f>
        <v>Carrier Holland Heating</v>
      </c>
      <c r="E347" s="25" t="str">
        <f>IF(totaal!E219=0,"",totaal!E219)</f>
        <v>39HQ 08.08  afm. 1378x1378x4258 mm</v>
      </c>
      <c r="F347" s="25" t="str">
        <f>IF(totaal!F219=0,"",totaal!F219)</f>
        <v>Depot 1,</v>
      </c>
      <c r="G347" s="51" t="str">
        <f>IF(totaal!G219=0,"",totaal!G219)</f>
        <v>RAL 7035</v>
      </c>
      <c r="H347" s="28"/>
    </row>
    <row r="348" spans="1:8" ht="15" hidden="1" customHeight="1">
      <c r="A348" s="23">
        <f>IF(totaal!A210=0,"",totaal!A210)</f>
        <v>345</v>
      </c>
      <c r="B348" s="24"/>
      <c r="C348" s="25" t="str">
        <f>IF(totaal!C220=0,"",totaal!C220)</f>
        <v/>
      </c>
      <c r="D348" s="25" t="str">
        <f>IF(totaal!D220=0,"",totaal!D220)</f>
        <v/>
      </c>
      <c r="E348" s="25" t="str">
        <f>IF(totaal!E220=0,"",totaal!E220)</f>
        <v xml:space="preserve">         10.08  afm. 1698x1378x2658 mm</v>
      </c>
      <c r="F348" s="25" t="str">
        <f>IF(totaal!F220=0,"",totaal!F220)</f>
        <v xml:space="preserve">   Stellingen B-01</v>
      </c>
      <c r="G348" s="51" t="str">
        <f>IF(totaal!G220=0,"",totaal!G220)</f>
        <v>RAL 7035</v>
      </c>
      <c r="H348" s="28"/>
    </row>
    <row r="349" spans="1:8" ht="15" hidden="1" customHeight="1">
      <c r="A349" s="23">
        <f>IF(totaal!A211=0,"",totaal!A211)</f>
        <v>346</v>
      </c>
      <c r="B349" s="24"/>
      <c r="C349" s="25" t="str">
        <f>IF(totaal!C221=0,"",totaal!C221)</f>
        <v>Luchtbehandelingskast 2</v>
      </c>
      <c r="D349" s="25" t="str">
        <f>IF(totaal!D221=0,"",totaal!D221)</f>
        <v>Carrier Holland Heating</v>
      </c>
      <c r="E349" s="25" t="str">
        <f>IF(totaal!E221=0,"",totaal!E221)</f>
        <v>39HQ 06.06  afm. 1058x1058x2769 mm</v>
      </c>
      <c r="F349" s="25" t="str">
        <f>IF(totaal!F221=0,"",totaal!F221)</f>
        <v>Depot 2,</v>
      </c>
      <c r="G349" s="51" t="str">
        <f>IF(totaal!G221=0,"",totaal!G221)</f>
        <v>RAL 7035</v>
      </c>
      <c r="H349" s="28"/>
    </row>
    <row r="350" spans="1:8" ht="15" hidden="1" customHeight="1">
      <c r="A350" s="23">
        <f>IF(totaal!A212=0,"",totaal!A212)</f>
        <v>347</v>
      </c>
      <c r="B350" s="24"/>
      <c r="C350" s="25" t="str">
        <f>IF(totaal!C222=0,"",totaal!C222)</f>
        <v/>
      </c>
      <c r="D350" s="25" t="str">
        <f>IF(totaal!D222=0,"",totaal!D222)</f>
        <v/>
      </c>
      <c r="E350" s="25" t="str">
        <f>IF(totaal!E222=0,"",totaal!E222)</f>
        <v xml:space="preserve">                   afm. 1058x1058x3569 mm</v>
      </c>
      <c r="F350" s="25" t="str">
        <f>IF(totaal!F222=0,"",totaal!F222)</f>
        <v xml:space="preserve">   Stellingen B-02</v>
      </c>
      <c r="G350" s="51" t="str">
        <f>IF(totaal!G222=0,"",totaal!G222)</f>
        <v>RAL 7035</v>
      </c>
      <c r="H350" s="28"/>
    </row>
    <row r="351" spans="1:8" ht="15" hidden="1" customHeight="1">
      <c r="A351" s="23">
        <f>IF(totaal!A213=0,"",totaal!A213)</f>
        <v>348</v>
      </c>
      <c r="B351" s="24"/>
      <c r="C351" s="25" t="str">
        <f>IF(totaal!C223=0,"",totaal!C223)</f>
        <v>Luchtbehandelingskast 3</v>
      </c>
      <c r="D351" s="25" t="str">
        <f>IF(totaal!D223=0,"",totaal!D223)</f>
        <v>Carrier Holland Heating</v>
      </c>
      <c r="E351" s="25" t="str">
        <f>IF(totaal!E223=0,"",totaal!E223)</f>
        <v>39HQ 07.08  afm. 1218x1378x4098 mm</v>
      </c>
      <c r="F351" s="25" t="str">
        <f>IF(totaal!F223=0,"",totaal!F223)</f>
        <v>Depot 3,</v>
      </c>
      <c r="G351" s="51" t="str">
        <f>IF(totaal!G223=0,"",totaal!G223)</f>
        <v>RAL 7035</v>
      </c>
      <c r="H351" s="28"/>
    </row>
    <row r="352" spans="1:8" ht="15" hidden="1" customHeight="1">
      <c r="A352" s="23">
        <f>IF(totaal!A214=0,"",totaal!A214)</f>
        <v>349</v>
      </c>
      <c r="B352" s="24"/>
      <c r="C352" s="25" t="str">
        <f>IF(totaal!C224=0,"",totaal!C224)</f>
        <v/>
      </c>
      <c r="D352" s="25" t="str">
        <f>IF(totaal!D224=0,"",totaal!D224)</f>
        <v/>
      </c>
      <c r="E352" s="25" t="str">
        <f>IF(totaal!E224=0,"",totaal!E224)</f>
        <v xml:space="preserve">         08.08  afm. 1378x1378x2658 mm</v>
      </c>
      <c r="F352" s="25" t="str">
        <f>IF(totaal!F224=0,"",totaal!F224)</f>
        <v xml:space="preserve">   Stellingen 01-03</v>
      </c>
      <c r="G352" s="51" t="str">
        <f>IF(totaal!G224=0,"",totaal!G224)</f>
        <v>RAL 7035</v>
      </c>
      <c r="H352" s="28"/>
    </row>
    <row r="353" spans="1:8" ht="15" hidden="1" customHeight="1">
      <c r="A353" s="23">
        <f>IF(totaal!A215=0,"",totaal!A215)</f>
        <v>350</v>
      </c>
      <c r="B353" s="24"/>
      <c r="C353" s="25" t="str">
        <f>IF(totaal!C225=0,"",totaal!C225)</f>
        <v>Luchtbehandelingskast 4</v>
      </c>
      <c r="D353" s="25" t="str">
        <f>IF(totaal!D225=0,"",totaal!D225)</f>
        <v>Carrier Holland Heating</v>
      </c>
      <c r="E353" s="25" t="str">
        <f>IF(totaal!E225=0,"",totaal!E225)</f>
        <v>39HQ 06.06  afm. 1058x1058x2769 mm</v>
      </c>
      <c r="F353" s="25" t="str">
        <f>IF(totaal!F225=0,"",totaal!F225)</f>
        <v>Depot 4 (01-04) &amp;</v>
      </c>
      <c r="G353" s="51" t="str">
        <f>IF(totaal!G225=0,"",totaal!G225)</f>
        <v>RAL 7035</v>
      </c>
      <c r="H353" s="28"/>
    </row>
    <row r="354" spans="1:8" ht="15" hidden="1" customHeight="1">
      <c r="A354" s="23">
        <f>IF(totaal!A216=0,"",totaal!A216)</f>
        <v>351</v>
      </c>
      <c r="B354" s="24"/>
      <c r="C354" s="25" t="str">
        <f>IF(totaal!C226=0,"",totaal!C226)</f>
        <v/>
      </c>
      <c r="D354" s="25" t="str">
        <f>IF(totaal!D226=0,"",totaal!D226)</f>
        <v/>
      </c>
      <c r="E354" s="25" t="str">
        <f>IF(totaal!E226=0,"",totaal!E226)</f>
        <v xml:space="preserve">                   afm. 1058x1058x2769 mm</v>
      </c>
      <c r="F354" s="25" t="str">
        <f>IF(totaal!F226=0,"",totaal!F226)</f>
        <v xml:space="preserve">   Depot 5 (01-05)</v>
      </c>
      <c r="G354" s="51" t="str">
        <f>IF(totaal!G226=0,"",totaal!G226)</f>
        <v>RAL 7035</v>
      </c>
      <c r="H354" s="28"/>
    </row>
    <row r="355" spans="1:8" ht="15" hidden="1" customHeight="1">
      <c r="A355" s="23" t="e">
        <f>IF(totaal!#REF!=0,"",totaal!#REF!)</f>
        <v>#REF!</v>
      </c>
      <c r="B355" s="24"/>
      <c r="C355" s="25" t="str">
        <f>IF(totaal!C227=0,"",totaal!C227)</f>
        <v>Luchtbehandelingskast 5</v>
      </c>
      <c r="D355" s="25" t="str">
        <f>IF(totaal!D227=0,"",totaal!D227)</f>
        <v>Carrier Holland Heating</v>
      </c>
      <c r="E355" s="25" t="str">
        <f>IF(totaal!E227=0,"",totaal!E227)</f>
        <v>39HQ 05.06  afm. 898x1058x3778 mm</v>
      </c>
      <c r="F355" s="25" t="str">
        <f>IF(totaal!F227=0,"",totaal!F227)</f>
        <v>Depot 6,</v>
      </c>
      <c r="G355" s="51" t="str">
        <f>IF(totaal!G227=0,"",totaal!G227)</f>
        <v>RAL 7035</v>
      </c>
      <c r="H355" s="28"/>
    </row>
    <row r="356" spans="1:8" ht="15" hidden="1" customHeight="1">
      <c r="A356" s="23">
        <f>IF(totaal!A217=0,"",totaal!A217)</f>
        <v>353</v>
      </c>
      <c r="B356" s="24"/>
      <c r="C356" s="25" t="str">
        <f>IF(totaal!C228=0,"",totaal!C228)</f>
        <v/>
      </c>
      <c r="D356" s="25" t="str">
        <f>IF(totaal!D228=0,"",totaal!D228)</f>
        <v/>
      </c>
      <c r="E356" s="25" t="str">
        <f>IF(totaal!E228=0,"",totaal!E228)</f>
        <v xml:space="preserve">         06.06  afm. 1058x1058x2498 mm</v>
      </c>
      <c r="F356" s="25" t="str">
        <f>IF(totaal!F228=0,"",totaal!F228)</f>
        <v xml:space="preserve">   Textiel 02-06</v>
      </c>
      <c r="G356" s="51" t="str">
        <f>IF(totaal!G228=0,"",totaal!G228)</f>
        <v>RAL 7035</v>
      </c>
      <c r="H356" s="28"/>
    </row>
    <row r="357" spans="1:8" ht="15" hidden="1" customHeight="1">
      <c r="A357" s="23">
        <f>IF(totaal!A218=0,"",totaal!A218)</f>
        <v>354</v>
      </c>
      <c r="B357" s="24"/>
      <c r="C357" s="25" t="str">
        <f>IF(totaal!C229=0,"",totaal!C229)</f>
        <v>Luchtbehandelingskast 6</v>
      </c>
      <c r="D357" s="25" t="str">
        <f>IF(totaal!D229=0,"",totaal!D229)</f>
        <v>Carrier Holland Heating</v>
      </c>
      <c r="E357" s="25" t="str">
        <f>IF(totaal!E229=0,"",totaal!E229)</f>
        <v>39HQ 04.04  afm. 738x738x2769 mm</v>
      </c>
      <c r="F357" s="25" t="str">
        <f>IF(totaal!F229=0,"",totaal!F229)</f>
        <v>Depot 7,</v>
      </c>
      <c r="G357" s="51" t="str">
        <f>IF(totaal!G229=0,"",totaal!G229)</f>
        <v>RAL 7035</v>
      </c>
      <c r="H357" s="28"/>
    </row>
    <row r="358" spans="1:8" ht="15" hidden="1" customHeight="1">
      <c r="A358" s="23" t="e">
        <f>IF(totaal!#REF!=0,"",totaal!#REF!)</f>
        <v>#REF!</v>
      </c>
      <c r="B358" s="24"/>
      <c r="C358" s="25" t="str">
        <f>IF(totaal!C230=0,"",totaal!C230)</f>
        <v/>
      </c>
      <c r="D358" s="25" t="str">
        <f>IF(totaal!D230=0,"",totaal!D230)</f>
        <v/>
      </c>
      <c r="E358" s="25" t="str">
        <f>IF(totaal!E230=0,"",totaal!E230)</f>
        <v xml:space="preserve">                   afm. 738x738x3098 mm</v>
      </c>
      <c r="F358" s="25" t="str">
        <f>IF(totaal!F230=0,"",totaal!F230)</f>
        <v xml:space="preserve">   Papier 02-07</v>
      </c>
      <c r="G358" s="51" t="str">
        <f>IF(totaal!G230=0,"",totaal!G230)</f>
        <v>RAL 7035</v>
      </c>
      <c r="H358" s="28"/>
    </row>
    <row r="359" spans="1:8" ht="15" hidden="1" customHeight="1">
      <c r="A359" s="23" t="e">
        <f>IF(totaal!#REF!=0,"",totaal!#REF!)</f>
        <v>#REF!</v>
      </c>
      <c r="B359" s="24"/>
      <c r="C359" s="25" t="str">
        <f>IF(totaal!C231=0,"",totaal!C231)</f>
        <v>Luchtbehandelingskast 7</v>
      </c>
      <c r="D359" s="25" t="str">
        <f>IF(totaal!D231=0,"",totaal!D231)</f>
        <v>Carrier Holland Heating</v>
      </c>
      <c r="E359" s="25" t="str">
        <f>IF(totaal!E231=0,"",totaal!E231)</f>
        <v>39HQ 04.04  afm. 738x738x3938 mm</v>
      </c>
      <c r="F359" s="25" t="str">
        <f>IF(totaal!F231=0,"",totaal!F231)</f>
        <v>Depot 8,</v>
      </c>
      <c r="G359" s="51" t="str">
        <f>IF(totaal!G231=0,"",totaal!G231)</f>
        <v>RAL 7035</v>
      </c>
      <c r="H359" s="28"/>
    </row>
    <row r="360" spans="1:8" ht="15" hidden="1" customHeight="1">
      <c r="A360" s="23" t="e">
        <f>IF(totaal!#REF!=0,"",totaal!#REF!)</f>
        <v>#REF!</v>
      </c>
      <c r="B360" s="24"/>
      <c r="C360" s="25" t="str">
        <f>IF(totaal!C232=0,"",totaal!C232)</f>
        <v/>
      </c>
      <c r="D360" s="25" t="str">
        <f>IF(totaal!D232=0,"",totaal!D232)</f>
        <v/>
      </c>
      <c r="E360" s="25" t="str">
        <f>IF(totaal!E232=0,"",totaal!E232)</f>
        <v xml:space="preserve">         04.02  afm. 738x498x2498 mm</v>
      </c>
      <c r="F360" s="25" t="str">
        <f>IF(totaal!F232=0,"",totaal!F232)</f>
        <v xml:space="preserve">   Fotografie 02-08</v>
      </c>
      <c r="G360" s="51" t="str">
        <f>IF(totaal!G232=0,"",totaal!G232)</f>
        <v>RAL 7035</v>
      </c>
      <c r="H360" s="28"/>
    </row>
    <row r="361" spans="1:8" ht="15" hidden="1" customHeight="1">
      <c r="A361" s="23">
        <f>IF(totaal!A219=0,"",totaal!A219)</f>
        <v>358</v>
      </c>
      <c r="B361" s="24"/>
      <c r="C361" s="25" t="str">
        <f>IF(totaal!C233=0,"",totaal!C233)</f>
        <v>Luchtbehandelingskast 8</v>
      </c>
      <c r="D361" s="25" t="str">
        <f>IF(totaal!D233=0,"",totaal!D233)</f>
        <v>Carrier Holland Heating</v>
      </c>
      <c r="E361" s="25" t="str">
        <f>IF(totaal!E233=0,"",totaal!E233)</f>
        <v>39HQ 05.06  afm. 898x1058x3778 mm</v>
      </c>
      <c r="F361" s="25" t="str">
        <f>IF(totaal!F233=0,"",totaal!F233)</f>
        <v>Depot 9,</v>
      </c>
      <c r="G361" s="51" t="str">
        <f>IF(totaal!G233=0,"",totaal!G233)</f>
        <v>RAL 7035</v>
      </c>
      <c r="H361" s="28"/>
    </row>
    <row r="362" spans="1:8" ht="15" hidden="1" customHeight="1">
      <c r="A362" s="23">
        <f>IF(totaal!A220=0,"",totaal!A220)</f>
        <v>359</v>
      </c>
      <c r="B362" s="24"/>
      <c r="C362" s="25" t="str">
        <f>IF(totaal!C234=0,"",totaal!C234)</f>
        <v/>
      </c>
      <c r="D362" s="25" t="str">
        <f>IF(totaal!D234=0,"",totaal!D234)</f>
        <v/>
      </c>
      <c r="E362" s="25" t="str">
        <f>IF(totaal!E234=0,"",totaal!E234)</f>
        <v xml:space="preserve">         06.06  afm. 1058x1058x2498 mm</v>
      </c>
      <c r="F362" s="25" t="str">
        <f>IF(totaal!F234=0,"",totaal!F234)</f>
        <v xml:space="preserve">   Stellingen 02-09</v>
      </c>
      <c r="G362" s="51" t="str">
        <f>IF(totaal!G234=0,"",totaal!G234)</f>
        <v>RAL 7035</v>
      </c>
      <c r="H362" s="28"/>
    </row>
    <row r="363" spans="1:8" ht="15" hidden="1" customHeight="1">
      <c r="A363" s="23">
        <f>IF(totaal!A221=0,"",totaal!A221)</f>
        <v>360</v>
      </c>
      <c r="B363" s="24"/>
      <c r="C363" s="25" t="str">
        <f>IF(totaal!C235=0,"",totaal!C235)</f>
        <v>Luchtbehandelingskast 9</v>
      </c>
      <c r="D363" s="25" t="str">
        <f>IF(totaal!D235=0,"",totaal!D235)</f>
        <v>Carrier Holland Heating</v>
      </c>
      <c r="E363" s="25" t="str">
        <f>IF(totaal!E235=0,"",totaal!E235)</f>
        <v>39HQ 07.04  afm. 1218x738x2178 mm</v>
      </c>
      <c r="F363" s="25" t="str">
        <f>IF(totaal!F235=0,"",totaal!F235)</f>
        <v>Atelier + MFR</v>
      </c>
      <c r="G363" s="51" t="str">
        <f>IF(totaal!G235=0,"",totaal!G235)</f>
        <v>RAL 7035</v>
      </c>
      <c r="H363" s="28"/>
    </row>
    <row r="364" spans="1:8" ht="15" hidden="1" customHeight="1">
      <c r="A364" s="23">
        <f>IF(totaal!A222=0,"",totaal!A222)</f>
        <v>361</v>
      </c>
      <c r="B364" s="24"/>
      <c r="C364" s="25" t="str">
        <f>IF(totaal!C236=0,"",totaal!C236)</f>
        <v/>
      </c>
      <c r="D364" s="25" t="str">
        <f>IF(totaal!D236=0,"",totaal!D236)</f>
        <v/>
      </c>
      <c r="E364" s="25" t="str">
        <f>IF(totaal!E236=0,"",totaal!E236)</f>
        <v xml:space="preserve">                   afm. 1218x738x4578 mm</v>
      </c>
      <c r="F364" s="25" t="str">
        <f>IF(totaal!F236=0,"",totaal!F236)</f>
        <v/>
      </c>
      <c r="G364" s="51" t="str">
        <f>IF(totaal!G236=0,"",totaal!G236)</f>
        <v>RAL 7035</v>
      </c>
      <c r="H364" s="28"/>
    </row>
    <row r="365" spans="1:8" ht="15" hidden="1" customHeight="1">
      <c r="A365" s="23">
        <f>IF(totaal!A223=0,"",totaal!A223)</f>
        <v>362</v>
      </c>
      <c r="B365" s="24"/>
      <c r="C365" s="25" t="str">
        <f>IF(totaal!C237=0,"",totaal!C237)</f>
        <v>Luchtbehandelingskast 10</v>
      </c>
      <c r="D365" s="25" t="str">
        <f>IF(totaal!D237=0,"",totaal!D237)</f>
        <v>Carrier Holland Heating</v>
      </c>
      <c r="E365" s="25" t="str">
        <f>IF(totaal!E237=0,"",totaal!E237)</f>
        <v>39HQ 04.04  afm. 738x738x2769 mm</v>
      </c>
      <c r="F365" s="25" t="str">
        <f>IF(totaal!F237=0,"",totaal!F237)</f>
        <v>Pakruimte B-30 &amp;</v>
      </c>
      <c r="G365" s="51" t="str">
        <f>IF(totaal!G237=0,"",totaal!G237)</f>
        <v>RAL 7035</v>
      </c>
      <c r="H365" s="28"/>
    </row>
    <row r="366" spans="1:8" ht="15" hidden="1" customHeight="1">
      <c r="A366" s="23">
        <f>IF(totaal!A224=0,"",totaal!A224)</f>
        <v>363</v>
      </c>
      <c r="B366" s="24"/>
      <c r="C366" s="25" t="str">
        <f>IF(totaal!C238=0,"",totaal!C238)</f>
        <v/>
      </c>
      <c r="D366" s="25" t="str">
        <f>IF(totaal!D238=0,"",totaal!D238)</f>
        <v/>
      </c>
      <c r="E366" s="25" t="str">
        <f>IF(totaal!E238=0,"",totaal!E238)</f>
        <v xml:space="preserve">                   afm. 738x738x3098 mm</v>
      </c>
      <c r="F366" s="25" t="str">
        <f>IF(totaal!F238=0,"",totaal!F238)</f>
        <v xml:space="preserve">   Quarantaine B-28</v>
      </c>
      <c r="G366" s="51" t="str">
        <f>IF(totaal!G238=0,"",totaal!G238)</f>
        <v>RAL 7035</v>
      </c>
      <c r="H366" s="28"/>
    </row>
    <row r="367" spans="1:8" ht="15" hidden="1" customHeight="1">
      <c r="A367" s="23">
        <f>IF(totaal!A225=0,"",totaal!A225)</f>
        <v>364</v>
      </c>
      <c r="B367" s="24"/>
      <c r="C367" s="25" t="str">
        <f>IF(totaal!C239=0,"",totaal!C239)</f>
        <v>Luchtbehandelingskast 11</v>
      </c>
      <c r="D367" s="25" t="str">
        <f>IF(totaal!D239=0,"",totaal!D239)</f>
        <v>Carrier Holland Heating</v>
      </c>
      <c r="E367" s="25" t="str">
        <f>IF(totaal!E239=0,"",totaal!E239)</f>
        <v>39HQ 06.04  afm. 1058x738x3138 mm</v>
      </c>
      <c r="F367" s="25" t="str">
        <f>IF(totaal!F239=0,"",totaal!F239)</f>
        <v>Make Up Air</v>
      </c>
      <c r="G367" s="51" t="str">
        <f>IF(totaal!G239=0,"",totaal!G239)</f>
        <v>RAL 7035</v>
      </c>
      <c r="H367" s="28"/>
    </row>
    <row r="368" spans="1:8" ht="15" hidden="1" customHeight="1">
      <c r="A368" s="23">
        <f>IF(totaal!A226=0,"",totaal!A226)</f>
        <v>365</v>
      </c>
      <c r="B368" s="24"/>
      <c r="C368" s="25" t="str">
        <f>IF(totaal!C240=0,"",totaal!C240)</f>
        <v/>
      </c>
      <c r="D368" s="25" t="str">
        <f>IF(totaal!D240=0,"",totaal!D240)</f>
        <v/>
      </c>
      <c r="E368" s="25" t="str">
        <f>IF(totaal!E240=0,"",totaal!E240)</f>
        <v>39HQ 05.04  afm. 898x738x2018 mm</v>
      </c>
      <c r="F368" s="25" t="str">
        <f>IF(totaal!F240=0,"",totaal!F240)</f>
        <v xml:space="preserve">   Centrale afzuiging</v>
      </c>
      <c r="G368" s="51" t="str">
        <f>IF(totaal!G240=0,"",totaal!G240)</f>
        <v>RAL 7035</v>
      </c>
      <c r="H368" s="28"/>
    </row>
    <row r="369" spans="1:8" ht="15" hidden="1" customHeight="1">
      <c r="A369" s="23">
        <f>IF(totaal!A227=0,"",totaal!A227)</f>
        <v>366</v>
      </c>
      <c r="B369" s="24"/>
      <c r="C369" s="25" t="str">
        <f>IF(totaal!C241=0,"",totaal!C241)</f>
        <v>Luchtbehandelingskast 12</v>
      </c>
      <c r="D369" s="25" t="str">
        <f>IF(totaal!D241=0,"",totaal!D241)</f>
        <v>Carrier Holland Heating</v>
      </c>
      <c r="E369" s="25" t="str">
        <f>IF(totaal!E241=0,"",totaal!E241)</f>
        <v>39HQ 06.02  afm. 1058x498x2178 mm</v>
      </c>
      <c r="F369" s="25" t="str">
        <f>IF(totaal!F241=0,"",totaal!F241)</f>
        <v>Kantoor</v>
      </c>
      <c r="G369" s="51" t="str">
        <f>IF(totaal!G241=0,"",totaal!G241)</f>
        <v>RAL 7035</v>
      </c>
      <c r="H369" s="28"/>
    </row>
    <row r="370" spans="1:8" ht="15" hidden="1" customHeight="1">
      <c r="A370" s="23">
        <f>IF(totaal!A228=0,"",totaal!A228)</f>
        <v>367</v>
      </c>
      <c r="B370" s="24"/>
      <c r="C370" s="25" t="str">
        <f>IF(totaal!C242=0,"",totaal!C242)</f>
        <v/>
      </c>
      <c r="D370" s="25" t="str">
        <f>IF(totaal!D242=0,"",totaal!D242)</f>
        <v/>
      </c>
      <c r="E370" s="25" t="str">
        <f>IF(totaal!E242=0,"",totaal!E242)</f>
        <v xml:space="preserve">                   afm. 1058x738x4738 mm</v>
      </c>
      <c r="F370" s="25" t="str">
        <f>IF(totaal!F242=0,"",totaal!F242)</f>
        <v/>
      </c>
      <c r="G370" s="51" t="str">
        <f>IF(totaal!G242=0,"",totaal!G242)</f>
        <v>RAL 7035</v>
      </c>
      <c r="H370" s="28"/>
    </row>
    <row r="371" spans="1:8" ht="15" hidden="1" customHeight="1">
      <c r="A371" s="23">
        <f>IF(totaal!A229=0,"",totaal!A229)</f>
        <v>368</v>
      </c>
      <c r="B371" s="24"/>
      <c r="C371" s="25" t="str">
        <f>IF(totaal!C243=0,"",totaal!C243)</f>
        <v>Stoombevochtiging   (LBK  1)</v>
      </c>
      <c r="D371" s="25" t="str">
        <f>IF(totaal!D243=0,"",totaal!D243)</f>
        <v>Geveke</v>
      </c>
      <c r="E371" s="25" t="str">
        <f>IF(totaal!E243=0,"",totaal!E243)</f>
        <v>MK5 Visual 5   4,8 kg/h incl. meldingsmodule RFS</v>
      </c>
      <c r="F371" s="25" t="str">
        <f>IF(totaal!F243=0,"",totaal!F243)</f>
        <v>500×437×1057 (lbh)</v>
      </c>
      <c r="G371" s="51" t="str">
        <f>IF(totaal!G243=0,"",totaal!G243)</f>
        <v/>
      </c>
      <c r="H371" s="28"/>
    </row>
    <row r="372" spans="1:8" ht="15" hidden="1" customHeight="1">
      <c r="A372" s="23">
        <f>IF(totaal!A230=0,"",totaal!A230)</f>
        <v>369</v>
      </c>
      <c r="B372" s="24"/>
      <c r="C372" s="25" t="str">
        <f>IF(totaal!C244=0,"",totaal!C244)</f>
        <v>Stoombevochtiging   (LBK  2)</v>
      </c>
      <c r="D372" s="25" t="str">
        <f>IF(totaal!D244=0,"",totaal!D244)</f>
        <v>Geveke</v>
      </c>
      <c r="E372" s="25" t="str">
        <f>IF(totaal!E244=0,"",totaal!E244)</f>
        <v>MK5 Visual 5   2,5 kg/h incl. meldingsmodule RFS</v>
      </c>
      <c r="F372" s="25" t="str">
        <f>IF(totaal!F244=0,"",totaal!F244)</f>
        <v>500×437×1057 (lbh)</v>
      </c>
      <c r="G372" s="51" t="str">
        <f>IF(totaal!G244=0,"",totaal!G244)</f>
        <v/>
      </c>
      <c r="H372" s="28"/>
    </row>
    <row r="373" spans="1:8" ht="15" hidden="1" customHeight="1">
      <c r="A373" s="23">
        <f>IF(totaal!A231=0,"",totaal!A231)</f>
        <v>370</v>
      </c>
      <c r="B373" s="24"/>
      <c r="C373" s="25" t="str">
        <f>IF(totaal!C245=0,"",totaal!C245)</f>
        <v>Stoombevochtiging   (LBK  3)</v>
      </c>
      <c r="D373" s="25" t="str">
        <f>IF(totaal!D245=0,"",totaal!D245)</f>
        <v>Geveke</v>
      </c>
      <c r="E373" s="25" t="str">
        <f>IF(totaal!E245=0,"",totaal!E245)</f>
        <v>MK5 Visual 5   4,1 kg/h incl. meldingsmodule RFS</v>
      </c>
      <c r="F373" s="25" t="str">
        <f>IF(totaal!F245=0,"",totaal!F245)</f>
        <v>500×437×1057 (lbh)</v>
      </c>
      <c r="G373" s="51" t="str">
        <f>IF(totaal!G245=0,"",totaal!G245)</f>
        <v/>
      </c>
      <c r="H373" s="28"/>
    </row>
    <row r="374" spans="1:8" ht="15" hidden="1" customHeight="1">
      <c r="A374" s="23">
        <f>IF(totaal!A232=0,"",totaal!A232)</f>
        <v>371</v>
      </c>
      <c r="B374" s="24"/>
      <c r="C374" s="25" t="str">
        <f>IF(totaal!C246=0,"",totaal!C246)</f>
        <v>Stoombevochtiging   (LBK  4)</v>
      </c>
      <c r="D374" s="25" t="str">
        <f>IF(totaal!D246=0,"",totaal!D246)</f>
        <v>Geveke</v>
      </c>
      <c r="E374" s="25" t="str">
        <f>IF(totaal!E246=0,"",totaal!E246)</f>
        <v>MK5 Visual 5   2,4 kg/h incl. meldingsmodule RFS</v>
      </c>
      <c r="F374" s="25" t="str">
        <f>IF(totaal!F246=0,"",totaal!F246)</f>
        <v>500×437×1057 (lbh)</v>
      </c>
      <c r="G374" s="51" t="str">
        <f>IF(totaal!G246=0,"",totaal!G246)</f>
        <v/>
      </c>
      <c r="H374" s="28"/>
    </row>
    <row r="375" spans="1:8" ht="15" hidden="1" customHeight="1">
      <c r="A375" s="23">
        <f>IF(totaal!A233=0,"",totaal!A233)</f>
        <v>372</v>
      </c>
      <c r="B375" s="24"/>
      <c r="C375" s="25" t="str">
        <f>IF(totaal!C247=0,"",totaal!C247)</f>
        <v>Stoombevochtiging   (LBK  5)</v>
      </c>
      <c r="D375" s="25" t="str">
        <f>IF(totaal!D247=0,"",totaal!D247)</f>
        <v>Geveke</v>
      </c>
      <c r="E375" s="25" t="str">
        <f>IF(totaal!E247=0,"",totaal!E247)</f>
        <v>MK5 Visual 5   2,0 kg/h incl. meldingsmodule RFS</v>
      </c>
      <c r="F375" s="25" t="str">
        <f>IF(totaal!F247=0,"",totaal!F247)</f>
        <v>500×437×1057 (lbh)</v>
      </c>
      <c r="G375" s="51" t="str">
        <f>IF(totaal!G247=0,"",totaal!G247)</f>
        <v/>
      </c>
      <c r="H375" s="28"/>
    </row>
    <row r="376" spans="1:8" ht="15" hidden="1" customHeight="1">
      <c r="A376" s="23">
        <f>IF(totaal!A234=0,"",totaal!A234)</f>
        <v>373</v>
      </c>
      <c r="B376" s="24"/>
      <c r="C376" s="25" t="str">
        <f>IF(totaal!C248=0,"",totaal!C248)</f>
        <v>Stoombevochtiging   (LBK  6)</v>
      </c>
      <c r="D376" s="25" t="str">
        <f>IF(totaal!D248=0,"",totaal!D248)</f>
        <v>Geveke</v>
      </c>
      <c r="E376" s="25" t="str">
        <f>IF(totaal!E248=0,"",totaal!E248)</f>
        <v>MK5 Visual 5   0,9 kg/h incl. meldingsmodule RFS</v>
      </c>
      <c r="F376" s="25" t="str">
        <f>IF(totaal!F248=0,"",totaal!F248)</f>
        <v>500×437×1057 (lbh)</v>
      </c>
      <c r="G376" s="51" t="str">
        <f>IF(totaal!G248=0,"",totaal!G248)</f>
        <v/>
      </c>
      <c r="H376" s="28"/>
    </row>
    <row r="377" spans="1:8" ht="15" hidden="1" customHeight="1">
      <c r="A377" s="23">
        <f>IF(totaal!A235=0,"",totaal!A235)</f>
        <v>374</v>
      </c>
      <c r="B377" s="24"/>
      <c r="C377" s="25" t="str">
        <f>IF(totaal!C249=0,"",totaal!C249)</f>
        <v>Stoombevochtiging   (LBK  7)</v>
      </c>
      <c r="D377" s="25" t="str">
        <f>IF(totaal!D249=0,"",totaal!D249)</f>
        <v>Geveke</v>
      </c>
      <c r="E377" s="25" t="str">
        <f>IF(totaal!E249=0,"",totaal!E249)</f>
        <v>MK5 Visual 5   0,3 kg/h incl. meldingsmodule RFS</v>
      </c>
      <c r="F377" s="25" t="str">
        <f>IF(totaal!F249=0,"",totaal!F249)</f>
        <v>500×437×1057 (lbh)</v>
      </c>
      <c r="G377" s="51" t="str">
        <f>IF(totaal!G249=0,"",totaal!G249)</f>
        <v/>
      </c>
      <c r="H377" s="28"/>
    </row>
    <row r="378" spans="1:8" ht="15" hidden="1" customHeight="1">
      <c r="A378" s="23">
        <f>IF(totaal!A236=0,"",totaal!A236)</f>
        <v>375</v>
      </c>
      <c r="B378" s="24"/>
      <c r="C378" s="25" t="str">
        <f>IF(totaal!C250=0,"",totaal!C250)</f>
        <v>Stoombevochtiging   (LBK  8)</v>
      </c>
      <c r="D378" s="25" t="str">
        <f>IF(totaal!D250=0,"",totaal!D250)</f>
        <v>Geveke</v>
      </c>
      <c r="E378" s="25" t="str">
        <f>IF(totaal!E250=0,"",totaal!E250)</f>
        <v>MK5 Visual 5   2,0 kg/h incl. meldingsmodule RFS</v>
      </c>
      <c r="F378" s="25" t="str">
        <f>IF(totaal!F250=0,"",totaal!F250)</f>
        <v>500×437×1057 (lbh)</v>
      </c>
      <c r="G378" s="51" t="str">
        <f>IF(totaal!G250=0,"",totaal!G250)</f>
        <v/>
      </c>
      <c r="H378" s="28"/>
    </row>
    <row r="379" spans="1:8" ht="15" hidden="1" customHeight="1">
      <c r="A379" s="23">
        <f>IF(totaal!A237=0,"",totaal!A237)</f>
        <v>376</v>
      </c>
      <c r="B379" s="24"/>
      <c r="C379" s="25" t="str">
        <f>IF(totaal!C251=0,"",totaal!C251)</f>
        <v>Stoombevochtiging   (LBK  9)</v>
      </c>
      <c r="D379" s="25" t="str">
        <f>IF(totaal!D251=0,"",totaal!D251)</f>
        <v>Geveke</v>
      </c>
      <c r="E379" s="25" t="str">
        <f>IF(totaal!E251=0,"",totaal!E251)</f>
        <v>MK5 Visual 5  25,8 kg/h incl. meldingsmodule RFS</v>
      </c>
      <c r="F379" s="25" t="str">
        <f>IF(totaal!F251=0,"",totaal!F251)</f>
        <v>500×437×1057 (lbh)</v>
      </c>
      <c r="G379" s="51" t="str">
        <f>IF(totaal!G251=0,"",totaal!G251)</f>
        <v/>
      </c>
      <c r="H379" s="28"/>
    </row>
    <row r="380" spans="1:8" ht="15" hidden="1" customHeight="1">
      <c r="A380" s="23">
        <f>IF(totaal!A238=0,"",totaal!A238)</f>
        <v>377</v>
      </c>
      <c r="B380" s="24"/>
      <c r="C380" s="25" t="str">
        <f>IF(totaal!C252=0,"",totaal!C252)</f>
        <v>Stoombevochtiging   (LBK 10)</v>
      </c>
      <c r="D380" s="25" t="str">
        <f>IF(totaal!D252=0,"",totaal!D252)</f>
        <v>Geveke</v>
      </c>
      <c r="E380" s="25" t="str">
        <f>IF(totaal!E252=0,"",totaal!E252)</f>
        <v>MK5 Visual 5   1,5 kg/h incl. meldingsmodule RFS</v>
      </c>
      <c r="F380" s="25" t="str">
        <f>IF(totaal!F252=0,"",totaal!F252)</f>
        <v>500×437×1057 (lbh)</v>
      </c>
      <c r="G380" s="51" t="str">
        <f>IF(totaal!G252=0,"",totaal!G252)</f>
        <v/>
      </c>
      <c r="H380" s="28"/>
    </row>
    <row r="381" spans="1:8" ht="15" hidden="1" customHeight="1">
      <c r="A381" s="23">
        <f>IF(totaal!A239=0,"",totaal!A239)</f>
        <v>378</v>
      </c>
      <c r="B381" s="24"/>
      <c r="C381" s="25" t="str">
        <f>IF(totaal!C253=0,"",totaal!C253)</f>
        <v>Stoombevochtiging   (LBK 12)</v>
      </c>
      <c r="D381" s="25" t="str">
        <f>IF(totaal!D253=0,"",totaal!D253)</f>
        <v>Geveke</v>
      </c>
      <c r="E381" s="25" t="str">
        <f>IF(totaal!E253=0,"",totaal!E253)</f>
        <v>MK5 Visual 5  21,8 kg/h incl. meldingsmodule RFS</v>
      </c>
      <c r="F381" s="25" t="str">
        <f>IF(totaal!F253=0,"",totaal!F253)</f>
        <v>500×437×1057 (lbh)</v>
      </c>
      <c r="G381" s="51" t="str">
        <f>IF(totaal!G253=0,"",totaal!G253)</f>
        <v/>
      </c>
      <c r="H381" s="28"/>
    </row>
    <row r="382" spans="1:8" ht="15" hidden="1" customHeight="1">
      <c r="A382" s="23">
        <f>IF(totaal!A240=0,"",totaal!A240)</f>
        <v>379</v>
      </c>
      <c r="B382" s="24"/>
      <c r="C382" s="25" t="str">
        <f>IF(totaal!C254=0,"",totaal!C254)</f>
        <v>Stoomverdeelpijp</v>
      </c>
      <c r="D382" s="25" t="str">
        <f>IF(totaal!D254=0,"",totaal!D254)</f>
        <v>Geveke</v>
      </c>
      <c r="E382" s="25" t="str">
        <f>IF(totaal!E254=0,"",totaal!E254)</f>
        <v>CrNi ø45mm 81-1000 aansluiting 1¼"</v>
      </c>
      <c r="F382" s="25" t="str">
        <f>IF(totaal!F254=0,"",totaal!F254)</f>
        <v>CON1109466</v>
      </c>
      <c r="G382" s="51" t="str">
        <f>IF(totaal!G254=0,"",totaal!G254)</f>
        <v/>
      </c>
      <c r="H382" s="28"/>
    </row>
    <row r="383" spans="1:8" ht="15" hidden="1" customHeight="1">
      <c r="A383" s="23">
        <f>IF(totaal!A241=0,"",totaal!A241)</f>
        <v>380</v>
      </c>
      <c r="B383" s="24"/>
      <c r="C383" s="25" t="str">
        <f>IF(totaal!C255=0,"",totaal!C255)</f>
        <v>Stoomverdeelpijp</v>
      </c>
      <c r="D383" s="25" t="str">
        <f>IF(totaal!D255=0,"",totaal!D255)</f>
        <v>Geveke</v>
      </c>
      <c r="E383" s="25" t="str">
        <f>IF(totaal!E255=0,"",totaal!E255)</f>
        <v>CrNi ø45mm 81-800 aansluiting 1¼"</v>
      </c>
      <c r="F383" s="25" t="str">
        <f>IF(totaal!F255=0,"",totaal!F255)</f>
        <v>CON1109466</v>
      </c>
      <c r="G383" s="51" t="str">
        <f>IF(totaal!G255=0,"",totaal!G255)</f>
        <v/>
      </c>
      <c r="H383" s="28"/>
    </row>
    <row r="384" spans="1:8" ht="15" hidden="1" customHeight="1">
      <c r="A384" s="23">
        <f>IF(totaal!A242=0,"",totaal!A242)</f>
        <v>381</v>
      </c>
      <c r="B384" s="24"/>
      <c r="C384" s="25" t="str">
        <f>IF(totaal!C256=0,"",totaal!C256)</f>
        <v>Stoomverdeelpijp</v>
      </c>
      <c r="D384" s="25" t="str">
        <f>IF(totaal!D256=0,"",totaal!D256)</f>
        <v>Geveke</v>
      </c>
      <c r="E384" s="25" t="str">
        <f>IF(totaal!E256=0,"",totaal!E256)</f>
        <v>CrNi ø45mm 81-650 aansluiting 1¼"</v>
      </c>
      <c r="F384" s="25" t="str">
        <f>IF(totaal!F256=0,"",totaal!F256)</f>
        <v>CON1109676</v>
      </c>
      <c r="G384" s="51" t="str">
        <f>IF(totaal!G256=0,"",totaal!G256)</f>
        <v/>
      </c>
      <c r="H384" s="28"/>
    </row>
    <row r="385" spans="1:8" ht="15" hidden="1" customHeight="1">
      <c r="A385" s="23">
        <f>IF(totaal!A243=0,"",totaal!A243)</f>
        <v>382</v>
      </c>
      <c r="B385" s="24"/>
      <c r="C385" s="25" t="str">
        <f>IF(totaal!C257=0,"",totaal!C257)</f>
        <v>Stoomverdeelpijp</v>
      </c>
      <c r="D385" s="25" t="str">
        <f>IF(totaal!D257=0,"",totaal!D257)</f>
        <v>Geveke</v>
      </c>
      <c r="E385" s="25" t="str">
        <f>IF(totaal!E257=0,"",totaal!E257)</f>
        <v>CrNi ø45mm 81-500 aansluiting 1¼"</v>
      </c>
      <c r="F385" s="25" t="str">
        <f>IF(totaal!F257=0,"",totaal!F257)</f>
        <v>CON1109848</v>
      </c>
      <c r="G385" s="51" t="str">
        <f>IF(totaal!G257=0,"",totaal!G257)</f>
        <v/>
      </c>
      <c r="H385" s="28"/>
    </row>
    <row r="386" spans="1:8" ht="15" hidden="1" customHeight="1">
      <c r="A386" s="23">
        <f>IF(totaal!A244=0,"",totaal!A244)</f>
        <v>383</v>
      </c>
      <c r="B386" s="24"/>
      <c r="C386" s="25" t="str">
        <f>IF(totaal!C258=0,"",totaal!C258)</f>
        <v>Waterafsluiter + filter</v>
      </c>
      <c r="D386" s="25" t="str">
        <f>IF(totaal!D258=0,"",totaal!D258)</f>
        <v>Geveke</v>
      </c>
      <c r="E386" s="25" t="str">
        <f>IF(totaal!E258=0,"",totaal!E258)</f>
        <v>Z25A Messing ½" + Z25F Brons/RVS ½"</v>
      </c>
      <c r="F386" s="25" t="str">
        <f>IF(totaal!F258=0,"",totaal!F258)</f>
        <v>UBE220K/ZT-015</v>
      </c>
      <c r="G386" s="51" t="str">
        <f>IF(totaal!G258=0,"",totaal!G258)</f>
        <v/>
      </c>
      <c r="H386" s="28"/>
    </row>
    <row r="387" spans="1:8" ht="15" hidden="1" customHeight="1">
      <c r="A387" s="23">
        <f>IF(totaal!A245=0,"",totaal!A245)</f>
        <v>384</v>
      </c>
      <c r="B387" s="24"/>
      <c r="C387" s="25" t="str">
        <f>IF(totaal!C259=0,"",totaal!C259)</f>
        <v>Stoomslang</v>
      </c>
      <c r="D387" s="25" t="str">
        <f>IF(totaal!D259=0,"",totaal!D259)</f>
        <v>Geveke</v>
      </c>
      <c r="E387" s="25" t="str">
        <f>IF(totaal!E259=0,"",totaal!E259)</f>
        <v>Z10 ø54/42mm (1¼")</v>
      </c>
      <c r="F387" s="25" t="str">
        <f>IF(totaal!F259=0,"",totaal!F259)</f>
        <v>DEF2524800</v>
      </c>
      <c r="G387" s="51" t="str">
        <f>IF(totaal!G259=0,"",totaal!G259)</f>
        <v/>
      </c>
      <c r="H387" s="28"/>
    </row>
    <row r="388" spans="1:8" ht="15" hidden="1" customHeight="1">
      <c r="A388" s="23">
        <f>IF(totaal!A246=0,"",totaal!A246)</f>
        <v>385</v>
      </c>
      <c r="B388" s="24"/>
      <c r="C388" s="25" t="str">
        <f>IF(totaal!C260=0,"",totaal!C260)</f>
        <v>Condensslang</v>
      </c>
      <c r="D388" s="25" t="str">
        <f>IF(totaal!D260=0,"",totaal!D260)</f>
        <v>Geveke</v>
      </c>
      <c r="E388" s="25" t="str">
        <f>IF(totaal!E260=0,"",totaal!E260)</f>
        <v>KS10   ø12/8mm</v>
      </c>
      <c r="F388" s="25" t="str">
        <f>IF(totaal!F260=0,"",totaal!F260)</f>
        <v>CON2524796</v>
      </c>
      <c r="G388" s="51" t="str">
        <f>IF(totaal!G260=0,"",totaal!G260)</f>
        <v/>
      </c>
      <c r="H388" s="28"/>
    </row>
    <row r="389" spans="1:8" ht="15" hidden="1" customHeight="1">
      <c r="A389" s="23">
        <f>IF(totaal!A247=0,"",totaal!A247)</f>
        <v>386</v>
      </c>
      <c r="B389" s="24"/>
      <c r="C389" s="25" t="e">
        <f>IF(totaal!#REF!=0,"",totaal!#REF!)</f>
        <v>#REF!</v>
      </c>
      <c r="D389" s="25" t="e">
        <f>IF(totaal!#REF!=0,"",totaal!#REF!)</f>
        <v>#REF!</v>
      </c>
      <c r="E389" s="25" t="e">
        <f>IF(totaal!#REF!=0,"",totaal!#REF!)</f>
        <v>#REF!</v>
      </c>
      <c r="F389" s="25" t="e">
        <f>IF(totaal!#REF!=0,"",totaal!#REF!)</f>
        <v>#REF!</v>
      </c>
      <c r="G389" s="51" t="e">
        <f>IF(totaal!#REF!=0,"",totaal!#REF!)</f>
        <v>#REF!</v>
      </c>
      <c r="H389" s="28"/>
    </row>
    <row r="390" spans="1:8" ht="15" hidden="1" customHeight="1">
      <c r="A390" s="23">
        <f>IF(totaal!A248=0,"",totaal!A248)</f>
        <v>387</v>
      </c>
      <c r="B390" s="24"/>
      <c r="C390" s="25" t="e">
        <f>IF(totaal!#REF!=0,"",totaal!#REF!)</f>
        <v>#REF!</v>
      </c>
      <c r="D390" s="25" t="e">
        <f>IF(totaal!#REF!=0,"",totaal!#REF!)</f>
        <v>#REF!</v>
      </c>
      <c r="E390" s="25" t="e">
        <f>IF(totaal!#REF!=0,"",totaal!#REF!)</f>
        <v>#REF!</v>
      </c>
      <c r="F390" s="25" t="e">
        <f>IF(totaal!#REF!=0,"",totaal!#REF!)</f>
        <v>#REF!</v>
      </c>
      <c r="G390" s="51" t="e">
        <f>IF(totaal!#REF!=0,"",totaal!#REF!)</f>
        <v>#REF!</v>
      </c>
      <c r="H390" s="28"/>
    </row>
    <row r="391" spans="1:8" ht="15" hidden="1" customHeight="1">
      <c r="A391" s="23">
        <f>IF(totaal!A249=0,"",totaal!A249)</f>
        <v>388</v>
      </c>
      <c r="B391" s="24"/>
      <c r="C391" s="25" t="str">
        <f>IF(totaal!C261=0,"",totaal!C261)</f>
        <v>Dakafzuigventilator</v>
      </c>
      <c r="D391" s="25" t="str">
        <f>IF(totaal!D261=0,"",totaal!D261)</f>
        <v>Rucon</v>
      </c>
      <c r="E391" s="25" t="str">
        <f>IF(totaal!E261=0,"",totaal!E261)</f>
        <v>IRE 250 B Isolatieklasse IP44 inclusief plakplaat</v>
      </c>
      <c r="F391" s="25" t="str">
        <f>IF(totaal!F261=0,"",totaal!F261)</f>
        <v/>
      </c>
      <c r="G391" s="51" t="str">
        <f>IF(totaal!G261=0,"",totaal!G261)</f>
        <v/>
      </c>
      <c r="H391" s="28"/>
    </row>
    <row r="392" spans="1:8" ht="15" hidden="1" customHeight="1">
      <c r="A392" s="23">
        <f>IF(totaal!A250=0,"",totaal!A250)</f>
        <v>389</v>
      </c>
      <c r="B392" s="24"/>
      <c r="C392" s="25" t="e">
        <f>IF(totaal!#REF!=0,"",totaal!#REF!)</f>
        <v>#REF!</v>
      </c>
      <c r="D392" s="25" t="e">
        <f>IF(totaal!#REF!=0,"",totaal!#REF!)</f>
        <v>#REF!</v>
      </c>
      <c r="E392" s="25" t="e">
        <f>IF(totaal!#REF!=0,"",totaal!#REF!)</f>
        <v>#REF!</v>
      </c>
      <c r="F392" s="25" t="e">
        <f>IF(totaal!#REF!=0,"",totaal!#REF!)</f>
        <v>#REF!</v>
      </c>
      <c r="G392" s="51" t="e">
        <f>IF(totaal!#REF!=0,"",totaal!#REF!)</f>
        <v>#REF!</v>
      </c>
      <c r="H392" s="28"/>
    </row>
    <row r="393" spans="1:8" ht="15" hidden="1" customHeight="1">
      <c r="A393" s="23">
        <f>IF(totaal!A251=0,"",totaal!A251)</f>
        <v>390</v>
      </c>
      <c r="B393" s="24"/>
      <c r="C393" s="25" t="e">
        <f>IF(totaal!#REF!=0,"",totaal!#REF!)</f>
        <v>#REF!</v>
      </c>
      <c r="D393" s="25" t="e">
        <f>IF(totaal!#REF!=0,"",totaal!#REF!)</f>
        <v>#REF!</v>
      </c>
      <c r="E393" s="25" t="e">
        <f>IF(totaal!#REF!=0,"",totaal!#REF!)</f>
        <v>#REF!</v>
      </c>
      <c r="F393" s="25" t="e">
        <f>IF(totaal!#REF!=0,"",totaal!#REF!)</f>
        <v>#REF!</v>
      </c>
      <c r="G393" s="51" t="e">
        <f>IF(totaal!#REF!=0,"",totaal!#REF!)</f>
        <v>#REF!</v>
      </c>
      <c r="H393" s="28"/>
    </row>
    <row r="394" spans="1:8" ht="15" hidden="1" customHeight="1">
      <c r="A394" s="23">
        <f>IF(totaal!A252=0,"",totaal!A252)</f>
        <v>391</v>
      </c>
      <c r="B394" s="24"/>
      <c r="C394" s="25" t="str">
        <f>IF(totaal!C262=0,"",totaal!C262)</f>
        <v>Platenwisselaar</v>
      </c>
      <c r="D394" s="25" t="str">
        <f>IF(totaal!D262=0,"",totaal!D262)</f>
        <v>Redenko</v>
      </c>
      <c r="E394" s="25" t="str">
        <f>IF(totaal!E262=0,"",totaal!E262)</f>
        <v>TL6-BFG-85   (Laden koude opslag)</v>
      </c>
      <c r="F394" s="25" t="str">
        <f>IF(totaal!F262=0,"",totaal!F262)</f>
        <v/>
      </c>
      <c r="G394" s="51" t="str">
        <f>IF(totaal!G262=0,"",totaal!G262)</f>
        <v/>
      </c>
      <c r="H394" s="28"/>
    </row>
    <row r="395" spans="1:8" ht="15" hidden="1" customHeight="1">
      <c r="A395" s="23">
        <f>IF(totaal!A253=0,"",totaal!A253)</f>
        <v>392</v>
      </c>
      <c r="B395" s="24"/>
      <c r="C395" s="25" t="str">
        <f>IF(totaal!C263=0,"",totaal!C263)</f>
        <v>Platenwisselaar</v>
      </c>
      <c r="D395" s="25" t="str">
        <f>IF(totaal!D263=0,"",totaal!D263)</f>
        <v>Redenko</v>
      </c>
      <c r="E395" s="25" t="str">
        <f>IF(totaal!E263=0,"",totaal!E263)</f>
        <v>T5-MFG-25   (Ontladen koude) incl. isolatiemantel</v>
      </c>
      <c r="F395" s="25" t="str">
        <f>IF(totaal!F263=0,"",totaal!F263)</f>
        <v/>
      </c>
      <c r="G395" s="51" t="str">
        <f>IF(totaal!G263=0,"",totaal!G263)</f>
        <v/>
      </c>
      <c r="H395" s="28"/>
    </row>
    <row r="396" spans="1:8" ht="15" hidden="1" customHeight="1">
      <c r="A396" s="23">
        <f>IF(totaal!A254=0,"",totaal!A254)</f>
        <v>393</v>
      </c>
      <c r="B396" s="24"/>
      <c r="C396" s="25" t="str">
        <f>IF(totaal!C264=0,"",totaal!C264)</f>
        <v>Platenwisselaar</v>
      </c>
      <c r="D396" s="25" t="str">
        <f>IF(totaal!D264=0,"",totaal!D264)</f>
        <v>Redenko</v>
      </c>
      <c r="E396" s="25" t="str">
        <f>IF(totaal!E264=0,"",totaal!E264)</f>
        <v>M10-BFM-47   (Afvoeren Condensorwarmte) incl. isolatiemantel</v>
      </c>
      <c r="F396" s="25" t="str">
        <f>IF(totaal!F264=0,"",totaal!F264)</f>
        <v/>
      </c>
      <c r="G396" s="51" t="str">
        <f>IF(totaal!G264=0,"",totaal!G264)</f>
        <v/>
      </c>
      <c r="H396" s="28"/>
    </row>
    <row r="397" spans="1:8" ht="15" hidden="1" customHeight="1">
      <c r="A397" s="23">
        <f>IF(totaal!A255=0,"",totaal!A255)</f>
        <v>394</v>
      </c>
      <c r="B397" s="24"/>
      <c r="C397" s="25" t="str">
        <f>IF(totaal!C265=0,"",totaal!C265)</f>
        <v>Platenwisselaar</v>
      </c>
      <c r="D397" s="25" t="str">
        <f>IF(totaal!D265=0,"",totaal!D265)</f>
        <v>Redenko</v>
      </c>
      <c r="E397" s="25" t="str">
        <f>IF(totaal!E265=0,"",totaal!E265)</f>
        <v>TL10-BFM-80   (Laden Warmte/koude)</v>
      </c>
      <c r="F397" s="25" t="str">
        <f>IF(totaal!F265=0,"",totaal!F265)</f>
        <v/>
      </c>
      <c r="G397" s="51" t="str">
        <f>IF(totaal!G265=0,"",totaal!G265)</f>
        <v/>
      </c>
      <c r="H397" s="28"/>
    </row>
    <row r="398" spans="1:8" ht="15" hidden="1" customHeight="1">
      <c r="A398" s="23">
        <f>IF(totaal!A256=0,"",totaal!A256)</f>
        <v>395</v>
      </c>
      <c r="B398" s="24"/>
      <c r="C398" s="25" t="e">
        <f>IF(totaal!#REF!=0,"",totaal!#REF!)</f>
        <v>#REF!</v>
      </c>
      <c r="D398" s="25" t="e">
        <f>IF(totaal!#REF!=0,"",totaal!#REF!)</f>
        <v>#REF!</v>
      </c>
      <c r="E398" s="25" t="e">
        <f>IF(totaal!#REF!=0,"",totaal!#REF!)</f>
        <v>#REF!</v>
      </c>
      <c r="F398" s="25" t="e">
        <f>IF(totaal!#REF!=0,"",totaal!#REF!)</f>
        <v>#REF!</v>
      </c>
      <c r="G398" s="51" t="e">
        <f>IF(totaal!#REF!=0,"",totaal!#REF!)</f>
        <v>#REF!</v>
      </c>
      <c r="H398" s="28"/>
    </row>
    <row r="399" spans="1:8" ht="15" hidden="1" customHeight="1">
      <c r="A399" s="23">
        <f>IF(totaal!A257=0,"",totaal!A257)</f>
        <v>396</v>
      </c>
      <c r="B399" s="24"/>
      <c r="C399" s="25" t="e">
        <f>IF(totaal!#REF!=0,"",totaal!#REF!)</f>
        <v>#REF!</v>
      </c>
      <c r="D399" s="25" t="e">
        <f>IF(totaal!#REF!=0,"",totaal!#REF!)</f>
        <v>#REF!</v>
      </c>
      <c r="E399" s="25" t="e">
        <f>IF(totaal!#REF!=0,"",totaal!#REF!)</f>
        <v>#REF!</v>
      </c>
      <c r="F399" s="25" t="e">
        <f>IF(totaal!#REF!=0,"",totaal!#REF!)</f>
        <v>#REF!</v>
      </c>
      <c r="G399" s="51" t="e">
        <f>IF(totaal!#REF!=0,"",totaal!#REF!)</f>
        <v>#REF!</v>
      </c>
      <c r="H399" s="28"/>
    </row>
    <row r="400" spans="1:8" ht="15" hidden="1" customHeight="1">
      <c r="A400" s="23">
        <f>IF(totaal!A258=0,"",totaal!A258)</f>
        <v>397</v>
      </c>
      <c r="B400" s="24"/>
      <c r="C400" s="25" t="e">
        <f>IF(totaal!#REF!=0,"",totaal!#REF!)</f>
        <v>#REF!</v>
      </c>
      <c r="D400" s="25" t="e">
        <f>IF(totaal!#REF!=0,"",totaal!#REF!)</f>
        <v>#REF!</v>
      </c>
      <c r="E400" s="25" t="e">
        <f>IF(totaal!#REF!=0,"",totaal!#REF!)</f>
        <v>#REF!</v>
      </c>
      <c r="F400" s="25" t="e">
        <f>IF(totaal!#REF!=0,"",totaal!#REF!)</f>
        <v>#REF!</v>
      </c>
      <c r="G400" s="51" t="e">
        <f>IF(totaal!#REF!=0,"",totaal!#REF!)</f>
        <v>#REF!</v>
      </c>
      <c r="H400" s="28"/>
    </row>
    <row r="401" spans="1:8" ht="15" hidden="1" customHeight="1">
      <c r="A401" s="23">
        <f>IF(totaal!A259=0,"",totaal!A259)</f>
        <v>398</v>
      </c>
      <c r="B401" s="24"/>
      <c r="C401" s="25" t="e">
        <f>IF(totaal!#REF!=0,"",totaal!#REF!)</f>
        <v>#REF!</v>
      </c>
      <c r="D401" s="25" t="e">
        <f>IF(totaal!#REF!=0,"",totaal!#REF!)</f>
        <v>#REF!</v>
      </c>
      <c r="E401" s="25" t="e">
        <f>IF(totaal!#REF!=0,"",totaal!#REF!)</f>
        <v>#REF!</v>
      </c>
      <c r="F401" s="25" t="e">
        <f>IF(totaal!#REF!=0,"",totaal!#REF!)</f>
        <v>#REF!</v>
      </c>
      <c r="G401" s="51" t="e">
        <f>IF(totaal!#REF!=0,"",totaal!#REF!)</f>
        <v>#REF!</v>
      </c>
      <c r="H401" s="28"/>
    </row>
    <row r="402" spans="1:8" ht="15" hidden="1" customHeight="1">
      <c r="A402" s="23">
        <f>IF(totaal!A260=0,"",totaal!A260)</f>
        <v>399</v>
      </c>
      <c r="B402" s="24"/>
      <c r="C402" s="25" t="e">
        <f>IF(totaal!#REF!=0,"",totaal!#REF!)</f>
        <v>#REF!</v>
      </c>
      <c r="D402" s="25" t="e">
        <f>IF(totaal!#REF!=0,"",totaal!#REF!)</f>
        <v>#REF!</v>
      </c>
      <c r="E402" s="25" t="e">
        <f>IF(totaal!#REF!=0,"",totaal!#REF!)</f>
        <v>#REF!</v>
      </c>
      <c r="F402" s="25" t="e">
        <f>IF(totaal!#REF!=0,"",totaal!#REF!)</f>
        <v>#REF!</v>
      </c>
      <c r="G402" s="51" t="e">
        <f>IF(totaal!#REF!=0,"",totaal!#REF!)</f>
        <v>#REF!</v>
      </c>
      <c r="H402" s="28"/>
    </row>
    <row r="403" spans="1:8" ht="15" hidden="1" customHeight="1">
      <c r="A403" s="23" t="e">
        <f>IF(totaal!#REF!=0,"",totaal!#REF!)</f>
        <v>#REF!</v>
      </c>
      <c r="B403" s="24"/>
      <c r="C403" s="25" t="e">
        <f>IF(totaal!#REF!=0,"",totaal!#REF!)</f>
        <v>#REF!</v>
      </c>
      <c r="D403" s="25" t="e">
        <f>IF(totaal!#REF!=0,"",totaal!#REF!)</f>
        <v>#REF!</v>
      </c>
      <c r="E403" s="25" t="e">
        <f>IF(totaal!#REF!=0,"",totaal!#REF!)</f>
        <v>#REF!</v>
      </c>
      <c r="F403" s="25" t="e">
        <f>IF(totaal!#REF!=0,"",totaal!#REF!)</f>
        <v>#REF!</v>
      </c>
      <c r="G403" s="51" t="e">
        <f>IF(totaal!#REF!=0,"",totaal!#REF!)</f>
        <v>#REF!</v>
      </c>
      <c r="H403" s="28"/>
    </row>
    <row r="404" spans="1:8" ht="15" hidden="1" customHeight="1">
      <c r="A404" s="23" t="e">
        <f>IF(totaal!#REF!=0,"",totaal!#REF!)</f>
        <v>#REF!</v>
      </c>
      <c r="B404" s="24"/>
      <c r="C404" s="25" t="e">
        <f>IF(totaal!#REF!=0,"",totaal!#REF!)</f>
        <v>#REF!</v>
      </c>
      <c r="D404" s="25" t="e">
        <f>IF(totaal!#REF!=0,"",totaal!#REF!)</f>
        <v>#REF!</v>
      </c>
      <c r="E404" s="25" t="e">
        <f>IF(totaal!#REF!=0,"",totaal!#REF!)</f>
        <v>#REF!</v>
      </c>
      <c r="F404" s="25" t="e">
        <f>IF(totaal!#REF!=0,"",totaal!#REF!)</f>
        <v>#REF!</v>
      </c>
      <c r="G404" s="51" t="e">
        <f>IF(totaal!#REF!=0,"",totaal!#REF!)</f>
        <v>#REF!</v>
      </c>
      <c r="H404" s="28"/>
    </row>
    <row r="405" spans="1:8" ht="15" hidden="1" customHeight="1">
      <c r="A405" s="23">
        <f>IF(totaal!A261=0,"",totaal!A261)</f>
        <v>402</v>
      </c>
      <c r="B405" s="24"/>
      <c r="C405" s="25" t="e">
        <f>IF(totaal!#REF!=0,"",totaal!#REF!)</f>
        <v>#REF!</v>
      </c>
      <c r="D405" s="25" t="e">
        <f>IF(totaal!#REF!=0,"",totaal!#REF!)</f>
        <v>#REF!</v>
      </c>
      <c r="E405" s="25" t="e">
        <f>IF(totaal!#REF!=0,"",totaal!#REF!)</f>
        <v>#REF!</v>
      </c>
      <c r="F405" s="25" t="e">
        <f>IF(totaal!#REF!=0,"",totaal!#REF!)</f>
        <v>#REF!</v>
      </c>
      <c r="G405" s="51" t="e">
        <f>IF(totaal!#REF!=0,"",totaal!#REF!)</f>
        <v>#REF!</v>
      </c>
      <c r="H405" s="28"/>
    </row>
    <row r="406" spans="1:8" ht="15" hidden="1" customHeight="1">
      <c r="A406" s="23" t="e">
        <f>IF(totaal!#REF!=0,"",totaal!#REF!)</f>
        <v>#REF!</v>
      </c>
      <c r="B406" s="24"/>
      <c r="C406" s="25" t="e">
        <f>IF(totaal!#REF!=0,"",totaal!#REF!)</f>
        <v>#REF!</v>
      </c>
      <c r="D406" s="25" t="e">
        <f>IF(totaal!#REF!=0,"",totaal!#REF!)</f>
        <v>#REF!</v>
      </c>
      <c r="E406" s="25" t="e">
        <f>IF(totaal!#REF!=0,"",totaal!#REF!)</f>
        <v>#REF!</v>
      </c>
      <c r="F406" s="25" t="e">
        <f>IF(totaal!#REF!=0,"",totaal!#REF!)</f>
        <v>#REF!</v>
      </c>
      <c r="G406" s="51" t="e">
        <f>IF(totaal!#REF!=0,"",totaal!#REF!)</f>
        <v>#REF!</v>
      </c>
      <c r="H406" s="28"/>
    </row>
    <row r="407" spans="1:8" ht="15" hidden="1" customHeight="1">
      <c r="A407" s="23" t="e">
        <f>IF(totaal!#REF!=0,"",totaal!#REF!)</f>
        <v>#REF!</v>
      </c>
      <c r="B407" s="24"/>
      <c r="C407" s="25" t="e">
        <f>IF(totaal!#REF!=0,"",totaal!#REF!)</f>
        <v>#REF!</v>
      </c>
      <c r="D407" s="25" t="e">
        <f>IF(totaal!#REF!=0,"",totaal!#REF!)</f>
        <v>#REF!</v>
      </c>
      <c r="E407" s="25" t="e">
        <f>IF(totaal!#REF!=0,"",totaal!#REF!)</f>
        <v>#REF!</v>
      </c>
      <c r="F407" s="25" t="e">
        <f>IF(totaal!#REF!=0,"",totaal!#REF!)</f>
        <v>#REF!</v>
      </c>
      <c r="G407" s="51" t="e">
        <f>IF(totaal!#REF!=0,"",totaal!#REF!)</f>
        <v>#REF!</v>
      </c>
      <c r="H407" s="28"/>
    </row>
    <row r="408" spans="1:8" ht="15" hidden="1" customHeight="1">
      <c r="A408" s="23">
        <f>IF(totaal!A262=0,"",totaal!A262)</f>
        <v>405</v>
      </c>
      <c r="B408" s="24"/>
      <c r="C408" s="25" t="e">
        <f>IF(totaal!#REF!=0,"",totaal!#REF!)</f>
        <v>#REF!</v>
      </c>
      <c r="D408" s="25" t="e">
        <f>IF(totaal!#REF!=0,"",totaal!#REF!)</f>
        <v>#REF!</v>
      </c>
      <c r="E408" s="25" t="e">
        <f>IF(totaal!#REF!=0,"",totaal!#REF!)</f>
        <v>#REF!</v>
      </c>
      <c r="F408" s="25" t="e">
        <f>IF(totaal!#REF!=0,"",totaal!#REF!)</f>
        <v>#REF!</v>
      </c>
      <c r="G408" s="51" t="e">
        <f>IF(totaal!#REF!=0,"",totaal!#REF!)</f>
        <v>#REF!</v>
      </c>
      <c r="H408" s="28"/>
    </row>
    <row r="409" spans="1:8" ht="15" hidden="1" customHeight="1">
      <c r="A409" s="23">
        <f>IF(totaal!A263=0,"",totaal!A263)</f>
        <v>406</v>
      </c>
      <c r="B409" s="24"/>
      <c r="C409" s="25" t="e">
        <f>IF(totaal!#REF!=0,"",totaal!#REF!)</f>
        <v>#REF!</v>
      </c>
      <c r="D409" s="25" t="e">
        <f>IF(totaal!#REF!=0,"",totaal!#REF!)</f>
        <v>#REF!</v>
      </c>
      <c r="E409" s="25" t="e">
        <f>IF(totaal!#REF!=0,"",totaal!#REF!)</f>
        <v>#REF!</v>
      </c>
      <c r="F409" s="25" t="e">
        <f>IF(totaal!#REF!=0,"",totaal!#REF!)</f>
        <v>#REF!</v>
      </c>
      <c r="G409" s="51" t="e">
        <f>IF(totaal!#REF!=0,"",totaal!#REF!)</f>
        <v>#REF!</v>
      </c>
      <c r="H409" s="28"/>
    </row>
    <row r="410" spans="1:8" ht="15" hidden="1" customHeight="1">
      <c r="A410" s="23">
        <f>IF(totaal!A264=0,"",totaal!A264)</f>
        <v>407</v>
      </c>
      <c r="B410" s="24"/>
      <c r="C410" s="25" t="e">
        <f>IF(totaal!#REF!=0,"",totaal!#REF!)</f>
        <v>#REF!</v>
      </c>
      <c r="D410" s="25" t="e">
        <f>IF(totaal!#REF!=0,"",totaal!#REF!)</f>
        <v>#REF!</v>
      </c>
      <c r="E410" s="25" t="e">
        <f>IF(totaal!#REF!=0,"",totaal!#REF!)</f>
        <v>#REF!</v>
      </c>
      <c r="F410" s="25" t="e">
        <f>IF(totaal!#REF!=0,"",totaal!#REF!)</f>
        <v>#REF!</v>
      </c>
      <c r="G410" s="51" t="e">
        <f>IF(totaal!#REF!=0,"",totaal!#REF!)</f>
        <v>#REF!</v>
      </c>
      <c r="H410" s="28"/>
    </row>
    <row r="411" spans="1:8" ht="15" hidden="1" customHeight="1">
      <c r="A411" s="23">
        <f>IF(totaal!A265=0,"",totaal!A265)</f>
        <v>408</v>
      </c>
      <c r="B411" s="24"/>
      <c r="C411" s="25" t="e">
        <f>IF(totaal!#REF!=0,"",totaal!#REF!)</f>
        <v>#REF!</v>
      </c>
      <c r="D411" s="25" t="e">
        <f>IF(totaal!#REF!=0,"",totaal!#REF!)</f>
        <v>#REF!</v>
      </c>
      <c r="E411" s="25" t="e">
        <f>IF(totaal!#REF!=0,"",totaal!#REF!)</f>
        <v>#REF!</v>
      </c>
      <c r="F411" s="25" t="e">
        <f>IF(totaal!#REF!=0,"",totaal!#REF!)</f>
        <v>#REF!</v>
      </c>
      <c r="G411" s="51" t="e">
        <f>IF(totaal!#REF!=0,"",totaal!#REF!)</f>
        <v>#REF!</v>
      </c>
      <c r="H411" s="28"/>
    </row>
    <row r="412" spans="1:8" ht="15" hidden="1" customHeight="1">
      <c r="A412" s="23" t="e">
        <f>IF(totaal!#REF!=0,"",totaal!#REF!)</f>
        <v>#REF!</v>
      </c>
      <c r="B412" s="24"/>
      <c r="C412" s="25" t="e">
        <f>IF(totaal!#REF!=0,"",totaal!#REF!)</f>
        <v>#REF!</v>
      </c>
      <c r="D412" s="25" t="e">
        <f>IF(totaal!#REF!=0,"",totaal!#REF!)</f>
        <v>#REF!</v>
      </c>
      <c r="E412" s="25" t="e">
        <f>IF(totaal!#REF!=0,"",totaal!#REF!)</f>
        <v>#REF!</v>
      </c>
      <c r="F412" s="25" t="e">
        <f>IF(totaal!#REF!=0,"",totaal!#REF!)</f>
        <v>#REF!</v>
      </c>
      <c r="G412" s="51" t="e">
        <f>IF(totaal!#REF!=0,"",totaal!#REF!)</f>
        <v>#REF!</v>
      </c>
      <c r="H412" s="28"/>
    </row>
    <row r="413" spans="1:8" ht="15" hidden="1" customHeight="1">
      <c r="A413" s="23" t="e">
        <f>IF(totaal!#REF!=0,"",totaal!#REF!)</f>
        <v>#REF!</v>
      </c>
      <c r="B413" s="24"/>
      <c r="C413" s="25" t="e">
        <f>IF(totaal!#REF!=0,"",totaal!#REF!)</f>
        <v>#REF!</v>
      </c>
      <c r="D413" s="25" t="e">
        <f>IF(totaal!#REF!=0,"",totaal!#REF!)</f>
        <v>#REF!</v>
      </c>
      <c r="E413" s="25" t="e">
        <f>IF(totaal!#REF!=0,"",totaal!#REF!)</f>
        <v>#REF!</v>
      </c>
      <c r="F413" s="25" t="e">
        <f>IF(totaal!#REF!=0,"",totaal!#REF!)</f>
        <v>#REF!</v>
      </c>
      <c r="G413" s="51" t="e">
        <f>IF(totaal!#REF!=0,"",totaal!#REF!)</f>
        <v>#REF!</v>
      </c>
      <c r="H413" s="28"/>
    </row>
    <row r="414" spans="1:8" ht="15" hidden="1" customHeight="1">
      <c r="A414" s="23" t="e">
        <f>IF(totaal!#REF!=0,"",totaal!#REF!)</f>
        <v>#REF!</v>
      </c>
      <c r="B414" s="24"/>
      <c r="C414" s="25" t="e">
        <f>IF(totaal!#REF!=0,"",totaal!#REF!)</f>
        <v>#REF!</v>
      </c>
      <c r="D414" s="25" t="e">
        <f>IF(totaal!#REF!=0,"",totaal!#REF!)</f>
        <v>#REF!</v>
      </c>
      <c r="E414" s="25" t="e">
        <f>IF(totaal!#REF!=0,"",totaal!#REF!)</f>
        <v>#REF!</v>
      </c>
      <c r="F414" s="25" t="e">
        <f>IF(totaal!#REF!=0,"",totaal!#REF!)</f>
        <v>#REF!</v>
      </c>
      <c r="G414" s="51" t="e">
        <f>IF(totaal!#REF!=0,"",totaal!#REF!)</f>
        <v>#REF!</v>
      </c>
      <c r="H414" s="28"/>
    </row>
    <row r="415" spans="1:8" ht="15" hidden="1" customHeight="1">
      <c r="A415" s="23" t="e">
        <f>IF(totaal!#REF!=0,"",totaal!#REF!)</f>
        <v>#REF!</v>
      </c>
      <c r="B415" s="24"/>
      <c r="C415" s="25" t="str">
        <f>IF(totaal!C266=0,"",totaal!C266)</f>
        <v>Kanaalrooster</v>
      </c>
      <c r="D415" s="25" t="str">
        <f>IF(totaal!D266=0,"",totaal!D266)</f>
        <v>Trox</v>
      </c>
      <c r="E415" s="25" t="str">
        <f>IF(totaal!E266=0,"",totaal!E266)</f>
        <v xml:space="preserve">TRS-K5 afm: 425x125 </v>
      </c>
      <c r="F415" s="25" t="str">
        <f>IF(totaal!F266=0,"",totaal!F266)</f>
        <v/>
      </c>
      <c r="G415" s="51" t="str">
        <f>IF(totaal!G266=0,"",totaal!G266)</f>
        <v>RAL 9010</v>
      </c>
      <c r="H415" s="28"/>
    </row>
    <row r="416" spans="1:8" ht="15" hidden="1" customHeight="1">
      <c r="A416" s="23" t="e">
        <f>IF(totaal!#REF!=0,"",totaal!#REF!)</f>
        <v>#REF!</v>
      </c>
      <c r="B416" s="24"/>
      <c r="C416" s="25" t="str">
        <f>IF(totaal!C267=0,"",totaal!C267)</f>
        <v>Kanaalrooster</v>
      </c>
      <c r="D416" s="25" t="str">
        <f>IF(totaal!D267=0,"",totaal!D267)</f>
        <v>Trox</v>
      </c>
      <c r="E416" s="25" t="str">
        <f>IF(totaal!E267=0,"",totaal!E267)</f>
        <v xml:space="preserve">TRS-K5 afm: 425x125 </v>
      </c>
      <c r="F416" s="25" t="str">
        <f>IF(totaal!F267=0,"",totaal!F267)</f>
        <v/>
      </c>
      <c r="G416" s="51" t="str">
        <f>IF(totaal!G267=0,"",totaal!G267)</f>
        <v>RAL 9006</v>
      </c>
      <c r="H416" s="28"/>
    </row>
    <row r="417" spans="1:8" ht="15" hidden="1" customHeight="1">
      <c r="A417" s="23" t="e">
        <f>IF(totaal!#REF!=0,"",totaal!#REF!)</f>
        <v>#REF!</v>
      </c>
      <c r="B417" s="24"/>
      <c r="C417" s="25" t="str">
        <f>IF(totaal!C268=0,"",totaal!C268)</f>
        <v>Kanaalrooster</v>
      </c>
      <c r="D417" s="25" t="str">
        <f>IF(totaal!D268=0,"",totaal!D268)</f>
        <v>Trox</v>
      </c>
      <c r="E417" s="25" t="str">
        <f>IF(totaal!E268=0,"",totaal!E268)</f>
        <v xml:space="preserve">TRS-K5 afm: 425x125 </v>
      </c>
      <c r="F417" s="25" t="str">
        <f>IF(totaal!F268=0,"",totaal!F268)</f>
        <v/>
      </c>
      <c r="G417" s="51" t="str">
        <f>IF(totaal!G268=0,"",totaal!G268)</f>
        <v>verzinkt</v>
      </c>
      <c r="H417" s="28"/>
    </row>
    <row r="418" spans="1:8" ht="15" hidden="1" customHeight="1">
      <c r="A418" s="23" t="e">
        <f>IF(totaal!#REF!=0,"",totaal!#REF!)</f>
        <v>#REF!</v>
      </c>
      <c r="B418" s="24"/>
      <c r="C418" s="25" t="str">
        <f>IF(totaal!C269=0,"",totaal!C269)</f>
        <v>Kanaalrooster</v>
      </c>
      <c r="D418" s="25" t="str">
        <f>IF(totaal!D269=0,"",totaal!D269)</f>
        <v>Trox</v>
      </c>
      <c r="E418" s="25" t="str">
        <f>IF(totaal!E269=0,"",totaal!E269)</f>
        <v>TRS-K5 afm: 325x125  toevoerrooster</v>
      </c>
      <c r="F418" s="25" t="str">
        <f>IF(totaal!F269=0,"",totaal!F269)</f>
        <v/>
      </c>
      <c r="G418" s="51" t="str">
        <f>IF(totaal!G269=0,"",totaal!G269)</f>
        <v>Blank geanodiseerd aluminium</v>
      </c>
      <c r="H418" s="28"/>
    </row>
    <row r="419" spans="1:8" ht="15" hidden="1" customHeight="1">
      <c r="A419" s="23" t="e">
        <f>IF(totaal!#REF!=0,"",totaal!#REF!)</f>
        <v>#REF!</v>
      </c>
      <c r="B419" s="24"/>
      <c r="C419" s="25" t="str">
        <f>IF(totaal!C270=0,"",totaal!C270)</f>
        <v>Kanaalrooster</v>
      </c>
      <c r="D419" s="25" t="str">
        <f>IF(totaal!D270=0,"",totaal!D270)</f>
        <v>Trox</v>
      </c>
      <c r="E419" s="25" t="str">
        <f>IF(totaal!E270=0,"",totaal!E270)</f>
        <v>TRS-R5 afm: 525x75  toevoerrooster</v>
      </c>
      <c r="F419" s="25" t="str">
        <f>IF(totaal!F270=0,"",totaal!F270)</f>
        <v/>
      </c>
      <c r="G419" s="51" t="str">
        <f>IF(totaal!G270=0,"",totaal!G270)</f>
        <v/>
      </c>
      <c r="H419" s="28"/>
    </row>
    <row r="420" spans="1:8" ht="15" hidden="1" customHeight="1">
      <c r="A420" s="23" t="e">
        <f>IF(totaal!#REF!=0,"",totaal!#REF!)</f>
        <v>#REF!</v>
      </c>
      <c r="B420" s="24"/>
      <c r="C420" s="25" t="str">
        <f>IF(totaal!C271=0,"",totaal!C271)</f>
        <v>Kanaalrooster</v>
      </c>
      <c r="D420" s="25" t="str">
        <f>IF(totaal!D271=0,"",totaal!D271)</f>
        <v>Trox</v>
      </c>
      <c r="E420" s="25" t="str">
        <f>IF(totaal!E271=0,"",totaal!E271)</f>
        <v>TRS-K5 afm: 425x125  toevoerrooster</v>
      </c>
      <c r="F420" s="25" t="str">
        <f>IF(totaal!F271=0,"",totaal!F271)</f>
        <v/>
      </c>
      <c r="G420" s="51" t="str">
        <f>IF(totaal!G271=0,"",totaal!G271)</f>
        <v/>
      </c>
      <c r="H420" s="28"/>
    </row>
    <row r="421" spans="1:8" ht="15" hidden="1" customHeight="1">
      <c r="A421" s="23" t="e">
        <f>IF(totaal!#REF!=0,"",totaal!#REF!)</f>
        <v>#REF!</v>
      </c>
      <c r="B421" s="24"/>
      <c r="C421" s="25" t="str">
        <f>IF(totaal!C272=0,"",totaal!C272)</f>
        <v>Kanaalrooster</v>
      </c>
      <c r="D421" s="25" t="str">
        <f>IF(totaal!D272=0,"",totaal!D272)</f>
        <v>Trox</v>
      </c>
      <c r="E421" s="25" t="str">
        <f>IF(totaal!E272=0,"",totaal!E272)</f>
        <v>TRS-K5 afm: 425x125  toevoerrooster</v>
      </c>
      <c r="F421" s="25" t="str">
        <f>IF(totaal!F272=0,"",totaal!F272)</f>
        <v/>
      </c>
      <c r="G421" s="51" t="str">
        <f>IF(totaal!G272=0,"",totaal!G272)</f>
        <v/>
      </c>
      <c r="H421" s="28"/>
    </row>
    <row r="422" spans="1:8" ht="15" hidden="1" customHeight="1">
      <c r="A422" s="23" t="e">
        <f>IF(totaal!#REF!=0,"",totaal!#REF!)</f>
        <v>#REF!</v>
      </c>
      <c r="B422" s="24"/>
      <c r="C422" s="25" t="str">
        <f>IF(totaal!C273=0,"",totaal!C273)</f>
        <v>Kanaalrooster</v>
      </c>
      <c r="D422" s="25" t="str">
        <f>IF(totaal!D273=0,"",totaal!D273)</f>
        <v>Trox</v>
      </c>
      <c r="E422" s="25" t="str">
        <f>IF(totaal!E273=0,"",totaal!E273)</f>
        <v>TRS-K5 afm: 425x125  toevoerrooster</v>
      </c>
      <c r="F422" s="25" t="str">
        <f>IF(totaal!F273=0,"",totaal!F273)</f>
        <v/>
      </c>
      <c r="G422" s="51" t="str">
        <f>IF(totaal!G273=0,"",totaal!G273)</f>
        <v/>
      </c>
      <c r="H422" s="28"/>
    </row>
    <row r="423" spans="1:8" ht="15" hidden="1" customHeight="1">
      <c r="A423" s="23" t="e">
        <f>IF(totaal!#REF!=0,"",totaal!#REF!)</f>
        <v>#REF!</v>
      </c>
      <c r="B423" s="24"/>
      <c r="C423" s="25" t="str">
        <f>IF(totaal!C274=0,"",totaal!C274)</f>
        <v>Kanaalrooster</v>
      </c>
      <c r="D423" s="25" t="str">
        <f>IF(totaal!D274=0,"",totaal!D274)</f>
        <v>Trox</v>
      </c>
      <c r="E423" s="25" t="str">
        <f>IF(totaal!E274=0,"",totaal!E274)</f>
        <v>TRS-K5 afm: 425x125  toevoerrooster</v>
      </c>
      <c r="F423" s="25" t="str">
        <f>IF(totaal!F274=0,"",totaal!F274)</f>
        <v/>
      </c>
      <c r="G423" s="51" t="str">
        <f>IF(totaal!G274=0,"",totaal!G274)</f>
        <v/>
      </c>
      <c r="H423" s="28"/>
    </row>
    <row r="424" spans="1:8" ht="15" hidden="1" customHeight="1">
      <c r="A424" s="23" t="e">
        <f>IF(totaal!#REF!=0,"",totaal!#REF!)</f>
        <v>#REF!</v>
      </c>
      <c r="B424" s="24"/>
      <c r="C424" s="25" t="str">
        <f>IF(totaal!C275=0,"",totaal!C275)</f>
        <v>Kanaalrooster</v>
      </c>
      <c r="D424" s="25" t="str">
        <f>IF(totaal!D275=0,"",totaal!D275)</f>
        <v>Trox</v>
      </c>
      <c r="E424" s="25" t="str">
        <f>IF(totaal!E275=0,"",totaal!E275)</f>
        <v>TRS-K5 afm: 425x125  toevoerrooster</v>
      </c>
      <c r="F424" s="25" t="str">
        <f>IF(totaal!F275=0,"",totaal!F275)</f>
        <v/>
      </c>
      <c r="G424" s="51" t="str">
        <f>IF(totaal!G275=0,"",totaal!G275)</f>
        <v/>
      </c>
      <c r="H424" s="28"/>
    </row>
    <row r="425" spans="1:8" ht="15" hidden="1" customHeight="1">
      <c r="A425" s="23" t="e">
        <f>IF(totaal!#REF!=0,"",totaal!#REF!)</f>
        <v>#REF!</v>
      </c>
      <c r="B425" s="24"/>
      <c r="C425" s="25" t="str">
        <f>IF(totaal!C276=0,"",totaal!C276)</f>
        <v>Kanaalrooster</v>
      </c>
      <c r="D425" s="25" t="str">
        <f>IF(totaal!D276=0,"",totaal!D276)</f>
        <v>Trox</v>
      </c>
      <c r="E425" s="25" t="str">
        <f>IF(totaal!E276=0,"",totaal!E276)</f>
        <v>TRS-K5 afm: 425x125  toevoerrooster</v>
      </c>
      <c r="F425" s="25" t="str">
        <f>IF(totaal!F276=0,"",totaal!F276)</f>
        <v/>
      </c>
      <c r="G425" s="51" t="str">
        <f>IF(totaal!G276=0,"",totaal!G276)</f>
        <v/>
      </c>
      <c r="H425" s="28"/>
    </row>
    <row r="426" spans="1:8" ht="15" hidden="1" customHeight="1">
      <c r="A426" s="23" t="e">
        <f>IF(totaal!#REF!=0,"",totaal!#REF!)</f>
        <v>#REF!</v>
      </c>
      <c r="B426" s="24"/>
      <c r="C426" s="25" t="str">
        <f>IF(totaal!C277=0,"",totaal!C277)</f>
        <v>Kanaalrooster</v>
      </c>
      <c r="D426" s="25" t="str">
        <f>IF(totaal!D277=0,"",totaal!D277)</f>
        <v>Trox</v>
      </c>
      <c r="E426" s="25" t="str">
        <f>IF(totaal!E277=0,"",totaal!E277)</f>
        <v>TRS-K5 afm: 425x125  toevoerrooster</v>
      </c>
      <c r="F426" s="25" t="str">
        <f>IF(totaal!F277=0,"",totaal!F277)</f>
        <v/>
      </c>
      <c r="G426" s="51" t="str">
        <f>IF(totaal!G277=0,"",totaal!G277)</f>
        <v/>
      </c>
      <c r="H426" s="28"/>
    </row>
    <row r="427" spans="1:8" ht="15" hidden="1" customHeight="1">
      <c r="A427" s="23" t="e">
        <f>IF(totaal!#REF!=0,"",totaal!#REF!)</f>
        <v>#REF!</v>
      </c>
      <c r="B427" s="24"/>
      <c r="C427" s="25" t="str">
        <f>IF(totaal!C278=0,"",totaal!C278)</f>
        <v>Kanaalrooster</v>
      </c>
      <c r="D427" s="25" t="str">
        <f>IF(totaal!D278=0,"",totaal!D278)</f>
        <v>Trox</v>
      </c>
      <c r="E427" s="25" t="str">
        <f>IF(totaal!E278=0,"",totaal!E278)</f>
        <v>TRS-K5 afm: 425x125  toevoerrooster</v>
      </c>
      <c r="F427" s="25" t="str">
        <f>IF(totaal!F278=0,"",totaal!F278)</f>
        <v/>
      </c>
      <c r="G427" s="51" t="str">
        <f>IF(totaal!G278=0,"",totaal!G278)</f>
        <v/>
      </c>
      <c r="H427" s="28"/>
    </row>
    <row r="428" spans="1:8" ht="15" hidden="1" customHeight="1">
      <c r="A428" s="23" t="e">
        <f>IF(totaal!#REF!=0,"",totaal!#REF!)</f>
        <v>#REF!</v>
      </c>
      <c r="B428" s="24"/>
      <c r="C428" s="25" t="str">
        <f>IF(totaal!C279=0,"",totaal!C279)</f>
        <v>Kanaalrooster</v>
      </c>
      <c r="D428" s="25" t="str">
        <f>IF(totaal!D279=0,"",totaal!D279)</f>
        <v>Trox</v>
      </c>
      <c r="E428" s="25" t="str">
        <f>IF(totaal!E279=0,"",totaal!E279)</f>
        <v>TRS-K5 afm: 425x125  toevoerrooster</v>
      </c>
      <c r="F428" s="25" t="str">
        <f>IF(totaal!F279=0,"",totaal!F279)</f>
        <v/>
      </c>
      <c r="G428" s="51" t="str">
        <f>IF(totaal!G279=0,"",totaal!G279)</f>
        <v/>
      </c>
      <c r="H428" s="28"/>
    </row>
    <row r="429" spans="1:8" ht="15" hidden="1" customHeight="1">
      <c r="A429" s="23">
        <f>IF(totaal!A266=0,"",totaal!A266)</f>
        <v>426</v>
      </c>
      <c r="B429" s="24"/>
      <c r="C429" s="25" t="str">
        <f>IF(totaal!C280=0,"",totaal!C280)</f>
        <v>Kanaalrooster</v>
      </c>
      <c r="D429" s="25" t="str">
        <f>IF(totaal!D280=0,"",totaal!D280)</f>
        <v>Trox</v>
      </c>
      <c r="E429" s="25" t="str">
        <f>IF(totaal!E280=0,"",totaal!E280)</f>
        <v>TRS-K5 afm: 425x125  toevoerrooster</v>
      </c>
      <c r="F429" s="25" t="str">
        <f>IF(totaal!F280=0,"",totaal!F280)</f>
        <v/>
      </c>
      <c r="G429" s="51" t="str">
        <f>IF(totaal!G280=0,"",totaal!G280)</f>
        <v/>
      </c>
      <c r="H429" s="28"/>
    </row>
    <row r="430" spans="1:8" ht="15" hidden="1" customHeight="1">
      <c r="A430" s="23">
        <f>IF(totaal!A267=0,"",totaal!A267)</f>
        <v>427</v>
      </c>
      <c r="B430" s="24"/>
      <c r="C430" s="25" t="str">
        <f>IF(totaal!C281=0,"",totaal!C281)</f>
        <v>Kanaalrooster</v>
      </c>
      <c r="D430" s="25" t="str">
        <f>IF(totaal!D281=0,"",totaal!D281)</f>
        <v>Trox</v>
      </c>
      <c r="E430" s="25" t="str">
        <f>IF(totaal!E281=0,"",totaal!E281)</f>
        <v>TRS-K5 afm: 425x125  toevoerrooster</v>
      </c>
      <c r="F430" s="25" t="str">
        <f>IF(totaal!F281=0,"",totaal!F281)</f>
        <v/>
      </c>
      <c r="G430" s="51" t="str">
        <f>IF(totaal!G281=0,"",totaal!G281)</f>
        <v/>
      </c>
      <c r="H430" s="28"/>
    </row>
    <row r="431" spans="1:8" ht="15" hidden="1" customHeight="1">
      <c r="A431" s="23">
        <f>IF(totaal!A268=0,"",totaal!A268)</f>
        <v>428</v>
      </c>
      <c r="B431" s="24"/>
      <c r="C431" s="25" t="str">
        <f>IF(totaal!C282=0,"",totaal!C282)</f>
        <v>Kanaalrooster</v>
      </c>
      <c r="D431" s="25" t="str">
        <f>IF(totaal!D282=0,"",totaal!D282)</f>
        <v>Trox</v>
      </c>
      <c r="E431" s="25" t="str">
        <f>IF(totaal!E282=0,"",totaal!E282)</f>
        <v>TRS-K5 afm: 425x125  toevoerrooster</v>
      </c>
      <c r="F431" s="25" t="str">
        <f>IF(totaal!F282=0,"",totaal!F282)</f>
        <v/>
      </c>
      <c r="G431" s="51" t="str">
        <f>IF(totaal!G282=0,"",totaal!G282)</f>
        <v>verzinkt</v>
      </c>
      <c r="H431" s="28"/>
    </row>
    <row r="432" spans="1:8" ht="15" hidden="1" customHeight="1">
      <c r="A432" s="23">
        <f>IF(totaal!A269=0,"",totaal!A269)</f>
        <v>429</v>
      </c>
      <c r="B432" s="24"/>
      <c r="C432" s="25" t="str">
        <f>IF(totaal!C283=0,"",totaal!C283)</f>
        <v>Kanaalrooster</v>
      </c>
      <c r="D432" s="25" t="str">
        <f>IF(totaal!D283=0,"",totaal!D283)</f>
        <v>Trox</v>
      </c>
      <c r="E432" s="25" t="str">
        <f>IF(totaal!E283=0,"",totaal!E283)</f>
        <v>TRS-RS afm: 525x125  retourrooster</v>
      </c>
      <c r="F432" s="25" t="str">
        <f>IF(totaal!F283=0,"",totaal!F283)</f>
        <v/>
      </c>
      <c r="G432" s="51" t="str">
        <f>IF(totaal!G283=0,"",totaal!G283)</f>
        <v>verzinkt</v>
      </c>
      <c r="H432" s="28"/>
    </row>
    <row r="433" spans="1:8" ht="15" customHeight="1" thickTop="1">
      <c r="A433" s="23">
        <f>IF(totaal!A270=0,"",totaal!A270)</f>
        <v>430</v>
      </c>
      <c r="B433" s="24">
        <v>4</v>
      </c>
      <c r="C433" s="25" t="str">
        <f>IF(totaal!C284=0,"",totaal!C284)</f>
        <v>Kanaalrooster</v>
      </c>
      <c r="D433" s="25" t="str">
        <f>IF(totaal!D284=0,"",totaal!D284)</f>
        <v>Trox</v>
      </c>
      <c r="E433" s="25" t="str">
        <f>IF(totaal!E284=0,"",totaal!E284)</f>
        <v>TRS-KS afm: 1025x325  retourrooster</v>
      </c>
      <c r="F433" s="25" t="str">
        <f>IF(totaal!F284=0,"",totaal!F284)</f>
        <v/>
      </c>
      <c r="G433" s="51" t="str">
        <f>IF(totaal!G284=0,"",totaal!G284)</f>
        <v>verzinkt</v>
      </c>
      <c r="H433" s="28"/>
    </row>
    <row r="434" spans="1:8" ht="15" hidden="1" customHeight="1">
      <c r="A434" s="23">
        <f>IF(totaal!A271=0,"",totaal!A271)</f>
        <v>431</v>
      </c>
      <c r="B434" s="24"/>
      <c r="C434" s="25" t="str">
        <f>IF(totaal!C285=0,"",totaal!C285)</f>
        <v>Kanaalrooster</v>
      </c>
      <c r="D434" s="25" t="str">
        <f>IF(totaal!D285=0,"",totaal!D285)</f>
        <v>Trox</v>
      </c>
      <c r="E434" s="25" t="str">
        <f>IF(totaal!E285=0,"",totaal!E285)</f>
        <v>TRS-RS afm: 425x125  retourrooster</v>
      </c>
      <c r="F434" s="25" t="str">
        <f>IF(totaal!F285=0,"",totaal!F285)</f>
        <v/>
      </c>
      <c r="G434" s="51" t="str">
        <f>IF(totaal!G285=0,"",totaal!G285)</f>
        <v>RAL 9010</v>
      </c>
      <c r="H434" s="28"/>
    </row>
    <row r="435" spans="1:8" ht="15" hidden="1" customHeight="1">
      <c r="A435" s="23">
        <f>IF(totaal!A272=0,"",totaal!A272)</f>
        <v>432</v>
      </c>
      <c r="B435" s="24"/>
      <c r="C435" s="25" t="str">
        <f>IF(totaal!C286=0,"",totaal!C286)</f>
        <v>Kanaalrooster</v>
      </c>
      <c r="D435" s="25" t="str">
        <f>IF(totaal!D286=0,"",totaal!D286)</f>
        <v>Trox</v>
      </c>
      <c r="E435" s="25" t="str">
        <f>IF(totaal!E286=0,"",totaal!E286)</f>
        <v>TRS-KS afm: 325x125  retourrooster</v>
      </c>
      <c r="F435" s="25" t="str">
        <f>IF(totaal!F286=0,"",totaal!F286)</f>
        <v/>
      </c>
      <c r="G435" s="51" t="str">
        <f>IF(totaal!G286=0,"",totaal!G286)</f>
        <v>verzinkt</v>
      </c>
      <c r="H435" s="28"/>
    </row>
    <row r="436" spans="1:8" ht="15" hidden="1" customHeight="1">
      <c r="A436" s="23">
        <f>IF(totaal!A273=0,"",totaal!A273)</f>
        <v>433</v>
      </c>
      <c r="B436" s="24"/>
      <c r="C436" s="25" t="str">
        <f>IF(totaal!C287=0,"",totaal!C287)</f>
        <v>Kanaalrooster</v>
      </c>
      <c r="D436" s="25" t="str">
        <f>IF(totaal!D287=0,"",totaal!D287)</f>
        <v>Trox</v>
      </c>
      <c r="E436" s="25" t="str">
        <f>IF(totaal!E287=0,"",totaal!E287)</f>
        <v>TRS-RS afm: 625x75  retourrooster</v>
      </c>
      <c r="F436" s="25" t="str">
        <f>IF(totaal!F287=0,"",totaal!F287)</f>
        <v/>
      </c>
      <c r="G436" s="51" t="str">
        <f>IF(totaal!G287=0,"",totaal!G287)</f>
        <v/>
      </c>
      <c r="H436" s="28"/>
    </row>
    <row r="437" spans="1:8" ht="15" hidden="1" customHeight="1">
      <c r="A437" s="23">
        <f>IF(totaal!A274=0,"",totaal!A274)</f>
        <v>434</v>
      </c>
      <c r="B437" s="24"/>
      <c r="C437" s="25" t="str">
        <f>IF(totaal!C288=0,"",totaal!C288)</f>
        <v>Kanaalrooster</v>
      </c>
      <c r="D437" s="25" t="str">
        <f>IF(totaal!D288=0,"",totaal!D288)</f>
        <v>Trox</v>
      </c>
      <c r="E437" s="25" t="str">
        <f>IF(totaal!E288=0,"",totaal!E288)</f>
        <v>TRS-KS afm: 1025x325  retourrooster</v>
      </c>
      <c r="F437" s="25" t="str">
        <f>IF(totaal!F288=0,"",totaal!F288)</f>
        <v/>
      </c>
      <c r="G437" s="51" t="str">
        <f>IF(totaal!G288=0,"",totaal!G288)</f>
        <v/>
      </c>
      <c r="H437" s="28"/>
    </row>
    <row r="438" spans="1:8" ht="15" hidden="1" customHeight="1">
      <c r="A438" s="23">
        <f>IF(totaal!A275=0,"",totaal!A275)</f>
        <v>435</v>
      </c>
      <c r="B438" s="24"/>
      <c r="C438" s="25" t="str">
        <f>IF(totaal!C289=0,"",totaal!C289)</f>
        <v>Kanaalrooster</v>
      </c>
      <c r="D438" s="25" t="str">
        <f>IF(totaal!D289=0,"",totaal!D289)</f>
        <v>Trox</v>
      </c>
      <c r="E438" s="25" t="str">
        <f>IF(totaal!E289=0,"",totaal!E289)</f>
        <v>TRS-KS afm: 1025x325  retourrooster</v>
      </c>
      <c r="F438" s="25" t="str">
        <f>IF(totaal!F289=0,"",totaal!F289)</f>
        <v/>
      </c>
      <c r="G438" s="51" t="str">
        <f>IF(totaal!G289=0,"",totaal!G289)</f>
        <v/>
      </c>
      <c r="H438" s="28"/>
    </row>
    <row r="439" spans="1:8" ht="15" hidden="1" customHeight="1">
      <c r="A439" s="23">
        <f>IF(totaal!A276=0,"",totaal!A276)</f>
        <v>436</v>
      </c>
      <c r="B439" s="24"/>
      <c r="C439" s="25" t="str">
        <f>IF(totaal!C290=0,"",totaal!C290)</f>
        <v>Kanaalrooster</v>
      </c>
      <c r="D439" s="25" t="str">
        <f>IF(totaal!D290=0,"",totaal!D290)</f>
        <v>Trox</v>
      </c>
      <c r="E439" s="25" t="str">
        <f>IF(totaal!E290=0,"",totaal!E290)</f>
        <v>TRS-KS afm: 1025x325  retourrooster</v>
      </c>
      <c r="F439" s="25" t="str">
        <f>IF(totaal!F290=0,"",totaal!F290)</f>
        <v/>
      </c>
      <c r="G439" s="51" t="str">
        <f>IF(totaal!G290=0,"",totaal!G290)</f>
        <v/>
      </c>
      <c r="H439" s="28"/>
    </row>
    <row r="440" spans="1:8" ht="15" hidden="1" customHeight="1">
      <c r="A440" s="23">
        <f>IF(totaal!A277=0,"",totaal!A277)</f>
        <v>437</v>
      </c>
      <c r="B440" s="24"/>
      <c r="C440" s="25" t="str">
        <f>IF(totaal!C291=0,"",totaal!C291)</f>
        <v>Kanaalrooster</v>
      </c>
      <c r="D440" s="25" t="str">
        <f>IF(totaal!D291=0,"",totaal!D291)</f>
        <v>Trox</v>
      </c>
      <c r="E440" s="25" t="str">
        <f>IF(totaal!E291=0,"",totaal!E291)</f>
        <v>TRS-KS afm: 1025x325  retourrooster</v>
      </c>
      <c r="F440" s="25" t="str">
        <f>IF(totaal!F291=0,"",totaal!F291)</f>
        <v/>
      </c>
      <c r="G440" s="51" t="str">
        <f>IF(totaal!G291=0,"",totaal!G291)</f>
        <v/>
      </c>
      <c r="H440" s="28"/>
    </row>
    <row r="441" spans="1:8" ht="15" hidden="1" customHeight="1">
      <c r="A441" s="23">
        <f>IF(totaal!A278=0,"",totaal!A278)</f>
        <v>438</v>
      </c>
      <c r="B441" s="24"/>
      <c r="C441" s="25" t="str">
        <f>IF(totaal!C292=0,"",totaal!C292)</f>
        <v>Kanaalrooster</v>
      </c>
      <c r="D441" s="25" t="str">
        <f>IF(totaal!D292=0,"",totaal!D292)</f>
        <v>Trox</v>
      </c>
      <c r="E441" s="25" t="str">
        <f>IF(totaal!E292=0,"",totaal!E292)</f>
        <v>TRS-KS afm: 1025x325  retourrooster</v>
      </c>
      <c r="F441" s="25" t="str">
        <f>IF(totaal!F292=0,"",totaal!F292)</f>
        <v/>
      </c>
      <c r="G441" s="51" t="str">
        <f>IF(totaal!G292=0,"",totaal!G292)</f>
        <v/>
      </c>
      <c r="H441" s="28"/>
    </row>
    <row r="442" spans="1:8" ht="15" hidden="1" customHeight="1">
      <c r="A442" s="23">
        <f>IF(totaal!A279=0,"",totaal!A279)</f>
        <v>439</v>
      </c>
      <c r="B442" s="24"/>
      <c r="C442" s="25" t="str">
        <f>IF(totaal!C293=0,"",totaal!C293)</f>
        <v>Kanaalrooster</v>
      </c>
      <c r="D442" s="25" t="str">
        <f>IF(totaal!D293=0,"",totaal!D293)</f>
        <v>Trox</v>
      </c>
      <c r="E442" s="25" t="str">
        <f>IF(totaal!E293=0,"",totaal!E293)</f>
        <v>TRS-KS afm: 1025x325  retourrooster</v>
      </c>
      <c r="F442" s="25" t="str">
        <f>IF(totaal!F293=0,"",totaal!F293)</f>
        <v/>
      </c>
      <c r="G442" s="51" t="str">
        <f>IF(totaal!G293=0,"",totaal!G293)</f>
        <v/>
      </c>
      <c r="H442" s="28"/>
    </row>
    <row r="443" spans="1:8" ht="15" hidden="1" customHeight="1">
      <c r="A443" s="23">
        <f>IF(totaal!A280=0,"",totaal!A280)</f>
        <v>440</v>
      </c>
      <c r="B443" s="24"/>
      <c r="C443" s="25" t="str">
        <f>IF(totaal!C294=0,"",totaal!C294)</f>
        <v>Kanaalrooster</v>
      </c>
      <c r="D443" s="25" t="str">
        <f>IF(totaal!D294=0,"",totaal!D294)</f>
        <v>Trox</v>
      </c>
      <c r="E443" s="25" t="str">
        <f>IF(totaal!E294=0,"",totaal!E294)</f>
        <v>TRS-KS afm: 1025x325  retourrooster</v>
      </c>
      <c r="F443" s="25" t="str">
        <f>IF(totaal!F294=0,"",totaal!F294)</f>
        <v/>
      </c>
      <c r="G443" s="51" t="str">
        <f>IF(totaal!G294=0,"",totaal!G294)</f>
        <v/>
      </c>
      <c r="H443" s="28"/>
    </row>
    <row r="444" spans="1:8" ht="15" hidden="1" customHeight="1">
      <c r="A444" s="23">
        <f>IF(totaal!A281=0,"",totaal!A281)</f>
        <v>441</v>
      </c>
      <c r="B444" s="24"/>
      <c r="C444" s="25" t="str">
        <f>IF(totaal!C295=0,"",totaal!C295)</f>
        <v>Kanaalrooster</v>
      </c>
      <c r="D444" s="25" t="str">
        <f>IF(totaal!D295=0,"",totaal!D295)</f>
        <v>Trox</v>
      </c>
      <c r="E444" s="25" t="str">
        <f>IF(totaal!E295=0,"",totaal!E295)</f>
        <v>TRS-KS afm: 1025x325  retourrooster</v>
      </c>
      <c r="F444" s="25" t="str">
        <f>IF(totaal!F295=0,"",totaal!F295)</f>
        <v/>
      </c>
      <c r="G444" s="51" t="str">
        <f>IF(totaal!G295=0,"",totaal!G295)</f>
        <v/>
      </c>
      <c r="H444" s="28"/>
    </row>
    <row r="445" spans="1:8" ht="15" hidden="1" customHeight="1">
      <c r="A445" s="23">
        <f>IF(totaal!A282=0,"",totaal!A282)</f>
        <v>442</v>
      </c>
      <c r="B445" s="24"/>
      <c r="C445" s="25" t="str">
        <f>IF(totaal!C296=0,"",totaal!C296)</f>
        <v>Kanaalrooster</v>
      </c>
      <c r="D445" s="25" t="str">
        <f>IF(totaal!D296=0,"",totaal!D296)</f>
        <v>Trox</v>
      </c>
      <c r="E445" s="25" t="str">
        <f>IF(totaal!E296=0,"",totaal!E296)</f>
        <v>TRS-KS afm: 1025x325  retourrooster</v>
      </c>
      <c r="F445" s="25" t="str">
        <f>IF(totaal!F296=0,"",totaal!F296)</f>
        <v/>
      </c>
      <c r="G445" s="51" t="str">
        <f>IF(totaal!G296=0,"",totaal!G296)</f>
        <v/>
      </c>
      <c r="H445" s="28"/>
    </row>
    <row r="446" spans="1:8" ht="15" hidden="1" customHeight="1">
      <c r="A446" s="23">
        <f>IF(totaal!A283=0,"",totaal!A283)</f>
        <v>443</v>
      </c>
      <c r="B446" s="24"/>
      <c r="C446" s="25" t="str">
        <f>IF(totaal!C297=0,"",totaal!C297)</f>
        <v>Plafondrooster</v>
      </c>
      <c r="D446" s="25" t="str">
        <f>IF(totaal!D297=0,"",totaal!D297)</f>
        <v>Trox</v>
      </c>
      <c r="E446" s="25" t="str">
        <f>IF(totaal!E297=0,"",totaal!E297)</f>
        <v>DLQL-P-H/595x300 (toevoer en retourrooster)</v>
      </c>
      <c r="F446" s="25" t="str">
        <f>IF(totaal!F297=0,"",totaal!F297)</f>
        <v/>
      </c>
      <c r="G446" s="51" t="str">
        <f>IF(totaal!G297=0,"",totaal!G297)</f>
        <v>RAL 9010</v>
      </c>
      <c r="H446" s="28"/>
    </row>
    <row r="447" spans="1:8" ht="15" hidden="1" customHeight="1">
      <c r="A447" s="23">
        <f>IF(totaal!A284=0,"",totaal!A284)</f>
        <v>444</v>
      </c>
      <c r="B447" s="24"/>
      <c r="C447" s="25" t="str">
        <f>IF(totaal!C298=0,"",totaal!C298)</f>
        <v>Plafondrooster</v>
      </c>
      <c r="D447" s="25" t="str">
        <f>IF(totaal!D298=0,"",totaal!D298)</f>
        <v>Interland Techniek</v>
      </c>
      <c r="E447" s="25" t="str">
        <f>IF(totaal!E298=0,"",totaal!E298)</f>
        <v xml:space="preserve">IT559 ø500 </v>
      </c>
      <c r="F447" s="25" t="str">
        <f>IF(totaal!F298=0,"",totaal!F298)</f>
        <v>BGA B22</v>
      </c>
      <c r="G447" s="51" t="str">
        <f>IF(totaal!G298=0,"",totaal!G298)</f>
        <v>RAL 9006, aluminium</v>
      </c>
      <c r="H447" s="28"/>
    </row>
    <row r="448" spans="1:8" ht="15" hidden="1" customHeight="1">
      <c r="A448" s="23">
        <f>IF(totaal!A285=0,"",totaal!A285)</f>
        <v>445</v>
      </c>
      <c r="B448" s="24"/>
      <c r="C448" s="25" t="str">
        <f>IF(totaal!C299=0,"",totaal!C299)</f>
        <v>Rond wervelrooster</v>
      </c>
      <c r="D448" s="25" t="str">
        <f>IF(totaal!D299=0,"",totaal!D299)</f>
        <v>Trox</v>
      </c>
      <c r="E448" s="25" t="str">
        <f>IF(totaal!E299=0,"",totaal!E299)</f>
        <v>RFD-R-D-A/125 (toevoer en retourrooster)</v>
      </c>
      <c r="F448" s="25" t="str">
        <f>IF(totaal!F299=0,"",totaal!F299)</f>
        <v>BGA B19</v>
      </c>
      <c r="G448" s="51" t="str">
        <f>IF(totaal!G299=0,"",totaal!G299)</f>
        <v>RAL 9006, aluminium</v>
      </c>
      <c r="H448" s="28"/>
    </row>
    <row r="449" spans="1:8" ht="15" hidden="1" customHeight="1">
      <c r="A449" s="23">
        <f>IF(totaal!A286=0,"",totaal!A286)</f>
        <v>446</v>
      </c>
      <c r="B449" s="24"/>
      <c r="C449" s="25" t="str">
        <f>IF(totaal!C300=0,"",totaal!C300)</f>
        <v>Plafondrooster</v>
      </c>
      <c r="D449" s="25" t="str">
        <f>IF(totaal!D300=0,"",totaal!D300)</f>
        <v>Trox</v>
      </c>
      <c r="E449" s="25" t="str">
        <f>IF(totaal!E300=0,"",totaal!E300)</f>
        <v>DLQL-P-H/595x400</v>
      </c>
      <c r="F449" s="25" t="str">
        <f>IF(totaal!F300=0,"",totaal!F300)</f>
        <v/>
      </c>
      <c r="G449" s="51" t="str">
        <f>IF(totaal!G300=0,"",totaal!G300)</f>
        <v>RAL 9010</v>
      </c>
      <c r="H449" s="28"/>
    </row>
    <row r="450" spans="1:8" ht="15" hidden="1" customHeight="1">
      <c r="A450" s="23">
        <f>IF(totaal!A287=0,"",totaal!A287)</f>
        <v>447</v>
      </c>
      <c r="B450" s="24"/>
      <c r="C450" s="25" t="str">
        <f>IF(totaal!C301=0,"",totaal!C301)</f>
        <v>Plafondrooster</v>
      </c>
      <c r="D450" s="25" t="str">
        <f>IF(totaal!D301=0,"",totaal!D301)</f>
        <v>Trox</v>
      </c>
      <c r="E450" s="25" t="str">
        <f>IF(totaal!E301=0,"",totaal!E301)</f>
        <v>DLQL-P-H/595x300 (toevoer en retourrooster)</v>
      </c>
      <c r="F450" s="25" t="str">
        <f>IF(totaal!F301=0,"",totaal!F301)</f>
        <v>ruimte 01-17 Garderobe</v>
      </c>
      <c r="G450" s="51" t="str">
        <f>IF(totaal!G301=0,"",totaal!G301)</f>
        <v/>
      </c>
      <c r="H450" s="28"/>
    </row>
    <row r="451" spans="1:8" ht="15" hidden="1" customHeight="1">
      <c r="A451" s="23">
        <f>IF(totaal!A288=0,"",totaal!A288)</f>
        <v>448</v>
      </c>
      <c r="B451" s="24"/>
      <c r="C451" s="25" t="str">
        <f>IF(totaal!C302=0,"",totaal!C302)</f>
        <v>Wandvensterbankrooster</v>
      </c>
      <c r="D451" s="25" t="str">
        <f>IF(totaal!D302=0,"",totaal!D302)</f>
        <v>Waterloo</v>
      </c>
      <c r="E451" s="25" t="str">
        <f>IF(totaal!E302=0,"",totaal!E302)</f>
        <v>ALG15/525x125</v>
      </c>
      <c r="F451" s="25" t="str">
        <f>IF(totaal!F302=0,"",totaal!F302)</f>
        <v/>
      </c>
      <c r="G451" s="51" t="str">
        <f>IF(totaal!G302=0,"",totaal!G302)</f>
        <v/>
      </c>
      <c r="H451" s="28"/>
    </row>
    <row r="452" spans="1:8" ht="15" hidden="1" customHeight="1">
      <c r="A452" s="23">
        <f>IF(totaal!A289=0,"",totaal!A289)</f>
        <v>449</v>
      </c>
      <c r="B452" s="24"/>
      <c r="C452" s="25" t="str">
        <f>IF(totaal!C303=0,"",totaal!C303)</f>
        <v>Plafondrooster</v>
      </c>
      <c r="D452" s="25" t="str">
        <f>IF(totaal!D303=0,"",totaal!D303)</f>
        <v>Waterloo</v>
      </c>
      <c r="E452" s="25" t="str">
        <f>IF(totaal!E303=0,"",totaal!E303)</f>
        <v>MWVPD-4-315 (ovaal)</v>
      </c>
      <c r="F452" s="25" t="str">
        <f>IF(totaal!F303=0,"",totaal!F303)</f>
        <v/>
      </c>
      <c r="G452" s="51" t="str">
        <f>IF(totaal!G303=0,"",totaal!G303)</f>
        <v/>
      </c>
      <c r="H452" s="28"/>
    </row>
    <row r="453" spans="1:8" ht="15" hidden="1" customHeight="1">
      <c r="A453" s="23">
        <f>IF(totaal!A290=0,"",totaal!A290)</f>
        <v>450</v>
      </c>
      <c r="B453" s="24"/>
      <c r="C453" s="25" t="str">
        <f>IF(totaal!C304=0,"",totaal!C304)</f>
        <v>Beplating om kanalen</v>
      </c>
      <c r="D453" s="25" t="str">
        <f>IF(totaal!D304=0,"",totaal!D304)</f>
        <v>ntb</v>
      </c>
      <c r="E453" s="25" t="str">
        <f>IF(totaal!E304=0,"",totaal!E304)</f>
        <v>i.o.m. architect, Beplating om kanalen in gangzone 01-11</v>
      </c>
      <c r="F453" s="25" t="str">
        <f>IF(totaal!F304=0,"",totaal!F304)</f>
        <v/>
      </c>
      <c r="G453" s="51" t="str">
        <f>IF(totaal!G304=0,"",totaal!G304)</f>
        <v/>
      </c>
      <c r="H453" s="28"/>
    </row>
    <row r="454" spans="1:8" ht="15" hidden="1" customHeight="1">
      <c r="A454" s="23">
        <f>IF(totaal!A291=0,"",totaal!A291)</f>
        <v>451</v>
      </c>
      <c r="B454" s="24"/>
      <c r="C454" s="25" t="str">
        <f>IF(totaal!C305=0,"",totaal!C305)</f>
        <v>Plafondrooster</v>
      </c>
      <c r="D454" s="25" t="str">
        <f>IF(totaal!D305=0,"",totaal!D305)</f>
        <v>Waterloo</v>
      </c>
      <c r="E454" s="25" t="str">
        <f>IF(totaal!E305=0,"",totaal!E305)</f>
        <v>MWVPD-R-125</v>
      </c>
      <c r="F454" s="25" t="str">
        <f>IF(totaal!F305=0,"",totaal!F305)</f>
        <v/>
      </c>
      <c r="G454" s="51" t="str">
        <f>IF(totaal!G305=0,"",totaal!G305)</f>
        <v/>
      </c>
      <c r="H454" s="28"/>
    </row>
    <row r="455" spans="1:8" ht="15" hidden="1" customHeight="1">
      <c r="A455" s="23">
        <f>IF(totaal!A292=0,"",totaal!A292)</f>
        <v>452</v>
      </c>
      <c r="B455" s="24"/>
      <c r="C455" s="25" t="str">
        <f>IF(totaal!C306=0,"",totaal!C306)</f>
        <v>Plafondrooster</v>
      </c>
      <c r="D455" s="25" t="str">
        <f>IF(totaal!D306=0,"",totaal!D306)</f>
        <v>Waterloo</v>
      </c>
      <c r="E455" s="25" t="str">
        <f>IF(totaal!E306=0,"",totaal!E306)</f>
        <v>MWVPD-R-200</v>
      </c>
      <c r="F455" s="25" t="str">
        <f>IF(totaal!F306=0,"",totaal!F306)</f>
        <v/>
      </c>
      <c r="G455" s="51" t="str">
        <f>IF(totaal!G306=0,"",totaal!G306)</f>
        <v/>
      </c>
      <c r="H455" s="28"/>
    </row>
    <row r="456" spans="1:8" ht="15" hidden="1" customHeight="1">
      <c r="A456" s="23">
        <f>IF(totaal!A293=0,"",totaal!A293)</f>
        <v>453</v>
      </c>
      <c r="B456" s="24"/>
      <c r="C456" s="25" t="str">
        <f>IF(totaal!C307=0,"",totaal!C307)</f>
        <v>Plafondrooster</v>
      </c>
      <c r="D456" s="25" t="str">
        <f>IF(totaal!D307=0,"",totaal!D307)</f>
        <v>Trox</v>
      </c>
      <c r="E456" s="25" t="str">
        <f>IF(totaal!E307=0,"",totaal!E307)</f>
        <v>DLQL-P-H/500</v>
      </c>
      <c r="F456" s="25" t="str">
        <f>IF(totaal!F307=0,"",totaal!F307)</f>
        <v>1A 01-23</v>
      </c>
      <c r="G456" s="51" t="str">
        <f>IF(totaal!G307=0,"",totaal!G307)</f>
        <v>RAL 9010</v>
      </c>
      <c r="H456" s="28"/>
    </row>
    <row r="457" spans="1:8" ht="15" hidden="1" customHeight="1">
      <c r="A457" s="23">
        <f>IF(totaal!A294=0,"",totaal!A294)</f>
        <v>454</v>
      </c>
      <c r="B457" s="24"/>
      <c r="C457" s="25" t="e">
        <f>IF(totaal!#REF!=0,"",totaal!#REF!)</f>
        <v>#REF!</v>
      </c>
      <c r="D457" s="25" t="e">
        <f>IF(totaal!#REF!=0,"",totaal!#REF!)</f>
        <v>#REF!</v>
      </c>
      <c r="E457" s="25" t="e">
        <f>IF(totaal!#REF!=0,"",totaal!#REF!)</f>
        <v>#REF!</v>
      </c>
      <c r="F457" s="25" t="e">
        <f>IF(totaal!#REF!=0,"",totaal!#REF!)</f>
        <v>#REF!</v>
      </c>
      <c r="G457" s="51" t="e">
        <f>IF(totaal!#REF!=0,"",totaal!#REF!)</f>
        <v>#REF!</v>
      </c>
      <c r="H457" s="28"/>
    </row>
    <row r="458" spans="1:8" ht="15" hidden="1" customHeight="1">
      <c r="A458" s="23">
        <f>IF(totaal!A295=0,"",totaal!A295)</f>
        <v>455</v>
      </c>
      <c r="B458" s="24"/>
      <c r="C458" s="25" t="str">
        <f>IF(totaal!C308=0,"",totaal!C308)</f>
        <v>Kleppenregister</v>
      </c>
      <c r="D458" s="25" t="str">
        <f>IF(totaal!D308=0,"",totaal!D308)</f>
        <v>Airpro</v>
      </c>
      <c r="E458" s="25" t="str">
        <f>IF(totaal!E308=0,"",totaal!E308)</f>
        <v>type JZB afm.: 1500x600</v>
      </c>
      <c r="F458" s="25" t="str">
        <f>IF(totaal!F308=0,"",totaal!F308)</f>
        <v/>
      </c>
      <c r="G458" s="51" t="str">
        <f>IF(totaal!G308=0,"",totaal!G308)</f>
        <v/>
      </c>
      <c r="H458" s="28"/>
    </row>
    <row r="459" spans="1:8" ht="15" hidden="1" customHeight="1">
      <c r="A459" s="23">
        <f>IF(totaal!A296=0,"",totaal!A296)</f>
        <v>456</v>
      </c>
      <c r="B459" s="24"/>
      <c r="C459" s="25" t="str">
        <f>IF(totaal!C309=0,"",totaal!C309)</f>
        <v>Kleppenregister</v>
      </c>
      <c r="D459" s="25" t="str">
        <f>IF(totaal!D309=0,"",totaal!D309)</f>
        <v>Airpro</v>
      </c>
      <c r="E459" s="25" t="str">
        <f>IF(totaal!E309=0,"",totaal!E309)</f>
        <v>type JZB afm.: 900x400</v>
      </c>
      <c r="F459" s="25" t="str">
        <f>IF(totaal!F309=0,"",totaal!F309)</f>
        <v/>
      </c>
      <c r="G459" s="51" t="str">
        <f>IF(totaal!G309=0,"",totaal!G309)</f>
        <v/>
      </c>
      <c r="H459" s="28"/>
    </row>
    <row r="460" spans="1:8" ht="15" hidden="1" customHeight="1">
      <c r="A460" s="23">
        <f>IF(totaal!A297=0,"",totaal!A297)</f>
        <v>457</v>
      </c>
      <c r="B460" s="24"/>
      <c r="C460" s="25" t="str">
        <f>IF(totaal!C310=0,"",totaal!C310)</f>
        <v>Kleppenregister</v>
      </c>
      <c r="D460" s="25" t="str">
        <f>IF(totaal!D310=0,"",totaal!D310)</f>
        <v>Airpro</v>
      </c>
      <c r="E460" s="25" t="str">
        <f>IF(totaal!E310=0,"",totaal!E310)</f>
        <v>type JZB afm.: 1250x400</v>
      </c>
      <c r="F460" s="25" t="str">
        <f>IF(totaal!F310=0,"",totaal!F310)</f>
        <v/>
      </c>
      <c r="G460" s="51" t="str">
        <f>IF(totaal!G310=0,"",totaal!G310)</f>
        <v/>
      </c>
      <c r="H460" s="28"/>
    </row>
    <row r="461" spans="1:8" ht="15" hidden="1" customHeight="1">
      <c r="A461" s="23">
        <f>IF(totaal!A298=0,"",totaal!A298)</f>
        <v>458</v>
      </c>
      <c r="B461" s="24"/>
      <c r="C461" s="25" t="str">
        <f>IF(totaal!C311=0,"",totaal!C311)</f>
        <v>Kleppenregister</v>
      </c>
      <c r="D461" s="25" t="str">
        <f>IF(totaal!D311=0,"",totaal!D311)</f>
        <v>Airpro</v>
      </c>
      <c r="E461" s="25" t="str">
        <f>IF(totaal!E311=0,"",totaal!E311)</f>
        <v>type JZB afm.: 700x600</v>
      </c>
      <c r="F461" s="25" t="str">
        <f>IF(totaal!F311=0,"",totaal!F311)</f>
        <v/>
      </c>
      <c r="G461" s="51" t="str">
        <f>IF(totaal!G311=0,"",totaal!G311)</f>
        <v/>
      </c>
      <c r="H461" s="28"/>
    </row>
    <row r="462" spans="1:8" ht="15" hidden="1" customHeight="1">
      <c r="A462" s="23">
        <f>IF(totaal!A299=0,"",totaal!A299)</f>
        <v>459</v>
      </c>
      <c r="B462" s="24"/>
      <c r="C462" s="25" t="str">
        <f>IF(totaal!C312=0,"",totaal!C312)</f>
        <v>Kleppenregister</v>
      </c>
      <c r="D462" s="25" t="str">
        <f>IF(totaal!D312=0,"",totaal!D312)</f>
        <v>Airpro</v>
      </c>
      <c r="E462" s="25" t="str">
        <f>IF(totaal!E312=0,"",totaal!E312)</f>
        <v>type JZB afm.: 650x600</v>
      </c>
      <c r="F462" s="25" t="str">
        <f>IF(totaal!F312=0,"",totaal!F312)</f>
        <v/>
      </c>
      <c r="G462" s="51" t="str">
        <f>IF(totaal!G312=0,"",totaal!G312)</f>
        <v/>
      </c>
      <c r="H462" s="28"/>
    </row>
    <row r="463" spans="1:8" ht="15" hidden="1" customHeight="1">
      <c r="A463" s="23">
        <f>IF(totaal!A300=0,"",totaal!A300)</f>
        <v>460</v>
      </c>
      <c r="B463" s="24"/>
      <c r="C463" s="25" t="str">
        <f>IF(totaal!C313=0,"",totaal!C313)</f>
        <v>Kleppenregister</v>
      </c>
      <c r="D463" s="25" t="str">
        <f>IF(totaal!D313=0,"",totaal!D313)</f>
        <v>Airpro</v>
      </c>
      <c r="E463" s="25" t="str">
        <f>IF(totaal!E313=0,"",totaal!E313)</f>
        <v>type JZB afm.: 950x400</v>
      </c>
      <c r="F463" s="25" t="str">
        <f>IF(totaal!F313=0,"",totaal!F313)</f>
        <v/>
      </c>
      <c r="G463" s="51" t="str">
        <f>IF(totaal!G313=0,"",totaal!G313)</f>
        <v/>
      </c>
      <c r="H463" s="28"/>
    </row>
    <row r="464" spans="1:8" ht="15" hidden="1" customHeight="1">
      <c r="A464" s="23">
        <f>IF(totaal!A301=0,"",totaal!A301)</f>
        <v>461</v>
      </c>
      <c r="B464" s="24"/>
      <c r="C464" s="25" t="str">
        <f>IF(totaal!C314=0,"",totaal!C314)</f>
        <v>Kleppenregister</v>
      </c>
      <c r="D464" s="25" t="str">
        <f>IF(totaal!D314=0,"",totaal!D314)</f>
        <v>Airpro</v>
      </c>
      <c r="E464" s="25" t="str">
        <f>IF(totaal!E314=0,"",totaal!E314)</f>
        <v>type JZB afm.: 850x400</v>
      </c>
      <c r="F464" s="25" t="str">
        <f>IF(totaal!F314=0,"",totaal!F314)</f>
        <v/>
      </c>
      <c r="G464" s="51" t="str">
        <f>IF(totaal!G314=0,"",totaal!G314)</f>
        <v/>
      </c>
      <c r="H464" s="28"/>
    </row>
    <row r="465" spans="1:8" ht="15" hidden="1" customHeight="1">
      <c r="A465" s="23">
        <f>IF(totaal!A302=0,"",totaal!A302)</f>
        <v>462</v>
      </c>
      <c r="B465" s="24"/>
      <c r="C465" s="25" t="str">
        <f>IF(totaal!C315=0,"",totaal!C315)</f>
        <v>Kleppenregister</v>
      </c>
      <c r="D465" s="25" t="str">
        <f>IF(totaal!D315=0,"",totaal!D315)</f>
        <v>Airpro</v>
      </c>
      <c r="E465" s="25" t="str">
        <f>IF(totaal!E315=0,"",totaal!E315)</f>
        <v>type JZB afm.: 800x800</v>
      </c>
      <c r="F465" s="25" t="str">
        <f>IF(totaal!F315=0,"",totaal!F315)</f>
        <v/>
      </c>
      <c r="G465" s="51" t="str">
        <f>IF(totaal!G315=0,"",totaal!G315)</f>
        <v/>
      </c>
      <c r="H465" s="28"/>
    </row>
    <row r="466" spans="1:8" ht="15" hidden="1" customHeight="1">
      <c r="A466" s="23">
        <f>IF(totaal!A303=0,"",totaal!A303)</f>
        <v>463</v>
      </c>
      <c r="B466" s="24"/>
      <c r="C466" s="25" t="str">
        <f>IF(totaal!C316=0,"",totaal!C316)</f>
        <v>Kleppenregister</v>
      </c>
      <c r="D466" s="25" t="str">
        <f>IF(totaal!D316=0,"",totaal!D316)</f>
        <v>Airpro</v>
      </c>
      <c r="E466" s="25" t="str">
        <f>IF(totaal!E316=0,"",totaal!E316)</f>
        <v>type JZB afm.: 800x600</v>
      </c>
      <c r="F466" s="25" t="str">
        <f>IF(totaal!F316=0,"",totaal!F316)</f>
        <v/>
      </c>
      <c r="G466" s="51" t="str">
        <f>IF(totaal!G316=0,"",totaal!G316)</f>
        <v/>
      </c>
      <c r="H466" s="28"/>
    </row>
    <row r="467" spans="1:8" ht="15" hidden="1" customHeight="1">
      <c r="A467" s="23">
        <f>IF(totaal!A304=0,"",totaal!A304)</f>
        <v>464</v>
      </c>
      <c r="B467" s="24"/>
      <c r="C467" s="25" t="str">
        <f>IF(totaal!C317=0,"",totaal!C317)</f>
        <v>Kleppenregister</v>
      </c>
      <c r="D467" s="25" t="str">
        <f>IF(totaal!D317=0,"",totaal!D317)</f>
        <v>Airpro</v>
      </c>
      <c r="E467" s="25" t="str">
        <f>IF(totaal!E317=0,"",totaal!E317)</f>
        <v>type JZB afm.: 1000x400</v>
      </c>
      <c r="F467" s="25" t="str">
        <f>IF(totaal!F317=0,"",totaal!F317)</f>
        <v/>
      </c>
      <c r="G467" s="51" t="str">
        <f>IF(totaal!G317=0,"",totaal!G317)</f>
        <v/>
      </c>
      <c r="H467" s="28"/>
    </row>
    <row r="468" spans="1:8" ht="15" hidden="1" customHeight="1">
      <c r="A468" s="23">
        <f>IF(totaal!A305=0,"",totaal!A305)</f>
        <v>465</v>
      </c>
      <c r="B468" s="24"/>
      <c r="C468" s="25" t="str">
        <f>IF(totaal!C318=0,"",totaal!C318)</f>
        <v>Kleppenregister</v>
      </c>
      <c r="D468" s="25" t="str">
        <f>IF(totaal!D318=0,"",totaal!D318)</f>
        <v>Airpro</v>
      </c>
      <c r="E468" s="25" t="str">
        <f>IF(totaal!E318=0,"",totaal!E318)</f>
        <v>type JZB afm.: 550x200</v>
      </c>
      <c r="F468" s="25" t="str">
        <f>IF(totaal!F318=0,"",totaal!F318)</f>
        <v/>
      </c>
      <c r="G468" s="51" t="str">
        <f>IF(totaal!G318=0,"",totaal!G318)</f>
        <v/>
      </c>
      <c r="H468" s="28"/>
    </row>
    <row r="469" spans="1:8" ht="15" hidden="1" customHeight="1">
      <c r="A469" s="23">
        <f>IF(totaal!A306=0,"",totaal!A306)</f>
        <v>466</v>
      </c>
      <c r="B469" s="24"/>
      <c r="C469" s="25" t="e">
        <f>IF(totaal!#REF!=0,"",totaal!#REF!)</f>
        <v>#REF!</v>
      </c>
      <c r="D469" s="25" t="e">
        <f>IF(totaal!#REF!=0,"",totaal!#REF!)</f>
        <v>#REF!</v>
      </c>
      <c r="E469" s="25" t="e">
        <f>IF(totaal!#REF!=0,"",totaal!#REF!)</f>
        <v>#REF!</v>
      </c>
      <c r="F469" s="25" t="e">
        <f>IF(totaal!#REF!=0,"",totaal!#REF!)</f>
        <v>#REF!</v>
      </c>
      <c r="G469" s="51" t="e">
        <f>IF(totaal!#REF!=0,"",totaal!#REF!)</f>
        <v>#REF!</v>
      </c>
      <c r="H469" s="28"/>
    </row>
    <row r="470" spans="1:8" ht="15" hidden="1" customHeight="1">
      <c r="A470" s="23">
        <f>IF(totaal!A307=0,"",totaal!A307)</f>
        <v>467</v>
      </c>
      <c r="B470" s="24"/>
      <c r="C470" s="25" t="str">
        <f>IF(totaal!C319=0,"",totaal!C319)</f>
        <v>Terugslagklep</v>
      </c>
      <c r="D470" s="25" t="str">
        <f>IF(totaal!D319=0,"",totaal!D319)</f>
        <v>Interland Techniek</v>
      </c>
      <c r="E470" s="25" t="str">
        <f>IF(totaal!E319=0,"",totaal!E319)</f>
        <v>IT703, afm.500x300, B17 expeditieruimte</v>
      </c>
      <c r="F470" s="25" t="str">
        <f>IF(totaal!F319=0,"",totaal!F319)</f>
        <v/>
      </c>
      <c r="G470" s="51" t="str">
        <f>IF(totaal!G319=0,"",totaal!G319)</f>
        <v/>
      </c>
      <c r="H470" s="28"/>
    </row>
    <row r="471" spans="1:8" ht="15" hidden="1" customHeight="1">
      <c r="A471" s="23" t="e">
        <f>IF(totaal!#REF!=0,"",totaal!#REF!)</f>
        <v>#REF!</v>
      </c>
      <c r="B471" s="24"/>
      <c r="C471" s="25" t="e">
        <f>IF(totaal!#REF!=0,"",totaal!#REF!)</f>
        <v>#REF!</v>
      </c>
      <c r="D471" s="25" t="e">
        <f>IF(totaal!#REF!=0,"",totaal!#REF!)</f>
        <v>#REF!</v>
      </c>
      <c r="E471" s="25" t="e">
        <f>IF(totaal!#REF!=0,"",totaal!#REF!)</f>
        <v>#REF!</v>
      </c>
      <c r="F471" s="25" t="e">
        <f>IF(totaal!#REF!=0,"",totaal!#REF!)</f>
        <v>#REF!</v>
      </c>
      <c r="G471" s="51" t="e">
        <f>IF(totaal!#REF!=0,"",totaal!#REF!)</f>
        <v>#REF!</v>
      </c>
      <c r="H471" s="28"/>
    </row>
    <row r="472" spans="1:8" ht="15" hidden="1" customHeight="1">
      <c r="A472" s="23">
        <f>IF(totaal!A308=0,"",totaal!A308)</f>
        <v>469</v>
      </c>
      <c r="B472" s="24"/>
      <c r="C472" s="25" t="e">
        <f>IF(totaal!#REF!=0,"",totaal!#REF!)</f>
        <v>#REF!</v>
      </c>
      <c r="D472" s="25" t="e">
        <f>IF(totaal!#REF!=0,"",totaal!#REF!)</f>
        <v>#REF!</v>
      </c>
      <c r="E472" s="25" t="e">
        <f>IF(totaal!#REF!=0,"",totaal!#REF!)</f>
        <v>#REF!</v>
      </c>
      <c r="F472" s="25" t="e">
        <f>IF(totaal!#REF!=0,"",totaal!#REF!)</f>
        <v>#REF!</v>
      </c>
      <c r="G472" s="51" t="e">
        <f>IF(totaal!#REF!=0,"",totaal!#REF!)</f>
        <v>#REF!</v>
      </c>
      <c r="H472" s="28"/>
    </row>
    <row r="473" spans="1:8" ht="15" hidden="1" customHeight="1">
      <c r="A473" s="23">
        <f>IF(totaal!A309=0,"",totaal!A309)</f>
        <v>470</v>
      </c>
      <c r="B473" s="24"/>
      <c r="C473" s="25" t="str">
        <f>IF(totaal!C320=0,"",totaal!C320)</f>
        <v>Rozet</v>
      </c>
      <c r="D473" s="25" t="str">
        <f>IF(totaal!D320=0,"",totaal!D320)</f>
        <v>Trox</v>
      </c>
      <c r="E473" s="25" t="str">
        <f>IF(totaal!E320=0,"",totaal!E320)</f>
        <v>type LVS/125/G1</v>
      </c>
      <c r="F473" s="25" t="str">
        <f>IF(totaal!F320=0,"",totaal!F320)</f>
        <v/>
      </c>
      <c r="G473" s="51" t="str">
        <f>IF(totaal!G320=0,"",totaal!G320)</f>
        <v>RAL 9010</v>
      </c>
      <c r="H473" s="28"/>
    </row>
    <row r="474" spans="1:8" ht="15" hidden="1" customHeight="1">
      <c r="A474" s="23">
        <f>IF(totaal!A310=0,"",totaal!A310)</f>
        <v>471</v>
      </c>
      <c r="B474" s="24"/>
      <c r="C474" s="25" t="str">
        <f>IF(totaal!C321=0,"",totaal!C321)</f>
        <v>Rozet</v>
      </c>
      <c r="D474" s="25" t="str">
        <f>IF(totaal!D321=0,"",totaal!D321)</f>
        <v>Trox</v>
      </c>
      <c r="E474" s="25" t="str">
        <f>IF(totaal!E321=0,"",totaal!E321)</f>
        <v>type LVS/100/G1</v>
      </c>
      <c r="F474" s="25" t="str">
        <f>IF(totaal!F321=0,"",totaal!F321)</f>
        <v/>
      </c>
      <c r="G474" s="51" t="str">
        <f>IF(totaal!G321=0,"",totaal!G321)</f>
        <v>RAL 9010</v>
      </c>
      <c r="H474" s="28"/>
    </row>
    <row r="475" spans="1:8" ht="15" hidden="1" customHeight="1">
      <c r="A475" s="23">
        <f>IF(totaal!A311=0,"",totaal!A311)</f>
        <v>472</v>
      </c>
      <c r="B475" s="24"/>
      <c r="C475" s="25" t="str">
        <f>IF(totaal!C322=0,"",totaal!C322)</f>
        <v>Rozet</v>
      </c>
      <c r="D475" s="25" t="str">
        <f>IF(totaal!D322=0,"",totaal!D322)</f>
        <v>Interland Techniek</v>
      </c>
      <c r="E475" s="25" t="str">
        <f>IF(totaal!E322=0,"",totaal!E322)</f>
        <v>IT ø125</v>
      </c>
      <c r="F475" s="25" t="str">
        <f>IF(totaal!F322=0,"",totaal!F322)</f>
        <v/>
      </c>
      <c r="G475" s="51" t="str">
        <f>IF(totaal!G322=0,"",totaal!G322)</f>
        <v/>
      </c>
      <c r="H475" s="28"/>
    </row>
    <row r="476" spans="1:8" ht="15" hidden="1" customHeight="1">
      <c r="A476" s="23">
        <f>IF(totaal!A312=0,"",totaal!A312)</f>
        <v>473</v>
      </c>
      <c r="B476" s="24"/>
      <c r="C476" s="25" t="str">
        <f>IF(totaal!C323=0,"",totaal!C323)</f>
        <v>Rozet</v>
      </c>
      <c r="D476" s="25" t="str">
        <f>IF(totaal!D323=0,"",totaal!D323)</f>
        <v>Interland Techniek</v>
      </c>
      <c r="E476" s="25" t="str">
        <f>IF(totaal!E323=0,"",totaal!E323)</f>
        <v>IT ø100</v>
      </c>
      <c r="F476" s="25" t="str">
        <f>IF(totaal!F323=0,"",totaal!F323)</f>
        <v/>
      </c>
      <c r="G476" s="51" t="str">
        <f>IF(totaal!G323=0,"",totaal!G323)</f>
        <v/>
      </c>
      <c r="H476" s="28"/>
    </row>
    <row r="477" spans="1:8" ht="15" hidden="1" customHeight="1">
      <c r="A477" s="23">
        <f>IF(totaal!A313=0,"",totaal!A313)</f>
        <v>474</v>
      </c>
      <c r="B477" s="24"/>
      <c r="C477" s="25" t="str">
        <f>IF(totaal!C324=0,"",totaal!C324)</f>
        <v>Rozet  toevoerlucht</v>
      </c>
      <c r="D477" s="25" t="str">
        <f>IF(totaal!D324=0,"",totaal!D324)</f>
        <v>Interland Techniek</v>
      </c>
      <c r="E477" s="25" t="str">
        <f>IF(totaal!E324=0,"",totaal!E324)</f>
        <v>IT PVT ø125</v>
      </c>
      <c r="F477" s="25" t="str">
        <f>IF(totaal!F324=0,"",totaal!F324)</f>
        <v/>
      </c>
      <c r="G477" s="51" t="str">
        <f>IF(totaal!G324=0,"",totaal!G324)</f>
        <v/>
      </c>
      <c r="H477" s="28"/>
    </row>
    <row r="478" spans="1:8" ht="15" hidden="1" customHeight="1">
      <c r="A478" s="23">
        <f>IF(totaal!A314=0,"",totaal!A314)</f>
        <v>475</v>
      </c>
      <c r="B478" s="24"/>
      <c r="C478" s="25" t="str">
        <f>IF(totaal!C325=0,"",totaal!C325)</f>
        <v>Rozet  toevoerlucht</v>
      </c>
      <c r="D478" s="25" t="str">
        <f>IF(totaal!D325=0,"",totaal!D325)</f>
        <v>Interland Techniek</v>
      </c>
      <c r="E478" s="25" t="str">
        <f>IF(totaal!E325=0,"",totaal!E325)</f>
        <v>IT PVT ø100</v>
      </c>
      <c r="F478" s="25" t="str">
        <f>IF(totaal!F325=0,"",totaal!F325)</f>
        <v/>
      </c>
      <c r="G478" s="51" t="str">
        <f>IF(totaal!G325=0,"",totaal!G325)</f>
        <v/>
      </c>
      <c r="H478" s="28"/>
    </row>
    <row r="479" spans="1:8" ht="15" hidden="1" customHeight="1">
      <c r="A479" s="23">
        <f>IF(totaal!A315=0,"",totaal!A315)</f>
        <v>476</v>
      </c>
      <c r="B479" s="24"/>
      <c r="C479" s="25" t="str">
        <f>IF(totaal!C326=0,"",totaal!C326)</f>
        <v>Buitenluchtrooster</v>
      </c>
      <c r="D479" s="25" t="str">
        <f>IF(totaal!D326=0,"",totaal!D326)</f>
        <v>Interland Techniek</v>
      </c>
      <c r="E479" s="25" t="str">
        <f>IF(totaal!E326=0,"",totaal!E326)</f>
        <v>IT559 ø200</v>
      </c>
      <c r="F479" s="25" t="str">
        <f>IF(totaal!F326=0,"",totaal!F326)</f>
        <v>BGA B17</v>
      </c>
      <c r="G479" s="51" t="str">
        <f>IF(totaal!G326=0,"",totaal!G326)</f>
        <v>RAL 9006, aluminium</v>
      </c>
      <c r="H479" s="28"/>
    </row>
    <row r="480" spans="1:8" ht="15" hidden="1" customHeight="1">
      <c r="A480" s="23">
        <f>IF(totaal!A316=0,"",totaal!A316)</f>
        <v>477</v>
      </c>
      <c r="B480" s="24"/>
      <c r="C480" s="25" t="str">
        <f>IF(totaal!C327=0,"",totaal!C327)</f>
        <v>Wandrooster</v>
      </c>
      <c r="D480" s="25" t="str">
        <f>IF(totaal!D327=0,"",totaal!D327)</f>
        <v>Trox</v>
      </c>
      <c r="E480" s="25" t="str">
        <f>IF(totaal!E327=0,"",totaal!E327)</f>
        <v>TRS 600x300</v>
      </c>
      <c r="F480" s="25" t="str">
        <f>IF(totaal!F327=0,"",totaal!F327)</f>
        <v>toevoerlucht expeditie</v>
      </c>
      <c r="G480" s="51" t="str">
        <f>IF(totaal!G327=0,"",totaal!G327)</f>
        <v>Thermisch verzinkt</v>
      </c>
      <c r="H480" s="28"/>
    </row>
    <row r="481" spans="1:8" ht="15" hidden="1" customHeight="1">
      <c r="A481" s="23">
        <f>IF(totaal!A317=0,"",totaal!A317)</f>
        <v>478</v>
      </c>
      <c r="B481" s="24"/>
      <c r="C481" s="25" t="str">
        <f>IF(totaal!C328=0,"",totaal!C328)</f>
        <v>Buitenluchtrooster</v>
      </c>
      <c r="D481" s="25" t="str">
        <f>IF(totaal!D328=0,"",totaal!D328)</f>
        <v>JAZO</v>
      </c>
      <c r="E481" s="25" t="str">
        <f>IF(totaal!E328=0,"",totaal!E328)</f>
        <v>afm. 1500x1000 (aanzuigrooster TR bwd.D)</v>
      </c>
      <c r="F481" s="25" t="str">
        <f>IF(totaal!F328=0,"",totaal!F328)</f>
        <v/>
      </c>
      <c r="G481" s="51" t="str">
        <f>IF(totaal!G328=0,"",totaal!G328)</f>
        <v/>
      </c>
      <c r="H481" s="28"/>
    </row>
    <row r="482" spans="1:8" ht="15" hidden="1" customHeight="1">
      <c r="A482" s="23">
        <f>IF(totaal!A318=0,"",totaal!A318)</f>
        <v>479</v>
      </c>
      <c r="B482" s="24"/>
      <c r="C482" s="25" t="str">
        <f>IF(totaal!C329=0,"",totaal!C329)</f>
        <v>Buitenluchtrooster</v>
      </c>
      <c r="D482" s="25" t="str">
        <f>IF(totaal!D329=0,"",totaal!D329)</f>
        <v>JAZO</v>
      </c>
      <c r="E482" s="25" t="str">
        <f>IF(totaal!E329=0,"",totaal!E329)</f>
        <v>afm. 600x400</v>
      </c>
      <c r="F482" s="25" t="str">
        <f>IF(totaal!F329=0,"",totaal!F329)</f>
        <v/>
      </c>
      <c r="G482" s="51" t="str">
        <f>IF(totaal!G329=0,"",totaal!G329)</f>
        <v/>
      </c>
      <c r="H482" s="28"/>
    </row>
    <row r="483" spans="1:8" ht="15" hidden="1" customHeight="1">
      <c r="A483" s="23" t="e">
        <f>IF(totaal!#REF!=0,"",totaal!#REF!)</f>
        <v>#REF!</v>
      </c>
      <c r="B483" s="24"/>
      <c r="C483" s="25" t="str">
        <f>IF(totaal!C330=0,"",totaal!C330)</f>
        <v>Buitenluchtrooster</v>
      </c>
      <c r="D483" s="25" t="str">
        <f>IF(totaal!D330=0,"",totaal!D330)</f>
        <v>Ducowall 50z</v>
      </c>
      <c r="E483" s="25" t="str">
        <f>IF(totaal!E330=0,"",totaal!E330)</f>
        <v>levering derden</v>
      </c>
      <c r="F483" s="25" t="str">
        <f>IF(totaal!F330=0,"",totaal!F330)</f>
        <v/>
      </c>
      <c r="G483" s="51" t="str">
        <f>IF(totaal!G330=0,"",totaal!G330)</f>
        <v/>
      </c>
      <c r="H483" s="28"/>
    </row>
    <row r="484" spans="1:8" ht="15" hidden="1" customHeight="1">
      <c r="A484" s="23">
        <f>IF(totaal!A319=0,"",totaal!A319)</f>
        <v>481</v>
      </c>
      <c r="B484" s="24"/>
      <c r="C484" s="25" t="str">
        <f>IF(totaal!C331=0,"",totaal!C331)</f>
        <v>Buitenluchtrooster</v>
      </c>
      <c r="D484" s="25" t="str">
        <f>IF(totaal!D331=0,"",totaal!D331)</f>
        <v>JAZO</v>
      </c>
      <c r="E484" s="25" t="str">
        <f>IF(totaal!E331=0,"",totaal!E331)</f>
        <v>afm.: 1225x1225</v>
      </c>
      <c r="F484" s="25" t="str">
        <f>IF(totaal!F331=0,"",totaal!F331)</f>
        <v/>
      </c>
      <c r="G484" s="51" t="str">
        <f>IF(totaal!G331=0,"",totaal!G331)</f>
        <v/>
      </c>
      <c r="H484" s="28"/>
    </row>
    <row r="485" spans="1:8" ht="15" hidden="1" customHeight="1">
      <c r="A485" s="23" t="e">
        <f>IF(totaal!#REF!=0,"",totaal!#REF!)</f>
        <v>#REF!</v>
      </c>
      <c r="B485" s="24"/>
      <c r="C485" s="25" t="str">
        <f>IF(totaal!C332=0,"",totaal!C332)</f>
        <v>Buitenluchtrooster</v>
      </c>
      <c r="D485" s="25" t="str">
        <f>IF(totaal!D332=0,"",totaal!D332)</f>
        <v>JAZO</v>
      </c>
      <c r="E485" s="25" t="str">
        <f>IF(totaal!E332=0,"",totaal!E332)</f>
        <v>afm.: 1625x1425  (LBK8 publiekshal)</v>
      </c>
      <c r="F485" s="25" t="str">
        <f>IF(totaal!F332=0,"",totaal!F332)</f>
        <v/>
      </c>
      <c r="G485" s="51" t="str">
        <f>IF(totaal!G332=0,"",totaal!G332)</f>
        <v/>
      </c>
      <c r="H485" s="28"/>
    </row>
    <row r="486" spans="1:8" ht="15" hidden="1" customHeight="1">
      <c r="A486" s="23" t="e">
        <f>IF(totaal!#REF!=0,"",totaal!#REF!)</f>
        <v>#REF!</v>
      </c>
      <c r="B486" s="24"/>
      <c r="C486" s="25" t="str">
        <f>IF(totaal!C333=0,"",totaal!C333)</f>
        <v>Buitenluchtrooster</v>
      </c>
      <c r="D486" s="25" t="str">
        <f>IF(totaal!D333=0,"",totaal!D333)</f>
        <v>JAZO</v>
      </c>
      <c r="E486" s="25" t="str">
        <f>IF(totaal!E333=0,"",totaal!E333)</f>
        <v>afm.: 1225x1025</v>
      </c>
      <c r="F486" s="25" t="str">
        <f>IF(totaal!F333=0,"",totaal!F333)</f>
        <v/>
      </c>
      <c r="G486" s="51" t="str">
        <f>IF(totaal!G333=0,"",totaal!G333)</f>
        <v/>
      </c>
      <c r="H486" s="28"/>
    </row>
    <row r="487" spans="1:8" ht="15" hidden="1" customHeight="1">
      <c r="A487" s="23">
        <f>IF(totaal!A320=0,"",totaal!A320)</f>
        <v>484</v>
      </c>
      <c r="B487" s="24"/>
      <c r="C487" s="25" t="str">
        <f>IF(totaal!C334=0,"",totaal!C334)</f>
        <v>Buitenluchtrooster</v>
      </c>
      <c r="D487" s="25" t="str">
        <f>IF(totaal!D334=0,"",totaal!D334)</f>
        <v>JAZO</v>
      </c>
      <c r="E487" s="25" t="str">
        <f>IF(totaal!E334=0,"",totaal!E334)</f>
        <v>afm.: 2025x1625 (LBK1/LBK2)</v>
      </c>
      <c r="F487" s="25" t="str">
        <f>IF(totaal!F334=0,"",totaal!F334)</f>
        <v/>
      </c>
      <c r="G487" s="51" t="str">
        <f>IF(totaal!G334=0,"",totaal!G334)</f>
        <v/>
      </c>
      <c r="H487" s="28"/>
    </row>
    <row r="488" spans="1:8" ht="15" hidden="1" customHeight="1">
      <c r="A488" s="23">
        <f>IF(totaal!A321=0,"",totaal!A321)</f>
        <v>485</v>
      </c>
      <c r="B488" s="24"/>
      <c r="C488" s="25" t="str">
        <f>IF(totaal!C335=0,"",totaal!C335)</f>
        <v>Buitenluchtrooster</v>
      </c>
      <c r="D488" s="25" t="str">
        <f>IF(totaal!D335=0,"",totaal!D335)</f>
        <v>JAZO</v>
      </c>
      <c r="E488" s="25" t="str">
        <f>IF(totaal!E335=0,"",totaal!E335)</f>
        <v>afm.: 1825x1625 (LBK3)</v>
      </c>
      <c r="F488" s="25" t="str">
        <f>IF(totaal!F335=0,"",totaal!F335)</f>
        <v/>
      </c>
      <c r="G488" s="51" t="str">
        <f>IF(totaal!G335=0,"",totaal!G335)</f>
        <v/>
      </c>
      <c r="H488" s="28"/>
    </row>
    <row r="489" spans="1:8" ht="15" hidden="1" customHeight="1">
      <c r="A489" s="23">
        <f>IF(totaal!A322=0,"",totaal!A322)</f>
        <v>486</v>
      </c>
      <c r="B489" s="24"/>
      <c r="C489" s="25" t="str">
        <f>IF(totaal!C336=0,"",totaal!C336)</f>
        <v>Buitenluchtrooster</v>
      </c>
      <c r="D489" s="25" t="str">
        <f>IF(totaal!D336=0,"",totaal!D336)</f>
        <v>Waterloo</v>
      </c>
      <c r="E489" s="25" t="str">
        <f>IF(totaal!E336=0,"",totaal!E336)</f>
        <v>afm.: 600x600 (Condensor BDD)</v>
      </c>
      <c r="F489" s="25" t="str">
        <f>IF(totaal!F336=0,"",totaal!F336)</f>
        <v/>
      </c>
      <c r="G489" s="51" t="str">
        <f>IF(totaal!G336=0,"",totaal!G336)</f>
        <v/>
      </c>
      <c r="H489" s="28"/>
    </row>
    <row r="490" spans="1:8" ht="15" hidden="1" customHeight="1">
      <c r="A490" s="23">
        <f>IF(totaal!A323=0,"",totaal!A323)</f>
        <v>487</v>
      </c>
      <c r="B490" s="24"/>
      <c r="C490" s="25" t="str">
        <f>IF(totaal!C337=0,"",totaal!C337)</f>
        <v>Buitenluchtrooster</v>
      </c>
      <c r="D490" s="25" t="str">
        <f>IF(totaal!D337=0,"",totaal!D337)</f>
        <v>Waterloo</v>
      </c>
      <c r="E490" s="25" t="str">
        <f>IF(totaal!E337=0,"",totaal!E337)</f>
        <v>afm.: 1000x1000 (LBK 16)</v>
      </c>
      <c r="F490" s="25" t="str">
        <f>IF(totaal!F337=0,"",totaal!F337)</f>
        <v/>
      </c>
      <c r="G490" s="51" t="str">
        <f>IF(totaal!G337=0,"",totaal!G337)</f>
        <v/>
      </c>
      <c r="H490" s="28"/>
    </row>
    <row r="491" spans="1:8" ht="15" hidden="1" customHeight="1">
      <c r="A491" s="23">
        <f>IF(totaal!A324=0,"",totaal!A324)</f>
        <v>488</v>
      </c>
      <c r="B491" s="24"/>
      <c r="C491" s="25" t="str">
        <f>IF(totaal!C338=0,"",totaal!C338)</f>
        <v>VAV-regelaar</v>
      </c>
      <c r="D491" s="25" t="str">
        <f>IF(totaal!D338=0,"",totaal!D338)</f>
        <v>Trox</v>
      </c>
      <c r="E491" s="25" t="str">
        <f>IF(totaal!E338=0,"",totaal!E338)</f>
        <v>TVR-Easy / 315 / D2, Gewicht=4,8kg</v>
      </c>
      <c r="F491" s="25" t="str">
        <f>IF(totaal!F338=0,"",totaal!F338)</f>
        <v/>
      </c>
      <c r="G491" s="51" t="str">
        <f>IF(totaal!G338=0,"",totaal!G338)</f>
        <v/>
      </c>
      <c r="H491" s="28"/>
    </row>
    <row r="492" spans="1:8" ht="15" hidden="1" customHeight="1">
      <c r="A492" s="23">
        <f>IF(totaal!A325=0,"",totaal!A325)</f>
        <v>489</v>
      </c>
      <c r="B492" s="24"/>
      <c r="C492" s="25" t="str">
        <f>IF(totaal!C339=0,"",totaal!C339)</f>
        <v>VAV-regelaar</v>
      </c>
      <c r="D492" s="25" t="str">
        <f>IF(totaal!D339=0,"",totaal!D339)</f>
        <v>Trox</v>
      </c>
      <c r="E492" s="25" t="str">
        <f>IF(totaal!E339=0,"",totaal!E339)</f>
        <v>TVJ-Easy / 600x200, Gewicht=13kg</v>
      </c>
      <c r="F492" s="25" t="str">
        <f>IF(totaal!F339=0,"",totaal!F339)</f>
        <v/>
      </c>
      <c r="G492" s="51" t="str">
        <f>IF(totaal!G339=0,"",totaal!G339)</f>
        <v/>
      </c>
      <c r="H492" s="28"/>
    </row>
    <row r="493" spans="1:8" ht="15" hidden="1" customHeight="1">
      <c r="A493" s="23">
        <f>IF(totaal!A326=0,"",totaal!A326)</f>
        <v>490</v>
      </c>
      <c r="B493" s="24"/>
      <c r="C493" s="25" t="str">
        <f>IF(totaal!C340=0,"",totaal!C340)</f>
        <v>VAV-regelaar</v>
      </c>
      <c r="D493" s="25" t="str">
        <f>IF(totaal!D340=0,"",totaal!D340)</f>
        <v>Trox</v>
      </c>
      <c r="E493" s="25" t="str">
        <f>IF(totaal!E340=0,"",totaal!E340)</f>
        <v>TVJ-Easy / 300x300, Gewicht=10kg</v>
      </c>
      <c r="F493" s="25" t="str">
        <f>IF(totaal!F340=0,"",totaal!F340)</f>
        <v/>
      </c>
      <c r="G493" s="51" t="str">
        <f>IF(totaal!G340=0,"",totaal!G340)</f>
        <v/>
      </c>
      <c r="H493" s="28"/>
    </row>
    <row r="494" spans="1:8" ht="15" hidden="1" customHeight="1">
      <c r="A494" s="23">
        <f>IF(totaal!A327=0,"",totaal!A327)</f>
        <v>491</v>
      </c>
      <c r="B494" s="24"/>
      <c r="C494" s="25" t="str">
        <f>IF(totaal!C341=0,"",totaal!C341)</f>
        <v>VAV-regelaar</v>
      </c>
      <c r="D494" s="25" t="str">
        <f>IF(totaal!D341=0,"",totaal!D341)</f>
        <v>Trox</v>
      </c>
      <c r="E494" s="25" t="str">
        <f>IF(totaal!E341=0,"",totaal!E341)</f>
        <v>TVJ-Easy / 1000x800, Gewicht = 32kg</v>
      </c>
      <c r="F494" s="25" t="str">
        <f>IF(totaal!F341=0,"",totaal!F341)</f>
        <v/>
      </c>
      <c r="G494" s="51" t="str">
        <f>IF(totaal!G341=0,"",totaal!G341)</f>
        <v/>
      </c>
      <c r="H494" s="28"/>
    </row>
    <row r="495" spans="1:8" ht="15" hidden="1" customHeight="1">
      <c r="A495" s="23">
        <f>IF(totaal!A328=0,"",totaal!A328)</f>
        <v>492</v>
      </c>
      <c r="B495" s="24"/>
      <c r="C495" s="25" t="e">
        <f>IF(totaal!#REF!=0,"",totaal!#REF!)</f>
        <v>#REF!</v>
      </c>
      <c r="D495" s="25" t="e">
        <f>IF(totaal!#REF!=0,"",totaal!#REF!)</f>
        <v>#REF!</v>
      </c>
      <c r="E495" s="25" t="e">
        <f>IF(totaal!#REF!=0,"",totaal!#REF!)</f>
        <v>#REF!</v>
      </c>
      <c r="F495" s="25" t="e">
        <f>IF(totaal!#REF!=0,"",totaal!#REF!)</f>
        <v>#REF!</v>
      </c>
      <c r="G495" s="51" t="e">
        <f>IF(totaal!#REF!=0,"",totaal!#REF!)</f>
        <v>#REF!</v>
      </c>
      <c r="H495" s="28"/>
    </row>
    <row r="496" spans="1:8" ht="15" hidden="1" customHeight="1">
      <c r="A496" s="23">
        <f>IF(totaal!A329=0,"",totaal!A329)</f>
        <v>493</v>
      </c>
      <c r="B496" s="24"/>
      <c r="C496" s="25" t="e">
        <f>IF(totaal!#REF!=0,"",totaal!#REF!)</f>
        <v>#REF!</v>
      </c>
      <c r="D496" s="25" t="e">
        <f>IF(totaal!#REF!=0,"",totaal!#REF!)</f>
        <v>#REF!</v>
      </c>
      <c r="E496" s="25" t="e">
        <f>IF(totaal!#REF!=0,"",totaal!#REF!)</f>
        <v>#REF!</v>
      </c>
      <c r="F496" s="25" t="e">
        <f>IF(totaal!#REF!=0,"",totaal!#REF!)</f>
        <v>#REF!</v>
      </c>
      <c r="G496" s="51" t="e">
        <f>IF(totaal!#REF!=0,"",totaal!#REF!)</f>
        <v>#REF!</v>
      </c>
      <c r="H496" s="28"/>
    </row>
    <row r="497" spans="1:8" ht="15" hidden="1" customHeight="1">
      <c r="A497" s="23">
        <f>IF(totaal!A330=0,"",totaal!A330)</f>
        <v>494</v>
      </c>
      <c r="B497" s="24"/>
      <c r="C497" s="25" t="e">
        <f>IF(totaal!#REF!=0,"",totaal!#REF!)</f>
        <v>#REF!</v>
      </c>
      <c r="D497" s="25" t="e">
        <f>IF(totaal!#REF!=0,"",totaal!#REF!)</f>
        <v>#REF!</v>
      </c>
      <c r="E497" s="25" t="e">
        <f>IF(totaal!#REF!=0,"",totaal!#REF!)</f>
        <v>#REF!</v>
      </c>
      <c r="F497" s="25" t="e">
        <f>IF(totaal!#REF!=0,"",totaal!#REF!)</f>
        <v>#REF!</v>
      </c>
      <c r="G497" s="51" t="e">
        <f>IF(totaal!#REF!=0,"",totaal!#REF!)</f>
        <v>#REF!</v>
      </c>
      <c r="H497" s="28"/>
    </row>
    <row r="498" spans="1:8" ht="15" hidden="1" customHeight="1">
      <c r="A498" s="23">
        <f>IF(totaal!A331=0,"",totaal!A331)</f>
        <v>495</v>
      </c>
      <c r="B498" s="24"/>
      <c r="C498" s="25" t="e">
        <f>IF(totaal!#REF!=0,"",totaal!#REF!)</f>
        <v>#REF!</v>
      </c>
      <c r="D498" s="25" t="e">
        <f>IF(totaal!#REF!=0,"",totaal!#REF!)</f>
        <v>#REF!</v>
      </c>
      <c r="E498" s="25" t="e">
        <f>IF(totaal!#REF!=0,"",totaal!#REF!)</f>
        <v>#REF!</v>
      </c>
      <c r="F498" s="25" t="e">
        <f>IF(totaal!#REF!=0,"",totaal!#REF!)</f>
        <v>#REF!</v>
      </c>
      <c r="G498" s="51" t="e">
        <f>IF(totaal!#REF!=0,"",totaal!#REF!)</f>
        <v>#REF!</v>
      </c>
      <c r="H498" s="28"/>
    </row>
    <row r="499" spans="1:8" ht="15" hidden="1" customHeight="1">
      <c r="A499" s="23">
        <f>IF(totaal!A332=0,"",totaal!A332)</f>
        <v>496</v>
      </c>
      <c r="B499" s="24"/>
      <c r="C499" s="25" t="e">
        <f>IF(totaal!#REF!=0,"",totaal!#REF!)</f>
        <v>#REF!</v>
      </c>
      <c r="D499" s="25" t="e">
        <f>IF(totaal!#REF!=0,"",totaal!#REF!)</f>
        <v>#REF!</v>
      </c>
      <c r="E499" s="25" t="e">
        <f>IF(totaal!#REF!=0,"",totaal!#REF!)</f>
        <v>#REF!</v>
      </c>
      <c r="F499" s="25" t="e">
        <f>IF(totaal!#REF!=0,"",totaal!#REF!)</f>
        <v>#REF!</v>
      </c>
      <c r="G499" s="51" t="e">
        <f>IF(totaal!#REF!=0,"",totaal!#REF!)</f>
        <v>#REF!</v>
      </c>
      <c r="H499" s="28"/>
    </row>
    <row r="500" spans="1:8" ht="15" hidden="1" customHeight="1">
      <c r="A500" s="23">
        <f>IF(totaal!A333=0,"",totaal!A333)</f>
        <v>497</v>
      </c>
      <c r="B500" s="24"/>
      <c r="C500" s="25" t="e">
        <f>IF(totaal!#REF!=0,"",totaal!#REF!)</f>
        <v>#REF!</v>
      </c>
      <c r="D500" s="25" t="e">
        <f>IF(totaal!#REF!=0,"",totaal!#REF!)</f>
        <v>#REF!</v>
      </c>
      <c r="E500" s="25" t="e">
        <f>IF(totaal!#REF!=0,"",totaal!#REF!)</f>
        <v>#REF!</v>
      </c>
      <c r="F500" s="25" t="e">
        <f>IF(totaal!#REF!=0,"",totaal!#REF!)</f>
        <v>#REF!</v>
      </c>
      <c r="G500" s="51" t="e">
        <f>IF(totaal!#REF!=0,"",totaal!#REF!)</f>
        <v>#REF!</v>
      </c>
      <c r="H500" s="28"/>
    </row>
    <row r="501" spans="1:8" ht="15" hidden="1" customHeight="1">
      <c r="A501" s="23">
        <f>IF(totaal!A334=0,"",totaal!A334)</f>
        <v>498</v>
      </c>
      <c r="B501" s="24"/>
      <c r="C501" s="25" t="str">
        <f>IF(totaal!C342=0,"",totaal!C342)</f>
        <v>ConstantVolumeRegelaar</v>
      </c>
      <c r="D501" s="25" t="str">
        <f>IF(totaal!D342=0,"",totaal!D342)</f>
        <v>Trox</v>
      </c>
      <c r="E501" s="25" t="str">
        <f>IF(totaal!E342=0,"",totaal!E342)</f>
        <v>type CVR 100</v>
      </c>
      <c r="F501" s="25" t="str">
        <f>IF(totaal!F342=0,"",totaal!F342)</f>
        <v/>
      </c>
      <c r="G501" s="51" t="str">
        <f>IF(totaal!G342=0,"",totaal!G342)</f>
        <v/>
      </c>
      <c r="H501" s="28"/>
    </row>
    <row r="502" spans="1:8" ht="15" hidden="1" customHeight="1">
      <c r="A502" s="23">
        <f>IF(totaal!A335=0,"",totaal!A335)</f>
        <v>499</v>
      </c>
      <c r="B502" s="24"/>
      <c r="C502" s="25" t="str">
        <f>IF(totaal!C343=0,"",totaal!C343)</f>
        <v>Geluiddemper</v>
      </c>
      <c r="D502" s="25" t="str">
        <f>IF(totaal!D343=0,"",totaal!D343)</f>
        <v>Trox</v>
      </c>
      <c r="E502" s="25" t="str">
        <f>IF(totaal!E343=0,"",totaal!E343)</f>
        <v>XSA100-67-9-WF / 1500x900x1500  LBK 1-T</v>
      </c>
      <c r="F502" s="25" t="str">
        <f>IF(totaal!F343=0,"",totaal!F343)</f>
        <v/>
      </c>
      <c r="G502" s="51" t="str">
        <f>IF(totaal!G343=0,"",totaal!G343)</f>
        <v/>
      </c>
      <c r="H502" s="28"/>
    </row>
    <row r="503" spans="1:8" ht="15" hidden="1" customHeight="1">
      <c r="A503" s="23">
        <f>IF(totaal!A336=0,"",totaal!A336)</f>
        <v>500</v>
      </c>
      <c r="B503" s="24"/>
      <c r="C503" s="25" t="str">
        <f>IF(totaal!C344=0,"",totaal!C344)</f>
        <v>Geluiddemper</v>
      </c>
      <c r="D503" s="25" t="str">
        <f>IF(totaal!D344=0,"",totaal!D344)</f>
        <v>Trox</v>
      </c>
      <c r="E503" s="25" t="str">
        <f>IF(totaal!E344=0,"",totaal!E344)</f>
        <v>MSA200-200-3-PF / 1200x900x2000  LBK 1-A</v>
      </c>
      <c r="F503" s="25" t="str">
        <f>IF(totaal!F344=0,"",totaal!F344)</f>
        <v/>
      </c>
      <c r="G503" s="51" t="str">
        <f>IF(totaal!G344=0,"",totaal!G344)</f>
        <v/>
      </c>
      <c r="H503" s="28"/>
    </row>
    <row r="504" spans="1:8" ht="15" hidden="1" customHeight="1">
      <c r="A504" s="23">
        <f>IF(totaal!A337=0,"",totaal!A337)</f>
        <v>501</v>
      </c>
      <c r="B504" s="24"/>
      <c r="C504" s="25" t="str">
        <f>IF(totaal!C345=0,"",totaal!C345)</f>
        <v>Geluiddemper</v>
      </c>
      <c r="D504" s="25" t="str">
        <f>IF(totaal!D345=0,"",totaal!D345)</f>
        <v>Trox</v>
      </c>
      <c r="E504" s="25" t="str">
        <f>IF(totaal!E345=0,"",totaal!E345)</f>
        <v>MSA200-100-3-PF / 900x750x1500  LBK 2</v>
      </c>
      <c r="F504" s="25" t="str">
        <f>IF(totaal!F345=0,"",totaal!F345)</f>
        <v/>
      </c>
      <c r="G504" s="51" t="str">
        <f>IF(totaal!G345=0,"",totaal!G345)</f>
        <v/>
      </c>
      <c r="H504" s="28"/>
    </row>
    <row r="505" spans="1:8" ht="15" hidden="1" customHeight="1">
      <c r="A505" s="23">
        <f>IF(totaal!A338=0,"",totaal!A338)</f>
        <v>502</v>
      </c>
      <c r="B505" s="24"/>
      <c r="C505" s="25" t="str">
        <f>IF(totaal!C346=0,"",totaal!C346)</f>
        <v>Geluiddemper</v>
      </c>
      <c r="D505" s="25" t="str">
        <f>IF(totaal!D346=0,"",totaal!D346)</f>
        <v>Trox</v>
      </c>
      <c r="E505" s="25" t="str">
        <f>IF(totaal!E346=0,"",totaal!E346)</f>
        <v/>
      </c>
      <c r="F505" s="25" t="str">
        <f>IF(totaal!F346=0,"",totaal!F346)</f>
        <v/>
      </c>
      <c r="G505" s="51" t="str">
        <f>IF(totaal!G346=0,"",totaal!G346)</f>
        <v/>
      </c>
      <c r="H505" s="28"/>
    </row>
    <row r="506" spans="1:8" ht="15" hidden="1" customHeight="1">
      <c r="A506" s="23">
        <f>IF(totaal!A339=0,"",totaal!A339)</f>
        <v>503</v>
      </c>
      <c r="B506" s="24"/>
      <c r="C506" s="25" t="str">
        <f>IF(totaal!C347=0,"",totaal!C347)</f>
        <v>Geluiddemper</v>
      </c>
      <c r="D506" s="25" t="str">
        <f>IF(totaal!D347=0,"",totaal!D347)</f>
        <v>Trox</v>
      </c>
      <c r="E506" s="25" t="str">
        <f>IF(totaal!E347=0,"",totaal!E347)</f>
        <v>XSA300-300-2-PF / 1200x900x500  LBK 3-TOEVOER</v>
      </c>
      <c r="F506" s="25" t="str">
        <f>IF(totaal!F347=0,"",totaal!F347)</f>
        <v/>
      </c>
      <c r="G506" s="51" t="str">
        <f>IF(totaal!G347=0,"",totaal!G347)</f>
        <v/>
      </c>
      <c r="H506" s="28"/>
    </row>
    <row r="507" spans="1:8" ht="15" hidden="1" customHeight="1">
      <c r="A507" s="23">
        <f>IF(totaal!A340=0,"",totaal!A340)</f>
        <v>504</v>
      </c>
      <c r="B507" s="24"/>
      <c r="C507" s="25" t="str">
        <f>IF(totaal!C348=0,"",totaal!C348)</f>
        <v>Geluiddemper</v>
      </c>
      <c r="D507" s="25" t="str">
        <f>IF(totaal!D348=0,"",totaal!D348)</f>
        <v>Trox</v>
      </c>
      <c r="E507" s="25" t="str">
        <f>IF(totaal!E348=0,"",totaal!E348)</f>
        <v>XSA100-83-6-PF / 1100x450x1000  LBK 3-RETOUR</v>
      </c>
      <c r="F507" s="25" t="str">
        <f>IF(totaal!F348=0,"",totaal!F348)</f>
        <v/>
      </c>
      <c r="G507" s="51" t="str">
        <f>IF(totaal!G348=0,"",totaal!G348)</f>
        <v/>
      </c>
      <c r="H507" s="28"/>
    </row>
    <row r="508" spans="1:8" ht="15" hidden="1" customHeight="1">
      <c r="A508" s="23">
        <f>IF(totaal!A341=0,"",totaal!A341)</f>
        <v>505</v>
      </c>
      <c r="B508" s="24"/>
      <c r="C508" s="25" t="str">
        <f>IF(totaal!C349=0,"",totaal!C349)</f>
        <v>Geluiddemper</v>
      </c>
      <c r="D508" s="25" t="str">
        <f>IF(totaal!D349=0,"",totaal!D349)</f>
        <v>Trox</v>
      </c>
      <c r="E508" s="25" t="str">
        <f>IF(totaal!E349=0,"",totaal!E349)</f>
        <v>XSA200-100-3-PF / 900x600x500  LBK 4 RETOUR</v>
      </c>
      <c r="F508" s="25" t="str">
        <f>IF(totaal!F349=0,"",totaal!F349)</f>
        <v/>
      </c>
      <c r="G508" s="51" t="str">
        <f>IF(totaal!G349=0,"",totaal!G349)</f>
        <v/>
      </c>
      <c r="H508" s="28"/>
    </row>
    <row r="509" spans="1:8" ht="15" hidden="1" customHeight="1">
      <c r="A509" s="23" t="e">
        <f>IF(totaal!#REF!=0,"",totaal!#REF!)</f>
        <v>#REF!</v>
      </c>
      <c r="B509" s="24"/>
      <c r="C509" s="25" t="str">
        <f>IF(totaal!C350=0,"",totaal!C350)</f>
        <v>Geluiddemper</v>
      </c>
      <c r="D509" s="25" t="str">
        <f>IF(totaal!D350=0,"",totaal!D350)</f>
        <v>Trox</v>
      </c>
      <c r="E509" s="25" t="str">
        <f>IF(totaal!E350=0,"",totaal!E350)</f>
        <v>XSA100-83-62-PF / 1100x600x1250  BUITENLUCHTAANZUIG</v>
      </c>
      <c r="F509" s="25" t="str">
        <f>IF(totaal!F350=0,"",totaal!F350)</f>
        <v/>
      </c>
      <c r="G509" s="51" t="str">
        <f>IF(totaal!G350=0,"",totaal!G350)</f>
        <v/>
      </c>
      <c r="H509" s="28"/>
    </row>
    <row r="510" spans="1:8" ht="15" hidden="1" customHeight="1">
      <c r="A510" s="23" t="e">
        <f>IF(totaal!#REF!=0,"",totaal!#REF!)</f>
        <v>#REF!</v>
      </c>
      <c r="B510" s="24"/>
      <c r="C510" s="25" t="str">
        <f>IF(totaal!C351=0,"",totaal!C351)</f>
        <v>Geluiddemper</v>
      </c>
      <c r="D510" s="25" t="str">
        <f>IF(totaal!D351=0,"",totaal!D351)</f>
        <v>Trox</v>
      </c>
      <c r="E510" s="25" t="str">
        <f>IF(totaal!E351=0,"",totaal!E351)</f>
        <v>XSA200-100-3-PF / 900x500x500  LBK 5-RETOUR</v>
      </c>
      <c r="F510" s="25" t="str">
        <f>IF(totaal!F351=0,"",totaal!F351)</f>
        <v/>
      </c>
      <c r="G510" s="51" t="str">
        <f>IF(totaal!G351=0,"",totaal!G351)</f>
        <v/>
      </c>
      <c r="H510" s="28"/>
    </row>
    <row r="511" spans="1:8" ht="15" hidden="1" customHeight="1">
      <c r="A511" s="23" t="e">
        <f>IF(totaal!#REF!=0,"",totaal!#REF!)</f>
        <v>#REF!</v>
      </c>
      <c r="B511" s="24"/>
      <c r="C511" s="25" t="str">
        <f>IF(totaal!C352=0,"",totaal!C352)</f>
        <v>Geluiddemper</v>
      </c>
      <c r="D511" s="25" t="str">
        <f>IF(totaal!D352=0,"",totaal!D352)</f>
        <v>Trox</v>
      </c>
      <c r="E511" s="25" t="str">
        <f>IF(totaal!E352=0,"",totaal!E352)</f>
        <v/>
      </c>
      <c r="F511" s="25" t="str">
        <f>IF(totaal!F352=0,"",totaal!F352)</f>
        <v/>
      </c>
      <c r="G511" s="51" t="str">
        <f>IF(totaal!G352=0,"",totaal!G352)</f>
        <v/>
      </c>
      <c r="H511" s="28"/>
    </row>
    <row r="512" spans="1:8" ht="15" hidden="1" customHeight="1">
      <c r="A512" s="23" t="e">
        <f>IF(totaal!#REF!=0,"",totaal!#REF!)</f>
        <v>#REF!</v>
      </c>
      <c r="B512" s="24"/>
      <c r="C512" s="25" t="str">
        <f>IF(totaal!C353=0,"",totaal!C353)</f>
        <v>Geluiddemper</v>
      </c>
      <c r="D512" s="25" t="str">
        <f>IF(totaal!D353=0,"",totaal!D353)</f>
        <v>Trox</v>
      </c>
      <c r="E512" s="25" t="str">
        <f>IF(totaal!E353=0,"",totaal!E353)</f>
        <v>XSA100-50-4-PF / 600x600x500  LBK 6 - TOEVOER</v>
      </c>
      <c r="F512" s="25" t="str">
        <f>IF(totaal!F353=0,"",totaal!F353)</f>
        <v/>
      </c>
      <c r="G512" s="51" t="str">
        <f>IF(totaal!G353=0,"",totaal!G353)</f>
        <v/>
      </c>
      <c r="H512" s="28"/>
    </row>
    <row r="513" spans="1:8" ht="15" hidden="1" customHeight="1">
      <c r="A513" s="23" t="e">
        <f>IF(totaal!#REF!=0,"",totaal!#REF!)</f>
        <v>#REF!</v>
      </c>
      <c r="B513" s="24"/>
      <c r="C513" s="25" t="str">
        <f>IF(totaal!C354=0,"",totaal!C354)</f>
        <v>Geluiddemper</v>
      </c>
      <c r="D513" s="25" t="str">
        <f>IF(totaal!D354=0,"",totaal!D354)</f>
        <v>Trox</v>
      </c>
      <c r="E513" s="25" t="str">
        <f>IF(totaal!E354=0,"",totaal!E354)</f>
        <v>XSA100-50-4-PF / 600x450x500  LBK 6 - RETOUR</v>
      </c>
      <c r="F513" s="25" t="str">
        <f>IF(totaal!F354=0,"",totaal!F354)</f>
        <v/>
      </c>
      <c r="G513" s="51" t="str">
        <f>IF(totaal!G354=0,"",totaal!G354)</f>
        <v/>
      </c>
      <c r="H513" s="28"/>
    </row>
    <row r="514" spans="1:8" ht="15" hidden="1" customHeight="1">
      <c r="A514" s="23" t="e">
        <f>IF(totaal!#REF!=0,"",totaal!#REF!)</f>
        <v>#REF!</v>
      </c>
      <c r="B514" s="24"/>
      <c r="C514" s="25" t="str">
        <f>IF(totaal!C355=0,"",totaal!C355)</f>
        <v>Geluiddemper</v>
      </c>
      <c r="D514" s="25" t="str">
        <f>IF(totaal!D355=0,"",totaal!D355)</f>
        <v>Trox</v>
      </c>
      <c r="E514" s="25" t="str">
        <f>IF(totaal!E355=0,"",totaal!E355)</f>
        <v/>
      </c>
      <c r="F514" s="25" t="str">
        <f>IF(totaal!F355=0,"",totaal!F355)</f>
        <v/>
      </c>
      <c r="G514" s="51" t="str">
        <f>IF(totaal!G355=0,"",totaal!G355)</f>
        <v/>
      </c>
      <c r="H514" s="28"/>
    </row>
    <row r="515" spans="1:8" ht="15" hidden="1" customHeight="1">
      <c r="A515" s="23">
        <f>IF(totaal!A342=0,"",totaal!A342)</f>
        <v>512</v>
      </c>
      <c r="B515" s="24"/>
      <c r="C515" s="25" t="str">
        <f>IF(totaal!C356=0,"",totaal!C356)</f>
        <v>Geluiddemper</v>
      </c>
      <c r="D515" s="25" t="str">
        <f>IF(totaal!D356=0,"",totaal!D356)</f>
        <v>Trox</v>
      </c>
      <c r="E515" s="25" t="str">
        <f>IF(totaal!E356=0,"",totaal!E356)</f>
        <v/>
      </c>
      <c r="F515" s="25" t="str">
        <f>IF(totaal!F356=0,"",totaal!F356)</f>
        <v/>
      </c>
      <c r="G515" s="51" t="str">
        <f>IF(totaal!G356=0,"",totaal!G356)</f>
        <v/>
      </c>
      <c r="H515" s="28"/>
    </row>
    <row r="516" spans="1:8" ht="15" hidden="1" customHeight="1">
      <c r="A516" s="23">
        <f>IF(totaal!A343=0,"",totaal!A343)</f>
        <v>513</v>
      </c>
      <c r="B516" s="24"/>
      <c r="C516" s="25" t="str">
        <f>IF(totaal!C357=0,"",totaal!C357)</f>
        <v>Geluiddemper</v>
      </c>
      <c r="D516" s="25" t="str">
        <f>IF(totaal!D357=0,"",totaal!D357)</f>
        <v>Trox</v>
      </c>
      <c r="E516" s="25" t="str">
        <f>IF(totaal!E357=0,"",totaal!E357)</f>
        <v>XSA200-100-3-PF / 900x400x500  LBK 8-RETOUR</v>
      </c>
      <c r="F516" s="25" t="str">
        <f>IF(totaal!F357=0,"",totaal!F357)</f>
        <v/>
      </c>
      <c r="G516" s="51" t="str">
        <f>IF(totaal!G357=0,"",totaal!G357)</f>
        <v/>
      </c>
      <c r="H516" s="28"/>
    </row>
    <row r="517" spans="1:8" ht="15" hidden="1" customHeight="1">
      <c r="A517" s="23">
        <f>IF(totaal!A344=0,"",totaal!A344)</f>
        <v>514</v>
      </c>
      <c r="B517" s="24"/>
      <c r="C517" s="25" t="str">
        <f>IF(totaal!C358=0,"",totaal!C358)</f>
        <v>Geluiddemper</v>
      </c>
      <c r="D517" s="25" t="str">
        <f>IF(totaal!D358=0,"",totaal!D358)</f>
        <v>Trox</v>
      </c>
      <c r="E517" s="25" t="str">
        <f>IF(totaal!E358=0,"",totaal!E358)</f>
        <v>MSA200-100-3-PF / 1200x600x1000  LBK 8-TOEVOER</v>
      </c>
      <c r="F517" s="25" t="str">
        <f>IF(totaal!F358=0,"",totaal!F358)</f>
        <v/>
      </c>
      <c r="G517" s="51" t="str">
        <f>IF(totaal!G358=0,"",totaal!G358)</f>
        <v/>
      </c>
      <c r="H517" s="28"/>
    </row>
    <row r="518" spans="1:8" ht="15" hidden="1" customHeight="1">
      <c r="A518" s="23">
        <f>IF(totaal!A345=0,"",totaal!A345)</f>
        <v>515</v>
      </c>
      <c r="B518" s="24"/>
      <c r="C518" s="25" t="str">
        <f>IF(totaal!C359=0,"",totaal!C359)</f>
        <v>Geluiddemper</v>
      </c>
      <c r="D518" s="25" t="str">
        <f>IF(totaal!D359=0,"",totaal!D359)</f>
        <v>Trox</v>
      </c>
      <c r="E518" s="25" t="str">
        <f>IF(totaal!E359=0,"",totaal!E359)</f>
        <v>XSA200-117-3-PD / 950x350x1500  LBK 9-RETOUR</v>
      </c>
      <c r="F518" s="25" t="str">
        <f>IF(totaal!F359=0,"",totaal!F359)</f>
        <v/>
      </c>
      <c r="G518" s="51" t="str">
        <f>IF(totaal!G359=0,"",totaal!G359)</f>
        <v/>
      </c>
      <c r="H518" s="28"/>
    </row>
    <row r="519" spans="1:8" ht="15" hidden="1" customHeight="1">
      <c r="A519" s="23">
        <f>IF(totaal!A346=0,"",totaal!A346)</f>
        <v>516</v>
      </c>
      <c r="B519" s="24"/>
      <c r="C519" s="25" t="str">
        <f>IF(totaal!C360=0,"",totaal!C360)</f>
        <v>Geluiddemper</v>
      </c>
      <c r="D519" s="25" t="str">
        <f>IF(totaal!D360=0,"",totaal!D360)</f>
        <v>Trox</v>
      </c>
      <c r="E519" s="25" t="str">
        <f>IF(totaal!E360=0,"",totaal!E360)</f>
        <v>XSA200-117-3-PD / 950x350x1500  LBK 9-TOEVOER</v>
      </c>
      <c r="F519" s="25" t="str">
        <f>IF(totaal!F360=0,"",totaal!F360)</f>
        <v/>
      </c>
      <c r="G519" s="51" t="str">
        <f>IF(totaal!G360=0,"",totaal!G360)</f>
        <v/>
      </c>
      <c r="H519" s="28"/>
    </row>
    <row r="520" spans="1:8" ht="15" hidden="1" customHeight="1">
      <c r="A520" s="23">
        <f>IF(totaal!A347=0,"",totaal!A347)</f>
        <v>517</v>
      </c>
      <c r="B520" s="24"/>
      <c r="C520" s="25" t="str">
        <f>IF(totaal!C361=0,"",totaal!C361)</f>
        <v>Geluiddemper</v>
      </c>
      <c r="D520" s="25" t="str">
        <f>IF(totaal!D361=0,"",totaal!D361)</f>
        <v>Trox</v>
      </c>
      <c r="E520" s="25" t="str">
        <f>IF(totaal!E361=0,"",totaal!E361)</f>
        <v>MSA200-100-2-PF / 600x400x1500  LBK 10</v>
      </c>
      <c r="F520" s="25" t="str">
        <f>IF(totaal!F361=0,"",totaal!F361)</f>
        <v/>
      </c>
      <c r="G520" s="51" t="str">
        <f>IF(totaal!G361=0,"",totaal!G361)</f>
        <v/>
      </c>
      <c r="H520" s="28"/>
    </row>
    <row r="521" spans="1:8" ht="15" hidden="1" customHeight="1">
      <c r="A521" s="23">
        <f>IF(totaal!A348=0,"",totaal!A348)</f>
        <v>518</v>
      </c>
      <c r="B521" s="24"/>
      <c r="C521" s="25" t="str">
        <f>IF(totaal!C362=0,"",totaal!C362)</f>
        <v>Geluiddemper</v>
      </c>
      <c r="D521" s="25" t="str">
        <f>IF(totaal!D362=0,"",totaal!D362)</f>
        <v>Trox</v>
      </c>
      <c r="E521" s="25" t="str">
        <f>IF(totaal!E362=0,"",totaal!E362)</f>
        <v/>
      </c>
      <c r="F521" s="25" t="str">
        <f>IF(totaal!F362=0,"",totaal!F362)</f>
        <v/>
      </c>
      <c r="G521" s="51" t="str">
        <f>IF(totaal!G362=0,"",totaal!G362)</f>
        <v/>
      </c>
      <c r="H521" s="28"/>
    </row>
    <row r="522" spans="1:8" ht="15" hidden="1" customHeight="1">
      <c r="A522" s="23">
        <f>IF(totaal!A349=0,"",totaal!A349)</f>
        <v>519</v>
      </c>
      <c r="B522" s="24"/>
      <c r="C522" s="25" t="str">
        <f>IF(totaal!C363=0,"",totaal!C363)</f>
        <v>Geluiddemper</v>
      </c>
      <c r="D522" s="25" t="str">
        <f>IF(totaal!D363=0,"",totaal!D363)</f>
        <v>Trox</v>
      </c>
      <c r="E522" s="25" t="str">
        <f>IF(totaal!E363=0,"",totaal!E363)</f>
        <v>MSA100-50-6-PF / 900x450x1500  LBK 11-T</v>
      </c>
      <c r="F522" s="25" t="str">
        <f>IF(totaal!F363=0,"",totaal!F363)</f>
        <v/>
      </c>
      <c r="G522" s="51" t="str">
        <f>IF(totaal!G363=0,"",totaal!G363)</f>
        <v/>
      </c>
      <c r="H522" s="28"/>
    </row>
    <row r="523" spans="1:8" ht="15" hidden="1" customHeight="1">
      <c r="A523" s="23">
        <f>IF(totaal!A350=0,"",totaal!A350)</f>
        <v>520</v>
      </c>
      <c r="B523" s="24"/>
      <c r="C523" s="25" t="str">
        <f>IF(totaal!C364=0,"",totaal!C364)</f>
        <v>Geluiddemper</v>
      </c>
      <c r="D523" s="25" t="str">
        <f>IF(totaal!D364=0,"",totaal!D364)</f>
        <v>Trox</v>
      </c>
      <c r="E523" s="25" t="str">
        <f>IF(totaal!E364=0,"",totaal!E364)</f>
        <v>MSA100-75-4-PF / 700x600x1500  LBK 11-A</v>
      </c>
      <c r="F523" s="25" t="str">
        <f>IF(totaal!F364=0,"",totaal!F364)</f>
        <v/>
      </c>
      <c r="G523" s="51" t="str">
        <f>IF(totaal!G364=0,"",totaal!G364)</f>
        <v/>
      </c>
      <c r="H523" s="28"/>
    </row>
    <row r="524" spans="1:8" ht="15" hidden="1" customHeight="1">
      <c r="A524" s="23">
        <f>IF(totaal!A351=0,"",totaal!A351)</f>
        <v>521</v>
      </c>
      <c r="B524" s="24"/>
      <c r="C524" s="25" t="str">
        <f>IF(totaal!C365=0,"",totaal!C365)</f>
        <v>Geluiddemper</v>
      </c>
      <c r="D524" s="25" t="str">
        <f>IF(totaal!D365=0,"",totaal!D365)</f>
        <v>Trox</v>
      </c>
      <c r="E524" s="25" t="str">
        <f>IF(totaal!E365=0,"",totaal!E365)</f>
        <v/>
      </c>
      <c r="F524" s="25" t="str">
        <f>IF(totaal!F365=0,"",totaal!F365)</f>
        <v/>
      </c>
      <c r="G524" s="51" t="str">
        <f>IF(totaal!G365=0,"",totaal!G365)</f>
        <v/>
      </c>
      <c r="H524" s="28"/>
    </row>
    <row r="525" spans="1:8" ht="15" hidden="1" customHeight="1">
      <c r="A525" s="23">
        <f>IF(totaal!A352=0,"",totaal!A352)</f>
        <v>522</v>
      </c>
      <c r="B525" s="24"/>
      <c r="C525" s="25" t="str">
        <f>IF(totaal!C366=0,"",totaal!C366)</f>
        <v>Geluiddemper</v>
      </c>
      <c r="D525" s="25" t="str">
        <f>IF(totaal!D366=0,"",totaal!D366)</f>
        <v>Trox</v>
      </c>
      <c r="E525" s="25" t="str">
        <f>IF(totaal!E366=0,"",totaal!E366)</f>
        <v>MSA200-150-2-PF / 700x350x1250  LBK 12-A</v>
      </c>
      <c r="F525" s="25" t="str">
        <f>IF(totaal!F366=0,"",totaal!F366)</f>
        <v/>
      </c>
      <c r="G525" s="51" t="str">
        <f>IF(totaal!G366=0,"",totaal!G366)</f>
        <v/>
      </c>
      <c r="H525" s="28"/>
    </row>
    <row r="526" spans="1:8" ht="15" hidden="1" customHeight="1">
      <c r="A526" s="23">
        <f>IF(totaal!A353=0,"",totaal!A353)</f>
        <v>523</v>
      </c>
      <c r="B526" s="24"/>
      <c r="C526" s="25" t="str">
        <f>IF(totaal!C367=0,"",totaal!C367)</f>
        <v>Geluiddemper</v>
      </c>
      <c r="D526" s="25" t="str">
        <f>IF(totaal!D367=0,"",totaal!D367)</f>
        <v>Trox</v>
      </c>
      <c r="E526" s="25" t="str">
        <f>IF(totaal!E367=0,"",totaal!E367)</f>
        <v/>
      </c>
      <c r="F526" s="25" t="str">
        <f>IF(totaal!F367=0,"",totaal!F367)</f>
        <v/>
      </c>
      <c r="G526" s="51" t="str">
        <f>IF(totaal!G367=0,"",totaal!G367)</f>
        <v/>
      </c>
      <c r="H526" s="28"/>
    </row>
    <row r="527" spans="1:8" ht="15" hidden="1" customHeight="1">
      <c r="A527" s="23">
        <f>IF(totaal!A354=0,"",totaal!A354)</f>
        <v>524</v>
      </c>
      <c r="B527" s="24"/>
      <c r="C527" s="25" t="str">
        <f>IF(totaal!C368=0,"",totaal!C368)</f>
        <v>Geluiddemper</v>
      </c>
      <c r="D527" s="25" t="str">
        <f>IF(totaal!D368=0,"",totaal!D368)</f>
        <v>Trox</v>
      </c>
      <c r="E527" s="25" t="str">
        <f>IF(totaal!E368=0,"",totaal!E368)</f>
        <v/>
      </c>
      <c r="F527" s="25" t="str">
        <f>IF(totaal!F368=0,"",totaal!F368)</f>
        <v/>
      </c>
      <c r="G527" s="51" t="str">
        <f>IF(totaal!G368=0,"",totaal!G368)</f>
        <v/>
      </c>
      <c r="H527" s="28"/>
    </row>
    <row r="528" spans="1:8" ht="15" hidden="1" customHeight="1">
      <c r="A528" s="23">
        <f>IF(totaal!A355=0,"",totaal!A355)</f>
        <v>525</v>
      </c>
      <c r="B528" s="24"/>
      <c r="C528" s="25" t="str">
        <f>IF(totaal!C369=0,"",totaal!C369)</f>
        <v>Geluiddemper</v>
      </c>
      <c r="D528" s="25" t="str">
        <f>IF(totaal!D369=0,"",totaal!D369)</f>
        <v>Trox</v>
      </c>
      <c r="E528" s="25" t="str">
        <f>IF(totaal!E369=0,"",totaal!E369)</f>
        <v/>
      </c>
      <c r="F528" s="25" t="str">
        <f>IF(totaal!F369=0,"",totaal!F369)</f>
        <v/>
      </c>
      <c r="G528" s="51" t="str">
        <f>IF(totaal!G369=0,"",totaal!G369)</f>
        <v/>
      </c>
      <c r="H528" s="28"/>
    </row>
    <row r="529" spans="1:8" ht="15" hidden="1" customHeight="1">
      <c r="A529" s="23">
        <f>IF(totaal!A356=0,"",totaal!A356)</f>
        <v>526</v>
      </c>
      <c r="B529" s="24"/>
      <c r="C529" s="25" t="str">
        <f>IF(totaal!C370=0,"",totaal!C370)</f>
        <v xml:space="preserve">Brandklep </v>
      </c>
      <c r="D529" s="25" t="str">
        <f>IF(totaal!D370=0,"",totaal!D370)</f>
        <v>Trox</v>
      </c>
      <c r="E529" s="25" t="str">
        <f>IF(totaal!E370=0,"",totaal!E370)</f>
        <v>FKN-EN afm. 800x350</v>
      </c>
      <c r="F529" s="25" t="str">
        <f>IF(totaal!F370=0,"",totaal!F370)</f>
        <v/>
      </c>
      <c r="G529" s="51" t="str">
        <f>IF(totaal!G370=0,"",totaal!G370)</f>
        <v>verzinkt</v>
      </c>
      <c r="H529" s="28"/>
    </row>
    <row r="530" spans="1:8" ht="15" hidden="1" customHeight="1">
      <c r="A530" s="23">
        <f>IF(totaal!A357=0,"",totaal!A357)</f>
        <v>527</v>
      </c>
      <c r="B530" s="24"/>
      <c r="C530" s="25" t="str">
        <f>IF(totaal!C371=0,"",totaal!C371)</f>
        <v>Rook/luchtfilter</v>
      </c>
      <c r="D530" s="25" t="str">
        <f>IF(totaal!D371=0,"",totaal!D371)</f>
        <v>Lucom</v>
      </c>
      <c r="E530" s="25" t="str">
        <f>IF(totaal!E371=0,"",totaal!E371)</f>
        <v>type: Visionair 1  PRR 695 m3/hr</v>
      </c>
      <c r="F530" s="25" t="str">
        <f>IF(totaal!F371=0,"",totaal!F371)</f>
        <v/>
      </c>
      <c r="G530" s="51" t="str">
        <f>IF(totaal!G371=0,"",totaal!G371)</f>
        <v/>
      </c>
      <c r="H530" s="28"/>
    </row>
    <row r="531" spans="1:8" ht="15" hidden="1" customHeight="1">
      <c r="A531" s="23">
        <f>IF(totaal!A358=0,"",totaal!A358)</f>
        <v>528</v>
      </c>
      <c r="B531" s="24"/>
      <c r="C531" s="25" t="str">
        <f>IF(totaal!C372=0,"",totaal!C372)</f>
        <v xml:space="preserve">Brandklep </v>
      </c>
      <c r="D531" s="25" t="str">
        <f>IF(totaal!D372=0,"",totaal!D372)</f>
        <v>Trox</v>
      </c>
      <c r="E531" s="25" t="str">
        <f>IF(totaal!E372=0,"",totaal!E372)</f>
        <v>FKN-EN afm. 900x450</v>
      </c>
      <c r="F531" s="25" t="str">
        <f>IF(totaal!F372=0,"",totaal!F372)</f>
        <v/>
      </c>
      <c r="G531" s="51" t="str">
        <f>IF(totaal!G372=0,"",totaal!G372)</f>
        <v>verzinkt</v>
      </c>
      <c r="H531" s="28"/>
    </row>
    <row r="532" spans="1:8" ht="15" hidden="1" customHeight="1">
      <c r="A532" s="23">
        <f>IF(totaal!A359=0,"",totaal!A359)</f>
        <v>529</v>
      </c>
      <c r="B532" s="24"/>
      <c r="C532" s="25" t="str">
        <f>IF(totaal!C373=0,"",totaal!C373)</f>
        <v xml:space="preserve">Brandklep </v>
      </c>
      <c r="D532" s="25" t="str">
        <f>IF(totaal!D373=0,"",totaal!D373)</f>
        <v>Trox</v>
      </c>
      <c r="E532" s="25" t="str">
        <f>IF(totaal!E373=0,"",totaal!E373)</f>
        <v>FKN-EN afm. 1800x450 (bestaand uit 2 x 900x450)</v>
      </c>
      <c r="F532" s="25" t="str">
        <f>IF(totaal!F373=0,"",totaal!F373)</f>
        <v/>
      </c>
      <c r="G532" s="51" t="str">
        <f>IF(totaal!G373=0,"",totaal!G373)</f>
        <v>verzinkt</v>
      </c>
      <c r="H532" s="28"/>
    </row>
    <row r="533" spans="1:8" ht="15" hidden="1" customHeight="1">
      <c r="A533" s="23">
        <f>IF(totaal!A360=0,"",totaal!A360)</f>
        <v>530</v>
      </c>
      <c r="B533" s="24"/>
      <c r="C533" s="25" t="str">
        <f>IF(totaal!C374=0,"",totaal!C374)</f>
        <v xml:space="preserve">Brandklep </v>
      </c>
      <c r="D533" s="25" t="str">
        <f>IF(totaal!D374=0,"",totaal!D374)</f>
        <v>Trox</v>
      </c>
      <c r="E533" s="25" t="str">
        <f>IF(totaal!E374=0,"",totaal!E374)</f>
        <v>FKN-EN afm. 1500x600</v>
      </c>
      <c r="F533" s="25" t="str">
        <f>IF(totaal!F374=0,"",totaal!F374)</f>
        <v/>
      </c>
      <c r="G533" s="51" t="str">
        <f>IF(totaal!G374=0,"",totaal!G374)</f>
        <v>verzinkt</v>
      </c>
      <c r="H533" s="28"/>
    </row>
    <row r="534" spans="1:8" ht="15" hidden="1" customHeight="1">
      <c r="A534" s="23">
        <f>IF(totaal!A361=0,"",totaal!A361)</f>
        <v>531</v>
      </c>
      <c r="B534" s="24"/>
      <c r="C534" s="25" t="str">
        <f>IF(totaal!C375=0,"",totaal!C375)</f>
        <v xml:space="preserve">Brandklep </v>
      </c>
      <c r="D534" s="25" t="str">
        <f>IF(totaal!D375=0,"",totaal!D375)</f>
        <v>Trox</v>
      </c>
      <c r="E534" s="25" t="str">
        <f>IF(totaal!E375=0,"",totaal!E375)</f>
        <v>FKN-EN afm. 500x300</v>
      </c>
      <c r="F534" s="25" t="str">
        <f>IF(totaal!F375=0,"",totaal!F375)</f>
        <v/>
      </c>
      <c r="G534" s="51" t="str">
        <f>IF(totaal!G375=0,"",totaal!G375)</f>
        <v>verzinkt</v>
      </c>
      <c r="H534" s="28"/>
    </row>
    <row r="535" spans="1:8" ht="15" hidden="1" customHeight="1">
      <c r="A535" s="23">
        <f>IF(totaal!A362=0,"",totaal!A362)</f>
        <v>532</v>
      </c>
      <c r="B535" s="24"/>
      <c r="C535" s="25" t="str">
        <f>IF(totaal!C376=0,"",totaal!C376)</f>
        <v xml:space="preserve">Brandklep </v>
      </c>
      <c r="D535" s="25" t="str">
        <f>IF(totaal!D376=0,"",totaal!D376)</f>
        <v>Trox</v>
      </c>
      <c r="E535" s="25" t="str">
        <f>IF(totaal!E376=0,"",totaal!E376)</f>
        <v>FKN-EN afm. 400x400</v>
      </c>
      <c r="F535" s="25" t="str">
        <f>IF(totaal!F376=0,"",totaal!F376)</f>
        <v/>
      </c>
      <c r="G535" s="51" t="str">
        <f>IF(totaal!G376=0,"",totaal!G376)</f>
        <v>verzinkt</v>
      </c>
      <c r="H535" s="28"/>
    </row>
    <row r="536" spans="1:8" ht="15" hidden="1" customHeight="1">
      <c r="A536" s="23">
        <f>IF(totaal!A363=0,"",totaal!A363)</f>
        <v>533</v>
      </c>
      <c r="B536" s="24"/>
      <c r="C536" s="25" t="str">
        <f>IF(totaal!C377=0,"",totaal!C377)</f>
        <v xml:space="preserve">Brandklep </v>
      </c>
      <c r="D536" s="25" t="str">
        <f>IF(totaal!D377=0,"",totaal!D377)</f>
        <v>Trox</v>
      </c>
      <c r="E536" s="25" t="str">
        <f>IF(totaal!E377=0,"",totaal!E377)</f>
        <v>FKN-EN afm. 850x400</v>
      </c>
      <c r="F536" s="25" t="str">
        <f>IF(totaal!F377=0,"",totaal!F377)</f>
        <v/>
      </c>
      <c r="G536" s="51" t="str">
        <f>IF(totaal!G377=0,"",totaal!G377)</f>
        <v>verzinkt</v>
      </c>
      <c r="H536" s="28"/>
    </row>
    <row r="537" spans="1:8" ht="15" hidden="1" customHeight="1">
      <c r="A537" s="23">
        <f>IF(totaal!A364=0,"",totaal!A364)</f>
        <v>534</v>
      </c>
      <c r="B537" s="24"/>
      <c r="C537" s="25" t="str">
        <f>IF(totaal!C378=0,"",totaal!C378)</f>
        <v xml:space="preserve">Brandklep </v>
      </c>
      <c r="D537" s="25" t="str">
        <f>IF(totaal!D378=0,"",totaal!D378)</f>
        <v>Trox</v>
      </c>
      <c r="E537" s="25" t="str">
        <f>IF(totaal!E378=0,"",totaal!E378)</f>
        <v>FKN-EN afm. 300x200</v>
      </c>
      <c r="F537" s="25" t="str">
        <f>IF(totaal!F378=0,"",totaal!F378)</f>
        <v/>
      </c>
      <c r="G537" s="51" t="str">
        <f>IF(totaal!G378=0,"",totaal!G378)</f>
        <v/>
      </c>
      <c r="H537" s="28"/>
    </row>
    <row r="538" spans="1:8" ht="15" hidden="1" customHeight="1">
      <c r="A538" s="23">
        <f>IF(totaal!A365=0,"",totaal!A365)</f>
        <v>535</v>
      </c>
      <c r="B538" s="24"/>
      <c r="C538" s="25" t="str">
        <f>IF(totaal!C379=0,"",totaal!C379)</f>
        <v xml:space="preserve">Brandklep </v>
      </c>
      <c r="D538" s="25" t="str">
        <f>IF(totaal!D379=0,"",totaal!D379)</f>
        <v>Trox</v>
      </c>
      <c r="E538" s="25" t="str">
        <f>IF(totaal!E379=0,"",totaal!E379)</f>
        <v>FKN-EN afm. 900x350</v>
      </c>
      <c r="F538" s="25" t="str">
        <f>IF(totaal!F379=0,"",totaal!F379)</f>
        <v/>
      </c>
      <c r="G538" s="51" t="str">
        <f>IF(totaal!G379=0,"",totaal!G379)</f>
        <v>verzinkt</v>
      </c>
      <c r="H538" s="28"/>
    </row>
    <row r="539" spans="1:8" ht="15" hidden="1" customHeight="1">
      <c r="A539" s="23">
        <f>IF(totaal!A366=0,"",totaal!A366)</f>
        <v>536</v>
      </c>
      <c r="B539" s="24"/>
      <c r="C539" s="25" t="str">
        <f>IF(totaal!C380=0,"",totaal!C380)</f>
        <v xml:space="preserve">Brandklep </v>
      </c>
      <c r="D539" s="25" t="str">
        <f>IF(totaal!D380=0,"",totaal!D380)</f>
        <v>Trox</v>
      </c>
      <c r="E539" s="25" t="str">
        <f>IF(totaal!E380=0,"",totaal!E380)</f>
        <v>FKN-EN afm. 1500x450</v>
      </c>
      <c r="F539" s="25" t="str">
        <f>IF(totaal!F380=0,"",totaal!F380)</f>
        <v/>
      </c>
      <c r="G539" s="51" t="str">
        <f>IF(totaal!G380=0,"",totaal!G380)</f>
        <v>verzinkt</v>
      </c>
      <c r="H539" s="28"/>
    </row>
    <row r="540" spans="1:8" ht="15" hidden="1" customHeight="1">
      <c r="A540" s="23">
        <f>IF(totaal!A367=0,"",totaal!A367)</f>
        <v>537</v>
      </c>
      <c r="B540" s="24"/>
      <c r="C540" s="25" t="str">
        <f>IF(totaal!C381=0,"",totaal!C381)</f>
        <v xml:space="preserve">Brandklep </v>
      </c>
      <c r="D540" s="25" t="str">
        <f>IF(totaal!D381=0,"",totaal!D381)</f>
        <v>Trox</v>
      </c>
      <c r="E540" s="25" t="str">
        <f>IF(totaal!E381=0,"",totaal!E381)</f>
        <v>FKN-EN afm. 800x450</v>
      </c>
      <c r="F540" s="25" t="str">
        <f>IF(totaal!F381=0,"",totaal!F381)</f>
        <v/>
      </c>
      <c r="G540" s="51" t="str">
        <f>IF(totaal!G381=0,"",totaal!G381)</f>
        <v>verzinkt</v>
      </c>
      <c r="H540" s="28"/>
    </row>
    <row r="541" spans="1:8" ht="15" hidden="1" customHeight="1">
      <c r="A541" s="23">
        <f>IF(totaal!A368=0,"",totaal!A368)</f>
        <v>538</v>
      </c>
      <c r="B541" s="24"/>
      <c r="C541" s="25" t="str">
        <f>IF(totaal!C382=0,"",totaal!C382)</f>
        <v xml:space="preserve">Brandklep </v>
      </c>
      <c r="D541" s="25" t="str">
        <f>IF(totaal!D382=0,"",totaal!D382)</f>
        <v>Trox</v>
      </c>
      <c r="E541" s="25" t="str">
        <f>IF(totaal!E382=0,"",totaal!E382)</f>
        <v>FKN-EN afm. 500x350</v>
      </c>
      <c r="F541" s="25" t="str">
        <f>IF(totaal!F382=0,"",totaal!F382)</f>
        <v/>
      </c>
      <c r="G541" s="51" t="str">
        <f>IF(totaal!G382=0,"",totaal!G382)</f>
        <v>verzinkt</v>
      </c>
      <c r="H541" s="28"/>
    </row>
    <row r="542" spans="1:8" ht="15" hidden="1" customHeight="1">
      <c r="A542" s="23">
        <f>IF(totaal!A369=0,"",totaal!A369)</f>
        <v>539</v>
      </c>
      <c r="B542" s="24"/>
      <c r="C542" s="25" t="str">
        <f>IF(totaal!C383=0,"",totaal!C383)</f>
        <v xml:space="preserve">Brandklep </v>
      </c>
      <c r="D542" s="25" t="str">
        <f>IF(totaal!D383=0,"",totaal!D383)</f>
        <v>Trox</v>
      </c>
      <c r="E542" s="25" t="str">
        <f>IF(totaal!E383=0,"",totaal!E383)</f>
        <v>FKN-EN afm. 550x400</v>
      </c>
      <c r="F542" s="25" t="str">
        <f>IF(totaal!F383=0,"",totaal!F383)</f>
        <v/>
      </c>
      <c r="G542" s="51" t="str">
        <f>IF(totaal!G383=0,"",totaal!G383)</f>
        <v>verzinkt</v>
      </c>
      <c r="H542" s="28"/>
    </row>
    <row r="543" spans="1:8" ht="15" hidden="1" customHeight="1">
      <c r="A543" s="23">
        <f>IF(totaal!A370=0,"",totaal!A370)</f>
        <v>540</v>
      </c>
      <c r="B543" s="24"/>
      <c r="C543" s="25" t="str">
        <f>IF(totaal!C384=0,"",totaal!C384)</f>
        <v xml:space="preserve">Brandklep </v>
      </c>
      <c r="D543" s="25" t="str">
        <f>IF(totaal!D384=0,"",totaal!D384)</f>
        <v>Trox</v>
      </c>
      <c r="E543" s="25" t="str">
        <f>IF(totaal!E384=0,"",totaal!E384)</f>
        <v>FKN-EN afm. 1000x400</v>
      </c>
      <c r="F543" s="25" t="str">
        <f>IF(totaal!F384=0,"",totaal!F384)</f>
        <v/>
      </c>
      <c r="G543" s="51" t="str">
        <f>IF(totaal!G384=0,"",totaal!G384)</f>
        <v>verzinkt</v>
      </c>
      <c r="H543" s="28"/>
    </row>
    <row r="544" spans="1:8" ht="15" hidden="1" customHeight="1">
      <c r="A544" s="23">
        <f>IF(totaal!A371=0,"",totaal!A371)</f>
        <v>541</v>
      </c>
      <c r="B544" s="24"/>
      <c r="C544" s="25" t="str">
        <f>IF(totaal!C385=0,"",totaal!C385)</f>
        <v xml:space="preserve">Brandklep </v>
      </c>
      <c r="D544" s="25" t="str">
        <f>IF(totaal!D385=0,"",totaal!D385)</f>
        <v>Trox</v>
      </c>
      <c r="E544" s="25" t="str">
        <f>IF(totaal!E385=0,"",totaal!E385)</f>
        <v>FKN-EN afm. 500x400</v>
      </c>
      <c r="F544" s="25" t="str">
        <f>IF(totaal!F385=0,"",totaal!F385)</f>
        <v/>
      </c>
      <c r="G544" s="51" t="str">
        <f>IF(totaal!G385=0,"",totaal!G385)</f>
        <v>verzinkt</v>
      </c>
      <c r="H544" s="28"/>
    </row>
    <row r="545" spans="1:8" ht="15" hidden="1" customHeight="1">
      <c r="A545" s="23">
        <f>IF(totaal!A372=0,"",totaal!A372)</f>
        <v>542</v>
      </c>
      <c r="B545" s="24"/>
      <c r="C545" s="25" t="str">
        <f>IF(totaal!C386=0,"",totaal!C386)</f>
        <v xml:space="preserve">Brandklep </v>
      </c>
      <c r="D545" s="25" t="str">
        <f>IF(totaal!D386=0,"",totaal!D386)</f>
        <v>Trox</v>
      </c>
      <c r="E545" s="25" t="str">
        <f>IF(totaal!E386=0,"",totaal!E386)</f>
        <v>FKN-EN afm. 1000x600</v>
      </c>
      <c r="F545" s="25" t="str">
        <f>IF(totaal!F386=0,"",totaal!F386)</f>
        <v/>
      </c>
      <c r="G545" s="51" t="str">
        <f>IF(totaal!G386=0,"",totaal!G386)</f>
        <v>verzinkt</v>
      </c>
      <c r="H545" s="28"/>
    </row>
    <row r="546" spans="1:8" ht="15" hidden="1" customHeight="1">
      <c r="A546" s="23">
        <f>IF(totaal!A373=0,"",totaal!A373)</f>
        <v>543</v>
      </c>
      <c r="B546" s="24"/>
      <c r="C546" s="25" t="str">
        <f>IF(totaal!C387=0,"",totaal!C387)</f>
        <v xml:space="preserve">Brandklep </v>
      </c>
      <c r="D546" s="25" t="str">
        <f>IF(totaal!D387=0,"",totaal!D387)</f>
        <v>Trox</v>
      </c>
      <c r="E546" s="25" t="str">
        <f>IF(totaal!E387=0,"",totaal!E387)</f>
        <v>FKN-EN afm. 1000x600</v>
      </c>
      <c r="F546" s="25" t="str">
        <f>IF(totaal!F387=0,"",totaal!F387)</f>
        <v/>
      </c>
      <c r="G546" s="51" t="str">
        <f>IF(totaal!G387=0,"",totaal!G387)</f>
        <v>verzinkt</v>
      </c>
      <c r="H546" s="28"/>
    </row>
    <row r="547" spans="1:8" ht="15" hidden="1" customHeight="1">
      <c r="A547" s="23">
        <f>IF(totaal!A374=0,"",totaal!A374)</f>
        <v>544</v>
      </c>
      <c r="B547" s="24"/>
      <c r="C547" s="25" t="str">
        <f>IF(totaal!C388=0,"",totaal!C388)</f>
        <v xml:space="preserve">Brandklep </v>
      </c>
      <c r="D547" s="25" t="str">
        <f>IF(totaal!D388=0,"",totaal!D388)</f>
        <v>Trox</v>
      </c>
      <c r="E547" s="25" t="str">
        <f>IF(totaal!E388=0,"",totaal!E388)</f>
        <v>FKN-EN afm. 1000x600</v>
      </c>
      <c r="F547" s="25" t="str">
        <f>IF(totaal!F388=0,"",totaal!F388)</f>
        <v/>
      </c>
      <c r="G547" s="51" t="str">
        <f>IF(totaal!G388=0,"",totaal!G388)</f>
        <v>verzinkt</v>
      </c>
      <c r="H547" s="28"/>
    </row>
    <row r="548" spans="1:8" ht="15" hidden="1" customHeight="1">
      <c r="A548" s="23">
        <f>IF(totaal!A375=0,"",totaal!A375)</f>
        <v>545</v>
      </c>
      <c r="B548" s="24"/>
      <c r="C548" s="25" t="str">
        <f>IF(totaal!C389=0,"",totaal!C389)</f>
        <v xml:space="preserve">Aluminium Slang </v>
      </c>
      <c r="D548" s="25" t="str">
        <f>IF(totaal!D389=0,"",totaal!D389)</f>
        <v>Trox</v>
      </c>
      <c r="E548" s="25" t="str">
        <f>IF(totaal!E389=0,"",totaal!E389)</f>
        <v>Aero-Aluphon flexibele slang ø125</v>
      </c>
      <c r="F548" s="25" t="str">
        <f>IF(totaal!F389=0,"",totaal!F389)</f>
        <v/>
      </c>
      <c r="G548" s="51" t="str">
        <f>IF(totaal!G389=0,"",totaal!G389)</f>
        <v>verzinkt</v>
      </c>
      <c r="H548" s="28"/>
    </row>
    <row r="549" spans="1:8" ht="15" hidden="1" customHeight="1">
      <c r="A549" s="23">
        <f>IF(totaal!A376=0,"",totaal!A376)</f>
        <v>546</v>
      </c>
      <c r="B549" s="24"/>
      <c r="C549" s="25" t="str">
        <f>IF(totaal!C390=0,"",totaal!C390)</f>
        <v xml:space="preserve">Aluminium Slang </v>
      </c>
      <c r="D549" s="25" t="str">
        <f>IF(totaal!D390=0,"",totaal!D390)</f>
        <v>Trox</v>
      </c>
      <c r="E549" s="25" t="str">
        <f>IF(totaal!E390=0,"",totaal!E390)</f>
        <v>Aero-Aluphon flexibele slang ø160</v>
      </c>
      <c r="F549" s="25" t="str">
        <f>IF(totaal!F390=0,"",totaal!F390)</f>
        <v/>
      </c>
      <c r="G549" s="51" t="str">
        <f>IF(totaal!G390=0,"",totaal!G390)</f>
        <v>verzinkt</v>
      </c>
      <c r="H549" s="28"/>
    </row>
    <row r="550" spans="1:8" ht="15" hidden="1" customHeight="1">
      <c r="A550" s="23">
        <f>IF(totaal!A377=0,"",totaal!A377)</f>
        <v>547</v>
      </c>
      <c r="B550" s="24"/>
      <c r="C550" s="25" t="str">
        <f>IF(totaal!C391=0,"",totaal!C391)</f>
        <v xml:space="preserve">Aluminium Slang </v>
      </c>
      <c r="D550" s="25" t="str">
        <f>IF(totaal!D391=0,"",totaal!D391)</f>
        <v>Trox</v>
      </c>
      <c r="E550" s="25" t="str">
        <f>IF(totaal!E391=0,"",totaal!E391)</f>
        <v>Aero-Aluphon flexibele slang ø200</v>
      </c>
      <c r="F550" s="25" t="str">
        <f>IF(totaal!F391=0,"",totaal!F391)</f>
        <v/>
      </c>
      <c r="G550" s="51" t="str">
        <f>IF(totaal!G391=0,"",totaal!G391)</f>
        <v>verzinkt</v>
      </c>
      <c r="H550" s="28"/>
    </row>
    <row r="551" spans="1:8" ht="15" hidden="1" customHeight="1">
      <c r="A551" s="23">
        <f>IF(totaal!A378=0,"",totaal!A378)</f>
        <v>548</v>
      </c>
      <c r="B551" s="24"/>
      <c r="C551" s="25" t="str">
        <f>IF(totaal!C392=0,"",totaal!C392)</f>
        <v xml:space="preserve">Aluminium Slang </v>
      </c>
      <c r="D551" s="25" t="str">
        <f>IF(totaal!D392=0,"",totaal!D392)</f>
        <v>Trox</v>
      </c>
      <c r="E551" s="25" t="str">
        <f>IF(totaal!E392=0,"",totaal!E392)</f>
        <v>Aero-Aluphon flexibele slang ø250</v>
      </c>
      <c r="F551" s="25" t="str">
        <f>IF(totaal!F392=0,"",totaal!F392)</f>
        <v/>
      </c>
      <c r="G551" s="51" t="str">
        <f>IF(totaal!G392=0,"",totaal!G392)</f>
        <v>verzinkt</v>
      </c>
      <c r="H551" s="28"/>
    </row>
    <row r="552" spans="1:8" ht="15" hidden="1" customHeight="1">
      <c r="A552" s="23">
        <f>IF(totaal!A379=0,"",totaal!A379)</f>
        <v>549</v>
      </c>
      <c r="B552" s="24"/>
      <c r="C552" s="25" t="str">
        <f>IF(totaal!C393=0,"",totaal!C393)</f>
        <v xml:space="preserve">Brandklep </v>
      </c>
      <c r="D552" s="25" t="str">
        <f>IF(totaal!D393=0,"",totaal!D393)</f>
        <v>Trox</v>
      </c>
      <c r="E552" s="25" t="str">
        <f>IF(totaal!E393=0,"",totaal!E393)</f>
        <v>FKR-04-NEN ø250</v>
      </c>
      <c r="F552" s="25" t="str">
        <f>IF(totaal!F393=0,"",totaal!F393)</f>
        <v/>
      </c>
      <c r="G552" s="51" t="str">
        <f>IF(totaal!G393=0,"",totaal!G393)</f>
        <v>verzinkt</v>
      </c>
      <c r="H552" s="28"/>
    </row>
    <row r="553" spans="1:8" ht="15" hidden="1" customHeight="1">
      <c r="A553" s="23">
        <f>IF(totaal!A380=0,"",totaal!A380)</f>
        <v>550</v>
      </c>
      <c r="B553" s="24"/>
      <c r="C553" s="25" t="str">
        <f>IF(totaal!C394=0,"",totaal!C394)</f>
        <v xml:space="preserve">Brandklep </v>
      </c>
      <c r="D553" s="25" t="str">
        <f>IF(totaal!D394=0,"",totaal!D394)</f>
        <v>Trox</v>
      </c>
      <c r="E553" s="25" t="str">
        <f>IF(totaal!E394=0,"",totaal!E394)</f>
        <v>FKRS-04-NEN ø200</v>
      </c>
      <c r="F553" s="25" t="str">
        <f>IF(totaal!F394=0,"",totaal!F394)</f>
        <v/>
      </c>
      <c r="G553" s="51" t="str">
        <f>IF(totaal!G394=0,"",totaal!G394)</f>
        <v>verzinkt</v>
      </c>
      <c r="H553" s="28"/>
    </row>
    <row r="554" spans="1:8" ht="15" hidden="1" customHeight="1">
      <c r="A554" s="23">
        <f>IF(totaal!A381=0,"",totaal!A381)</f>
        <v>551</v>
      </c>
      <c r="B554" s="24"/>
      <c r="C554" s="25" t="str">
        <f>IF(totaal!C395=0,"",totaal!C395)</f>
        <v xml:space="preserve">Brandklep </v>
      </c>
      <c r="D554" s="25" t="str">
        <f>IF(totaal!D395=0,"",totaal!D395)</f>
        <v>Trox</v>
      </c>
      <c r="E554" s="25" t="str">
        <f>IF(totaal!E395=0,"",totaal!E395)</f>
        <v>FKRS-04-NEN ø100</v>
      </c>
      <c r="F554" s="25" t="str">
        <f>IF(totaal!F395=0,"",totaal!F395)</f>
        <v/>
      </c>
      <c r="G554" s="51" t="str">
        <f>IF(totaal!G395=0,"",totaal!G395)</f>
        <v>verzinkt</v>
      </c>
      <c r="H554" s="28"/>
    </row>
    <row r="555" spans="1:8" ht="15" hidden="1" customHeight="1">
      <c r="A555" s="23">
        <f>IF(totaal!A382=0,"",totaal!A382)</f>
        <v>552</v>
      </c>
      <c r="B555" s="24"/>
      <c r="C555" s="25" t="str">
        <f>IF(totaal!C396=0,"",totaal!C396)</f>
        <v>Afsluitklep ø100</v>
      </c>
      <c r="D555" s="25" t="str">
        <f>IF(totaal!D396=0,"",totaal!D396)</f>
        <v>Trox</v>
      </c>
      <c r="E555" s="25" t="str">
        <f>IF(totaal!E396=0,"",totaal!E396)</f>
        <v>serie AK inkl. servomotor</v>
      </c>
      <c r="F555" s="25" t="str">
        <f>IF(totaal!F396=0,"",totaal!F396)</f>
        <v/>
      </c>
      <c r="G555" s="51" t="str">
        <f>IF(totaal!G396=0,"",totaal!G396)</f>
        <v>verzinkt</v>
      </c>
      <c r="H555" s="28"/>
    </row>
    <row r="556" spans="1:8" ht="15" hidden="1" customHeight="1">
      <c r="A556" s="23">
        <f>IF(totaal!A383=0,"",totaal!A383)</f>
        <v>553</v>
      </c>
      <c r="B556" s="24"/>
      <c r="C556" s="25" t="str">
        <f>IF(totaal!C397=0,"",totaal!C397)</f>
        <v>Afsluitklep ø125</v>
      </c>
      <c r="D556" s="25" t="str">
        <f>IF(totaal!D397=0,"",totaal!D397)</f>
        <v>Trox</v>
      </c>
      <c r="E556" s="25" t="str">
        <f>IF(totaal!E397=0,"",totaal!E397)</f>
        <v>serie AK inkl. servomotor</v>
      </c>
      <c r="F556" s="25" t="str">
        <f>IF(totaal!F397=0,"",totaal!F397)</f>
        <v/>
      </c>
      <c r="G556" s="51" t="str">
        <f>IF(totaal!G397=0,"",totaal!G397)</f>
        <v>verzinkt</v>
      </c>
      <c r="H556" s="28"/>
    </row>
    <row r="557" spans="1:8" ht="15" hidden="1" customHeight="1">
      <c r="A557" s="23">
        <f>IF(totaal!A384=0,"",totaal!A384)</f>
        <v>554</v>
      </c>
      <c r="B557" s="24"/>
      <c r="C557" s="25" t="str">
        <f>IF(totaal!C398=0,"",totaal!C398)</f>
        <v>Wandrooster</v>
      </c>
      <c r="D557" s="25" t="str">
        <f>IF(totaal!D398=0,"",totaal!D398)</f>
        <v>Interland Techniek</v>
      </c>
      <c r="E557" s="25" t="str">
        <f>IF(totaal!E398=0,"",totaal!E398)</f>
        <v>SK 4000x2400 54% doorlaat ( levering derden )</v>
      </c>
      <c r="F557" s="25" t="str">
        <f>IF(totaal!F398=0,"",totaal!F398)</f>
        <v/>
      </c>
      <c r="G557" s="51" t="str">
        <f>IF(totaal!G398=0,"",totaal!G398)</f>
        <v/>
      </c>
      <c r="H557" s="28"/>
    </row>
    <row r="558" spans="1:8" ht="15" hidden="1" customHeight="1">
      <c r="A558" s="23">
        <f>IF(totaal!A385=0,"",totaal!A385)</f>
        <v>555</v>
      </c>
      <c r="B558" s="24"/>
      <c r="C558" s="25" t="str">
        <f>IF(totaal!C399=0,"",totaal!C399)</f>
        <v xml:space="preserve">Brandklep </v>
      </c>
      <c r="D558" s="25" t="str">
        <f>IF(totaal!D399=0,"",totaal!D399)</f>
        <v>Trox</v>
      </c>
      <c r="E558" s="25" t="str">
        <f>IF(totaal!E399=0,"",totaal!E399)</f>
        <v>FKR-04-NEN afmeting ø315mm</v>
      </c>
      <c r="F558" s="25" t="str">
        <f>IF(totaal!F399=0,"",totaal!F399)</f>
        <v/>
      </c>
      <c r="G558" s="51" t="str">
        <f>IF(totaal!G399=0,"",totaal!G399)</f>
        <v>verzinkt</v>
      </c>
      <c r="H558" s="28"/>
    </row>
    <row r="559" spans="1:8" ht="15" hidden="1" customHeight="1">
      <c r="A559" s="23">
        <f>IF(totaal!A386=0,"",totaal!A386)</f>
        <v>556</v>
      </c>
      <c r="B559" s="24"/>
      <c r="C559" s="25" t="str">
        <f>IF(totaal!C400=0,"",totaal!C400)</f>
        <v>Kanaalrooster</v>
      </c>
      <c r="D559" s="25" t="str">
        <f>IF(totaal!D400=0,"",totaal!D400)</f>
        <v>Trox</v>
      </c>
      <c r="E559" s="25" t="str">
        <f>IF(totaal!E400=0,"",totaal!E400)</f>
        <v>TR-AG afm. 825x125</v>
      </c>
      <c r="F559" s="25" t="str">
        <f>IF(totaal!F400=0,"",totaal!F400)</f>
        <v/>
      </c>
      <c r="G559" s="51" t="str">
        <f>IF(totaal!G400=0,"",totaal!G400)</f>
        <v>verzinkt</v>
      </c>
      <c r="H559" s="28"/>
    </row>
    <row r="560" spans="1:8" ht="15" hidden="1" customHeight="1">
      <c r="A560" s="23">
        <f>IF(totaal!A387=0,"",totaal!A387)</f>
        <v>557</v>
      </c>
      <c r="B560" s="24"/>
      <c r="C560" s="25" t="str">
        <f>IF(totaal!C401=0,"",totaal!C401)</f>
        <v xml:space="preserve">Brandklep </v>
      </c>
      <c r="D560" s="25" t="str">
        <f>IF(totaal!D401=0,"",totaal!D401)</f>
        <v>Trox</v>
      </c>
      <c r="E560" s="25" t="str">
        <f>IF(totaal!E401=0,"",totaal!E401)</f>
        <v>FKN-EN afmeting 550x300</v>
      </c>
      <c r="F560" s="25" t="str">
        <f>IF(totaal!F401=0,"",totaal!F401)</f>
        <v/>
      </c>
      <c r="G560" s="51" t="str">
        <f>IF(totaal!G401=0,"",totaal!G401)</f>
        <v>verzinkt</v>
      </c>
      <c r="H560" s="28"/>
    </row>
    <row r="561" spans="1:8" ht="15" hidden="1" customHeight="1">
      <c r="A561" s="23">
        <f>IF(totaal!A388=0,"",totaal!A388)</f>
        <v>558</v>
      </c>
      <c r="B561" s="24"/>
      <c r="C561" s="25" t="str">
        <f>IF(totaal!C402=0,"",totaal!C402)</f>
        <v xml:space="preserve">Brandklep </v>
      </c>
      <c r="D561" s="25" t="str">
        <f>IF(totaal!D402=0,"",totaal!D402)</f>
        <v>Trox</v>
      </c>
      <c r="E561" s="25" t="str">
        <f>IF(totaal!E402=0,"",totaal!E402)</f>
        <v>FKN-EN afm. 650x500</v>
      </c>
      <c r="F561" s="25" t="str">
        <f>IF(totaal!F402=0,"",totaal!F402)</f>
        <v/>
      </c>
      <c r="G561" s="51" t="str">
        <f>IF(totaal!G402=0,"",totaal!G402)</f>
        <v>verzinkt</v>
      </c>
      <c r="H561" s="28"/>
    </row>
    <row r="562" spans="1:8" ht="15" hidden="1" customHeight="1">
      <c r="A562" s="23">
        <f>IF(totaal!A389=0,"",totaal!A389)</f>
        <v>559</v>
      </c>
      <c r="B562" s="24"/>
      <c r="C562" s="25" t="str">
        <f>IF(totaal!C403=0,"",totaal!C403)</f>
        <v xml:space="preserve">Brandklep </v>
      </c>
      <c r="D562" s="25" t="str">
        <f>IF(totaal!D403=0,"",totaal!D403)</f>
        <v/>
      </c>
      <c r="E562" s="25" t="str">
        <f>IF(totaal!E403=0,"",totaal!E403)</f>
        <v/>
      </c>
      <c r="F562" s="25" t="str">
        <f>IF(totaal!F403=0,"",totaal!F403)</f>
        <v/>
      </c>
      <c r="G562" s="51" t="str">
        <f>IF(totaal!G403=0,"",totaal!G403)</f>
        <v/>
      </c>
      <c r="H562" s="28"/>
    </row>
    <row r="563" spans="1:8" ht="15" hidden="1" customHeight="1">
      <c r="A563" s="23">
        <f>IF(totaal!A390=0,"",totaal!A390)</f>
        <v>560</v>
      </c>
      <c r="B563" s="24"/>
      <c r="C563" s="25" t="str">
        <f>IF(totaal!C404=0,"",totaal!C404)</f>
        <v>Blusgasinstallatie</v>
      </c>
      <c r="D563" s="25" t="str">
        <f>IF(totaal!D404=0,"",totaal!D404)</f>
        <v>Saval</v>
      </c>
      <c r="E563" s="25" t="str">
        <f>IF(totaal!E404=0,"",totaal!E404)</f>
        <v>FM-200 inkl. vieuw early warning detectiesysteem</v>
      </c>
      <c r="F563" s="25" t="str">
        <f>IF(totaal!F404=0,"",totaal!F404)</f>
        <v/>
      </c>
      <c r="G563" s="51" t="str">
        <f>IF(totaal!G404=0,"",totaal!G404)</f>
        <v/>
      </c>
      <c r="H563" s="28"/>
    </row>
    <row r="564" spans="1:8" ht="15" hidden="1" customHeight="1">
      <c r="A564" s="23">
        <f>IF(totaal!A391=0,"",totaal!A391)</f>
        <v>561</v>
      </c>
      <c r="B564" s="24"/>
      <c r="C564" s="25" t="str">
        <f>IF(totaal!C405=0,"",totaal!C405)</f>
        <v xml:space="preserve">Brandklep </v>
      </c>
      <c r="D564" s="25" t="str">
        <f>IF(totaal!D405=0,"",totaal!D405)</f>
        <v>Trox</v>
      </c>
      <c r="E564" s="25" t="str">
        <f>IF(totaal!E405=0,"",totaal!E405)</f>
        <v>FKRS-04-NEN afmeting ø160mm</v>
      </c>
      <c r="F564" s="25" t="str">
        <f>IF(totaal!F405=0,"",totaal!F405)</f>
        <v/>
      </c>
      <c r="G564" s="51" t="str">
        <f>IF(totaal!G405=0,"",totaal!G405)</f>
        <v>verzinkt</v>
      </c>
      <c r="H564" s="28"/>
    </row>
    <row r="565" spans="1:8" ht="15" hidden="1" customHeight="1">
      <c r="A565" s="23">
        <f>IF(totaal!A392=0,"",totaal!A392)</f>
        <v>562</v>
      </c>
      <c r="B565" s="24"/>
      <c r="C565" s="25" t="str">
        <f>IF(totaal!C406=0,"",totaal!C406)</f>
        <v xml:space="preserve">Brandklep </v>
      </c>
      <c r="D565" s="25" t="str">
        <f>IF(totaal!D406=0,"",totaal!D406)</f>
        <v>Trox</v>
      </c>
      <c r="E565" s="25" t="str">
        <f>IF(totaal!E406=0,"",totaal!E406)</f>
        <v>FKN-EN afm. 1000×200</v>
      </c>
      <c r="F565" s="25" t="str">
        <f>IF(totaal!F406=0,"",totaal!F406)</f>
        <v/>
      </c>
      <c r="G565" s="51" t="str">
        <f>IF(totaal!G406=0,"",totaal!G406)</f>
        <v>verzinkt</v>
      </c>
      <c r="H565" s="28"/>
    </row>
    <row r="566" spans="1:8" ht="15" hidden="1" customHeight="1">
      <c r="A566" s="23">
        <f>IF(totaal!A393=0,"",totaal!A393)</f>
        <v>563</v>
      </c>
      <c r="B566" s="24"/>
      <c r="C566" s="25" t="str">
        <f>IF(totaal!C407=0,"",totaal!C407)</f>
        <v xml:space="preserve">Brandklep </v>
      </c>
      <c r="D566" s="25" t="str">
        <f>IF(totaal!D407=0,"",totaal!D407)</f>
        <v>Trox</v>
      </c>
      <c r="E566" s="25" t="str">
        <f>IF(totaal!E407=0,"",totaal!E407)</f>
        <v>FKN-EN afmeting 400mm × 300mm</v>
      </c>
      <c r="F566" s="25" t="str">
        <f>IF(totaal!F407=0,"",totaal!F407)</f>
        <v/>
      </c>
      <c r="G566" s="51" t="str">
        <f>IF(totaal!G407=0,"",totaal!G407)</f>
        <v>verzinkt</v>
      </c>
      <c r="H566" s="28"/>
    </row>
    <row r="567" spans="1:8" ht="15" hidden="1" customHeight="1">
      <c r="A567" s="23">
        <f>IF(totaal!A394=0,"",totaal!A394)</f>
        <v>564</v>
      </c>
      <c r="B567" s="24"/>
      <c r="C567" s="25" t="str">
        <f>IF(totaal!C408=0,"",totaal!C408)</f>
        <v xml:space="preserve">Brandklep </v>
      </c>
      <c r="D567" s="25" t="str">
        <f>IF(totaal!D408=0,"",totaal!D408)</f>
        <v/>
      </c>
      <c r="E567" s="25" t="str">
        <f>IF(totaal!E408=0,"",totaal!E408)</f>
        <v/>
      </c>
      <c r="F567" s="25" t="str">
        <f>IF(totaal!F408=0,"",totaal!F408)</f>
        <v/>
      </c>
      <c r="G567" s="51" t="str">
        <f>IF(totaal!G408=0,"",totaal!G408)</f>
        <v>verzinkt</v>
      </c>
      <c r="H567" s="28"/>
    </row>
    <row r="568" spans="1:8" ht="15" hidden="1" customHeight="1">
      <c r="A568" s="23">
        <f>IF(totaal!A395=0,"",totaal!A395)</f>
        <v>565</v>
      </c>
      <c r="B568" s="24"/>
      <c r="C568" s="25" t="str">
        <f>IF(totaal!C409=0,"",totaal!C409)</f>
        <v xml:space="preserve">Brandklep </v>
      </c>
      <c r="D568" s="25" t="str">
        <f>IF(totaal!D409=0,"",totaal!D409)</f>
        <v>Trox</v>
      </c>
      <c r="E568" s="25" t="str">
        <f>IF(totaal!E409=0,"",totaal!E409)</f>
        <v>FKN-EN afmeting 600mm × 200mm</v>
      </c>
      <c r="F568" s="25" t="str">
        <f>IF(totaal!F409=0,"",totaal!F409)</f>
        <v/>
      </c>
      <c r="G568" s="51" t="str">
        <f>IF(totaal!G409=0,"",totaal!G409)</f>
        <v>verzinkt</v>
      </c>
      <c r="H568" s="28"/>
    </row>
    <row r="569" spans="1:8" ht="15" hidden="1" customHeight="1">
      <c r="A569" s="23">
        <f>IF(totaal!A396=0,"",totaal!A396)</f>
        <v>566</v>
      </c>
      <c r="B569" s="24"/>
      <c r="C569" s="25" t="str">
        <f>IF(totaal!C410=0,"",totaal!C410)</f>
        <v xml:space="preserve">Brandklep </v>
      </c>
      <c r="D569" s="25" t="str">
        <f>IF(totaal!D410=0,"",totaal!D410)</f>
        <v>Trox</v>
      </c>
      <c r="E569" s="25" t="str">
        <f>IF(totaal!E410=0,"",totaal!E410)</f>
        <v>FKR-04-NEN afmeting ø125mm</v>
      </c>
      <c r="F569" s="25" t="str">
        <f>IF(totaal!F410=0,"",totaal!F410)</f>
        <v/>
      </c>
      <c r="G569" s="51" t="str">
        <f>IF(totaal!G410=0,"",totaal!G410)</f>
        <v>verzinkt</v>
      </c>
      <c r="H569" s="28"/>
    </row>
    <row r="570" spans="1:8" ht="15" hidden="1" customHeight="1">
      <c r="A570" s="23">
        <f>IF(totaal!A397=0,"",totaal!A397)</f>
        <v>567</v>
      </c>
      <c r="B570" s="24"/>
      <c r="C570" s="25" t="str">
        <f>IF(totaal!C411=0,"",totaal!C411)</f>
        <v xml:space="preserve">Brandklep </v>
      </c>
      <c r="D570" s="25" t="str">
        <f>IF(totaal!D411=0,"",totaal!D411)</f>
        <v>Waterloo</v>
      </c>
      <c r="E570" s="25" t="str">
        <f>IF(totaal!E411=0,"",totaal!E411)</f>
        <v>FKN-EN afmeting 200x200</v>
      </c>
      <c r="F570" s="25" t="str">
        <f>IF(totaal!F411=0,"",totaal!F411)</f>
        <v/>
      </c>
      <c r="G570" s="51" t="str">
        <f>IF(totaal!G411=0,"",totaal!G411)</f>
        <v>verzinkt</v>
      </c>
      <c r="H570" s="28"/>
    </row>
    <row r="571" spans="1:8" ht="15" hidden="1" customHeight="1">
      <c r="A571" s="23">
        <f>IF(totaal!A398=0,"",totaal!A398)</f>
        <v>568</v>
      </c>
      <c r="B571" s="24"/>
      <c r="C571" s="25" t="str">
        <f>IF(totaal!C412=0,"",totaal!C412)</f>
        <v xml:space="preserve">Brandklep </v>
      </c>
      <c r="D571" s="25" t="str">
        <f>IF(totaal!D412=0,"",totaal!D412)</f>
        <v>Waterloo</v>
      </c>
      <c r="E571" s="25" t="str">
        <f>IF(totaal!E412=0,"",totaal!E412)</f>
        <v>FKN-EN afmeting 800x200</v>
      </c>
      <c r="F571" s="25" t="str">
        <f>IF(totaal!F412=0,"",totaal!F412)</f>
        <v/>
      </c>
      <c r="G571" s="51" t="str">
        <f>IF(totaal!G412=0,"",totaal!G412)</f>
        <v>verzinkt</v>
      </c>
      <c r="H571" s="28"/>
    </row>
    <row r="572" spans="1:8" ht="15" hidden="1" customHeight="1">
      <c r="A572" s="23">
        <f>IF(totaal!A399=0,"",totaal!A399)</f>
        <v>569</v>
      </c>
      <c r="B572" s="24"/>
      <c r="C572" s="25" t="str">
        <f>IF(totaal!C413=0,"",totaal!C413)</f>
        <v xml:space="preserve">Brandklep </v>
      </c>
      <c r="D572" s="25" t="str">
        <f>IF(totaal!D413=0,"",totaal!D413)</f>
        <v>Trox</v>
      </c>
      <c r="E572" s="25" t="str">
        <f>IF(totaal!E413=0,"",totaal!E413)</f>
        <v>FKR-04-NEN afmeting Ø 400</v>
      </c>
      <c r="F572" s="25" t="str">
        <f>IF(totaal!F413=0,"",totaal!F413)</f>
        <v/>
      </c>
      <c r="G572" s="51" t="str">
        <f>IF(totaal!G413=0,"",totaal!G413)</f>
        <v>verzinkt</v>
      </c>
      <c r="H572" s="28"/>
    </row>
    <row r="573" spans="1:8" ht="15" hidden="1" customHeight="1">
      <c r="A573" s="23">
        <f>IF(totaal!A400=0,"",totaal!A400)</f>
        <v>570</v>
      </c>
      <c r="B573" s="24"/>
      <c r="C573" s="25" t="str">
        <f>IF(totaal!C414=0,"",totaal!C414)</f>
        <v xml:space="preserve">Brandklep </v>
      </c>
      <c r="D573" s="25" t="str">
        <f>IF(totaal!D414=0,"",totaal!D414)</f>
        <v>Waterloo</v>
      </c>
      <c r="E573" s="25" t="str">
        <f>IF(totaal!E414=0,"",totaal!E414)</f>
        <v>FKN-EN afmeting 600x400</v>
      </c>
      <c r="F573" s="25" t="str">
        <f>IF(totaal!F414=0,"",totaal!F414)</f>
        <v/>
      </c>
      <c r="G573" s="51" t="str">
        <f>IF(totaal!G414=0,"",totaal!G414)</f>
        <v>verzinkt</v>
      </c>
      <c r="H573" s="28"/>
    </row>
    <row r="574" spans="1:8" ht="15" hidden="1" customHeight="1">
      <c r="A574" s="23">
        <f>IF(totaal!A401=0,"",totaal!A401)</f>
        <v>571</v>
      </c>
      <c r="B574" s="24"/>
      <c r="C574" s="25" t="str">
        <f>IF(totaal!C415=0,"",totaal!C415)</f>
        <v xml:space="preserve">Brandklep </v>
      </c>
      <c r="D574" s="25" t="str">
        <f>IF(totaal!D415=0,"",totaal!D415)</f>
        <v>Waterloo</v>
      </c>
      <c r="E574" s="25" t="str">
        <f>IF(totaal!E415=0,"",totaal!E415)</f>
        <v>FKN-EN afmeting1200x300</v>
      </c>
      <c r="F574" s="25" t="str">
        <f>IF(totaal!F415=0,"",totaal!F415)</f>
        <v/>
      </c>
      <c r="G574" s="51" t="str">
        <f>IF(totaal!G415=0,"",totaal!G415)</f>
        <v>verzinkt</v>
      </c>
      <c r="H574" s="28"/>
    </row>
    <row r="575" spans="1:8" ht="15" hidden="1" customHeight="1">
      <c r="A575" s="23">
        <f>IF(totaal!A402=0,"",totaal!A402)</f>
        <v>572</v>
      </c>
      <c r="B575" s="24"/>
      <c r="C575" s="25" t="str">
        <f>IF(totaal!C416=0,"",totaal!C416)</f>
        <v xml:space="preserve">Brandklep </v>
      </c>
      <c r="D575" s="25" t="str">
        <f>IF(totaal!D416=0,"",totaal!D416)</f>
        <v>Waterloo</v>
      </c>
      <c r="E575" s="25" t="str">
        <f>IF(totaal!E416=0,"",totaal!E416)</f>
        <v>CU2+CFTH-72 afmeting:900x250</v>
      </c>
      <c r="F575" s="25" t="str">
        <f>IF(totaal!F416=0,"",totaal!F416)</f>
        <v/>
      </c>
      <c r="G575" s="51" t="str">
        <f>IF(totaal!G416=0,"",totaal!G416)</f>
        <v>verzinkt</v>
      </c>
      <c r="H575" s="28"/>
    </row>
    <row r="576" spans="1:8" ht="15" hidden="1" customHeight="1">
      <c r="A576" s="23">
        <f>IF(totaal!A403=0,"",totaal!A403)</f>
        <v>573</v>
      </c>
      <c r="B576" s="24"/>
      <c r="C576" s="25" t="str">
        <f>IF(totaal!C417=0,"",totaal!C417)</f>
        <v xml:space="preserve">Brandklep </v>
      </c>
      <c r="D576" s="25" t="str">
        <f>IF(totaal!D417=0,"",totaal!D417)</f>
        <v>Waterloo</v>
      </c>
      <c r="E576" s="25" t="str">
        <f>IF(totaal!E417=0,"",totaal!E417)</f>
        <v>FKN-EN afmeting400x250</v>
      </c>
      <c r="F576" s="25" t="str">
        <f>IF(totaal!F417=0,"",totaal!F417)</f>
        <v/>
      </c>
      <c r="G576" s="51" t="str">
        <f>IF(totaal!G417=0,"",totaal!G417)</f>
        <v>verzinkt</v>
      </c>
      <c r="H576" s="28"/>
    </row>
    <row r="577" spans="1:8" ht="15" hidden="1" customHeight="1">
      <c r="A577" s="23">
        <f>IF(totaal!A404=0,"",totaal!A404)</f>
        <v>574</v>
      </c>
      <c r="B577" s="24"/>
      <c r="C577" s="25" t="str">
        <f>IF(totaal!C418=0,"",totaal!C418)</f>
        <v xml:space="preserve">Brandklep </v>
      </c>
      <c r="D577" s="25" t="str">
        <f>IF(totaal!D418=0,"",totaal!D418)</f>
        <v>Waterloo</v>
      </c>
      <c r="E577" s="25" t="str">
        <f>IF(totaal!E418=0,"",totaal!E418)</f>
        <v>FKN-EN afmeting800x400</v>
      </c>
      <c r="F577" s="25" t="str">
        <f>IF(totaal!F418=0,"",totaal!F418)</f>
        <v/>
      </c>
      <c r="G577" s="51" t="str">
        <f>IF(totaal!G418=0,"",totaal!G418)</f>
        <v>verzinkt</v>
      </c>
      <c r="H577" s="28"/>
    </row>
    <row r="578" spans="1:8" ht="15" hidden="1" customHeight="1">
      <c r="A578" s="23">
        <f>IF(totaal!A405=0,"",totaal!A405)</f>
        <v>575</v>
      </c>
      <c r="B578" s="24"/>
      <c r="C578" s="25" t="str">
        <f>IF(totaal!C419=0,"",totaal!C419)</f>
        <v xml:space="preserve">Brandklep </v>
      </c>
      <c r="D578" s="25" t="str">
        <f>IF(totaal!D419=0,"",totaal!D419)</f>
        <v>Waterloo</v>
      </c>
      <c r="E578" s="25" t="str">
        <f>IF(totaal!E419=0,"",totaal!E419)</f>
        <v>FKN-EN afmeting 1100mm × 600mm</v>
      </c>
      <c r="F578" s="25" t="str">
        <f>IF(totaal!F419=0,"",totaal!F419)</f>
        <v/>
      </c>
      <c r="G578" s="51" t="str">
        <f>IF(totaal!G419=0,"",totaal!G419)</f>
        <v>verzinkt</v>
      </c>
      <c r="H578" s="28"/>
    </row>
    <row r="579" spans="1:8" ht="15" hidden="1" customHeight="1">
      <c r="A579" s="23">
        <f>IF(totaal!A406=0,"",totaal!A406)</f>
        <v>576</v>
      </c>
      <c r="B579" s="24"/>
      <c r="C579" s="25" t="e">
        <f>IF(totaal!#REF!=0,"",totaal!#REF!)</f>
        <v>#REF!</v>
      </c>
      <c r="D579" s="25" t="e">
        <f>IF(totaal!#REF!=0,"",totaal!#REF!)</f>
        <v>#REF!</v>
      </c>
      <c r="E579" s="25" t="e">
        <f>IF(totaal!#REF!=0,"",totaal!#REF!)</f>
        <v>#REF!</v>
      </c>
      <c r="F579" s="25" t="e">
        <f>IF(totaal!#REF!=0,"",totaal!#REF!)</f>
        <v>#REF!</v>
      </c>
      <c r="G579" s="51" t="e">
        <f>IF(totaal!#REF!=0,"",totaal!#REF!)</f>
        <v>#REF!</v>
      </c>
      <c r="H579" s="28"/>
    </row>
    <row r="580" spans="1:8" ht="15" hidden="1" customHeight="1">
      <c r="A580" s="23">
        <f>IF(totaal!A407=0,"",totaal!A407)</f>
        <v>577</v>
      </c>
      <c r="B580" s="24"/>
      <c r="C580" s="25" t="str">
        <f>IF(totaal!C420=0,"",totaal!C420)</f>
        <v>Splitunit</v>
      </c>
      <c r="D580" s="25" t="str">
        <f>IF(totaal!D420=0,"",totaal!D420)</f>
        <v xml:space="preserve">Carrier </v>
      </c>
      <c r="E580" s="25" t="str">
        <f>IF(totaal!E420=0,"",totaal!E420)</f>
        <v>type 40KMC048-9comp/38GLP-36G6, Pnom. 9,54kW</v>
      </c>
      <c r="F580" s="25" t="str">
        <f>IF(totaal!F420=0,"",totaal!F420)</f>
        <v/>
      </c>
      <c r="G580" s="51" t="str">
        <f>IF(totaal!G420=0,"",totaal!G420)</f>
        <v/>
      </c>
      <c r="H580" s="28"/>
    </row>
    <row r="581" spans="1:8" ht="15" hidden="1" customHeight="1">
      <c r="A581" s="23">
        <f>IF(totaal!A408=0,"",totaal!A408)</f>
        <v>578</v>
      </c>
      <c r="B581" s="24"/>
      <c r="C581" s="25" t="e">
        <f>IF(totaal!#REF!=0,"",totaal!#REF!)</f>
        <v>#REF!</v>
      </c>
      <c r="D581" s="25" t="e">
        <f>IF(totaal!#REF!=0,"",totaal!#REF!)</f>
        <v>#REF!</v>
      </c>
      <c r="E581" s="25" t="e">
        <f>IF(totaal!#REF!=0,"",totaal!#REF!)</f>
        <v>#REF!</v>
      </c>
      <c r="F581" s="25" t="e">
        <f>IF(totaal!#REF!=0,"",totaal!#REF!)</f>
        <v>#REF!</v>
      </c>
      <c r="G581" s="51" t="e">
        <f>IF(totaal!#REF!=0,"",totaal!#REF!)</f>
        <v>#REF!</v>
      </c>
      <c r="H581" s="28"/>
    </row>
    <row r="582" spans="1:8" ht="15" hidden="1" customHeight="1">
      <c r="A582" s="23">
        <f>IF(totaal!A409=0,"",totaal!A409)</f>
        <v>579</v>
      </c>
      <c r="B582" s="24"/>
      <c r="C582" s="25" t="e">
        <f>IF(totaal!#REF!=0,"",totaal!#REF!)</f>
        <v>#REF!</v>
      </c>
      <c r="D582" s="25" t="e">
        <f>IF(totaal!#REF!=0,"",totaal!#REF!)</f>
        <v>#REF!</v>
      </c>
      <c r="E582" s="25" t="e">
        <f>IF(totaal!#REF!=0,"",totaal!#REF!)</f>
        <v>#REF!</v>
      </c>
      <c r="F582" s="25" t="e">
        <f>IF(totaal!#REF!=0,"",totaal!#REF!)</f>
        <v>#REF!</v>
      </c>
      <c r="G582" s="51" t="e">
        <f>IF(totaal!#REF!=0,"",totaal!#REF!)</f>
        <v>#REF!</v>
      </c>
      <c r="H582" s="28"/>
    </row>
    <row r="583" spans="1:8" ht="15" hidden="1" customHeight="1">
      <c r="A583" s="23">
        <f>IF(totaal!A410=0,"",totaal!A410)</f>
        <v>580</v>
      </c>
      <c r="B583" s="24"/>
      <c r="C583" s="25" t="str">
        <f>IF(totaal!C421=0,"",totaal!C421)</f>
        <v>Constant Volumeregelaar</v>
      </c>
      <c r="D583" s="25" t="str">
        <f>IF(totaal!D421=0,"",totaal!D421)</f>
        <v>Trox</v>
      </c>
      <c r="E583" s="25" t="str">
        <f>IF(totaal!E421=0,"",totaal!E421)</f>
        <v>RN 250 D2   800 M³/h   LBK 01</v>
      </c>
      <c r="F583" s="25" t="str">
        <f>IF(totaal!F421=0,"",totaal!F421)</f>
        <v/>
      </c>
      <c r="G583" s="51" t="str">
        <f>IF(totaal!G421=0,"",totaal!G421)</f>
        <v/>
      </c>
      <c r="H583" s="28"/>
    </row>
    <row r="584" spans="1:8" ht="15" hidden="1" customHeight="1">
      <c r="A584" s="23">
        <f>IF(totaal!A411=0,"",totaal!A411)</f>
        <v>581</v>
      </c>
      <c r="B584" s="24"/>
      <c r="C584" s="25" t="str">
        <f>IF(totaal!C422=0,"",totaal!C422)</f>
        <v>Constant Volumeregelaar</v>
      </c>
      <c r="D584" s="25" t="str">
        <f>IF(totaal!D422=0,"",totaal!D422)</f>
        <v>Trox</v>
      </c>
      <c r="E584" s="25" t="str">
        <f>IF(totaal!E422=0,"",totaal!E422)</f>
        <v>RN 160 D2   375 M³/h   LBK 02</v>
      </c>
      <c r="F584" s="25" t="str">
        <f>IF(totaal!F422=0,"",totaal!F422)</f>
        <v/>
      </c>
      <c r="G584" s="51" t="str">
        <f>IF(totaal!G422=0,"",totaal!G422)</f>
        <v/>
      </c>
      <c r="H584" s="28"/>
    </row>
    <row r="585" spans="1:8" ht="15" hidden="1" customHeight="1">
      <c r="A585" s="23">
        <f>IF(totaal!A412=0,"",totaal!A412)</f>
        <v>582</v>
      </c>
      <c r="B585" s="24"/>
      <c r="C585" s="25" t="str">
        <f>IF(totaal!C423=0,"",totaal!C423)</f>
        <v>Constant Volumeregelaar</v>
      </c>
      <c r="D585" s="25" t="str">
        <f>IF(totaal!D423=0,"",totaal!D423)</f>
        <v>Trox</v>
      </c>
      <c r="E585" s="25" t="str">
        <f>IF(totaal!E423=0,"",totaal!E423)</f>
        <v>RN 200 D2   675 M³/h   LBK 03</v>
      </c>
      <c r="F585" s="25" t="str">
        <f>IF(totaal!F423=0,"",totaal!F423)</f>
        <v/>
      </c>
      <c r="G585" s="51" t="str">
        <f>IF(totaal!G423=0,"",totaal!G423)</f>
        <v/>
      </c>
      <c r="H585" s="28"/>
    </row>
    <row r="586" spans="1:8" ht="15" hidden="1" customHeight="1">
      <c r="A586" s="23">
        <f>IF(totaal!A413=0,"",totaal!A413)</f>
        <v>583</v>
      </c>
      <c r="B586" s="24"/>
      <c r="C586" s="25" t="str">
        <f>IF(totaal!C424=0,"",totaal!C424)</f>
        <v>Constant Volumeregelaar</v>
      </c>
      <c r="D586" s="25" t="str">
        <f>IF(totaal!D424=0,"",totaal!D424)</f>
        <v>Trox</v>
      </c>
      <c r="E586" s="25" t="str">
        <f>IF(totaal!E424=0,"",totaal!E424)</f>
        <v>RN 160 D2   400 M³/h   LBK 04</v>
      </c>
      <c r="F586" s="25" t="str">
        <f>IF(totaal!F424=0,"",totaal!F424)</f>
        <v/>
      </c>
      <c r="G586" s="51" t="str">
        <f>IF(totaal!G424=0,"",totaal!G424)</f>
        <v/>
      </c>
      <c r="H586" s="28"/>
    </row>
    <row r="587" spans="1:8" ht="15" hidden="1" customHeight="1">
      <c r="A587" s="23">
        <f>IF(totaal!A414=0,"",totaal!A414)</f>
        <v>584</v>
      </c>
      <c r="B587" s="24"/>
      <c r="C587" s="25" t="str">
        <f>IF(totaal!C425=0,"",totaal!C425)</f>
        <v>Constant Volumeregelaar</v>
      </c>
      <c r="D587" s="25" t="str">
        <f>IF(totaal!D425=0,"",totaal!D425)</f>
        <v>Trox</v>
      </c>
      <c r="E587" s="25" t="str">
        <f>IF(totaal!E425=0,"",totaal!E425)</f>
        <v>RN 160 D2   370 M³/h   LBK 05</v>
      </c>
      <c r="F587" s="25" t="str">
        <f>IF(totaal!F425=0,"",totaal!F425)</f>
        <v/>
      </c>
      <c r="G587" s="51" t="str">
        <f>IF(totaal!G425=0,"",totaal!G425)</f>
        <v/>
      </c>
      <c r="H587" s="28"/>
    </row>
    <row r="588" spans="1:8" ht="15" hidden="1" customHeight="1">
      <c r="A588" s="23">
        <f>IF(totaal!A415=0,"",totaal!A415)</f>
        <v>585</v>
      </c>
      <c r="B588" s="24"/>
      <c r="C588" s="25" t="str">
        <f>IF(totaal!C426=0,"",totaal!C426)</f>
        <v>Constant Volumeregelaar</v>
      </c>
      <c r="D588" s="25" t="str">
        <f>IF(totaal!D426=0,"",totaal!D426)</f>
        <v>Trox</v>
      </c>
      <c r="E588" s="25" t="str">
        <f>IF(totaal!E426=0,"",totaal!E426)</f>
        <v>RN 100 D2   120 M³/h   LBK 06</v>
      </c>
      <c r="F588" s="25" t="str">
        <f>IF(totaal!F426=0,"",totaal!F426)</f>
        <v/>
      </c>
      <c r="G588" s="51" t="str">
        <f>IF(totaal!G426=0,"",totaal!G426)</f>
        <v/>
      </c>
      <c r="H588" s="28"/>
    </row>
    <row r="589" spans="1:8" ht="15" hidden="1" customHeight="1">
      <c r="A589" s="23">
        <f>IF(totaal!A416=0,"",totaal!A416)</f>
        <v>586</v>
      </c>
      <c r="B589" s="24"/>
      <c r="C589" s="25" t="str">
        <f>IF(totaal!C427=0,"",totaal!C427)</f>
        <v>Constant Volumeregelaar</v>
      </c>
      <c r="D589" s="25" t="str">
        <f>IF(totaal!D427=0,"",totaal!D427)</f>
        <v>Trox</v>
      </c>
      <c r="E589" s="25" t="str">
        <f>IF(totaal!E427=0,"",totaal!E427)</f>
        <v>RN 100 D2    70 M³/h   LBK 07</v>
      </c>
      <c r="F589" s="25" t="str">
        <f>IF(totaal!F427=0,"",totaal!F427)</f>
        <v/>
      </c>
      <c r="G589" s="51" t="str">
        <f>IF(totaal!G427=0,"",totaal!G427)</f>
        <v/>
      </c>
      <c r="H589" s="28"/>
    </row>
    <row r="590" spans="1:8" ht="15" hidden="1" customHeight="1">
      <c r="A590" s="23">
        <f>IF(totaal!A417=0,"",totaal!A417)</f>
        <v>587</v>
      </c>
      <c r="B590" s="24"/>
      <c r="C590" s="25" t="str">
        <f>IF(totaal!C428=0,"",totaal!C428)</f>
        <v>Constant Volumeregelaar</v>
      </c>
      <c r="D590" s="25" t="str">
        <f>IF(totaal!D428=0,"",totaal!D428)</f>
        <v>Trox</v>
      </c>
      <c r="E590" s="25" t="str">
        <f>IF(totaal!E428=0,"",totaal!E428)</f>
        <v>RN 160 D2   325 M³/h   LBK 08</v>
      </c>
      <c r="F590" s="25" t="str">
        <f>IF(totaal!F428=0,"",totaal!F428)</f>
        <v/>
      </c>
      <c r="G590" s="51" t="str">
        <f>IF(totaal!G428=0,"",totaal!G428)</f>
        <v/>
      </c>
      <c r="H590" s="28"/>
    </row>
    <row r="591" spans="1:8" ht="15" hidden="1" customHeight="1">
      <c r="A591" s="23">
        <f>IF(totaal!A418=0,"",totaal!A418)</f>
        <v>588</v>
      </c>
      <c r="B591" s="24"/>
      <c r="C591" s="25" t="str">
        <f>IF(totaal!C429=0,"",totaal!C429)</f>
        <v>Constant Volumeregelaar</v>
      </c>
      <c r="D591" s="25" t="str">
        <f>IF(totaal!D429=0,"",totaal!D429)</f>
        <v>Trox</v>
      </c>
      <c r="E591" s="25" t="str">
        <f>IF(totaal!E429=0,"",totaal!E429)</f>
        <v>RN 125 D2   250 M³/h   LBK 10</v>
      </c>
      <c r="F591" s="25" t="str">
        <f>IF(totaal!F429=0,"",totaal!F429)</f>
        <v/>
      </c>
      <c r="G591" s="51" t="str">
        <f>IF(totaal!G429=0,"",totaal!G429)</f>
        <v/>
      </c>
      <c r="H591" s="28"/>
    </row>
    <row r="592" spans="1:8" ht="15" hidden="1" customHeight="1">
      <c r="A592" s="23">
        <f>IF(totaal!A419=0,"",totaal!A419)</f>
        <v>589</v>
      </c>
      <c r="B592" s="24"/>
      <c r="C592" s="25" t="str">
        <f>IF(totaal!C430=0,"",totaal!C430)</f>
        <v>Open/Dicht klep</v>
      </c>
      <c r="D592" s="25" t="str">
        <f>IF(totaal!D430=0,"",totaal!D430)</f>
        <v>Trox</v>
      </c>
      <c r="E592" s="25" t="str">
        <f>IF(totaal!E430=0,"",totaal!E430)</f>
        <v>AK 100 D2 voorzien van servomotor</v>
      </c>
      <c r="F592" s="25" t="str">
        <f>IF(totaal!F430=0,"",totaal!F430)</f>
        <v/>
      </c>
      <c r="G592" s="51" t="str">
        <f>IF(totaal!G430=0,"",totaal!G430)</f>
        <v/>
      </c>
      <c r="H592" s="28"/>
    </row>
    <row r="593" spans="1:8" ht="15" hidden="1" customHeight="1">
      <c r="A593" s="23" t="e">
        <f>IF(totaal!#REF!=0,"",totaal!#REF!)</f>
        <v>#REF!</v>
      </c>
      <c r="B593" s="24"/>
      <c r="C593" s="25" t="str">
        <f>IF(totaal!C431=0,"",totaal!C431)</f>
        <v>Open/Dicht klep</v>
      </c>
      <c r="D593" s="25" t="str">
        <f>IF(totaal!D431=0,"",totaal!D431)</f>
        <v>Trox</v>
      </c>
      <c r="E593" s="25" t="str">
        <f>IF(totaal!E431=0,"",totaal!E431)</f>
        <v>AK 125 D2 voorzien van servomotor</v>
      </c>
      <c r="F593" s="25" t="str">
        <f>IF(totaal!F431=0,"",totaal!F431)</f>
        <v/>
      </c>
      <c r="G593" s="51" t="str">
        <f>IF(totaal!G431=0,"",totaal!G431)</f>
        <v/>
      </c>
      <c r="H593" s="28"/>
    </row>
    <row r="594" spans="1:8" ht="15" hidden="1" customHeight="1">
      <c r="A594" s="23">
        <f>IF(totaal!A420=0,"",totaal!A420)</f>
        <v>591</v>
      </c>
      <c r="B594" s="24"/>
      <c r="C594" s="25" t="str">
        <f>IF(totaal!C432=0,"",totaal!C432)</f>
        <v>Open/Dicht klep</v>
      </c>
      <c r="D594" s="25" t="str">
        <f>IF(totaal!D432=0,"",totaal!D432)</f>
        <v>Trox</v>
      </c>
      <c r="E594" s="25" t="str">
        <f>IF(totaal!E432=0,"",totaal!E432)</f>
        <v>AK 160 D2 voorzien van servomotor</v>
      </c>
      <c r="F594" s="25" t="str">
        <f>IF(totaal!F432=0,"",totaal!F432)</f>
        <v/>
      </c>
      <c r="G594" s="51" t="str">
        <f>IF(totaal!G432=0,"",totaal!G432)</f>
        <v/>
      </c>
      <c r="H594" s="28"/>
    </row>
    <row r="595" spans="1:8" ht="15" hidden="1" customHeight="1">
      <c r="A595" s="23" t="e">
        <f>IF(totaal!#REF!=0,"",totaal!#REF!)</f>
        <v>#REF!</v>
      </c>
      <c r="B595" s="24"/>
      <c r="C595" s="25" t="str">
        <f>IF(totaal!C433=0,"",totaal!C433)</f>
        <v>Open/Dicht klep</v>
      </c>
      <c r="D595" s="25" t="str">
        <f>IF(totaal!D433=0,"",totaal!D433)</f>
        <v>Trox</v>
      </c>
      <c r="E595" s="25" t="str">
        <f>IF(totaal!E433=0,"",totaal!E433)</f>
        <v>AK 200 D2 voorzien van servomotor</v>
      </c>
      <c r="F595" s="25" t="str">
        <f>IF(totaal!F433=0,"",totaal!F433)</f>
        <v/>
      </c>
      <c r="G595" s="51" t="str">
        <f>IF(totaal!G433=0,"",totaal!G433)</f>
        <v/>
      </c>
      <c r="H595" s="28"/>
    </row>
    <row r="596" spans="1:8" ht="15" hidden="1" customHeight="1">
      <c r="A596" s="23" t="e">
        <f>IF(totaal!#REF!=0,"",totaal!#REF!)</f>
        <v>#REF!</v>
      </c>
      <c r="B596" s="24"/>
      <c r="C596" s="25" t="str">
        <f>IF(totaal!C434=0,"",totaal!C434)</f>
        <v>Open/Dicht klep</v>
      </c>
      <c r="D596" s="25" t="str">
        <f>IF(totaal!D434=0,"",totaal!D434)</f>
        <v>Trox</v>
      </c>
      <c r="E596" s="25" t="str">
        <f>IF(totaal!E434=0,"",totaal!E434)</f>
        <v>AK 250 D2 voorzien van servomotor</v>
      </c>
      <c r="F596" s="25" t="str">
        <f>IF(totaal!F434=0,"",totaal!F434)</f>
        <v/>
      </c>
      <c r="G596" s="51" t="str">
        <f>IF(totaal!G434=0,"",totaal!G434)</f>
        <v/>
      </c>
      <c r="H596" s="28"/>
    </row>
    <row r="597" spans="1:8" ht="15" hidden="1" customHeight="1">
      <c r="A597" s="23">
        <f>IF(totaal!A421=0,"",totaal!A421)</f>
        <v>594</v>
      </c>
      <c r="B597" s="24"/>
      <c r="C597" s="25" t="e">
        <f>IF(totaal!#REF!=0,"",totaal!#REF!)</f>
        <v>#REF!</v>
      </c>
      <c r="D597" s="25" t="e">
        <f>IF(totaal!#REF!=0,"",totaal!#REF!)</f>
        <v>#REF!</v>
      </c>
      <c r="E597" s="25" t="e">
        <f>IF(totaal!#REF!=0,"",totaal!#REF!)</f>
        <v>#REF!</v>
      </c>
      <c r="F597" s="25" t="e">
        <f>IF(totaal!#REF!=0,"",totaal!#REF!)</f>
        <v>#REF!</v>
      </c>
      <c r="G597" s="51" t="e">
        <f>IF(totaal!#REF!=0,"",totaal!#REF!)</f>
        <v>#REF!</v>
      </c>
      <c r="H597" s="28"/>
    </row>
    <row r="598" spans="1:8" ht="15" hidden="1" customHeight="1">
      <c r="A598" s="23">
        <f>IF(totaal!A422=0,"",totaal!A422)</f>
        <v>595</v>
      </c>
      <c r="B598" s="24"/>
      <c r="C598" s="25" t="e">
        <f>IF(totaal!#REF!=0,"",totaal!#REF!)</f>
        <v>#REF!</v>
      </c>
      <c r="D598" s="25" t="e">
        <f>IF(totaal!#REF!=0,"",totaal!#REF!)</f>
        <v>#REF!</v>
      </c>
      <c r="E598" s="25" t="e">
        <f>IF(totaal!#REF!=0,"",totaal!#REF!)</f>
        <v>#REF!</v>
      </c>
      <c r="F598" s="25" t="e">
        <f>IF(totaal!#REF!=0,"",totaal!#REF!)</f>
        <v>#REF!</v>
      </c>
      <c r="G598" s="51" t="e">
        <f>IF(totaal!#REF!=0,"",totaal!#REF!)</f>
        <v>#REF!</v>
      </c>
      <c r="H598" s="28"/>
    </row>
    <row r="599" spans="1:8" ht="15" hidden="1" customHeight="1">
      <c r="A599" s="23">
        <f>IF(totaal!A423=0,"",totaal!A423)</f>
        <v>596</v>
      </c>
      <c r="B599" s="24"/>
      <c r="C599" s="25" t="e">
        <f>IF(totaal!#REF!=0,"",totaal!#REF!)</f>
        <v>#REF!</v>
      </c>
      <c r="D599" s="25" t="e">
        <f>IF(totaal!#REF!=0,"",totaal!#REF!)</f>
        <v>#REF!</v>
      </c>
      <c r="E599" s="25" t="e">
        <f>IF(totaal!#REF!=0,"",totaal!#REF!)</f>
        <v>#REF!</v>
      </c>
      <c r="F599" s="25" t="e">
        <f>IF(totaal!#REF!=0,"",totaal!#REF!)</f>
        <v>#REF!</v>
      </c>
      <c r="G599" s="51" t="e">
        <f>IF(totaal!#REF!=0,"",totaal!#REF!)</f>
        <v>#REF!</v>
      </c>
      <c r="H599" s="28"/>
    </row>
    <row r="600" spans="1:8" ht="15" hidden="1" customHeight="1">
      <c r="A600" s="23">
        <f>IF(totaal!A424=0,"",totaal!A424)</f>
        <v>597</v>
      </c>
      <c r="B600" s="24"/>
      <c r="C600" s="25" t="e">
        <f>IF(totaal!#REF!=0,"",totaal!#REF!)</f>
        <v>#REF!</v>
      </c>
      <c r="D600" s="25" t="e">
        <f>IF(totaal!#REF!=0,"",totaal!#REF!)</f>
        <v>#REF!</v>
      </c>
      <c r="E600" s="25" t="e">
        <f>IF(totaal!#REF!=0,"",totaal!#REF!)</f>
        <v>#REF!</v>
      </c>
      <c r="F600" s="25" t="e">
        <f>IF(totaal!#REF!=0,"",totaal!#REF!)</f>
        <v>#REF!</v>
      </c>
      <c r="G600" s="51" t="e">
        <f>IF(totaal!#REF!=0,"",totaal!#REF!)</f>
        <v>#REF!</v>
      </c>
      <c r="H600" s="28"/>
    </row>
    <row r="601" spans="1:8" ht="15" hidden="1" customHeight="1">
      <c r="A601" s="23">
        <f>IF(totaal!A425=0,"",totaal!A425)</f>
        <v>598</v>
      </c>
      <c r="B601" s="24"/>
      <c r="C601" s="25" t="e">
        <f>IF(totaal!#REF!=0,"",totaal!#REF!)</f>
        <v>#REF!</v>
      </c>
      <c r="D601" s="25" t="e">
        <f>IF(totaal!#REF!=0,"",totaal!#REF!)</f>
        <v>#REF!</v>
      </c>
      <c r="E601" s="25" t="e">
        <f>IF(totaal!#REF!=0,"",totaal!#REF!)</f>
        <v>#REF!</v>
      </c>
      <c r="F601" s="25" t="e">
        <f>IF(totaal!#REF!=0,"",totaal!#REF!)</f>
        <v>#REF!</v>
      </c>
      <c r="G601" s="51" t="e">
        <f>IF(totaal!#REF!=0,"",totaal!#REF!)</f>
        <v>#REF!</v>
      </c>
      <c r="H601" s="28"/>
    </row>
    <row r="602" spans="1:8" ht="15" hidden="1" customHeight="1">
      <c r="A602" s="23">
        <f>IF(totaal!A426=0,"",totaal!A426)</f>
        <v>599</v>
      </c>
      <c r="B602" s="24"/>
      <c r="C602" s="25" t="e">
        <f>IF(totaal!#REF!=0,"",totaal!#REF!)</f>
        <v>#REF!</v>
      </c>
      <c r="D602" s="25" t="e">
        <f>IF(totaal!#REF!=0,"",totaal!#REF!)</f>
        <v>#REF!</v>
      </c>
      <c r="E602" s="25" t="e">
        <f>IF(totaal!#REF!=0,"",totaal!#REF!)</f>
        <v>#REF!</v>
      </c>
      <c r="F602" s="25" t="e">
        <f>IF(totaal!#REF!=0,"",totaal!#REF!)</f>
        <v>#REF!</v>
      </c>
      <c r="G602" s="51" t="e">
        <f>IF(totaal!#REF!=0,"",totaal!#REF!)</f>
        <v>#REF!</v>
      </c>
      <c r="H602" s="28"/>
    </row>
    <row r="603" spans="1:8" ht="15" hidden="1" customHeight="1">
      <c r="A603" s="23">
        <f>IF(totaal!A427=0,"",totaal!A427)</f>
        <v>600</v>
      </c>
      <c r="B603" s="24"/>
      <c r="C603" s="25" t="str">
        <f>IF(totaal!C435=0,"",totaal!C435)</f>
        <v>Close Control unit(binnen-unit)</v>
      </c>
      <c r="D603" s="25" t="str">
        <f>IF(totaal!D435=0,"",totaal!D435)</f>
        <v>IBK Compac</v>
      </c>
      <c r="E603" s="25" t="str">
        <f>IF(totaal!E435=0,"",totaal!E435)</f>
        <v>Toscana D17H</v>
      </c>
      <c r="F603" s="25" t="str">
        <f>IF(totaal!F435=0,"",totaal!F435)</f>
        <v/>
      </c>
      <c r="G603" s="51" t="str">
        <f>IF(totaal!G435=0,"",totaal!G435)</f>
        <v/>
      </c>
      <c r="H603" s="28"/>
    </row>
    <row r="604" spans="1:8" ht="15" hidden="1" customHeight="1">
      <c r="A604" s="23">
        <f>IF(totaal!A428=0,"",totaal!A428)</f>
        <v>601</v>
      </c>
      <c r="B604" s="24"/>
      <c r="C604" s="25" t="str">
        <f>IF(totaal!C436=0,"",totaal!C436)</f>
        <v>Close Control unit(buiten-unit)</v>
      </c>
      <c r="D604" s="25" t="str">
        <f>IF(totaal!D436=0,"",totaal!D436)</f>
        <v>IBK Compac</v>
      </c>
      <c r="E604" s="25" t="str">
        <f>IF(totaal!E436=0,"",totaal!E436)</f>
        <v>Guntner GFV-052C/1</v>
      </c>
      <c r="F604" s="25" t="str">
        <f>IF(totaal!F436=0,"",totaal!F436)</f>
        <v/>
      </c>
      <c r="G604" s="51" t="str">
        <f>IF(totaal!G436=0,"",totaal!G436)</f>
        <v/>
      </c>
      <c r="H604" s="28"/>
    </row>
    <row r="605" spans="1:8" ht="15" hidden="1" customHeight="1">
      <c r="A605" s="23">
        <f>IF(totaal!A429=0,"",totaal!A429)</f>
        <v>602</v>
      </c>
      <c r="B605" s="24"/>
      <c r="C605" s="25" t="str">
        <f>IF(totaal!C437=0,"",totaal!C437)</f>
        <v>Multisplit systeem (binnen-unit)</v>
      </c>
      <c r="D605" s="25" t="str">
        <f>IF(totaal!D437=0,"",totaal!D437)</f>
        <v xml:space="preserve">Carrier </v>
      </c>
      <c r="E605" s="25" t="str">
        <f>IF(totaal!E437=0,"",totaal!E437)</f>
        <v>type 42HQM012</v>
      </c>
      <c r="F605" s="25" t="str">
        <f>IF(totaal!F437=0,"",totaal!F437)</f>
        <v/>
      </c>
      <c r="G605" s="51" t="str">
        <f>IF(totaal!G437=0,"",totaal!G437)</f>
        <v/>
      </c>
      <c r="H605" s="28"/>
    </row>
    <row r="606" spans="1:8" ht="15" hidden="1" customHeight="1">
      <c r="A606" s="23">
        <f>IF(totaal!A430=0,"",totaal!A430)</f>
        <v>603</v>
      </c>
      <c r="B606" s="24"/>
      <c r="C606" s="25" t="str">
        <f>IF(totaal!C438=0,"",totaal!C438)</f>
        <v>Multisplit systeem (buiten-unit)</v>
      </c>
      <c r="D606" s="25" t="str">
        <f>IF(totaal!D438=0,"",totaal!D438)</f>
        <v xml:space="preserve">Carrier </v>
      </c>
      <c r="E606" s="25" t="str">
        <f>IF(totaal!E438=0,"",totaal!E438)</f>
        <v>type Inverter 38VYM 028</v>
      </c>
      <c r="F606" s="25" t="str">
        <f>IF(totaal!F438=0,"",totaal!F438)</f>
        <v/>
      </c>
      <c r="G606" s="51" t="str">
        <f>IF(totaal!G438=0,"",totaal!G438)</f>
        <v/>
      </c>
      <c r="H606" s="28"/>
    </row>
    <row r="607" spans="1:8" ht="15" hidden="1" customHeight="1">
      <c r="A607" s="23">
        <f>IF(totaal!A431=0,"",totaal!A431)</f>
        <v>604</v>
      </c>
      <c r="B607" s="24"/>
      <c r="C607" s="25" t="str">
        <f>IF(totaal!C439=0,"",totaal!C439)</f>
        <v>Ventilatorconvector</v>
      </c>
      <c r="D607" s="25" t="str">
        <f>IF(totaal!D439=0,"",totaal!D439)</f>
        <v xml:space="preserve">Carrier </v>
      </c>
      <c r="E607" s="25" t="str">
        <f>IF(totaal!E439=0,"",totaal!E439)</f>
        <v>type 42 EM 1.0, 2,37 kW (6/12°C)</v>
      </c>
      <c r="F607" s="25" t="str">
        <f>IF(totaal!F439=0,"",totaal!F439)</f>
        <v/>
      </c>
      <c r="G607" s="51" t="str">
        <f>IF(totaal!G439=0,"",totaal!G439)</f>
        <v/>
      </c>
      <c r="H607" s="28"/>
    </row>
    <row r="608" spans="1:8" ht="15" hidden="1" customHeight="1">
      <c r="A608" s="23">
        <f>IF(totaal!A432=0,"",totaal!A432)</f>
        <v>605</v>
      </c>
      <c r="B608" s="24"/>
      <c r="C608" s="25" t="e">
        <f>IF(totaal!#REF!=0,"",totaal!#REF!)</f>
        <v>#REF!</v>
      </c>
      <c r="D608" s="25" t="e">
        <f>IF(totaal!#REF!=0,"",totaal!#REF!)</f>
        <v>#REF!</v>
      </c>
      <c r="E608" s="25" t="e">
        <f>IF(totaal!#REF!=0,"",totaal!#REF!)</f>
        <v>#REF!</v>
      </c>
      <c r="F608" s="25" t="e">
        <f>IF(totaal!#REF!=0,"",totaal!#REF!)</f>
        <v>#REF!</v>
      </c>
      <c r="G608" s="51" t="e">
        <f>IF(totaal!#REF!=0,"",totaal!#REF!)</f>
        <v>#REF!</v>
      </c>
      <c r="H608" s="28"/>
    </row>
    <row r="609" spans="1:8" ht="15" hidden="1" customHeight="1">
      <c r="A609" s="23">
        <f>IF(totaal!A433=0,"",totaal!A433)</f>
        <v>606</v>
      </c>
      <c r="B609" s="24"/>
      <c r="C609" s="25" t="e">
        <f>IF(totaal!#REF!=0,"",totaal!#REF!)</f>
        <v>#REF!</v>
      </c>
      <c r="D609" s="25" t="e">
        <f>IF(totaal!#REF!=0,"",totaal!#REF!)</f>
        <v>#REF!</v>
      </c>
      <c r="E609" s="25" t="e">
        <f>IF(totaal!#REF!=0,"",totaal!#REF!)</f>
        <v>#REF!</v>
      </c>
      <c r="F609" s="25" t="e">
        <f>IF(totaal!#REF!=0,"",totaal!#REF!)</f>
        <v>#REF!</v>
      </c>
      <c r="G609" s="51" t="e">
        <f>IF(totaal!#REF!=0,"",totaal!#REF!)</f>
        <v>#REF!</v>
      </c>
      <c r="H609" s="28"/>
    </row>
    <row r="610" spans="1:8" ht="15" hidden="1" customHeight="1">
      <c r="A610" s="23">
        <f>IF(totaal!A434=0,"",totaal!A434)</f>
        <v>607</v>
      </c>
      <c r="B610" s="24"/>
      <c r="C610" s="25" t="e">
        <f>IF(totaal!#REF!=0,"",totaal!#REF!)</f>
        <v>#REF!</v>
      </c>
      <c r="D610" s="25" t="e">
        <f>IF(totaal!#REF!=0,"",totaal!#REF!)</f>
        <v>#REF!</v>
      </c>
      <c r="E610" s="25" t="e">
        <f>IF(totaal!#REF!=0,"",totaal!#REF!)</f>
        <v>#REF!</v>
      </c>
      <c r="F610" s="25" t="e">
        <f>IF(totaal!#REF!=0,"",totaal!#REF!)</f>
        <v>#REF!</v>
      </c>
      <c r="G610" s="51" t="e">
        <f>IF(totaal!#REF!=0,"",totaal!#REF!)</f>
        <v>#REF!</v>
      </c>
      <c r="H610" s="28"/>
    </row>
    <row r="611" spans="1:8" ht="15" hidden="1" customHeight="1">
      <c r="A611" s="23" t="e">
        <f>IF(totaal!#REF!=0,"",totaal!#REF!)</f>
        <v>#REF!</v>
      </c>
      <c r="B611" s="24"/>
      <c r="C611" s="25" t="e">
        <f>IF(totaal!#REF!=0,"",totaal!#REF!)</f>
        <v>#REF!</v>
      </c>
      <c r="D611" s="25" t="e">
        <f>IF(totaal!#REF!=0,"",totaal!#REF!)</f>
        <v>#REF!</v>
      </c>
      <c r="E611" s="25" t="e">
        <f>IF(totaal!#REF!=0,"",totaal!#REF!)</f>
        <v>#REF!</v>
      </c>
      <c r="F611" s="25" t="e">
        <f>IF(totaal!#REF!=0,"",totaal!#REF!)</f>
        <v>#REF!</v>
      </c>
      <c r="G611" s="51" t="e">
        <f>IF(totaal!#REF!=0,"",totaal!#REF!)</f>
        <v>#REF!</v>
      </c>
      <c r="H611" s="28"/>
    </row>
    <row r="612" spans="1:8" ht="15" hidden="1" customHeight="1">
      <c r="A612" s="23" t="e">
        <f>IF(totaal!#REF!=0,"",totaal!#REF!)</f>
        <v>#REF!</v>
      </c>
      <c r="B612" s="24"/>
      <c r="C612" s="25" t="e">
        <f>IF(totaal!#REF!=0,"",totaal!#REF!)</f>
        <v>#REF!</v>
      </c>
      <c r="D612" s="25" t="e">
        <f>IF(totaal!#REF!=0,"",totaal!#REF!)</f>
        <v>#REF!</v>
      </c>
      <c r="E612" s="25" t="e">
        <f>IF(totaal!#REF!=0,"",totaal!#REF!)</f>
        <v>#REF!</v>
      </c>
      <c r="F612" s="25" t="e">
        <f>IF(totaal!#REF!=0,"",totaal!#REF!)</f>
        <v>#REF!</v>
      </c>
      <c r="G612" s="51" t="e">
        <f>IF(totaal!#REF!=0,"",totaal!#REF!)</f>
        <v>#REF!</v>
      </c>
      <c r="H612" s="28"/>
    </row>
    <row r="613" spans="1:8" ht="15" hidden="1" customHeight="1">
      <c r="A613" s="23" t="e">
        <f>IF(totaal!#REF!=0,"",totaal!#REF!)</f>
        <v>#REF!</v>
      </c>
      <c r="B613" s="24"/>
      <c r="C613" s="25" t="e">
        <f>IF(totaal!#REF!=0,"",totaal!#REF!)</f>
        <v>#REF!</v>
      </c>
      <c r="D613" s="25" t="e">
        <f>IF(totaal!#REF!=0,"",totaal!#REF!)</f>
        <v>#REF!</v>
      </c>
      <c r="E613" s="25" t="e">
        <f>IF(totaal!#REF!=0,"",totaal!#REF!)</f>
        <v>#REF!</v>
      </c>
      <c r="F613" s="25" t="e">
        <f>IF(totaal!#REF!=0,"",totaal!#REF!)</f>
        <v>#REF!</v>
      </c>
      <c r="G613" s="51" t="e">
        <f>IF(totaal!#REF!=0,"",totaal!#REF!)</f>
        <v>#REF!</v>
      </c>
      <c r="H613" s="28"/>
    </row>
    <row r="614" spans="1:8" ht="15" hidden="1" customHeight="1">
      <c r="A614" s="23" t="e">
        <f>IF(totaal!#REF!=0,"",totaal!#REF!)</f>
        <v>#REF!</v>
      </c>
      <c r="B614" s="24"/>
      <c r="C614" s="25" t="e">
        <f>IF(totaal!#REF!=0,"",totaal!#REF!)</f>
        <v>#REF!</v>
      </c>
      <c r="D614" s="25" t="e">
        <f>IF(totaal!#REF!=0,"",totaal!#REF!)</f>
        <v>#REF!</v>
      </c>
      <c r="E614" s="25" t="e">
        <f>IF(totaal!#REF!=0,"",totaal!#REF!)</f>
        <v>#REF!</v>
      </c>
      <c r="F614" s="25" t="e">
        <f>IF(totaal!#REF!=0,"",totaal!#REF!)</f>
        <v>#REF!</v>
      </c>
      <c r="G614" s="51" t="e">
        <f>IF(totaal!#REF!=0,"",totaal!#REF!)</f>
        <v>#REF!</v>
      </c>
      <c r="H614" s="28"/>
    </row>
    <row r="615" spans="1:8" ht="15" hidden="1" customHeight="1">
      <c r="A615" s="23" t="e">
        <f>IF(totaal!#REF!=0,"",totaal!#REF!)</f>
        <v>#REF!</v>
      </c>
      <c r="B615" s="24"/>
      <c r="C615" s="25" t="e">
        <f>IF(totaal!#REF!=0,"",totaal!#REF!)</f>
        <v>#REF!</v>
      </c>
      <c r="D615" s="25" t="e">
        <f>IF(totaal!#REF!=0,"",totaal!#REF!)</f>
        <v>#REF!</v>
      </c>
      <c r="E615" s="25" t="e">
        <f>IF(totaal!#REF!=0,"",totaal!#REF!)</f>
        <v>#REF!</v>
      </c>
      <c r="F615" s="25" t="e">
        <f>IF(totaal!#REF!=0,"",totaal!#REF!)</f>
        <v>#REF!</v>
      </c>
      <c r="G615" s="51" t="e">
        <f>IF(totaal!#REF!=0,"",totaal!#REF!)</f>
        <v>#REF!</v>
      </c>
      <c r="H615" s="28"/>
    </row>
    <row r="616" spans="1:8" ht="15" hidden="1" customHeight="1">
      <c r="A616" s="23" t="e">
        <f>IF(totaal!#REF!=0,"",totaal!#REF!)</f>
        <v>#REF!</v>
      </c>
      <c r="B616" s="24"/>
      <c r="C616" s="25" t="e">
        <f>IF(totaal!#REF!=0,"",totaal!#REF!)</f>
        <v>#REF!</v>
      </c>
      <c r="D616" s="25" t="e">
        <f>IF(totaal!#REF!=0,"",totaal!#REF!)</f>
        <v>#REF!</v>
      </c>
      <c r="E616" s="25" t="e">
        <f>IF(totaal!#REF!=0,"",totaal!#REF!)</f>
        <v>#REF!</v>
      </c>
      <c r="F616" s="25" t="e">
        <f>IF(totaal!#REF!=0,"",totaal!#REF!)</f>
        <v>#REF!</v>
      </c>
      <c r="G616" s="51" t="e">
        <f>IF(totaal!#REF!=0,"",totaal!#REF!)</f>
        <v>#REF!</v>
      </c>
      <c r="H616" s="28"/>
    </row>
    <row r="617" spans="1:8" ht="15" hidden="1" customHeight="1">
      <c r="A617" s="23">
        <f>IF(totaal!A435=0,"",totaal!A435)</f>
        <v>614</v>
      </c>
      <c r="B617" s="24"/>
      <c r="C617" s="25" t="e">
        <f>IF(totaal!#REF!=0,"",totaal!#REF!)</f>
        <v>#REF!</v>
      </c>
      <c r="D617" s="25" t="e">
        <f>IF(totaal!#REF!=0,"",totaal!#REF!)</f>
        <v>#REF!</v>
      </c>
      <c r="E617" s="25" t="e">
        <f>IF(totaal!#REF!=0,"",totaal!#REF!)</f>
        <v>#REF!</v>
      </c>
      <c r="F617" s="25" t="e">
        <f>IF(totaal!#REF!=0,"",totaal!#REF!)</f>
        <v>#REF!</v>
      </c>
      <c r="G617" s="51" t="e">
        <f>IF(totaal!#REF!=0,"",totaal!#REF!)</f>
        <v>#REF!</v>
      </c>
      <c r="H617" s="28"/>
    </row>
    <row r="618" spans="1:8" ht="15" hidden="1" customHeight="1">
      <c r="A618" s="23">
        <f>IF(totaal!A436=0,"",totaal!A436)</f>
        <v>615</v>
      </c>
      <c r="B618" s="24"/>
      <c r="C618" s="25" t="e">
        <f>IF(totaal!#REF!=0,"",totaal!#REF!)</f>
        <v>#REF!</v>
      </c>
      <c r="D618" s="25" t="e">
        <f>IF(totaal!#REF!=0,"",totaal!#REF!)</f>
        <v>#REF!</v>
      </c>
      <c r="E618" s="25" t="e">
        <f>IF(totaal!#REF!=0,"",totaal!#REF!)</f>
        <v>#REF!</v>
      </c>
      <c r="F618" s="25" t="e">
        <f>IF(totaal!#REF!=0,"",totaal!#REF!)</f>
        <v>#REF!</v>
      </c>
      <c r="G618" s="51" t="e">
        <f>IF(totaal!#REF!=0,"",totaal!#REF!)</f>
        <v>#REF!</v>
      </c>
      <c r="H618" s="28"/>
    </row>
    <row r="619" spans="1:8" ht="15" hidden="1" customHeight="1">
      <c r="A619" s="23">
        <f>IF(totaal!A437=0,"",totaal!A437)</f>
        <v>616</v>
      </c>
      <c r="B619" s="24"/>
      <c r="C619" s="25" t="e">
        <f>IF(totaal!#REF!=0,"",totaal!#REF!)</f>
        <v>#REF!</v>
      </c>
      <c r="D619" s="25" t="e">
        <f>IF(totaal!#REF!=0,"",totaal!#REF!)</f>
        <v>#REF!</v>
      </c>
      <c r="E619" s="25" t="e">
        <f>IF(totaal!#REF!=0,"",totaal!#REF!)</f>
        <v>#REF!</v>
      </c>
      <c r="F619" s="25" t="e">
        <f>IF(totaal!#REF!=0,"",totaal!#REF!)</f>
        <v>#REF!</v>
      </c>
      <c r="G619" s="51" t="e">
        <f>IF(totaal!#REF!=0,"",totaal!#REF!)</f>
        <v>#REF!</v>
      </c>
      <c r="H619" s="28"/>
    </row>
    <row r="620" spans="1:8" ht="15" hidden="1" customHeight="1">
      <c r="A620" s="23">
        <f>IF(totaal!A438=0,"",totaal!A438)</f>
        <v>617</v>
      </c>
      <c r="B620" s="24"/>
      <c r="C620" s="25" t="e">
        <f>IF(totaal!#REF!=0,"",totaal!#REF!)</f>
        <v>#REF!</v>
      </c>
      <c r="D620" s="25" t="e">
        <f>IF(totaal!#REF!=0,"",totaal!#REF!)</f>
        <v>#REF!</v>
      </c>
      <c r="E620" s="25" t="e">
        <f>IF(totaal!#REF!=0,"",totaal!#REF!)</f>
        <v>#REF!</v>
      </c>
      <c r="F620" s="25" t="e">
        <f>IF(totaal!#REF!=0,"",totaal!#REF!)</f>
        <v>#REF!</v>
      </c>
      <c r="G620" s="51" t="e">
        <f>IF(totaal!#REF!=0,"",totaal!#REF!)</f>
        <v>#REF!</v>
      </c>
      <c r="H620" s="28"/>
    </row>
    <row r="621" spans="1:8" ht="15" hidden="1" customHeight="1">
      <c r="A621" s="23">
        <f>IF(totaal!A439=0,"",totaal!A439)</f>
        <v>618</v>
      </c>
      <c r="B621" s="24"/>
      <c r="C621" s="25" t="e">
        <f>IF(totaal!#REF!=0,"",totaal!#REF!)</f>
        <v>#REF!</v>
      </c>
      <c r="D621" s="25" t="e">
        <f>IF(totaal!#REF!=0,"",totaal!#REF!)</f>
        <v>#REF!</v>
      </c>
      <c r="E621" s="25" t="e">
        <f>IF(totaal!#REF!=0,"",totaal!#REF!)</f>
        <v>#REF!</v>
      </c>
      <c r="F621" s="25" t="e">
        <f>IF(totaal!#REF!=0,"",totaal!#REF!)</f>
        <v>#REF!</v>
      </c>
      <c r="G621" s="51" t="e">
        <f>IF(totaal!#REF!=0,"",totaal!#REF!)</f>
        <v>#REF!</v>
      </c>
      <c r="H621" s="28"/>
    </row>
    <row r="622" spans="1:8" ht="15" hidden="1" customHeight="1">
      <c r="A622" s="23" t="e">
        <f>IF(totaal!#REF!=0,"",totaal!#REF!)</f>
        <v>#REF!</v>
      </c>
      <c r="B622" s="24"/>
      <c r="C622" s="25" t="e">
        <f>IF(totaal!#REF!=0,"",totaal!#REF!)</f>
        <v>#REF!</v>
      </c>
      <c r="D622" s="25" t="e">
        <f>IF(totaal!#REF!=0,"",totaal!#REF!)</f>
        <v>#REF!</v>
      </c>
      <c r="E622" s="25" t="e">
        <f>IF(totaal!#REF!=0,"",totaal!#REF!)</f>
        <v>#REF!</v>
      </c>
      <c r="F622" s="25" t="e">
        <f>IF(totaal!#REF!=0,"",totaal!#REF!)</f>
        <v>#REF!</v>
      </c>
      <c r="G622" s="51" t="e">
        <f>IF(totaal!#REF!=0,"",totaal!#REF!)</f>
        <v>#REF!</v>
      </c>
      <c r="H622" s="28"/>
    </row>
    <row r="623" spans="1:8" ht="15" hidden="1" customHeight="1">
      <c r="A623" s="23" t="e">
        <f>IF(totaal!#REF!=0,"",totaal!#REF!)</f>
        <v>#REF!</v>
      </c>
      <c r="B623" s="24"/>
      <c r="C623" s="25" t="e">
        <f>IF(totaal!#REF!=0,"",totaal!#REF!)</f>
        <v>#REF!</v>
      </c>
      <c r="D623" s="25" t="e">
        <f>IF(totaal!#REF!=0,"",totaal!#REF!)</f>
        <v>#REF!</v>
      </c>
      <c r="E623" s="25" t="e">
        <f>IF(totaal!#REF!=0,"",totaal!#REF!)</f>
        <v>#REF!</v>
      </c>
      <c r="F623" s="25" t="e">
        <f>IF(totaal!#REF!=0,"",totaal!#REF!)</f>
        <v>#REF!</v>
      </c>
      <c r="G623" s="51" t="e">
        <f>IF(totaal!#REF!=0,"",totaal!#REF!)</f>
        <v>#REF!</v>
      </c>
      <c r="H623" s="28"/>
    </row>
    <row r="624" spans="1:8" ht="15" hidden="1" customHeight="1">
      <c r="A624" s="23" t="e">
        <f>IF(totaal!#REF!=0,"",totaal!#REF!)</f>
        <v>#REF!</v>
      </c>
      <c r="B624" s="24"/>
      <c r="C624" s="25" t="e">
        <f>IF(totaal!#REF!=0,"",totaal!#REF!)</f>
        <v>#REF!</v>
      </c>
      <c r="D624" s="25" t="e">
        <f>IF(totaal!#REF!=0,"",totaal!#REF!)</f>
        <v>#REF!</v>
      </c>
      <c r="E624" s="25" t="e">
        <f>IF(totaal!#REF!=0,"",totaal!#REF!)</f>
        <v>#REF!</v>
      </c>
      <c r="F624" s="25" t="e">
        <f>IF(totaal!#REF!=0,"",totaal!#REF!)</f>
        <v>#REF!</v>
      </c>
      <c r="G624" s="51" t="e">
        <f>IF(totaal!#REF!=0,"",totaal!#REF!)</f>
        <v>#REF!</v>
      </c>
      <c r="H624" s="28"/>
    </row>
    <row r="625" spans="1:8" ht="15" hidden="1" customHeight="1">
      <c r="A625" s="23" t="e">
        <f>IF(totaal!#REF!=0,"",totaal!#REF!)</f>
        <v>#REF!</v>
      </c>
      <c r="B625" s="24"/>
      <c r="C625" s="25" t="e">
        <f>IF(totaal!#REF!=0,"",totaal!#REF!)</f>
        <v>#REF!</v>
      </c>
      <c r="D625" s="25" t="e">
        <f>IF(totaal!#REF!=0,"",totaal!#REF!)</f>
        <v>#REF!</v>
      </c>
      <c r="E625" s="25" t="e">
        <f>IF(totaal!#REF!=0,"",totaal!#REF!)</f>
        <v>#REF!</v>
      </c>
      <c r="F625" s="25" t="e">
        <f>IF(totaal!#REF!=0,"",totaal!#REF!)</f>
        <v>#REF!</v>
      </c>
      <c r="G625" s="51" t="e">
        <f>IF(totaal!#REF!=0,"",totaal!#REF!)</f>
        <v>#REF!</v>
      </c>
      <c r="H625" s="28"/>
    </row>
    <row r="626" spans="1:8" ht="15" hidden="1" customHeight="1">
      <c r="A626" s="23" t="e">
        <f>IF(totaal!#REF!=0,"",totaal!#REF!)</f>
        <v>#REF!</v>
      </c>
      <c r="B626" s="24"/>
      <c r="C626" s="25" t="e">
        <f>IF(totaal!#REF!=0,"",totaal!#REF!)</f>
        <v>#REF!</v>
      </c>
      <c r="D626" s="25" t="e">
        <f>IF(totaal!#REF!=0,"",totaal!#REF!)</f>
        <v>#REF!</v>
      </c>
      <c r="E626" s="25" t="e">
        <f>IF(totaal!#REF!=0,"",totaal!#REF!)</f>
        <v>#REF!</v>
      </c>
      <c r="F626" s="25" t="e">
        <f>IF(totaal!#REF!=0,"",totaal!#REF!)</f>
        <v>#REF!</v>
      </c>
      <c r="G626" s="51" t="e">
        <f>IF(totaal!#REF!=0,"",totaal!#REF!)</f>
        <v>#REF!</v>
      </c>
      <c r="H626" s="28"/>
    </row>
    <row r="627" spans="1:8" ht="15" hidden="1" customHeight="1">
      <c r="A627" s="23" t="e">
        <f>IF(totaal!#REF!=0,"",totaal!#REF!)</f>
        <v>#REF!</v>
      </c>
      <c r="B627" s="24"/>
      <c r="C627" s="25" t="e">
        <f>IF(totaal!#REF!=0,"",totaal!#REF!)</f>
        <v>#REF!</v>
      </c>
      <c r="D627" s="25" t="e">
        <f>IF(totaal!#REF!=0,"",totaal!#REF!)</f>
        <v>#REF!</v>
      </c>
      <c r="E627" s="25" t="e">
        <f>IF(totaal!#REF!=0,"",totaal!#REF!)</f>
        <v>#REF!</v>
      </c>
      <c r="F627" s="25" t="e">
        <f>IF(totaal!#REF!=0,"",totaal!#REF!)</f>
        <v>#REF!</v>
      </c>
      <c r="G627" s="51" t="e">
        <f>IF(totaal!#REF!=0,"",totaal!#REF!)</f>
        <v>#REF!</v>
      </c>
      <c r="H627" s="28"/>
    </row>
    <row r="628" spans="1:8" ht="15" hidden="1" customHeight="1">
      <c r="A628" s="23" t="e">
        <f>IF(totaal!#REF!=0,"",totaal!#REF!)</f>
        <v>#REF!</v>
      </c>
      <c r="B628" s="24"/>
      <c r="C628" s="25" t="e">
        <f>IF(totaal!#REF!=0,"",totaal!#REF!)</f>
        <v>#REF!</v>
      </c>
      <c r="D628" s="25" t="e">
        <f>IF(totaal!#REF!=0,"",totaal!#REF!)</f>
        <v>#REF!</v>
      </c>
      <c r="E628" s="25" t="e">
        <f>IF(totaal!#REF!=0,"",totaal!#REF!)</f>
        <v>#REF!</v>
      </c>
      <c r="F628" s="25" t="e">
        <f>IF(totaal!#REF!=0,"",totaal!#REF!)</f>
        <v>#REF!</v>
      </c>
      <c r="G628" s="51" t="e">
        <f>IF(totaal!#REF!=0,"",totaal!#REF!)</f>
        <v>#REF!</v>
      </c>
      <c r="H628" s="28"/>
    </row>
    <row r="629" spans="1:8" ht="15" hidden="1" customHeight="1">
      <c r="A629" s="23" t="e">
        <f>IF(totaal!#REF!=0,"",totaal!#REF!)</f>
        <v>#REF!</v>
      </c>
      <c r="B629" s="24"/>
      <c r="C629" s="25" t="e">
        <f>IF(totaal!#REF!=0,"",totaal!#REF!)</f>
        <v>#REF!</v>
      </c>
      <c r="D629" s="25" t="e">
        <f>IF(totaal!#REF!=0,"",totaal!#REF!)</f>
        <v>#REF!</v>
      </c>
      <c r="E629" s="25" t="e">
        <f>IF(totaal!#REF!=0,"",totaal!#REF!)</f>
        <v>#REF!</v>
      </c>
      <c r="F629" s="25" t="e">
        <f>IF(totaal!#REF!=0,"",totaal!#REF!)</f>
        <v>#REF!</v>
      </c>
      <c r="G629" s="51" t="e">
        <f>IF(totaal!#REF!=0,"",totaal!#REF!)</f>
        <v>#REF!</v>
      </c>
      <c r="H629" s="28"/>
    </row>
    <row r="630" spans="1:8" ht="15" hidden="1" customHeight="1">
      <c r="A630" s="23" t="e">
        <f>IF(totaal!#REF!=0,"",totaal!#REF!)</f>
        <v>#REF!</v>
      </c>
      <c r="B630" s="24"/>
      <c r="C630" s="25" t="e">
        <f>IF(totaal!#REF!=0,"",totaal!#REF!)</f>
        <v>#REF!</v>
      </c>
      <c r="D630" s="25" t="e">
        <f>IF(totaal!#REF!=0,"",totaal!#REF!)</f>
        <v>#REF!</v>
      </c>
      <c r="E630" s="25" t="e">
        <f>IF(totaal!#REF!=0,"",totaal!#REF!)</f>
        <v>#REF!</v>
      </c>
      <c r="F630" s="25" t="e">
        <f>IF(totaal!#REF!=0,"",totaal!#REF!)</f>
        <v>#REF!</v>
      </c>
      <c r="G630" s="51" t="e">
        <f>IF(totaal!#REF!=0,"",totaal!#REF!)</f>
        <v>#REF!</v>
      </c>
      <c r="H630" s="28"/>
    </row>
    <row r="631" spans="1:8" ht="15" hidden="1" customHeight="1">
      <c r="A631" s="23" t="e">
        <f>IF(totaal!#REF!=0,"",totaal!#REF!)</f>
        <v>#REF!</v>
      </c>
      <c r="B631" s="24"/>
      <c r="C631" s="25" t="e">
        <f>IF(totaal!#REF!=0,"",totaal!#REF!)</f>
        <v>#REF!</v>
      </c>
      <c r="D631" s="25" t="e">
        <f>IF(totaal!#REF!=0,"",totaal!#REF!)</f>
        <v>#REF!</v>
      </c>
      <c r="E631" s="25" t="e">
        <f>IF(totaal!#REF!=0,"",totaal!#REF!)</f>
        <v>#REF!</v>
      </c>
      <c r="F631" s="25" t="e">
        <f>IF(totaal!#REF!=0,"",totaal!#REF!)</f>
        <v>#REF!</v>
      </c>
      <c r="G631" s="51" t="e">
        <f>IF(totaal!#REF!=0,"",totaal!#REF!)</f>
        <v>#REF!</v>
      </c>
      <c r="H631" s="28"/>
    </row>
    <row r="632" spans="1:8" ht="15" hidden="1" customHeight="1">
      <c r="A632" s="23" t="e">
        <f>IF(totaal!#REF!=0,"",totaal!#REF!)</f>
        <v>#REF!</v>
      </c>
      <c r="B632" s="24"/>
      <c r="C632" s="25" t="e">
        <f>IF(totaal!#REF!=0,"",totaal!#REF!)</f>
        <v>#REF!</v>
      </c>
      <c r="D632" s="25" t="e">
        <f>IF(totaal!#REF!=0,"",totaal!#REF!)</f>
        <v>#REF!</v>
      </c>
      <c r="E632" s="25" t="e">
        <f>IF(totaal!#REF!=0,"",totaal!#REF!)</f>
        <v>#REF!</v>
      </c>
      <c r="F632" s="25" t="e">
        <f>IF(totaal!#REF!=0,"",totaal!#REF!)</f>
        <v>#REF!</v>
      </c>
      <c r="G632" s="51" t="e">
        <f>IF(totaal!#REF!=0,"",totaal!#REF!)</f>
        <v>#REF!</v>
      </c>
      <c r="H632" s="28"/>
    </row>
    <row r="633" spans="1:8" ht="15" hidden="1" customHeight="1">
      <c r="A633" s="23" t="e">
        <f>IF(totaal!#REF!=0,"",totaal!#REF!)</f>
        <v>#REF!</v>
      </c>
      <c r="B633" s="24"/>
      <c r="C633" s="25" t="str">
        <f>IF(totaal!C440=0,"",totaal!C440)</f>
        <v xml:space="preserve">Brandklep </v>
      </c>
      <c r="D633" s="25" t="str">
        <f>IF(totaal!D440=0,"",totaal!D440)</f>
        <v>Trox</v>
      </c>
      <c r="E633" s="25" t="str">
        <f>IF(totaal!E440=0,"",totaal!E440)</f>
        <v>FKN-EN afm. 350x200</v>
      </c>
      <c r="F633" s="25" t="str">
        <f>IF(totaal!F440=0,"",totaal!F440)</f>
        <v/>
      </c>
      <c r="G633" s="51" t="str">
        <f>IF(totaal!G440=0,"",totaal!G440)</f>
        <v>verzinkt</v>
      </c>
      <c r="H633" s="28"/>
    </row>
    <row r="634" spans="1:8" ht="15" hidden="1" customHeight="1">
      <c r="A634" s="23" t="e">
        <f>IF(totaal!#REF!=0,"",totaal!#REF!)</f>
        <v>#REF!</v>
      </c>
      <c r="B634" s="24"/>
      <c r="C634" s="25" t="e">
        <f>IF(totaal!#REF!=0,"",totaal!#REF!)</f>
        <v>#REF!</v>
      </c>
      <c r="D634" s="25" t="e">
        <f>IF(totaal!#REF!=0,"",totaal!#REF!)</f>
        <v>#REF!</v>
      </c>
      <c r="E634" s="25" t="e">
        <f>IF(totaal!#REF!=0,"",totaal!#REF!)</f>
        <v>#REF!</v>
      </c>
      <c r="F634" s="25" t="e">
        <f>IF(totaal!#REF!=0,"",totaal!#REF!)</f>
        <v>#REF!</v>
      </c>
      <c r="G634" s="51" t="e">
        <f>IF(totaal!#REF!=0,"",totaal!#REF!)</f>
        <v>#REF!</v>
      </c>
      <c r="H634" s="28"/>
    </row>
    <row r="635" spans="1:8" ht="15" hidden="1" customHeight="1">
      <c r="A635" s="23" t="e">
        <f>IF(totaal!#REF!=0,"",totaal!#REF!)</f>
        <v>#REF!</v>
      </c>
      <c r="B635" s="24"/>
      <c r="C635" s="25" t="e">
        <f>IF(totaal!#REF!=0,"",totaal!#REF!)</f>
        <v>#REF!</v>
      </c>
      <c r="D635" s="25" t="e">
        <f>IF(totaal!#REF!=0,"",totaal!#REF!)</f>
        <v>#REF!</v>
      </c>
      <c r="E635" s="25" t="e">
        <f>IF(totaal!#REF!=0,"",totaal!#REF!)</f>
        <v>#REF!</v>
      </c>
      <c r="F635" s="25" t="e">
        <f>IF(totaal!#REF!=0,"",totaal!#REF!)</f>
        <v>#REF!</v>
      </c>
      <c r="G635" s="51" t="e">
        <f>IF(totaal!#REF!=0,"",totaal!#REF!)</f>
        <v>#REF!</v>
      </c>
      <c r="H635" s="28"/>
    </row>
    <row r="636" spans="1:8" ht="15" hidden="1" customHeight="1">
      <c r="A636" s="23" t="e">
        <f>IF(totaal!#REF!=0,"",totaal!#REF!)</f>
        <v>#REF!</v>
      </c>
      <c r="B636" s="24"/>
      <c r="C636" s="25" t="e">
        <f>IF(totaal!#REF!=0,"",totaal!#REF!)</f>
        <v>#REF!</v>
      </c>
      <c r="D636" s="25" t="e">
        <f>IF(totaal!#REF!=0,"",totaal!#REF!)</f>
        <v>#REF!</v>
      </c>
      <c r="E636" s="25" t="e">
        <f>IF(totaal!#REF!=0,"",totaal!#REF!)</f>
        <v>#REF!</v>
      </c>
      <c r="F636" s="25" t="e">
        <f>IF(totaal!#REF!=0,"",totaal!#REF!)</f>
        <v>#REF!</v>
      </c>
      <c r="G636" s="51" t="e">
        <f>IF(totaal!#REF!=0,"",totaal!#REF!)</f>
        <v>#REF!</v>
      </c>
      <c r="H636" s="28"/>
    </row>
    <row r="637" spans="1:8" ht="15" hidden="1" customHeight="1">
      <c r="A637" s="23" t="e">
        <f>IF(totaal!#REF!=0,"",totaal!#REF!)</f>
        <v>#REF!</v>
      </c>
      <c r="B637" s="24"/>
      <c r="C637" s="25" t="e">
        <f>IF(totaal!#REF!=0,"",totaal!#REF!)</f>
        <v>#REF!</v>
      </c>
      <c r="D637" s="25" t="e">
        <f>IF(totaal!#REF!=0,"",totaal!#REF!)</f>
        <v>#REF!</v>
      </c>
      <c r="E637" s="25" t="e">
        <f>IF(totaal!#REF!=0,"",totaal!#REF!)</f>
        <v>#REF!</v>
      </c>
      <c r="F637" s="25" t="e">
        <f>IF(totaal!#REF!=0,"",totaal!#REF!)</f>
        <v>#REF!</v>
      </c>
      <c r="G637" s="51" t="e">
        <f>IF(totaal!#REF!=0,"",totaal!#REF!)</f>
        <v>#REF!</v>
      </c>
      <c r="H637" s="28"/>
    </row>
    <row r="638" spans="1:8" ht="15" hidden="1" customHeight="1">
      <c r="A638" s="23" t="e">
        <f>IF(totaal!#REF!=0,"",totaal!#REF!)</f>
        <v>#REF!</v>
      </c>
      <c r="B638" s="24"/>
      <c r="C638" s="25" t="e">
        <f>IF(totaal!#REF!=0,"",totaal!#REF!)</f>
        <v>#REF!</v>
      </c>
      <c r="D638" s="25" t="e">
        <f>IF(totaal!#REF!=0,"",totaal!#REF!)</f>
        <v>#REF!</v>
      </c>
      <c r="E638" s="25" t="e">
        <f>IF(totaal!#REF!=0,"",totaal!#REF!)</f>
        <v>#REF!</v>
      </c>
      <c r="F638" s="25" t="e">
        <f>IF(totaal!#REF!=0,"",totaal!#REF!)</f>
        <v>#REF!</v>
      </c>
      <c r="G638" s="51" t="e">
        <f>IF(totaal!#REF!=0,"",totaal!#REF!)</f>
        <v>#REF!</v>
      </c>
      <c r="H638" s="28"/>
    </row>
    <row r="639" spans="1:8" ht="15" hidden="1" customHeight="1">
      <c r="A639" s="23" t="e">
        <f>IF(totaal!#REF!=0,"",totaal!#REF!)</f>
        <v>#REF!</v>
      </c>
      <c r="B639" s="24"/>
      <c r="C639" s="25" t="e">
        <f>IF(totaal!#REF!=0,"",totaal!#REF!)</f>
        <v>#REF!</v>
      </c>
      <c r="D639" s="25" t="e">
        <f>IF(totaal!#REF!=0,"",totaal!#REF!)</f>
        <v>#REF!</v>
      </c>
      <c r="E639" s="25" t="e">
        <f>IF(totaal!#REF!=0,"",totaal!#REF!)</f>
        <v>#REF!</v>
      </c>
      <c r="F639" s="25" t="e">
        <f>IF(totaal!#REF!=0,"",totaal!#REF!)</f>
        <v>#REF!</v>
      </c>
      <c r="G639" s="51" t="e">
        <f>IF(totaal!#REF!=0,"",totaal!#REF!)</f>
        <v>#REF!</v>
      </c>
      <c r="H639" s="28"/>
    </row>
    <row r="640" spans="1:8" ht="15" hidden="1" customHeight="1">
      <c r="A640" s="23" t="e">
        <f>IF(totaal!#REF!=0,"",totaal!#REF!)</f>
        <v>#REF!</v>
      </c>
      <c r="B640" s="24"/>
      <c r="C640" s="25" t="e">
        <f>IF(totaal!#REF!=0,"",totaal!#REF!)</f>
        <v>#REF!</v>
      </c>
      <c r="D640" s="25" t="e">
        <f>IF(totaal!#REF!=0,"",totaal!#REF!)</f>
        <v>#REF!</v>
      </c>
      <c r="E640" s="25" t="e">
        <f>IF(totaal!#REF!=0,"",totaal!#REF!)</f>
        <v>#REF!</v>
      </c>
      <c r="F640" s="25" t="e">
        <f>IF(totaal!#REF!=0,"",totaal!#REF!)</f>
        <v>#REF!</v>
      </c>
      <c r="G640" s="51" t="e">
        <f>IF(totaal!#REF!=0,"",totaal!#REF!)</f>
        <v>#REF!</v>
      </c>
      <c r="H640" s="28"/>
    </row>
    <row r="641" spans="1:8" ht="15" hidden="1" customHeight="1">
      <c r="A641" s="23" t="e">
        <f>IF(totaal!#REF!=0,"",totaal!#REF!)</f>
        <v>#REF!</v>
      </c>
      <c r="B641" s="24"/>
      <c r="C641" s="25" t="e">
        <f>IF(totaal!#REF!=0,"",totaal!#REF!)</f>
        <v>#REF!</v>
      </c>
      <c r="D641" s="25" t="e">
        <f>IF(totaal!#REF!=0,"",totaal!#REF!)</f>
        <v>#REF!</v>
      </c>
      <c r="E641" s="25" t="e">
        <f>IF(totaal!#REF!=0,"",totaal!#REF!)</f>
        <v>#REF!</v>
      </c>
      <c r="F641" s="25" t="e">
        <f>IF(totaal!#REF!=0,"",totaal!#REF!)</f>
        <v>#REF!</v>
      </c>
      <c r="G641" s="51" t="e">
        <f>IF(totaal!#REF!=0,"",totaal!#REF!)</f>
        <v>#REF!</v>
      </c>
      <c r="H641" s="28"/>
    </row>
    <row r="642" spans="1:8" ht="15" hidden="1" customHeight="1">
      <c r="A642" s="23" t="e">
        <f>IF(totaal!#REF!=0,"",totaal!#REF!)</f>
        <v>#REF!</v>
      </c>
      <c r="B642" s="24"/>
      <c r="C642" s="25" t="e">
        <f>IF(totaal!#REF!=0,"",totaal!#REF!)</f>
        <v>#REF!</v>
      </c>
      <c r="D642" s="25" t="e">
        <f>IF(totaal!#REF!=0,"",totaal!#REF!)</f>
        <v>#REF!</v>
      </c>
      <c r="E642" s="25" t="e">
        <f>IF(totaal!#REF!=0,"",totaal!#REF!)</f>
        <v>#REF!</v>
      </c>
      <c r="F642" s="25" t="e">
        <f>IF(totaal!#REF!=0,"",totaal!#REF!)</f>
        <v>#REF!</v>
      </c>
      <c r="G642" s="51" t="e">
        <f>IF(totaal!#REF!=0,"",totaal!#REF!)</f>
        <v>#REF!</v>
      </c>
      <c r="H642" s="28"/>
    </row>
    <row r="643" spans="1:8" ht="15" hidden="1" customHeight="1">
      <c r="A643" s="23" t="e">
        <f>IF(totaal!#REF!=0,"",totaal!#REF!)</f>
        <v>#REF!</v>
      </c>
      <c r="B643" s="24"/>
      <c r="C643" s="25" t="e">
        <f>IF(totaal!#REF!=0,"",totaal!#REF!)</f>
        <v>#REF!</v>
      </c>
      <c r="D643" s="25" t="e">
        <f>IF(totaal!#REF!=0,"",totaal!#REF!)</f>
        <v>#REF!</v>
      </c>
      <c r="E643" s="25" t="e">
        <f>IF(totaal!#REF!=0,"",totaal!#REF!)</f>
        <v>#REF!</v>
      </c>
      <c r="F643" s="25" t="e">
        <f>IF(totaal!#REF!=0,"",totaal!#REF!)</f>
        <v>#REF!</v>
      </c>
      <c r="G643" s="51" t="e">
        <f>IF(totaal!#REF!=0,"",totaal!#REF!)</f>
        <v>#REF!</v>
      </c>
      <c r="H643" s="28"/>
    </row>
    <row r="644" spans="1:8" ht="15" hidden="1" customHeight="1">
      <c r="A644" s="23" t="e">
        <f>IF(totaal!#REF!=0,"",totaal!#REF!)</f>
        <v>#REF!</v>
      </c>
      <c r="B644" s="24"/>
      <c r="C644" s="25" t="e">
        <f>IF(totaal!#REF!=0,"",totaal!#REF!)</f>
        <v>#REF!</v>
      </c>
      <c r="D644" s="25" t="e">
        <f>IF(totaal!#REF!=0,"",totaal!#REF!)</f>
        <v>#REF!</v>
      </c>
      <c r="E644" s="25" t="e">
        <f>IF(totaal!#REF!=0,"",totaal!#REF!)</f>
        <v>#REF!</v>
      </c>
      <c r="F644" s="25" t="e">
        <f>IF(totaal!#REF!=0,"",totaal!#REF!)</f>
        <v>#REF!</v>
      </c>
      <c r="G644" s="51" t="e">
        <f>IF(totaal!#REF!=0,"",totaal!#REF!)</f>
        <v>#REF!</v>
      </c>
      <c r="H644" s="28"/>
    </row>
    <row r="645" spans="1:8" ht="15" hidden="1" customHeight="1">
      <c r="A645" s="23" t="e">
        <f>IF(totaal!#REF!=0,"",totaal!#REF!)</f>
        <v>#REF!</v>
      </c>
      <c r="B645" s="24"/>
      <c r="C645" s="25" t="e">
        <f>IF(totaal!#REF!=0,"",totaal!#REF!)</f>
        <v>#REF!</v>
      </c>
      <c r="D645" s="25" t="e">
        <f>IF(totaal!#REF!=0,"",totaal!#REF!)</f>
        <v>#REF!</v>
      </c>
      <c r="E645" s="25" t="e">
        <f>IF(totaal!#REF!=0,"",totaal!#REF!)</f>
        <v>#REF!</v>
      </c>
      <c r="F645" s="25" t="e">
        <f>IF(totaal!#REF!=0,"",totaal!#REF!)</f>
        <v>#REF!</v>
      </c>
      <c r="G645" s="51" t="e">
        <f>IF(totaal!#REF!=0,"",totaal!#REF!)</f>
        <v>#REF!</v>
      </c>
      <c r="H645" s="28"/>
    </row>
    <row r="646" spans="1:8" ht="15" hidden="1" customHeight="1">
      <c r="A646" s="23" t="e">
        <f>IF(totaal!#REF!=0,"",totaal!#REF!)</f>
        <v>#REF!</v>
      </c>
      <c r="B646" s="24"/>
      <c r="C646" s="25" t="e">
        <f>IF(totaal!#REF!=0,"",totaal!#REF!)</f>
        <v>#REF!</v>
      </c>
      <c r="D646" s="25" t="e">
        <f>IF(totaal!#REF!=0,"",totaal!#REF!)</f>
        <v>#REF!</v>
      </c>
      <c r="E646" s="25" t="e">
        <f>IF(totaal!#REF!=0,"",totaal!#REF!)</f>
        <v>#REF!</v>
      </c>
      <c r="F646" s="25" t="e">
        <f>IF(totaal!#REF!=0,"",totaal!#REF!)</f>
        <v>#REF!</v>
      </c>
      <c r="G646" s="51" t="e">
        <f>IF(totaal!#REF!=0,"",totaal!#REF!)</f>
        <v>#REF!</v>
      </c>
      <c r="H646" s="28"/>
    </row>
    <row r="647" spans="1:8" ht="15" hidden="1" customHeight="1">
      <c r="A647" s="23">
        <f>IF(totaal!A440=0,"",totaal!A440)</f>
        <v>644</v>
      </c>
      <c r="B647" s="24"/>
      <c r="C647" s="25" t="e">
        <f>IF(totaal!#REF!=0,"",totaal!#REF!)</f>
        <v>#REF!</v>
      </c>
      <c r="D647" s="25" t="e">
        <f>IF(totaal!#REF!=0,"",totaal!#REF!)</f>
        <v>#REF!</v>
      </c>
      <c r="E647" s="25" t="e">
        <f>IF(totaal!#REF!=0,"",totaal!#REF!)</f>
        <v>#REF!</v>
      </c>
      <c r="F647" s="25" t="e">
        <f>IF(totaal!#REF!=0,"",totaal!#REF!)</f>
        <v>#REF!</v>
      </c>
      <c r="G647" s="51" t="e">
        <f>IF(totaal!#REF!=0,"",totaal!#REF!)</f>
        <v>#REF!</v>
      </c>
      <c r="H647" s="28"/>
    </row>
    <row r="648" spans="1:8" ht="15" hidden="1" customHeight="1">
      <c r="A648" s="23" t="e">
        <f>IF(totaal!#REF!=0,"",totaal!#REF!)</f>
        <v>#REF!</v>
      </c>
      <c r="B648" s="24"/>
      <c r="C648" s="25" t="str">
        <f>IF(totaal!C441=0,"",totaal!C441)</f>
        <v xml:space="preserve">Brandklep </v>
      </c>
      <c r="D648" s="25" t="str">
        <f>IF(totaal!D441=0,"",totaal!D441)</f>
        <v>Trox</v>
      </c>
      <c r="E648" s="25" t="str">
        <f>IF(totaal!E441=0,"",totaal!E441)</f>
        <v>FKN-EN afm. 500x300</v>
      </c>
      <c r="F648" s="25" t="str">
        <f>IF(totaal!F441=0,"",totaal!F441)</f>
        <v/>
      </c>
      <c r="G648" s="51" t="str">
        <f>IF(totaal!G441=0,"",totaal!G441)</f>
        <v>verzinkt</v>
      </c>
      <c r="H648" s="28"/>
    </row>
    <row r="649" spans="1:8" ht="15" hidden="1" customHeight="1">
      <c r="A649" s="23" t="e">
        <f>IF(totaal!#REF!=0,"",totaal!#REF!)</f>
        <v>#REF!</v>
      </c>
      <c r="B649" s="24"/>
      <c r="C649" s="25" t="str">
        <f>IF(totaal!C442=0,"",totaal!C442)</f>
        <v xml:space="preserve">Brandklep </v>
      </c>
      <c r="D649" s="25" t="str">
        <f>IF(totaal!D442=0,"",totaal!D442)</f>
        <v>Trox</v>
      </c>
      <c r="E649" s="25" t="str">
        <f>IF(totaal!E442=0,"",totaal!E442)</f>
        <v>FKN-EN afm. 700x300</v>
      </c>
      <c r="F649" s="25" t="str">
        <f>IF(totaal!F442=0,"",totaal!F442)</f>
        <v/>
      </c>
      <c r="G649" s="51" t="str">
        <f>IF(totaal!G442=0,"",totaal!G442)</f>
        <v>verzinkt</v>
      </c>
      <c r="H649" s="28"/>
    </row>
    <row r="650" spans="1:8" ht="15" hidden="1" customHeight="1">
      <c r="A650" s="23" t="e">
        <f>IF(totaal!#REF!=0,"",totaal!#REF!)</f>
        <v>#REF!</v>
      </c>
      <c r="B650" s="24"/>
      <c r="C650" s="25" t="str">
        <f>IF(totaal!C443=0,"",totaal!C443)</f>
        <v xml:space="preserve">Brandklep </v>
      </c>
      <c r="D650" s="25" t="str">
        <f>IF(totaal!D443=0,"",totaal!D443)</f>
        <v>Trox</v>
      </c>
      <c r="E650" s="25" t="str">
        <f>IF(totaal!E443=0,"",totaal!E443)</f>
        <v>FKN-EN afm. 800x400</v>
      </c>
      <c r="F650" s="25" t="str">
        <f>IF(totaal!F443=0,"",totaal!F443)</f>
        <v/>
      </c>
      <c r="G650" s="51" t="str">
        <f>IF(totaal!G443=0,"",totaal!G443)</f>
        <v>verzinkt</v>
      </c>
      <c r="H650" s="28"/>
    </row>
    <row r="651" spans="1:8" ht="15" hidden="1" customHeight="1">
      <c r="A651" s="23" t="e">
        <f>IF(totaal!#REF!=0,"",totaal!#REF!)</f>
        <v>#REF!</v>
      </c>
      <c r="B651" s="24"/>
      <c r="C651" s="25" t="str">
        <f>IF(totaal!C444=0,"",totaal!C444)</f>
        <v xml:space="preserve">Brandklep </v>
      </c>
      <c r="D651" s="25" t="str">
        <f>IF(totaal!D444=0,"",totaal!D444)</f>
        <v>Trox</v>
      </c>
      <c r="E651" s="25" t="str">
        <f>IF(totaal!E444=0,"",totaal!E444)</f>
        <v>FKR-04-NEN ø315</v>
      </c>
      <c r="F651" s="25" t="str">
        <f>IF(totaal!F444=0,"",totaal!F444)</f>
        <v/>
      </c>
      <c r="G651" s="51" t="str">
        <f>IF(totaal!G444=0,"",totaal!G444)</f>
        <v>verzinkt</v>
      </c>
      <c r="H651" s="28"/>
    </row>
    <row r="652" spans="1:8" ht="15" hidden="1" customHeight="1">
      <c r="A652" s="23" t="e">
        <f>IF(totaal!#REF!=0,"",totaal!#REF!)</f>
        <v>#REF!</v>
      </c>
      <c r="B652" s="24"/>
      <c r="C652" s="25" t="str">
        <f>IF(totaal!C445=0,"",totaal!C445)</f>
        <v xml:space="preserve">Brandklep </v>
      </c>
      <c r="D652" s="25" t="str">
        <f>IF(totaal!D445=0,"",totaal!D445)</f>
        <v>Trox</v>
      </c>
      <c r="E652" s="25" t="str">
        <f>IF(totaal!E445=0,"",totaal!E445)</f>
        <v>FKN-EN afm. 1200x400</v>
      </c>
      <c r="F652" s="25" t="str">
        <f>IF(totaal!F445=0,"",totaal!F445)</f>
        <v/>
      </c>
      <c r="G652" s="51" t="str">
        <f>IF(totaal!G445=0,"",totaal!G445)</f>
        <v>verzinkt</v>
      </c>
      <c r="H652" s="28"/>
    </row>
    <row r="653" spans="1:8" ht="15" hidden="1" customHeight="1">
      <c r="A653" s="23" t="e">
        <f>IF(totaal!#REF!=0,"",totaal!#REF!)</f>
        <v>#REF!</v>
      </c>
      <c r="B653" s="24"/>
      <c r="C653" s="25" t="str">
        <f>IF(totaal!C446=0,"",totaal!C446)</f>
        <v>Regelafsluiter 3-weg</v>
      </c>
      <c r="D653" s="25" t="str">
        <f>IF(totaal!D446=0,"",totaal!D446)</f>
        <v>M&amp;R levering</v>
      </c>
      <c r="E653" s="25" t="str">
        <f>IF(totaal!E446=0,"",totaal!E446)</f>
        <v>type DN65</v>
      </c>
      <c r="F653" s="25" t="str">
        <f>IF(totaal!F446=0,"",totaal!F446)</f>
        <v/>
      </c>
      <c r="G653" s="51" t="str">
        <f>IF(totaal!G446=0,"",totaal!G446)</f>
        <v/>
      </c>
      <c r="H653" s="28"/>
    </row>
    <row r="654" spans="1:8" ht="15" hidden="1" customHeight="1">
      <c r="A654" s="23" t="e">
        <f>IF(totaal!#REF!=0,"",totaal!#REF!)</f>
        <v>#REF!</v>
      </c>
      <c r="B654" s="24"/>
      <c r="C654" s="25" t="str">
        <f>IF(totaal!C447=0,"",totaal!C447)</f>
        <v>Regelafsluiter 3-weg</v>
      </c>
      <c r="D654" s="25" t="str">
        <f>IF(totaal!D447=0,"",totaal!D447)</f>
        <v/>
      </c>
      <c r="E654" s="25" t="str">
        <f>IF(totaal!E447=0,"",totaal!E447)</f>
        <v>type DN80</v>
      </c>
      <c r="F654" s="25" t="str">
        <f>IF(totaal!F447=0,"",totaal!F447)</f>
        <v/>
      </c>
      <c r="G654" s="51" t="str">
        <f>IF(totaal!G447=0,"",totaal!G447)</f>
        <v/>
      </c>
      <c r="H654" s="28"/>
    </row>
    <row r="655" spans="1:8" ht="15" customHeight="1">
      <c r="A655" s="23" t="e">
        <f>IF(totaal!#REF!=0,"",totaal!#REF!)</f>
        <v>#REF!</v>
      </c>
      <c r="B655" s="24">
        <v>5</v>
      </c>
      <c r="C655" s="25" t="str">
        <f>IF(totaal!C448=0,"",totaal!C448)</f>
        <v>Temp./RV Transmitter</v>
      </c>
      <c r="D655" s="25" t="str">
        <f>IF(totaal!D448=0,"",totaal!D448)</f>
        <v>Siemens</v>
      </c>
      <c r="E655" s="25" t="str">
        <f>IF(totaal!E448=0,"",totaal!E448)</f>
        <v>type QFA3160, levering M&amp;R</v>
      </c>
      <c r="F655" s="25" t="str">
        <f>IF(totaal!F448=0,"",totaal!F448)</f>
        <v/>
      </c>
      <c r="G655" s="51" t="str">
        <f>IF(totaal!G448=0,"",totaal!G448)</f>
        <v>Ral7001+Ral7035</v>
      </c>
      <c r="H655" s="28"/>
    </row>
    <row r="656" spans="1:8" ht="15" customHeight="1">
      <c r="A656" s="23" t="e">
        <f>IF(totaal!#REF!=0,"",totaal!#REF!)</f>
        <v>#REF!</v>
      </c>
      <c r="B656" s="24">
        <v>1</v>
      </c>
      <c r="C656" s="25" t="str">
        <f>IF(totaal!C449=0,"",totaal!C449)</f>
        <v>Multi-Channel Display</v>
      </c>
      <c r="D656" s="25" t="str">
        <f>IF(totaal!D449=0,"",totaal!D449)</f>
        <v>KIMO</v>
      </c>
      <c r="E656" s="25" t="str">
        <f>IF(totaal!E449=0,"",totaal!E449)</f>
        <v>type ATE300, levering M&amp;R</v>
      </c>
      <c r="F656" s="25" t="str">
        <f>IF(totaal!F449=0,"",totaal!F449)</f>
        <v/>
      </c>
      <c r="G656" s="51" t="str">
        <f>IF(totaal!G449=0,"",totaal!G449)</f>
        <v>RVS</v>
      </c>
      <c r="H656" s="28"/>
    </row>
    <row r="657" spans="1:8" ht="15" hidden="1" customHeight="1">
      <c r="A657" s="23" t="e">
        <f>IF(totaal!#REF!=0,"",totaal!#REF!)</f>
        <v>#REF!</v>
      </c>
      <c r="B657" s="24"/>
      <c r="C657" s="25" t="str">
        <f>IF(totaal!C450=0,"",totaal!C450)</f>
        <v>Servomotor</v>
      </c>
      <c r="D657" s="25" t="str">
        <f>IF(totaal!D450=0,"",totaal!D450)</f>
        <v>Belimo</v>
      </c>
      <c r="E657" s="25" t="str">
        <f>IF(totaal!E450=0,"",totaal!E450)</f>
        <v>type ?????? Lev. M&amp;R</v>
      </c>
      <c r="F657" s="25" t="str">
        <f>IF(totaal!F450=0,"",totaal!F450)</f>
        <v/>
      </c>
      <c r="G657" s="51" t="str">
        <f>IF(totaal!G450=0,"",totaal!G450)</f>
        <v/>
      </c>
      <c r="H657" s="28"/>
    </row>
    <row r="658" spans="1:8" ht="15" hidden="1" customHeight="1">
      <c r="A658" s="23" t="e">
        <f>IF(totaal!#REF!=0,"",totaal!#REF!)</f>
        <v>#REF!</v>
      </c>
      <c r="B658" s="24"/>
      <c r="C658" s="25" t="e">
        <f>IF(totaal!#REF!=0,"",totaal!#REF!)</f>
        <v>#REF!</v>
      </c>
      <c r="D658" s="25" t="e">
        <f>IF(totaal!#REF!=0,"",totaal!#REF!)</f>
        <v>#REF!</v>
      </c>
      <c r="E658" s="25" t="e">
        <f>IF(totaal!#REF!=0,"",totaal!#REF!)</f>
        <v>#REF!</v>
      </c>
      <c r="F658" s="25" t="e">
        <f>IF(totaal!#REF!=0,"",totaal!#REF!)</f>
        <v>#REF!</v>
      </c>
      <c r="G658" s="51" t="e">
        <f>IF(totaal!#REF!=0,"",totaal!#REF!)</f>
        <v>#REF!</v>
      </c>
      <c r="H658" s="28"/>
    </row>
    <row r="659" spans="1:8" ht="15" hidden="1" customHeight="1">
      <c r="A659" s="23" t="e">
        <f>IF(totaal!#REF!=0,"",totaal!#REF!)</f>
        <v>#REF!</v>
      </c>
      <c r="B659" s="24"/>
      <c r="C659" s="25" t="str">
        <f>IF(totaal!C451=0,"",totaal!C451)</f>
        <v xml:space="preserve">Brandklep </v>
      </c>
      <c r="D659" s="25" t="str">
        <f>IF(totaal!D451=0,"",totaal!D451)</f>
        <v>Trox</v>
      </c>
      <c r="E659" s="25" t="str">
        <f>IF(totaal!E451=0,"",totaal!E451)</f>
        <v>FKS-EN afm. 600x150</v>
      </c>
      <c r="F659" s="25" t="str">
        <f>IF(totaal!F451=0,"",totaal!F451)</f>
        <v/>
      </c>
      <c r="G659" s="51" t="str">
        <f>IF(totaal!G451=0,"",totaal!G451)</f>
        <v>verzinkt</v>
      </c>
      <c r="H659" s="28"/>
    </row>
    <row r="660" spans="1:8" ht="15" customHeight="1">
      <c r="A660" s="23" t="e">
        <f>IF(totaal!#REF!=0,"",totaal!#REF!)</f>
        <v>#REF!</v>
      </c>
      <c r="B660" s="24">
        <v>2</v>
      </c>
      <c r="C660" s="25" t="str">
        <f>IF(totaal!C452=0,"",totaal!C452)</f>
        <v xml:space="preserve">Brandklep </v>
      </c>
      <c r="D660" s="25" t="str">
        <f>IF(totaal!D452=0,"",totaal!D452)</f>
        <v>Trox</v>
      </c>
      <c r="E660" s="25" t="str">
        <f>IF(totaal!E452=0,"",totaal!E452)</f>
        <v>FKRS-04-NEN ø160</v>
      </c>
      <c r="F660" s="25" t="str">
        <f>IF(totaal!F452=0,"",totaal!F452)</f>
        <v/>
      </c>
      <c r="G660" s="51" t="str">
        <f>IF(totaal!G452=0,"",totaal!G452)</f>
        <v>verzinkt</v>
      </c>
      <c r="H660" s="28"/>
    </row>
    <row r="661" spans="1:8" ht="15" customHeight="1">
      <c r="A661" s="23" t="e">
        <f>IF(totaal!#REF!=0,"",totaal!#REF!)</f>
        <v>#REF!</v>
      </c>
      <c r="B661" s="24">
        <v>2</v>
      </c>
      <c r="C661" s="25" t="str">
        <f>IF(totaal!C453=0,"",totaal!C453)</f>
        <v xml:space="preserve">Brandklep </v>
      </c>
      <c r="D661" s="25" t="str">
        <f>IF(totaal!D453=0,"",totaal!D453)</f>
        <v>Trox</v>
      </c>
      <c r="E661" s="25" t="str">
        <f>IF(totaal!E453=0,"",totaal!E453)</f>
        <v>FKN-EN afm. 600x300</v>
      </c>
      <c r="F661" s="25" t="str">
        <f>IF(totaal!F453=0,"",totaal!F453)</f>
        <v/>
      </c>
      <c r="G661" s="51" t="str">
        <f>IF(totaal!G453=0,"",totaal!G453)</f>
        <v>verzinkt</v>
      </c>
      <c r="H661" s="28"/>
    </row>
    <row r="662" spans="1:8" ht="15" customHeight="1">
      <c r="A662" s="23">
        <f>IF(totaal!A441=0,"",totaal!A441)</f>
        <v>659</v>
      </c>
      <c r="B662" s="24">
        <v>1</v>
      </c>
      <c r="C662" s="25" t="str">
        <f>IF(totaal!C454=0,"",totaal!C454)</f>
        <v xml:space="preserve">Brandklep </v>
      </c>
      <c r="D662" s="25" t="str">
        <f>IF(totaal!D454=0,"",totaal!D454)</f>
        <v>Trox</v>
      </c>
      <c r="E662" s="25" t="str">
        <f>IF(totaal!E454=0,"",totaal!E454)</f>
        <v>FKN-EN afm. 900x400</v>
      </c>
      <c r="F662" s="25" t="str">
        <f>IF(totaal!F454=0,"",totaal!F454)</f>
        <v/>
      </c>
      <c r="G662" s="51" t="str">
        <f>IF(totaal!G454=0,"",totaal!G454)</f>
        <v>verzinkt</v>
      </c>
      <c r="H662" s="28"/>
    </row>
    <row r="663" spans="1:8" ht="15" hidden="1" customHeight="1">
      <c r="A663" s="23">
        <f>IF(totaal!A442=0,"",totaal!A442)</f>
        <v>660</v>
      </c>
      <c r="B663" s="24"/>
      <c r="C663" s="25" t="str">
        <f>IF(totaal!C455=0,"",totaal!C455)</f>
        <v xml:space="preserve">Brandklep </v>
      </c>
      <c r="D663" s="25" t="str">
        <f>IF(totaal!D455=0,"",totaal!D455)</f>
        <v>Trox</v>
      </c>
      <c r="E663" s="25" t="str">
        <f>IF(totaal!E455=0,"",totaal!E455)</f>
        <v>FKN-EN afm. 1500x500</v>
      </c>
      <c r="F663" s="25" t="str">
        <f>IF(totaal!F455=0,"",totaal!F455)</f>
        <v/>
      </c>
      <c r="G663" s="51" t="str">
        <f>IF(totaal!G455=0,"",totaal!G455)</f>
        <v>verzinkt</v>
      </c>
      <c r="H663" s="28"/>
    </row>
    <row r="664" spans="1:8" ht="15" hidden="1" customHeight="1">
      <c r="A664" s="23">
        <f>IF(totaal!A443=0,"",totaal!A443)</f>
        <v>661</v>
      </c>
      <c r="B664" s="24"/>
      <c r="C664" s="25" t="str">
        <f>IF(totaal!C456=0,"",totaal!C456)</f>
        <v xml:space="preserve">Brandklep </v>
      </c>
      <c r="D664" s="25" t="str">
        <f>IF(totaal!D456=0,"",totaal!D456)</f>
        <v>Trox</v>
      </c>
      <c r="E664" s="25" t="str">
        <f>IF(totaal!E456=0,"",totaal!E456)</f>
        <v>FKRS-04-NEN ø125</v>
      </c>
      <c r="F664" s="25" t="str">
        <f>IF(totaal!F456=0,"",totaal!F456)</f>
        <v/>
      </c>
      <c r="G664" s="51" t="str">
        <f>IF(totaal!G456=0,"",totaal!G456)</f>
        <v>verzinkt</v>
      </c>
      <c r="H664" s="28"/>
    </row>
    <row r="665" spans="1:8" ht="15" hidden="1" customHeight="1">
      <c r="A665" s="23">
        <f>IF(totaal!A444=0,"",totaal!A444)</f>
        <v>662</v>
      </c>
      <c r="B665" s="24"/>
      <c r="C665" s="25" t="str">
        <f>IF(totaal!C457=0,"",totaal!C457)</f>
        <v>Terugstroombeveiliging</v>
      </c>
      <c r="D665" s="25" t="str">
        <f>IF(totaal!D457=0,"",totaal!D457)</f>
        <v>Watts-Ocean</v>
      </c>
      <c r="E665" s="25" t="str">
        <f>IF(totaal!E457=0,"",totaal!E457)</f>
        <v>type EA 55.1, Ф22,levering Klomp</v>
      </c>
      <c r="F665" s="25" t="str">
        <f>IF(totaal!F457=0,"",totaal!F457)</f>
        <v/>
      </c>
      <c r="G665" s="51" t="str">
        <f>IF(totaal!G457=0,"",totaal!G457)</f>
        <v/>
      </c>
      <c r="H665" s="28"/>
    </row>
    <row r="666" spans="1:8" ht="15" hidden="1" customHeight="1">
      <c r="A666" s="23">
        <f>IF(totaal!A445=0,"",totaal!A445)</f>
        <v>663</v>
      </c>
      <c r="B666" s="24"/>
      <c r="C666" s="25" t="str">
        <f>IF(totaal!C458=0,"",totaal!C458)</f>
        <v>Stopkraan</v>
      </c>
      <c r="D666" s="25" t="str">
        <f>IF(totaal!D458=0,"",totaal!D458)</f>
        <v>VSH</v>
      </c>
      <c r="E666" s="25" t="str">
        <f>IF(totaal!E458=0,"",totaal!E458)</f>
        <v>ø22, PN10</v>
      </c>
      <c r="F666" s="25" t="str">
        <f>IF(totaal!F458=0,"",totaal!F458)</f>
        <v/>
      </c>
      <c r="G666" s="51" t="str">
        <f>IF(totaal!G458=0,"",totaal!G458)</f>
        <v/>
      </c>
      <c r="H666" s="28"/>
    </row>
    <row r="667" spans="1:8" ht="15" hidden="1" customHeight="1">
      <c r="A667" s="23">
        <f>IF(totaal!A446=0,"",totaal!A446)</f>
        <v>664</v>
      </c>
      <c r="B667" s="24"/>
      <c r="C667" s="25" t="e">
        <f>IF(totaal!#REF!=0,"",totaal!#REF!)</f>
        <v>#REF!</v>
      </c>
      <c r="D667" s="25" t="e">
        <f>IF(totaal!#REF!=0,"",totaal!#REF!)</f>
        <v>#REF!</v>
      </c>
      <c r="E667" s="25" t="e">
        <f>IF(totaal!#REF!=0,"",totaal!#REF!)</f>
        <v>#REF!</v>
      </c>
      <c r="F667" s="25" t="e">
        <f>IF(totaal!#REF!=0,"",totaal!#REF!)</f>
        <v>#REF!</v>
      </c>
      <c r="G667" s="51" t="e">
        <f>IF(totaal!#REF!=0,"",totaal!#REF!)</f>
        <v>#REF!</v>
      </c>
      <c r="H667" s="28"/>
    </row>
    <row r="668" spans="1:8" ht="15" hidden="1" customHeight="1">
      <c r="A668" s="23">
        <f>IF(totaal!A447=0,"",totaal!A447)</f>
        <v>665</v>
      </c>
      <c r="B668" s="24"/>
      <c r="C668" s="25" t="str">
        <f>IF(totaal!C459=0,"",totaal!C459)</f>
        <v>Flow-Transmitter(FT)</v>
      </c>
      <c r="D668" s="25" t="str">
        <f>IF(totaal!D459=0,"",totaal!D459)</f>
        <v>M&amp;R levering</v>
      </c>
      <c r="E668" s="25" t="str">
        <f>IF(totaal!E459=0,"",totaal!E459)</f>
        <v>type DN65</v>
      </c>
      <c r="F668" s="25" t="str">
        <f>IF(totaal!F459=0,"",totaal!F459)</f>
        <v/>
      </c>
      <c r="G668" s="51" t="str">
        <f>IF(totaal!G459=0,"",totaal!G459)</f>
        <v/>
      </c>
      <c r="H668" s="28"/>
    </row>
    <row r="669" spans="1:8" ht="15" hidden="1" customHeight="1">
      <c r="A669" s="23">
        <f>IF(totaal!A448=0,"",totaal!A448)</f>
        <v>666</v>
      </c>
      <c r="B669" s="24"/>
      <c r="C669" s="25" t="str">
        <f>IF(totaal!C460=0,"",totaal!C460)</f>
        <v>Brandslanghaspel</v>
      </c>
      <c r="D669" s="25" t="str">
        <f>IF(totaal!D460=0,"",totaal!D460)</f>
        <v>Ajax Brandbeveiliging</v>
      </c>
      <c r="E669" s="25" t="str">
        <f>IF(totaal!E460=0,"",totaal!E460)</f>
        <v>type VariGrip Basic met omkasting (levering Klomp)</v>
      </c>
      <c r="F669" s="25" t="str">
        <f>IF(totaal!F460=0,"",totaal!F460)</f>
        <v/>
      </c>
      <c r="G669" s="51" t="str">
        <f>IF(totaal!G460=0,"",totaal!G460)</f>
        <v/>
      </c>
      <c r="H669" s="28"/>
    </row>
    <row r="670" spans="1:8" ht="15" hidden="1" customHeight="1">
      <c r="A670" s="23">
        <f>IF(totaal!A449=0,"",totaal!A449)</f>
        <v>667</v>
      </c>
      <c r="B670" s="24"/>
      <c r="C670" s="25" t="str">
        <f>IF(totaal!C461=0,"",totaal!C461)</f>
        <v>Brandslanghaspel</v>
      </c>
      <c r="D670" s="25" t="str">
        <f>IF(totaal!D461=0,"",totaal!D461)</f>
        <v>Ajax Brandbeveiliging</v>
      </c>
      <c r="E670" s="25" t="str">
        <f>IF(totaal!E461=0,"",totaal!E461)</f>
        <v>type VariGrip Basic inbouw met omkasting</v>
      </c>
      <c r="F670" s="25" t="str">
        <f>IF(totaal!F461=0,"",totaal!F461)</f>
        <v/>
      </c>
      <c r="G670" s="51" t="str">
        <f>IF(totaal!G461=0,"",totaal!G461)</f>
        <v>RAL 9010??</v>
      </c>
      <c r="H670" s="28"/>
    </row>
    <row r="671" spans="1:8" ht="15" hidden="1" customHeight="1">
      <c r="A671" s="23">
        <f>IF(totaal!A450=0,"",totaal!A450)</f>
        <v>668</v>
      </c>
      <c r="B671" s="24"/>
      <c r="C671" s="25" t="str">
        <f>IF(totaal!C462=0,"",totaal!C462)</f>
        <v>Brandslanghaspel</v>
      </c>
      <c r="D671" s="25" t="str">
        <f>IF(totaal!D462=0,"",totaal!D462)</f>
        <v>Ajax Brandbeveiliging</v>
      </c>
      <c r="E671" s="25" t="str">
        <f>IF(totaal!E462=0,"",totaal!E462)</f>
        <v>type VariGrip Basic, muurmontage zonder kast (levering Klomp)</v>
      </c>
      <c r="F671" s="25" t="str">
        <f>IF(totaal!F462=0,"",totaal!F462)</f>
        <v/>
      </c>
      <c r="G671" s="51" t="str">
        <f>IF(totaal!G462=0,"",totaal!G462)</f>
        <v/>
      </c>
      <c r="H671" s="28"/>
    </row>
    <row r="672" spans="1:8" ht="15" customHeight="1">
      <c r="A672" s="23" t="e">
        <f>IF(totaal!#REF!=0,"",totaal!#REF!)</f>
        <v>#REF!</v>
      </c>
      <c r="B672" s="24">
        <v>2</v>
      </c>
      <c r="C672" s="25" t="str">
        <f>IF(totaal!C463=0,"",totaal!C463)</f>
        <v>Schuimblusser</v>
      </c>
      <c r="D672" s="25" t="str">
        <f>IF(totaal!D463=0,"",totaal!D463)</f>
        <v>Ajax Brandbeveiliging</v>
      </c>
      <c r="E672" s="25" t="str">
        <f>IF(totaal!E463=0,"",totaal!E463)</f>
        <v>ES6h-c, 5kg, inhoud 6dm3 (levering Klomp)</v>
      </c>
      <c r="F672" s="25" t="str">
        <f>IF(totaal!F463=0,"",totaal!F463)</f>
        <v/>
      </c>
      <c r="G672" s="51" t="str">
        <f>IF(totaal!G463=0,"",totaal!G463)</f>
        <v/>
      </c>
      <c r="H672" s="54" t="s">
        <v>937</v>
      </c>
    </row>
    <row r="673" spans="1:8" ht="15" hidden="1" customHeight="1">
      <c r="A673" s="23">
        <f>IF(totaal!A451=0,"",totaal!A451)</f>
        <v>670</v>
      </c>
      <c r="B673" s="24"/>
      <c r="C673" s="25" t="e">
        <f>IF(totaal!#REF!=0,"",totaal!#REF!)</f>
        <v>#REF!</v>
      </c>
      <c r="D673" s="25" t="e">
        <f>IF(totaal!#REF!=0,"",totaal!#REF!)</f>
        <v>#REF!</v>
      </c>
      <c r="E673" s="25" t="e">
        <f>IF(totaal!#REF!=0,"",totaal!#REF!)</f>
        <v>#REF!</v>
      </c>
      <c r="F673" s="25" t="e">
        <f>IF(totaal!#REF!=0,"",totaal!#REF!)</f>
        <v>#REF!</v>
      </c>
      <c r="G673" s="51" t="e">
        <f>IF(totaal!#REF!=0,"",totaal!#REF!)</f>
        <v>#REF!</v>
      </c>
      <c r="H673" s="28"/>
    </row>
    <row r="674" spans="1:8" ht="15" hidden="1" customHeight="1">
      <c r="A674" s="23">
        <f>IF(totaal!A452=0,"",totaal!A452)</f>
        <v>671</v>
      </c>
      <c r="B674" s="24"/>
      <c r="C674" s="25" t="str">
        <f>IF(totaal!C464=0,"",totaal!C464)</f>
        <v>Drukverhogingsunit</v>
      </c>
      <c r="D674" s="25" t="str">
        <f>IF(totaal!D464=0,"",totaal!D464)</f>
        <v>Duijvelaar</v>
      </c>
      <c r="E674" s="25" t="str">
        <f>IF(totaal!E464=0,"",totaal!E464)</f>
        <v>type: HU2-DPVE4-30MCF, levering Klomp</v>
      </c>
      <c r="F674" s="25" t="str">
        <f>IF(totaal!F464=0,"",totaal!F464)</f>
        <v/>
      </c>
      <c r="G674" s="51" t="str">
        <f>IF(totaal!G464=0,"",totaal!G464)</f>
        <v/>
      </c>
      <c r="H674" s="28"/>
    </row>
    <row r="675" spans="1:8" ht="15" hidden="1" customHeight="1">
      <c r="A675" s="23">
        <f>IF(totaal!A453=0,"",totaal!A453)</f>
        <v>672</v>
      </c>
      <c r="B675" s="24"/>
      <c r="C675" s="25" t="e">
        <f>IF(totaal!#REF!=0,"",totaal!#REF!)</f>
        <v>#REF!</v>
      </c>
      <c r="D675" s="25" t="e">
        <f>IF(totaal!#REF!=0,"",totaal!#REF!)</f>
        <v>#REF!</v>
      </c>
      <c r="E675" s="25" t="e">
        <f>IF(totaal!#REF!=0,"",totaal!#REF!)</f>
        <v>#REF!</v>
      </c>
      <c r="F675" s="25" t="e">
        <f>IF(totaal!#REF!=0,"",totaal!#REF!)</f>
        <v>#REF!</v>
      </c>
      <c r="G675" s="51" t="e">
        <f>IF(totaal!#REF!=0,"",totaal!#REF!)</f>
        <v>#REF!</v>
      </c>
      <c r="H675" s="28"/>
    </row>
    <row r="676" spans="1:8" ht="15" hidden="1" customHeight="1">
      <c r="A676" s="23">
        <f>IF(totaal!A454=0,"",totaal!A454)</f>
        <v>673</v>
      </c>
      <c r="B676" s="24"/>
      <c r="C676" s="25" t="e">
        <f>IF(totaal!#REF!=0,"",totaal!#REF!)</f>
        <v>#REF!</v>
      </c>
      <c r="D676" s="25" t="e">
        <f>IF(totaal!#REF!=0,"",totaal!#REF!)</f>
        <v>#REF!</v>
      </c>
      <c r="E676" s="25" t="e">
        <f>IF(totaal!#REF!=0,"",totaal!#REF!)</f>
        <v>#REF!</v>
      </c>
      <c r="F676" s="25" t="e">
        <f>IF(totaal!#REF!=0,"",totaal!#REF!)</f>
        <v>#REF!</v>
      </c>
      <c r="G676" s="51" t="e">
        <f>IF(totaal!#REF!=0,"",totaal!#REF!)</f>
        <v>#REF!</v>
      </c>
      <c r="H676" s="28"/>
    </row>
    <row r="677" spans="1:8" ht="15" hidden="1" customHeight="1">
      <c r="A677" s="23">
        <f>IF(totaal!A455=0,"",totaal!A455)</f>
        <v>674</v>
      </c>
      <c r="B677" s="24"/>
      <c r="C677" s="25" t="str">
        <f>IF(totaal!C465=0,"",totaal!C465)</f>
        <v>Driedelige koppeling</v>
      </c>
      <c r="D677" s="25" t="str">
        <f>IF(totaal!D465=0,"",totaal!D465)</f>
        <v>n.t.b.</v>
      </c>
      <c r="E677" s="25" t="str">
        <f>IF(totaal!E465=0,"",totaal!E465)</f>
        <v>125 PE - DN100</v>
      </c>
      <c r="F677" s="25" t="str">
        <f>IF(totaal!F465=0,"",totaal!F465)</f>
        <v/>
      </c>
      <c r="G677" s="51" t="str">
        <f>IF(totaal!G465=0,"",totaal!G465)</f>
        <v/>
      </c>
      <c r="H677" s="28"/>
    </row>
    <row r="678" spans="1:8" ht="15" hidden="1" customHeight="1">
      <c r="A678" s="23">
        <f>IF(totaal!A456=0,"",totaal!A456)</f>
        <v>675</v>
      </c>
      <c r="B678" s="24"/>
      <c r="C678" s="25" t="str">
        <f>IF(totaal!C466=0,"",totaal!C466)</f>
        <v>Driedelige koppeling</v>
      </c>
      <c r="D678" s="25" t="str">
        <f>IF(totaal!D466=0,"",totaal!D466)</f>
        <v>n.t.b.</v>
      </c>
      <c r="E678" s="25" t="str">
        <f>IF(totaal!E466=0,"",totaal!E466)</f>
        <v>50 PE - 1 1/4"</v>
      </c>
      <c r="F678" s="25" t="str">
        <f>IF(totaal!F466=0,"",totaal!F466)</f>
        <v/>
      </c>
      <c r="G678" s="51" t="str">
        <f>IF(totaal!G466=0,"",totaal!G466)</f>
        <v/>
      </c>
      <c r="H678" s="28"/>
    </row>
    <row r="679" spans="1:8" ht="15" hidden="1" customHeight="1">
      <c r="A679" s="23">
        <f>IF(totaal!A457=0,"",totaal!A457)</f>
        <v>676</v>
      </c>
      <c r="B679" s="24"/>
      <c r="C679" s="25" t="e">
        <f>IF(totaal!#REF!=0,"",totaal!#REF!)</f>
        <v>#REF!</v>
      </c>
      <c r="D679" s="25" t="e">
        <f>IF(totaal!#REF!=0,"",totaal!#REF!)</f>
        <v>#REF!</v>
      </c>
      <c r="E679" s="25" t="e">
        <f>IF(totaal!#REF!=0,"",totaal!#REF!)</f>
        <v>#REF!</v>
      </c>
      <c r="F679" s="25" t="e">
        <f>IF(totaal!#REF!=0,"",totaal!#REF!)</f>
        <v>#REF!</v>
      </c>
      <c r="G679" s="51" t="e">
        <f>IF(totaal!#REF!=0,"",totaal!#REF!)</f>
        <v>#REF!</v>
      </c>
      <c r="H679" s="28"/>
    </row>
    <row r="680" spans="1:8" ht="15" customHeight="1">
      <c r="A680" s="23">
        <f>IF(totaal!A458=0,"",totaal!A458)</f>
        <v>677</v>
      </c>
      <c r="B680" s="24">
        <v>4</v>
      </c>
      <c r="C680" s="25" t="str">
        <f>IF(totaal!C467=0,"",totaal!C467)</f>
        <v>Geperforeerd toevoerrooster</v>
      </c>
      <c r="D680" s="25" t="str">
        <f>IF(totaal!D467=0,"",totaal!D467)</f>
        <v>Krantz</v>
      </c>
      <c r="E680" s="25" t="str">
        <f>IF(totaal!E467=0,"",totaal!E467)</f>
        <v>OC-Q-600/600x600-K-O, Qv=505m3/h, met plenumbox</v>
      </c>
      <c r="F680" s="25" t="str">
        <f>IF(totaal!F467=0,"",totaal!F467)</f>
        <v/>
      </c>
      <c r="G680" s="51" t="str">
        <f>IF(totaal!G467=0,"",totaal!G467)</f>
        <v>RAL 7038 GRIJS</v>
      </c>
      <c r="H680" s="28"/>
    </row>
    <row r="681" spans="1:8" ht="15" hidden="1" customHeight="1">
      <c r="A681" s="23" t="e">
        <f>IF(totaal!#REF!=0,"",totaal!#REF!)</f>
        <v>#REF!</v>
      </c>
      <c r="B681" s="24"/>
      <c r="C681" s="25" t="str">
        <f>IF(totaal!C468=0,"",totaal!C468)</f>
        <v>Verdringingsrooster</v>
      </c>
      <c r="D681" s="25" t="str">
        <f>IF(totaal!D468=0,"",totaal!D468)</f>
        <v>Krantz</v>
      </c>
      <c r="E681" s="25" t="str">
        <f>IF(totaal!E468=0,"",totaal!E468)</f>
        <v>Q-R-880x880x200, Qv=220m3/h</v>
      </c>
      <c r="F681" s="25" t="str">
        <f>IF(totaal!F468=0,"",totaal!F468)</f>
        <v/>
      </c>
      <c r="G681" s="51" t="str">
        <f>IF(totaal!G468=0,"",totaal!G468)</f>
        <v>RAL 7038 GRIJS</v>
      </c>
      <c r="H681" s="28"/>
    </row>
    <row r="682" spans="1:8" ht="15" customHeight="1">
      <c r="A682" s="23">
        <f>IF(totaal!A459=0,"",totaal!A459)</f>
        <v>679</v>
      </c>
      <c r="B682" s="24">
        <v>48</v>
      </c>
      <c r="C682" s="25" t="str">
        <f>IF(totaal!C469=0,"",totaal!C469)</f>
        <v>Rond axiaal wervelroosters</v>
      </c>
      <c r="D682" s="25" t="str">
        <f>IF(totaal!D469=0,"",totaal!D469)</f>
        <v>Krantz</v>
      </c>
      <c r="E682" s="25" t="str">
        <f>IF(totaal!E469=0,"",totaal!E469)</f>
        <v>DD-NK-DN100-4.125-R01-PD, Qv=75m3/h</v>
      </c>
      <c r="F682" s="25" t="str">
        <f>IF(totaal!F469=0,"",totaal!F469)</f>
        <v/>
      </c>
      <c r="G682" s="51" t="str">
        <f>IF(totaal!G469=0,"",totaal!G469)</f>
        <v>RAL 7038 GRIJS</v>
      </c>
      <c r="H682" s="28"/>
    </row>
    <row r="683" spans="1:8" ht="15" hidden="1" customHeight="1">
      <c r="A683" s="23">
        <f>IF(totaal!A460=0,"",totaal!A460)</f>
        <v>680</v>
      </c>
      <c r="B683" s="24"/>
      <c r="C683" s="25" t="str">
        <f>IF(totaal!C470=0,"",totaal!C470)</f>
        <v>Regelklep</v>
      </c>
      <c r="D683" s="25" t="str">
        <f>IF(totaal!D470=0,"",totaal!D470)</f>
        <v/>
      </c>
      <c r="E683" s="25" t="str">
        <f>IF(totaal!E470=0,"",totaal!E470)</f>
        <v>levering luchtkanalenleverancier</v>
      </c>
      <c r="F683" s="25" t="str">
        <f>IF(totaal!F470=0,"",totaal!F470)</f>
        <v/>
      </c>
      <c r="G683" s="25" t="str">
        <f>IF(totaal!G470=0,"",totaal!G470)</f>
        <v>verzinkt</v>
      </c>
    </row>
    <row r="684" spans="1:8" ht="15" hidden="1" customHeight="1">
      <c r="A684" s="23">
        <f>IF(totaal!A461=0,"",totaal!A461)</f>
        <v>681</v>
      </c>
      <c r="B684" s="24"/>
      <c r="C684" s="25" t="str">
        <f>IF(totaal!C471=0,"",totaal!C471)</f>
        <v>Terugslagklep</v>
      </c>
      <c r="D684" s="25" t="str">
        <f>IF(totaal!D471=0,"",totaal!D471)</f>
        <v>Watts-Ocean</v>
      </c>
      <c r="E684" s="25" t="str">
        <f>IF(totaal!E471=0,"",totaal!E471)</f>
        <v>55.1 met aftapmogelijkheid, Ф15, PN10</v>
      </c>
      <c r="F684" s="25" t="str">
        <f>IF(totaal!F471=0,"",totaal!F471)</f>
        <v/>
      </c>
      <c r="G684" s="25" t="str">
        <f>IF(totaal!G471=0,"",totaal!G471)</f>
        <v/>
      </c>
    </row>
    <row r="685" spans="1:8" ht="15" hidden="1" customHeight="1">
      <c r="A685" s="23">
        <f>IF(totaal!A462=0,"",totaal!A462)</f>
        <v>682</v>
      </c>
      <c r="B685" s="24"/>
      <c r="C685" s="25" t="str">
        <f>IF(totaal!C472=0,"",totaal!C472)</f>
        <v>Geveltapkraan (met sleutel)</v>
      </c>
      <c r="D685" s="25" t="str">
        <f>IF(totaal!D472=0,"",totaal!D472)</f>
        <v>Raminex</v>
      </c>
      <c r="E685" s="25" t="str">
        <f>IF(totaal!E472=0,"",totaal!E472)</f>
        <v xml:space="preserve">type 11202 (levering Klomp) </v>
      </c>
      <c r="F685" s="25" t="str">
        <f>IF(totaal!F472=0,"",totaal!F472)</f>
        <v/>
      </c>
      <c r="G685" s="25" t="str">
        <f>IF(totaal!G472=0,"",totaal!G472)</f>
        <v/>
      </c>
    </row>
    <row r="686" spans="1:8" ht="15" hidden="1" customHeight="1">
      <c r="A686" s="23">
        <f>IF(totaal!A463=0,"",totaal!A463)</f>
        <v>683</v>
      </c>
      <c r="B686" s="24"/>
      <c r="C686" s="25" t="str">
        <f>IF(totaal!C473=0,"",totaal!C473)</f>
        <v>Gevelplaat (rond)</v>
      </c>
      <c r="D686" s="25" t="str">
        <f>IF(totaal!D473=0,"",totaal!D473)</f>
        <v>VSH</v>
      </c>
      <c r="E686" s="25" t="str">
        <f>IF(totaal!E473=0,"",totaal!E473)</f>
        <v>Gevelplaat type 049160.1 (levering Klomp)</v>
      </c>
      <c r="F686" s="25" t="str">
        <f>IF(totaal!F473=0,"",totaal!F473)</f>
        <v/>
      </c>
      <c r="G686" s="25" t="str">
        <f>IF(totaal!G473=0,"",totaal!G473)</f>
        <v/>
      </c>
    </row>
    <row r="687" spans="1:8" ht="15" hidden="1" customHeight="1">
      <c r="A687" s="23" t="e">
        <f>IF(totaal!#REF!=0,"",totaal!#REF!)</f>
        <v>#REF!</v>
      </c>
      <c r="B687" s="24"/>
      <c r="C687" s="25" t="str">
        <f>IF(totaal!C474=0,"",totaal!C474)</f>
        <v>Beluchterskraan</v>
      </c>
      <c r="D687" s="25" t="str">
        <f>IF(totaal!D474=0,"",totaal!D474)</f>
        <v>Raminex</v>
      </c>
      <c r="E687" s="25" t="str">
        <f>IF(totaal!E474=0,"",totaal!E474)</f>
        <v>type: 11001 (levering Klomp)</v>
      </c>
      <c r="F687" s="25" t="str">
        <f>IF(totaal!F474=0,"",totaal!F474)</f>
        <v/>
      </c>
      <c r="G687" s="25" t="str">
        <f>IF(totaal!G474=0,"",totaal!G474)</f>
        <v/>
      </c>
    </row>
    <row r="688" spans="1:8" ht="15" hidden="1" customHeight="1">
      <c r="A688" s="23">
        <f>IF(totaal!A464=0,"",totaal!A464)</f>
        <v>685</v>
      </c>
      <c r="B688" s="24"/>
      <c r="C688" s="25" t="str">
        <f>IF(totaal!C475=0,"",totaal!C475)</f>
        <v>Waterdetector</v>
      </c>
      <c r="D688" s="25" t="str">
        <f>IF(totaal!D475=0,"",totaal!D475)</f>
        <v>Kuebler</v>
      </c>
      <c r="E688" s="25" t="str">
        <f>IF(totaal!E475=0,"",totaal!E475)</f>
        <v>FE/AFE (levering Meet- &amp; Regeltechniek)</v>
      </c>
      <c r="F688" s="25" t="str">
        <f>IF(totaal!F475=0,"",totaal!F475)</f>
        <v/>
      </c>
      <c r="G688" s="25" t="str">
        <f>IF(totaal!G475=0,"",totaal!G475)</f>
        <v/>
      </c>
    </row>
    <row r="689" spans="1:7" ht="15" hidden="1" customHeight="1">
      <c r="A689" s="23" t="e">
        <f>IF(totaal!#REF!=0,"",totaal!#REF!)</f>
        <v>#REF!</v>
      </c>
      <c r="B689" s="24"/>
      <c r="C689" s="25" t="str">
        <f>IF(totaal!C476=0,"",totaal!C476)</f>
        <v>Close-in boiler</v>
      </c>
      <c r="D689" s="25" t="str">
        <f>IF(totaal!D476=0,"",totaal!D476)</f>
        <v>Daalderop</v>
      </c>
      <c r="E689" s="25" t="str">
        <f>IF(totaal!E476=0,"",totaal!E476)</f>
        <v>inhoud 5 dm3, t.b.v. pantry's (levering Klomp)</v>
      </c>
      <c r="F689" s="25" t="str">
        <f>IF(totaal!F476=0,"",totaal!F476)</f>
        <v/>
      </c>
      <c r="G689" s="25" t="str">
        <f>IF(totaal!G476=0,"",totaal!G476)</f>
        <v/>
      </c>
    </row>
    <row r="690" spans="1:7" ht="15" hidden="1" customHeight="1">
      <c r="A690" s="23" t="e">
        <f>IF(totaal!#REF!=0,"",totaal!#REF!)</f>
        <v>#REF!</v>
      </c>
      <c r="B690" s="24"/>
      <c r="C690" s="25" t="str">
        <f>IF(totaal!C477=0,"",totaal!C477)</f>
        <v>Close-up boiler</v>
      </c>
      <c r="D690" s="25" t="str">
        <f>IF(totaal!D477=0,"",totaal!D477)</f>
        <v>Daalderop</v>
      </c>
      <c r="E690" s="25" t="str">
        <f>IF(totaal!E477=0,"",totaal!E477)</f>
        <v>inhoud 15 dm3 (t.b.v. uitstortgootsteen) (levering Klomp)</v>
      </c>
      <c r="F690" s="25" t="str">
        <f>IF(totaal!F477=0,"",totaal!F477)</f>
        <v/>
      </c>
      <c r="G690" s="25" t="str">
        <f>IF(totaal!G477=0,"",totaal!G477)</f>
        <v/>
      </c>
    </row>
    <row r="691" spans="1:7" ht="15" hidden="1" customHeight="1">
      <c r="A691" s="23">
        <f>IF(totaal!A465=0,"",totaal!A465)</f>
        <v>688</v>
      </c>
      <c r="B691" s="24"/>
      <c r="C691" s="25" t="str">
        <f>IF(totaal!C478=0,"",totaal!C478)</f>
        <v>Mono-boiler</v>
      </c>
      <c r="D691" s="25" t="str">
        <f>IF(totaal!D478=0,"",totaal!D478)</f>
        <v>Daalderop</v>
      </c>
      <c r="E691" s="25" t="str">
        <f>IF(totaal!E478=0,"",totaal!E478)</f>
        <v>inhoud 120 dm3,incl. Inlaatcombinatie en trechter (levering Klomp),</v>
      </c>
      <c r="F691" s="25" t="str">
        <f>IF(totaal!F478=0,"",totaal!F478)</f>
        <v/>
      </c>
      <c r="G691" s="25" t="str">
        <f>IF(totaal!G478=0,"",totaal!G478)</f>
        <v/>
      </c>
    </row>
    <row r="692" spans="1:7" ht="15" hidden="1" customHeight="1">
      <c r="A692" s="23">
        <f>IF(totaal!A466=0,"",totaal!A466)</f>
        <v>689</v>
      </c>
      <c r="B692" s="24"/>
      <c r="C692" s="25" t="e">
        <f>IF(totaal!#REF!=0,"",totaal!#REF!)</f>
        <v>#REF!</v>
      </c>
      <c r="D692" s="25" t="e">
        <f>IF(totaal!#REF!=0,"",totaal!#REF!)</f>
        <v>#REF!</v>
      </c>
      <c r="E692" s="25" t="e">
        <f>IF(totaal!#REF!=0,"",totaal!#REF!)</f>
        <v>#REF!</v>
      </c>
      <c r="F692" s="25" t="e">
        <f>IF(totaal!#REF!=0,"",totaal!#REF!)</f>
        <v>#REF!</v>
      </c>
      <c r="G692" s="25" t="e">
        <f>IF(totaal!#REF!=0,"",totaal!#REF!)</f>
        <v>#REF!</v>
      </c>
    </row>
    <row r="693" spans="1:7" ht="15" hidden="1" customHeight="1">
      <c r="A693" s="23" t="e">
        <f>IF(totaal!#REF!=0,"",totaal!#REF!)</f>
        <v>#REF!</v>
      </c>
      <c r="B693" s="24"/>
      <c r="C693" s="25" t="str">
        <f>IF(totaal!C479=0,"",totaal!C479)</f>
        <v>Kanaalrooster</v>
      </c>
      <c r="D693" s="25" t="str">
        <f>IF(totaal!D479=0,"",totaal!D479)</f>
        <v>Trox</v>
      </c>
      <c r="E693" s="25" t="str">
        <f>IF(totaal!E479=0,"",totaal!E479)</f>
        <v>TRS-KS afm: 625x125  retourrooster</v>
      </c>
      <c r="F693" s="25" t="str">
        <f>IF(totaal!F479=0,"",totaal!F479)</f>
        <v>BGA B-30</v>
      </c>
      <c r="G693" s="25" t="str">
        <f>IF(totaal!G479=0,"",totaal!G479)</f>
        <v>Thermisch verzinkt</v>
      </c>
    </row>
    <row r="694" spans="1:7" ht="15" hidden="1" customHeight="1">
      <c r="A694" s="23">
        <f>IF(totaal!A467=0,"",totaal!A467)</f>
        <v>691</v>
      </c>
      <c r="B694" s="24"/>
      <c r="C694" s="25" t="str">
        <f>IF(totaal!C480=0,"",totaal!C480)</f>
        <v>Kanaalrooster</v>
      </c>
      <c r="D694" s="25" t="str">
        <f>IF(totaal!D480=0,"",totaal!D480)</f>
        <v>Trox</v>
      </c>
      <c r="E694" s="25" t="str">
        <f>IF(totaal!E480=0,"",totaal!E480)</f>
        <v>TRS-KS afm: 425x125  retourrooster</v>
      </c>
      <c r="F694" s="25" t="str">
        <f>IF(totaal!F480=0,"",totaal!F480)</f>
        <v>BGA B-30</v>
      </c>
      <c r="G694" s="25" t="str">
        <f>IF(totaal!G480=0,"",totaal!G480)</f>
        <v>Thermisch verzinkt</v>
      </c>
    </row>
    <row r="695" spans="1:7" ht="15" hidden="1" customHeight="1">
      <c r="A695" s="23">
        <f>IF(totaal!A468=0,"",totaal!A468)</f>
        <v>692</v>
      </c>
      <c r="B695" s="24"/>
      <c r="C695" s="25" t="str">
        <f>IF(totaal!C481=0,"",totaal!C481)</f>
        <v>Kanaalrooster</v>
      </c>
      <c r="D695" s="25" t="str">
        <f>IF(totaal!D481=0,"",totaal!D481)</f>
        <v>Trox</v>
      </c>
      <c r="E695" s="25" t="str">
        <f>IF(totaal!E481=0,"",totaal!E481)</f>
        <v>TRS-KS afm: 625x125  toevoerrooster</v>
      </c>
      <c r="F695" s="25" t="str">
        <f>IF(totaal!F481=0,"",totaal!F481)</f>
        <v>BGA B-28</v>
      </c>
      <c r="G695" s="25" t="str">
        <f>IF(totaal!G481=0,"",totaal!G481)</f>
        <v>Thermisch verzinkt</v>
      </c>
    </row>
    <row r="696" spans="1:7" ht="15" hidden="1" customHeight="1">
      <c r="A696" s="23">
        <f>IF(totaal!A469=0,"",totaal!A469)</f>
        <v>693</v>
      </c>
      <c r="B696" s="24"/>
      <c r="C696" s="25" t="str">
        <f>IF(totaal!C482=0,"",totaal!C482)</f>
        <v>Rond wervelrooster</v>
      </c>
      <c r="D696" s="25" t="str">
        <f>IF(totaal!D482=0,"",totaal!D482)</f>
        <v>Trox</v>
      </c>
      <c r="E696" s="25" t="str">
        <f>IF(totaal!E482=0,"",totaal!E482)</f>
        <v>RFD-R-D-A/250 (toevoerrooster)</v>
      </c>
      <c r="F696" s="25" t="str">
        <f>IF(totaal!F482=0,"",totaal!F482)</f>
        <v xml:space="preserve">BGA B-21 </v>
      </c>
      <c r="G696" s="25" t="str">
        <f>IF(totaal!G482=0,"",totaal!G482)</f>
        <v>RAL 9006, aluminium</v>
      </c>
    </row>
    <row r="697" spans="1:7" ht="15" hidden="1" customHeight="1">
      <c r="A697" s="23">
        <f>IF(totaal!A470=0,"",totaal!A470)</f>
        <v>694</v>
      </c>
      <c r="B697" s="24"/>
      <c r="C697" s="25" t="str">
        <f>IF(totaal!C483=0,"",totaal!C483)</f>
        <v>Plafondrooster</v>
      </c>
      <c r="D697" s="25" t="str">
        <f>IF(totaal!D483=0,"",totaal!D483)</f>
        <v>Trox</v>
      </c>
      <c r="E697" s="25" t="str">
        <f>IF(totaal!E483=0,"",totaal!E483)</f>
        <v>DLQL-P-H/595x400</v>
      </c>
      <c r="F697" s="25" t="str">
        <f>IF(totaal!F483=0,"",totaal!F483)</f>
        <v>BGA B-28</v>
      </c>
      <c r="G697" s="25" t="str">
        <f>IF(totaal!G483=0,"",totaal!G483)</f>
        <v>Thermisch verzinkt</v>
      </c>
    </row>
    <row r="698" spans="1:7" ht="15" hidden="1" customHeight="1">
      <c r="A698" s="23">
        <f>IF(totaal!A471=0,"",totaal!A471)</f>
        <v>695</v>
      </c>
      <c r="B698" s="24"/>
      <c r="C698" s="25" t="str">
        <f>IF(totaal!C484=0,"",totaal!C484)</f>
        <v>Rond wervelrooster</v>
      </c>
      <c r="D698" s="25" t="str">
        <f>IF(totaal!D484=0,"",totaal!D484)</f>
        <v>Trox</v>
      </c>
      <c r="E698" s="25" t="str">
        <f>IF(totaal!E484=0,"",totaal!E484)</f>
        <v>RFD-R-K/250 (retourrooster), ZONDER PLENUMBOX</v>
      </c>
      <c r="F698" s="25" t="str">
        <f>IF(totaal!F484=0,"",totaal!F484)</f>
        <v xml:space="preserve">BGA B-21 </v>
      </c>
      <c r="G698" s="25" t="str">
        <f>IF(totaal!G484=0,"",totaal!G484)</f>
        <v>RAL 9006, aluminium</v>
      </c>
    </row>
    <row r="699" spans="1:7" ht="15" hidden="1" customHeight="1">
      <c r="A699" s="23">
        <f>IF(totaal!A472=0,"",totaal!A472)</f>
        <v>696</v>
      </c>
      <c r="B699" s="24"/>
      <c r="C699" s="25" t="e">
        <f>IF(totaal!#REF!=0,"",totaal!#REF!)</f>
        <v>#REF!</v>
      </c>
      <c r="D699" s="25" t="e">
        <f>IF(totaal!#REF!=0,"",totaal!#REF!)</f>
        <v>#REF!</v>
      </c>
      <c r="E699" s="25" t="e">
        <f>IF(totaal!#REF!=0,"",totaal!#REF!)</f>
        <v>#REF!</v>
      </c>
      <c r="F699" s="25" t="e">
        <f>IF(totaal!#REF!=0,"",totaal!#REF!)</f>
        <v>#REF!</v>
      </c>
      <c r="G699" s="25" t="e">
        <f>IF(totaal!#REF!=0,"",totaal!#REF!)</f>
        <v>#REF!</v>
      </c>
    </row>
    <row r="700" spans="1:7" ht="15" hidden="1" customHeight="1">
      <c r="A700" s="23">
        <f>IF(totaal!A473=0,"",totaal!A473)</f>
        <v>697</v>
      </c>
      <c r="B700" s="24"/>
      <c r="C700" s="25" t="str">
        <f>IF(totaal!C485=0,"",totaal!C485)</f>
        <v>Convector</v>
      </c>
      <c r="D700" s="25" t="str">
        <f>IF(totaal!D485=0,"",totaal!D485)</f>
        <v>Jaga</v>
      </c>
      <c r="E700" s="25" t="str">
        <f>IF(totaal!E485=0,"",totaal!E485)</f>
        <v>type STRADA TWIN, 65x200t21 133, 1798W (45-35)</v>
      </c>
      <c r="F700" s="25" t="str">
        <f>IF(totaal!F485=0,"",totaal!F485)</f>
        <v xml:space="preserve">BGA B-21 </v>
      </c>
      <c r="G700" s="25" t="str">
        <f>IF(totaal!G485=0,"",totaal!G485)</f>
        <v>RAL9010</v>
      </c>
    </row>
    <row r="701" spans="1:7" ht="15" hidden="1" customHeight="1">
      <c r="A701" s="23">
        <f>IF(totaal!A474=0,"",totaal!A474)</f>
        <v>698</v>
      </c>
      <c r="B701" s="24"/>
      <c r="C701" s="25" t="str">
        <f>IF(totaal!C486=0,"",totaal!C486)</f>
        <v>Convector</v>
      </c>
      <c r="D701" s="25" t="str">
        <f>IF(totaal!D486=0,"",totaal!D486)</f>
        <v>Jaga</v>
      </c>
      <c r="E701" s="25" t="str">
        <f>IF(totaal!E486=0,"",totaal!E486)</f>
        <v>type STRADA TWIN, 65x280t21 133, 2518W (45-35)</v>
      </c>
      <c r="F701" s="25" t="str">
        <f>IF(totaal!F486=0,"",totaal!F486)</f>
        <v>BGA B-19</v>
      </c>
      <c r="G701" s="25" t="str">
        <f>IF(totaal!G486=0,"",totaal!G486)</f>
        <v>RAL7005</v>
      </c>
    </row>
    <row r="702" spans="1:7" ht="15" hidden="1" customHeight="1">
      <c r="A702" s="23">
        <f>IF(totaal!A475=0,"",totaal!A475)</f>
        <v>699</v>
      </c>
      <c r="B702" s="24"/>
      <c r="C702" s="25" t="str">
        <f>IF(totaal!C487=0,"",totaal!C487)</f>
        <v>Convector</v>
      </c>
      <c r="D702" s="25" t="str">
        <f>IF(totaal!D487=0,"",totaal!D487)</f>
        <v>Jaga</v>
      </c>
      <c r="E702" s="25" t="str">
        <f>IF(totaal!E487=0,"",totaal!E487)</f>
        <v>type STRADA TWIN, 65x160t21 133, 1589W (45-35)</v>
      </c>
      <c r="F702" s="25" t="str">
        <f>IF(totaal!F487=0,"",totaal!F487)</f>
        <v>BGA B-20</v>
      </c>
      <c r="G702" s="25" t="str">
        <f>IF(totaal!G487=0,"",totaal!G487)</f>
        <v>RAL7005</v>
      </c>
    </row>
    <row r="703" spans="1:7" ht="15" hidden="1" customHeight="1">
      <c r="A703" s="23">
        <f>IF(totaal!A476=0,"",totaal!A476)</f>
        <v>700</v>
      </c>
      <c r="B703" s="24"/>
      <c r="C703" s="25" t="str">
        <f>IF(totaal!C488=0,"",totaal!C488)</f>
        <v>Convector</v>
      </c>
      <c r="D703" s="25" t="str">
        <f>IF(totaal!D488=0,"",totaal!D488)</f>
        <v>Jaga</v>
      </c>
      <c r="E703" s="25" t="str">
        <f>IF(totaal!E488=0,"",totaal!E488)</f>
        <v>type STRADA TWIN, 65x100t21 133, 1297W (45-35)</v>
      </c>
      <c r="F703" s="25">
        <f>IF(totaal!F488=0,"",totaal!F488)</f>
        <v>45292</v>
      </c>
      <c r="G703" s="25" t="str">
        <f>IF(totaal!G488=0,"",totaal!G488)</f>
        <v>RAL9010</v>
      </c>
    </row>
    <row r="704" spans="1:7" ht="15" hidden="1" customHeight="1">
      <c r="A704" s="23">
        <f>IF(totaal!A477=0,"",totaal!A477)</f>
        <v>701</v>
      </c>
      <c r="B704" s="24"/>
      <c r="C704" s="25" t="str">
        <f>IF(totaal!C489=0,"",totaal!C489)</f>
        <v>Convector</v>
      </c>
      <c r="D704" s="25" t="str">
        <f>IF(totaal!D489=0,"",totaal!D489)</f>
        <v>Jaga</v>
      </c>
      <c r="E704" s="25" t="str">
        <f>IF(totaal!E489=0,"",totaal!E489)</f>
        <v>type STRADA TWIN, 65x200t21 133, (45-35)</v>
      </c>
      <c r="F704" s="25" t="str">
        <f>IF(totaal!F489=0,"",totaal!F489)</f>
        <v>RUIMTEN 01-22, 01-24 &amp; 01-23</v>
      </c>
      <c r="G704" s="25" t="str">
        <f>IF(totaal!G489=0,"",totaal!G489)</f>
        <v>RAL9010</v>
      </c>
    </row>
    <row r="705" spans="1:7" ht="15" hidden="1" customHeight="1">
      <c r="A705" s="23">
        <f>IF(totaal!A478=0,"",totaal!A478)</f>
        <v>702</v>
      </c>
      <c r="B705" s="24"/>
      <c r="C705" s="25" t="str">
        <f>IF(totaal!C490=0,"",totaal!C490)</f>
        <v>Plafondrooster</v>
      </c>
      <c r="D705" s="25" t="str">
        <f>IF(totaal!D490=0,"",totaal!D490)</f>
        <v>Trox</v>
      </c>
      <c r="E705" s="25" t="str">
        <f>IF(totaal!E490=0,"",totaal!E490)</f>
        <v>DLQL-P-H/595x300 (toevoer en retourrooster)</v>
      </c>
      <c r="F705" s="25" t="str">
        <f>IF(totaal!F490=0,"",totaal!F490)</f>
        <v>BGA B-28</v>
      </c>
      <c r="G705" s="25" t="str">
        <f>IF(totaal!G490=0,"",totaal!G490)</f>
        <v>Thermisch verzinkt</v>
      </c>
    </row>
    <row r="706" spans="1:7" ht="15" hidden="1" customHeight="1">
      <c r="A706" s="23" t="e">
        <f>IF(totaal!#REF!=0,"",totaal!#REF!)</f>
        <v>#REF!</v>
      </c>
      <c r="B706" s="24"/>
      <c r="C706" s="25" t="str">
        <f>IF(totaal!C491=0,"",totaal!C491)</f>
        <v>Convector</v>
      </c>
      <c r="D706" s="25" t="str">
        <f>IF(totaal!D491=0,"",totaal!D491)</f>
        <v>Jaga</v>
      </c>
      <c r="E706" s="25" t="str">
        <f>IF(totaal!E491=0,"",totaal!E491)</f>
        <v>type STRADA TWIN, 65x280t21 133, 2295W (45-35)</v>
      </c>
      <c r="F706" s="25" t="str">
        <f>IF(totaal!F491=0,"",totaal!F491)</f>
        <v>RUIMTE 02-17</v>
      </c>
      <c r="G706" s="25" t="str">
        <f>IF(totaal!G491=0,"",totaal!G491)</f>
        <v>RAL 9010</v>
      </c>
    </row>
    <row r="707" spans="1:7" ht="15" hidden="1" customHeight="1">
      <c r="A707" s="23">
        <f>IF(totaal!A479=0,"",totaal!A479)</f>
        <v>704</v>
      </c>
      <c r="B707" s="24"/>
      <c r="C707" s="25" t="str">
        <f>IF(totaal!C492=0,"",totaal!C492)</f>
        <v>Convector</v>
      </c>
      <c r="D707" s="25" t="str">
        <f>IF(totaal!D492=0,"",totaal!D492)</f>
        <v>Jaga</v>
      </c>
      <c r="E707" s="25" t="str">
        <f>IF(totaal!E492=0,"",totaal!E492)</f>
        <v>type STRADA TWIN, 65x200t06 133, 716W (45-35)</v>
      </c>
      <c r="F707" s="25" t="str">
        <f>IF(totaal!F492=0,"",totaal!F492)</f>
        <v xml:space="preserve">RUIMTE 02-15 </v>
      </c>
      <c r="G707" s="25" t="str">
        <f>IF(totaal!G492=0,"",totaal!G492)</f>
        <v>RAL 9010</v>
      </c>
    </row>
    <row r="708" spans="1:7" ht="15" hidden="1" customHeight="1">
      <c r="A708" s="23">
        <f>IF(totaal!A480=0,"",totaal!A480)</f>
        <v>705</v>
      </c>
      <c r="B708" s="24"/>
      <c r="C708" s="25" t="str">
        <f>IF(totaal!C493=0,"",totaal!C493)</f>
        <v>Convector</v>
      </c>
      <c r="D708" s="25" t="str">
        <f>IF(totaal!D493=0,"",totaal!D493)</f>
        <v>Jaga</v>
      </c>
      <c r="E708" s="25" t="str">
        <f>IF(totaal!E493=0,"",totaal!E493)</f>
        <v>type STRADA TWIN, 65x280t21 133, 2391W (45-35)</v>
      </c>
      <c r="F708" s="25" t="str">
        <f>IF(totaal!F493=0,"",totaal!F493)</f>
        <v>RUIMTE 02-18 &amp; 02-19</v>
      </c>
      <c r="G708" s="25" t="str">
        <f>IF(totaal!G493=0,"",totaal!G493)</f>
        <v>RAL 9010</v>
      </c>
    </row>
    <row r="709" spans="1:7" ht="15" hidden="1" customHeight="1">
      <c r="A709" s="23">
        <f>IF(totaal!A481=0,"",totaal!A481)</f>
        <v>706</v>
      </c>
      <c r="B709" s="24"/>
      <c r="C709" s="25" t="e">
        <f>IF(totaal!#REF!=0,"",totaal!#REF!)</f>
        <v>#REF!</v>
      </c>
      <c r="D709" s="25" t="e">
        <f>IF(totaal!#REF!=0,"",totaal!#REF!)</f>
        <v>#REF!</v>
      </c>
      <c r="E709" s="25" t="e">
        <f>IF(totaal!#REF!=0,"",totaal!#REF!)</f>
        <v>#REF!</v>
      </c>
      <c r="F709" s="25" t="e">
        <f>IF(totaal!#REF!=0,"",totaal!#REF!)</f>
        <v>#REF!</v>
      </c>
      <c r="G709" s="25" t="e">
        <f>IF(totaal!#REF!=0,"",totaal!#REF!)</f>
        <v>#REF!</v>
      </c>
    </row>
    <row r="710" spans="1:7" ht="15" hidden="1" customHeight="1">
      <c r="A710" s="23">
        <f>IF(totaal!A482=0,"",totaal!A482)</f>
        <v>707</v>
      </c>
      <c r="B710" s="24"/>
      <c r="C710" s="25" t="e">
        <f>IF(totaal!#REF!=0,"",totaal!#REF!)</f>
        <v>#REF!</v>
      </c>
      <c r="D710" s="25" t="e">
        <f>IF(totaal!#REF!=0,"",totaal!#REF!)</f>
        <v>#REF!</v>
      </c>
      <c r="E710" s="25" t="e">
        <f>IF(totaal!#REF!=0,"",totaal!#REF!)</f>
        <v>#REF!</v>
      </c>
      <c r="F710" s="25" t="e">
        <f>IF(totaal!#REF!=0,"",totaal!#REF!)</f>
        <v>#REF!</v>
      </c>
      <c r="G710" s="25" t="e">
        <f>IF(totaal!#REF!=0,"",totaal!#REF!)</f>
        <v>#REF!</v>
      </c>
    </row>
    <row r="711" spans="1:7" ht="15" hidden="1" customHeight="1">
      <c r="A711" s="23">
        <f>IF(totaal!A483=0,"",totaal!A483)</f>
        <v>708</v>
      </c>
      <c r="B711" s="24"/>
      <c r="C711" s="25" t="str">
        <f>IF(totaal!C494=0,"",totaal!C494)</f>
        <v/>
      </c>
      <c r="D711" s="25" t="str">
        <f>IF(totaal!D494=0,"",totaal!D494)</f>
        <v/>
      </c>
      <c r="E711" s="25" t="str">
        <f>IF(totaal!E494=0,"",totaal!E494)</f>
        <v/>
      </c>
      <c r="F711" s="25" t="str">
        <f>IF(totaal!F494=0,"",totaal!F494)</f>
        <v/>
      </c>
      <c r="G711" s="25" t="str">
        <f>IF(totaal!G494=0,"",totaal!G494)</f>
        <v/>
      </c>
    </row>
    <row r="712" spans="1:7" ht="15" hidden="1" customHeight="1">
      <c r="A712" s="23">
        <f>IF(totaal!A484=0,"",totaal!A484)</f>
        <v>709</v>
      </c>
      <c r="B712" s="24"/>
      <c r="C712" s="25" t="e">
        <f>IF(totaal!#REF!=0,"",totaal!#REF!)</f>
        <v>#REF!</v>
      </c>
      <c r="D712" s="25" t="e">
        <f>IF(totaal!#REF!=0,"",totaal!#REF!)</f>
        <v>#REF!</v>
      </c>
      <c r="E712" s="25" t="e">
        <f>IF(totaal!#REF!=0,"",totaal!#REF!)</f>
        <v>#REF!</v>
      </c>
      <c r="F712" s="25" t="e">
        <f>IF(totaal!#REF!=0,"",totaal!#REF!)</f>
        <v>#REF!</v>
      </c>
      <c r="G712" s="25" t="e">
        <f>IF(totaal!#REF!=0,"",totaal!#REF!)</f>
        <v>#REF!</v>
      </c>
    </row>
    <row r="713" spans="1:7" ht="15" hidden="1" customHeight="1">
      <c r="A713" s="23" t="e">
        <f>IF(totaal!#REF!=0,"",totaal!#REF!)</f>
        <v>#REF!</v>
      </c>
      <c r="B713" s="24"/>
      <c r="C713" s="25" t="str">
        <f>IF(totaal!C495=0,"",totaal!C495)</f>
        <v>Droge koeler</v>
      </c>
      <c r="D713" s="25" t="str">
        <f>IF(totaal!D495=0,"",totaal!D495)</f>
        <v>Carrier Holland Heating</v>
      </c>
      <c r="E713" s="25" t="str">
        <f>IF(totaal!E495=0,"",totaal!E495)</f>
        <v>BDMS804C incl.coating, flenzen en schakelkast, aansl.3" Cu</v>
      </c>
      <c r="F713" s="25" t="str">
        <f>IF(totaal!F495=0,"",totaal!F495)</f>
        <v/>
      </c>
      <c r="G713" s="25" t="str">
        <f>IF(totaal!G495=0,"",totaal!G495)</f>
        <v/>
      </c>
    </row>
    <row r="714" spans="1:7" ht="15" hidden="1" customHeight="1">
      <c r="A714" s="23">
        <f>IF(totaal!A485=0,"",totaal!A485)</f>
        <v>711</v>
      </c>
      <c r="B714" s="24"/>
      <c r="C714" s="25" t="str">
        <f>IF(totaal!C496=0,"",totaal!C496)</f>
        <v>Trillingdemper (lev. CHH)</v>
      </c>
      <c r="D714" s="25" t="str">
        <f>IF(totaal!D496=0,"",totaal!D496)</f>
        <v>VCE Techniek</v>
      </c>
      <c r="E714" s="25" t="str">
        <f>IF(totaal!E496=0,"",totaal!E496)</f>
        <v>type: 10-GH-1000-H, GM MAUTING</v>
      </c>
      <c r="F714" s="25" t="str">
        <f>IF(totaal!F496=0,"",totaal!F496)</f>
        <v/>
      </c>
      <c r="G714" s="25" t="str">
        <f>IF(totaal!G496=0,"",totaal!G496)</f>
        <v/>
      </c>
    </row>
    <row r="715" spans="1:7" ht="15" hidden="1" customHeight="1">
      <c r="A715" s="23">
        <f>IF(totaal!A486=0,"",totaal!A486)</f>
        <v>712</v>
      </c>
      <c r="B715" s="24"/>
      <c r="C715" s="25" t="str">
        <f>IF(totaal!C497=0,"",totaal!C497)</f>
        <v>Dakkap (afblaaskap)</v>
      </c>
      <c r="D715" s="25" t="str">
        <f>IF(totaal!D497=0,"",totaal!D497)</f>
        <v>SMITSAIR</v>
      </c>
      <c r="E715" s="25" t="str">
        <f>IF(totaal!E497=0,"",totaal!E497)</f>
        <v>DK 3  Debiet 10.110 M³/h Inw. afm. 1200 × 1200mm</v>
      </c>
      <c r="F715" s="25" t="str">
        <f>IF(totaal!F497=0,"",totaal!F497)</f>
        <v/>
      </c>
      <c r="G715" s="25" t="str">
        <f>IF(totaal!G497=0,"",totaal!G497)</f>
        <v>RAL 7035</v>
      </c>
    </row>
    <row r="716" spans="1:7" ht="15" hidden="1" customHeight="1">
      <c r="A716" s="23">
        <f>IF(totaal!A487=0,"",totaal!A487)</f>
        <v>713</v>
      </c>
      <c r="B716" s="24"/>
      <c r="C716" s="25" t="str">
        <f>IF(totaal!C498=0,"",totaal!C498)</f>
        <v>Split-unit buitendeel</v>
      </c>
      <c r="D716" s="25" t="str">
        <f>IF(totaal!D498=0,"",totaal!D498)</f>
        <v xml:space="preserve">Carrier </v>
      </c>
      <c r="E716" s="25" t="str">
        <f>IF(totaal!E498=0,"",totaal!E498)</f>
        <v>type: 40KMC 048-9, t.b.v techniek ruimte 01-26</v>
      </c>
      <c r="F716" s="25" t="str">
        <f>IF(totaal!F498=0,"",totaal!F498)</f>
        <v/>
      </c>
      <c r="G716" s="25" t="str">
        <f>IF(totaal!G498=0,"",totaal!G498)</f>
        <v/>
      </c>
    </row>
    <row r="717" spans="1:7" ht="15" hidden="1" customHeight="1">
      <c r="A717" s="23">
        <f>IF(totaal!A488=0,"",totaal!A488)</f>
        <v>714</v>
      </c>
      <c r="B717" s="24"/>
      <c r="C717" s="25" t="str">
        <f>IF(totaal!C499=0,"",totaal!C499)</f>
        <v>Gecombineerde rookgasafvoer</v>
      </c>
      <c r="D717" s="25" t="str">
        <f>IF(totaal!D499=0,"",totaal!D499)</f>
        <v>Burgerhout/M&amp;G</v>
      </c>
      <c r="E717" s="25" t="str">
        <f>IF(totaal!E499=0,"",totaal!E499)</f>
        <v>Skyline 3000 HR AL CC 100-150 ZW, artikelnr. 3759800</v>
      </c>
      <c r="F717" s="25" t="str">
        <f>IF(totaal!F499=0,"",totaal!F499)</f>
        <v/>
      </c>
      <c r="G717" s="25" t="str">
        <f>IF(totaal!G499=0,"",totaal!G499)</f>
        <v>RAL 7021</v>
      </c>
    </row>
    <row r="718" spans="1:7" ht="15" hidden="1" customHeight="1">
      <c r="A718" s="23" t="str">
        <f>IF(totaal!A489=0,"",totaal!A489)</f>
        <v/>
      </c>
      <c r="B718" s="24"/>
      <c r="C718" s="25" t="str">
        <f>IF(totaal!C500=0,"",totaal!C500)</f>
        <v/>
      </c>
      <c r="D718" s="25" t="str">
        <f>IF(totaal!D500=0,"",totaal!D500)</f>
        <v/>
      </c>
      <c r="E718" s="25" t="str">
        <f>IF(totaal!E500=0,"",totaal!E500)</f>
        <v>artikelcode: 40.045.27.70</v>
      </c>
      <c r="F718" s="25" t="str">
        <f>IF(totaal!F500=0,"",totaal!F500)</f>
        <v/>
      </c>
      <c r="G718" s="25" t="str">
        <f>IF(totaal!G500=0,"",totaal!G500)</f>
        <v/>
      </c>
    </row>
    <row r="719" spans="1:7" ht="15" hidden="1" customHeight="1">
      <c r="A719" s="23">
        <f>IF(totaal!A490=0,"",totaal!A490)</f>
        <v>715</v>
      </c>
      <c r="B719" s="24"/>
      <c r="C719" s="25" t="str">
        <f>IF(totaal!C501=0,"",totaal!C501)</f>
        <v>Plakplaat</v>
      </c>
      <c r="D719" s="25" t="str">
        <f>IF(totaal!D501=0,"",totaal!D501)</f>
        <v>Cox Geelen</v>
      </c>
      <c r="E719" s="25" t="str">
        <f>IF(totaal!E501=0,"",totaal!E501)</f>
        <v>Diameter = 150mm platdak, artikelnr. 6338834</v>
      </c>
      <c r="F719" s="25" t="str">
        <f>IF(totaal!F501=0,"",totaal!F501)</f>
        <v/>
      </c>
      <c r="G719" s="25" t="str">
        <f>IF(totaal!G501=0,"",totaal!G501)</f>
        <v/>
      </c>
    </row>
    <row r="720" spans="1:7" ht="15" hidden="1" customHeight="1">
      <c r="A720" s="23" t="str">
        <f>IF(totaal!A491=0,"",totaal!A491)</f>
        <v/>
      </c>
      <c r="B720" s="24"/>
      <c r="C720" s="25" t="str">
        <f>IF(totaal!C502=0,"",totaal!C502)</f>
        <v/>
      </c>
      <c r="D720" s="25" t="str">
        <f>IF(totaal!D502=0,"",totaal!D502)</f>
        <v/>
      </c>
      <c r="E720" s="25" t="str">
        <f>IF(totaal!E502=0,"",totaal!E502)</f>
        <v>artikelcode: 232005</v>
      </c>
      <c r="F720" s="25" t="str">
        <f>IF(totaal!F502=0,"",totaal!F502)</f>
        <v/>
      </c>
      <c r="G720" s="25" t="str">
        <f>IF(totaal!G502=0,"",totaal!G502)</f>
        <v/>
      </c>
    </row>
    <row r="721" spans="1:7" ht="15" hidden="1" customHeight="1">
      <c r="A721" s="23">
        <f>IF(totaal!A492=0,"",totaal!A492)</f>
        <v>716</v>
      </c>
      <c r="B721" s="24"/>
      <c r="C721" s="25" t="str">
        <f>IF(totaal!C503=0,"",totaal!C503)</f>
        <v>Afzuigventilator</v>
      </c>
      <c r="D721" s="25" t="str">
        <f>IF(totaal!D503=0,"",totaal!D503)</f>
        <v>Colasit</v>
      </c>
      <c r="E721" s="25" t="str">
        <f>IF(totaal!E503=0,"",totaal!E503)</f>
        <v xml:space="preserve">CMV180 LO, PE, direct, incl. betonvoet 450x450x120mm </v>
      </c>
      <c r="F721" s="25" t="str">
        <f>IF(totaal!F503=0,"",totaal!F503)</f>
        <v>AV-01, t.b.v. Spuitcabine</v>
      </c>
      <c r="G721" s="25" t="str">
        <f>IF(totaal!G503=0,"",totaal!G503)</f>
        <v/>
      </c>
    </row>
    <row r="722" spans="1:7" ht="15" hidden="1" customHeight="1">
      <c r="A722" s="23" t="str">
        <f>IF(totaal!A493=0,"",totaal!A493)</f>
        <v/>
      </c>
      <c r="B722" s="24"/>
      <c r="C722" s="25" t="str">
        <f>IF(totaal!C504=0,"",totaal!C504)</f>
        <v>( kunststof )</v>
      </c>
      <c r="D722" s="25" t="str">
        <f>IF(totaal!D504=0,"",totaal!D504)</f>
        <v/>
      </c>
      <c r="E722" s="25" t="str">
        <f>IF(totaal!E504=0,"",totaal!E504)</f>
        <v>incl. trillingdempers, PVC plakplaat rond 225 en</v>
      </c>
      <c r="F722" s="25" t="str">
        <f>IF(totaal!F504=0,"",totaal!F504)</f>
        <v/>
      </c>
      <c r="G722" s="25" t="str">
        <f>IF(totaal!G504=0,"",totaal!G504)</f>
        <v/>
      </c>
    </row>
    <row r="723" spans="1:7" ht="15" hidden="1" customHeight="1">
      <c r="A723" s="23" t="e">
        <f>IF(totaal!#REF!=0,"",totaal!#REF!)</f>
        <v>#REF!</v>
      </c>
      <c r="B723" s="24"/>
      <c r="C723" s="25" t="str">
        <f>IF(totaal!C505=0,"",totaal!C505)</f>
        <v/>
      </c>
      <c r="D723" s="25" t="str">
        <f>IF(totaal!D505=0,"",totaal!D505)</f>
        <v/>
      </c>
      <c r="E723" s="25" t="str">
        <f>IF(totaal!E505=0,"",totaal!E505)</f>
        <v>kanaaldoorvoering rond 200, qv=600m3/h</v>
      </c>
      <c r="F723" s="25" t="str">
        <f>IF(totaal!F505=0,"",totaal!F505)</f>
        <v/>
      </c>
      <c r="G723" s="25" t="str">
        <f>IF(totaal!G505=0,"",totaal!G505)</f>
        <v/>
      </c>
    </row>
    <row r="724" spans="1:7" ht="15" hidden="1" customHeight="1">
      <c r="A724" s="23" t="e">
        <f>IF(totaal!#REF!=0,"",totaal!#REF!)</f>
        <v>#REF!</v>
      </c>
      <c r="B724" s="24"/>
      <c r="C724" s="25" t="str">
        <f>IF(totaal!C506=0,"",totaal!C506)</f>
        <v/>
      </c>
      <c r="D724" s="25" t="str">
        <f>IF(totaal!D506=0,"",totaal!D506)</f>
        <v/>
      </c>
      <c r="E724" s="25" t="str">
        <f>IF(totaal!E506=0,"",totaal!E506)</f>
        <v>U=3x400V, P=0,25kW, I=0,81A</v>
      </c>
      <c r="F724" s="25" t="str">
        <f>IF(totaal!F506=0,"",totaal!F506)</f>
        <v/>
      </c>
      <c r="G724" s="25" t="str">
        <f>IF(totaal!G506=0,"",totaal!G506)</f>
        <v/>
      </c>
    </row>
    <row r="725" spans="1:7" ht="15" hidden="1" customHeight="1">
      <c r="A725" s="23">
        <f>IF(totaal!A494=0,"",totaal!A494)</f>
        <v>717</v>
      </c>
      <c r="B725" s="24"/>
      <c r="C725" s="25" t="str">
        <f>IF(totaal!C507=0,"",totaal!C507)</f>
        <v>Afzuigventilator</v>
      </c>
      <c r="D725" s="25" t="str">
        <f>IF(totaal!D507=0,"",totaal!D507)</f>
        <v>Colasit</v>
      </c>
      <c r="E725" s="25" t="str">
        <f>IF(totaal!E507=0,"",totaal!E507)</f>
        <v xml:space="preserve">CMV200 LO, PVC, direct, incl. betonvoet 450x450x120mm </v>
      </c>
      <c r="F725" s="25" t="str">
        <f>IF(totaal!F507=0,"",totaal!F507)</f>
        <v xml:space="preserve">AV-02, t.b.v. Zuurkast </v>
      </c>
      <c r="G725" s="25" t="str">
        <f>IF(totaal!G507=0,"",totaal!G507)</f>
        <v/>
      </c>
    </row>
    <row r="726" spans="1:7" ht="15" hidden="1" customHeight="1">
      <c r="A726" s="23" t="e">
        <f>IF(totaal!#REF!=0,"",totaal!#REF!)</f>
        <v>#REF!</v>
      </c>
      <c r="B726" s="24"/>
      <c r="C726" s="25" t="str">
        <f>IF(totaal!C508=0,"",totaal!C508)</f>
        <v>( kunststof )</v>
      </c>
      <c r="D726" s="25" t="str">
        <f>IF(totaal!D508=0,"",totaal!D508)</f>
        <v/>
      </c>
      <c r="E726" s="25" t="str">
        <f>IF(totaal!E508=0,"",totaal!E508)</f>
        <v>incl. trillingdempers, PVC plakplaat rond 280 en</v>
      </c>
      <c r="F726" s="25" t="str">
        <f>IF(totaal!F508=0,"",totaal!F508)</f>
        <v/>
      </c>
      <c r="G726" s="25" t="str">
        <f>IF(totaal!G508=0,"",totaal!G508)</f>
        <v/>
      </c>
    </row>
    <row r="727" spans="1:7" ht="15" hidden="1" customHeight="1">
      <c r="A727" s="23" t="str">
        <f>IF(totaal!A495=0,"",totaal!A495)</f>
        <v/>
      </c>
      <c r="B727" s="24"/>
      <c r="C727" s="25" t="str">
        <f>IF(totaal!C509=0,"",totaal!C509)</f>
        <v/>
      </c>
      <c r="D727" s="25" t="str">
        <f>IF(totaal!D509=0,"",totaal!D509)</f>
        <v/>
      </c>
      <c r="E727" s="25" t="str">
        <f>IF(totaal!E509=0,"",totaal!E509)</f>
        <v>kanaaldoorvoering rond 250, 800m3/h</v>
      </c>
      <c r="F727" s="25" t="str">
        <f>IF(totaal!F509=0,"",totaal!F509)</f>
        <v/>
      </c>
      <c r="G727" s="25" t="str">
        <f>IF(totaal!G509=0,"",totaal!G509)</f>
        <v/>
      </c>
    </row>
    <row r="728" spans="1:7" ht="15" hidden="1" customHeight="1">
      <c r="A728" s="23" t="str">
        <f>IF(totaal!A496=0,"",totaal!A496)</f>
        <v/>
      </c>
      <c r="B728" s="24"/>
      <c r="C728" s="25" t="str">
        <f>IF(totaal!C510=0,"",totaal!C510)</f>
        <v/>
      </c>
      <c r="D728" s="25" t="str">
        <f>IF(totaal!D510=0,"",totaal!D510)</f>
        <v/>
      </c>
      <c r="E728" s="25" t="str">
        <f>IF(totaal!E510=0,"",totaal!E510)</f>
        <v>U=3x400V, P=0,25kW, I=0,81A</v>
      </c>
      <c r="F728" s="25" t="str">
        <f>IF(totaal!F510=0,"",totaal!F510)</f>
        <v/>
      </c>
      <c r="G728" s="25" t="str">
        <f>IF(totaal!G510=0,"",totaal!G510)</f>
        <v/>
      </c>
    </row>
    <row r="729" spans="1:7" ht="15" hidden="1" customHeight="1">
      <c r="A729" s="23">
        <f>IF(totaal!A497=0,"",totaal!A497)</f>
        <v>718</v>
      </c>
      <c r="B729" s="24"/>
      <c r="C729" s="25" t="str">
        <f>IF(totaal!C511=0,"",totaal!C511)</f>
        <v>Afzuigventilator</v>
      </c>
      <c r="D729" s="25" t="str">
        <f>IF(totaal!D511=0,"",totaal!D511)</f>
        <v>Colasit</v>
      </c>
      <c r="E729" s="25" t="str">
        <f>IF(totaal!E511=0,"",totaal!E511)</f>
        <v xml:space="preserve">CMV75 LO, PVC, direct, incl. betonvoet 450x225x120mm </v>
      </c>
      <c r="F729" s="25" t="str">
        <f>IF(totaal!F511=0,"",totaal!F511)</f>
        <v xml:space="preserve">AV-03, t.b.v. Chemicalienkast </v>
      </c>
      <c r="G729" s="25" t="str">
        <f>IF(totaal!G511=0,"",totaal!G511)</f>
        <v/>
      </c>
    </row>
    <row r="730" spans="1:7" ht="15" hidden="1" customHeight="1">
      <c r="A730" s="23" t="str">
        <f>IF(totaal!A498=0,"",totaal!A498)</f>
        <v/>
      </c>
      <c r="B730" s="24"/>
      <c r="C730" s="25" t="str">
        <f>IF(totaal!C512=0,"",totaal!C512)</f>
        <v>( kunststof )</v>
      </c>
      <c r="D730" s="25" t="str">
        <f>IF(totaal!D512=0,"",totaal!D512)</f>
        <v/>
      </c>
      <c r="E730" s="25" t="str">
        <f>IF(totaal!E512=0,"",totaal!E512)</f>
        <v>incl. trillingdempers, PVC plakplaat rond 125 en</v>
      </c>
      <c r="F730" s="25" t="str">
        <f>IF(totaal!F512=0,"",totaal!F512)</f>
        <v/>
      </c>
      <c r="G730" s="25" t="str">
        <f>IF(totaal!G512=0,"",totaal!G512)</f>
        <v/>
      </c>
    </row>
    <row r="731" spans="1:7" ht="15" hidden="1" customHeight="1">
      <c r="A731" s="23" t="str">
        <f>IF(totaal!A499=0,"",totaal!A499)</f>
        <v/>
      </c>
      <c r="B731" s="24"/>
      <c r="C731" s="25" t="str">
        <f>IF(totaal!C513=0,"",totaal!C513)</f>
        <v/>
      </c>
      <c r="D731" s="25" t="str">
        <f>IF(totaal!D513=0,"",totaal!D513)</f>
        <v/>
      </c>
      <c r="E731" s="25" t="str">
        <f>IF(totaal!E513=0,"",totaal!E513)</f>
        <v>kanaaldoorvoering rond 110, qv=75m3/h</v>
      </c>
      <c r="F731" s="25" t="str">
        <f>IF(totaal!F513=0,"",totaal!F513)</f>
        <v/>
      </c>
      <c r="G731" s="25" t="str">
        <f>IF(totaal!G513=0,"",totaal!G513)</f>
        <v/>
      </c>
    </row>
    <row r="732" spans="1:7" ht="15" hidden="1" customHeight="1">
      <c r="A732" s="23" t="str">
        <f>IF(totaal!A500=0,"",totaal!A500)</f>
        <v/>
      </c>
      <c r="B732" s="24"/>
      <c r="C732" s="25" t="str">
        <f>IF(totaal!C514=0,"",totaal!C514)</f>
        <v/>
      </c>
      <c r="D732" s="25" t="str">
        <f>IF(totaal!D514=0,"",totaal!D514)</f>
        <v/>
      </c>
      <c r="E732" s="25" t="str">
        <f>IF(totaal!E514=0,"",totaal!E514)</f>
        <v>U=3x400V, P=0,12kW, I=0,45A</v>
      </c>
      <c r="F732" s="25" t="str">
        <f>IF(totaal!F514=0,"",totaal!F514)</f>
        <v/>
      </c>
      <c r="G732" s="25" t="str">
        <f>IF(totaal!G514=0,"",totaal!G514)</f>
        <v/>
      </c>
    </row>
    <row r="733" spans="1:7" ht="15" hidden="1" customHeight="1">
      <c r="A733" s="23">
        <f>IF(totaal!A501=0,"",totaal!A501)</f>
        <v>719</v>
      </c>
      <c r="B733" s="24"/>
      <c r="C733" s="25" t="str">
        <f>IF(totaal!C515=0,"",totaal!C515)</f>
        <v>Afzuigventilator</v>
      </c>
      <c r="D733" s="25" t="str">
        <f>IF(totaal!D515=0,"",totaal!D515)</f>
        <v>StorkAir</v>
      </c>
      <c r="E733" s="25" t="str">
        <f>IF(totaal!E515=0,"",totaal!E515)</f>
        <v xml:space="preserve">MX 110D, incl. GDH330, DOS330 en VAP 330-220  </v>
      </c>
      <c r="F733" s="25" t="str">
        <f>IF(totaal!F515=0,"",totaal!F515)</f>
        <v xml:space="preserve">AV-04, t.b.v. Puntafzuiging </v>
      </c>
      <c r="G733" s="25" t="str">
        <f>IF(totaal!G515=0,"",totaal!G515)</f>
        <v/>
      </c>
    </row>
    <row r="734" spans="1:7" ht="15" hidden="1" customHeight="1">
      <c r="A734" s="23" t="str">
        <f>IF(totaal!A502=0,"",totaal!A502)</f>
        <v/>
      </c>
      <c r="B734" s="24"/>
      <c r="C734" s="25" t="str">
        <f>IF(totaal!C516=0,"",totaal!C516)</f>
        <v/>
      </c>
      <c r="D734" s="25" t="str">
        <f>IF(totaal!D516=0,"",totaal!D516)</f>
        <v/>
      </c>
      <c r="E734" s="25" t="str">
        <f>IF(totaal!E516=0,"",totaal!E516)</f>
        <v>kanaaldoorvoering rond 200, qv=240/440m3/h</v>
      </c>
      <c r="F734" s="25" t="str">
        <f>IF(totaal!F516=0,"",totaal!F516)</f>
        <v/>
      </c>
      <c r="G734" s="25" t="str">
        <f>IF(totaal!G516=0,"",totaal!G516)</f>
        <v/>
      </c>
    </row>
    <row r="735" spans="1:7" ht="15" hidden="1" customHeight="1">
      <c r="A735" s="23" t="str">
        <f>IF(totaal!A503=0,"",totaal!A503)</f>
        <v/>
      </c>
      <c r="B735" s="24"/>
      <c r="C735" s="25" t="str">
        <f>IF(totaal!C517=0,"",totaal!C517)</f>
        <v/>
      </c>
      <c r="D735" s="25" t="str">
        <f>IF(totaal!D517=0,"",totaal!D517)</f>
        <v/>
      </c>
      <c r="E735" s="25" t="str">
        <f>IF(totaal!E517=0,"",totaal!E517)</f>
        <v>U=400V, P=0,195kW, I=0,75A</v>
      </c>
      <c r="F735" s="25" t="str">
        <f>IF(totaal!F517=0,"",totaal!F517)</f>
        <v/>
      </c>
      <c r="G735" s="25" t="str">
        <f>IF(totaal!G517=0,"",totaal!G517)</f>
        <v/>
      </c>
    </row>
    <row r="736" spans="1:7" ht="15" hidden="1" customHeight="1">
      <c r="A736" s="23">
        <f>IF(totaal!A504=0,"",totaal!A504)</f>
        <v>720</v>
      </c>
      <c r="B736" s="24"/>
      <c r="C736" s="25" t="str">
        <f>IF(totaal!C518=0,"",totaal!C518)</f>
        <v>Afzuigventilator</v>
      </c>
      <c r="D736" s="25" t="str">
        <f>IF(totaal!D518=0,"",totaal!D518)</f>
        <v>StorkAir</v>
      </c>
      <c r="E736" s="25" t="str">
        <f>IF(totaal!E518=0,"",totaal!E518)</f>
        <v xml:space="preserve">MX 210D, incl. GDH450, DOS450 en VAP 450-315  </v>
      </c>
      <c r="F736" s="25" t="str">
        <f>IF(totaal!F518=0,"",totaal!F518)</f>
        <v xml:space="preserve">AV-05, t.b.v. Expeditie </v>
      </c>
      <c r="G736" s="25" t="str">
        <f>IF(totaal!G518=0,"",totaal!G518)</f>
        <v/>
      </c>
    </row>
    <row r="737" spans="1:7" ht="15" hidden="1" customHeight="1">
      <c r="A737" s="23" t="str">
        <f>IF(totaal!A505=0,"",totaal!A505)</f>
        <v/>
      </c>
      <c r="B737" s="24"/>
      <c r="C737" s="25" t="str">
        <f>IF(totaal!C519=0,"",totaal!C519)</f>
        <v/>
      </c>
      <c r="D737" s="25" t="str">
        <f>IF(totaal!D519=0,"",totaal!D519)</f>
        <v/>
      </c>
      <c r="E737" s="25" t="str">
        <f>IF(totaal!E519=0,"",totaal!E519)</f>
        <v>kanaaldoorvoering rond 315, qv=1000m3/h</v>
      </c>
      <c r="F737" s="25" t="str">
        <f>IF(totaal!F519=0,"",totaal!F519)</f>
        <v/>
      </c>
      <c r="G737" s="25" t="str">
        <f>IF(totaal!G519=0,"",totaal!G519)</f>
        <v/>
      </c>
    </row>
    <row r="738" spans="1:7" ht="15" hidden="1" customHeight="1">
      <c r="A738" s="23" t="str">
        <f>IF(totaal!A506=0,"",totaal!A506)</f>
        <v/>
      </c>
      <c r="B738" s="24"/>
      <c r="C738" s="25" t="str">
        <f>IF(totaal!C520=0,"",totaal!C520)</f>
        <v/>
      </c>
      <c r="D738" s="25" t="str">
        <f>IF(totaal!D520=0,"",totaal!D520)</f>
        <v/>
      </c>
      <c r="E738" s="25" t="str">
        <f>IF(totaal!E520=0,"",totaal!E520)</f>
        <v>U=400V, P=0,394kW, I=0,98A</v>
      </c>
      <c r="F738" s="25" t="str">
        <f>IF(totaal!F520=0,"",totaal!F520)</f>
        <v/>
      </c>
      <c r="G738" s="25" t="str">
        <f>IF(totaal!G520=0,"",totaal!G520)</f>
        <v/>
      </c>
    </row>
    <row r="739" spans="1:7" ht="15" hidden="1" customHeight="1">
      <c r="A739" s="23">
        <f>IF(totaal!A507=0,"",totaal!A507)</f>
        <v>721</v>
      </c>
      <c r="B739" s="24"/>
      <c r="C739" s="25" t="str">
        <f>IF(totaal!C521=0,"",totaal!C521)</f>
        <v>Afzuigventilator</v>
      </c>
      <c r="D739" s="25" t="str">
        <f>IF(totaal!D521=0,"",totaal!D521)</f>
        <v>StorkAir</v>
      </c>
      <c r="E739" s="25" t="str">
        <f>IF(totaal!E521=0,"",totaal!E521)</f>
        <v xml:space="preserve">MX 210D, incl. GDH450, DOS450 en VAP 450-315  </v>
      </c>
      <c r="F739" s="25" t="str">
        <f>IF(totaal!F521=0,"",totaal!F521)</f>
        <v>AV-06, t.b.v. Sanitair</v>
      </c>
      <c r="G739" s="25" t="str">
        <f>IF(totaal!G521=0,"",totaal!G521)</f>
        <v/>
      </c>
    </row>
    <row r="740" spans="1:7" ht="15" hidden="1" customHeight="1">
      <c r="A740" s="23" t="str">
        <f>IF(totaal!A508=0,"",totaal!A508)</f>
        <v/>
      </c>
      <c r="B740" s="24"/>
      <c r="C740" s="25" t="str">
        <f>IF(totaal!C522=0,"",totaal!C522)</f>
        <v/>
      </c>
      <c r="D740" s="25" t="str">
        <f>IF(totaal!D522=0,"",totaal!D522)</f>
        <v/>
      </c>
      <c r="E740" s="25" t="str">
        <f>IF(totaal!E522=0,"",totaal!E522)</f>
        <v>kanaaldoorvoering rond 315, qv=1700m3/h</v>
      </c>
      <c r="F740" s="25" t="str">
        <f>IF(totaal!F522=0,"",totaal!F522)</f>
        <v/>
      </c>
      <c r="G740" s="25" t="str">
        <f>IF(totaal!G522=0,"",totaal!G522)</f>
        <v/>
      </c>
    </row>
    <row r="741" spans="1:7" ht="15" hidden="1" customHeight="1">
      <c r="A741" s="23" t="str">
        <f>IF(totaal!A509=0,"",totaal!A509)</f>
        <v/>
      </c>
      <c r="B741" s="24"/>
      <c r="C741" s="25" t="str">
        <f>IF(totaal!C523=0,"",totaal!C523)</f>
        <v/>
      </c>
      <c r="D741" s="25" t="str">
        <f>IF(totaal!D523=0,"",totaal!D523)</f>
        <v/>
      </c>
      <c r="E741" s="25" t="str">
        <f>IF(totaal!E523=0,"",totaal!E523)</f>
        <v>U=400V, P=0,394kW, I=0,98A</v>
      </c>
      <c r="F741" s="25" t="str">
        <f>IF(totaal!F523=0,"",totaal!F523)</f>
        <v/>
      </c>
      <c r="G741" s="25" t="str">
        <f>IF(totaal!G523=0,"",totaal!G523)</f>
        <v/>
      </c>
    </row>
    <row r="742" spans="1:7" ht="15" hidden="1" customHeight="1">
      <c r="A742" s="23">
        <f>IF(totaal!A510=0,"",totaal!A510)</f>
        <v>722</v>
      </c>
      <c r="B742" s="24"/>
      <c r="C742" s="25" t="str">
        <f>IF(totaal!C524=0,"",totaal!C524)</f>
        <v>Afzuigventilator</v>
      </c>
      <c r="D742" s="25" t="str">
        <f>IF(totaal!D524=0,"",totaal!D524)</f>
        <v>StorkAir</v>
      </c>
      <c r="E742" s="25" t="str">
        <f>IF(totaal!E524=0,"",totaal!E524)</f>
        <v xml:space="preserve">MX 110D, incl. GDH330, DOS330 en VAP 330-200  </v>
      </c>
      <c r="F742" s="25" t="str">
        <f>IF(totaal!F524=0,"",totaal!F524)</f>
        <v>AV-10, t.b.v. Voorruimte</v>
      </c>
      <c r="G742" s="25" t="str">
        <f>IF(totaal!G524=0,"",totaal!G524)</f>
        <v/>
      </c>
    </row>
    <row r="743" spans="1:7" ht="15" hidden="1" customHeight="1">
      <c r="A743" s="23" t="str">
        <f>IF(totaal!A511=0,"",totaal!A511)</f>
        <v/>
      </c>
      <c r="B743" s="24"/>
      <c r="C743" s="25" t="str">
        <f>IF(totaal!C525=0,"",totaal!C525)</f>
        <v/>
      </c>
      <c r="D743" s="25" t="str">
        <f>IF(totaal!D525=0,"",totaal!D525)</f>
        <v/>
      </c>
      <c r="E743" s="25" t="str">
        <f>IF(totaal!E525=0,"",totaal!E525)</f>
        <v>kanaaldoorvoering rond 200, qv=300m3/h</v>
      </c>
      <c r="F743" s="25" t="str">
        <f>IF(totaal!F525=0,"",totaal!F525)</f>
        <v xml:space="preserve"> klimaatkamer</v>
      </c>
      <c r="G743" s="25" t="str">
        <f>IF(totaal!G525=0,"",totaal!G525)</f>
        <v/>
      </c>
    </row>
    <row r="744" spans="1:7" ht="15" hidden="1" customHeight="1">
      <c r="A744" s="23" t="str">
        <f>IF(totaal!A512=0,"",totaal!A512)</f>
        <v/>
      </c>
      <c r="B744" s="24"/>
      <c r="C744" s="25" t="str">
        <f>IF(totaal!C526=0,"",totaal!C526)</f>
        <v/>
      </c>
      <c r="D744" s="25" t="str">
        <f>IF(totaal!D526=0,"",totaal!D526)</f>
        <v/>
      </c>
      <c r="E744" s="25" t="str">
        <f>IF(totaal!E526=0,"",totaal!E526)</f>
        <v>U=400V, P=0,195kW, I=0,75A</v>
      </c>
      <c r="F744" s="25" t="str">
        <f>IF(totaal!F526=0,"",totaal!F526)</f>
        <v/>
      </c>
      <c r="G744" s="25" t="str">
        <f>IF(totaal!G526=0,"",totaal!G526)</f>
        <v/>
      </c>
    </row>
    <row r="745" spans="1:7" ht="15" hidden="1" customHeight="1">
      <c r="A745" s="23">
        <f>IF(totaal!A513=0,"",totaal!A513)</f>
        <v>723</v>
      </c>
      <c r="B745" s="24"/>
      <c r="C745" s="25" t="str">
        <f>IF(totaal!C527=0,"",totaal!C527)</f>
        <v>Daktrechter Pluvia</v>
      </c>
      <c r="D745" s="25" t="str">
        <f>IF(totaal!D527=0,"",totaal!D527)</f>
        <v>Geberit</v>
      </c>
      <c r="E745" s="25" t="str">
        <f>IF(totaal!E527=0,"",totaal!E527)</f>
        <v>Pluvia rond 56mm, artikelnr. 359.563.00.1, levering Klomp</v>
      </c>
      <c r="F745" s="25" t="str">
        <f>IF(totaal!F527=0,"",totaal!F527)</f>
        <v/>
      </c>
      <c r="G745" s="25" t="str">
        <f>IF(totaal!G527=0,"",totaal!G527)</f>
        <v/>
      </c>
    </row>
    <row r="746" spans="1:7" ht="15" hidden="1" customHeight="1">
      <c r="A746" s="23" t="str">
        <f>IF(totaal!A514=0,"",totaal!A514)</f>
        <v/>
      </c>
      <c r="B746" s="24"/>
      <c r="C746" s="25" t="str">
        <f>IF(totaal!C528=0,"",totaal!C528)</f>
        <v/>
      </c>
      <c r="D746" s="25" t="str">
        <f>IF(totaal!D528=0,"",totaal!D528)</f>
        <v/>
      </c>
      <c r="E746" s="25" t="str">
        <f>IF(totaal!E528=0,"",totaal!E528)</f>
        <v>incl. alles, levering klomp</v>
      </c>
      <c r="F746" s="25" t="str">
        <f>IF(totaal!F528=0,"",totaal!F528)</f>
        <v/>
      </c>
      <c r="G746" s="25" t="str">
        <f>IF(totaal!G528=0,"",totaal!G528)</f>
        <v/>
      </c>
    </row>
    <row r="747" spans="1:7" ht="15" hidden="1" customHeight="1">
      <c r="A747" s="23">
        <f>IF(totaal!A515=0,"",totaal!A515)</f>
        <v>724</v>
      </c>
      <c r="B747" s="24"/>
      <c r="C747" s="25" t="str">
        <f>IF(totaal!C529=0,"",totaal!C529)</f>
        <v>Bol gaasrooster</v>
      </c>
      <c r="D747" s="25" t="str">
        <f>IF(totaal!D529=0,"",totaal!D529)</f>
        <v>Dyka</v>
      </c>
      <c r="E747" s="25" t="str">
        <f>IF(totaal!E529=0,"",totaal!E529)</f>
        <v>incl. plakplaat, t.b.v. be-/ontluchting VWA, levering klomp</v>
      </c>
      <c r="F747" s="25" t="str">
        <f>IF(totaal!F529=0,"",totaal!F529)</f>
        <v/>
      </c>
      <c r="G747" s="25" t="str">
        <f>IF(totaal!G529=0,"",totaal!G529)</f>
        <v/>
      </c>
    </row>
    <row r="748" spans="1:7" ht="15" hidden="1" customHeight="1">
      <c r="A748" s="23">
        <f>IF(totaal!A516=0,"",totaal!A516)</f>
        <v>725</v>
      </c>
      <c r="B748" s="24"/>
      <c r="C748" s="25" t="str">
        <f>IF(totaal!C530=0,"",totaal!C530)</f>
        <v>Platdakontluchting</v>
      </c>
      <c r="D748" s="25" t="str">
        <f>IF(totaal!D530=0,"",totaal!D530)</f>
        <v>Dyka</v>
      </c>
      <c r="E748" s="25" t="str">
        <f>IF(totaal!E530=0,"",totaal!E530)</f>
        <v>traditioneel rond 80 incl. plakplaat, levering Klomp</v>
      </c>
      <c r="F748" s="25" t="str">
        <f>IF(totaal!F530=0,"",totaal!F530)</f>
        <v/>
      </c>
      <c r="G748" s="25" t="str">
        <f>IF(totaal!G530=0,"",totaal!G530)</f>
        <v/>
      </c>
    </row>
    <row r="749" spans="1:7" ht="15" hidden="1" customHeight="1">
      <c r="A749" s="23">
        <f>IF(totaal!A517=0,"",totaal!A517)</f>
        <v>726</v>
      </c>
      <c r="B749" s="24"/>
      <c r="C749" s="25" t="str">
        <f>IF(totaal!C531=0,"",totaal!C531)</f>
        <v>Spuwer</v>
      </c>
      <c r="D749" s="25" t="str">
        <f>IF(totaal!D531=0,"",totaal!D531)</f>
        <v/>
      </c>
      <c r="E749" s="25" t="str">
        <f>IF(totaal!E531=0,"",totaal!E531)</f>
        <v>hwa spuwer afmeting: 65x325, spuwer, plakplaat etc</v>
      </c>
      <c r="F749" s="25" t="str">
        <f>IF(totaal!F531=0,"",totaal!F531)</f>
        <v/>
      </c>
      <c r="G749" s="25" t="str">
        <f>IF(totaal!G531=0,"",totaal!G531)</f>
        <v>RAL 7005</v>
      </c>
    </row>
    <row r="750" spans="1:7" ht="15" hidden="1" customHeight="1">
      <c r="A750" s="23">
        <f>IF(totaal!A518=0,"",totaal!A518)</f>
        <v>727</v>
      </c>
      <c r="B750" s="24"/>
      <c r="C750" s="25" t="str">
        <f>IF(totaal!C532=0,"",totaal!C532)</f>
        <v/>
      </c>
      <c r="D750" s="25" t="str">
        <f>IF(totaal!D532=0,"",totaal!D532)</f>
        <v/>
      </c>
      <c r="E750" s="25" t="str">
        <f>IF(totaal!E532=0,"",totaal!E532)</f>
        <v>zie doorsnede F-F levering OOIJEVAAR</v>
      </c>
      <c r="F750" s="25" t="str">
        <f>IF(totaal!F532=0,"",totaal!F532)</f>
        <v/>
      </c>
      <c r="G750" s="25" t="str">
        <f>IF(totaal!G532=0,"",totaal!G532)</f>
        <v/>
      </c>
    </row>
    <row r="751" spans="1:7" ht="15" hidden="1" customHeight="1">
      <c r="A751" s="23">
        <f>IF(totaal!A519=0,"",totaal!A519)</f>
        <v>728</v>
      </c>
      <c r="B751" s="24"/>
      <c r="C751" s="25" t="e">
        <f>IF(totaal!#REF!=0,"",totaal!#REF!)</f>
        <v>#REF!</v>
      </c>
      <c r="D751" s="25" t="e">
        <f>IF(totaal!#REF!=0,"",totaal!#REF!)</f>
        <v>#REF!</v>
      </c>
      <c r="E751" s="25" t="e">
        <f>IF(totaal!#REF!=0,"",totaal!#REF!)</f>
        <v>#REF!</v>
      </c>
      <c r="F751" s="25" t="e">
        <f>IF(totaal!#REF!=0,"",totaal!#REF!)</f>
        <v>#REF!</v>
      </c>
      <c r="G751" s="25" t="e">
        <f>IF(totaal!#REF!=0,"",totaal!#REF!)</f>
        <v>#REF!</v>
      </c>
    </row>
    <row r="752" spans="1:7" ht="15" hidden="1" customHeight="1">
      <c r="A752" s="23">
        <f>IF(totaal!A520=0,"",totaal!A520)</f>
        <v>729</v>
      </c>
      <c r="B752" s="24"/>
      <c r="C752" s="25" t="e">
        <f>IF(totaal!#REF!=0,"",totaal!#REF!)</f>
        <v>#REF!</v>
      </c>
      <c r="D752" s="25" t="e">
        <f>IF(totaal!#REF!=0,"",totaal!#REF!)</f>
        <v>#REF!</v>
      </c>
      <c r="E752" s="25" t="e">
        <f>IF(totaal!#REF!=0,"",totaal!#REF!)</f>
        <v>#REF!</v>
      </c>
      <c r="F752" s="25" t="e">
        <f>IF(totaal!#REF!=0,"",totaal!#REF!)</f>
        <v>#REF!</v>
      </c>
      <c r="G752" s="25" t="e">
        <f>IF(totaal!#REF!=0,"",totaal!#REF!)</f>
        <v>#REF!</v>
      </c>
    </row>
    <row r="753" spans="1:7" ht="15" hidden="1" customHeight="1">
      <c r="A753" s="23">
        <f>IF(totaal!A521=0,"",totaal!A521)</f>
        <v>730</v>
      </c>
      <c r="B753" s="24"/>
      <c r="C753" s="25" t="str">
        <f>IF(totaal!C533=0,"",totaal!C533)</f>
        <v>Geluiddemper</v>
      </c>
      <c r="D753" s="25" t="str">
        <f>IF(totaal!D533=0,"",totaal!D533)</f>
        <v>Colasit</v>
      </c>
      <c r="E753" s="25" t="str">
        <f>IF(totaal!E533=0,"",totaal!E533)</f>
        <v>type CRD ø250-1000mm, uitvoering PVC</v>
      </c>
      <c r="F753" s="25" t="str">
        <f>IF(totaal!F533=0,"",totaal!F533)</f>
        <v xml:space="preserve">AV-02, t.b.v. Zuurkast </v>
      </c>
      <c r="G753" s="25" t="str">
        <f>IF(totaal!G533=0,"",totaal!G533)</f>
        <v/>
      </c>
    </row>
    <row r="754" spans="1:7" ht="15" hidden="1" customHeight="1">
      <c r="A754" s="23">
        <f>IF(totaal!A522=0,"",totaal!A522)</f>
        <v>731</v>
      </c>
      <c r="B754" s="24"/>
      <c r="C754" s="25" t="str">
        <f>IF(totaal!C534=0,"",totaal!C534)</f>
        <v>Geluiddemper</v>
      </c>
      <c r="D754" s="25" t="str">
        <f>IF(totaal!D534=0,"",totaal!D534)</f>
        <v>Colasit</v>
      </c>
      <c r="E754" s="25" t="str">
        <f>IF(totaal!E534=0,"",totaal!E534)</f>
        <v>type CRD ø200-1000mm, uitvoering PVC</v>
      </c>
      <c r="F754" s="25" t="str">
        <f>IF(totaal!F534=0,"",totaal!F534)</f>
        <v>AV-01, t.b.v. Spuitcabine</v>
      </c>
      <c r="G754" s="25" t="str">
        <f>IF(totaal!G534=0,"",totaal!G534)</f>
        <v/>
      </c>
    </row>
    <row r="755" spans="1:7" ht="15" hidden="1" customHeight="1">
      <c r="A755" s="23">
        <f>IF(totaal!A523=0,"",totaal!A523)</f>
        <v>732</v>
      </c>
      <c r="B755" s="24"/>
      <c r="C755" s="25" t="e">
        <f>IF(totaal!#REF!=0,"",totaal!#REF!)</f>
        <v>#REF!</v>
      </c>
      <c r="D755" s="25" t="e">
        <f>IF(totaal!#REF!=0,"",totaal!#REF!)</f>
        <v>#REF!</v>
      </c>
      <c r="E755" s="25" t="e">
        <f>IF(totaal!#REF!=0,"",totaal!#REF!)</f>
        <v>#REF!</v>
      </c>
      <c r="F755" s="25" t="e">
        <f>IF(totaal!#REF!=0,"",totaal!#REF!)</f>
        <v>#REF!</v>
      </c>
      <c r="G755" s="25" t="e">
        <f>IF(totaal!#REF!=0,"",totaal!#REF!)</f>
        <v>#REF!</v>
      </c>
    </row>
    <row r="756" spans="1:7" ht="15" hidden="1" customHeight="1">
      <c r="A756" s="23">
        <f>IF(totaal!A524=0,"",totaal!A524)</f>
        <v>733</v>
      </c>
      <c r="B756" s="24"/>
      <c r="C756" s="25" t="e">
        <f>IF(totaal!#REF!=0,"",totaal!#REF!)</f>
        <v>#REF!</v>
      </c>
      <c r="D756" s="25" t="e">
        <f>IF(totaal!#REF!=0,"",totaal!#REF!)</f>
        <v>#REF!</v>
      </c>
      <c r="E756" s="25" t="e">
        <f>IF(totaal!#REF!=0,"",totaal!#REF!)</f>
        <v>#REF!</v>
      </c>
      <c r="F756" s="25" t="e">
        <f>IF(totaal!#REF!=0,"",totaal!#REF!)</f>
        <v>#REF!</v>
      </c>
      <c r="G756" s="25" t="e">
        <f>IF(totaal!#REF!=0,"",totaal!#REF!)</f>
        <v>#REF!</v>
      </c>
    </row>
    <row r="757" spans="1:7" ht="15" hidden="1" customHeight="1">
      <c r="A757" s="23">
        <f>IF(totaal!A525=0,"",totaal!A525)</f>
        <v>734</v>
      </c>
      <c r="B757" s="24"/>
      <c r="C757" s="25" t="e">
        <f>IF(totaal!#REF!=0,"",totaal!#REF!)</f>
        <v>#REF!</v>
      </c>
      <c r="D757" s="25" t="e">
        <f>IF(totaal!#REF!=0,"",totaal!#REF!)</f>
        <v>#REF!</v>
      </c>
      <c r="E757" s="25" t="e">
        <f>IF(totaal!#REF!=0,"",totaal!#REF!)</f>
        <v>#REF!</v>
      </c>
      <c r="F757" s="25" t="e">
        <f>IF(totaal!#REF!=0,"",totaal!#REF!)</f>
        <v>#REF!</v>
      </c>
      <c r="G757" s="25" t="e">
        <f>IF(totaal!#REF!=0,"",totaal!#REF!)</f>
        <v>#REF!</v>
      </c>
    </row>
    <row r="758" spans="1:7" ht="15" hidden="1" customHeight="1">
      <c r="A758" s="23">
        <f>IF(totaal!A526=0,"",totaal!A526)</f>
        <v>735</v>
      </c>
      <c r="B758" s="24"/>
      <c r="C758" s="25" t="e">
        <f>IF(totaal!#REF!=0,"",totaal!#REF!)</f>
        <v>#REF!</v>
      </c>
      <c r="D758" s="25" t="e">
        <f>IF(totaal!#REF!=0,"",totaal!#REF!)</f>
        <v>#REF!</v>
      </c>
      <c r="E758" s="25" t="e">
        <f>IF(totaal!#REF!=0,"",totaal!#REF!)</f>
        <v>#REF!</v>
      </c>
      <c r="F758" s="25" t="e">
        <f>IF(totaal!#REF!=0,"",totaal!#REF!)</f>
        <v>#REF!</v>
      </c>
      <c r="G758" s="25" t="e">
        <f>IF(totaal!#REF!=0,"",totaal!#REF!)</f>
        <v>#REF!</v>
      </c>
    </row>
    <row r="759" spans="1:7" ht="15" hidden="1" customHeight="1">
      <c r="A759" s="23">
        <f>IF(totaal!A527=0,"",totaal!A527)</f>
        <v>736</v>
      </c>
      <c r="B759" s="24"/>
      <c r="C759" s="25" t="e">
        <f>IF(totaal!#REF!=0,"",totaal!#REF!)</f>
        <v>#REF!</v>
      </c>
      <c r="D759" s="25" t="e">
        <f>IF(totaal!#REF!=0,"",totaal!#REF!)</f>
        <v>#REF!</v>
      </c>
      <c r="E759" s="25" t="e">
        <f>IF(totaal!#REF!=0,"",totaal!#REF!)</f>
        <v>#REF!</v>
      </c>
      <c r="F759" s="25" t="e">
        <f>IF(totaal!#REF!=0,"",totaal!#REF!)</f>
        <v>#REF!</v>
      </c>
      <c r="G759" s="25" t="e">
        <f>IF(totaal!#REF!=0,"",totaal!#REF!)</f>
        <v>#REF!</v>
      </c>
    </row>
    <row r="760" spans="1:7" ht="15" hidden="1" customHeight="1">
      <c r="A760" s="23">
        <f>IF(totaal!A528=0,"",totaal!A528)</f>
        <v>737</v>
      </c>
      <c r="B760" s="24"/>
      <c r="C760" s="25" t="e">
        <f>IF(totaal!#REF!=0,"",totaal!#REF!)</f>
        <v>#REF!</v>
      </c>
      <c r="D760" s="25" t="e">
        <f>IF(totaal!#REF!=0,"",totaal!#REF!)</f>
        <v>#REF!</v>
      </c>
      <c r="E760" s="25" t="e">
        <f>IF(totaal!#REF!=0,"",totaal!#REF!)</f>
        <v>#REF!</v>
      </c>
      <c r="F760" s="25" t="e">
        <f>IF(totaal!#REF!=0,"",totaal!#REF!)</f>
        <v>#REF!</v>
      </c>
      <c r="G760" s="25" t="e">
        <f>IF(totaal!#REF!=0,"",totaal!#REF!)</f>
        <v>#REF!</v>
      </c>
    </row>
    <row r="761" spans="1:7" ht="15" hidden="1" customHeight="1">
      <c r="A761" s="23">
        <f>IF(totaal!A529=0,"",totaal!A529)</f>
        <v>738</v>
      </c>
      <c r="B761" s="24"/>
      <c r="C761" s="25" t="e">
        <f>IF(totaal!#REF!=0,"",totaal!#REF!)</f>
        <v>#REF!</v>
      </c>
      <c r="D761" s="25" t="e">
        <f>IF(totaal!#REF!=0,"",totaal!#REF!)</f>
        <v>#REF!</v>
      </c>
      <c r="E761" s="25" t="e">
        <f>IF(totaal!#REF!=0,"",totaal!#REF!)</f>
        <v>#REF!</v>
      </c>
      <c r="F761" s="25" t="e">
        <f>IF(totaal!#REF!=0,"",totaal!#REF!)</f>
        <v>#REF!</v>
      </c>
      <c r="G761" s="25" t="e">
        <f>IF(totaal!#REF!=0,"",totaal!#REF!)</f>
        <v>#REF!</v>
      </c>
    </row>
    <row r="762" spans="1:7" ht="15" hidden="1" customHeight="1">
      <c r="A762" s="23">
        <f>IF(totaal!A530=0,"",totaal!A530)</f>
        <v>739</v>
      </c>
      <c r="B762" s="24"/>
      <c r="C762" s="25" t="e">
        <f>IF(totaal!#REF!=0,"",totaal!#REF!)</f>
        <v>#REF!</v>
      </c>
      <c r="D762" s="25" t="e">
        <f>IF(totaal!#REF!=0,"",totaal!#REF!)</f>
        <v>#REF!</v>
      </c>
      <c r="E762" s="25" t="e">
        <f>IF(totaal!#REF!=0,"",totaal!#REF!)</f>
        <v>#REF!</v>
      </c>
      <c r="F762" s="25" t="e">
        <f>IF(totaal!#REF!=0,"",totaal!#REF!)</f>
        <v>#REF!</v>
      </c>
      <c r="G762" s="25" t="e">
        <f>IF(totaal!#REF!=0,"",totaal!#REF!)</f>
        <v>#REF!</v>
      </c>
    </row>
    <row r="763" spans="1:7" ht="15" hidden="1" customHeight="1">
      <c r="A763" s="23">
        <f>IF(totaal!A531=0,"",totaal!A531)</f>
        <v>740</v>
      </c>
      <c r="B763" s="24"/>
      <c r="C763" s="25" t="str">
        <f>IF(totaal!C535=0,"",totaal!C535)</f>
        <v>Oogdouche</v>
      </c>
      <c r="D763" s="25" t="str">
        <f>IF(totaal!D535=0,"",totaal!D535)</f>
        <v/>
      </c>
      <c r="E763" s="25" t="str">
        <f>IF(totaal!E535=0,"",totaal!E535)</f>
        <v>(levering Klomp)</v>
      </c>
      <c r="F763" s="25" t="str">
        <f>IF(totaal!F535=0,"",totaal!F535)</f>
        <v/>
      </c>
      <c r="G763" s="25" t="str">
        <f>IF(totaal!G535=0,"",totaal!G535)</f>
        <v/>
      </c>
    </row>
    <row r="764" spans="1:7" ht="15" hidden="1" customHeight="1">
      <c r="A764" s="23">
        <f>IF(totaal!A532=0,"",totaal!A532)</f>
        <v>741</v>
      </c>
      <c r="B764" s="24"/>
      <c r="C764" s="25" t="str">
        <f>IF(totaal!C536=0,"",totaal!C536)</f>
        <v>B-klep</v>
      </c>
      <c r="D764" s="25" t="str">
        <f>IF(totaal!D536=0,"",totaal!D536)</f>
        <v>Jeavons</v>
      </c>
      <c r="E764" s="25" t="str">
        <f>IF(totaal!E536=0,"",totaal!E536)</f>
        <v>J120, DN15</v>
      </c>
      <c r="F764" s="25" t="str">
        <f>IF(totaal!F536=0,"",totaal!F536)</f>
        <v/>
      </c>
      <c r="G764" s="25" t="str">
        <f>IF(totaal!G536=0,"",totaal!G536)</f>
        <v/>
      </c>
    </row>
    <row r="765" spans="1:7" ht="15" hidden="1" customHeight="1">
      <c r="A765" s="23" t="e">
        <f>IF(totaal!#REF!=0,"",totaal!#REF!)</f>
        <v>#REF!</v>
      </c>
      <c r="B765" s="24"/>
      <c r="C765" s="25" t="str">
        <f>IF(totaal!C537=0,"",totaal!C537)</f>
        <v>Gaskogelafsluiter</v>
      </c>
      <c r="D765" s="25" t="str">
        <f>IF(totaal!D537=0,"",totaal!D537)</f>
        <v>Econosto</v>
      </c>
      <c r="E765" s="25" t="str">
        <f>IF(totaal!E537=0,"",totaal!E537)</f>
        <v>fig. 1937, DN15</v>
      </c>
      <c r="F765" s="25" t="str">
        <f>IF(totaal!F537=0,"",totaal!F537)</f>
        <v/>
      </c>
      <c r="G765" s="25" t="str">
        <f>IF(totaal!G537=0,"",totaal!G537)</f>
        <v/>
      </c>
    </row>
    <row r="766" spans="1:7" ht="15" hidden="1" customHeight="1">
      <c r="A766" s="23" t="e">
        <f>IF(totaal!#REF!=0,"",totaal!#REF!)</f>
        <v>#REF!</v>
      </c>
      <c r="B766" s="24"/>
      <c r="C766" s="25" t="str">
        <f>IF(totaal!C538=0,"",totaal!C538)</f>
        <v/>
      </c>
      <c r="D766" s="25" t="str">
        <f>IF(totaal!D538=0,"",totaal!D538)</f>
        <v/>
      </c>
      <c r="E766" s="25" t="str">
        <f>IF(totaal!E538=0,"",totaal!E538)</f>
        <v/>
      </c>
      <c r="F766" s="25" t="str">
        <f>IF(totaal!F538=0,"",totaal!F538)</f>
        <v/>
      </c>
      <c r="G766" s="25" t="str">
        <f>IF(totaal!G538=0,"",totaal!G538)</f>
        <v/>
      </c>
    </row>
    <row r="767" spans="1:7" ht="15" hidden="1" customHeight="1">
      <c r="A767" s="23">
        <f>IF(totaal!A533=0,"",totaal!A533)</f>
        <v>744</v>
      </c>
      <c r="B767" s="24"/>
      <c r="C767" s="25" t="str">
        <f>IF(totaal!C539=0,"",totaal!C539)</f>
        <v>Snelsluitkoppeling</v>
      </c>
      <c r="D767" s="25" t="str">
        <f>IF(totaal!D539=0,"",totaal!D539)</f>
        <v>Atlas Copco</v>
      </c>
      <c r="E767" s="25" t="str">
        <f>IF(totaal!E539=0,"",totaal!E539)</f>
        <v>Koppeling: ErgoQIC H13-koppelingen,nippels:ErgoNIP H-13-nippels</v>
      </c>
      <c r="F767" s="25" t="str">
        <f>IF(totaal!F539=0,"",totaal!F539)</f>
        <v/>
      </c>
      <c r="G767" s="25" t="str">
        <f>IF(totaal!G539=0,"",totaal!G539)</f>
        <v/>
      </c>
    </row>
    <row r="768" spans="1:7" ht="15" hidden="1" customHeight="1">
      <c r="A768" s="23">
        <f>IF(totaal!A534=0,"",totaal!A534)</f>
        <v>745</v>
      </c>
      <c r="B768" s="24"/>
      <c r="C768" s="25" t="str">
        <f>IF(totaal!C540=0,"",totaal!C540)</f>
        <v>Persluchtfilter</v>
      </c>
      <c r="D768" s="25" t="str">
        <f>IF(totaal!D540=0,"",totaal!D540)</f>
        <v>Creemers</v>
      </c>
      <c r="E768" s="25" t="str">
        <f>IF(totaal!E540=0,"",totaal!E540)</f>
        <v>MFR 12</v>
      </c>
      <c r="F768" s="25" t="str">
        <f>IF(totaal!F540=0,"",totaal!F540)</f>
        <v/>
      </c>
      <c r="G768" s="25" t="str">
        <f>IF(totaal!G540=0,"",totaal!G540)</f>
        <v/>
      </c>
    </row>
    <row r="769" spans="1:7" ht="15" hidden="1" customHeight="1">
      <c r="A769" s="23" t="e">
        <f>IF(totaal!#REF!=0,"",totaal!#REF!)</f>
        <v>#REF!</v>
      </c>
      <c r="B769" s="24"/>
      <c r="C769" s="25" t="str">
        <f>IF(totaal!C541=0,"",totaal!C541)</f>
        <v>Kogelafsluiter</v>
      </c>
      <c r="D769" s="25" t="str">
        <f>IF(totaal!D541=0,"",totaal!D541)</f>
        <v>Econosto</v>
      </c>
      <c r="E769" s="25" t="str">
        <f>IF(totaal!E541=0,"",totaal!E541)</f>
        <v>DN20, PN16</v>
      </c>
      <c r="F769" s="25" t="str">
        <f>IF(totaal!F541=0,"",totaal!F541)</f>
        <v/>
      </c>
      <c r="G769" s="25" t="str">
        <f>IF(totaal!G541=0,"",totaal!G541)</f>
        <v/>
      </c>
    </row>
    <row r="770" spans="1:7" ht="15" hidden="1" customHeight="1">
      <c r="A770" s="23" t="e">
        <f>IF(totaal!#REF!=0,"",totaal!#REF!)</f>
        <v>#REF!</v>
      </c>
      <c r="B770" s="24"/>
      <c r="C770" s="25" t="e">
        <f>IF(totaal!#REF!=0,"",totaal!#REF!)</f>
        <v>#REF!</v>
      </c>
      <c r="D770" s="25" t="e">
        <f>IF(totaal!#REF!=0,"",totaal!#REF!)</f>
        <v>#REF!</v>
      </c>
      <c r="E770" s="25" t="e">
        <f>IF(totaal!#REF!=0,"",totaal!#REF!)</f>
        <v>#REF!</v>
      </c>
      <c r="F770" s="25" t="e">
        <f>IF(totaal!#REF!=0,"",totaal!#REF!)</f>
        <v>#REF!</v>
      </c>
      <c r="G770" s="25" t="e">
        <f>IF(totaal!#REF!=0,"",totaal!#REF!)</f>
        <v>#REF!</v>
      </c>
    </row>
    <row r="771" spans="1:7" ht="15" hidden="1" customHeight="1">
      <c r="A771" s="23" t="e">
        <f>IF(totaal!#REF!=0,"",totaal!#REF!)</f>
        <v>#REF!</v>
      </c>
      <c r="B771" s="24"/>
      <c r="C771" s="25" t="e">
        <f>IF(totaal!#REF!=0,"",totaal!#REF!)</f>
        <v>#REF!</v>
      </c>
      <c r="D771" s="25" t="e">
        <f>IF(totaal!#REF!=0,"",totaal!#REF!)</f>
        <v>#REF!</v>
      </c>
      <c r="E771" s="25" t="e">
        <f>IF(totaal!#REF!=0,"",totaal!#REF!)</f>
        <v>#REF!</v>
      </c>
      <c r="F771" s="25" t="e">
        <f>IF(totaal!#REF!=0,"",totaal!#REF!)</f>
        <v>#REF!</v>
      </c>
      <c r="G771" s="25" t="e">
        <f>IF(totaal!#REF!=0,"",totaal!#REF!)</f>
        <v>#REF!</v>
      </c>
    </row>
    <row r="772" spans="1:7" ht="15" hidden="1" customHeight="1">
      <c r="A772" s="23" t="e">
        <f>IF(totaal!#REF!=0,"",totaal!#REF!)</f>
        <v>#REF!</v>
      </c>
      <c r="B772" s="24"/>
      <c r="C772" s="25" t="e">
        <f>IF(totaal!#REF!=0,"",totaal!#REF!)</f>
        <v>#REF!</v>
      </c>
      <c r="D772" s="25" t="e">
        <f>IF(totaal!#REF!=0,"",totaal!#REF!)</f>
        <v>#REF!</v>
      </c>
      <c r="E772" s="25" t="e">
        <f>IF(totaal!#REF!=0,"",totaal!#REF!)</f>
        <v>#REF!</v>
      </c>
      <c r="F772" s="25" t="e">
        <f>IF(totaal!#REF!=0,"",totaal!#REF!)</f>
        <v>#REF!</v>
      </c>
      <c r="G772" s="25" t="e">
        <f>IF(totaal!#REF!=0,"",totaal!#REF!)</f>
        <v>#REF!</v>
      </c>
    </row>
    <row r="773" spans="1:7" ht="15" hidden="1" customHeight="1">
      <c r="A773" s="23" t="e">
        <f>IF(totaal!#REF!=0,"",totaal!#REF!)</f>
        <v>#REF!</v>
      </c>
      <c r="B773" s="24"/>
      <c r="C773" s="25" t="str">
        <f>IF(totaal!C542=0,"",totaal!C542)</f>
        <v>Terugslagklep luchtafzuig</v>
      </c>
      <c r="D773" s="25" t="str">
        <f>IF(totaal!D542=0,"",totaal!D542)</f>
        <v>Bergschenhoek</v>
      </c>
      <c r="E773" s="25" t="str">
        <f>IF(totaal!E542=0,"",totaal!E542)</f>
        <v>ø125</v>
      </c>
      <c r="F773" s="25" t="str">
        <f>IF(totaal!F542=0,"",totaal!F542)</f>
        <v>t.b.v. puntafzuiging AV-04</v>
      </c>
      <c r="G773" s="25" t="str">
        <f>IF(totaal!G542=0,"",totaal!G542)</f>
        <v/>
      </c>
    </row>
    <row r="774" spans="1:7" ht="15" hidden="1" customHeight="1">
      <c r="A774" s="23" t="e">
        <f>IF(totaal!#REF!=0,"",totaal!#REF!)</f>
        <v>#REF!</v>
      </c>
      <c r="B774" s="24"/>
      <c r="C774" s="25" t="str">
        <f>IF(totaal!C543=0,"",totaal!C543)</f>
        <v>Proceswatertank</v>
      </c>
      <c r="D774" s="25" t="str">
        <f>IF(totaal!D543=0,"",totaal!D543)</f>
        <v>Gems</v>
      </c>
      <c r="E774" s="25" t="str">
        <f>IF(totaal!E543=0,"",totaal!E543)</f>
        <v>Wandmontage, ø250-500mm, aansl. 1", vul-aftap 1/2"</v>
      </c>
      <c r="F774" s="25" t="str">
        <f>IF(totaal!F543=0,"",totaal!F543)</f>
        <v/>
      </c>
      <c r="G774" s="25" t="str">
        <f>IF(totaal!G543=0,"",totaal!G543)</f>
        <v/>
      </c>
    </row>
    <row r="775" spans="1:7" ht="15" hidden="1" customHeight="1">
      <c r="A775" s="23" t="e">
        <f>IF(totaal!#REF!=0,"",totaal!#REF!)</f>
        <v>#REF!</v>
      </c>
      <c r="B775" s="24"/>
      <c r="C775" s="25" t="str">
        <f>IF(totaal!C544=0,"",totaal!C544)</f>
        <v/>
      </c>
      <c r="D775" s="25" t="str">
        <f>IF(totaal!D544=0,"",totaal!D544)</f>
        <v/>
      </c>
      <c r="E775" s="25" t="str">
        <f>IF(totaal!E544=0,"",totaal!E544)</f>
        <v>Materiaal=plaatstaal 5mm, inwendig: gestraald, uitwendig:</v>
      </c>
      <c r="F775" s="25" t="str">
        <f>IF(totaal!F544=0,"",totaal!F544)</f>
        <v/>
      </c>
      <c r="G775" s="25" t="str">
        <f>IF(totaal!G544=0,"",totaal!G544)</f>
        <v/>
      </c>
    </row>
    <row r="776" spans="1:7" ht="15" hidden="1" customHeight="1">
      <c r="A776" s="23" t="e">
        <f>IF(totaal!#REF!=0,"",totaal!#REF!)</f>
        <v>#REF!</v>
      </c>
      <c r="B776" s="24"/>
      <c r="C776" s="25" t="str">
        <f>IF(totaal!C545=0,"",totaal!C545)</f>
        <v/>
      </c>
      <c r="D776" s="25" t="str">
        <f>IF(totaal!D545=0,"",totaal!D545)</f>
        <v/>
      </c>
      <c r="E776" s="25" t="str">
        <f>IF(totaal!E545=0,"",totaal!E545)</f>
        <v>gestraald en zinkprimer.</v>
      </c>
      <c r="F776" s="25" t="str">
        <f>IF(totaal!F545=0,"",totaal!F545)</f>
        <v/>
      </c>
      <c r="G776" s="25" t="str">
        <f>IF(totaal!G545=0,"",totaal!G545)</f>
        <v/>
      </c>
    </row>
    <row r="777" spans="1:7" ht="15" hidden="1" customHeight="1">
      <c r="A777" s="23">
        <f>IF(totaal!A535=0,"",totaal!A535)</f>
        <v>754</v>
      </c>
      <c r="B777" s="24"/>
      <c r="C777" s="25" t="str">
        <f>IF(totaal!C546=0,"",totaal!C546)</f>
        <v/>
      </c>
      <c r="D777" s="25" t="str">
        <f>IF(totaal!D546=0,"",totaal!D546)</f>
        <v/>
      </c>
      <c r="E777" s="25" t="str">
        <f>IF(totaal!E546=0,"",totaal!E546)</f>
        <v>Toebehoren: bevestigingsmiddelen, 2x kogelkraan 1/2" vul- en</v>
      </c>
      <c r="F777" s="25" t="str">
        <f>IF(totaal!F546=0,"",totaal!F546)</f>
        <v/>
      </c>
      <c r="G777" s="25" t="str">
        <f>IF(totaal!G546=0,"",totaal!G546)</f>
        <v/>
      </c>
    </row>
    <row r="778" spans="1:7" ht="15" hidden="1" customHeight="1">
      <c r="A778" s="23">
        <f>IF(totaal!A536=0,"",totaal!A536)</f>
        <v>755</v>
      </c>
      <c r="B778" s="24"/>
      <c r="C778" s="25" t="str">
        <f>IF(totaal!C547=0,"",totaal!C547)</f>
        <v/>
      </c>
      <c r="D778" s="25" t="str">
        <f>IF(totaal!D547=0,"",totaal!D547)</f>
        <v/>
      </c>
      <c r="E778" s="25" t="str">
        <f>IF(totaal!E547=0,"",totaal!E547)</f>
        <v>aftap, 1x kogelkraan 1", 1x inregelafsluiter 1".</v>
      </c>
      <c r="F778" s="25" t="str">
        <f>IF(totaal!F547=0,"",totaal!F547)</f>
        <v/>
      </c>
      <c r="G778" s="25" t="str">
        <f>IF(totaal!G547=0,"",totaal!G547)</f>
        <v/>
      </c>
    </row>
    <row r="779" spans="1:7" ht="15" hidden="1" customHeight="1">
      <c r="A779" s="23">
        <f>IF(totaal!A537=0,"",totaal!A537)</f>
        <v>756</v>
      </c>
      <c r="B779" s="24"/>
      <c r="C779" s="25" t="e">
        <f>IF(totaal!#REF!=0,"",totaal!#REF!)</f>
        <v>#REF!</v>
      </c>
      <c r="D779" s="25" t="e">
        <f>IF(totaal!#REF!=0,"",totaal!#REF!)</f>
        <v>#REF!</v>
      </c>
      <c r="E779" s="25" t="e">
        <f>IF(totaal!#REF!=0,"",totaal!#REF!)</f>
        <v>#REF!</v>
      </c>
      <c r="F779" s="25" t="e">
        <f>IF(totaal!#REF!=0,"",totaal!#REF!)</f>
        <v>#REF!</v>
      </c>
      <c r="G779" s="25" t="e">
        <f>IF(totaal!#REF!=0,"",totaal!#REF!)</f>
        <v>#REF!</v>
      </c>
    </row>
    <row r="780" spans="1:7" ht="15" hidden="1" customHeight="1">
      <c r="A780" s="23">
        <f>IF(totaal!A538=0,"",totaal!A538)</f>
        <v>757</v>
      </c>
      <c r="B780" s="24"/>
      <c r="C780" s="25" t="e">
        <f>IF(totaal!#REF!=0,"",totaal!#REF!)</f>
        <v>#REF!</v>
      </c>
      <c r="D780" s="25" t="e">
        <f>IF(totaal!#REF!=0,"",totaal!#REF!)</f>
        <v>#REF!</v>
      </c>
      <c r="E780" s="25" t="e">
        <f>IF(totaal!#REF!=0,"",totaal!#REF!)</f>
        <v>#REF!</v>
      </c>
      <c r="F780" s="25" t="e">
        <f>IF(totaal!#REF!=0,"",totaal!#REF!)</f>
        <v>#REF!</v>
      </c>
      <c r="G780" s="25" t="e">
        <f>IF(totaal!#REF!=0,"",totaal!#REF!)</f>
        <v>#REF!</v>
      </c>
    </row>
    <row r="781" spans="1:7" ht="15" hidden="1" customHeight="1">
      <c r="A781" s="23">
        <f>IF(totaal!A539=0,"",totaal!A539)</f>
        <v>758</v>
      </c>
      <c r="B781" s="24"/>
      <c r="C781" s="25" t="e">
        <f>IF(totaal!#REF!=0,"",totaal!#REF!)</f>
        <v>#REF!</v>
      </c>
      <c r="D781" s="25" t="e">
        <f>IF(totaal!#REF!=0,"",totaal!#REF!)</f>
        <v>#REF!</v>
      </c>
      <c r="E781" s="25" t="e">
        <f>IF(totaal!#REF!=0,"",totaal!#REF!)</f>
        <v>#REF!</v>
      </c>
      <c r="F781" s="25" t="e">
        <f>IF(totaal!#REF!=0,"",totaal!#REF!)</f>
        <v>#REF!</v>
      </c>
      <c r="G781" s="25" t="e">
        <f>IF(totaal!#REF!=0,"",totaal!#REF!)</f>
        <v>#REF!</v>
      </c>
    </row>
    <row r="782" spans="1:7" ht="15" hidden="1" customHeight="1">
      <c r="A782" s="23">
        <f>IF(totaal!A540=0,"",totaal!A540)</f>
        <v>759</v>
      </c>
      <c r="B782" s="24"/>
      <c r="C782" s="25" t="e">
        <f>IF(totaal!#REF!=0,"",totaal!#REF!)</f>
        <v>#REF!</v>
      </c>
      <c r="D782" s="25" t="e">
        <f>IF(totaal!#REF!=0,"",totaal!#REF!)</f>
        <v>#REF!</v>
      </c>
      <c r="E782" s="25" t="e">
        <f>IF(totaal!#REF!=0,"",totaal!#REF!)</f>
        <v>#REF!</v>
      </c>
      <c r="F782" s="25" t="e">
        <f>IF(totaal!#REF!=0,"",totaal!#REF!)</f>
        <v>#REF!</v>
      </c>
      <c r="G782" s="25" t="e">
        <f>IF(totaal!#REF!=0,"",totaal!#REF!)</f>
        <v>#REF!</v>
      </c>
    </row>
    <row r="783" spans="1:7" ht="15" hidden="1" customHeight="1">
      <c r="A783" s="23">
        <f>IF(totaal!A541=0,"",totaal!A541)</f>
        <v>760</v>
      </c>
      <c r="B783" s="24"/>
      <c r="C783" s="25" t="e">
        <f>IF(totaal!#REF!=0,"",totaal!#REF!)</f>
        <v>#REF!</v>
      </c>
      <c r="D783" s="25" t="e">
        <f>IF(totaal!#REF!=0,"",totaal!#REF!)</f>
        <v>#REF!</v>
      </c>
      <c r="E783" s="25" t="e">
        <f>IF(totaal!#REF!=0,"",totaal!#REF!)</f>
        <v>#REF!</v>
      </c>
      <c r="F783" s="25" t="e">
        <f>IF(totaal!#REF!=0,"",totaal!#REF!)</f>
        <v>#REF!</v>
      </c>
      <c r="G783" s="25" t="e">
        <f>IF(totaal!#REF!=0,"",totaal!#REF!)</f>
        <v>#REF!</v>
      </c>
    </row>
    <row r="784" spans="1:7" ht="15" hidden="1" customHeight="1">
      <c r="A784" s="23" t="e">
        <f>IF(totaal!#REF!=0,"",totaal!#REF!)</f>
        <v>#REF!</v>
      </c>
      <c r="B784" s="24"/>
      <c r="C784" s="25" t="e">
        <f>IF(totaal!#REF!=0,"",totaal!#REF!)</f>
        <v>#REF!</v>
      </c>
      <c r="D784" s="25" t="e">
        <f>IF(totaal!#REF!=0,"",totaal!#REF!)</f>
        <v>#REF!</v>
      </c>
      <c r="E784" s="25" t="e">
        <f>IF(totaal!#REF!=0,"",totaal!#REF!)</f>
        <v>#REF!</v>
      </c>
      <c r="F784" s="25" t="e">
        <f>IF(totaal!#REF!=0,"",totaal!#REF!)</f>
        <v>#REF!</v>
      </c>
      <c r="G784" s="25" t="e">
        <f>IF(totaal!#REF!=0,"",totaal!#REF!)</f>
        <v>#REF!</v>
      </c>
    </row>
    <row r="785" spans="1:7" ht="15" hidden="1" customHeight="1">
      <c r="A785" s="23" t="e">
        <f>IF(totaal!#REF!=0,"",totaal!#REF!)</f>
        <v>#REF!</v>
      </c>
      <c r="B785" s="24"/>
      <c r="C785" s="25" t="e">
        <f>IF(totaal!#REF!=0,"",totaal!#REF!)</f>
        <v>#REF!</v>
      </c>
      <c r="D785" s="25" t="e">
        <f>IF(totaal!#REF!=0,"",totaal!#REF!)</f>
        <v>#REF!</v>
      </c>
      <c r="E785" s="25" t="e">
        <f>IF(totaal!#REF!=0,"",totaal!#REF!)</f>
        <v>#REF!</v>
      </c>
      <c r="F785" s="25" t="e">
        <f>IF(totaal!#REF!=0,"",totaal!#REF!)</f>
        <v>#REF!</v>
      </c>
      <c r="G785" s="25" t="e">
        <f>IF(totaal!#REF!=0,"",totaal!#REF!)</f>
        <v>#REF!</v>
      </c>
    </row>
    <row r="786" spans="1:7" ht="15" hidden="1" customHeight="1">
      <c r="A786" s="23" t="e">
        <f>IF(totaal!#REF!=0,"",totaal!#REF!)</f>
        <v>#REF!</v>
      </c>
      <c r="B786" s="24"/>
      <c r="C786" s="25" t="e">
        <f>IF(totaal!#REF!=0,"",totaal!#REF!)</f>
        <v>#REF!</v>
      </c>
      <c r="D786" s="25" t="e">
        <f>IF(totaal!#REF!=0,"",totaal!#REF!)</f>
        <v>#REF!</v>
      </c>
      <c r="E786" s="25" t="e">
        <f>IF(totaal!#REF!=0,"",totaal!#REF!)</f>
        <v>#REF!</v>
      </c>
      <c r="F786" s="25" t="e">
        <f>IF(totaal!#REF!=0,"",totaal!#REF!)</f>
        <v>#REF!</v>
      </c>
      <c r="G786" s="25" t="e">
        <f>IF(totaal!#REF!=0,"",totaal!#REF!)</f>
        <v>#REF!</v>
      </c>
    </row>
    <row r="787" spans="1:7" ht="15" hidden="1" customHeight="1">
      <c r="A787" s="23">
        <f>IF(totaal!A542=0,"",totaal!A542)</f>
        <v>764</v>
      </c>
      <c r="B787" s="24"/>
      <c r="C787" s="25" t="e">
        <f>IF(totaal!#REF!=0,"",totaal!#REF!)</f>
        <v>#REF!</v>
      </c>
      <c r="D787" s="25" t="e">
        <f>IF(totaal!#REF!=0,"",totaal!#REF!)</f>
        <v>#REF!</v>
      </c>
      <c r="E787" s="25" t="e">
        <f>IF(totaal!#REF!=0,"",totaal!#REF!)</f>
        <v>#REF!</v>
      </c>
      <c r="F787" s="25" t="e">
        <f>IF(totaal!#REF!=0,"",totaal!#REF!)</f>
        <v>#REF!</v>
      </c>
      <c r="G787" s="25" t="e">
        <f>IF(totaal!#REF!=0,"",totaal!#REF!)</f>
        <v>#REF!</v>
      </c>
    </row>
    <row r="788" spans="1:7" ht="15" hidden="1" customHeight="1">
      <c r="A788" s="23">
        <f>IF(totaal!A543=0,"",totaal!A543)</f>
        <v>765</v>
      </c>
      <c r="B788" s="24"/>
      <c r="C788" s="25" t="e">
        <f>IF(totaal!#REF!=0,"",totaal!#REF!)</f>
        <v>#REF!</v>
      </c>
      <c r="D788" s="25" t="e">
        <f>IF(totaal!#REF!=0,"",totaal!#REF!)</f>
        <v>#REF!</v>
      </c>
      <c r="E788" s="25" t="e">
        <f>IF(totaal!#REF!=0,"",totaal!#REF!)</f>
        <v>#REF!</v>
      </c>
      <c r="F788" s="25" t="e">
        <f>IF(totaal!#REF!=0,"",totaal!#REF!)</f>
        <v>#REF!</v>
      </c>
      <c r="G788" s="25" t="e">
        <f>IF(totaal!#REF!=0,"",totaal!#REF!)</f>
        <v>#REF!</v>
      </c>
    </row>
    <row r="789" spans="1:7" ht="15" hidden="1" customHeight="1">
      <c r="A789" s="23">
        <f>IF(totaal!A544=0,"",totaal!A544)</f>
        <v>766</v>
      </c>
      <c r="B789" s="24"/>
      <c r="C789" s="25" t="e">
        <f>IF(totaal!#REF!=0,"",totaal!#REF!)</f>
        <v>#REF!</v>
      </c>
      <c r="D789" s="25" t="e">
        <f>IF(totaal!#REF!=0,"",totaal!#REF!)</f>
        <v>#REF!</v>
      </c>
      <c r="E789" s="25" t="e">
        <f>IF(totaal!#REF!=0,"",totaal!#REF!)</f>
        <v>#REF!</v>
      </c>
      <c r="F789" s="25" t="e">
        <f>IF(totaal!#REF!=0,"",totaal!#REF!)</f>
        <v>#REF!</v>
      </c>
      <c r="G789" s="25" t="e">
        <f>IF(totaal!#REF!=0,"",totaal!#REF!)</f>
        <v>#REF!</v>
      </c>
    </row>
    <row r="790" spans="1:7" ht="15" hidden="1" customHeight="1">
      <c r="A790" s="23">
        <f>IF(totaal!A545=0,"",totaal!A545)</f>
        <v>767</v>
      </c>
      <c r="B790" s="24"/>
      <c r="C790" s="25" t="e">
        <f>IF(totaal!#REF!=0,"",totaal!#REF!)</f>
        <v>#REF!</v>
      </c>
      <c r="D790" s="25" t="e">
        <f>IF(totaal!#REF!=0,"",totaal!#REF!)</f>
        <v>#REF!</v>
      </c>
      <c r="E790" s="25" t="e">
        <f>IF(totaal!#REF!=0,"",totaal!#REF!)</f>
        <v>#REF!</v>
      </c>
      <c r="F790" s="25" t="e">
        <f>IF(totaal!#REF!=0,"",totaal!#REF!)</f>
        <v>#REF!</v>
      </c>
      <c r="G790" s="25" t="e">
        <f>IF(totaal!#REF!=0,"",totaal!#REF!)</f>
        <v>#REF!</v>
      </c>
    </row>
    <row r="791" spans="1:7" ht="15" hidden="1" customHeight="1">
      <c r="A791" s="23">
        <f>IF(totaal!A546=0,"",totaal!A546)</f>
        <v>768</v>
      </c>
      <c r="B791" s="24"/>
      <c r="C791" s="25" t="e">
        <f>IF(totaal!#REF!=0,"",totaal!#REF!)</f>
        <v>#REF!</v>
      </c>
      <c r="D791" s="25" t="e">
        <f>IF(totaal!#REF!=0,"",totaal!#REF!)</f>
        <v>#REF!</v>
      </c>
      <c r="E791" s="25" t="e">
        <f>IF(totaal!#REF!=0,"",totaal!#REF!)</f>
        <v>#REF!</v>
      </c>
      <c r="F791" s="25" t="e">
        <f>IF(totaal!#REF!=0,"",totaal!#REF!)</f>
        <v>#REF!</v>
      </c>
      <c r="G791" s="25" t="e">
        <f>IF(totaal!#REF!=0,"",totaal!#REF!)</f>
        <v>#REF!</v>
      </c>
    </row>
    <row r="792" spans="1:7" ht="15" hidden="1" customHeight="1">
      <c r="A792" s="23">
        <f>IF(totaal!A547=0,"",totaal!A547)</f>
        <v>769</v>
      </c>
      <c r="B792" s="24"/>
      <c r="C792" s="25" t="e">
        <f>IF(totaal!#REF!=0,"",totaal!#REF!)</f>
        <v>#REF!</v>
      </c>
      <c r="D792" s="25" t="e">
        <f>IF(totaal!#REF!=0,"",totaal!#REF!)</f>
        <v>#REF!</v>
      </c>
      <c r="E792" s="25" t="e">
        <f>IF(totaal!#REF!=0,"",totaal!#REF!)</f>
        <v>#REF!</v>
      </c>
      <c r="F792" s="25" t="e">
        <f>IF(totaal!#REF!=0,"",totaal!#REF!)</f>
        <v>#REF!</v>
      </c>
      <c r="G792" s="25" t="e">
        <f>IF(totaal!#REF!=0,"",totaal!#REF!)</f>
        <v>#REF!</v>
      </c>
    </row>
    <row r="793" spans="1:7" ht="15" hidden="1" customHeight="1">
      <c r="A793" s="23" t="e">
        <f>IF(totaal!#REF!=0,"",totaal!#REF!)</f>
        <v>#REF!</v>
      </c>
      <c r="B793" s="24"/>
      <c r="C793" s="25" t="e">
        <f>IF(totaal!#REF!=0,"",totaal!#REF!)</f>
        <v>#REF!</v>
      </c>
      <c r="D793" s="25" t="e">
        <f>IF(totaal!#REF!=0,"",totaal!#REF!)</f>
        <v>#REF!</v>
      </c>
      <c r="E793" s="25" t="e">
        <f>IF(totaal!#REF!=0,"",totaal!#REF!)</f>
        <v>#REF!</v>
      </c>
      <c r="F793" s="25" t="e">
        <f>IF(totaal!#REF!=0,"",totaal!#REF!)</f>
        <v>#REF!</v>
      </c>
      <c r="G793" s="25" t="e">
        <f>IF(totaal!#REF!=0,"",totaal!#REF!)</f>
        <v>#REF!</v>
      </c>
    </row>
    <row r="794" spans="1:7" ht="15" hidden="1" customHeight="1">
      <c r="A794" s="23" t="e">
        <f>IF(totaal!#REF!=0,"",totaal!#REF!)</f>
        <v>#REF!</v>
      </c>
      <c r="B794" s="24"/>
      <c r="C794" s="25" t="e">
        <f>IF(totaal!#REF!=0,"",totaal!#REF!)</f>
        <v>#REF!</v>
      </c>
      <c r="D794" s="25" t="e">
        <f>IF(totaal!#REF!=0,"",totaal!#REF!)</f>
        <v>#REF!</v>
      </c>
      <c r="E794" s="25" t="e">
        <f>IF(totaal!#REF!=0,"",totaal!#REF!)</f>
        <v>#REF!</v>
      </c>
      <c r="F794" s="25" t="e">
        <f>IF(totaal!#REF!=0,"",totaal!#REF!)</f>
        <v>#REF!</v>
      </c>
      <c r="G794" s="25" t="e">
        <f>IF(totaal!#REF!=0,"",totaal!#REF!)</f>
        <v>#REF!</v>
      </c>
    </row>
    <row r="795" spans="1:7" ht="15" hidden="1" customHeight="1">
      <c r="A795" s="23" t="e">
        <f>IF(totaal!#REF!=0,"",totaal!#REF!)</f>
        <v>#REF!</v>
      </c>
      <c r="B795" s="24"/>
      <c r="C795" s="25" t="e">
        <f>IF(totaal!#REF!=0,"",totaal!#REF!)</f>
        <v>#REF!</v>
      </c>
      <c r="D795" s="25" t="e">
        <f>IF(totaal!#REF!=0,"",totaal!#REF!)</f>
        <v>#REF!</v>
      </c>
      <c r="E795" s="25" t="e">
        <f>IF(totaal!#REF!=0,"",totaal!#REF!)</f>
        <v>#REF!</v>
      </c>
      <c r="F795" s="25" t="e">
        <f>IF(totaal!#REF!=0,"",totaal!#REF!)</f>
        <v>#REF!</v>
      </c>
      <c r="G795" s="25" t="e">
        <f>IF(totaal!#REF!=0,"",totaal!#REF!)</f>
        <v>#REF!</v>
      </c>
    </row>
    <row r="796" spans="1:7" ht="15" hidden="1" customHeight="1">
      <c r="A796" s="23" t="e">
        <f>IF(totaal!#REF!=0,"",totaal!#REF!)</f>
        <v>#REF!</v>
      </c>
      <c r="B796" s="24"/>
      <c r="C796" s="25" t="e">
        <f>IF(totaal!#REF!=0,"",totaal!#REF!)</f>
        <v>#REF!</v>
      </c>
      <c r="D796" s="25" t="e">
        <f>IF(totaal!#REF!=0,"",totaal!#REF!)</f>
        <v>#REF!</v>
      </c>
      <c r="E796" s="25" t="e">
        <f>IF(totaal!#REF!=0,"",totaal!#REF!)</f>
        <v>#REF!</v>
      </c>
      <c r="F796" s="25" t="e">
        <f>IF(totaal!#REF!=0,"",totaal!#REF!)</f>
        <v>#REF!</v>
      </c>
      <c r="G796" s="25" t="e">
        <f>IF(totaal!#REF!=0,"",totaal!#REF!)</f>
        <v>#REF!</v>
      </c>
    </row>
    <row r="797" spans="1:7" ht="15" hidden="1" customHeight="1">
      <c r="A797" s="23" t="e">
        <f>IF(totaal!#REF!=0,"",totaal!#REF!)</f>
        <v>#REF!</v>
      </c>
      <c r="B797" s="24"/>
      <c r="C797" s="25" t="e">
        <f>IF(totaal!#REF!=0,"",totaal!#REF!)</f>
        <v>#REF!</v>
      </c>
      <c r="D797" s="25" t="e">
        <f>IF(totaal!#REF!=0,"",totaal!#REF!)</f>
        <v>#REF!</v>
      </c>
      <c r="E797" s="25" t="e">
        <f>IF(totaal!#REF!=0,"",totaal!#REF!)</f>
        <v>#REF!</v>
      </c>
      <c r="F797" s="25" t="e">
        <f>IF(totaal!#REF!=0,"",totaal!#REF!)</f>
        <v>#REF!</v>
      </c>
      <c r="G797" s="25" t="e">
        <f>IF(totaal!#REF!=0,"",totaal!#REF!)</f>
        <v>#REF!</v>
      </c>
    </row>
    <row r="798" spans="1:7" ht="15" hidden="1" customHeight="1">
      <c r="A798" s="23" t="e">
        <f>IF(totaal!#REF!=0,"",totaal!#REF!)</f>
        <v>#REF!</v>
      </c>
      <c r="B798" s="24"/>
      <c r="C798" s="25" t="e">
        <f>IF(totaal!#REF!=0,"",totaal!#REF!)</f>
        <v>#REF!</v>
      </c>
      <c r="D798" s="25" t="e">
        <f>IF(totaal!#REF!=0,"",totaal!#REF!)</f>
        <v>#REF!</v>
      </c>
      <c r="E798" s="25" t="e">
        <f>IF(totaal!#REF!=0,"",totaal!#REF!)</f>
        <v>#REF!</v>
      </c>
      <c r="F798" s="25" t="e">
        <f>IF(totaal!#REF!=0,"",totaal!#REF!)</f>
        <v>#REF!</v>
      </c>
      <c r="G798" s="25" t="e">
        <f>IF(totaal!#REF!=0,"",totaal!#REF!)</f>
        <v>#REF!</v>
      </c>
    </row>
    <row r="799" spans="1:7" ht="15" hidden="1" customHeight="1">
      <c r="A799" s="23" t="e">
        <f>IF(totaal!#REF!=0,"",totaal!#REF!)</f>
        <v>#REF!</v>
      </c>
      <c r="B799" s="24"/>
      <c r="C799" s="25" t="e">
        <f>IF(totaal!#REF!=0,"",totaal!#REF!)</f>
        <v>#REF!</v>
      </c>
      <c r="D799" s="25" t="e">
        <f>IF(totaal!#REF!=0,"",totaal!#REF!)</f>
        <v>#REF!</v>
      </c>
      <c r="E799" s="25" t="e">
        <f>IF(totaal!#REF!=0,"",totaal!#REF!)</f>
        <v>#REF!</v>
      </c>
      <c r="F799" s="25" t="e">
        <f>IF(totaal!#REF!=0,"",totaal!#REF!)</f>
        <v>#REF!</v>
      </c>
      <c r="G799" s="25" t="e">
        <f>IF(totaal!#REF!=0,"",totaal!#REF!)</f>
        <v>#REF!</v>
      </c>
    </row>
    <row r="800" spans="1:7" ht="15" hidden="1" customHeight="1">
      <c r="A800" s="23" t="e">
        <f>IF(totaal!#REF!=0,"",totaal!#REF!)</f>
        <v>#REF!</v>
      </c>
      <c r="B800" s="24"/>
      <c r="C800" s="25" t="e">
        <f>IF(totaal!#REF!=0,"",totaal!#REF!)</f>
        <v>#REF!</v>
      </c>
      <c r="D800" s="25" t="e">
        <f>IF(totaal!#REF!=0,"",totaal!#REF!)</f>
        <v>#REF!</v>
      </c>
      <c r="E800" s="25" t="e">
        <f>IF(totaal!#REF!=0,"",totaal!#REF!)</f>
        <v>#REF!</v>
      </c>
      <c r="F800" s="25" t="e">
        <f>IF(totaal!#REF!=0,"",totaal!#REF!)</f>
        <v>#REF!</v>
      </c>
      <c r="G800" s="25" t="e">
        <f>IF(totaal!#REF!=0,"",totaal!#REF!)</f>
        <v>#REF!</v>
      </c>
    </row>
    <row r="801" spans="1:7" ht="15" hidden="1" customHeight="1">
      <c r="A801" s="23" t="e">
        <f>IF(totaal!#REF!=0,"",totaal!#REF!)</f>
        <v>#REF!</v>
      </c>
      <c r="B801" s="24"/>
      <c r="C801" s="25" t="str">
        <f>IF(totaal!C548=0,"",totaal!C548)</f>
        <v/>
      </c>
      <c r="D801" s="25" t="str">
        <f>IF(totaal!D548=0,"",totaal!D548)</f>
        <v/>
      </c>
      <c r="E801" s="25" t="str">
        <f>IF(totaal!E548=0,"",totaal!E548)</f>
        <v/>
      </c>
      <c r="F801" s="25" t="str">
        <f>IF(totaal!F548=0,"",totaal!F548)</f>
        <v/>
      </c>
      <c r="G801" s="25" t="str">
        <f>IF(totaal!G548=0,"",totaal!G548)</f>
        <v/>
      </c>
    </row>
  </sheetData>
  <mergeCells count="1">
    <mergeCell ref="A2:F2"/>
  </mergeCells>
  <phoneticPr fontId="0" type="noConversion"/>
  <pageMargins left="0.39370078740157499" right="0.39370078740157499" top="0.39370078740157499" bottom="0.59055118110236204" header="0.196850393700787" footer="0.39370078740157499"/>
  <pageSetup paperSize="9" scale="83" orientation="landscape" r:id="rId1"/>
  <headerFooter alignWithMargins="0">
    <oddFooter>&amp;C&amp;8&amp;F&amp;R&amp;8&amp;A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7D24B-470B-436B-8D38-AA1CF061F8E3}">
  <sheetPr codeName="Blad16">
    <tabColor rgb="FF92D050"/>
    <pageSetUpPr fitToPage="1"/>
  </sheetPr>
  <dimension ref="A1:H801"/>
  <sheetViews>
    <sheetView topLeftCell="A798" zoomScaleNormal="100" zoomScaleSheetLayoutView="100" workbookViewId="0">
      <selection activeCell="I713" sqref="I713"/>
    </sheetView>
  </sheetViews>
  <sheetFormatPr defaultRowHeight="12.75"/>
  <cols>
    <col min="1" max="1" width="4.7109375" style="18" customWidth="1"/>
    <col min="2" max="2" width="7.7109375" style="18" customWidth="1"/>
    <col min="3" max="3" width="25.7109375" style="18" customWidth="1"/>
    <col min="4" max="4" width="20.7109375" style="19" customWidth="1"/>
    <col min="5" max="5" width="54.140625" style="18" customWidth="1"/>
    <col min="6" max="6" width="17.7109375" style="18" customWidth="1"/>
    <col min="7" max="7" width="20" style="18" customWidth="1"/>
    <col min="8" max="8" width="36.140625" style="18" customWidth="1"/>
    <col min="9" max="16384" width="9.140625" style="18"/>
  </cols>
  <sheetData>
    <row r="1" spans="1:8" ht="15" hidden="1" customHeight="1" thickBot="1">
      <c r="A1" s="18" t="s">
        <v>3</v>
      </c>
      <c r="B1" s="18">
        <v>8</v>
      </c>
      <c r="C1" s="18">
        <v>19.57</v>
      </c>
      <c r="D1" s="19">
        <v>47.57</v>
      </c>
      <c r="F1" s="18">
        <v>10</v>
      </c>
    </row>
    <row r="2" spans="1:8" ht="14.25" thickTop="1" thickBot="1">
      <c r="A2" s="62" t="str">
        <f>IF(totaal!A2=0,"",totaal!A2)</f>
        <v>STUKLIJST</v>
      </c>
      <c r="B2" s="63"/>
      <c r="C2" s="63"/>
      <c r="D2" s="63"/>
      <c r="E2" s="63"/>
      <c r="F2" s="63"/>
      <c r="G2" s="35" t="s">
        <v>583</v>
      </c>
    </row>
    <row r="3" spans="1:8" ht="15" customHeight="1" thickTop="1" thickBot="1">
      <c r="A3" s="20" t="str">
        <f>IF(totaal!A3=0,"",totaal!A3)</f>
        <v>POS</v>
      </c>
      <c r="B3" s="20" t="str">
        <f>IF(totaal!B3=0,"",totaal!B3)</f>
        <v>AANTAL</v>
      </c>
      <c r="C3" s="21" t="str">
        <f>IF(totaal!C3=0,"",totaal!C3)</f>
        <v>BENAMING</v>
      </c>
      <c r="D3" s="21" t="str">
        <f>IF(totaal!D3=0,"",totaal!D3)</f>
        <v>FABRIKAAT</v>
      </c>
      <c r="E3" s="21" t="str">
        <f>IF(totaal!E3=0,"",totaal!E3)</f>
        <v>TYPE</v>
      </c>
      <c r="F3" s="21" t="str">
        <f>IF(totaal!F3=0,"",totaal!F3)</f>
        <v>CODE</v>
      </c>
      <c r="G3" s="50" t="s">
        <v>234</v>
      </c>
      <c r="H3" s="46" t="s">
        <v>938</v>
      </c>
    </row>
    <row r="4" spans="1:8" ht="15" customHeight="1" thickTop="1">
      <c r="A4" s="23">
        <f>IF(totaal!A4=0,"",totaal!A4)</f>
        <v>1</v>
      </c>
      <c r="B4" s="24"/>
      <c r="C4" s="25" t="str">
        <f>IF(totaal!C4=0,"",totaal!C4)</f>
        <v>Gasfilter</v>
      </c>
      <c r="D4" s="25" t="str">
        <f>IF(totaal!D4=0,"",totaal!D4)</f>
        <v>Econosto</v>
      </c>
      <c r="E4" s="25" t="str">
        <f>IF(totaal!E4=0,"",totaal!E4)</f>
        <v>fig.1014  1/2"</v>
      </c>
      <c r="F4" s="25" t="str">
        <f>IF(totaal!F4=0,"",totaal!F4)</f>
        <v/>
      </c>
      <c r="G4" s="51" t="str">
        <f>IF(totaal!G4=0,"",totaal!G4)</f>
        <v/>
      </c>
      <c r="H4" s="32"/>
    </row>
    <row r="5" spans="1:8" ht="15" customHeight="1">
      <c r="A5" s="23">
        <f>IF(totaal!A5=0,"",totaal!A5)</f>
        <v>2</v>
      </c>
      <c r="B5" s="24"/>
      <c r="C5" s="25" t="str">
        <f>IF(totaal!C5=0,"",totaal!C5)</f>
        <v>Gasfilter</v>
      </c>
      <c r="D5" s="25" t="str">
        <f>IF(totaal!D5=0,"",totaal!D5)</f>
        <v>Econosto</v>
      </c>
      <c r="E5" s="25" t="str">
        <f>IF(totaal!E5=0,"",totaal!E5)</f>
        <v>fig.1014  3/4"</v>
      </c>
      <c r="F5" s="25" t="str">
        <f>IF(totaal!F5=0,"",totaal!F5)</f>
        <v/>
      </c>
      <c r="G5" s="51" t="str">
        <f>IF(totaal!G5=0,"",totaal!G5)</f>
        <v/>
      </c>
      <c r="H5" s="28"/>
    </row>
    <row r="6" spans="1:8" ht="15" customHeight="1">
      <c r="A6" s="23">
        <f>IF(totaal!A6=0,"",totaal!A6)</f>
        <v>3</v>
      </c>
      <c r="B6" s="24"/>
      <c r="C6" s="25" t="str">
        <f>IF(totaal!C6=0,"",totaal!C6)</f>
        <v>Gasfilter</v>
      </c>
      <c r="D6" s="25" t="str">
        <f>IF(totaal!D6=0,"",totaal!D6)</f>
        <v>Econosto</v>
      </c>
      <c r="E6" s="25" t="str">
        <f>IF(totaal!E6=0,"",totaal!E6)</f>
        <v>fig.1014  1"</v>
      </c>
      <c r="F6" s="25" t="str">
        <f>IF(totaal!F6=0,"",totaal!F6)</f>
        <v/>
      </c>
      <c r="G6" s="51" t="str">
        <f>IF(totaal!G6=0,"",totaal!G6)</f>
        <v/>
      </c>
      <c r="H6" s="28"/>
    </row>
    <row r="7" spans="1:8" ht="15" customHeight="1">
      <c r="A7" s="23">
        <f>IF(totaal!A7=0,"",totaal!A7)</f>
        <v>4</v>
      </c>
      <c r="B7" s="24"/>
      <c r="C7" s="25" t="str">
        <f>IF(totaal!C7=0,"",totaal!C7)</f>
        <v>Gaskogelafsluiter</v>
      </c>
      <c r="D7" s="25" t="str">
        <f>IF(totaal!D7=0,"",totaal!D7)</f>
        <v>Econosto</v>
      </c>
      <c r="E7" s="25" t="str">
        <f>IF(totaal!E7=0,"",totaal!E7)</f>
        <v>Figuur   1937   1 ½"</v>
      </c>
      <c r="F7" s="25" t="str">
        <f>IF(totaal!F7=0,"",totaal!F7)</f>
        <v/>
      </c>
      <c r="G7" s="51" t="str">
        <f>IF(totaal!G7=0,"",totaal!G7)</f>
        <v/>
      </c>
      <c r="H7" s="28"/>
    </row>
    <row r="8" spans="1:8" ht="15" customHeight="1">
      <c r="A8" s="23">
        <f>IF(totaal!A8=0,"",totaal!A8)</f>
        <v>5</v>
      </c>
      <c r="B8" s="24"/>
      <c r="C8" s="25" t="str">
        <f>IF(totaal!C8=0,"",totaal!C8)</f>
        <v>Gaskogelafsluiter</v>
      </c>
      <c r="D8" s="25" t="str">
        <f>IF(totaal!D8=0,"",totaal!D8)</f>
        <v>VSH</v>
      </c>
      <c r="E8" s="25" t="str">
        <f>IF(totaal!E8=0,"",totaal!E8)</f>
        <v>Figuur 060431.8   1 1/4" Bin × Bui</v>
      </c>
      <c r="F8" s="25" t="str">
        <f>IF(totaal!F8=0,"",totaal!F8)</f>
        <v>TU785162</v>
      </c>
      <c r="G8" s="51" t="str">
        <f>IF(totaal!G8=0,"",totaal!G8)</f>
        <v/>
      </c>
      <c r="H8" s="28"/>
    </row>
    <row r="9" spans="1:8" ht="15" customHeight="1">
      <c r="A9" s="23">
        <f>IF(totaal!A9=0,"",totaal!A9)</f>
        <v>6</v>
      </c>
      <c r="B9" s="24"/>
      <c r="C9" s="25" t="str">
        <f>IF(totaal!C9=0,"",totaal!C9)</f>
        <v>Gaskogelafsluiter</v>
      </c>
      <c r="D9" s="25" t="str">
        <f>IF(totaal!D9=0,"",totaal!D9)</f>
        <v>Econosto</v>
      </c>
      <c r="E9" s="25" t="str">
        <f>IF(totaal!E9=0,"",totaal!E9)</f>
        <v/>
      </c>
      <c r="F9" s="25" t="str">
        <f>IF(totaal!F9=0,"",totaal!F9)</f>
        <v/>
      </c>
      <c r="G9" s="51" t="str">
        <f>IF(totaal!G9=0,"",totaal!G9)</f>
        <v/>
      </c>
      <c r="H9" s="28"/>
    </row>
    <row r="10" spans="1:8" ht="15" customHeight="1">
      <c r="A10" s="23">
        <f>IF(totaal!A10=0,"",totaal!A10)</f>
        <v>7</v>
      </c>
      <c r="B10" s="24"/>
      <c r="C10" s="25" t="str">
        <f>IF(totaal!C10=0,"",totaal!C10)</f>
        <v>Gaskogelafsluiter</v>
      </c>
      <c r="D10" s="25" t="str">
        <f>IF(totaal!D10=0,"",totaal!D10)</f>
        <v>Econosto</v>
      </c>
      <c r="E10" s="25" t="str">
        <f>IF(totaal!E10=0,"",totaal!E10)</f>
        <v>fig.1619 2"</v>
      </c>
      <c r="F10" s="25" t="str">
        <f>IF(totaal!F10=0,"",totaal!F10)</f>
        <v/>
      </c>
      <c r="G10" s="51" t="str">
        <f>IF(totaal!G10=0,"",totaal!G10)</f>
        <v/>
      </c>
      <c r="H10" s="28"/>
    </row>
    <row r="11" spans="1:8" ht="15" customHeight="1">
      <c r="A11" s="23">
        <f>IF(totaal!A11=0,"",totaal!A11)</f>
        <v>8</v>
      </c>
      <c r="B11" s="24"/>
      <c r="C11" s="25" t="str">
        <f>IF(totaal!C11=0,"",totaal!C11)</f>
        <v>Gasklepafsluiter</v>
      </c>
      <c r="D11" s="25" t="str">
        <f>IF(totaal!D11=0,"",totaal!D11)</f>
        <v>Econosto</v>
      </c>
      <c r="E11" s="25" t="str">
        <f>IF(totaal!E11=0,"",totaal!E11)</f>
        <v>fig.2011  DN100  PN10</v>
      </c>
      <c r="F11" s="25" t="str">
        <f>IF(totaal!F11=0,"",totaal!F11)</f>
        <v/>
      </c>
      <c r="G11" s="51" t="str">
        <f>IF(totaal!G11=0,"",totaal!G11)</f>
        <v/>
      </c>
      <c r="H11" s="28"/>
    </row>
    <row r="12" spans="1:8" ht="15" customHeight="1">
      <c r="A12" s="23">
        <f>IF(totaal!A12=0,"",totaal!A12)</f>
        <v>9</v>
      </c>
      <c r="B12" s="24"/>
      <c r="C12" s="25" t="str">
        <f>IF(totaal!C12=0,"",totaal!C12)</f>
        <v>Gasgebrekklep</v>
      </c>
      <c r="D12" s="25" t="str">
        <f>IF(totaal!D12=0,"",totaal!D12)</f>
        <v>Schlumberger</v>
      </c>
      <c r="E12" s="25" t="str">
        <f>IF(totaal!E12=0,"",totaal!E12)</f>
        <v/>
      </c>
      <c r="F12" s="25" t="str">
        <f>IF(totaal!F12=0,"",totaal!F12)</f>
        <v/>
      </c>
      <c r="G12" s="51" t="str">
        <f>IF(totaal!G12=0,"",totaal!G12)</f>
        <v/>
      </c>
      <c r="H12" s="28"/>
    </row>
    <row r="13" spans="1:8" ht="15" customHeight="1">
      <c r="A13" s="23">
        <f>IF(totaal!A13=0,"",totaal!A13)</f>
        <v>10</v>
      </c>
      <c r="B13" s="24"/>
      <c r="C13" s="25" t="str">
        <f>IF(totaal!C13=0,"",totaal!C13)</f>
        <v>Klepafsluiter Rayon Patent</v>
      </c>
      <c r="D13" s="25" t="str">
        <f>IF(totaal!D13=0,"",totaal!D13)</f>
        <v>Econosto</v>
      </c>
      <c r="E13" s="25" t="str">
        <f>IF(totaal!E13=0,"",totaal!E13)</f>
        <v>fig.2011  DN100</v>
      </c>
      <c r="F13" s="25" t="str">
        <f>IF(totaal!F13=0,"",totaal!F13)</f>
        <v/>
      </c>
      <c r="G13" s="51" t="str">
        <f>IF(totaal!G13=0,"",totaal!G13)</f>
        <v/>
      </c>
      <c r="H13" s="28"/>
    </row>
    <row r="14" spans="1:8" ht="15" customHeight="1">
      <c r="A14" s="23">
        <f>IF(totaal!A14=0,"",totaal!A14)</f>
        <v>11</v>
      </c>
      <c r="B14" s="24"/>
      <c r="C14" s="25" t="str">
        <f>IF(totaal!C14=0,"",totaal!C14)</f>
        <v>Gasmagneetafsluiter NO</v>
      </c>
      <c r="D14" s="25" t="str">
        <f>IF(totaal!D14=0,"",totaal!D14)</f>
        <v>Watts Industrie</v>
      </c>
      <c r="E14" s="25" t="str">
        <f>IF(totaal!E14=0,"",totaal!E14)</f>
        <v>type ?  3/4"</v>
      </c>
      <c r="F14" s="25" t="str">
        <f>IF(totaal!F14=0,"",totaal!F14)</f>
        <v/>
      </c>
      <c r="G14" s="51" t="str">
        <f>IF(totaal!G14=0,"",totaal!G14)</f>
        <v/>
      </c>
      <c r="H14" s="28"/>
    </row>
    <row r="15" spans="1:8" ht="15" customHeight="1">
      <c r="A15" s="23" t="e">
        <f>IF(totaal!#REF!=0,"",totaal!#REF!)</f>
        <v>#REF!</v>
      </c>
      <c r="B15" s="24"/>
      <c r="C15" s="25" t="e">
        <f>IF(totaal!#REF!=0,"",totaal!#REF!)</f>
        <v>#REF!</v>
      </c>
      <c r="D15" s="25" t="e">
        <f>IF(totaal!#REF!=0,"",totaal!#REF!)</f>
        <v>#REF!</v>
      </c>
      <c r="E15" s="25" t="e">
        <f>IF(totaal!#REF!=0,"",totaal!#REF!)</f>
        <v>#REF!</v>
      </c>
      <c r="F15" s="25" t="e">
        <f>IF(totaal!#REF!=0,"",totaal!#REF!)</f>
        <v>#REF!</v>
      </c>
      <c r="G15" s="51" t="e">
        <f>IF(totaal!#REF!=0,"",totaal!#REF!)</f>
        <v>#REF!</v>
      </c>
      <c r="H15" s="28"/>
    </row>
    <row r="16" spans="1:8" ht="15" customHeight="1">
      <c r="A16" s="23" t="e">
        <f>IF(totaal!#REF!=0,"",totaal!#REF!)</f>
        <v>#REF!</v>
      </c>
      <c r="B16" s="24"/>
      <c r="C16" s="25" t="e">
        <f>IF(totaal!#REF!=0,"",totaal!#REF!)</f>
        <v>#REF!</v>
      </c>
      <c r="D16" s="25" t="e">
        <f>IF(totaal!#REF!=0,"",totaal!#REF!)</f>
        <v>#REF!</v>
      </c>
      <c r="E16" s="25" t="e">
        <f>IF(totaal!#REF!=0,"",totaal!#REF!)</f>
        <v>#REF!</v>
      </c>
      <c r="F16" s="25" t="e">
        <f>IF(totaal!#REF!=0,"",totaal!#REF!)</f>
        <v>#REF!</v>
      </c>
      <c r="G16" s="51" t="e">
        <f>IF(totaal!#REF!=0,"",totaal!#REF!)</f>
        <v>#REF!</v>
      </c>
      <c r="H16" s="28"/>
    </row>
    <row r="17" spans="1:8" ht="15" customHeight="1">
      <c r="A17" s="23" t="e">
        <f>IF(totaal!#REF!=0,"",totaal!#REF!)</f>
        <v>#REF!</v>
      </c>
      <c r="B17" s="24"/>
      <c r="C17" s="25" t="e">
        <f>IF(totaal!#REF!=0,"",totaal!#REF!)</f>
        <v>#REF!</v>
      </c>
      <c r="D17" s="25" t="e">
        <f>IF(totaal!#REF!=0,"",totaal!#REF!)</f>
        <v>#REF!</v>
      </c>
      <c r="E17" s="25" t="e">
        <f>IF(totaal!#REF!=0,"",totaal!#REF!)</f>
        <v>#REF!</v>
      </c>
      <c r="F17" s="25" t="e">
        <f>IF(totaal!#REF!=0,"",totaal!#REF!)</f>
        <v>#REF!</v>
      </c>
      <c r="G17" s="51" t="e">
        <f>IF(totaal!#REF!=0,"",totaal!#REF!)</f>
        <v>#REF!</v>
      </c>
      <c r="H17" s="28"/>
    </row>
    <row r="18" spans="1:8" ht="15" customHeight="1">
      <c r="A18" s="23" t="e">
        <f>IF(totaal!#REF!=0,"",totaal!#REF!)</f>
        <v>#REF!</v>
      </c>
      <c r="B18" s="24"/>
      <c r="C18" s="25" t="e">
        <f>IF(totaal!#REF!=0,"",totaal!#REF!)</f>
        <v>#REF!</v>
      </c>
      <c r="D18" s="25" t="e">
        <f>IF(totaal!#REF!=0,"",totaal!#REF!)</f>
        <v>#REF!</v>
      </c>
      <c r="E18" s="25" t="e">
        <f>IF(totaal!#REF!=0,"",totaal!#REF!)</f>
        <v>#REF!</v>
      </c>
      <c r="F18" s="25" t="e">
        <f>IF(totaal!#REF!=0,"",totaal!#REF!)</f>
        <v>#REF!</v>
      </c>
      <c r="G18" s="51" t="e">
        <f>IF(totaal!#REF!=0,"",totaal!#REF!)</f>
        <v>#REF!</v>
      </c>
      <c r="H18" s="28"/>
    </row>
    <row r="19" spans="1:8" ht="15" customHeight="1">
      <c r="A19" s="23">
        <f>IF(totaal!A15=0,"",totaal!A15)</f>
        <v>16</v>
      </c>
      <c r="B19" s="24"/>
      <c r="C19" s="25" t="str">
        <f>IF(totaal!C15=0,"",totaal!C15)</f>
        <v xml:space="preserve">Gasfilter </v>
      </c>
      <c r="D19" s="25" t="str">
        <f>IF(totaal!D15=0,"",totaal!D15)</f>
        <v>Econosto</v>
      </c>
      <c r="E19" s="25" t="str">
        <f>IF(totaal!E15=0,"",totaal!E15)</f>
        <v>fig.1014 1 1/4"</v>
      </c>
      <c r="F19" s="25" t="str">
        <f>IF(totaal!F15=0,"",totaal!F15)</f>
        <v/>
      </c>
      <c r="G19" s="51" t="str">
        <f>IF(totaal!G15=0,"",totaal!G15)</f>
        <v/>
      </c>
      <c r="H19" s="28"/>
    </row>
    <row r="20" spans="1:8" ht="15" customHeight="1">
      <c r="A20" s="23">
        <f>IF(totaal!A16=0,"",totaal!A16)</f>
        <v>17</v>
      </c>
      <c r="B20" s="24"/>
      <c r="C20" s="25" t="str">
        <f>IF(totaal!C16=0,"",totaal!C16)</f>
        <v>Gaskogelafsluiter</v>
      </c>
      <c r="D20" s="25" t="str">
        <f>IF(totaal!D16=0,"",totaal!D16)</f>
        <v>Econosto</v>
      </c>
      <c r="E20" s="25" t="str">
        <f>IF(totaal!E16=0,"",totaal!E16)</f>
        <v>fig. 1619  1"</v>
      </c>
      <c r="F20" s="25" t="str">
        <f>IF(totaal!F16=0,"",totaal!F16)</f>
        <v/>
      </c>
      <c r="G20" s="51" t="str">
        <f>IF(totaal!G16=0,"",totaal!G16)</f>
        <v/>
      </c>
      <c r="H20" s="28"/>
    </row>
    <row r="21" spans="1:8" ht="15" customHeight="1">
      <c r="A21" s="23" t="e">
        <f>IF(totaal!#REF!=0,"",totaal!#REF!)</f>
        <v>#REF!</v>
      </c>
      <c r="B21" s="24"/>
      <c r="C21" s="25" t="e">
        <f>IF(totaal!#REF!=0,"",totaal!#REF!)</f>
        <v>#REF!</v>
      </c>
      <c r="D21" s="25" t="e">
        <f>IF(totaal!#REF!=0,"",totaal!#REF!)</f>
        <v>#REF!</v>
      </c>
      <c r="E21" s="25" t="e">
        <f>IF(totaal!#REF!=0,"",totaal!#REF!)</f>
        <v>#REF!</v>
      </c>
      <c r="F21" s="25" t="e">
        <f>IF(totaal!#REF!=0,"",totaal!#REF!)</f>
        <v>#REF!</v>
      </c>
      <c r="G21" s="51" t="e">
        <f>IF(totaal!#REF!=0,"",totaal!#REF!)</f>
        <v>#REF!</v>
      </c>
      <c r="H21" s="28"/>
    </row>
    <row r="22" spans="1:8" ht="15" customHeight="1">
      <c r="A22" s="23" t="e">
        <f>IF(totaal!#REF!=0,"",totaal!#REF!)</f>
        <v>#REF!</v>
      </c>
      <c r="B22" s="24"/>
      <c r="C22" s="25" t="e">
        <f>IF(totaal!#REF!=0,"",totaal!#REF!)</f>
        <v>#REF!</v>
      </c>
      <c r="D22" s="25" t="e">
        <f>IF(totaal!#REF!=0,"",totaal!#REF!)</f>
        <v>#REF!</v>
      </c>
      <c r="E22" s="25" t="e">
        <f>IF(totaal!#REF!=0,"",totaal!#REF!)</f>
        <v>#REF!</v>
      </c>
      <c r="F22" s="25" t="e">
        <f>IF(totaal!#REF!=0,"",totaal!#REF!)</f>
        <v>#REF!</v>
      </c>
      <c r="G22" s="51" t="e">
        <f>IF(totaal!#REF!=0,"",totaal!#REF!)</f>
        <v>#REF!</v>
      </c>
      <c r="H22" s="28"/>
    </row>
    <row r="23" spans="1:8" ht="15" customHeight="1">
      <c r="A23" s="23">
        <f>IF(totaal!A17=0,"",totaal!A17)</f>
        <v>20</v>
      </c>
      <c r="B23" s="24"/>
      <c r="C23" s="25" t="str">
        <f>IF(totaal!C17=0,"",totaal!C17)</f>
        <v>Bufffervat 1500 ltr</v>
      </c>
      <c r="D23" s="25" t="str">
        <f>IF(totaal!D17=0,"",totaal!D17)</f>
        <v>Horos</v>
      </c>
      <c r="E23" s="25" t="str">
        <f>IF(totaal!E17=0,"",totaal!E17)</f>
        <v>Verticaal Buffervat VK 1500   diameter ø990mm × 2470mm</v>
      </c>
      <c r="F23" s="25" t="str">
        <f>IF(totaal!F17=0,"",totaal!F17)</f>
        <v>816 020 070</v>
      </c>
      <c r="G23" s="51" t="str">
        <f>IF(totaal!G17=0,"",totaal!G17)</f>
        <v/>
      </c>
      <c r="H23" s="28"/>
    </row>
    <row r="24" spans="1:8" ht="15" customHeight="1">
      <c r="A24" s="23">
        <f>IF(totaal!A18=0,"",totaal!A18)</f>
        <v>21</v>
      </c>
      <c r="B24" s="24"/>
      <c r="C24" s="25" t="str">
        <f>IF(totaal!C18=0,"",totaal!C18)</f>
        <v/>
      </c>
      <c r="D24" s="25" t="str">
        <f>IF(totaal!D18=0,"",totaal!D18)</f>
        <v/>
      </c>
      <c r="E24" s="25" t="str">
        <f>IF(totaal!E18=0,"",totaal!E18)</f>
        <v>Uitw. geïsoleerd met 20 mm dampdichte isolatie</v>
      </c>
      <c r="F24" s="25" t="str">
        <f>IF(totaal!F18=0,"",totaal!F18)</f>
        <v/>
      </c>
      <c r="G24" s="51" t="str">
        <f>IF(totaal!G18=0,"",totaal!G18)</f>
        <v/>
      </c>
      <c r="H24" s="28"/>
    </row>
    <row r="25" spans="1:8" ht="15" customHeight="1">
      <c r="A25" s="23">
        <f>IF(totaal!A19=0,"",totaal!A19)</f>
        <v>22</v>
      </c>
      <c r="B25" s="24"/>
      <c r="C25" s="25" t="str">
        <f>IF(totaal!C19=0,"",totaal!C19)</f>
        <v/>
      </c>
      <c r="D25" s="25" t="str">
        <f>IF(totaal!D19=0,"",totaal!D19)</f>
        <v/>
      </c>
      <c r="E25" s="25" t="str">
        <f>IF(totaal!E19=0,"",totaal!E19)</f>
        <v>Inclusief 2× ¾" voor aftap en beluchting</v>
      </c>
      <c r="F25" s="25" t="str">
        <f>IF(totaal!F19=0,"",totaal!F19)</f>
        <v/>
      </c>
      <c r="G25" s="51" t="str">
        <f>IF(totaal!G19=0,"",totaal!G19)</f>
        <v/>
      </c>
      <c r="H25" s="28"/>
    </row>
    <row r="26" spans="1:8" ht="15" customHeight="1">
      <c r="A26" s="23">
        <f>IF(totaal!A20=0,"",totaal!A20)</f>
        <v>23</v>
      </c>
      <c r="B26" s="24"/>
      <c r="C26" s="25" t="str">
        <f>IF(totaal!C20=0,"",totaal!C20)</f>
        <v>Bufffervat 2000 ltr</v>
      </c>
      <c r="D26" s="25" t="str">
        <f>IF(totaal!D20=0,"",totaal!D20)</f>
        <v>Horos</v>
      </c>
      <c r="E26" s="25" t="str">
        <f>IF(totaal!E20=0,"",totaal!E20)</f>
        <v>Verticaal Buffervat VK 2000   diameter ø1140mm × 2510mm</v>
      </c>
      <c r="F26" s="25" t="str">
        <f>IF(totaal!F20=0,"",totaal!F20)</f>
        <v>816 020 071</v>
      </c>
      <c r="G26" s="51" t="str">
        <f>IF(totaal!G20=0,"",totaal!G20)</f>
        <v/>
      </c>
      <c r="H26" s="28"/>
    </row>
    <row r="27" spans="1:8" ht="15" customHeight="1">
      <c r="A27" s="23">
        <f>IF(totaal!A21=0,"",totaal!A21)</f>
        <v>24</v>
      </c>
      <c r="B27" s="24"/>
      <c r="C27" s="25" t="str">
        <f>IF(totaal!C21=0,"",totaal!C21)</f>
        <v/>
      </c>
      <c r="D27" s="25" t="str">
        <f>IF(totaal!D21=0,"",totaal!D21)</f>
        <v/>
      </c>
      <c r="E27" s="25" t="str">
        <f>IF(totaal!E21=0,"",totaal!E21)</f>
        <v>Uitwendig gesioleerd met 20 mm dampdichte isolatie</v>
      </c>
      <c r="F27" s="25" t="str">
        <f>IF(totaal!F21=0,"",totaal!F21)</f>
        <v/>
      </c>
      <c r="G27" s="51" t="str">
        <f>IF(totaal!G21=0,"",totaal!G21)</f>
        <v/>
      </c>
      <c r="H27" s="28"/>
    </row>
    <row r="28" spans="1:8" ht="15" customHeight="1">
      <c r="A28" s="23">
        <f>IF(totaal!A22=0,"",totaal!A22)</f>
        <v>25</v>
      </c>
      <c r="B28" s="24"/>
      <c r="C28" s="25" t="str">
        <f>IF(totaal!C22=0,"",totaal!C22)</f>
        <v/>
      </c>
      <c r="D28" s="25" t="str">
        <f>IF(totaal!D22=0,"",totaal!D22)</f>
        <v/>
      </c>
      <c r="E28" s="25" t="str">
        <f>IF(totaal!E22=0,"",totaal!E22)</f>
        <v>Inclusief 2× ¾" voor aftap en beluchting</v>
      </c>
      <c r="F28" s="25" t="str">
        <f>IF(totaal!F22=0,"",totaal!F22)</f>
        <v/>
      </c>
      <c r="G28" s="51" t="str">
        <f>IF(totaal!G22=0,"",totaal!G22)</f>
        <v/>
      </c>
      <c r="H28" s="28"/>
    </row>
    <row r="29" spans="1:8" ht="15" customHeight="1">
      <c r="A29" s="23" t="e">
        <f>IF(totaal!#REF!=0,"",totaal!#REF!)</f>
        <v>#REF!</v>
      </c>
      <c r="B29" s="24"/>
      <c r="C29" s="25" t="e">
        <f>IF(totaal!#REF!=0,"",totaal!#REF!)</f>
        <v>#REF!</v>
      </c>
      <c r="D29" s="25" t="e">
        <f>IF(totaal!#REF!=0,"",totaal!#REF!)</f>
        <v>#REF!</v>
      </c>
      <c r="E29" s="25" t="e">
        <f>IF(totaal!#REF!=0,"",totaal!#REF!)</f>
        <v>#REF!</v>
      </c>
      <c r="F29" s="25" t="e">
        <f>IF(totaal!#REF!=0,"",totaal!#REF!)</f>
        <v>#REF!</v>
      </c>
      <c r="G29" s="51" t="e">
        <f>IF(totaal!#REF!=0,"",totaal!#REF!)</f>
        <v>#REF!</v>
      </c>
      <c r="H29" s="28"/>
    </row>
    <row r="30" spans="1:8" ht="15" customHeight="1">
      <c r="A30" s="23" t="e">
        <f>IF(totaal!#REF!=0,"",totaal!#REF!)</f>
        <v>#REF!</v>
      </c>
      <c r="B30" s="24"/>
      <c r="C30" s="25" t="e">
        <f>IF(totaal!#REF!=0,"",totaal!#REF!)</f>
        <v>#REF!</v>
      </c>
      <c r="D30" s="25" t="e">
        <f>IF(totaal!#REF!=0,"",totaal!#REF!)</f>
        <v>#REF!</v>
      </c>
      <c r="E30" s="25" t="e">
        <f>IF(totaal!#REF!=0,"",totaal!#REF!)</f>
        <v>#REF!</v>
      </c>
      <c r="F30" s="25" t="e">
        <f>IF(totaal!#REF!=0,"",totaal!#REF!)</f>
        <v>#REF!</v>
      </c>
      <c r="G30" s="51" t="e">
        <f>IF(totaal!#REF!=0,"",totaal!#REF!)</f>
        <v>#REF!</v>
      </c>
      <c r="H30" s="28"/>
    </row>
    <row r="31" spans="1:8" ht="15" customHeight="1">
      <c r="A31" s="23" t="e">
        <f>IF(totaal!#REF!=0,"",totaal!#REF!)</f>
        <v>#REF!</v>
      </c>
      <c r="B31" s="24"/>
      <c r="C31" s="25" t="e">
        <f>IF(totaal!#REF!=0,"",totaal!#REF!)</f>
        <v>#REF!</v>
      </c>
      <c r="D31" s="25" t="e">
        <f>IF(totaal!#REF!=0,"",totaal!#REF!)</f>
        <v>#REF!</v>
      </c>
      <c r="E31" s="25" t="e">
        <f>IF(totaal!#REF!=0,"",totaal!#REF!)</f>
        <v>#REF!</v>
      </c>
      <c r="F31" s="25" t="e">
        <f>IF(totaal!#REF!=0,"",totaal!#REF!)</f>
        <v>#REF!</v>
      </c>
      <c r="G31" s="51" t="e">
        <f>IF(totaal!#REF!=0,"",totaal!#REF!)</f>
        <v>#REF!</v>
      </c>
      <c r="H31" s="28"/>
    </row>
    <row r="32" spans="1:8" ht="15" customHeight="1">
      <c r="A32" s="23" t="e">
        <f>IF(totaal!#REF!=0,"",totaal!#REF!)</f>
        <v>#REF!</v>
      </c>
      <c r="B32" s="24"/>
      <c r="C32" s="25" t="e">
        <f>IF(totaal!#REF!=0,"",totaal!#REF!)</f>
        <v>#REF!</v>
      </c>
      <c r="D32" s="25" t="e">
        <f>IF(totaal!#REF!=0,"",totaal!#REF!)</f>
        <v>#REF!</v>
      </c>
      <c r="E32" s="25" t="e">
        <f>IF(totaal!#REF!=0,"",totaal!#REF!)</f>
        <v>#REF!</v>
      </c>
      <c r="F32" s="25" t="e">
        <f>IF(totaal!#REF!=0,"",totaal!#REF!)</f>
        <v>#REF!</v>
      </c>
      <c r="G32" s="51" t="e">
        <f>IF(totaal!#REF!=0,"",totaal!#REF!)</f>
        <v>#REF!</v>
      </c>
      <c r="H32" s="28"/>
    </row>
    <row r="33" spans="1:8" ht="15" customHeight="1">
      <c r="A33" s="23" t="e">
        <f>IF(totaal!#REF!=0,"",totaal!#REF!)</f>
        <v>#REF!</v>
      </c>
      <c r="B33" s="24"/>
      <c r="C33" s="25" t="e">
        <f>IF(totaal!#REF!=0,"",totaal!#REF!)</f>
        <v>#REF!</v>
      </c>
      <c r="D33" s="25" t="e">
        <f>IF(totaal!#REF!=0,"",totaal!#REF!)</f>
        <v>#REF!</v>
      </c>
      <c r="E33" s="25" t="e">
        <f>IF(totaal!#REF!=0,"",totaal!#REF!)</f>
        <v>#REF!</v>
      </c>
      <c r="F33" s="25" t="e">
        <f>IF(totaal!#REF!=0,"",totaal!#REF!)</f>
        <v>#REF!</v>
      </c>
      <c r="G33" s="51" t="e">
        <f>IF(totaal!#REF!=0,"",totaal!#REF!)</f>
        <v>#REF!</v>
      </c>
      <c r="H33" s="28"/>
    </row>
    <row r="34" spans="1:8" ht="15" customHeight="1">
      <c r="A34" s="23" t="e">
        <f>IF(totaal!#REF!=0,"",totaal!#REF!)</f>
        <v>#REF!</v>
      </c>
      <c r="B34" s="24"/>
      <c r="C34" s="25" t="e">
        <f>IF(totaal!#REF!=0,"",totaal!#REF!)</f>
        <v>#REF!</v>
      </c>
      <c r="D34" s="25" t="e">
        <f>IF(totaal!#REF!=0,"",totaal!#REF!)</f>
        <v>#REF!</v>
      </c>
      <c r="E34" s="25" t="e">
        <f>IF(totaal!#REF!=0,"",totaal!#REF!)</f>
        <v>#REF!</v>
      </c>
      <c r="F34" s="25" t="e">
        <f>IF(totaal!#REF!=0,"",totaal!#REF!)</f>
        <v>#REF!</v>
      </c>
      <c r="G34" s="51" t="e">
        <f>IF(totaal!#REF!=0,"",totaal!#REF!)</f>
        <v>#REF!</v>
      </c>
      <c r="H34" s="28"/>
    </row>
    <row r="35" spans="1:8" ht="15" customHeight="1">
      <c r="A35" s="23" t="e">
        <f>IF(totaal!#REF!=0,"",totaal!#REF!)</f>
        <v>#REF!</v>
      </c>
      <c r="B35" s="24"/>
      <c r="C35" s="25" t="e">
        <f>IF(totaal!#REF!=0,"",totaal!#REF!)</f>
        <v>#REF!</v>
      </c>
      <c r="D35" s="25" t="e">
        <f>IF(totaal!#REF!=0,"",totaal!#REF!)</f>
        <v>#REF!</v>
      </c>
      <c r="E35" s="25" t="e">
        <f>IF(totaal!#REF!=0,"",totaal!#REF!)</f>
        <v>#REF!</v>
      </c>
      <c r="F35" s="25" t="e">
        <f>IF(totaal!#REF!=0,"",totaal!#REF!)</f>
        <v>#REF!</v>
      </c>
      <c r="G35" s="51" t="e">
        <f>IF(totaal!#REF!=0,"",totaal!#REF!)</f>
        <v>#REF!</v>
      </c>
      <c r="H35" s="28"/>
    </row>
    <row r="36" spans="1:8" ht="15" customHeight="1">
      <c r="A36" s="23" t="e">
        <f>IF(totaal!#REF!=0,"",totaal!#REF!)</f>
        <v>#REF!</v>
      </c>
      <c r="B36" s="24"/>
      <c r="C36" s="25" t="e">
        <f>IF(totaal!#REF!=0,"",totaal!#REF!)</f>
        <v>#REF!</v>
      </c>
      <c r="D36" s="25" t="e">
        <f>IF(totaal!#REF!=0,"",totaal!#REF!)</f>
        <v>#REF!</v>
      </c>
      <c r="E36" s="25" t="e">
        <f>IF(totaal!#REF!=0,"",totaal!#REF!)</f>
        <v>#REF!</v>
      </c>
      <c r="F36" s="25" t="e">
        <f>IF(totaal!#REF!=0,"",totaal!#REF!)</f>
        <v>#REF!</v>
      </c>
      <c r="G36" s="51" t="e">
        <f>IF(totaal!#REF!=0,"",totaal!#REF!)</f>
        <v>#REF!</v>
      </c>
      <c r="H36" s="28"/>
    </row>
    <row r="37" spans="1:8" ht="15" customHeight="1">
      <c r="A37" s="23" t="e">
        <f>IF(totaal!#REF!=0,"",totaal!#REF!)</f>
        <v>#REF!</v>
      </c>
      <c r="B37" s="24"/>
      <c r="C37" s="25" t="e">
        <f>IF(totaal!#REF!=0,"",totaal!#REF!)</f>
        <v>#REF!</v>
      </c>
      <c r="D37" s="25" t="e">
        <f>IF(totaal!#REF!=0,"",totaal!#REF!)</f>
        <v>#REF!</v>
      </c>
      <c r="E37" s="25" t="e">
        <f>IF(totaal!#REF!=0,"",totaal!#REF!)</f>
        <v>#REF!</v>
      </c>
      <c r="F37" s="25" t="e">
        <f>IF(totaal!#REF!=0,"",totaal!#REF!)</f>
        <v>#REF!</v>
      </c>
      <c r="G37" s="51" t="e">
        <f>IF(totaal!#REF!=0,"",totaal!#REF!)</f>
        <v>#REF!</v>
      </c>
      <c r="H37" s="28"/>
    </row>
    <row r="38" spans="1:8" ht="15" customHeight="1">
      <c r="A38" s="23" t="e">
        <f>IF(totaal!#REF!=0,"",totaal!#REF!)</f>
        <v>#REF!</v>
      </c>
      <c r="B38" s="24"/>
      <c r="C38" s="25" t="e">
        <f>IF(totaal!#REF!=0,"",totaal!#REF!)</f>
        <v>#REF!</v>
      </c>
      <c r="D38" s="25" t="e">
        <f>IF(totaal!#REF!=0,"",totaal!#REF!)</f>
        <v>#REF!</v>
      </c>
      <c r="E38" s="25" t="e">
        <f>IF(totaal!#REF!=0,"",totaal!#REF!)</f>
        <v>#REF!</v>
      </c>
      <c r="F38" s="25" t="e">
        <f>IF(totaal!#REF!=0,"",totaal!#REF!)</f>
        <v>#REF!</v>
      </c>
      <c r="G38" s="51" t="e">
        <f>IF(totaal!#REF!=0,"",totaal!#REF!)</f>
        <v>#REF!</v>
      </c>
      <c r="H38" s="28"/>
    </row>
    <row r="39" spans="1:8" ht="15" customHeight="1">
      <c r="A39" s="23" t="e">
        <f>IF(totaal!#REF!=0,"",totaal!#REF!)</f>
        <v>#REF!</v>
      </c>
      <c r="B39" s="24"/>
      <c r="C39" s="25" t="e">
        <f>IF(totaal!#REF!=0,"",totaal!#REF!)</f>
        <v>#REF!</v>
      </c>
      <c r="D39" s="25" t="e">
        <f>IF(totaal!#REF!=0,"",totaal!#REF!)</f>
        <v>#REF!</v>
      </c>
      <c r="E39" s="25" t="e">
        <f>IF(totaal!#REF!=0,"",totaal!#REF!)</f>
        <v>#REF!</v>
      </c>
      <c r="F39" s="25" t="e">
        <f>IF(totaal!#REF!=0,"",totaal!#REF!)</f>
        <v>#REF!</v>
      </c>
      <c r="G39" s="51" t="e">
        <f>IF(totaal!#REF!=0,"",totaal!#REF!)</f>
        <v>#REF!</v>
      </c>
      <c r="H39" s="28"/>
    </row>
    <row r="40" spans="1:8" ht="15" customHeight="1">
      <c r="A40" s="23" t="e">
        <f>IF(totaal!#REF!=0,"",totaal!#REF!)</f>
        <v>#REF!</v>
      </c>
      <c r="B40" s="24"/>
      <c r="C40" s="25" t="e">
        <f>IF(totaal!#REF!=0,"",totaal!#REF!)</f>
        <v>#REF!</v>
      </c>
      <c r="D40" s="25" t="e">
        <f>IF(totaal!#REF!=0,"",totaal!#REF!)</f>
        <v>#REF!</v>
      </c>
      <c r="E40" s="25" t="e">
        <f>IF(totaal!#REF!=0,"",totaal!#REF!)</f>
        <v>#REF!</v>
      </c>
      <c r="F40" s="25" t="e">
        <f>IF(totaal!#REF!=0,"",totaal!#REF!)</f>
        <v>#REF!</v>
      </c>
      <c r="G40" s="51" t="e">
        <f>IF(totaal!#REF!=0,"",totaal!#REF!)</f>
        <v>#REF!</v>
      </c>
      <c r="H40" s="28"/>
    </row>
    <row r="41" spans="1:8" ht="15" customHeight="1">
      <c r="A41" s="23" t="e">
        <f>IF(totaal!#REF!=0,"",totaal!#REF!)</f>
        <v>#REF!</v>
      </c>
      <c r="B41" s="24"/>
      <c r="C41" s="25" t="e">
        <f>IF(totaal!#REF!=0,"",totaal!#REF!)</f>
        <v>#REF!</v>
      </c>
      <c r="D41" s="25" t="e">
        <f>IF(totaal!#REF!=0,"",totaal!#REF!)</f>
        <v>#REF!</v>
      </c>
      <c r="E41" s="25" t="e">
        <f>IF(totaal!#REF!=0,"",totaal!#REF!)</f>
        <v>#REF!</v>
      </c>
      <c r="F41" s="25" t="e">
        <f>IF(totaal!#REF!=0,"",totaal!#REF!)</f>
        <v>#REF!</v>
      </c>
      <c r="G41" s="51" t="e">
        <f>IF(totaal!#REF!=0,"",totaal!#REF!)</f>
        <v>#REF!</v>
      </c>
      <c r="H41" s="28"/>
    </row>
    <row r="42" spans="1:8" ht="15" customHeight="1">
      <c r="A42" s="23" t="e">
        <f>IF(totaal!#REF!=0,"",totaal!#REF!)</f>
        <v>#REF!</v>
      </c>
      <c r="B42" s="24"/>
      <c r="C42" s="25" t="e">
        <f>IF(totaal!#REF!=0,"",totaal!#REF!)</f>
        <v>#REF!</v>
      </c>
      <c r="D42" s="25" t="e">
        <f>IF(totaal!#REF!=0,"",totaal!#REF!)</f>
        <v>#REF!</v>
      </c>
      <c r="E42" s="25" t="e">
        <f>IF(totaal!#REF!=0,"",totaal!#REF!)</f>
        <v>#REF!</v>
      </c>
      <c r="F42" s="25" t="e">
        <f>IF(totaal!#REF!=0,"",totaal!#REF!)</f>
        <v>#REF!</v>
      </c>
      <c r="G42" s="51" t="e">
        <f>IF(totaal!#REF!=0,"",totaal!#REF!)</f>
        <v>#REF!</v>
      </c>
      <c r="H42" s="28"/>
    </row>
    <row r="43" spans="1:8" ht="15" customHeight="1">
      <c r="A43" s="23" t="e">
        <f>IF(totaal!#REF!=0,"",totaal!#REF!)</f>
        <v>#REF!</v>
      </c>
      <c r="B43" s="24"/>
      <c r="C43" s="25" t="str">
        <f>IF(totaal!C23=0,"",totaal!C23)</f>
        <v xml:space="preserve">Radiator </v>
      </c>
      <c r="D43" s="25" t="str">
        <f>IF(totaal!D23=0,"",totaal!D23)</f>
        <v>Veha</v>
      </c>
      <c r="E43" s="25" t="str">
        <f>IF(totaal!E23=0,"",totaal!E23)</f>
        <v>type standaard 1600-900-22</v>
      </c>
      <c r="F43" s="25" t="str">
        <f>IF(totaal!F23=0,"",totaal!F23)</f>
        <v/>
      </c>
      <c r="G43" s="51" t="str">
        <f>IF(totaal!G23=0,"",totaal!G23)</f>
        <v/>
      </c>
      <c r="H43" s="28"/>
    </row>
    <row r="44" spans="1:8" ht="15" customHeight="1">
      <c r="A44" s="23" t="e">
        <f>IF(totaal!#REF!=0,"",totaal!#REF!)</f>
        <v>#REF!</v>
      </c>
      <c r="B44" s="24"/>
      <c r="C44" s="25" t="e">
        <f>IF(totaal!#REF!=0,"",totaal!#REF!)</f>
        <v>#REF!</v>
      </c>
      <c r="D44" s="25" t="e">
        <f>IF(totaal!#REF!=0,"",totaal!#REF!)</f>
        <v>#REF!</v>
      </c>
      <c r="E44" s="25" t="e">
        <f>IF(totaal!#REF!=0,"",totaal!#REF!)</f>
        <v>#REF!</v>
      </c>
      <c r="F44" s="25" t="e">
        <f>IF(totaal!#REF!=0,"",totaal!#REF!)</f>
        <v>#REF!</v>
      </c>
      <c r="G44" s="51" t="e">
        <f>IF(totaal!#REF!=0,"",totaal!#REF!)</f>
        <v>#REF!</v>
      </c>
      <c r="H44" s="28"/>
    </row>
    <row r="45" spans="1:8" ht="15" customHeight="1">
      <c r="A45" s="23" t="e">
        <f>IF(totaal!#REF!=0,"",totaal!#REF!)</f>
        <v>#REF!</v>
      </c>
      <c r="B45" s="24"/>
      <c r="C45" s="25" t="e">
        <f>IF(totaal!#REF!=0,"",totaal!#REF!)</f>
        <v>#REF!</v>
      </c>
      <c r="D45" s="25" t="e">
        <f>IF(totaal!#REF!=0,"",totaal!#REF!)</f>
        <v>#REF!</v>
      </c>
      <c r="E45" s="25" t="e">
        <f>IF(totaal!#REF!=0,"",totaal!#REF!)</f>
        <v>#REF!</v>
      </c>
      <c r="F45" s="25" t="e">
        <f>IF(totaal!#REF!=0,"",totaal!#REF!)</f>
        <v>#REF!</v>
      </c>
      <c r="G45" s="51" t="e">
        <f>IF(totaal!#REF!=0,"",totaal!#REF!)</f>
        <v>#REF!</v>
      </c>
      <c r="H45" s="28"/>
    </row>
    <row r="46" spans="1:8" ht="15" customHeight="1">
      <c r="A46" s="23" t="e">
        <f>IF(totaal!#REF!=0,"",totaal!#REF!)</f>
        <v>#REF!</v>
      </c>
      <c r="B46" s="24"/>
      <c r="C46" s="25" t="e">
        <f>IF(totaal!#REF!=0,"",totaal!#REF!)</f>
        <v>#REF!</v>
      </c>
      <c r="D46" s="25" t="e">
        <f>IF(totaal!#REF!=0,"",totaal!#REF!)</f>
        <v>#REF!</v>
      </c>
      <c r="E46" s="25" t="e">
        <f>IF(totaal!#REF!=0,"",totaal!#REF!)</f>
        <v>#REF!</v>
      </c>
      <c r="F46" s="25" t="e">
        <f>IF(totaal!#REF!=0,"",totaal!#REF!)</f>
        <v>#REF!</v>
      </c>
      <c r="G46" s="51" t="e">
        <f>IF(totaal!#REF!=0,"",totaal!#REF!)</f>
        <v>#REF!</v>
      </c>
      <c r="H46" s="28"/>
    </row>
    <row r="47" spans="1:8" ht="15" customHeight="1">
      <c r="A47" s="23" t="e">
        <f>IF(totaal!#REF!=0,"",totaal!#REF!)</f>
        <v>#REF!</v>
      </c>
      <c r="B47" s="24"/>
      <c r="C47" s="25" t="e">
        <f>IF(totaal!#REF!=0,"",totaal!#REF!)</f>
        <v>#REF!</v>
      </c>
      <c r="D47" s="25" t="e">
        <f>IF(totaal!#REF!=0,"",totaal!#REF!)</f>
        <v>#REF!</v>
      </c>
      <c r="E47" s="25" t="e">
        <f>IF(totaal!#REF!=0,"",totaal!#REF!)</f>
        <v>#REF!</v>
      </c>
      <c r="F47" s="25" t="e">
        <f>IF(totaal!#REF!=0,"",totaal!#REF!)</f>
        <v>#REF!</v>
      </c>
      <c r="G47" s="51" t="e">
        <f>IF(totaal!#REF!=0,"",totaal!#REF!)</f>
        <v>#REF!</v>
      </c>
      <c r="H47" s="28"/>
    </row>
    <row r="48" spans="1:8" ht="15" customHeight="1">
      <c r="A48" s="23" t="e">
        <f>IF(totaal!#REF!=0,"",totaal!#REF!)</f>
        <v>#REF!</v>
      </c>
      <c r="B48" s="24"/>
      <c r="C48" s="25" t="e">
        <f>IF(totaal!#REF!=0,"",totaal!#REF!)</f>
        <v>#REF!</v>
      </c>
      <c r="D48" s="25" t="e">
        <f>IF(totaal!#REF!=0,"",totaal!#REF!)</f>
        <v>#REF!</v>
      </c>
      <c r="E48" s="25" t="e">
        <f>IF(totaal!#REF!=0,"",totaal!#REF!)</f>
        <v>#REF!</v>
      </c>
      <c r="F48" s="25" t="e">
        <f>IF(totaal!#REF!=0,"",totaal!#REF!)</f>
        <v>#REF!</v>
      </c>
      <c r="G48" s="51" t="e">
        <f>IF(totaal!#REF!=0,"",totaal!#REF!)</f>
        <v>#REF!</v>
      </c>
      <c r="H48" s="28"/>
    </row>
    <row r="49" spans="1:8" ht="15" customHeight="1">
      <c r="A49" s="23" t="e">
        <f>IF(totaal!#REF!=0,"",totaal!#REF!)</f>
        <v>#REF!</v>
      </c>
      <c r="B49" s="24"/>
      <c r="C49" s="25" t="e">
        <f>IF(totaal!#REF!=0,"",totaal!#REF!)</f>
        <v>#REF!</v>
      </c>
      <c r="D49" s="25" t="e">
        <f>IF(totaal!#REF!=0,"",totaal!#REF!)</f>
        <v>#REF!</v>
      </c>
      <c r="E49" s="25" t="e">
        <f>IF(totaal!#REF!=0,"",totaal!#REF!)</f>
        <v>#REF!</v>
      </c>
      <c r="F49" s="25" t="e">
        <f>IF(totaal!#REF!=0,"",totaal!#REF!)</f>
        <v>#REF!</v>
      </c>
      <c r="G49" s="51" t="e">
        <f>IF(totaal!#REF!=0,"",totaal!#REF!)</f>
        <v>#REF!</v>
      </c>
      <c r="H49" s="28"/>
    </row>
    <row r="50" spans="1:8" ht="15" customHeight="1">
      <c r="A50" s="23" t="e">
        <f>IF(totaal!#REF!=0,"",totaal!#REF!)</f>
        <v>#REF!</v>
      </c>
      <c r="B50" s="24"/>
      <c r="C50" s="25" t="e">
        <f>IF(totaal!#REF!=0,"",totaal!#REF!)</f>
        <v>#REF!</v>
      </c>
      <c r="D50" s="25" t="e">
        <f>IF(totaal!#REF!=0,"",totaal!#REF!)</f>
        <v>#REF!</v>
      </c>
      <c r="E50" s="25" t="e">
        <f>IF(totaal!#REF!=0,"",totaal!#REF!)</f>
        <v>#REF!</v>
      </c>
      <c r="F50" s="25" t="e">
        <f>IF(totaal!#REF!=0,"",totaal!#REF!)</f>
        <v>#REF!</v>
      </c>
      <c r="G50" s="51" t="e">
        <f>IF(totaal!#REF!=0,"",totaal!#REF!)</f>
        <v>#REF!</v>
      </c>
      <c r="H50" s="28"/>
    </row>
    <row r="51" spans="1:8" ht="15" customHeight="1">
      <c r="A51" s="23" t="e">
        <f>IF(totaal!#REF!=0,"",totaal!#REF!)</f>
        <v>#REF!</v>
      </c>
      <c r="B51" s="24"/>
      <c r="C51" s="25" t="e">
        <f>IF(totaal!#REF!=0,"",totaal!#REF!)</f>
        <v>#REF!</v>
      </c>
      <c r="D51" s="25" t="e">
        <f>IF(totaal!#REF!=0,"",totaal!#REF!)</f>
        <v>#REF!</v>
      </c>
      <c r="E51" s="25" t="e">
        <f>IF(totaal!#REF!=0,"",totaal!#REF!)</f>
        <v>#REF!</v>
      </c>
      <c r="F51" s="25" t="e">
        <f>IF(totaal!#REF!=0,"",totaal!#REF!)</f>
        <v>#REF!</v>
      </c>
      <c r="G51" s="51" t="e">
        <f>IF(totaal!#REF!=0,"",totaal!#REF!)</f>
        <v>#REF!</v>
      </c>
      <c r="H51" s="28"/>
    </row>
    <row r="52" spans="1:8" ht="15" customHeight="1">
      <c r="A52" s="23" t="e">
        <f>IF(totaal!#REF!=0,"",totaal!#REF!)</f>
        <v>#REF!</v>
      </c>
      <c r="B52" s="24"/>
      <c r="C52" s="25" t="str">
        <f>IF(totaal!C24=0,"",totaal!C24)</f>
        <v xml:space="preserve">Radiator </v>
      </c>
      <c r="D52" s="25" t="str">
        <f>IF(totaal!D24=0,"",totaal!D24)</f>
        <v>Veha</v>
      </c>
      <c r="E52" s="25" t="str">
        <f>IF(totaal!E24=0,"",totaal!E24)</f>
        <v>type Plana 22 afmeting 3000x500</v>
      </c>
      <c r="F52" s="25" t="str">
        <f>IF(totaal!F24=0,"",totaal!F24)</f>
        <v/>
      </c>
      <c r="G52" s="51" t="str">
        <f>IF(totaal!G24=0,"",totaal!G24)</f>
        <v/>
      </c>
      <c r="H52" s="28"/>
    </row>
    <row r="53" spans="1:8" ht="15" customHeight="1">
      <c r="A53" s="23" t="e">
        <f>IF(totaal!#REF!=0,"",totaal!#REF!)</f>
        <v>#REF!</v>
      </c>
      <c r="B53" s="24"/>
      <c r="C53" s="25" t="str">
        <f>IF(totaal!C25=0,"",totaal!C25)</f>
        <v xml:space="preserve">Radiator </v>
      </c>
      <c r="D53" s="25" t="str">
        <f>IF(totaal!D25=0,"",totaal!D25)</f>
        <v>Veha</v>
      </c>
      <c r="E53" s="25" t="str">
        <f>IF(totaal!E25=0,"",totaal!E25)</f>
        <v xml:space="preserve">type Plana 22 afmeting 2000x600  Q=1110 W  </v>
      </c>
      <c r="F53" s="25" t="str">
        <f>IF(totaal!F25=0,"",totaal!F25)</f>
        <v/>
      </c>
      <c r="G53" s="51" t="str">
        <f>IF(totaal!G25=0,"",totaal!G25)</f>
        <v/>
      </c>
      <c r="H53" s="28"/>
    </row>
    <row r="54" spans="1:8" ht="15" customHeight="1">
      <c r="A54" s="23" t="e">
        <f>IF(totaal!#REF!=0,"",totaal!#REF!)</f>
        <v>#REF!</v>
      </c>
      <c r="B54" s="24"/>
      <c r="C54" s="25" t="str">
        <f>IF(totaal!C26=0,"",totaal!C26)</f>
        <v xml:space="preserve">Radiator </v>
      </c>
      <c r="D54" s="25" t="str">
        <f>IF(totaal!D26=0,"",totaal!D26)</f>
        <v>Veha</v>
      </c>
      <c r="E54" s="25" t="str">
        <f>IF(totaal!E26=0,"",totaal!E26)</f>
        <v xml:space="preserve">type Plana 22 afmeting 3800x600  Q=2110 W  </v>
      </c>
      <c r="F54" s="25" t="str">
        <f>IF(totaal!F26=0,"",totaal!F26)</f>
        <v/>
      </c>
      <c r="G54" s="51" t="str">
        <f>IF(totaal!G26=0,"",totaal!G26)</f>
        <v/>
      </c>
      <c r="H54" s="28"/>
    </row>
    <row r="55" spans="1:8" ht="15" customHeight="1">
      <c r="A55" s="23" t="e">
        <f>IF(totaal!#REF!=0,"",totaal!#REF!)</f>
        <v>#REF!</v>
      </c>
      <c r="B55" s="24"/>
      <c r="C55" s="25" t="str">
        <f>IF(totaal!C27=0,"",totaal!C27)</f>
        <v xml:space="preserve">Radiator </v>
      </c>
      <c r="D55" s="25" t="str">
        <f>IF(totaal!D27=0,"",totaal!D27)</f>
        <v>Veha</v>
      </c>
      <c r="E55" s="25" t="str">
        <f>IF(totaal!E27=0,"",totaal!E27)</f>
        <v xml:space="preserve">type Plana 22 afmeting 1000x600  Q=554 W  </v>
      </c>
      <c r="F55" s="25" t="str">
        <f>IF(totaal!F27=0,"",totaal!F27)</f>
        <v/>
      </c>
      <c r="G55" s="51" t="str">
        <f>IF(totaal!G27=0,"",totaal!G27)</f>
        <v/>
      </c>
      <c r="H55" s="28"/>
    </row>
    <row r="56" spans="1:8" ht="15" customHeight="1">
      <c r="A56" s="23" t="e">
        <f>IF(totaal!#REF!=0,"",totaal!#REF!)</f>
        <v>#REF!</v>
      </c>
      <c r="B56" s="24"/>
      <c r="C56" s="25" t="str">
        <f>IF(totaal!C28=0,"",totaal!C28)</f>
        <v xml:space="preserve">Radiator </v>
      </c>
      <c r="D56" s="25" t="str">
        <f>IF(totaal!D28=0,"",totaal!D28)</f>
        <v>Veha</v>
      </c>
      <c r="E56" s="25" t="str">
        <f>IF(totaal!E28=0,"",totaal!E28)</f>
        <v xml:space="preserve">type Plana 22 afmeting 2200x600  Q=1230 W  </v>
      </c>
      <c r="F56" s="25" t="str">
        <f>IF(totaal!F28=0,"",totaal!F28)</f>
        <v/>
      </c>
      <c r="G56" s="51" t="str">
        <f>IF(totaal!G28=0,"",totaal!G28)</f>
        <v/>
      </c>
      <c r="H56" s="28"/>
    </row>
    <row r="57" spans="1:8" ht="15" customHeight="1">
      <c r="A57" s="23" t="e">
        <f>IF(totaal!#REF!=0,"",totaal!#REF!)</f>
        <v>#REF!</v>
      </c>
      <c r="B57" s="24"/>
      <c r="C57" s="25" t="str">
        <f>IF(totaal!C29=0,"",totaal!C29)</f>
        <v xml:space="preserve">Radiator </v>
      </c>
      <c r="D57" s="25" t="str">
        <f>IF(totaal!D29=0,"",totaal!D29)</f>
        <v>Henrad</v>
      </c>
      <c r="E57" s="25" t="str">
        <f>IF(totaal!E29=0,"",totaal!E29)</f>
        <v xml:space="preserve">type 22 afmeting 1400x600  Q=990 W  </v>
      </c>
      <c r="F57" s="25" t="str">
        <f>IF(totaal!F29=0,"",totaal!F29)</f>
        <v/>
      </c>
      <c r="G57" s="51" t="str">
        <f>IF(totaal!G29=0,"",totaal!G29)</f>
        <v/>
      </c>
      <c r="H57" s="28"/>
    </row>
    <row r="58" spans="1:8" ht="15" customHeight="1">
      <c r="A58" s="23" t="e">
        <f>IF(totaal!#REF!=0,"",totaal!#REF!)</f>
        <v>#REF!</v>
      </c>
      <c r="B58" s="24"/>
      <c r="C58" s="25" t="str">
        <f>IF(totaal!C30=0,"",totaal!C30)</f>
        <v xml:space="preserve">Radiator </v>
      </c>
      <c r="D58" s="25" t="str">
        <f>IF(totaal!D30=0,"",totaal!D30)</f>
        <v>Henrad</v>
      </c>
      <c r="E58" s="25" t="str">
        <f>IF(totaal!E30=0,"",totaal!E30)</f>
        <v xml:space="preserve">type 22 afmeting 1600x600  Q=1131 W  </v>
      </c>
      <c r="F58" s="25" t="str">
        <f>IF(totaal!F30=0,"",totaal!F30)</f>
        <v/>
      </c>
      <c r="G58" s="51" t="str">
        <f>IF(totaal!G30=0,"",totaal!G30)</f>
        <v/>
      </c>
      <c r="H58" s="28"/>
    </row>
    <row r="59" spans="1:8" ht="15" customHeight="1">
      <c r="A59" s="23" t="e">
        <f>IF(totaal!#REF!=0,"",totaal!#REF!)</f>
        <v>#REF!</v>
      </c>
      <c r="B59" s="24"/>
      <c r="C59" s="25" t="str">
        <f>IF(totaal!C31=0,"",totaal!C31)</f>
        <v xml:space="preserve">Radiator </v>
      </c>
      <c r="D59" s="25" t="str">
        <f>IF(totaal!D31=0,"",totaal!D31)</f>
        <v>Henrad</v>
      </c>
      <c r="E59" s="25" t="str">
        <f>IF(totaal!E31=0,"",totaal!E31)</f>
        <v xml:space="preserve">type 22 afmeting 2000x600  Q=1414 W  </v>
      </c>
      <c r="F59" s="25" t="str">
        <f>IF(totaal!F31=0,"",totaal!F31)</f>
        <v/>
      </c>
      <c r="G59" s="51" t="str">
        <f>IF(totaal!G31=0,"",totaal!G31)</f>
        <v/>
      </c>
      <c r="H59" s="28"/>
    </row>
    <row r="60" spans="1:8" ht="15" customHeight="1">
      <c r="A60" s="23" t="e">
        <f>IF(totaal!#REF!=0,"",totaal!#REF!)</f>
        <v>#REF!</v>
      </c>
      <c r="B60" s="24"/>
      <c r="C60" s="25" t="str">
        <f>IF(totaal!C32=0,"",totaal!C32)</f>
        <v xml:space="preserve">Radiator </v>
      </c>
      <c r="D60" s="25" t="str">
        <f>IF(totaal!D32=0,"",totaal!D32)</f>
        <v>Henrad</v>
      </c>
      <c r="E60" s="25" t="str">
        <f>IF(totaal!E32=0,"",totaal!E32)</f>
        <v xml:space="preserve">type 22 afmeting 1600x600  Q=1131 W  </v>
      </c>
      <c r="F60" s="25" t="str">
        <f>IF(totaal!F32=0,"",totaal!F32)</f>
        <v/>
      </c>
      <c r="G60" s="51" t="str">
        <f>IF(totaal!G32=0,"",totaal!G32)</f>
        <v/>
      </c>
      <c r="H60" s="28"/>
    </row>
    <row r="61" spans="1:8" ht="15" customHeight="1">
      <c r="A61" s="23" t="e">
        <f>IF(totaal!#REF!=0,"",totaal!#REF!)</f>
        <v>#REF!</v>
      </c>
      <c r="B61" s="24"/>
      <c r="C61" s="25" t="str">
        <f>IF(totaal!C33=0,"",totaal!C33)</f>
        <v xml:space="preserve">Radiator </v>
      </c>
      <c r="D61" s="25" t="str">
        <f>IF(totaal!D33=0,"",totaal!D33)</f>
        <v>Henrad</v>
      </c>
      <c r="E61" s="25" t="str">
        <f>IF(totaal!E33=0,"",totaal!E33)</f>
        <v>type 11 afmeting 1200x600  Q-1200 W</v>
      </c>
      <c r="F61" s="25" t="str">
        <f>IF(totaal!F33=0,"",totaal!F33)</f>
        <v/>
      </c>
      <c r="G61" s="51" t="str">
        <f>IF(totaal!G33=0,"",totaal!G33)</f>
        <v/>
      </c>
      <c r="H61" s="28"/>
    </row>
    <row r="62" spans="1:8" ht="15" customHeight="1">
      <c r="A62" s="23" t="e">
        <f>IF(totaal!#REF!=0,"",totaal!#REF!)</f>
        <v>#REF!</v>
      </c>
      <c r="B62" s="24"/>
      <c r="C62" s="25" t="str">
        <f>IF(totaal!C34=0,"",totaal!C34)</f>
        <v xml:space="preserve">Radiator </v>
      </c>
      <c r="D62" s="25" t="str">
        <f>IF(totaal!D34=0,"",totaal!D34)</f>
        <v>Henrad</v>
      </c>
      <c r="E62" s="25" t="str">
        <f>IF(totaal!E34=0,"",totaal!E34)</f>
        <v>type 11 afmeting 1400x600  Q=1400 W</v>
      </c>
      <c r="F62" s="25" t="str">
        <f>IF(totaal!F34=0,"",totaal!F34)</f>
        <v/>
      </c>
      <c r="G62" s="51" t="str">
        <f>IF(totaal!G34=0,"",totaal!G34)</f>
        <v/>
      </c>
      <c r="H62" s="28"/>
    </row>
    <row r="63" spans="1:8" ht="15" customHeight="1">
      <c r="A63" s="23" t="e">
        <f>IF(totaal!#REF!=0,"",totaal!#REF!)</f>
        <v>#REF!</v>
      </c>
      <c r="B63" s="24"/>
      <c r="C63" s="25" t="str">
        <f>IF(totaal!C35=0,"",totaal!C35)</f>
        <v xml:space="preserve">Radiator </v>
      </c>
      <c r="D63" s="25" t="str">
        <f>IF(totaal!D35=0,"",totaal!D35)</f>
        <v>Henrad</v>
      </c>
      <c r="E63" s="25" t="str">
        <f>IF(totaal!E35=0,"",totaal!E35)</f>
        <v>type 11 afmeting 800x600   Q=800  W</v>
      </c>
      <c r="F63" s="25" t="str">
        <f>IF(totaal!F35=0,"",totaal!F35)</f>
        <v/>
      </c>
      <c r="G63" s="51" t="str">
        <f>IF(totaal!G35=0,"",totaal!G35)</f>
        <v/>
      </c>
      <c r="H63" s="28"/>
    </row>
    <row r="64" spans="1:8" ht="15" customHeight="1">
      <c r="A64" s="23" t="e">
        <f>IF(totaal!#REF!=0,"",totaal!#REF!)</f>
        <v>#REF!</v>
      </c>
      <c r="B64" s="24"/>
      <c r="C64" s="25" t="str">
        <f>IF(totaal!C36=0,"",totaal!C36)</f>
        <v xml:space="preserve">Radiator </v>
      </c>
      <c r="D64" s="25" t="str">
        <f>IF(totaal!D36=0,"",totaal!D36)</f>
        <v>Henrad</v>
      </c>
      <c r="E64" s="25" t="str">
        <f>IF(totaal!E36=0,"",totaal!E36)</f>
        <v>type 22 afmeting 1000x600   Q=707 W</v>
      </c>
      <c r="F64" s="25" t="str">
        <f>IF(totaal!F36=0,"",totaal!F36)</f>
        <v/>
      </c>
      <c r="G64" s="51" t="str">
        <f>IF(totaal!G36=0,"",totaal!G36)</f>
        <v/>
      </c>
      <c r="H64" s="28"/>
    </row>
    <row r="65" spans="1:8" ht="15" customHeight="1">
      <c r="A65" s="23">
        <f>IF(totaal!A23=0,"",totaal!A23)</f>
        <v>62</v>
      </c>
      <c r="B65" s="24"/>
      <c r="C65" s="25" t="str">
        <f>IF(totaal!C37=0,"",totaal!C37)</f>
        <v xml:space="preserve">Radiator </v>
      </c>
      <c r="D65" s="25" t="str">
        <f>IF(totaal!D37=0,"",totaal!D37)</f>
        <v>Henrad</v>
      </c>
      <c r="E65" s="25" t="str">
        <f>IF(totaal!E37=0,"",totaal!E37)</f>
        <v>type 33 afmeting 2000x600  Q=1976 W</v>
      </c>
      <c r="F65" s="25" t="str">
        <f>IF(totaal!F37=0,"",totaal!F37)</f>
        <v/>
      </c>
      <c r="G65" s="51" t="str">
        <f>IF(totaal!G37=0,"",totaal!G37)</f>
        <v/>
      </c>
      <c r="H65" s="28"/>
    </row>
    <row r="66" spans="1:8" ht="15" customHeight="1">
      <c r="A66" s="23">
        <f>IF(totaal!A24=0,"",totaal!A24)</f>
        <v>63</v>
      </c>
      <c r="B66" s="24"/>
      <c r="C66" s="25" t="str">
        <f>IF(totaal!C38=0,"",totaal!C38)</f>
        <v xml:space="preserve">Radiator </v>
      </c>
      <c r="D66" s="25" t="str">
        <f>IF(totaal!D38=0,"",totaal!D38)</f>
        <v>Henrad</v>
      </c>
      <c r="E66" s="25" t="str">
        <f>IF(totaal!E38=0,"",totaal!E38)</f>
        <v>type 22 afmeting 2200x600  Q=1555 W</v>
      </c>
      <c r="F66" s="25" t="str">
        <f>IF(totaal!F38=0,"",totaal!F38)</f>
        <v/>
      </c>
      <c r="G66" s="51" t="str">
        <f>IF(totaal!G38=0,"",totaal!G38)</f>
        <v/>
      </c>
      <c r="H66" s="28"/>
    </row>
    <row r="67" spans="1:8" ht="15" customHeight="1">
      <c r="A67" s="23">
        <f>IF(totaal!A25=0,"",totaal!A25)</f>
        <v>64</v>
      </c>
      <c r="B67" s="24"/>
      <c r="C67" s="25" t="str">
        <f>IF(totaal!C39=0,"",totaal!C39)</f>
        <v xml:space="preserve">Radiator </v>
      </c>
      <c r="D67" s="25" t="str">
        <f>IF(totaal!D39=0,"",totaal!D39)</f>
        <v>Henrad</v>
      </c>
      <c r="E67" s="25" t="str">
        <f>IF(totaal!E39=0,"",totaal!E39)</f>
        <v>type 11 afmeting 1000x600  Q=1000 W</v>
      </c>
      <c r="F67" s="25" t="str">
        <f>IF(totaal!F39=0,"",totaal!F39)</f>
        <v/>
      </c>
      <c r="G67" s="51" t="str">
        <f>IF(totaal!G39=0,"",totaal!G39)</f>
        <v/>
      </c>
      <c r="H67" s="28"/>
    </row>
    <row r="68" spans="1:8" ht="15" customHeight="1">
      <c r="A68" s="23">
        <f>IF(totaal!A26=0,"",totaal!A26)</f>
        <v>65</v>
      </c>
      <c r="B68" s="24"/>
      <c r="C68" s="25" t="str">
        <f>IF(totaal!C40=0,"",totaal!C40)</f>
        <v xml:space="preserve">Radiator </v>
      </c>
      <c r="D68" s="25" t="str">
        <f>IF(totaal!D40=0,"",totaal!D40)</f>
        <v>Henrad</v>
      </c>
      <c r="E68" s="25" t="str">
        <f>IF(totaal!E40=0,"",totaal!E40)</f>
        <v>type 11 afmeting 700x600  Q=700 W</v>
      </c>
      <c r="F68" s="25" t="str">
        <f>IF(totaal!F40=0,"",totaal!F40)</f>
        <v/>
      </c>
      <c r="G68" s="51" t="str">
        <f>IF(totaal!G40=0,"",totaal!G40)</f>
        <v/>
      </c>
      <c r="H68" s="28"/>
    </row>
    <row r="69" spans="1:8" ht="15" customHeight="1">
      <c r="A69" s="23">
        <f>IF(totaal!A27=0,"",totaal!A27)</f>
        <v>66</v>
      </c>
      <c r="B69" s="24"/>
      <c r="C69" s="25" t="str">
        <f>IF(totaal!C41=0,"",totaal!C41)</f>
        <v xml:space="preserve">Radiator </v>
      </c>
      <c r="D69" s="25" t="str">
        <f>IF(totaal!D41=0,"",totaal!D41)</f>
        <v>Henrad</v>
      </c>
      <c r="E69" s="25" t="str">
        <f>IF(totaal!E41=0,"",totaal!E41)</f>
        <v>type 21 afmeting 900x600  Q=505 W</v>
      </c>
      <c r="F69" s="25" t="str">
        <f>IF(totaal!F41=0,"",totaal!F41)</f>
        <v/>
      </c>
      <c r="G69" s="51" t="str">
        <f>IF(totaal!G41=0,"",totaal!G41)</f>
        <v/>
      </c>
      <c r="H69" s="28"/>
    </row>
    <row r="70" spans="1:8" ht="15" customHeight="1">
      <c r="A70" s="23">
        <f>IF(totaal!A28=0,"",totaal!A28)</f>
        <v>67</v>
      </c>
      <c r="B70" s="24"/>
      <c r="C70" s="25" t="str">
        <f>IF(totaal!C42=0,"",totaal!C42)</f>
        <v xml:space="preserve">Radiator </v>
      </c>
      <c r="D70" s="25" t="str">
        <f>IF(totaal!D42=0,"",totaal!D42)</f>
        <v>Henrad</v>
      </c>
      <c r="E70" s="25" t="str">
        <f>IF(totaal!E42=0,"",totaal!E42)</f>
        <v>type 22 afmeting 1000x600  Q=1778 W</v>
      </c>
      <c r="F70" s="25" t="str">
        <f>IF(totaal!F42=0,"",totaal!F42)</f>
        <v/>
      </c>
      <c r="G70" s="51" t="str">
        <f>IF(totaal!G42=0,"",totaal!G42)</f>
        <v/>
      </c>
      <c r="H70" s="28"/>
    </row>
    <row r="71" spans="1:8" ht="15" customHeight="1">
      <c r="A71" s="23">
        <f>IF(totaal!A29=0,"",totaal!A29)</f>
        <v>68</v>
      </c>
      <c r="B71" s="24"/>
      <c r="C71" s="25" t="str">
        <f>IF(totaal!C43=0,"",totaal!C43)</f>
        <v xml:space="preserve">Radiator </v>
      </c>
      <c r="D71" s="25" t="str">
        <f>IF(totaal!D43=0,"",totaal!D43)</f>
        <v>Henrad</v>
      </c>
      <c r="E71" s="25" t="str">
        <f>IF(totaal!E43=0,"",totaal!E43)</f>
        <v>type 22  afmeting 500x600   Q=889 W</v>
      </c>
      <c r="F71" s="25" t="str">
        <f>IF(totaal!F43=0,"",totaal!F43)</f>
        <v/>
      </c>
      <c r="G71" s="51" t="str">
        <f>IF(totaal!G43=0,"",totaal!G43)</f>
        <v/>
      </c>
      <c r="H71" s="28"/>
    </row>
    <row r="72" spans="1:8" ht="15" customHeight="1">
      <c r="A72" s="23">
        <f>IF(totaal!A30=0,"",totaal!A30)</f>
        <v>69</v>
      </c>
      <c r="B72" s="24"/>
      <c r="C72" s="25" t="str">
        <f>IF(totaal!C44=0,"",totaal!C44)</f>
        <v xml:space="preserve">Radiator </v>
      </c>
      <c r="D72" s="25" t="str">
        <f>IF(totaal!D44=0,"",totaal!D44)</f>
        <v>Henrad</v>
      </c>
      <c r="E72" s="25" t="str">
        <f>IF(totaal!E44=0,"",totaal!E44)</f>
        <v>type 11 afmeting 900x600  Q=900 W</v>
      </c>
      <c r="F72" s="25" t="str">
        <f>IF(totaal!F44=0,"",totaal!F44)</f>
        <v/>
      </c>
      <c r="G72" s="51" t="str">
        <f>IF(totaal!G44=0,"",totaal!G44)</f>
        <v/>
      </c>
      <c r="H72" s="28"/>
    </row>
    <row r="73" spans="1:8" ht="15" customHeight="1">
      <c r="A73" s="23">
        <f>IF(totaal!A31=0,"",totaal!A31)</f>
        <v>70</v>
      </c>
      <c r="B73" s="24"/>
      <c r="C73" s="25" t="str">
        <f>IF(totaal!C45=0,"",totaal!C45)</f>
        <v xml:space="preserve">Radiator </v>
      </c>
      <c r="D73" s="25" t="str">
        <f>IF(totaal!D45=0,"",totaal!D45)</f>
        <v>Henrad</v>
      </c>
      <c r="E73" s="25" t="str">
        <f>IF(totaal!E45=0,"",totaal!E45)</f>
        <v>type 221 afmeting 1100x600  Q=1956 W</v>
      </c>
      <c r="F73" s="25" t="str">
        <f>IF(totaal!F45=0,"",totaal!F45)</f>
        <v/>
      </c>
      <c r="G73" s="51" t="str">
        <f>IF(totaal!G45=0,"",totaal!G45)</f>
        <v/>
      </c>
      <c r="H73" s="28"/>
    </row>
    <row r="74" spans="1:8" ht="15" customHeight="1">
      <c r="A74" s="23">
        <f>IF(totaal!A32=0,"",totaal!A32)</f>
        <v>71</v>
      </c>
      <c r="B74" s="24"/>
      <c r="C74" s="25" t="str">
        <f>IF(totaal!C46=0,"",totaal!C46)</f>
        <v xml:space="preserve">Radiator </v>
      </c>
      <c r="D74" s="25" t="str">
        <f>IF(totaal!D46=0,"",totaal!D46)</f>
        <v>Henrad</v>
      </c>
      <c r="E74" s="25" t="str">
        <f>IF(totaal!E46=0,"",totaal!E46)</f>
        <v>type 22 afmeting 700x600 Q=495 W</v>
      </c>
      <c r="F74" s="25" t="str">
        <f>IF(totaal!F46=0,"",totaal!F46)</f>
        <v/>
      </c>
      <c r="G74" s="51" t="str">
        <f>IF(totaal!G46=0,"",totaal!G46)</f>
        <v/>
      </c>
      <c r="H74" s="28"/>
    </row>
    <row r="75" spans="1:8" ht="15" customHeight="1">
      <c r="A75" s="23">
        <f>IF(totaal!A33=0,"",totaal!A33)</f>
        <v>72</v>
      </c>
      <c r="B75" s="24"/>
      <c r="C75" s="25" t="str">
        <f>IF(totaal!C47=0,"",totaal!C47)</f>
        <v xml:space="preserve">Radiator </v>
      </c>
      <c r="D75" s="25" t="str">
        <f>IF(totaal!D47=0,"",totaal!D47)</f>
        <v>Henrad</v>
      </c>
      <c r="E75" s="25" t="str">
        <f>IF(totaal!E47=0,"",totaal!E47)</f>
        <v>type 33 afmeting 1600x700 Q=1778 W</v>
      </c>
      <c r="F75" s="25" t="str">
        <f>IF(totaal!F47=0,"",totaal!F47)</f>
        <v/>
      </c>
      <c r="G75" s="51" t="str">
        <f>IF(totaal!G47=0,"",totaal!G47)</f>
        <v/>
      </c>
      <c r="H75" s="28"/>
    </row>
    <row r="76" spans="1:8" ht="15" customHeight="1">
      <c r="A76" s="23">
        <f>IF(totaal!A34=0,"",totaal!A34)</f>
        <v>73</v>
      </c>
      <c r="B76" s="24"/>
      <c r="C76" s="25" t="str">
        <f>IF(totaal!C48=0,"",totaal!C48)</f>
        <v xml:space="preserve">Radiator </v>
      </c>
      <c r="D76" s="25" t="str">
        <f>IF(totaal!D48=0,"",totaal!D48)</f>
        <v>Henrad</v>
      </c>
      <c r="E76" s="25" t="str">
        <f>IF(totaal!E48=0,"",totaal!E48)</f>
        <v>type 11 afmeting 800x300</v>
      </c>
      <c r="F76" s="25" t="str">
        <f>IF(totaal!F48=0,"",totaal!F48)</f>
        <v/>
      </c>
      <c r="G76" s="51" t="str">
        <f>IF(totaal!G48=0,"",totaal!G48)</f>
        <v/>
      </c>
      <c r="H76" s="28"/>
    </row>
    <row r="77" spans="1:8" ht="15" customHeight="1">
      <c r="A77" s="23">
        <f>IF(totaal!A35=0,"",totaal!A35)</f>
        <v>74</v>
      </c>
      <c r="B77" s="24"/>
      <c r="C77" s="25" t="str">
        <f>IF(totaal!C49=0,"",totaal!C49)</f>
        <v xml:space="preserve">Radiator </v>
      </c>
      <c r="D77" s="25" t="str">
        <f>IF(totaal!D49=0,"",totaal!D49)</f>
        <v>Henrad</v>
      </c>
      <c r="E77" s="25" t="str">
        <f>IF(totaal!E49=0,"",totaal!E49)</f>
        <v>type 11 afmeting 800x300</v>
      </c>
      <c r="F77" s="25" t="str">
        <f>IF(totaal!F49=0,"",totaal!F49)</f>
        <v/>
      </c>
      <c r="G77" s="51" t="str">
        <f>IF(totaal!G49=0,"",totaal!G49)</f>
        <v/>
      </c>
      <c r="H77" s="28"/>
    </row>
    <row r="78" spans="1:8" ht="15" customHeight="1">
      <c r="A78" s="23">
        <f>IF(totaal!A36=0,"",totaal!A36)</f>
        <v>75</v>
      </c>
      <c r="B78" s="24"/>
      <c r="C78" s="25" t="str">
        <f>IF(totaal!C50=0,"",totaal!C50)</f>
        <v xml:space="preserve">Radiator </v>
      </c>
      <c r="D78" s="25" t="str">
        <f>IF(totaal!D50=0,"",totaal!D50)</f>
        <v>Henrad</v>
      </c>
      <c r="E78" s="25" t="str">
        <f>IF(totaal!E50=0,"",totaal!E50)</f>
        <v>type 11 afmeting 800x300</v>
      </c>
      <c r="F78" s="25" t="str">
        <f>IF(totaal!F50=0,"",totaal!F50)</f>
        <v/>
      </c>
      <c r="G78" s="51" t="str">
        <f>IF(totaal!G50=0,"",totaal!G50)</f>
        <v/>
      </c>
      <c r="H78" s="28"/>
    </row>
    <row r="79" spans="1:8" ht="15" customHeight="1">
      <c r="A79" s="23">
        <f>IF(totaal!A37=0,"",totaal!A37)</f>
        <v>76</v>
      </c>
      <c r="B79" s="24"/>
      <c r="C79" s="25" t="str">
        <f>IF(totaal!C51=0,"",totaal!C51)</f>
        <v xml:space="preserve">Radiator </v>
      </c>
      <c r="D79" s="25" t="str">
        <f>IF(totaal!D51=0,"",totaal!D51)</f>
        <v>Henrad</v>
      </c>
      <c r="E79" s="25" t="str">
        <f>IF(totaal!E51=0,"",totaal!E51)</f>
        <v>type 11 afmeting 800x300</v>
      </c>
      <c r="F79" s="25" t="str">
        <f>IF(totaal!F51=0,"",totaal!F51)</f>
        <v/>
      </c>
      <c r="G79" s="51" t="str">
        <f>IF(totaal!G51=0,"",totaal!G51)</f>
        <v/>
      </c>
      <c r="H79" s="28"/>
    </row>
    <row r="80" spans="1:8" ht="15" customHeight="1">
      <c r="A80" s="23">
        <f>IF(totaal!A38=0,"",totaal!A38)</f>
        <v>77</v>
      </c>
      <c r="B80" s="24"/>
      <c r="C80" s="25" t="e">
        <f>IF(totaal!#REF!=0,"",totaal!#REF!)</f>
        <v>#REF!</v>
      </c>
      <c r="D80" s="25" t="e">
        <f>IF(totaal!#REF!=0,"",totaal!#REF!)</f>
        <v>#REF!</v>
      </c>
      <c r="E80" s="25" t="e">
        <f>IF(totaal!#REF!=0,"",totaal!#REF!)</f>
        <v>#REF!</v>
      </c>
      <c r="F80" s="25" t="e">
        <f>IF(totaal!#REF!=0,"",totaal!#REF!)</f>
        <v>#REF!</v>
      </c>
      <c r="G80" s="51" t="e">
        <f>IF(totaal!#REF!=0,"",totaal!#REF!)</f>
        <v>#REF!</v>
      </c>
      <c r="H80" s="28"/>
    </row>
    <row r="81" spans="1:8" ht="15" customHeight="1">
      <c r="A81" s="23">
        <f>IF(totaal!A39=0,"",totaal!A39)</f>
        <v>78</v>
      </c>
      <c r="B81" s="24"/>
      <c r="C81" s="25" t="e">
        <f>IF(totaal!#REF!=0,"",totaal!#REF!)</f>
        <v>#REF!</v>
      </c>
      <c r="D81" s="25" t="e">
        <f>IF(totaal!#REF!=0,"",totaal!#REF!)</f>
        <v>#REF!</v>
      </c>
      <c r="E81" s="25" t="e">
        <f>IF(totaal!#REF!=0,"",totaal!#REF!)</f>
        <v>#REF!</v>
      </c>
      <c r="F81" s="25" t="e">
        <f>IF(totaal!#REF!=0,"",totaal!#REF!)</f>
        <v>#REF!</v>
      </c>
      <c r="G81" s="51" t="e">
        <f>IF(totaal!#REF!=0,"",totaal!#REF!)</f>
        <v>#REF!</v>
      </c>
      <c r="H81" s="28"/>
    </row>
    <row r="82" spans="1:8" ht="15" customHeight="1">
      <c r="A82" s="23">
        <f>IF(totaal!A40=0,"",totaal!A40)</f>
        <v>79</v>
      </c>
      <c r="B82" s="24"/>
      <c r="C82" s="25" t="e">
        <f>IF(totaal!#REF!=0,"",totaal!#REF!)</f>
        <v>#REF!</v>
      </c>
      <c r="D82" s="25" t="e">
        <f>IF(totaal!#REF!=0,"",totaal!#REF!)</f>
        <v>#REF!</v>
      </c>
      <c r="E82" s="25" t="e">
        <f>IF(totaal!#REF!=0,"",totaal!#REF!)</f>
        <v>#REF!</v>
      </c>
      <c r="F82" s="25" t="e">
        <f>IF(totaal!#REF!=0,"",totaal!#REF!)</f>
        <v>#REF!</v>
      </c>
      <c r="G82" s="51" t="e">
        <f>IF(totaal!#REF!=0,"",totaal!#REF!)</f>
        <v>#REF!</v>
      </c>
      <c r="H82" s="28"/>
    </row>
    <row r="83" spans="1:8" ht="15" customHeight="1">
      <c r="A83" s="23">
        <f>IF(totaal!A41=0,"",totaal!A41)</f>
        <v>80</v>
      </c>
      <c r="B83" s="24"/>
      <c r="C83" s="25" t="str">
        <f>IF(totaal!C52=0,"",totaal!C52)</f>
        <v>Plintconvector</v>
      </c>
      <c r="D83" s="25" t="str">
        <f>IF(totaal!D52=0,"",totaal!D52)</f>
        <v>Prenger/Instamat</v>
      </c>
      <c r="E83" s="25" t="str">
        <f>IF(totaal!E52=0,"",totaal!E52)</f>
        <v>type AC145 Afmeting 700x255  afgifte 425 W</v>
      </c>
      <c r="F83" s="25" t="str">
        <f>IF(totaal!F52=0,"",totaal!F52)</f>
        <v/>
      </c>
      <c r="G83" s="51" t="str">
        <f>IF(totaal!G52=0,"",totaal!G52)</f>
        <v/>
      </c>
      <c r="H83" s="28"/>
    </row>
    <row r="84" spans="1:8" ht="15" customHeight="1">
      <c r="A84" s="23">
        <f>IF(totaal!A42=0,"",totaal!A42)</f>
        <v>81</v>
      </c>
      <c r="B84" s="24"/>
      <c r="C84" s="25" t="str">
        <f>IF(totaal!C53=0,"",totaal!C53)</f>
        <v>Plintconvector</v>
      </c>
      <c r="D84" s="25" t="str">
        <f>IF(totaal!D53=0,"",totaal!D53)</f>
        <v>Prenger/Instamat</v>
      </c>
      <c r="E84" s="25" t="str">
        <f>IF(totaal!E53=0,"",totaal!E53)</f>
        <v>type AC145 Afmeting 500x255  afgifte 303 W</v>
      </c>
      <c r="F84" s="25" t="str">
        <f>IF(totaal!F53=0,"",totaal!F53)</f>
        <v/>
      </c>
      <c r="G84" s="51" t="str">
        <f>IF(totaal!G53=0,"",totaal!G53)</f>
        <v/>
      </c>
      <c r="H84" s="28"/>
    </row>
    <row r="85" spans="1:8" ht="15" customHeight="1">
      <c r="A85" s="23">
        <f>IF(totaal!A43=0,"",totaal!A43)</f>
        <v>82</v>
      </c>
      <c r="B85" s="24"/>
      <c r="C85" s="25" t="str">
        <f>IF(totaal!C54=0,"",totaal!C54)</f>
        <v>Plintconvector</v>
      </c>
      <c r="D85" s="25" t="str">
        <f>IF(totaal!D54=0,"",totaal!D54)</f>
        <v>Prenger/Instamat</v>
      </c>
      <c r="E85" s="25" t="str">
        <f>IF(totaal!E54=0,"",totaal!E54)</f>
        <v>type AC145 Afmeting 900x255  afgifte 546 W</v>
      </c>
      <c r="F85" s="25" t="str">
        <f>IF(totaal!F54=0,"",totaal!F54)</f>
        <v/>
      </c>
      <c r="G85" s="51" t="str">
        <f>IF(totaal!G54=0,"",totaal!G54)</f>
        <v/>
      </c>
      <c r="H85" s="28"/>
    </row>
    <row r="86" spans="1:8" ht="15" customHeight="1">
      <c r="A86" s="23">
        <f>IF(totaal!A44=0,"",totaal!A44)</f>
        <v>83</v>
      </c>
      <c r="B86" s="24"/>
      <c r="C86" s="25" t="str">
        <f>IF(totaal!C55=0,"",totaal!C55)</f>
        <v>Plintconvector</v>
      </c>
      <c r="D86" s="25" t="str">
        <f>IF(totaal!D55=0,"",totaal!D55)</f>
        <v>Prenger/Instamat</v>
      </c>
      <c r="E86" s="25" t="str">
        <f>IF(totaal!E55=0,"",totaal!E55)</f>
        <v>type AC145 Afmeting 1500x255  afgifte 911 W</v>
      </c>
      <c r="F86" s="25" t="str">
        <f>IF(totaal!F55=0,"",totaal!F55)</f>
        <v/>
      </c>
      <c r="G86" s="51" t="str">
        <f>IF(totaal!G55=0,"",totaal!G55)</f>
        <v/>
      </c>
      <c r="H86" s="28"/>
    </row>
    <row r="87" spans="1:8" ht="15" customHeight="1">
      <c r="A87" s="23">
        <f>IF(totaal!A45=0,"",totaal!A45)</f>
        <v>84</v>
      </c>
      <c r="B87" s="24"/>
      <c r="C87" s="25" t="str">
        <f>IF(totaal!C56=0,"",totaal!C56)</f>
        <v>Plintconvector</v>
      </c>
      <c r="D87" s="25" t="str">
        <f>IF(totaal!D56=0,"",totaal!D56)</f>
        <v>Prenger/Instamat</v>
      </c>
      <c r="E87" s="25" t="str">
        <f>IF(totaal!E56=0,"",totaal!E56)</f>
        <v>type AC145 Afmeting 600x255  afgifte 364 W</v>
      </c>
      <c r="F87" s="25" t="str">
        <f>IF(totaal!F56=0,"",totaal!F56)</f>
        <v/>
      </c>
      <c r="G87" s="51" t="str">
        <f>IF(totaal!G56=0,"",totaal!G56)</f>
        <v/>
      </c>
      <c r="H87" s="28"/>
    </row>
    <row r="88" spans="1:8" ht="15" customHeight="1">
      <c r="A88" s="23">
        <f>IF(totaal!A46=0,"",totaal!A46)</f>
        <v>85</v>
      </c>
      <c r="B88" s="24"/>
      <c r="C88" s="25" t="str">
        <f>IF(totaal!C57=0,"",totaal!C57)</f>
        <v>Plintconvector</v>
      </c>
      <c r="D88" s="25" t="str">
        <f>IF(totaal!D57=0,"",totaal!D57)</f>
        <v>Prenger/Instamat</v>
      </c>
      <c r="E88" s="25" t="str">
        <f>IF(totaal!E57=0,"",totaal!E57)</f>
        <v>type AC145 Afmeting 1200x255  afgifte 729 W</v>
      </c>
      <c r="F88" s="25" t="str">
        <f>IF(totaal!F57=0,"",totaal!F57)</f>
        <v/>
      </c>
      <c r="G88" s="51" t="str">
        <f>IF(totaal!G57=0,"",totaal!G57)</f>
        <v/>
      </c>
      <c r="H88" s="28"/>
    </row>
    <row r="89" spans="1:8" ht="15" customHeight="1">
      <c r="A89" s="23">
        <f>IF(totaal!A47=0,"",totaal!A47)</f>
        <v>86</v>
      </c>
      <c r="B89" s="24"/>
      <c r="C89" s="25" t="str">
        <f>IF(totaal!C58=0,"",totaal!C58)</f>
        <v>Plintconvector</v>
      </c>
      <c r="D89" s="25" t="str">
        <f>IF(totaal!D58=0,"",totaal!D58)</f>
        <v>Prenger/Instamat</v>
      </c>
      <c r="E89" s="25" t="str">
        <f>IF(totaal!E58=0,"",totaal!E58)</f>
        <v>type AC145 Afmeting 2200x255  afgifte 1337 W</v>
      </c>
      <c r="F89" s="25" t="str">
        <f>IF(totaal!F58=0,"",totaal!F58)</f>
        <v/>
      </c>
      <c r="G89" s="51" t="str">
        <f>IF(totaal!G58=0,"",totaal!G58)</f>
        <v/>
      </c>
      <c r="H89" s="28"/>
    </row>
    <row r="90" spans="1:8" ht="15" customHeight="1">
      <c r="A90" s="23">
        <f>IF(totaal!A48=0,"",totaal!A48)</f>
        <v>87</v>
      </c>
      <c r="B90" s="24"/>
      <c r="C90" s="25" t="str">
        <f>IF(totaal!C59=0,"",totaal!C59)</f>
        <v>Plintconvector</v>
      </c>
      <c r="D90" s="25" t="str">
        <f>IF(totaal!D59=0,"",totaal!D59)</f>
        <v>Prenger/Instamat</v>
      </c>
      <c r="E90" s="25" t="str">
        <f>IF(totaal!E59=0,"",totaal!E59)</f>
        <v>type AC285 Afmeting 1800x255  afgifte 1725 W</v>
      </c>
      <c r="F90" s="25" t="str">
        <f>IF(totaal!F59=0,"",totaal!F59)</f>
        <v/>
      </c>
      <c r="G90" s="51" t="str">
        <f>IF(totaal!G59=0,"",totaal!G59)</f>
        <v/>
      </c>
      <c r="H90" s="28"/>
    </row>
    <row r="91" spans="1:8" ht="15" customHeight="1">
      <c r="A91" s="23">
        <f>IF(totaal!A49=0,"",totaal!A49)</f>
        <v>88</v>
      </c>
      <c r="B91" s="24"/>
      <c r="C91" s="25" t="e">
        <f>IF(totaal!#REF!=0,"",totaal!#REF!)</f>
        <v>#REF!</v>
      </c>
      <c r="D91" s="25" t="e">
        <f>IF(totaal!#REF!=0,"",totaal!#REF!)</f>
        <v>#REF!</v>
      </c>
      <c r="E91" s="25" t="e">
        <f>IF(totaal!#REF!=0,"",totaal!#REF!)</f>
        <v>#REF!</v>
      </c>
      <c r="F91" s="25" t="e">
        <f>IF(totaal!#REF!=0,"",totaal!#REF!)</f>
        <v>#REF!</v>
      </c>
      <c r="G91" s="51" t="e">
        <f>IF(totaal!#REF!=0,"",totaal!#REF!)</f>
        <v>#REF!</v>
      </c>
      <c r="H91" s="28"/>
    </row>
    <row r="92" spans="1:8" ht="15" customHeight="1">
      <c r="A92" s="23">
        <f>IF(totaal!A50=0,"",totaal!A50)</f>
        <v>89</v>
      </c>
      <c r="B92" s="24"/>
      <c r="C92" s="25" t="e">
        <f>IF(totaal!#REF!=0,"",totaal!#REF!)</f>
        <v>#REF!</v>
      </c>
      <c r="D92" s="25" t="e">
        <f>IF(totaal!#REF!=0,"",totaal!#REF!)</f>
        <v>#REF!</v>
      </c>
      <c r="E92" s="25" t="e">
        <f>IF(totaal!#REF!=0,"",totaal!#REF!)</f>
        <v>#REF!</v>
      </c>
      <c r="F92" s="25" t="e">
        <f>IF(totaal!#REF!=0,"",totaal!#REF!)</f>
        <v>#REF!</v>
      </c>
      <c r="G92" s="51" t="e">
        <f>IF(totaal!#REF!=0,"",totaal!#REF!)</f>
        <v>#REF!</v>
      </c>
      <c r="H92" s="28"/>
    </row>
    <row r="93" spans="1:8" ht="15" customHeight="1">
      <c r="A93" s="23">
        <f>IF(totaal!A51=0,"",totaal!A51)</f>
        <v>90</v>
      </c>
      <c r="B93" s="24"/>
      <c r="C93" s="25" t="str">
        <f>IF(totaal!C60=0,"",totaal!C60)</f>
        <v>Ribbenbuiskachel</v>
      </c>
      <c r="D93" s="25" t="str">
        <f>IF(totaal!D60=0,"",totaal!D60)</f>
        <v>Mecha Heat</v>
      </c>
      <c r="E93" s="25" t="str">
        <f>IF(totaal!E60=0,"",totaal!E60)</f>
        <v>type CB600     600 Watt</v>
      </c>
      <c r="F93" s="25" t="str">
        <f>IF(totaal!F60=0,"",totaal!F60)</f>
        <v/>
      </c>
      <c r="G93" s="51" t="str">
        <f>IF(totaal!G60=0,"",totaal!G60)</f>
        <v/>
      </c>
      <c r="H93" s="28"/>
    </row>
    <row r="94" spans="1:8" ht="15" customHeight="1">
      <c r="A94" s="23" t="e">
        <f>IF(totaal!#REF!=0,"",totaal!#REF!)</f>
        <v>#REF!</v>
      </c>
      <c r="B94" s="24"/>
      <c r="C94" s="25" t="e">
        <f>IF(totaal!#REF!=0,"",totaal!#REF!)</f>
        <v>#REF!</v>
      </c>
      <c r="D94" s="25" t="e">
        <f>IF(totaal!#REF!=0,"",totaal!#REF!)</f>
        <v>#REF!</v>
      </c>
      <c r="E94" s="25" t="e">
        <f>IF(totaal!#REF!=0,"",totaal!#REF!)</f>
        <v>#REF!</v>
      </c>
      <c r="F94" s="25" t="e">
        <f>IF(totaal!#REF!=0,"",totaal!#REF!)</f>
        <v>#REF!</v>
      </c>
      <c r="G94" s="51" t="e">
        <f>IF(totaal!#REF!=0,"",totaal!#REF!)</f>
        <v>#REF!</v>
      </c>
      <c r="H94" s="28"/>
    </row>
    <row r="95" spans="1:8" ht="15" customHeight="1">
      <c r="A95" s="23" t="e">
        <f>IF(totaal!#REF!=0,"",totaal!#REF!)</f>
        <v>#REF!</v>
      </c>
      <c r="B95" s="24"/>
      <c r="C95" s="25" t="e">
        <f>IF(totaal!#REF!=0,"",totaal!#REF!)</f>
        <v>#REF!</v>
      </c>
      <c r="D95" s="25" t="e">
        <f>IF(totaal!#REF!=0,"",totaal!#REF!)</f>
        <v>#REF!</v>
      </c>
      <c r="E95" s="25" t="e">
        <f>IF(totaal!#REF!=0,"",totaal!#REF!)</f>
        <v>#REF!</v>
      </c>
      <c r="F95" s="25" t="e">
        <f>IF(totaal!#REF!=0,"",totaal!#REF!)</f>
        <v>#REF!</v>
      </c>
      <c r="G95" s="51" t="e">
        <f>IF(totaal!#REF!=0,"",totaal!#REF!)</f>
        <v>#REF!</v>
      </c>
      <c r="H95" s="28"/>
    </row>
    <row r="96" spans="1:8" ht="15" customHeight="1">
      <c r="A96" s="23" t="e">
        <f>IF(totaal!#REF!=0,"",totaal!#REF!)</f>
        <v>#REF!</v>
      </c>
      <c r="B96" s="24"/>
      <c r="C96" s="25" t="str">
        <f>IF(totaal!C61=0,"",totaal!C61)</f>
        <v>Ribbenbuiskachel</v>
      </c>
      <c r="D96" s="25" t="str">
        <f>IF(totaal!D61=0,"",totaal!D61)</f>
        <v>Mecha Heat</v>
      </c>
      <c r="E96" s="25" t="str">
        <f>IF(totaal!E61=0,"",totaal!E61)</f>
        <v>type CB1875  1875 Watt</v>
      </c>
      <c r="F96" s="25" t="str">
        <f>IF(totaal!F61=0,"",totaal!F61)</f>
        <v/>
      </c>
      <c r="G96" s="51" t="str">
        <f>IF(totaal!G61=0,"",totaal!G61)</f>
        <v/>
      </c>
      <c r="H96" s="28"/>
    </row>
    <row r="97" spans="1:8" ht="15" customHeight="1">
      <c r="A97" s="23">
        <f>IF(totaal!A52=0,"",totaal!A52)</f>
        <v>94</v>
      </c>
      <c r="B97" s="24"/>
      <c r="C97" s="25" t="str">
        <f>IF(totaal!C62=0,"",totaal!C62)</f>
        <v>Ribbenbuiskachel</v>
      </c>
      <c r="D97" s="25" t="str">
        <f>IF(totaal!D62=0,"",totaal!D62)</f>
        <v>Mecha Heat</v>
      </c>
      <c r="E97" s="25" t="str">
        <f>IF(totaal!E62=0,"",totaal!E62)</f>
        <v>type CB2500  2500 Watt</v>
      </c>
      <c r="F97" s="25" t="str">
        <f>IF(totaal!F62=0,"",totaal!F62)</f>
        <v/>
      </c>
      <c r="G97" s="51" t="str">
        <f>IF(totaal!G62=0,"",totaal!G62)</f>
        <v/>
      </c>
      <c r="H97" s="28"/>
    </row>
    <row r="98" spans="1:8" ht="15" customHeight="1">
      <c r="A98" s="23">
        <f>IF(totaal!A53=0,"",totaal!A53)</f>
        <v>95</v>
      </c>
      <c r="B98" s="24"/>
      <c r="C98" s="25" t="str">
        <f>IF(totaal!C63=0,"",totaal!C63)</f>
        <v>Stralingspaneel</v>
      </c>
      <c r="D98" s="25" t="str">
        <f>IF(totaal!D63=0,"",totaal!D63)</f>
        <v>Enco</v>
      </c>
      <c r="E98" s="25" t="str">
        <f>IF(totaal!E63=0,"",totaal!E63)</f>
        <v xml:space="preserve">type 4-pijps Afmeting 3000 x 925 </v>
      </c>
      <c r="F98" s="25" t="str">
        <f>IF(totaal!F63=0,"",totaal!F63)</f>
        <v/>
      </c>
      <c r="G98" s="51" t="str">
        <f>IF(totaal!G63=0,"",totaal!G63)</f>
        <v/>
      </c>
      <c r="H98" s="28"/>
    </row>
    <row r="99" spans="1:8" ht="15" customHeight="1">
      <c r="A99" s="23">
        <f>IF(totaal!A54=0,"",totaal!A54)</f>
        <v>96</v>
      </c>
      <c r="B99" s="24"/>
      <c r="C99" s="25" t="str">
        <f>IF(totaal!C64=0,"",totaal!C64)</f>
        <v>Stralingspaneel</v>
      </c>
      <c r="D99" s="25" t="str">
        <f>IF(totaal!D64=0,"",totaal!D64)</f>
        <v>Enco</v>
      </c>
      <c r="E99" s="25" t="str">
        <f>IF(totaal!E64=0,"",totaal!E64)</f>
        <v xml:space="preserve">type 4-pijps Afmeting 2500 x 925 </v>
      </c>
      <c r="F99" s="25" t="str">
        <f>IF(totaal!F64=0,"",totaal!F64)</f>
        <v/>
      </c>
      <c r="G99" s="51" t="str">
        <f>IF(totaal!G64=0,"",totaal!G64)</f>
        <v/>
      </c>
      <c r="H99" s="28"/>
    </row>
    <row r="100" spans="1:8" ht="15" customHeight="1">
      <c r="A100" s="23">
        <f>IF(totaal!A55=0,"",totaal!A55)</f>
        <v>97</v>
      </c>
      <c r="B100" s="24"/>
      <c r="C100" s="25" t="e">
        <f>IF(totaal!#REF!=0,"",totaal!#REF!)</f>
        <v>#REF!</v>
      </c>
      <c r="D100" s="25" t="e">
        <f>IF(totaal!#REF!=0,"",totaal!#REF!)</f>
        <v>#REF!</v>
      </c>
      <c r="E100" s="25" t="e">
        <f>IF(totaal!#REF!=0,"",totaal!#REF!)</f>
        <v>#REF!</v>
      </c>
      <c r="F100" s="25" t="e">
        <f>IF(totaal!#REF!=0,"",totaal!#REF!)</f>
        <v>#REF!</v>
      </c>
      <c r="G100" s="51" t="e">
        <f>IF(totaal!#REF!=0,"",totaal!#REF!)</f>
        <v>#REF!</v>
      </c>
      <c r="H100" s="28"/>
    </row>
    <row r="101" spans="1:8" ht="15" customHeight="1">
      <c r="A101" s="23">
        <f>IF(totaal!A56=0,"",totaal!A56)</f>
        <v>98</v>
      </c>
      <c r="B101" s="24"/>
      <c r="C101" s="25" t="e">
        <f>IF(totaal!#REF!=0,"",totaal!#REF!)</f>
        <v>#REF!</v>
      </c>
      <c r="D101" s="25" t="e">
        <f>IF(totaal!#REF!=0,"",totaal!#REF!)</f>
        <v>#REF!</v>
      </c>
      <c r="E101" s="25" t="e">
        <f>IF(totaal!#REF!=0,"",totaal!#REF!)</f>
        <v>#REF!</v>
      </c>
      <c r="F101" s="25" t="e">
        <f>IF(totaal!#REF!=0,"",totaal!#REF!)</f>
        <v>#REF!</v>
      </c>
      <c r="G101" s="51" t="e">
        <f>IF(totaal!#REF!=0,"",totaal!#REF!)</f>
        <v>#REF!</v>
      </c>
      <c r="H101" s="28"/>
    </row>
    <row r="102" spans="1:8" ht="15" customHeight="1">
      <c r="A102" s="23">
        <f>IF(totaal!A57=0,"",totaal!A57)</f>
        <v>99</v>
      </c>
      <c r="B102" s="24"/>
      <c r="C102" s="25" t="e">
        <f>IF(totaal!#REF!=0,"",totaal!#REF!)</f>
        <v>#REF!</v>
      </c>
      <c r="D102" s="25" t="e">
        <f>IF(totaal!#REF!=0,"",totaal!#REF!)</f>
        <v>#REF!</v>
      </c>
      <c r="E102" s="25" t="e">
        <f>IF(totaal!#REF!=0,"",totaal!#REF!)</f>
        <v>#REF!</v>
      </c>
      <c r="F102" s="25" t="e">
        <f>IF(totaal!#REF!=0,"",totaal!#REF!)</f>
        <v>#REF!</v>
      </c>
      <c r="G102" s="51" t="e">
        <f>IF(totaal!#REF!=0,"",totaal!#REF!)</f>
        <v>#REF!</v>
      </c>
      <c r="H102" s="28"/>
    </row>
    <row r="103" spans="1:8" ht="15" customHeight="1">
      <c r="A103" s="23">
        <f>IF(totaal!A58=0,"",totaal!A58)</f>
        <v>100</v>
      </c>
      <c r="B103" s="24"/>
      <c r="C103" s="25" t="e">
        <f>IF(totaal!#REF!=0,"",totaal!#REF!)</f>
        <v>#REF!</v>
      </c>
      <c r="D103" s="25" t="e">
        <f>IF(totaal!#REF!=0,"",totaal!#REF!)</f>
        <v>#REF!</v>
      </c>
      <c r="E103" s="25" t="e">
        <f>IF(totaal!#REF!=0,"",totaal!#REF!)</f>
        <v>#REF!</v>
      </c>
      <c r="F103" s="25" t="e">
        <f>IF(totaal!#REF!=0,"",totaal!#REF!)</f>
        <v>#REF!</v>
      </c>
      <c r="G103" s="51" t="e">
        <f>IF(totaal!#REF!=0,"",totaal!#REF!)</f>
        <v>#REF!</v>
      </c>
      <c r="H103" s="28"/>
    </row>
    <row r="104" spans="1:8" ht="15" customHeight="1">
      <c r="A104" s="23">
        <f>IF(totaal!A59=0,"",totaal!A59)</f>
        <v>101</v>
      </c>
      <c r="B104" s="24"/>
      <c r="C104" s="25" t="e">
        <f>IF(totaal!#REF!=0,"",totaal!#REF!)</f>
        <v>#REF!</v>
      </c>
      <c r="D104" s="25" t="e">
        <f>IF(totaal!#REF!=0,"",totaal!#REF!)</f>
        <v>#REF!</v>
      </c>
      <c r="E104" s="25" t="e">
        <f>IF(totaal!#REF!=0,"",totaal!#REF!)</f>
        <v>#REF!</v>
      </c>
      <c r="F104" s="25" t="e">
        <f>IF(totaal!#REF!=0,"",totaal!#REF!)</f>
        <v>#REF!</v>
      </c>
      <c r="G104" s="51" t="e">
        <f>IF(totaal!#REF!=0,"",totaal!#REF!)</f>
        <v>#REF!</v>
      </c>
      <c r="H104" s="28"/>
    </row>
    <row r="105" spans="1:8" ht="15" customHeight="1">
      <c r="A105" s="23" t="e">
        <f>IF(totaal!#REF!=0,"",totaal!#REF!)</f>
        <v>#REF!</v>
      </c>
      <c r="B105" s="24"/>
      <c r="C105" s="25" t="e">
        <f>IF(totaal!#REF!=0,"",totaal!#REF!)</f>
        <v>#REF!</v>
      </c>
      <c r="D105" s="25" t="e">
        <f>IF(totaal!#REF!=0,"",totaal!#REF!)</f>
        <v>#REF!</v>
      </c>
      <c r="E105" s="25" t="e">
        <f>IF(totaal!#REF!=0,"",totaal!#REF!)</f>
        <v>#REF!</v>
      </c>
      <c r="F105" s="25" t="e">
        <f>IF(totaal!#REF!=0,"",totaal!#REF!)</f>
        <v>#REF!</v>
      </c>
      <c r="G105" s="51" t="e">
        <f>IF(totaal!#REF!=0,"",totaal!#REF!)</f>
        <v>#REF!</v>
      </c>
      <c r="H105" s="28"/>
    </row>
    <row r="106" spans="1:8" ht="15" customHeight="1">
      <c r="A106" s="23" t="e">
        <f>IF(totaal!#REF!=0,"",totaal!#REF!)</f>
        <v>#REF!</v>
      </c>
      <c r="B106" s="24"/>
      <c r="C106" s="25" t="e">
        <f>IF(totaal!#REF!=0,"",totaal!#REF!)</f>
        <v>#REF!</v>
      </c>
      <c r="D106" s="25" t="e">
        <f>IF(totaal!#REF!=0,"",totaal!#REF!)</f>
        <v>#REF!</v>
      </c>
      <c r="E106" s="25" t="e">
        <f>IF(totaal!#REF!=0,"",totaal!#REF!)</f>
        <v>#REF!</v>
      </c>
      <c r="F106" s="25" t="e">
        <f>IF(totaal!#REF!=0,"",totaal!#REF!)</f>
        <v>#REF!</v>
      </c>
      <c r="G106" s="51" t="e">
        <f>IF(totaal!#REF!=0,"",totaal!#REF!)</f>
        <v>#REF!</v>
      </c>
      <c r="H106" s="28"/>
    </row>
    <row r="107" spans="1:8" ht="15" customHeight="1">
      <c r="A107" s="23">
        <f>IF(totaal!A60=0,"",totaal!A60)</f>
        <v>104</v>
      </c>
      <c r="B107" s="24"/>
      <c r="C107" s="25" t="e">
        <f>IF(totaal!#REF!=0,"",totaal!#REF!)</f>
        <v>#REF!</v>
      </c>
      <c r="D107" s="25" t="e">
        <f>IF(totaal!#REF!=0,"",totaal!#REF!)</f>
        <v>#REF!</v>
      </c>
      <c r="E107" s="25" t="e">
        <f>IF(totaal!#REF!=0,"",totaal!#REF!)</f>
        <v>#REF!</v>
      </c>
      <c r="F107" s="25" t="e">
        <f>IF(totaal!#REF!=0,"",totaal!#REF!)</f>
        <v>#REF!</v>
      </c>
      <c r="G107" s="51" t="e">
        <f>IF(totaal!#REF!=0,"",totaal!#REF!)</f>
        <v>#REF!</v>
      </c>
      <c r="H107" s="28"/>
    </row>
    <row r="108" spans="1:8" ht="15" customHeight="1">
      <c r="A108" s="23" t="e">
        <f>IF(totaal!#REF!=0,"",totaal!#REF!)</f>
        <v>#REF!</v>
      </c>
      <c r="B108" s="24"/>
      <c r="C108" s="25" t="e">
        <f>IF(totaal!#REF!=0,"",totaal!#REF!)</f>
        <v>#REF!</v>
      </c>
      <c r="D108" s="25" t="e">
        <f>IF(totaal!#REF!=0,"",totaal!#REF!)</f>
        <v>#REF!</v>
      </c>
      <c r="E108" s="25" t="e">
        <f>IF(totaal!#REF!=0,"",totaal!#REF!)</f>
        <v>#REF!</v>
      </c>
      <c r="F108" s="25" t="e">
        <f>IF(totaal!#REF!=0,"",totaal!#REF!)</f>
        <v>#REF!</v>
      </c>
      <c r="G108" s="51" t="e">
        <f>IF(totaal!#REF!=0,"",totaal!#REF!)</f>
        <v>#REF!</v>
      </c>
      <c r="H108" s="28"/>
    </row>
    <row r="109" spans="1:8" ht="15" customHeight="1">
      <c r="A109" s="23" t="e">
        <f>IF(totaal!#REF!=0,"",totaal!#REF!)</f>
        <v>#REF!</v>
      </c>
      <c r="B109" s="24"/>
      <c r="C109" s="25" t="e">
        <f>IF(totaal!#REF!=0,"",totaal!#REF!)</f>
        <v>#REF!</v>
      </c>
      <c r="D109" s="25" t="e">
        <f>IF(totaal!#REF!=0,"",totaal!#REF!)</f>
        <v>#REF!</v>
      </c>
      <c r="E109" s="25" t="e">
        <f>IF(totaal!#REF!=0,"",totaal!#REF!)</f>
        <v>#REF!</v>
      </c>
      <c r="F109" s="25" t="e">
        <f>IF(totaal!#REF!=0,"",totaal!#REF!)</f>
        <v>#REF!</v>
      </c>
      <c r="G109" s="51" t="e">
        <f>IF(totaal!#REF!=0,"",totaal!#REF!)</f>
        <v>#REF!</v>
      </c>
      <c r="H109" s="28"/>
    </row>
    <row r="110" spans="1:8" ht="15" customHeight="1">
      <c r="A110" s="23">
        <f>IF(totaal!A61=0,"",totaal!A61)</f>
        <v>107</v>
      </c>
      <c r="B110" s="24"/>
      <c r="C110" s="25" t="str">
        <f>IF(totaal!C65=0,"",totaal!C65)</f>
        <v>Luchtverhitter</v>
      </c>
      <c r="D110" s="25" t="str">
        <f>IF(totaal!D65=0,"",totaal!D65)</f>
        <v>Mark Klimaattechniek</v>
      </c>
      <c r="E110" s="25" t="str">
        <f>IF(totaal!E65=0,"",totaal!E65)</f>
        <v xml:space="preserve">type MDA 223L, P=11,8 kW+voorzetraam met vertikale schoepen </v>
      </c>
      <c r="F110" s="25" t="str">
        <f>IF(totaal!F65=0,"",totaal!F65)</f>
        <v>Heater expeditie B-17</v>
      </c>
      <c r="G110" s="51" t="str">
        <f>IF(totaal!G65=0,"",totaal!G65)</f>
        <v/>
      </c>
      <c r="H110" s="28"/>
    </row>
    <row r="111" spans="1:8" ht="15" customHeight="1">
      <c r="A111" s="23">
        <f>IF(totaal!A62=0,"",totaal!A62)</f>
        <v>108</v>
      </c>
      <c r="B111" s="24"/>
      <c r="C111" s="25" t="str">
        <f>IF(totaal!C66=0,"",totaal!C66)</f>
        <v>Verwarmingsplaat elektrisch</v>
      </c>
      <c r="D111" s="25" t="str">
        <f>IF(totaal!D66=0,"",totaal!D66)</f>
        <v>Mecha Heat</v>
      </c>
      <c r="E111" s="25" t="str">
        <f>IF(totaal!E66=0,"",totaal!E66)</f>
        <v>type afm. 1000x200 inkl. Thermostaat</v>
      </c>
      <c r="F111" s="25" t="str">
        <f>IF(totaal!F66=0,"",totaal!F66)</f>
        <v/>
      </c>
      <c r="G111" s="51" t="str">
        <f>IF(totaal!G66=0,"",totaal!G66)</f>
        <v/>
      </c>
      <c r="H111" s="28"/>
    </row>
    <row r="112" spans="1:8" ht="15" customHeight="1">
      <c r="A112" s="23">
        <f>IF(totaal!A63=0,"",totaal!A63)</f>
        <v>109</v>
      </c>
      <c r="B112" s="24"/>
      <c r="C112" s="25" t="e">
        <f>IF(totaal!#REF!=0,"",totaal!#REF!)</f>
        <v>#REF!</v>
      </c>
      <c r="D112" s="25" t="e">
        <f>IF(totaal!#REF!=0,"",totaal!#REF!)</f>
        <v>#REF!</v>
      </c>
      <c r="E112" s="25" t="e">
        <f>IF(totaal!#REF!=0,"",totaal!#REF!)</f>
        <v>#REF!</v>
      </c>
      <c r="F112" s="25" t="e">
        <f>IF(totaal!#REF!=0,"",totaal!#REF!)</f>
        <v>#REF!</v>
      </c>
      <c r="G112" s="51" t="e">
        <f>IF(totaal!#REF!=0,"",totaal!#REF!)</f>
        <v>#REF!</v>
      </c>
      <c r="H112" s="28"/>
    </row>
    <row r="113" spans="1:8" ht="15" customHeight="1">
      <c r="A113" s="23">
        <f>IF(totaal!A64=0,"",totaal!A64)</f>
        <v>110</v>
      </c>
      <c r="B113" s="24"/>
      <c r="C113" s="25" t="str">
        <f>IF(totaal!C67=0,"",totaal!C67)</f>
        <v>CV-Ketel</v>
      </c>
      <c r="D113" s="25" t="str">
        <f>IF(totaal!D67=0,"",totaal!D67)</f>
        <v>Nefit</v>
      </c>
      <c r="E113" s="25" t="str">
        <f>IF(totaal!E67=0,"",totaal!E67)</f>
        <v>Ketel Netfit Topline HR 100 voorzien van EM10 Module</v>
      </c>
      <c r="F113" s="25" t="str">
        <f>IF(totaal!F67=0,"",totaal!F67)</f>
        <v/>
      </c>
      <c r="G113" s="51" t="str">
        <f>IF(totaal!G67=0,"",totaal!G67)</f>
        <v/>
      </c>
      <c r="H113" s="28"/>
    </row>
    <row r="114" spans="1:8" ht="15" customHeight="1">
      <c r="A114" s="23" t="e">
        <f>IF(totaal!#REF!=0,"",totaal!#REF!)</f>
        <v>#REF!</v>
      </c>
      <c r="B114" s="24"/>
      <c r="C114" s="25" t="e">
        <f>IF(totaal!#REF!=0,"",totaal!#REF!)</f>
        <v>#REF!</v>
      </c>
      <c r="D114" s="25" t="e">
        <f>IF(totaal!#REF!=0,"",totaal!#REF!)</f>
        <v>#REF!</v>
      </c>
      <c r="E114" s="25" t="e">
        <f>IF(totaal!#REF!=0,"",totaal!#REF!)</f>
        <v>#REF!</v>
      </c>
      <c r="F114" s="25" t="e">
        <f>IF(totaal!#REF!=0,"",totaal!#REF!)</f>
        <v>#REF!</v>
      </c>
      <c r="G114" s="51" t="e">
        <f>IF(totaal!#REF!=0,"",totaal!#REF!)</f>
        <v>#REF!</v>
      </c>
      <c r="H114" s="28"/>
    </row>
    <row r="115" spans="1:8" ht="15" customHeight="1">
      <c r="A115" s="23" t="e">
        <f>IF(totaal!#REF!=0,"",totaal!#REF!)</f>
        <v>#REF!</v>
      </c>
      <c r="B115" s="24"/>
      <c r="C115" s="25" t="e">
        <f>IF(totaal!#REF!=0,"",totaal!#REF!)</f>
        <v>#REF!</v>
      </c>
      <c r="D115" s="25" t="e">
        <f>IF(totaal!#REF!=0,"",totaal!#REF!)</f>
        <v>#REF!</v>
      </c>
      <c r="E115" s="25" t="e">
        <f>IF(totaal!#REF!=0,"",totaal!#REF!)</f>
        <v>#REF!</v>
      </c>
      <c r="F115" s="25" t="e">
        <f>IF(totaal!#REF!=0,"",totaal!#REF!)</f>
        <v>#REF!</v>
      </c>
      <c r="G115" s="51" t="e">
        <f>IF(totaal!#REF!=0,"",totaal!#REF!)</f>
        <v>#REF!</v>
      </c>
      <c r="H115" s="28"/>
    </row>
    <row r="116" spans="1:8" ht="15" customHeight="1">
      <c r="A116" s="23" t="e">
        <f>IF(totaal!#REF!=0,"",totaal!#REF!)</f>
        <v>#REF!</v>
      </c>
      <c r="B116" s="24"/>
      <c r="C116" s="25" t="e">
        <f>IF(totaal!#REF!=0,"",totaal!#REF!)</f>
        <v>#REF!</v>
      </c>
      <c r="D116" s="25" t="e">
        <f>IF(totaal!#REF!=0,"",totaal!#REF!)</f>
        <v>#REF!</v>
      </c>
      <c r="E116" s="25" t="e">
        <f>IF(totaal!#REF!=0,"",totaal!#REF!)</f>
        <v>#REF!</v>
      </c>
      <c r="F116" s="25" t="e">
        <f>IF(totaal!#REF!=0,"",totaal!#REF!)</f>
        <v>#REF!</v>
      </c>
      <c r="G116" s="51" t="e">
        <f>IF(totaal!#REF!=0,"",totaal!#REF!)</f>
        <v>#REF!</v>
      </c>
      <c r="H116" s="28"/>
    </row>
    <row r="117" spans="1:8" ht="15" customHeight="1">
      <c r="A117" s="23" t="e">
        <f>IF(totaal!#REF!=0,"",totaal!#REF!)</f>
        <v>#REF!</v>
      </c>
      <c r="B117" s="24"/>
      <c r="C117" s="25" t="e">
        <f>IF(totaal!#REF!=0,"",totaal!#REF!)</f>
        <v>#REF!</v>
      </c>
      <c r="D117" s="25" t="e">
        <f>IF(totaal!#REF!=0,"",totaal!#REF!)</f>
        <v>#REF!</v>
      </c>
      <c r="E117" s="25" t="e">
        <f>IF(totaal!#REF!=0,"",totaal!#REF!)</f>
        <v>#REF!</v>
      </c>
      <c r="F117" s="25" t="e">
        <f>IF(totaal!#REF!=0,"",totaal!#REF!)</f>
        <v>#REF!</v>
      </c>
      <c r="G117" s="51" t="e">
        <f>IF(totaal!#REF!=0,"",totaal!#REF!)</f>
        <v>#REF!</v>
      </c>
      <c r="H117" s="28"/>
    </row>
    <row r="118" spans="1:8" ht="15" customHeight="1">
      <c r="A118" s="23" t="e">
        <f>IF(totaal!#REF!=0,"",totaal!#REF!)</f>
        <v>#REF!</v>
      </c>
      <c r="B118" s="24"/>
      <c r="C118" s="25" t="e">
        <f>IF(totaal!#REF!=0,"",totaal!#REF!)</f>
        <v>#REF!</v>
      </c>
      <c r="D118" s="25" t="e">
        <f>IF(totaal!#REF!=0,"",totaal!#REF!)</f>
        <v>#REF!</v>
      </c>
      <c r="E118" s="25" t="e">
        <f>IF(totaal!#REF!=0,"",totaal!#REF!)</f>
        <v>#REF!</v>
      </c>
      <c r="F118" s="25" t="e">
        <f>IF(totaal!#REF!=0,"",totaal!#REF!)</f>
        <v>#REF!</v>
      </c>
      <c r="G118" s="51" t="e">
        <f>IF(totaal!#REF!=0,"",totaal!#REF!)</f>
        <v>#REF!</v>
      </c>
      <c r="H118" s="28"/>
    </row>
    <row r="119" spans="1:8" ht="15" customHeight="1">
      <c r="A119" s="23" t="e">
        <f>IF(totaal!#REF!=0,"",totaal!#REF!)</f>
        <v>#REF!</v>
      </c>
      <c r="B119" s="24"/>
      <c r="C119" s="25" t="e">
        <f>IF(totaal!#REF!=0,"",totaal!#REF!)</f>
        <v>#REF!</v>
      </c>
      <c r="D119" s="25" t="e">
        <f>IF(totaal!#REF!=0,"",totaal!#REF!)</f>
        <v>#REF!</v>
      </c>
      <c r="E119" s="25" t="e">
        <f>IF(totaal!#REF!=0,"",totaal!#REF!)</f>
        <v>#REF!</v>
      </c>
      <c r="F119" s="25" t="e">
        <f>IF(totaal!#REF!=0,"",totaal!#REF!)</f>
        <v>#REF!</v>
      </c>
      <c r="G119" s="51" t="e">
        <f>IF(totaal!#REF!=0,"",totaal!#REF!)</f>
        <v>#REF!</v>
      </c>
      <c r="H119" s="28"/>
    </row>
    <row r="120" spans="1:8" ht="15" customHeight="1">
      <c r="A120" s="23" t="e">
        <f>IF(totaal!#REF!=0,"",totaal!#REF!)</f>
        <v>#REF!</v>
      </c>
      <c r="B120" s="24"/>
      <c r="C120" s="25" t="e">
        <f>IF(totaal!#REF!=0,"",totaal!#REF!)</f>
        <v>#REF!</v>
      </c>
      <c r="D120" s="25" t="e">
        <f>IF(totaal!#REF!=0,"",totaal!#REF!)</f>
        <v>#REF!</v>
      </c>
      <c r="E120" s="25" t="e">
        <f>IF(totaal!#REF!=0,"",totaal!#REF!)</f>
        <v>#REF!</v>
      </c>
      <c r="F120" s="25" t="e">
        <f>IF(totaal!#REF!=0,"",totaal!#REF!)</f>
        <v>#REF!</v>
      </c>
      <c r="G120" s="51" t="e">
        <f>IF(totaal!#REF!=0,"",totaal!#REF!)</f>
        <v>#REF!</v>
      </c>
      <c r="H120" s="28"/>
    </row>
    <row r="121" spans="1:8" ht="15" customHeight="1">
      <c r="A121" s="23" t="e">
        <f>IF(totaal!#REF!=0,"",totaal!#REF!)</f>
        <v>#REF!</v>
      </c>
      <c r="B121" s="24"/>
      <c r="C121" s="25" t="e">
        <f>IF(totaal!#REF!=0,"",totaal!#REF!)</f>
        <v>#REF!</v>
      </c>
      <c r="D121" s="25" t="e">
        <f>IF(totaal!#REF!=0,"",totaal!#REF!)</f>
        <v>#REF!</v>
      </c>
      <c r="E121" s="25" t="e">
        <f>IF(totaal!#REF!=0,"",totaal!#REF!)</f>
        <v>#REF!</v>
      </c>
      <c r="F121" s="25" t="e">
        <f>IF(totaal!#REF!=0,"",totaal!#REF!)</f>
        <v>#REF!</v>
      </c>
      <c r="G121" s="51" t="e">
        <f>IF(totaal!#REF!=0,"",totaal!#REF!)</f>
        <v>#REF!</v>
      </c>
      <c r="H121" s="28"/>
    </row>
    <row r="122" spans="1:8" ht="15" customHeight="1">
      <c r="A122" s="23" t="e">
        <f>IF(totaal!#REF!=0,"",totaal!#REF!)</f>
        <v>#REF!</v>
      </c>
      <c r="B122" s="24"/>
      <c r="C122" s="25" t="e">
        <f>IF(totaal!#REF!=0,"",totaal!#REF!)</f>
        <v>#REF!</v>
      </c>
      <c r="D122" s="25" t="e">
        <f>IF(totaal!#REF!=0,"",totaal!#REF!)</f>
        <v>#REF!</v>
      </c>
      <c r="E122" s="25" t="e">
        <f>IF(totaal!#REF!=0,"",totaal!#REF!)</f>
        <v>#REF!</v>
      </c>
      <c r="F122" s="25" t="e">
        <f>IF(totaal!#REF!=0,"",totaal!#REF!)</f>
        <v>#REF!</v>
      </c>
      <c r="G122" s="51" t="e">
        <f>IF(totaal!#REF!=0,"",totaal!#REF!)</f>
        <v>#REF!</v>
      </c>
      <c r="H122" s="28"/>
    </row>
    <row r="123" spans="1:8" ht="15" customHeight="1">
      <c r="A123" s="23" t="e">
        <f>IF(totaal!#REF!=0,"",totaal!#REF!)</f>
        <v>#REF!</v>
      </c>
      <c r="B123" s="24"/>
      <c r="C123" s="25" t="e">
        <f>IF(totaal!#REF!=0,"",totaal!#REF!)</f>
        <v>#REF!</v>
      </c>
      <c r="D123" s="25" t="e">
        <f>IF(totaal!#REF!=0,"",totaal!#REF!)</f>
        <v>#REF!</v>
      </c>
      <c r="E123" s="25" t="e">
        <f>IF(totaal!#REF!=0,"",totaal!#REF!)</f>
        <v>#REF!</v>
      </c>
      <c r="F123" s="25" t="e">
        <f>IF(totaal!#REF!=0,"",totaal!#REF!)</f>
        <v>#REF!</v>
      </c>
      <c r="G123" s="51" t="e">
        <f>IF(totaal!#REF!=0,"",totaal!#REF!)</f>
        <v>#REF!</v>
      </c>
      <c r="H123" s="28"/>
    </row>
    <row r="124" spans="1:8" ht="15" customHeight="1">
      <c r="A124" s="23">
        <f>IF(totaal!A65=0,"",totaal!A65)</f>
        <v>121</v>
      </c>
      <c r="B124" s="24"/>
      <c r="C124" s="25" t="e">
        <f>IF(totaal!#REF!=0,"",totaal!#REF!)</f>
        <v>#REF!</v>
      </c>
      <c r="D124" s="25" t="e">
        <f>IF(totaal!#REF!=0,"",totaal!#REF!)</f>
        <v>#REF!</v>
      </c>
      <c r="E124" s="25" t="e">
        <f>IF(totaal!#REF!=0,"",totaal!#REF!)</f>
        <v>#REF!</v>
      </c>
      <c r="F124" s="25" t="e">
        <f>IF(totaal!#REF!=0,"",totaal!#REF!)</f>
        <v>#REF!</v>
      </c>
      <c r="G124" s="51" t="e">
        <f>IF(totaal!#REF!=0,"",totaal!#REF!)</f>
        <v>#REF!</v>
      </c>
      <c r="H124" s="28"/>
    </row>
    <row r="125" spans="1:8" ht="15" customHeight="1">
      <c r="A125" s="23">
        <f>IF(totaal!A66=0,"",totaal!A66)</f>
        <v>122</v>
      </c>
      <c r="B125" s="24"/>
      <c r="C125" s="25" t="e">
        <f>IF(totaal!#REF!=0,"",totaal!#REF!)</f>
        <v>#REF!</v>
      </c>
      <c r="D125" s="25" t="e">
        <f>IF(totaal!#REF!=0,"",totaal!#REF!)</f>
        <v>#REF!</v>
      </c>
      <c r="E125" s="25" t="e">
        <f>IF(totaal!#REF!=0,"",totaal!#REF!)</f>
        <v>#REF!</v>
      </c>
      <c r="F125" s="25" t="e">
        <f>IF(totaal!#REF!=0,"",totaal!#REF!)</f>
        <v>#REF!</v>
      </c>
      <c r="G125" s="51" t="e">
        <f>IF(totaal!#REF!=0,"",totaal!#REF!)</f>
        <v>#REF!</v>
      </c>
      <c r="H125" s="28"/>
    </row>
    <row r="126" spans="1:8" ht="15" customHeight="1">
      <c r="A126" s="23" t="e">
        <f>IF(totaal!#REF!=0,"",totaal!#REF!)</f>
        <v>#REF!</v>
      </c>
      <c r="B126" s="24"/>
      <c r="C126" s="25" t="e">
        <f>IF(totaal!#REF!=0,"",totaal!#REF!)</f>
        <v>#REF!</v>
      </c>
      <c r="D126" s="25" t="e">
        <f>IF(totaal!#REF!=0,"",totaal!#REF!)</f>
        <v>#REF!</v>
      </c>
      <c r="E126" s="25" t="e">
        <f>IF(totaal!#REF!=0,"",totaal!#REF!)</f>
        <v>#REF!</v>
      </c>
      <c r="F126" s="25" t="e">
        <f>IF(totaal!#REF!=0,"",totaal!#REF!)</f>
        <v>#REF!</v>
      </c>
      <c r="G126" s="51" t="e">
        <f>IF(totaal!#REF!=0,"",totaal!#REF!)</f>
        <v>#REF!</v>
      </c>
      <c r="H126" s="28"/>
    </row>
    <row r="127" spans="1:8" ht="15" customHeight="1">
      <c r="A127" s="23">
        <f>IF(totaal!A67=0,"",totaal!A67)</f>
        <v>124</v>
      </c>
      <c r="B127" s="24"/>
      <c r="C127" s="25" t="e">
        <f>IF(totaal!#REF!=0,"",totaal!#REF!)</f>
        <v>#REF!</v>
      </c>
      <c r="D127" s="25" t="e">
        <f>IF(totaal!#REF!=0,"",totaal!#REF!)</f>
        <v>#REF!</v>
      </c>
      <c r="E127" s="25" t="e">
        <f>IF(totaal!#REF!=0,"",totaal!#REF!)</f>
        <v>#REF!</v>
      </c>
      <c r="F127" s="25" t="e">
        <f>IF(totaal!#REF!=0,"",totaal!#REF!)</f>
        <v>#REF!</v>
      </c>
      <c r="G127" s="51" t="e">
        <f>IF(totaal!#REF!=0,"",totaal!#REF!)</f>
        <v>#REF!</v>
      </c>
      <c r="H127" s="28"/>
    </row>
    <row r="128" spans="1:8" ht="15" customHeight="1">
      <c r="A128" s="23" t="e">
        <f>IF(totaal!#REF!=0,"",totaal!#REF!)</f>
        <v>#REF!</v>
      </c>
      <c r="B128" s="24"/>
      <c r="C128" s="25" t="e">
        <f>IF(totaal!#REF!=0,"",totaal!#REF!)</f>
        <v>#REF!</v>
      </c>
      <c r="D128" s="25" t="e">
        <f>IF(totaal!#REF!=0,"",totaal!#REF!)</f>
        <v>#REF!</v>
      </c>
      <c r="E128" s="25" t="e">
        <f>IF(totaal!#REF!=0,"",totaal!#REF!)</f>
        <v>#REF!</v>
      </c>
      <c r="F128" s="25" t="e">
        <f>IF(totaal!#REF!=0,"",totaal!#REF!)</f>
        <v>#REF!</v>
      </c>
      <c r="G128" s="51" t="e">
        <f>IF(totaal!#REF!=0,"",totaal!#REF!)</f>
        <v>#REF!</v>
      </c>
      <c r="H128" s="28"/>
    </row>
    <row r="129" spans="1:8" ht="15" customHeight="1">
      <c r="A129" s="23" t="e">
        <f>IF(totaal!#REF!=0,"",totaal!#REF!)</f>
        <v>#REF!</v>
      </c>
      <c r="B129" s="24"/>
      <c r="C129" s="25" t="e">
        <f>IF(totaal!#REF!=0,"",totaal!#REF!)</f>
        <v>#REF!</v>
      </c>
      <c r="D129" s="25" t="e">
        <f>IF(totaal!#REF!=0,"",totaal!#REF!)</f>
        <v>#REF!</v>
      </c>
      <c r="E129" s="25" t="e">
        <f>IF(totaal!#REF!=0,"",totaal!#REF!)</f>
        <v>#REF!</v>
      </c>
      <c r="F129" s="25" t="e">
        <f>IF(totaal!#REF!=0,"",totaal!#REF!)</f>
        <v>#REF!</v>
      </c>
      <c r="G129" s="51" t="e">
        <f>IF(totaal!#REF!=0,"",totaal!#REF!)</f>
        <v>#REF!</v>
      </c>
      <c r="H129" s="28"/>
    </row>
    <row r="130" spans="1:8" ht="15" customHeight="1">
      <c r="A130" s="23" t="e">
        <f>IF(totaal!#REF!=0,"",totaal!#REF!)</f>
        <v>#REF!</v>
      </c>
      <c r="B130" s="24"/>
      <c r="C130" s="25" t="e">
        <f>IF(totaal!#REF!=0,"",totaal!#REF!)</f>
        <v>#REF!</v>
      </c>
      <c r="D130" s="25" t="e">
        <f>IF(totaal!#REF!=0,"",totaal!#REF!)</f>
        <v>#REF!</v>
      </c>
      <c r="E130" s="25" t="e">
        <f>IF(totaal!#REF!=0,"",totaal!#REF!)</f>
        <v>#REF!</v>
      </c>
      <c r="F130" s="25" t="e">
        <f>IF(totaal!#REF!=0,"",totaal!#REF!)</f>
        <v>#REF!</v>
      </c>
      <c r="G130" s="51" t="e">
        <f>IF(totaal!#REF!=0,"",totaal!#REF!)</f>
        <v>#REF!</v>
      </c>
      <c r="H130" s="28"/>
    </row>
    <row r="131" spans="1:8" ht="15" customHeight="1">
      <c r="A131" s="23" t="e">
        <f>IF(totaal!#REF!=0,"",totaal!#REF!)</f>
        <v>#REF!</v>
      </c>
      <c r="B131" s="24"/>
      <c r="C131" s="25" t="e">
        <f>IF(totaal!#REF!=0,"",totaal!#REF!)</f>
        <v>#REF!</v>
      </c>
      <c r="D131" s="25" t="e">
        <f>IF(totaal!#REF!=0,"",totaal!#REF!)</f>
        <v>#REF!</v>
      </c>
      <c r="E131" s="25" t="e">
        <f>IF(totaal!#REF!=0,"",totaal!#REF!)</f>
        <v>#REF!</v>
      </c>
      <c r="F131" s="25" t="e">
        <f>IF(totaal!#REF!=0,"",totaal!#REF!)</f>
        <v>#REF!</v>
      </c>
      <c r="G131" s="51" t="e">
        <f>IF(totaal!#REF!=0,"",totaal!#REF!)</f>
        <v>#REF!</v>
      </c>
      <c r="H131" s="28"/>
    </row>
    <row r="132" spans="1:8" ht="15" customHeight="1">
      <c r="A132" s="23" t="e">
        <f>IF(totaal!#REF!=0,"",totaal!#REF!)</f>
        <v>#REF!</v>
      </c>
      <c r="B132" s="24"/>
      <c r="C132" s="25" t="e">
        <f>IF(totaal!#REF!=0,"",totaal!#REF!)</f>
        <v>#REF!</v>
      </c>
      <c r="D132" s="25" t="e">
        <f>IF(totaal!#REF!=0,"",totaal!#REF!)</f>
        <v>#REF!</v>
      </c>
      <c r="E132" s="25" t="e">
        <f>IF(totaal!#REF!=0,"",totaal!#REF!)</f>
        <v>#REF!</v>
      </c>
      <c r="F132" s="25" t="e">
        <f>IF(totaal!#REF!=0,"",totaal!#REF!)</f>
        <v>#REF!</v>
      </c>
      <c r="G132" s="51" t="e">
        <f>IF(totaal!#REF!=0,"",totaal!#REF!)</f>
        <v>#REF!</v>
      </c>
      <c r="H132" s="28"/>
    </row>
    <row r="133" spans="1:8" ht="15" customHeight="1">
      <c r="A133" s="23" t="e">
        <f>IF(totaal!#REF!=0,"",totaal!#REF!)</f>
        <v>#REF!</v>
      </c>
      <c r="B133" s="24"/>
      <c r="C133" s="25" t="e">
        <f>IF(totaal!#REF!=0,"",totaal!#REF!)</f>
        <v>#REF!</v>
      </c>
      <c r="D133" s="25" t="e">
        <f>IF(totaal!#REF!=0,"",totaal!#REF!)</f>
        <v>#REF!</v>
      </c>
      <c r="E133" s="25" t="e">
        <f>IF(totaal!#REF!=0,"",totaal!#REF!)</f>
        <v>#REF!</v>
      </c>
      <c r="F133" s="25" t="e">
        <f>IF(totaal!#REF!=0,"",totaal!#REF!)</f>
        <v>#REF!</v>
      </c>
      <c r="G133" s="51" t="e">
        <f>IF(totaal!#REF!=0,"",totaal!#REF!)</f>
        <v>#REF!</v>
      </c>
      <c r="H133" s="28"/>
    </row>
    <row r="134" spans="1:8" ht="15" customHeight="1">
      <c r="A134" s="23" t="e">
        <f>IF(totaal!#REF!=0,"",totaal!#REF!)</f>
        <v>#REF!</v>
      </c>
      <c r="B134" s="24"/>
      <c r="C134" s="25" t="e">
        <f>IF(totaal!#REF!=0,"",totaal!#REF!)</f>
        <v>#REF!</v>
      </c>
      <c r="D134" s="25" t="e">
        <f>IF(totaal!#REF!=0,"",totaal!#REF!)</f>
        <v>#REF!</v>
      </c>
      <c r="E134" s="25" t="e">
        <f>IF(totaal!#REF!=0,"",totaal!#REF!)</f>
        <v>#REF!</v>
      </c>
      <c r="F134" s="25" t="e">
        <f>IF(totaal!#REF!=0,"",totaal!#REF!)</f>
        <v>#REF!</v>
      </c>
      <c r="G134" s="51" t="e">
        <f>IF(totaal!#REF!=0,"",totaal!#REF!)</f>
        <v>#REF!</v>
      </c>
      <c r="H134" s="28"/>
    </row>
    <row r="135" spans="1:8" ht="15" customHeight="1">
      <c r="A135" s="23" t="e">
        <f>IF(totaal!#REF!=0,"",totaal!#REF!)</f>
        <v>#REF!</v>
      </c>
      <c r="B135" s="24"/>
      <c r="C135" s="25" t="e">
        <f>IF(totaal!#REF!=0,"",totaal!#REF!)</f>
        <v>#REF!</v>
      </c>
      <c r="D135" s="25" t="e">
        <f>IF(totaal!#REF!=0,"",totaal!#REF!)</f>
        <v>#REF!</v>
      </c>
      <c r="E135" s="25" t="e">
        <f>IF(totaal!#REF!=0,"",totaal!#REF!)</f>
        <v>#REF!</v>
      </c>
      <c r="F135" s="25" t="e">
        <f>IF(totaal!#REF!=0,"",totaal!#REF!)</f>
        <v>#REF!</v>
      </c>
      <c r="G135" s="51" t="e">
        <f>IF(totaal!#REF!=0,"",totaal!#REF!)</f>
        <v>#REF!</v>
      </c>
      <c r="H135" s="28"/>
    </row>
    <row r="136" spans="1:8" ht="15" customHeight="1">
      <c r="A136" s="23" t="e">
        <f>IF(totaal!#REF!=0,"",totaal!#REF!)</f>
        <v>#REF!</v>
      </c>
      <c r="B136" s="24"/>
      <c r="C136" s="25" t="e">
        <f>IF(totaal!#REF!=0,"",totaal!#REF!)</f>
        <v>#REF!</v>
      </c>
      <c r="D136" s="25" t="e">
        <f>IF(totaal!#REF!=0,"",totaal!#REF!)</f>
        <v>#REF!</v>
      </c>
      <c r="E136" s="25" t="e">
        <f>IF(totaal!#REF!=0,"",totaal!#REF!)</f>
        <v>#REF!</v>
      </c>
      <c r="F136" s="25" t="e">
        <f>IF(totaal!#REF!=0,"",totaal!#REF!)</f>
        <v>#REF!</v>
      </c>
      <c r="G136" s="51" t="e">
        <f>IF(totaal!#REF!=0,"",totaal!#REF!)</f>
        <v>#REF!</v>
      </c>
      <c r="H136" s="28"/>
    </row>
    <row r="137" spans="1:8" ht="15" customHeight="1">
      <c r="A137" s="23" t="e">
        <f>IF(totaal!#REF!=0,"",totaal!#REF!)</f>
        <v>#REF!</v>
      </c>
      <c r="B137" s="24"/>
      <c r="C137" s="25" t="e">
        <f>IF(totaal!#REF!=0,"",totaal!#REF!)</f>
        <v>#REF!</v>
      </c>
      <c r="D137" s="25" t="e">
        <f>IF(totaal!#REF!=0,"",totaal!#REF!)</f>
        <v>#REF!</v>
      </c>
      <c r="E137" s="25" t="e">
        <f>IF(totaal!#REF!=0,"",totaal!#REF!)</f>
        <v>#REF!</v>
      </c>
      <c r="F137" s="25" t="e">
        <f>IF(totaal!#REF!=0,"",totaal!#REF!)</f>
        <v>#REF!</v>
      </c>
      <c r="G137" s="51" t="e">
        <f>IF(totaal!#REF!=0,"",totaal!#REF!)</f>
        <v>#REF!</v>
      </c>
      <c r="H137" s="28"/>
    </row>
    <row r="138" spans="1:8" ht="15" customHeight="1">
      <c r="A138" s="23" t="e">
        <f>IF(totaal!#REF!=0,"",totaal!#REF!)</f>
        <v>#REF!</v>
      </c>
      <c r="B138" s="24"/>
      <c r="C138" s="25" t="e">
        <f>IF(totaal!#REF!=0,"",totaal!#REF!)</f>
        <v>#REF!</v>
      </c>
      <c r="D138" s="25" t="e">
        <f>IF(totaal!#REF!=0,"",totaal!#REF!)</f>
        <v>#REF!</v>
      </c>
      <c r="E138" s="25" t="e">
        <f>IF(totaal!#REF!=0,"",totaal!#REF!)</f>
        <v>#REF!</v>
      </c>
      <c r="F138" s="25" t="e">
        <f>IF(totaal!#REF!=0,"",totaal!#REF!)</f>
        <v>#REF!</v>
      </c>
      <c r="G138" s="51" t="e">
        <f>IF(totaal!#REF!=0,"",totaal!#REF!)</f>
        <v>#REF!</v>
      </c>
      <c r="H138" s="28"/>
    </row>
    <row r="139" spans="1:8" ht="15" customHeight="1">
      <c r="A139" s="23" t="e">
        <f>IF(totaal!#REF!=0,"",totaal!#REF!)</f>
        <v>#REF!</v>
      </c>
      <c r="B139" s="24"/>
      <c r="C139" s="25" t="e">
        <f>IF(totaal!#REF!=0,"",totaal!#REF!)</f>
        <v>#REF!</v>
      </c>
      <c r="D139" s="25" t="e">
        <f>IF(totaal!#REF!=0,"",totaal!#REF!)</f>
        <v>#REF!</v>
      </c>
      <c r="E139" s="25" t="e">
        <f>IF(totaal!#REF!=0,"",totaal!#REF!)</f>
        <v>#REF!</v>
      </c>
      <c r="F139" s="25" t="e">
        <f>IF(totaal!#REF!=0,"",totaal!#REF!)</f>
        <v>#REF!</v>
      </c>
      <c r="G139" s="51" t="e">
        <f>IF(totaal!#REF!=0,"",totaal!#REF!)</f>
        <v>#REF!</v>
      </c>
      <c r="H139" s="28"/>
    </row>
    <row r="140" spans="1:8" ht="15" customHeight="1">
      <c r="A140" s="23" t="e">
        <f>IF(totaal!#REF!=0,"",totaal!#REF!)</f>
        <v>#REF!</v>
      </c>
      <c r="B140" s="24"/>
      <c r="C140" s="25" t="e">
        <f>IF(totaal!#REF!=0,"",totaal!#REF!)</f>
        <v>#REF!</v>
      </c>
      <c r="D140" s="25" t="e">
        <f>IF(totaal!#REF!=0,"",totaal!#REF!)</f>
        <v>#REF!</v>
      </c>
      <c r="E140" s="25" t="e">
        <f>IF(totaal!#REF!=0,"",totaal!#REF!)</f>
        <v>#REF!</v>
      </c>
      <c r="F140" s="25" t="e">
        <f>IF(totaal!#REF!=0,"",totaal!#REF!)</f>
        <v>#REF!</v>
      </c>
      <c r="G140" s="51" t="e">
        <f>IF(totaal!#REF!=0,"",totaal!#REF!)</f>
        <v>#REF!</v>
      </c>
      <c r="H140" s="28"/>
    </row>
    <row r="141" spans="1:8" ht="15" customHeight="1">
      <c r="A141" s="23" t="e">
        <f>IF(totaal!#REF!=0,"",totaal!#REF!)</f>
        <v>#REF!</v>
      </c>
      <c r="B141" s="24"/>
      <c r="C141" s="25" t="e">
        <f>IF(totaal!#REF!=0,"",totaal!#REF!)</f>
        <v>#REF!</v>
      </c>
      <c r="D141" s="25" t="e">
        <f>IF(totaal!#REF!=0,"",totaal!#REF!)</f>
        <v>#REF!</v>
      </c>
      <c r="E141" s="25" t="e">
        <f>IF(totaal!#REF!=0,"",totaal!#REF!)</f>
        <v>#REF!</v>
      </c>
      <c r="F141" s="25" t="e">
        <f>IF(totaal!#REF!=0,"",totaal!#REF!)</f>
        <v>#REF!</v>
      </c>
      <c r="G141" s="51" t="e">
        <f>IF(totaal!#REF!=0,"",totaal!#REF!)</f>
        <v>#REF!</v>
      </c>
      <c r="H141" s="28"/>
    </row>
    <row r="142" spans="1:8" ht="15" customHeight="1">
      <c r="A142" s="23" t="e">
        <f>IF(totaal!#REF!=0,"",totaal!#REF!)</f>
        <v>#REF!</v>
      </c>
      <c r="B142" s="24"/>
      <c r="C142" s="25" t="e">
        <f>IF(totaal!#REF!=0,"",totaal!#REF!)</f>
        <v>#REF!</v>
      </c>
      <c r="D142" s="25" t="e">
        <f>IF(totaal!#REF!=0,"",totaal!#REF!)</f>
        <v>#REF!</v>
      </c>
      <c r="E142" s="25" t="e">
        <f>IF(totaal!#REF!=0,"",totaal!#REF!)</f>
        <v>#REF!</v>
      </c>
      <c r="F142" s="25" t="e">
        <f>IF(totaal!#REF!=0,"",totaal!#REF!)</f>
        <v>#REF!</v>
      </c>
      <c r="G142" s="51" t="e">
        <f>IF(totaal!#REF!=0,"",totaal!#REF!)</f>
        <v>#REF!</v>
      </c>
      <c r="H142" s="28"/>
    </row>
    <row r="143" spans="1:8" ht="15" customHeight="1">
      <c r="A143" s="23" t="e">
        <f>IF(totaal!#REF!=0,"",totaal!#REF!)</f>
        <v>#REF!</v>
      </c>
      <c r="B143" s="24"/>
      <c r="C143" s="25" t="e">
        <f>IF(totaal!#REF!=0,"",totaal!#REF!)</f>
        <v>#REF!</v>
      </c>
      <c r="D143" s="25" t="e">
        <f>IF(totaal!#REF!=0,"",totaal!#REF!)</f>
        <v>#REF!</v>
      </c>
      <c r="E143" s="25" t="e">
        <f>IF(totaal!#REF!=0,"",totaal!#REF!)</f>
        <v>#REF!</v>
      </c>
      <c r="F143" s="25" t="e">
        <f>IF(totaal!#REF!=0,"",totaal!#REF!)</f>
        <v>#REF!</v>
      </c>
      <c r="G143" s="51" t="e">
        <f>IF(totaal!#REF!=0,"",totaal!#REF!)</f>
        <v>#REF!</v>
      </c>
      <c r="H143" s="28"/>
    </row>
    <row r="144" spans="1:8" ht="15" customHeight="1">
      <c r="A144" s="23" t="e">
        <f>IF(totaal!#REF!=0,"",totaal!#REF!)</f>
        <v>#REF!</v>
      </c>
      <c r="B144" s="24"/>
      <c r="C144" s="25" t="e">
        <f>IF(totaal!#REF!=0,"",totaal!#REF!)</f>
        <v>#REF!</v>
      </c>
      <c r="D144" s="25" t="e">
        <f>IF(totaal!#REF!=0,"",totaal!#REF!)</f>
        <v>#REF!</v>
      </c>
      <c r="E144" s="25" t="e">
        <f>IF(totaal!#REF!=0,"",totaal!#REF!)</f>
        <v>#REF!</v>
      </c>
      <c r="F144" s="25" t="e">
        <f>IF(totaal!#REF!=0,"",totaal!#REF!)</f>
        <v>#REF!</v>
      </c>
      <c r="G144" s="51" t="e">
        <f>IF(totaal!#REF!=0,"",totaal!#REF!)</f>
        <v>#REF!</v>
      </c>
      <c r="H144" s="28"/>
    </row>
    <row r="145" spans="1:8" ht="15" customHeight="1">
      <c r="A145" s="23" t="e">
        <f>IF(totaal!#REF!=0,"",totaal!#REF!)</f>
        <v>#REF!</v>
      </c>
      <c r="B145" s="24"/>
      <c r="C145" s="25" t="e">
        <f>IF(totaal!#REF!=0,"",totaal!#REF!)</f>
        <v>#REF!</v>
      </c>
      <c r="D145" s="25" t="e">
        <f>IF(totaal!#REF!=0,"",totaal!#REF!)</f>
        <v>#REF!</v>
      </c>
      <c r="E145" s="25" t="e">
        <f>IF(totaal!#REF!=0,"",totaal!#REF!)</f>
        <v>#REF!</v>
      </c>
      <c r="F145" s="25" t="e">
        <f>IF(totaal!#REF!=0,"",totaal!#REF!)</f>
        <v>#REF!</v>
      </c>
      <c r="G145" s="51" t="e">
        <f>IF(totaal!#REF!=0,"",totaal!#REF!)</f>
        <v>#REF!</v>
      </c>
      <c r="H145" s="28"/>
    </row>
    <row r="146" spans="1:8" ht="15" customHeight="1">
      <c r="A146" s="23" t="e">
        <f>IF(totaal!#REF!=0,"",totaal!#REF!)</f>
        <v>#REF!</v>
      </c>
      <c r="B146" s="24"/>
      <c r="C146" s="25" t="e">
        <f>IF(totaal!#REF!=0,"",totaal!#REF!)</f>
        <v>#REF!</v>
      </c>
      <c r="D146" s="25" t="e">
        <f>IF(totaal!#REF!=0,"",totaal!#REF!)</f>
        <v>#REF!</v>
      </c>
      <c r="E146" s="25" t="e">
        <f>IF(totaal!#REF!=0,"",totaal!#REF!)</f>
        <v>#REF!</v>
      </c>
      <c r="F146" s="25" t="e">
        <f>IF(totaal!#REF!=0,"",totaal!#REF!)</f>
        <v>#REF!</v>
      </c>
      <c r="G146" s="51" t="e">
        <f>IF(totaal!#REF!=0,"",totaal!#REF!)</f>
        <v>#REF!</v>
      </c>
      <c r="H146" s="28"/>
    </row>
    <row r="147" spans="1:8" ht="15" customHeight="1">
      <c r="A147" s="23" t="e">
        <f>IF(totaal!#REF!=0,"",totaal!#REF!)</f>
        <v>#REF!</v>
      </c>
      <c r="B147" s="24"/>
      <c r="C147" s="25" t="e">
        <f>IF(totaal!#REF!=0,"",totaal!#REF!)</f>
        <v>#REF!</v>
      </c>
      <c r="D147" s="25" t="e">
        <f>IF(totaal!#REF!=0,"",totaal!#REF!)</f>
        <v>#REF!</v>
      </c>
      <c r="E147" s="25" t="e">
        <f>IF(totaal!#REF!=0,"",totaal!#REF!)</f>
        <v>#REF!</v>
      </c>
      <c r="F147" s="25" t="e">
        <f>IF(totaal!#REF!=0,"",totaal!#REF!)</f>
        <v>#REF!</v>
      </c>
      <c r="G147" s="51" t="e">
        <f>IF(totaal!#REF!=0,"",totaal!#REF!)</f>
        <v>#REF!</v>
      </c>
      <c r="H147" s="28"/>
    </row>
    <row r="148" spans="1:8" ht="15" customHeight="1">
      <c r="A148" s="23" t="e">
        <f>IF(totaal!#REF!=0,"",totaal!#REF!)</f>
        <v>#REF!</v>
      </c>
      <c r="B148" s="24"/>
      <c r="C148" s="25" t="str">
        <f>IF(totaal!C68=0,"",totaal!C68)</f>
        <v>Koelmachine/Warmtepomp</v>
      </c>
      <c r="D148" s="25" t="str">
        <f>IF(totaal!D68=0,"",totaal!D68)</f>
        <v>Carrier</v>
      </c>
      <c r="E148" s="25" t="str">
        <f>IF(totaal!E68=0,"",totaal!E68)</f>
        <v>30RW245  koeling 185 kW, verwarming 268 kW</v>
      </c>
      <c r="F148" s="25" t="str">
        <f>IF(totaal!F68=0,"",totaal!F68)</f>
        <v/>
      </c>
      <c r="G148" s="51" t="str">
        <f>IF(totaal!G68=0,"",totaal!G68)</f>
        <v/>
      </c>
      <c r="H148" s="28"/>
    </row>
    <row r="149" spans="1:8" ht="15" customHeight="1">
      <c r="A149" s="23" t="e">
        <f>IF(totaal!#REF!=0,"",totaal!#REF!)</f>
        <v>#REF!</v>
      </c>
      <c r="B149" s="24"/>
      <c r="C149" s="25" t="str">
        <f>IF(totaal!C69=0,"",totaal!C69)</f>
        <v/>
      </c>
      <c r="D149" s="25" t="str">
        <f>IF(totaal!D69=0,"",totaal!D69)</f>
        <v/>
      </c>
      <c r="E149" s="25" t="str">
        <f>IF(totaal!E69=0,"",totaal!E69)</f>
        <v>Gekoeldwatertraject zomer/winter: 9-3 °C  10-4 °C</v>
      </c>
      <c r="F149" s="25" t="str">
        <f>IF(totaal!F69=0,"",totaal!F69)</f>
        <v/>
      </c>
      <c r="G149" s="51" t="str">
        <f>IF(totaal!G69=0,"",totaal!G69)</f>
        <v/>
      </c>
      <c r="H149" s="28"/>
    </row>
    <row r="150" spans="1:8" ht="15" customHeight="1">
      <c r="A150" s="23" t="e">
        <f>IF(totaal!#REF!=0,"",totaal!#REF!)</f>
        <v>#REF!</v>
      </c>
      <c r="B150" s="24"/>
      <c r="C150" s="25" t="str">
        <f>IF(totaal!C70=0,"",totaal!C70)</f>
        <v/>
      </c>
      <c r="D150" s="25" t="str">
        <f>IF(totaal!D70=0,"",totaal!D70)</f>
        <v/>
      </c>
      <c r="E150" s="25" t="str">
        <f>IF(totaal!E70=0,"",totaal!E70)</f>
        <v>Warmwatertraject zomer/winter: 42-48 °C 37,7-44 °C</v>
      </c>
      <c r="F150" s="25" t="str">
        <f>IF(totaal!F70=0,"",totaal!F70)</f>
        <v/>
      </c>
      <c r="G150" s="51" t="str">
        <f>IF(totaal!G70=0,"",totaal!G70)</f>
        <v/>
      </c>
      <c r="H150" s="28"/>
    </row>
    <row r="151" spans="1:8" ht="15" customHeight="1">
      <c r="A151" s="23" t="e">
        <f>IF(totaal!#REF!=0,"",totaal!#REF!)</f>
        <v>#REF!</v>
      </c>
      <c r="B151" s="24"/>
      <c r="C151" s="25" t="e">
        <f>IF(totaal!#REF!=0,"",totaal!#REF!)</f>
        <v>#REF!</v>
      </c>
      <c r="D151" s="25" t="e">
        <f>IF(totaal!#REF!=0,"",totaal!#REF!)</f>
        <v>#REF!</v>
      </c>
      <c r="E151" s="25" t="e">
        <f>IF(totaal!#REF!=0,"",totaal!#REF!)</f>
        <v>#REF!</v>
      </c>
      <c r="F151" s="25" t="e">
        <f>IF(totaal!#REF!=0,"",totaal!#REF!)</f>
        <v>#REF!</v>
      </c>
      <c r="G151" s="51" t="e">
        <f>IF(totaal!#REF!=0,"",totaal!#REF!)</f>
        <v>#REF!</v>
      </c>
      <c r="H151" s="28"/>
    </row>
    <row r="152" spans="1:8" ht="15" customHeight="1">
      <c r="A152" s="23" t="e">
        <f>IF(totaal!#REF!=0,"",totaal!#REF!)</f>
        <v>#REF!</v>
      </c>
      <c r="B152" s="24"/>
      <c r="C152" s="25" t="e">
        <f>IF(totaal!#REF!=0,"",totaal!#REF!)</f>
        <v>#REF!</v>
      </c>
      <c r="D152" s="25" t="e">
        <f>IF(totaal!#REF!=0,"",totaal!#REF!)</f>
        <v>#REF!</v>
      </c>
      <c r="E152" s="25" t="e">
        <f>IF(totaal!#REF!=0,"",totaal!#REF!)</f>
        <v>#REF!</v>
      </c>
      <c r="F152" s="25" t="e">
        <f>IF(totaal!#REF!=0,"",totaal!#REF!)</f>
        <v>#REF!</v>
      </c>
      <c r="G152" s="51" t="e">
        <f>IF(totaal!#REF!=0,"",totaal!#REF!)</f>
        <v>#REF!</v>
      </c>
      <c r="H152" s="28"/>
    </row>
    <row r="153" spans="1:8" ht="15" customHeight="1">
      <c r="A153" s="23" t="e">
        <f>IF(totaal!#REF!=0,"",totaal!#REF!)</f>
        <v>#REF!</v>
      </c>
      <c r="B153" s="24"/>
      <c r="C153" s="25" t="str">
        <f>IF(totaal!C71=0,"",totaal!C71)</f>
        <v>ExpansieAutomaat</v>
      </c>
      <c r="D153" s="25" t="str">
        <f>IF(totaal!D71=0,"",totaal!D71)</f>
        <v>Flamco</v>
      </c>
      <c r="E153" s="25" t="str">
        <f>IF(totaal!E71=0,"",totaal!E71)</f>
        <v>Flamco Flexcon M-K/C 110L 6Bar 23225</v>
      </c>
      <c r="F153" s="25" t="str">
        <f>IF(totaal!F71=0,"",totaal!F71)</f>
        <v/>
      </c>
      <c r="G153" s="51" t="str">
        <f>IF(totaal!G71=0,"",totaal!G71)</f>
        <v/>
      </c>
      <c r="H153" s="28"/>
    </row>
    <row r="154" spans="1:8" ht="15" customHeight="1">
      <c r="A154" s="23" t="e">
        <f>IF(totaal!#REF!=0,"",totaal!#REF!)</f>
        <v>#REF!</v>
      </c>
      <c r="B154" s="24"/>
      <c r="C154" s="25" t="str">
        <f>IF(totaal!C72=0,"",totaal!C72)</f>
        <v>Expansievat</v>
      </c>
      <c r="D154" s="25" t="str">
        <f>IF(totaal!D72=0,"",totaal!D72)</f>
        <v>Flamco</v>
      </c>
      <c r="E154" s="25" t="str">
        <f>IF(totaal!E72=0,"",totaal!E72)</f>
        <v>Flexcon 18/0,5   3 bar   ¾"</v>
      </c>
      <c r="F154" s="25" t="str">
        <f>IF(totaal!F72=0,"",totaal!F72)</f>
        <v>TU2121036</v>
      </c>
      <c r="G154" s="51" t="str">
        <f>IF(totaal!G72=0,"",totaal!G72)</f>
        <v/>
      </c>
      <c r="H154" s="54" t="s">
        <v>952</v>
      </c>
    </row>
    <row r="155" spans="1:8" ht="15" customHeight="1">
      <c r="A155" s="23" t="e">
        <f>IF(totaal!#REF!=0,"",totaal!#REF!)</f>
        <v>#REF!</v>
      </c>
      <c r="B155" s="24"/>
      <c r="C155" s="25" t="str">
        <f>IF(totaal!C73=0,"",totaal!C73)</f>
        <v>Expansievat</v>
      </c>
      <c r="D155" s="25" t="str">
        <f>IF(totaal!D73=0,"",totaal!D73)</f>
        <v>Flamco</v>
      </c>
      <c r="E155" s="25" t="str">
        <f>IF(totaal!E73=0,"",totaal!E73)</f>
        <v>Flexcon 35/0,5   3 bar   ¾"</v>
      </c>
      <c r="F155" s="25" t="str">
        <f>IF(totaal!F73=0,"",totaal!F73)</f>
        <v>TU1800093</v>
      </c>
      <c r="G155" s="51" t="str">
        <f>IF(totaal!G73=0,"",totaal!G73)</f>
        <v/>
      </c>
      <c r="H155" s="54" t="s">
        <v>952</v>
      </c>
    </row>
    <row r="156" spans="1:8" ht="15" customHeight="1">
      <c r="A156" s="23" t="e">
        <f>IF(totaal!#REF!=0,"",totaal!#REF!)</f>
        <v>#REF!</v>
      </c>
      <c r="B156" s="24"/>
      <c r="C156" s="25" t="str">
        <f>IF(totaal!C74=0,"",totaal!C74)</f>
        <v>Expansievat</v>
      </c>
      <c r="D156" s="25" t="str">
        <f>IF(totaal!D74=0,"",totaal!D74)</f>
        <v>Flamco</v>
      </c>
      <c r="E156" s="25" t="str">
        <f>IF(totaal!E74=0,"",totaal!E74)</f>
        <v>Flexcon 80/0,5   3 bar   ¾"</v>
      </c>
      <c r="F156" s="25" t="str">
        <f>IF(totaal!F74=0,"",totaal!F74)</f>
        <v>TU6535405</v>
      </c>
      <c r="G156" s="51" t="str">
        <f>IF(totaal!G74=0,"",totaal!G74)</f>
        <v/>
      </c>
      <c r="H156" s="54" t="s">
        <v>952</v>
      </c>
    </row>
    <row r="157" spans="1:8" ht="15" customHeight="1">
      <c r="A157" s="23" t="e">
        <f>IF(totaal!#REF!=0,"",totaal!#REF!)</f>
        <v>#REF!</v>
      </c>
      <c r="B157" s="24"/>
      <c r="C157" s="25" t="str">
        <f>IF(totaal!C75=0,"",totaal!C75)</f>
        <v>Expansievat</v>
      </c>
      <c r="D157" s="25" t="str">
        <f>IF(totaal!D75=0,"",totaal!D75)</f>
        <v>Flamco</v>
      </c>
      <c r="E157" s="25" t="str">
        <f>IF(totaal!E75=0,"",totaal!E75)</f>
        <v>Flexcon 110/0,5   3 bar   1"</v>
      </c>
      <c r="F157" s="25" t="str">
        <f>IF(totaal!F75=0,"",totaal!F75)</f>
        <v>TU6535454</v>
      </c>
      <c r="G157" s="51" t="str">
        <f>IF(totaal!G75=0,"",totaal!G75)</f>
        <v/>
      </c>
      <c r="H157" s="54" t="s">
        <v>952</v>
      </c>
    </row>
    <row r="158" spans="1:8" ht="15" customHeight="1">
      <c r="A158" s="23" t="e">
        <f>IF(totaal!#REF!=0,"",totaal!#REF!)</f>
        <v>#REF!</v>
      </c>
      <c r="B158" s="24"/>
      <c r="C158" s="25" t="str">
        <f>IF(totaal!C76=0,"",totaal!C76)</f>
        <v>Expansievat</v>
      </c>
      <c r="D158" s="25" t="str">
        <f>IF(totaal!D76=0,"",totaal!D76)</f>
        <v>Flamco</v>
      </c>
      <c r="E158" s="25" t="str">
        <f>IF(totaal!E76=0,"",totaal!E76)</f>
        <v>Flexcon 140/0,5   3 bar   1"</v>
      </c>
      <c r="F158" s="25" t="str">
        <f>IF(totaal!F76=0,"",totaal!F76)</f>
        <v>TU6535421</v>
      </c>
      <c r="G158" s="51" t="str">
        <f>IF(totaal!G76=0,"",totaal!G76)</f>
        <v/>
      </c>
      <c r="H158" s="54" t="s">
        <v>952</v>
      </c>
    </row>
    <row r="159" spans="1:8" ht="15" customHeight="1">
      <c r="A159" s="23" t="e">
        <f>IF(totaal!#REF!=0,"",totaal!#REF!)</f>
        <v>#REF!</v>
      </c>
      <c r="B159" s="24"/>
      <c r="C159" s="25" t="str">
        <f>IF(totaal!C77=0,"",totaal!C77)</f>
        <v>Expansievat</v>
      </c>
      <c r="D159" s="25" t="str">
        <f>IF(totaal!D77=0,"",totaal!D77)</f>
        <v>Flamco</v>
      </c>
      <c r="E159" s="25" t="str">
        <f>IF(totaal!E77=0,"",totaal!E77)</f>
        <v>Flexcon 12/0,5   3 bar  1/2"</v>
      </c>
      <c r="F159" s="25" t="str">
        <f>IF(totaal!F77=0,"",totaal!F77)</f>
        <v/>
      </c>
      <c r="G159" s="51" t="str">
        <f>IF(totaal!G77=0,"",totaal!G77)</f>
        <v/>
      </c>
      <c r="H159" s="54" t="s">
        <v>952</v>
      </c>
    </row>
    <row r="160" spans="1:8" ht="15" customHeight="1">
      <c r="A160" s="23" t="e">
        <f>IF(totaal!#REF!=0,"",totaal!#REF!)</f>
        <v>#REF!</v>
      </c>
      <c r="B160" s="24"/>
      <c r="C160" s="25" t="str">
        <f>IF(totaal!C78=0,"",totaal!C78)</f>
        <v>Expansievat</v>
      </c>
      <c r="D160" s="25" t="str">
        <f>IF(totaal!D78=0,"",totaal!D78)</f>
        <v>Flamco</v>
      </c>
      <c r="E160" s="25" t="str">
        <f>IF(totaal!E78=0,"",totaal!E78)</f>
        <v>Flexcon 25/0,5   3 bar   ¾"</v>
      </c>
      <c r="F160" s="25" t="str">
        <f>IF(totaal!F78=0,"",totaal!F78)</f>
        <v/>
      </c>
      <c r="G160" s="51" t="str">
        <f>IF(totaal!G78=0,"",totaal!G78)</f>
        <v/>
      </c>
      <c r="H160" s="54" t="s">
        <v>952</v>
      </c>
    </row>
    <row r="161" spans="1:8" ht="15" customHeight="1">
      <c r="A161" s="23" t="e">
        <f>IF(totaal!#REF!=0,"",totaal!#REF!)</f>
        <v>#REF!</v>
      </c>
      <c r="B161" s="24"/>
      <c r="C161" s="25" t="str">
        <f>IF(totaal!C79=0,"",totaal!C79)</f>
        <v>Expansievat</v>
      </c>
      <c r="D161" s="25" t="str">
        <f>IF(totaal!D79=0,"",totaal!D79)</f>
        <v>Flamco</v>
      </c>
      <c r="E161" s="25" t="str">
        <f>IF(totaal!E79=0,"",totaal!E79)</f>
        <v>Flexcon 50/0,5   3 bar   ¾"</v>
      </c>
      <c r="F161" s="25" t="str">
        <f>IF(totaal!F79=0,"",totaal!F79)</f>
        <v/>
      </c>
      <c r="G161" s="51" t="str">
        <f>IF(totaal!G79=0,"",totaal!G79)</f>
        <v/>
      </c>
      <c r="H161" s="54" t="s">
        <v>952</v>
      </c>
    </row>
    <row r="162" spans="1:8" ht="15" customHeight="1">
      <c r="A162" s="23">
        <f>IF(totaal!A68=0,"",totaal!A68)</f>
        <v>159</v>
      </c>
      <c r="B162" s="24"/>
      <c r="C162" s="25" t="str">
        <f>IF(totaal!C80=0,"",totaal!C80)</f>
        <v>Expansievat</v>
      </c>
      <c r="D162" s="25" t="str">
        <f>IF(totaal!D80=0,"",totaal!D80)</f>
        <v>Flamco</v>
      </c>
      <c r="E162" s="25" t="str">
        <f>IF(totaal!E80=0,"",totaal!E80)</f>
        <v/>
      </c>
      <c r="F162" s="25" t="str">
        <f>IF(totaal!F80=0,"",totaal!F80)</f>
        <v/>
      </c>
      <c r="G162" s="51" t="str">
        <f>IF(totaal!G80=0,"",totaal!G80)</f>
        <v/>
      </c>
      <c r="H162" s="54" t="s">
        <v>952</v>
      </c>
    </row>
    <row r="163" spans="1:8" ht="15" customHeight="1">
      <c r="A163" s="23">
        <f>IF(totaal!A69=0,"",totaal!A69)</f>
        <v>160</v>
      </c>
      <c r="B163" s="24"/>
      <c r="C163" s="25" t="str">
        <f>IF(totaal!C81=0,"",totaal!C81)</f>
        <v>Expansievat</v>
      </c>
      <c r="D163" s="25" t="str">
        <f>IF(totaal!D81=0,"",totaal!D81)</f>
        <v>Flamco</v>
      </c>
      <c r="E163" s="25" t="str">
        <f>IF(totaal!E81=0,"",totaal!E81)</f>
        <v/>
      </c>
      <c r="F163" s="25" t="str">
        <f>IF(totaal!F81=0,"",totaal!F81)</f>
        <v/>
      </c>
      <c r="G163" s="51" t="str">
        <f>IF(totaal!G81=0,"",totaal!G81)</f>
        <v/>
      </c>
      <c r="H163" s="54" t="s">
        <v>952</v>
      </c>
    </row>
    <row r="164" spans="1:8" ht="15" customHeight="1">
      <c r="A164" s="23">
        <f>IF(totaal!A70=0,"",totaal!A70)</f>
        <v>161</v>
      </c>
      <c r="B164" s="24"/>
      <c r="C164" s="25" t="str">
        <f>IF(totaal!C82=0,"",totaal!C82)</f>
        <v>Expansievat</v>
      </c>
      <c r="D164" s="25" t="str">
        <f>IF(totaal!D82=0,"",totaal!D82)</f>
        <v>Flamco</v>
      </c>
      <c r="E164" s="25" t="str">
        <f>IF(totaal!E82=0,"",totaal!E82)</f>
        <v/>
      </c>
      <c r="F164" s="25" t="str">
        <f>IF(totaal!F82=0,"",totaal!F82)</f>
        <v/>
      </c>
      <c r="G164" s="51" t="str">
        <f>IF(totaal!G82=0,"",totaal!G82)</f>
        <v/>
      </c>
      <c r="H164" s="54" t="s">
        <v>952</v>
      </c>
    </row>
    <row r="165" spans="1:8" ht="15" customHeight="1">
      <c r="A165" s="23" t="e">
        <f>IF(totaal!#REF!=0,"",totaal!#REF!)</f>
        <v>#REF!</v>
      </c>
      <c r="B165" s="24"/>
      <c r="C165" s="25" t="str">
        <f>IF(totaal!C83=0,"",totaal!C83)</f>
        <v>Aansluitconsole t.bv. Expansievat</v>
      </c>
      <c r="D165" s="25" t="str">
        <f>IF(totaal!D83=0,"",totaal!D83)</f>
        <v>Flamco</v>
      </c>
      <c r="E165" s="25" t="str">
        <f>IF(totaal!E83=0,"",totaal!E83)</f>
        <v>Figuur 27910   Flexconsole 8 t/m 25</v>
      </c>
      <c r="F165" s="25" t="str">
        <f>IF(totaal!F83=0,"",totaal!F83)</f>
        <v>TU6535363</v>
      </c>
      <c r="G165" s="51" t="str">
        <f>IF(totaal!G83=0,"",totaal!G83)</f>
        <v/>
      </c>
      <c r="H165" s="28"/>
    </row>
    <row r="166" spans="1:8" ht="15" customHeight="1">
      <c r="A166" s="23" t="e">
        <f>IF(totaal!#REF!=0,"",totaal!#REF!)</f>
        <v>#REF!</v>
      </c>
      <c r="B166" s="24"/>
      <c r="C166" s="25" t="str">
        <f>IF(totaal!C84=0,"",totaal!C84)</f>
        <v>Aansluitgroep met manometer</v>
      </c>
      <c r="D166" s="25" t="str">
        <f>IF(totaal!D84=0,"",totaal!D84)</f>
        <v>Flamco</v>
      </c>
      <c r="E166" s="25" t="str">
        <f>IF(totaal!E84=0,"",totaal!E84)</f>
        <v>Figuur 27290   ½" × 12mm</v>
      </c>
      <c r="F166" s="25" t="str">
        <f>IF(totaal!F84=0,"",totaal!F84)</f>
        <v>TU1783737</v>
      </c>
      <c r="G166" s="51" t="str">
        <f>IF(totaal!G84=0,"",totaal!G84)</f>
        <v/>
      </c>
      <c r="H166" s="28"/>
    </row>
    <row r="167" spans="1:8" ht="15" customHeight="1">
      <c r="A167" s="23">
        <f>IF(totaal!A71=0,"",totaal!A71)</f>
        <v>164</v>
      </c>
      <c r="B167" s="24"/>
      <c r="C167" s="25" t="str">
        <f>IF(totaal!C85=0,"",totaal!C85)</f>
        <v>Aansluitgroep met manometer</v>
      </c>
      <c r="D167" s="25" t="str">
        <f>IF(totaal!D85=0,"",totaal!D85)</f>
        <v>Flamco</v>
      </c>
      <c r="E167" s="25" t="str">
        <f>IF(totaal!E85=0,"",totaal!E85)</f>
        <v>AANSL. 1"</v>
      </c>
      <c r="F167" s="25" t="str">
        <f>IF(totaal!F85=0,"",totaal!F85)</f>
        <v/>
      </c>
      <c r="G167" s="51" t="str">
        <f>IF(totaal!G85=0,"",totaal!G85)</f>
        <v/>
      </c>
      <c r="H167" s="28"/>
    </row>
    <row r="168" spans="1:8" ht="15" customHeight="1">
      <c r="A168" s="23">
        <f>IF(totaal!A72=0,"",totaal!A72)</f>
        <v>165</v>
      </c>
      <c r="B168" s="24"/>
      <c r="C168" s="25" t="str">
        <f>IF(totaal!C86=0,"",totaal!C86)</f>
        <v>Luchtafscheider</v>
      </c>
      <c r="D168" s="25" t="str">
        <f>IF(totaal!D86=0,"",totaal!D86)</f>
        <v>Flamco</v>
      </c>
      <c r="E168" s="25" t="str">
        <f>IF(totaal!E86=0,"",totaal!E86)</f>
        <v>type: Flamcovent, messing 1 1/2" binnendraad</v>
      </c>
      <c r="F168" s="25" t="str">
        <f>IF(totaal!F86=0,"",totaal!F86)</f>
        <v/>
      </c>
      <c r="G168" s="51" t="str">
        <f>IF(totaal!G86=0,"",totaal!G86)</f>
        <v/>
      </c>
      <c r="H168" s="28"/>
    </row>
    <row r="169" spans="1:8" ht="15" customHeight="1">
      <c r="A169" s="23">
        <f>IF(totaal!A73=0,"",totaal!A73)</f>
        <v>166</v>
      </c>
      <c r="B169" s="24"/>
      <c r="C169" s="25" t="e">
        <f>IF(totaal!#REF!=0,"",totaal!#REF!)</f>
        <v>#REF!</v>
      </c>
      <c r="D169" s="25" t="e">
        <f>IF(totaal!#REF!=0,"",totaal!#REF!)</f>
        <v>#REF!</v>
      </c>
      <c r="E169" s="25" t="e">
        <f>IF(totaal!#REF!=0,"",totaal!#REF!)</f>
        <v>#REF!</v>
      </c>
      <c r="F169" s="25" t="e">
        <f>IF(totaal!#REF!=0,"",totaal!#REF!)</f>
        <v>#REF!</v>
      </c>
      <c r="G169" s="51" t="e">
        <f>IF(totaal!#REF!=0,"",totaal!#REF!)</f>
        <v>#REF!</v>
      </c>
      <c r="H169" s="28"/>
    </row>
    <row r="170" spans="1:8" ht="15" customHeight="1">
      <c r="A170" s="23">
        <f>IF(totaal!A74=0,"",totaal!A74)</f>
        <v>167</v>
      </c>
      <c r="B170" s="24"/>
      <c r="C170" s="25" t="e">
        <f>IF(totaal!#REF!=0,"",totaal!#REF!)</f>
        <v>#REF!</v>
      </c>
      <c r="D170" s="25" t="e">
        <f>IF(totaal!#REF!=0,"",totaal!#REF!)</f>
        <v>#REF!</v>
      </c>
      <c r="E170" s="25" t="e">
        <f>IF(totaal!#REF!=0,"",totaal!#REF!)</f>
        <v>#REF!</v>
      </c>
      <c r="F170" s="25" t="e">
        <f>IF(totaal!#REF!=0,"",totaal!#REF!)</f>
        <v>#REF!</v>
      </c>
      <c r="G170" s="51" t="e">
        <f>IF(totaal!#REF!=0,"",totaal!#REF!)</f>
        <v>#REF!</v>
      </c>
      <c r="H170" s="28"/>
    </row>
    <row r="171" spans="1:8" ht="15" customHeight="1">
      <c r="A171" s="23">
        <f>IF(totaal!A75=0,"",totaal!A75)</f>
        <v>168</v>
      </c>
      <c r="B171" s="24"/>
      <c r="C171" s="25" t="e">
        <f>IF(totaal!#REF!=0,"",totaal!#REF!)</f>
        <v>#REF!</v>
      </c>
      <c r="D171" s="25" t="e">
        <f>IF(totaal!#REF!=0,"",totaal!#REF!)</f>
        <v>#REF!</v>
      </c>
      <c r="E171" s="25" t="e">
        <f>IF(totaal!#REF!=0,"",totaal!#REF!)</f>
        <v>#REF!</v>
      </c>
      <c r="F171" s="25" t="e">
        <f>IF(totaal!#REF!=0,"",totaal!#REF!)</f>
        <v>#REF!</v>
      </c>
      <c r="G171" s="51" t="e">
        <f>IF(totaal!#REF!=0,"",totaal!#REF!)</f>
        <v>#REF!</v>
      </c>
      <c r="H171" s="28"/>
    </row>
    <row r="172" spans="1:8" ht="15" customHeight="1">
      <c r="A172" s="23">
        <f>IF(totaal!A76=0,"",totaal!A76)</f>
        <v>169</v>
      </c>
      <c r="B172" s="24"/>
      <c r="C172" s="25" t="e">
        <f>IF(totaal!#REF!=0,"",totaal!#REF!)</f>
        <v>#REF!</v>
      </c>
      <c r="D172" s="25" t="e">
        <f>IF(totaal!#REF!=0,"",totaal!#REF!)</f>
        <v>#REF!</v>
      </c>
      <c r="E172" s="25" t="e">
        <f>IF(totaal!#REF!=0,"",totaal!#REF!)</f>
        <v>#REF!</v>
      </c>
      <c r="F172" s="25" t="e">
        <f>IF(totaal!#REF!=0,"",totaal!#REF!)</f>
        <v>#REF!</v>
      </c>
      <c r="G172" s="51" t="e">
        <f>IF(totaal!#REF!=0,"",totaal!#REF!)</f>
        <v>#REF!</v>
      </c>
      <c r="H172" s="28"/>
    </row>
    <row r="173" spans="1:8" ht="15" customHeight="1">
      <c r="A173" s="23">
        <f>IF(totaal!A77=0,"",totaal!A77)</f>
        <v>170</v>
      </c>
      <c r="B173" s="24"/>
      <c r="C173" s="25" t="e">
        <f>IF(totaal!#REF!=0,"",totaal!#REF!)</f>
        <v>#REF!</v>
      </c>
      <c r="D173" s="25" t="e">
        <f>IF(totaal!#REF!=0,"",totaal!#REF!)</f>
        <v>#REF!</v>
      </c>
      <c r="E173" s="25" t="e">
        <f>IF(totaal!#REF!=0,"",totaal!#REF!)</f>
        <v>#REF!</v>
      </c>
      <c r="F173" s="25" t="e">
        <f>IF(totaal!#REF!=0,"",totaal!#REF!)</f>
        <v>#REF!</v>
      </c>
      <c r="G173" s="51" t="e">
        <f>IF(totaal!#REF!=0,"",totaal!#REF!)</f>
        <v>#REF!</v>
      </c>
      <c r="H173" s="28"/>
    </row>
    <row r="174" spans="1:8" ht="15" customHeight="1">
      <c r="A174" s="23">
        <f>IF(totaal!A78=0,"",totaal!A78)</f>
        <v>171</v>
      </c>
      <c r="B174" s="24"/>
      <c r="C174" s="25" t="e">
        <f>IF(totaal!#REF!=0,"",totaal!#REF!)</f>
        <v>#REF!</v>
      </c>
      <c r="D174" s="25" t="e">
        <f>IF(totaal!#REF!=0,"",totaal!#REF!)</f>
        <v>#REF!</v>
      </c>
      <c r="E174" s="25" t="e">
        <f>IF(totaal!#REF!=0,"",totaal!#REF!)</f>
        <v>#REF!</v>
      </c>
      <c r="F174" s="25" t="e">
        <f>IF(totaal!#REF!=0,"",totaal!#REF!)</f>
        <v>#REF!</v>
      </c>
      <c r="G174" s="51" t="e">
        <f>IF(totaal!#REF!=0,"",totaal!#REF!)</f>
        <v>#REF!</v>
      </c>
      <c r="H174" s="28"/>
    </row>
    <row r="175" spans="1:8" ht="15" customHeight="1">
      <c r="A175" s="23">
        <f>IF(totaal!A79=0,"",totaal!A79)</f>
        <v>172</v>
      </c>
      <c r="B175" s="24"/>
      <c r="C175" s="25" t="e">
        <f>IF(totaal!#REF!=0,"",totaal!#REF!)</f>
        <v>#REF!</v>
      </c>
      <c r="D175" s="25" t="e">
        <f>IF(totaal!#REF!=0,"",totaal!#REF!)</f>
        <v>#REF!</v>
      </c>
      <c r="E175" s="25" t="e">
        <f>IF(totaal!#REF!=0,"",totaal!#REF!)</f>
        <v>#REF!</v>
      </c>
      <c r="F175" s="25" t="e">
        <f>IF(totaal!#REF!=0,"",totaal!#REF!)</f>
        <v>#REF!</v>
      </c>
      <c r="G175" s="51" t="e">
        <f>IF(totaal!#REF!=0,"",totaal!#REF!)</f>
        <v>#REF!</v>
      </c>
      <c r="H175" s="28"/>
    </row>
    <row r="176" spans="1:8" ht="15" customHeight="1">
      <c r="A176" s="23">
        <f>IF(totaal!A80=0,"",totaal!A80)</f>
        <v>173</v>
      </c>
      <c r="B176" s="24"/>
      <c r="C176" s="25" t="str">
        <f>IF(totaal!C87=0,"",totaal!C87)</f>
        <v>Circulatiepomp</v>
      </c>
      <c r="D176" s="25" t="str">
        <f>IF(totaal!D87=0,"",totaal!D87)</f>
        <v>Wilo</v>
      </c>
      <c r="E176" s="25" t="str">
        <f>IF(totaal!E87=0,"",totaal!E87)</f>
        <v>TOP-S 80/10 DM PN6 3~400 Volt 50Hz (Warmtepomp cond. 1)</v>
      </c>
      <c r="F176" s="25" t="str">
        <f>IF(totaal!F87=0,"",totaal!F87)</f>
        <v>CP-1</v>
      </c>
      <c r="G176" s="51" t="str">
        <f>IF(totaal!G87=0,"",totaal!G87)</f>
        <v/>
      </c>
      <c r="H176" s="28"/>
    </row>
    <row r="177" spans="1:8" ht="15" customHeight="1">
      <c r="A177" s="23">
        <f>IF(totaal!A81=0,"",totaal!A81)</f>
        <v>174</v>
      </c>
      <c r="B177" s="24"/>
      <c r="C177" s="25" t="str">
        <f>IF(totaal!C88=0,"",totaal!C88)</f>
        <v>Circulatiepomp</v>
      </c>
      <c r="D177" s="25" t="str">
        <f>IF(totaal!D88=0,"",totaal!D88)</f>
        <v>Wilo</v>
      </c>
      <c r="E177" s="25" t="str">
        <f>IF(totaal!E88=0,"",totaal!E88)</f>
        <v>TOP-S 80/10 DM PN6 3~400 Volt 50Hz (Warmtepomp cond. 2)</v>
      </c>
      <c r="F177" s="25" t="str">
        <f>IF(totaal!F88=0,"",totaal!F88)</f>
        <v>CP-2</v>
      </c>
      <c r="G177" s="51" t="str">
        <f>IF(totaal!G88=0,"",totaal!G88)</f>
        <v/>
      </c>
      <c r="H177" s="28"/>
    </row>
    <row r="178" spans="1:8" ht="15" customHeight="1">
      <c r="A178" s="23">
        <f>IF(totaal!A82=0,"",totaal!A82)</f>
        <v>175</v>
      </c>
      <c r="B178" s="24"/>
      <c r="C178" s="25" t="str">
        <f>IF(totaal!C89=0,"",totaal!C89)</f>
        <v>Circulatiepomp</v>
      </c>
      <c r="D178" s="25" t="str">
        <f>IF(totaal!D89=0,"",totaal!D89)</f>
        <v>Wilo</v>
      </c>
      <c r="E178" s="25" t="str">
        <f>IF(totaal!E89=0,"",totaal!E89)</f>
        <v>Stratos 65/1-12  PN6/10 1~230 Volt 50Hz (Transportpomp CV 1)</v>
      </c>
      <c r="F178" s="25" t="str">
        <f>IF(totaal!F89=0,"",totaal!F89)</f>
        <v>CP-3</v>
      </c>
      <c r="G178" s="51" t="str">
        <f>IF(totaal!G89=0,"",totaal!G89)</f>
        <v/>
      </c>
      <c r="H178" s="28"/>
    </row>
    <row r="179" spans="1:8" ht="15" customHeight="1">
      <c r="A179" s="23">
        <f>IF(totaal!A83=0,"",totaal!A83)</f>
        <v>176</v>
      </c>
      <c r="B179" s="24"/>
      <c r="C179" s="25" t="str">
        <f>IF(totaal!C90=0,"",totaal!C90)</f>
        <v>Circulatiepomp</v>
      </c>
      <c r="D179" s="25" t="str">
        <f>IF(totaal!D90=0,"",totaal!D90)</f>
        <v>Wilo</v>
      </c>
      <c r="E179" s="25" t="str">
        <f>IF(totaal!E90=0,"",totaal!E90)</f>
        <v>Stratos 65/1-12  PN6/10 1~230 Volt 50Hz (Transportpomp CV 2)</v>
      </c>
      <c r="F179" s="25" t="str">
        <f>IF(totaal!F90=0,"",totaal!F90)</f>
        <v>CP-4</v>
      </c>
      <c r="G179" s="51" t="str">
        <f>IF(totaal!G90=0,"",totaal!G90)</f>
        <v/>
      </c>
      <c r="H179" s="28"/>
    </row>
    <row r="180" spans="1:8" ht="15" customHeight="1">
      <c r="A180" s="23">
        <f>IF(totaal!A84=0,"",totaal!A84)</f>
        <v>177</v>
      </c>
      <c r="B180" s="24"/>
      <c r="C180" s="25" t="str">
        <f>IF(totaal!C91=0,"",totaal!C91)</f>
        <v>Circulatiepomp</v>
      </c>
      <c r="D180" s="25" t="str">
        <f>IF(totaal!D91=0,"",totaal!D91)</f>
        <v>Wilo</v>
      </c>
      <c r="E180" s="25" t="str">
        <f>IF(totaal!E91=0,"",totaal!E91)</f>
        <v>RS 25/6 EMK  3~400 Volt 50Hz (Verwarmer LBK 9)</v>
      </c>
      <c r="F180" s="25" t="str">
        <f>IF(totaal!F91=0,"",totaal!F91)</f>
        <v>CP-6</v>
      </c>
      <c r="G180" s="51" t="str">
        <f>IF(totaal!G91=0,"",totaal!G91)</f>
        <v/>
      </c>
      <c r="H180" s="28"/>
    </row>
    <row r="181" spans="1:8" ht="15" customHeight="1">
      <c r="A181" s="23">
        <f>IF(totaal!A85=0,"",totaal!A85)</f>
        <v>178</v>
      </c>
      <c r="B181" s="24"/>
      <c r="C181" s="25" t="str">
        <f>IF(totaal!C92=0,"",totaal!C92)</f>
        <v>Circulatiepomp</v>
      </c>
      <c r="D181" s="25" t="str">
        <f>IF(totaal!D92=0,"",totaal!D92)</f>
        <v>Wilo</v>
      </c>
      <c r="E181" s="25" t="str">
        <f>IF(totaal!E92=0,"",totaal!E92)</f>
        <v>RS 25/6 EMK  1~230 Volt 50Hz (Verwarmer LBK 11)</v>
      </c>
      <c r="F181" s="25" t="str">
        <f>IF(totaal!F92=0,"",totaal!F92)</f>
        <v>CP-7</v>
      </c>
      <c r="G181" s="51" t="str">
        <f>IF(totaal!G92=0,"",totaal!G92)</f>
        <v/>
      </c>
      <c r="H181" s="28"/>
    </row>
    <row r="182" spans="1:8" ht="15" customHeight="1">
      <c r="A182" s="23">
        <f>IF(totaal!A86=0,"",totaal!A86)</f>
        <v>179</v>
      </c>
      <c r="B182" s="24"/>
      <c r="C182" s="25" t="str">
        <f>IF(totaal!C93=0,"",totaal!C93)</f>
        <v>Circulatiepomp</v>
      </c>
      <c r="D182" s="25" t="str">
        <f>IF(totaal!D93=0,"",totaal!D93)</f>
        <v>Wilo</v>
      </c>
      <c r="E182" s="25" t="str">
        <f>IF(totaal!E93=0,"",totaal!E93)</f>
        <v>RS 25/6 EMK  1~230 Volt 50Hz (Verwarmer LBK 12)</v>
      </c>
      <c r="F182" s="25" t="str">
        <f>IF(totaal!F93=0,"",totaal!F93)</f>
        <v>CP-8</v>
      </c>
      <c r="G182" s="51" t="str">
        <f>IF(totaal!G93=0,"",totaal!G93)</f>
        <v/>
      </c>
      <c r="H182" s="28"/>
    </row>
    <row r="183" spans="1:8" ht="15" customHeight="1">
      <c r="A183" s="23" t="e">
        <f>IF(totaal!#REF!=0,"",totaal!#REF!)</f>
        <v>#REF!</v>
      </c>
      <c r="B183" s="24"/>
      <c r="C183" s="25" t="str">
        <f>IF(totaal!C94=0,"",totaal!C94)</f>
        <v>Circulatiepomp</v>
      </c>
      <c r="D183" s="25" t="str">
        <f>IF(totaal!D94=0,"",totaal!D94)</f>
        <v>Wilo</v>
      </c>
      <c r="E183" s="25" t="str">
        <f>IF(totaal!E94=0,"",totaal!E94)</f>
        <v>IP-E 50/130-2,2/2   1~230 Volt 50Hz (TSA 1 secundair )</v>
      </c>
      <c r="F183" s="25" t="str">
        <f>IF(totaal!F94=0,"",totaal!F94)</f>
        <v>CP-9</v>
      </c>
      <c r="G183" s="51" t="str">
        <f>IF(totaal!G94=0,"",totaal!G94)</f>
        <v/>
      </c>
      <c r="H183" s="28"/>
    </row>
    <row r="184" spans="1:8" ht="15" customHeight="1">
      <c r="A184" s="23" t="e">
        <f>IF(totaal!#REF!=0,"",totaal!#REF!)</f>
        <v>#REF!</v>
      </c>
      <c r="B184" s="24"/>
      <c r="C184" s="25" t="str">
        <f>IF(totaal!C95=0,"",totaal!C95)</f>
        <v>Circulatiepomp</v>
      </c>
      <c r="D184" s="25" t="str">
        <f>IF(totaal!D95=0,"",totaal!D95)</f>
        <v>Wilo</v>
      </c>
      <c r="E184" s="25" t="str">
        <f>IF(totaal!E95=0,"",totaal!E95)</f>
        <v>TOP-S 80/10 DM PN6 3~400 Volt 50Hz (Warmtepomp verd. 1)</v>
      </c>
      <c r="F184" s="25" t="str">
        <f>IF(totaal!F95=0,"",totaal!F95)</f>
        <v>CP-10</v>
      </c>
      <c r="G184" s="51" t="str">
        <f>IF(totaal!G95=0,"",totaal!G95)</f>
        <v/>
      </c>
      <c r="H184" s="28"/>
    </row>
    <row r="185" spans="1:8" ht="15" customHeight="1">
      <c r="A185" s="23" t="e">
        <f>IF(totaal!#REF!=0,"",totaal!#REF!)</f>
        <v>#REF!</v>
      </c>
      <c r="B185" s="24"/>
      <c r="C185" s="25" t="str">
        <f>IF(totaal!C96=0,"",totaal!C96)</f>
        <v>Circulatiepomp</v>
      </c>
      <c r="D185" s="25" t="str">
        <f>IF(totaal!D96=0,"",totaal!D96)</f>
        <v>Wilo</v>
      </c>
      <c r="E185" s="25" t="str">
        <f>IF(totaal!E96=0,"",totaal!E96)</f>
        <v>TOP-S 80/10 DM PN6 3~400 Volt 50Hz (Warmtepomp verd. 2)</v>
      </c>
      <c r="F185" s="25" t="str">
        <f>IF(totaal!F96=0,"",totaal!F96)</f>
        <v>CP-11</v>
      </c>
      <c r="G185" s="51" t="str">
        <f>IF(totaal!G96=0,"",totaal!G96)</f>
        <v/>
      </c>
      <c r="H185" s="28"/>
    </row>
    <row r="186" spans="1:8" ht="15" customHeight="1">
      <c r="A186" s="23" t="e">
        <f>IF(totaal!#REF!=0,"",totaal!#REF!)</f>
        <v>#REF!</v>
      </c>
      <c r="B186" s="24"/>
      <c r="C186" s="25" t="str">
        <f>IF(totaal!C97=0,"",totaal!C97)</f>
        <v>Circulatiepomp</v>
      </c>
      <c r="D186" s="25" t="str">
        <f>IF(totaal!D97=0,"",totaal!D97)</f>
        <v>Wilo</v>
      </c>
      <c r="E186" s="25" t="str">
        <f>IF(totaal!E97=0,"",totaal!E97)</f>
        <v>Stratos 65/1-12 PN6/10  3~400 Volt 50Hz (Laden koude bron)</v>
      </c>
      <c r="F186" s="25" t="str">
        <f>IF(totaal!F97=0,"",totaal!F97)</f>
        <v>CP-12</v>
      </c>
      <c r="G186" s="51" t="str">
        <f>IF(totaal!G97=0,"",totaal!G97)</f>
        <v/>
      </c>
      <c r="H186" s="28"/>
    </row>
    <row r="187" spans="1:8" ht="15" customHeight="1">
      <c r="A187" s="23" t="e">
        <f>IF(totaal!#REF!=0,"",totaal!#REF!)</f>
        <v>#REF!</v>
      </c>
      <c r="B187" s="24"/>
      <c r="C187" s="25" t="str">
        <f>IF(totaal!C98=0,"",totaal!C98)</f>
        <v>Circulatiepomp</v>
      </c>
      <c r="D187" s="25" t="str">
        <f>IF(totaal!D98=0,"",totaal!D98)</f>
        <v>Wilo</v>
      </c>
      <c r="E187" s="25" t="str">
        <f>IF(totaal!E98=0,"",totaal!E98)</f>
        <v>IP-E 50/150-4/2   1~230 Volt 50Hz (Laden-ontladen bron koude)</v>
      </c>
      <c r="F187" s="25" t="str">
        <f>IF(totaal!F98=0,"",totaal!F98)</f>
        <v>CP-13</v>
      </c>
      <c r="G187" s="51" t="str">
        <f>IF(totaal!G98=0,"",totaal!G98)</f>
        <v/>
      </c>
      <c r="H187" s="28"/>
    </row>
    <row r="188" spans="1:8" ht="15" customHeight="1">
      <c r="A188" s="23" t="e">
        <f>IF(totaal!#REF!=0,"",totaal!#REF!)</f>
        <v>#REF!</v>
      </c>
      <c r="B188" s="24"/>
      <c r="C188" s="25" t="str">
        <f>IF(totaal!C99=0,"",totaal!C99)</f>
        <v>Circulatiepomp</v>
      </c>
      <c r="D188" s="25" t="str">
        <f>IF(totaal!D99=0,"",totaal!D99)</f>
        <v>Wilo</v>
      </c>
      <c r="E188" s="25" t="str">
        <f>IF(totaal!E99=0,"",totaal!E99)</f>
        <v>IL 80/210-3/4-S1   3~400 Volt 50Hz (Drycooler Laden koude)</v>
      </c>
      <c r="F188" s="25" t="str">
        <f>IF(totaal!F99=0,"",totaal!F99)</f>
        <v>CP-14</v>
      </c>
      <c r="G188" s="51" t="str">
        <f>IF(totaal!G99=0,"",totaal!G99)</f>
        <v/>
      </c>
      <c r="H188" s="28"/>
    </row>
    <row r="189" spans="1:8" ht="15" customHeight="1">
      <c r="A189" s="23" t="e">
        <f>IF(totaal!#REF!=0,"",totaal!#REF!)</f>
        <v>#REF!</v>
      </c>
      <c r="B189" s="24"/>
      <c r="C189" s="25" t="str">
        <f>IF(totaal!C100=0,"",totaal!C100)</f>
        <v>Circulatiepomp</v>
      </c>
      <c r="D189" s="25" t="str">
        <f>IF(totaal!D100=0,"",totaal!D100)</f>
        <v>Wilo</v>
      </c>
      <c r="E189" s="25" t="str">
        <f>IF(totaal!E100=0,"",totaal!E100)</f>
        <v>Stratos 65/1-12 PN6/10  3~400 Volt 50Hz (GKW 1)</v>
      </c>
      <c r="F189" s="25" t="str">
        <f>IF(totaal!F100=0,"",totaal!F100)</f>
        <v>CP-15</v>
      </c>
      <c r="G189" s="51" t="str">
        <f>IF(totaal!G100=0,"",totaal!G100)</f>
        <v/>
      </c>
      <c r="H189" s="28"/>
    </row>
    <row r="190" spans="1:8" ht="15" customHeight="1">
      <c r="A190" s="23">
        <f>IF(totaal!A87=0,"",totaal!A87)</f>
        <v>187</v>
      </c>
      <c r="B190" s="24"/>
      <c r="C190" s="25" t="str">
        <f>IF(totaal!C101=0,"",totaal!C101)</f>
        <v>Circulatiepomp</v>
      </c>
      <c r="D190" s="25" t="str">
        <f>IF(totaal!D101=0,"",totaal!D101)</f>
        <v>Wilo</v>
      </c>
      <c r="E190" s="25" t="str">
        <f>IF(totaal!E101=0,"",totaal!E101)</f>
        <v>Stratos 65/1-12 PN6/10  1~230 Volt 50Hz (GKW 2)</v>
      </c>
      <c r="F190" s="25" t="str">
        <f>IF(totaal!F101=0,"",totaal!F101)</f>
        <v>CP-16</v>
      </c>
      <c r="G190" s="51" t="str">
        <f>IF(totaal!G101=0,"",totaal!G101)</f>
        <v/>
      </c>
      <c r="H190" s="28"/>
    </row>
    <row r="191" spans="1:8" ht="15" customHeight="1">
      <c r="A191" s="23">
        <f>IF(totaal!A88=0,"",totaal!A88)</f>
        <v>188</v>
      </c>
      <c r="B191" s="24"/>
      <c r="C191" s="25" t="e">
        <f>IF(totaal!#REF!=0,"",totaal!#REF!)</f>
        <v>#REF!</v>
      </c>
      <c r="D191" s="25" t="e">
        <f>IF(totaal!#REF!=0,"",totaal!#REF!)</f>
        <v>#REF!</v>
      </c>
      <c r="E191" s="25" t="e">
        <f>IF(totaal!#REF!=0,"",totaal!#REF!)</f>
        <v>#REF!</v>
      </c>
      <c r="F191" s="25" t="e">
        <f>IF(totaal!#REF!=0,"",totaal!#REF!)</f>
        <v>#REF!</v>
      </c>
      <c r="G191" s="51" t="e">
        <f>IF(totaal!#REF!=0,"",totaal!#REF!)</f>
        <v>#REF!</v>
      </c>
      <c r="H191" s="28"/>
    </row>
    <row r="192" spans="1:8" ht="15" customHeight="1">
      <c r="A192" s="23">
        <f>IF(totaal!A89=0,"",totaal!A89)</f>
        <v>189</v>
      </c>
      <c r="B192" s="24"/>
      <c r="C192" s="25" t="str">
        <f>IF(totaal!C102=0,"",totaal!C102)</f>
        <v>Circulatiepomp</v>
      </c>
      <c r="D192" s="25" t="str">
        <f>IF(totaal!D102=0,"",totaal!D102)</f>
        <v>Wilo</v>
      </c>
      <c r="E192" s="25" t="str">
        <f>IF(totaal!E102=0,"",totaal!E102)</f>
        <v>TOP-S 30/10 DM PN6/10 3~400 Volt 50Hz (Twincoil LBK &amp; AV 11)</v>
      </c>
      <c r="F192" s="25" t="str">
        <f>IF(totaal!F102=0,"",totaal!F102)</f>
        <v>CP-18</v>
      </c>
      <c r="G192" s="51" t="str">
        <f>IF(totaal!G102=0,"",totaal!G102)</f>
        <v/>
      </c>
      <c r="H192" s="28"/>
    </row>
    <row r="193" spans="1:8" ht="15" customHeight="1">
      <c r="A193" s="23">
        <f>IF(totaal!A90=0,"",totaal!A90)</f>
        <v>190</v>
      </c>
      <c r="B193" s="24"/>
      <c r="C193" s="25" t="str">
        <f>IF(totaal!C103=0,"",totaal!C103)</f>
        <v>Circulatiepomp</v>
      </c>
      <c r="D193" s="25" t="str">
        <f>IF(totaal!D103=0,"",totaal!D103)</f>
        <v>Wilo</v>
      </c>
      <c r="E193" s="25" t="str">
        <f>IF(totaal!E103=0,"",totaal!E103)</f>
        <v>TOP-S 25/10 DM PN6/10 3~400 Volt 50Hz (Twincoil LBK &amp; AV 12)</v>
      </c>
      <c r="F193" s="25" t="str">
        <f>IF(totaal!F103=0,"",totaal!F103)</f>
        <v>CP-19</v>
      </c>
      <c r="G193" s="51" t="str">
        <f>IF(totaal!G103=0,"",totaal!G103)</f>
        <v/>
      </c>
      <c r="H193" s="28"/>
    </row>
    <row r="194" spans="1:8" ht="15" customHeight="1">
      <c r="A194" s="23">
        <f>IF(totaal!A91=0,"",totaal!A91)</f>
        <v>191</v>
      </c>
      <c r="B194" s="24"/>
      <c r="C194" s="25" t="str">
        <f>IF(totaal!C104=0,"",totaal!C104)</f>
        <v>Circulatiepomp</v>
      </c>
      <c r="D194" s="25" t="str">
        <f>IF(totaal!D104=0,"",totaal!D104)</f>
        <v>Wilo</v>
      </c>
      <c r="E194" s="25" t="str">
        <f>IF(totaal!E104=0,"",totaal!E104)</f>
        <v>IPL 32/100-0,55/2  3~400 Volt 50Hz (Twincoil LBK &amp; AV 9)</v>
      </c>
      <c r="F194" s="25" t="str">
        <f>IF(totaal!F104=0,"",totaal!F104)</f>
        <v>CP-17</v>
      </c>
      <c r="G194" s="51" t="str">
        <f>IF(totaal!G104=0,"",totaal!G104)</f>
        <v/>
      </c>
      <c r="H194" s="28"/>
    </row>
    <row r="195" spans="1:8" ht="15" customHeight="1">
      <c r="A195" s="23">
        <f>IF(totaal!A92=0,"",totaal!A92)</f>
        <v>192</v>
      </c>
      <c r="B195" s="24"/>
      <c r="C195" s="25" t="e">
        <f>IF(totaal!#REF!=0,"",totaal!#REF!)</f>
        <v>#REF!</v>
      </c>
      <c r="D195" s="25" t="e">
        <f>IF(totaal!#REF!=0,"",totaal!#REF!)</f>
        <v>#REF!</v>
      </c>
      <c r="E195" s="25" t="e">
        <f>IF(totaal!#REF!=0,"",totaal!#REF!)</f>
        <v>#REF!</v>
      </c>
      <c r="F195" s="25" t="e">
        <f>IF(totaal!#REF!=0,"",totaal!#REF!)</f>
        <v>#REF!</v>
      </c>
      <c r="G195" s="51" t="e">
        <f>IF(totaal!#REF!=0,"",totaal!#REF!)</f>
        <v>#REF!</v>
      </c>
      <c r="H195" s="28"/>
    </row>
    <row r="196" spans="1:8" ht="15" customHeight="1">
      <c r="A196" s="23">
        <f>IF(totaal!A93=0,"",totaal!A93)</f>
        <v>193</v>
      </c>
      <c r="B196" s="24"/>
      <c r="C196" s="25" t="e">
        <f>IF(totaal!#REF!=0,"",totaal!#REF!)</f>
        <v>#REF!</v>
      </c>
      <c r="D196" s="25" t="e">
        <f>IF(totaal!#REF!=0,"",totaal!#REF!)</f>
        <v>#REF!</v>
      </c>
      <c r="E196" s="25" t="e">
        <f>IF(totaal!#REF!=0,"",totaal!#REF!)</f>
        <v>#REF!</v>
      </c>
      <c r="F196" s="25" t="e">
        <f>IF(totaal!#REF!=0,"",totaal!#REF!)</f>
        <v>#REF!</v>
      </c>
      <c r="G196" s="51" t="e">
        <f>IF(totaal!#REF!=0,"",totaal!#REF!)</f>
        <v>#REF!</v>
      </c>
      <c r="H196" s="28"/>
    </row>
    <row r="197" spans="1:8" ht="15" customHeight="1">
      <c r="A197" s="23">
        <f>IF(totaal!A94=0,"",totaal!A94)</f>
        <v>194</v>
      </c>
      <c r="B197" s="24"/>
      <c r="C197" s="25" t="e">
        <f>IF(totaal!#REF!=0,"",totaal!#REF!)</f>
        <v>#REF!</v>
      </c>
      <c r="D197" s="25" t="e">
        <f>IF(totaal!#REF!=0,"",totaal!#REF!)</f>
        <v>#REF!</v>
      </c>
      <c r="E197" s="25" t="e">
        <f>IF(totaal!#REF!=0,"",totaal!#REF!)</f>
        <v>#REF!</v>
      </c>
      <c r="F197" s="25" t="e">
        <f>IF(totaal!#REF!=0,"",totaal!#REF!)</f>
        <v>#REF!</v>
      </c>
      <c r="G197" s="51" t="e">
        <f>IF(totaal!#REF!=0,"",totaal!#REF!)</f>
        <v>#REF!</v>
      </c>
      <c r="H197" s="28"/>
    </row>
    <row r="198" spans="1:8" ht="15" customHeight="1">
      <c r="A198" s="23">
        <f>IF(totaal!A95=0,"",totaal!A95)</f>
        <v>195</v>
      </c>
      <c r="B198" s="24"/>
      <c r="C198" s="25" t="e">
        <f>IF(totaal!#REF!=0,"",totaal!#REF!)</f>
        <v>#REF!</v>
      </c>
      <c r="D198" s="25" t="e">
        <f>IF(totaal!#REF!=0,"",totaal!#REF!)</f>
        <v>#REF!</v>
      </c>
      <c r="E198" s="25" t="e">
        <f>IF(totaal!#REF!=0,"",totaal!#REF!)</f>
        <v>#REF!</v>
      </c>
      <c r="F198" s="25" t="e">
        <f>IF(totaal!#REF!=0,"",totaal!#REF!)</f>
        <v>#REF!</v>
      </c>
      <c r="G198" s="51" t="e">
        <f>IF(totaal!#REF!=0,"",totaal!#REF!)</f>
        <v>#REF!</v>
      </c>
      <c r="H198" s="28"/>
    </row>
    <row r="199" spans="1:8" ht="15" customHeight="1">
      <c r="A199" s="23">
        <f>IF(totaal!A96=0,"",totaal!A96)</f>
        <v>196</v>
      </c>
      <c r="B199" s="24"/>
      <c r="C199" s="25" t="e">
        <f>IF(totaal!#REF!=0,"",totaal!#REF!)</f>
        <v>#REF!</v>
      </c>
      <c r="D199" s="25" t="e">
        <f>IF(totaal!#REF!=0,"",totaal!#REF!)</f>
        <v>#REF!</v>
      </c>
      <c r="E199" s="25" t="e">
        <f>IF(totaal!#REF!=0,"",totaal!#REF!)</f>
        <v>#REF!</v>
      </c>
      <c r="F199" s="25" t="e">
        <f>IF(totaal!#REF!=0,"",totaal!#REF!)</f>
        <v>#REF!</v>
      </c>
      <c r="G199" s="51" t="e">
        <f>IF(totaal!#REF!=0,"",totaal!#REF!)</f>
        <v>#REF!</v>
      </c>
      <c r="H199" s="28"/>
    </row>
    <row r="200" spans="1:8" ht="15" customHeight="1">
      <c r="A200" s="23">
        <f>IF(totaal!A97=0,"",totaal!A97)</f>
        <v>197</v>
      </c>
      <c r="B200" s="24"/>
      <c r="C200" s="25" t="e">
        <f>IF(totaal!#REF!=0,"",totaal!#REF!)</f>
        <v>#REF!</v>
      </c>
      <c r="D200" s="25" t="e">
        <f>IF(totaal!#REF!=0,"",totaal!#REF!)</f>
        <v>#REF!</v>
      </c>
      <c r="E200" s="25" t="e">
        <f>IF(totaal!#REF!=0,"",totaal!#REF!)</f>
        <v>#REF!</v>
      </c>
      <c r="F200" s="25" t="e">
        <f>IF(totaal!#REF!=0,"",totaal!#REF!)</f>
        <v>#REF!</v>
      </c>
      <c r="G200" s="51" t="e">
        <f>IF(totaal!#REF!=0,"",totaal!#REF!)</f>
        <v>#REF!</v>
      </c>
      <c r="H200" s="28"/>
    </row>
    <row r="201" spans="1:8" ht="15" customHeight="1">
      <c r="A201" s="23">
        <f>IF(totaal!A98=0,"",totaal!A98)</f>
        <v>198</v>
      </c>
      <c r="B201" s="24"/>
      <c r="C201" s="25" t="e">
        <f>IF(totaal!#REF!=0,"",totaal!#REF!)</f>
        <v>#REF!</v>
      </c>
      <c r="D201" s="25" t="e">
        <f>IF(totaal!#REF!=0,"",totaal!#REF!)</f>
        <v>#REF!</v>
      </c>
      <c r="E201" s="25" t="e">
        <f>IF(totaal!#REF!=0,"",totaal!#REF!)</f>
        <v>#REF!</v>
      </c>
      <c r="F201" s="25" t="e">
        <f>IF(totaal!#REF!=0,"",totaal!#REF!)</f>
        <v>#REF!</v>
      </c>
      <c r="G201" s="51" t="e">
        <f>IF(totaal!#REF!=0,"",totaal!#REF!)</f>
        <v>#REF!</v>
      </c>
      <c r="H201" s="28"/>
    </row>
    <row r="202" spans="1:8" ht="15" customHeight="1">
      <c r="A202" s="23">
        <f>IF(totaal!A99=0,"",totaal!A99)</f>
        <v>199</v>
      </c>
      <c r="B202" s="24"/>
      <c r="C202" s="25" t="str">
        <f>IF(totaal!C105=0,"",totaal!C105)</f>
        <v>Schroefcompressorstation</v>
      </c>
      <c r="D202" s="25" t="str">
        <f>IF(totaal!D105=0,"",totaal!D105)</f>
        <v>Creemers</v>
      </c>
      <c r="E202" s="25" t="str">
        <f>IF(totaal!E105=0,"",totaal!E105)</f>
        <v>RCA 4/200 Compact Air CD met opgebouwde koeldroger en</v>
      </c>
      <c r="F202" s="25">
        <f>IF(totaal!F105=0,"",totaal!F105)</f>
        <v>1913940</v>
      </c>
      <c r="G202" s="51" t="str">
        <f>IF(totaal!G105=0,"",totaal!G105)</f>
        <v/>
      </c>
      <c r="H202" s="28"/>
    </row>
    <row r="203" spans="1:8" ht="15" customHeight="1">
      <c r="A203" s="23">
        <f>IF(totaal!A100=0,"",totaal!A100)</f>
        <v>200</v>
      </c>
      <c r="B203" s="24"/>
      <c r="C203" s="25" t="str">
        <f>IF(totaal!C106=0,"",totaal!C106)</f>
        <v/>
      </c>
      <c r="D203" s="25" t="str">
        <f>IF(totaal!D106=0,"",totaal!D106)</f>
        <v/>
      </c>
      <c r="E203" s="25" t="str">
        <f>IF(totaal!E106=0,"",totaal!E106)</f>
        <v>persluchtketel 200 ltr. Luchtopbrensgt bij 10 Bar 470 ltr/min</v>
      </c>
      <c r="F203" s="25" t="str">
        <f>IF(totaal!F106=0,"",totaal!F106)</f>
        <v/>
      </c>
      <c r="G203" s="51" t="str">
        <f>IF(totaal!G106=0,"",totaal!G106)</f>
        <v/>
      </c>
      <c r="H203" s="28"/>
    </row>
    <row r="204" spans="1:8" ht="15" customHeight="1">
      <c r="A204" s="23">
        <f>IF(totaal!A101=0,"",totaal!A101)</f>
        <v>201</v>
      </c>
      <c r="B204" s="24"/>
      <c r="C204" s="25" t="str">
        <f>IF(totaal!C107=0,"",totaal!C107)</f>
        <v/>
      </c>
      <c r="D204" s="25" t="str">
        <f>IF(totaal!D107=0,"",totaal!D107)</f>
        <v/>
      </c>
      <c r="E204" s="25" t="str">
        <f>IF(totaal!E107=0,"",totaal!E107)</f>
        <v>Afmetingen (L×B×H) 1420 × 550 × 1255mm</v>
      </c>
      <c r="F204" s="25" t="str">
        <f>IF(totaal!F107=0,"",totaal!F107)</f>
        <v/>
      </c>
      <c r="G204" s="51" t="str">
        <f>IF(totaal!G107=0,"",totaal!G107)</f>
        <v/>
      </c>
      <c r="H204" s="28"/>
    </row>
    <row r="205" spans="1:8" ht="15" customHeight="1">
      <c r="A205" s="23" t="e">
        <f>IF(totaal!#REF!=0,"",totaal!#REF!)</f>
        <v>#REF!</v>
      </c>
      <c r="B205" s="24"/>
      <c r="C205" s="25" t="str">
        <f>IF(totaal!C108=0,"",totaal!C108)</f>
        <v>Fijnfilter</v>
      </c>
      <c r="D205" s="25" t="str">
        <f>IF(totaal!D108=0,"",totaal!D108)</f>
        <v>Creemers</v>
      </c>
      <c r="E205" s="25" t="str">
        <f>IF(totaal!E108=0,"",totaal!E108)</f>
        <v>Eminent fijnfilter EHF 2012</v>
      </c>
      <c r="F205" s="25">
        <f>IF(totaal!F108=0,"",totaal!F108)</f>
        <v>4511610</v>
      </c>
      <c r="G205" s="51" t="str">
        <f>IF(totaal!G108=0,"",totaal!G108)</f>
        <v/>
      </c>
      <c r="H205" s="54" t="s">
        <v>939</v>
      </c>
    </row>
    <row r="206" spans="1:8" ht="15" customHeight="1">
      <c r="A206" s="23">
        <f>IF(totaal!A102=0,"",totaal!A102)</f>
        <v>203</v>
      </c>
      <c r="B206" s="24"/>
      <c r="C206" s="25" t="str">
        <f>IF(totaal!C109=0,"",totaal!C109)</f>
        <v>Voorfilter</v>
      </c>
      <c r="D206" s="25" t="str">
        <f>IF(totaal!D109=0,"",totaal!D109)</f>
        <v>Creemers</v>
      </c>
      <c r="E206" s="25" t="str">
        <f>IF(totaal!E109=0,"",totaal!E109)</f>
        <v>Eminent voorfilter EPF 2012</v>
      </c>
      <c r="F206" s="25">
        <f>IF(totaal!F109=0,"",totaal!F109)</f>
        <v>4500510</v>
      </c>
      <c r="G206" s="51" t="str">
        <f>IF(totaal!G109=0,"",totaal!G109)</f>
        <v/>
      </c>
      <c r="H206" s="54"/>
    </row>
    <row r="207" spans="1:8" ht="15" customHeight="1">
      <c r="A207" s="23">
        <f>IF(totaal!A103=0,"",totaal!A103)</f>
        <v>204</v>
      </c>
      <c r="B207" s="24"/>
      <c r="C207" s="25" t="str">
        <f>IF(totaal!C110=0,"",totaal!C110)</f>
        <v>Condensaftapper</v>
      </c>
      <c r="D207" s="25" t="str">
        <f>IF(totaal!D110=0,"",totaal!D110)</f>
        <v>Creemers</v>
      </c>
      <c r="E207" s="25" t="str">
        <f>IF(totaal!E110=0,"",totaal!E110)</f>
        <v>EUM 5 Niveaugestuurd</v>
      </c>
      <c r="F207" s="25">
        <f>IF(totaal!F110=0,"",totaal!F110)</f>
        <v>7220025</v>
      </c>
      <c r="G207" s="51" t="str">
        <f>IF(totaal!G110=0,"",totaal!G110)</f>
        <v/>
      </c>
      <c r="H207" s="54"/>
    </row>
    <row r="208" spans="1:8" ht="15" customHeight="1">
      <c r="A208" s="23">
        <f>IF(totaal!A104=0,"",totaal!A104)</f>
        <v>205</v>
      </c>
      <c r="B208" s="24"/>
      <c r="C208" s="25" t="str">
        <f>IF(totaal!C111=0,"",totaal!C111)</f>
        <v>Olie- en waterafscheider</v>
      </c>
      <c r="D208" s="25" t="str">
        <f>IF(totaal!D111=0,"",totaal!D111)</f>
        <v>Creemers</v>
      </c>
      <c r="E208" s="25" t="str">
        <f>IF(totaal!E111=0,"",totaal!E111)</f>
        <v>EUS 5 Eminet</v>
      </c>
      <c r="F208" s="25">
        <f>IF(totaal!F111=0,"",totaal!F111)</f>
        <v>4380200</v>
      </c>
      <c r="G208" s="51" t="str">
        <f>IF(totaal!G111=0,"",totaal!G111)</f>
        <v/>
      </c>
      <c r="H208" s="54"/>
    </row>
    <row r="209" spans="1:8" ht="15" customHeight="1">
      <c r="A209" s="23" t="e">
        <f>IF(totaal!#REF!=0,"",totaal!#REF!)</f>
        <v>#REF!</v>
      </c>
      <c r="B209" s="24"/>
      <c r="C209" s="25" t="str">
        <f>IF(totaal!C112=0,"",totaal!C112)</f>
        <v>Reiniger-reduceerventiel</v>
      </c>
      <c r="D209" s="25" t="str">
        <f>IF(totaal!D112=0,"",totaal!D112)</f>
        <v>Creemers</v>
      </c>
      <c r="E209" s="25" t="str">
        <f>IF(totaal!E112=0,"",totaal!E112)</f>
        <v>Euroserie  MFR12 ½"</v>
      </c>
      <c r="F209" s="25">
        <f>IF(totaal!F112=0,"",totaal!F112)</f>
        <v>4410300</v>
      </c>
      <c r="G209" s="51" t="str">
        <f>IF(totaal!G112=0,"",totaal!G112)</f>
        <v/>
      </c>
      <c r="H209" s="54"/>
    </row>
    <row r="210" spans="1:8" ht="15" customHeight="1">
      <c r="A210" s="23" t="e">
        <f>IF(totaal!#REF!=0,"",totaal!#REF!)</f>
        <v>#REF!</v>
      </c>
      <c r="B210" s="24"/>
      <c r="C210" s="25" t="e">
        <f>IF(totaal!#REF!=0,"",totaal!#REF!)</f>
        <v>#REF!</v>
      </c>
      <c r="D210" s="25" t="e">
        <f>IF(totaal!#REF!=0,"",totaal!#REF!)</f>
        <v>#REF!</v>
      </c>
      <c r="E210" s="25" t="e">
        <f>IF(totaal!#REF!=0,"",totaal!#REF!)</f>
        <v>#REF!</v>
      </c>
      <c r="F210" s="25" t="e">
        <f>IF(totaal!#REF!=0,"",totaal!#REF!)</f>
        <v>#REF!</v>
      </c>
      <c r="G210" s="51" t="e">
        <f>IF(totaal!#REF!=0,"",totaal!#REF!)</f>
        <v>#REF!</v>
      </c>
      <c r="H210" s="28"/>
    </row>
    <row r="211" spans="1:8" ht="15" customHeight="1">
      <c r="A211" s="23" t="e">
        <f>IF(totaal!#REF!=0,"",totaal!#REF!)</f>
        <v>#REF!</v>
      </c>
      <c r="B211" s="24"/>
      <c r="C211" s="25" t="e">
        <f>IF(totaal!#REF!=0,"",totaal!#REF!)</f>
        <v>#REF!</v>
      </c>
      <c r="D211" s="25" t="e">
        <f>IF(totaal!#REF!=0,"",totaal!#REF!)</f>
        <v>#REF!</v>
      </c>
      <c r="E211" s="25" t="e">
        <f>IF(totaal!#REF!=0,"",totaal!#REF!)</f>
        <v>#REF!</v>
      </c>
      <c r="F211" s="25" t="e">
        <f>IF(totaal!#REF!=0,"",totaal!#REF!)</f>
        <v>#REF!</v>
      </c>
      <c r="G211" s="51" t="e">
        <f>IF(totaal!#REF!=0,"",totaal!#REF!)</f>
        <v>#REF!</v>
      </c>
      <c r="H211" s="28"/>
    </row>
    <row r="212" spans="1:8" ht="15" customHeight="1">
      <c r="A212" s="23" t="e">
        <f>IF(totaal!#REF!=0,"",totaal!#REF!)</f>
        <v>#REF!</v>
      </c>
      <c r="B212" s="24"/>
      <c r="C212" s="25" t="e">
        <f>IF(totaal!#REF!=0,"",totaal!#REF!)</f>
        <v>#REF!</v>
      </c>
      <c r="D212" s="25" t="e">
        <f>IF(totaal!#REF!=0,"",totaal!#REF!)</f>
        <v>#REF!</v>
      </c>
      <c r="E212" s="25" t="e">
        <f>IF(totaal!#REF!=0,"",totaal!#REF!)</f>
        <v>#REF!</v>
      </c>
      <c r="F212" s="25" t="e">
        <f>IF(totaal!#REF!=0,"",totaal!#REF!)</f>
        <v>#REF!</v>
      </c>
      <c r="G212" s="51" t="e">
        <f>IF(totaal!#REF!=0,"",totaal!#REF!)</f>
        <v>#REF!</v>
      </c>
      <c r="H212" s="28"/>
    </row>
    <row r="213" spans="1:8" ht="15" customHeight="1">
      <c r="A213" s="23" t="e">
        <f>IF(totaal!#REF!=0,"",totaal!#REF!)</f>
        <v>#REF!</v>
      </c>
      <c r="B213" s="24"/>
      <c r="C213" s="25" t="str">
        <f>IF(totaal!C113=0,"",totaal!C113)</f>
        <v>Flow-Transmitter(FT)</v>
      </c>
      <c r="D213" s="25" t="str">
        <f>IF(totaal!D113=0,"",totaal!D113)</f>
        <v>Endress &amp; Hauser</v>
      </c>
      <c r="E213" s="25" t="str">
        <f>IF(totaal!E113=0,"",totaal!E113)</f>
        <v>50W80, DN80, levering Imtech M&amp;R</v>
      </c>
      <c r="F213" s="25" t="str">
        <f>IF(totaal!F113=0,"",totaal!F113)</f>
        <v/>
      </c>
      <c r="G213" s="51" t="str">
        <f>IF(totaal!G113=0,"",totaal!G113)</f>
        <v/>
      </c>
      <c r="H213" s="28"/>
    </row>
    <row r="214" spans="1:8" ht="15" customHeight="1">
      <c r="A214" s="23" t="e">
        <f>IF(totaal!#REF!=0,"",totaal!#REF!)</f>
        <v>#REF!</v>
      </c>
      <c r="B214" s="24"/>
      <c r="C214" s="25" t="e">
        <f>IF(totaal!#REF!=0,"",totaal!#REF!)</f>
        <v>#REF!</v>
      </c>
      <c r="D214" s="25" t="e">
        <f>IF(totaal!#REF!=0,"",totaal!#REF!)</f>
        <v>#REF!</v>
      </c>
      <c r="E214" s="25" t="e">
        <f>IF(totaal!#REF!=0,"",totaal!#REF!)</f>
        <v>#REF!</v>
      </c>
      <c r="F214" s="25" t="e">
        <f>IF(totaal!#REF!=0,"",totaal!#REF!)</f>
        <v>#REF!</v>
      </c>
      <c r="G214" s="51" t="e">
        <f>IF(totaal!#REF!=0,"",totaal!#REF!)</f>
        <v>#REF!</v>
      </c>
      <c r="H214" s="28"/>
    </row>
    <row r="215" spans="1:8" ht="15" customHeight="1">
      <c r="A215" s="23" t="e">
        <f>IF(totaal!#REF!=0,"",totaal!#REF!)</f>
        <v>#REF!</v>
      </c>
      <c r="B215" s="24"/>
      <c r="C215" s="25" t="e">
        <f>IF(totaal!#REF!=0,"",totaal!#REF!)</f>
        <v>#REF!</v>
      </c>
      <c r="D215" s="25" t="e">
        <f>IF(totaal!#REF!=0,"",totaal!#REF!)</f>
        <v>#REF!</v>
      </c>
      <c r="E215" s="25" t="e">
        <f>IF(totaal!#REF!=0,"",totaal!#REF!)</f>
        <v>#REF!</v>
      </c>
      <c r="F215" s="25" t="e">
        <f>IF(totaal!#REF!=0,"",totaal!#REF!)</f>
        <v>#REF!</v>
      </c>
      <c r="G215" s="51" t="e">
        <f>IF(totaal!#REF!=0,"",totaal!#REF!)</f>
        <v>#REF!</v>
      </c>
      <c r="H215" s="28"/>
    </row>
    <row r="216" spans="1:8" ht="15" customHeight="1">
      <c r="A216" s="23">
        <f>IF(totaal!A105=0,"",totaal!A105)</f>
        <v>213</v>
      </c>
      <c r="B216" s="24"/>
      <c r="C216" s="25" t="e">
        <f>IF(totaal!#REF!=0,"",totaal!#REF!)</f>
        <v>#REF!</v>
      </c>
      <c r="D216" s="25" t="e">
        <f>IF(totaal!#REF!=0,"",totaal!#REF!)</f>
        <v>#REF!</v>
      </c>
      <c r="E216" s="25" t="e">
        <f>IF(totaal!#REF!=0,"",totaal!#REF!)</f>
        <v>#REF!</v>
      </c>
      <c r="F216" s="25" t="e">
        <f>IF(totaal!#REF!=0,"",totaal!#REF!)</f>
        <v>#REF!</v>
      </c>
      <c r="G216" s="51" t="e">
        <f>IF(totaal!#REF!=0,"",totaal!#REF!)</f>
        <v>#REF!</v>
      </c>
      <c r="H216" s="28"/>
    </row>
    <row r="217" spans="1:8" ht="15" customHeight="1">
      <c r="A217" s="23">
        <f>IF(totaal!A106=0,"",totaal!A106)</f>
        <v>214</v>
      </c>
      <c r="B217" s="24"/>
      <c r="C217" s="25" t="e">
        <f>IF(totaal!#REF!=0,"",totaal!#REF!)</f>
        <v>#REF!</v>
      </c>
      <c r="D217" s="25" t="e">
        <f>IF(totaal!#REF!=0,"",totaal!#REF!)</f>
        <v>#REF!</v>
      </c>
      <c r="E217" s="25" t="e">
        <f>IF(totaal!#REF!=0,"",totaal!#REF!)</f>
        <v>#REF!</v>
      </c>
      <c r="F217" s="25" t="e">
        <f>IF(totaal!#REF!=0,"",totaal!#REF!)</f>
        <v>#REF!</v>
      </c>
      <c r="G217" s="51" t="e">
        <f>IF(totaal!#REF!=0,"",totaal!#REF!)</f>
        <v>#REF!</v>
      </c>
      <c r="H217" s="28"/>
    </row>
    <row r="218" spans="1:8" ht="15" customHeight="1">
      <c r="A218" s="23">
        <f>IF(totaal!A107=0,"",totaal!A107)</f>
        <v>215</v>
      </c>
      <c r="B218" s="24"/>
      <c r="C218" s="25" t="e">
        <f>IF(totaal!#REF!=0,"",totaal!#REF!)</f>
        <v>#REF!</v>
      </c>
      <c r="D218" s="25" t="e">
        <f>IF(totaal!#REF!=0,"",totaal!#REF!)</f>
        <v>#REF!</v>
      </c>
      <c r="E218" s="25" t="e">
        <f>IF(totaal!#REF!=0,"",totaal!#REF!)</f>
        <v>#REF!</v>
      </c>
      <c r="F218" s="25" t="e">
        <f>IF(totaal!#REF!=0,"",totaal!#REF!)</f>
        <v>#REF!</v>
      </c>
      <c r="G218" s="51" t="e">
        <f>IF(totaal!#REF!=0,"",totaal!#REF!)</f>
        <v>#REF!</v>
      </c>
      <c r="H218" s="28"/>
    </row>
    <row r="219" spans="1:8" ht="15" customHeight="1">
      <c r="A219" s="23">
        <f>IF(totaal!A108=0,"",totaal!A108)</f>
        <v>216</v>
      </c>
      <c r="B219" s="24"/>
      <c r="C219" s="25" t="e">
        <f>IF(totaal!#REF!=0,"",totaal!#REF!)</f>
        <v>#REF!</v>
      </c>
      <c r="D219" s="25" t="e">
        <f>IF(totaal!#REF!=0,"",totaal!#REF!)</f>
        <v>#REF!</v>
      </c>
      <c r="E219" s="25" t="e">
        <f>IF(totaal!#REF!=0,"",totaal!#REF!)</f>
        <v>#REF!</v>
      </c>
      <c r="F219" s="25" t="e">
        <f>IF(totaal!#REF!=0,"",totaal!#REF!)</f>
        <v>#REF!</v>
      </c>
      <c r="G219" s="51" t="e">
        <f>IF(totaal!#REF!=0,"",totaal!#REF!)</f>
        <v>#REF!</v>
      </c>
      <c r="H219" s="28"/>
    </row>
    <row r="220" spans="1:8" ht="15" customHeight="1">
      <c r="A220" s="23">
        <f>IF(totaal!A109=0,"",totaal!A109)</f>
        <v>217</v>
      </c>
      <c r="B220" s="24"/>
      <c r="C220" s="25" t="e">
        <f>IF(totaal!#REF!=0,"",totaal!#REF!)</f>
        <v>#REF!</v>
      </c>
      <c r="D220" s="25" t="e">
        <f>IF(totaal!#REF!=0,"",totaal!#REF!)</f>
        <v>#REF!</v>
      </c>
      <c r="E220" s="25" t="e">
        <f>IF(totaal!#REF!=0,"",totaal!#REF!)</f>
        <v>#REF!</v>
      </c>
      <c r="F220" s="25" t="e">
        <f>IF(totaal!#REF!=0,"",totaal!#REF!)</f>
        <v>#REF!</v>
      </c>
      <c r="G220" s="51" t="e">
        <f>IF(totaal!#REF!=0,"",totaal!#REF!)</f>
        <v>#REF!</v>
      </c>
      <c r="H220" s="28"/>
    </row>
    <row r="221" spans="1:8" ht="15" customHeight="1">
      <c r="A221" s="23">
        <f>IF(totaal!A110=0,"",totaal!A110)</f>
        <v>218</v>
      </c>
      <c r="B221" s="24"/>
      <c r="C221" s="25" t="e">
        <f>IF(totaal!#REF!=0,"",totaal!#REF!)</f>
        <v>#REF!</v>
      </c>
      <c r="D221" s="25" t="e">
        <f>IF(totaal!#REF!=0,"",totaal!#REF!)</f>
        <v>#REF!</v>
      </c>
      <c r="E221" s="25" t="e">
        <f>IF(totaal!#REF!=0,"",totaal!#REF!)</f>
        <v>#REF!</v>
      </c>
      <c r="F221" s="25" t="e">
        <f>IF(totaal!#REF!=0,"",totaal!#REF!)</f>
        <v>#REF!</v>
      </c>
      <c r="G221" s="51" t="e">
        <f>IF(totaal!#REF!=0,"",totaal!#REF!)</f>
        <v>#REF!</v>
      </c>
      <c r="H221" s="28"/>
    </row>
    <row r="222" spans="1:8" ht="15" customHeight="1">
      <c r="A222" s="23">
        <f>IF(totaal!A111=0,"",totaal!A111)</f>
        <v>219</v>
      </c>
      <c r="B222" s="24"/>
      <c r="C222" s="25" t="e">
        <f>IF(totaal!#REF!=0,"",totaal!#REF!)</f>
        <v>#REF!</v>
      </c>
      <c r="D222" s="25" t="e">
        <f>IF(totaal!#REF!=0,"",totaal!#REF!)</f>
        <v>#REF!</v>
      </c>
      <c r="E222" s="25" t="e">
        <f>IF(totaal!#REF!=0,"",totaal!#REF!)</f>
        <v>#REF!</v>
      </c>
      <c r="F222" s="25" t="e">
        <f>IF(totaal!#REF!=0,"",totaal!#REF!)</f>
        <v>#REF!</v>
      </c>
      <c r="G222" s="51" t="e">
        <f>IF(totaal!#REF!=0,"",totaal!#REF!)</f>
        <v>#REF!</v>
      </c>
      <c r="H222" s="28"/>
    </row>
    <row r="223" spans="1:8" ht="15" customHeight="1">
      <c r="A223" s="23">
        <f>IF(totaal!A112=0,"",totaal!A112)</f>
        <v>220</v>
      </c>
      <c r="B223" s="24"/>
      <c r="C223" s="25" t="e">
        <f>IF(totaal!#REF!=0,"",totaal!#REF!)</f>
        <v>#REF!</v>
      </c>
      <c r="D223" s="25" t="e">
        <f>IF(totaal!#REF!=0,"",totaal!#REF!)</f>
        <v>#REF!</v>
      </c>
      <c r="E223" s="25" t="e">
        <f>IF(totaal!#REF!=0,"",totaal!#REF!)</f>
        <v>#REF!</v>
      </c>
      <c r="F223" s="25" t="e">
        <f>IF(totaal!#REF!=0,"",totaal!#REF!)</f>
        <v>#REF!</v>
      </c>
      <c r="G223" s="51" t="e">
        <f>IF(totaal!#REF!=0,"",totaal!#REF!)</f>
        <v>#REF!</v>
      </c>
      <c r="H223" s="28"/>
    </row>
    <row r="224" spans="1:8" ht="15" customHeight="1">
      <c r="A224" s="23" t="e">
        <f>IF(totaal!#REF!=0,"",totaal!#REF!)</f>
        <v>#REF!</v>
      </c>
      <c r="B224" s="24"/>
      <c r="C224" s="25" t="e">
        <f>IF(totaal!#REF!=0,"",totaal!#REF!)</f>
        <v>#REF!</v>
      </c>
      <c r="D224" s="25" t="e">
        <f>IF(totaal!#REF!=0,"",totaal!#REF!)</f>
        <v>#REF!</v>
      </c>
      <c r="E224" s="25" t="e">
        <f>IF(totaal!#REF!=0,"",totaal!#REF!)</f>
        <v>#REF!</v>
      </c>
      <c r="F224" s="25" t="e">
        <f>IF(totaal!#REF!=0,"",totaal!#REF!)</f>
        <v>#REF!</v>
      </c>
      <c r="G224" s="51" t="e">
        <f>IF(totaal!#REF!=0,"",totaal!#REF!)</f>
        <v>#REF!</v>
      </c>
      <c r="H224" s="28"/>
    </row>
    <row r="225" spans="1:8" ht="15" customHeight="1">
      <c r="A225" s="23" t="e">
        <f>IF(totaal!#REF!=0,"",totaal!#REF!)</f>
        <v>#REF!</v>
      </c>
      <c r="B225" s="24"/>
      <c r="C225" s="25" t="e">
        <f>IF(totaal!#REF!=0,"",totaal!#REF!)</f>
        <v>#REF!</v>
      </c>
      <c r="D225" s="25" t="e">
        <f>IF(totaal!#REF!=0,"",totaal!#REF!)</f>
        <v>#REF!</v>
      </c>
      <c r="E225" s="25" t="e">
        <f>IF(totaal!#REF!=0,"",totaal!#REF!)</f>
        <v>#REF!</v>
      </c>
      <c r="F225" s="25" t="e">
        <f>IF(totaal!#REF!=0,"",totaal!#REF!)</f>
        <v>#REF!</v>
      </c>
      <c r="G225" s="51" t="e">
        <f>IF(totaal!#REF!=0,"",totaal!#REF!)</f>
        <v>#REF!</v>
      </c>
      <c r="H225" s="28"/>
    </row>
    <row r="226" spans="1:8" ht="15" customHeight="1">
      <c r="A226" s="23" t="e">
        <f>IF(totaal!#REF!=0,"",totaal!#REF!)</f>
        <v>#REF!</v>
      </c>
      <c r="B226" s="24"/>
      <c r="C226" s="25" t="e">
        <f>IF(totaal!#REF!=0,"",totaal!#REF!)</f>
        <v>#REF!</v>
      </c>
      <c r="D226" s="25" t="e">
        <f>IF(totaal!#REF!=0,"",totaal!#REF!)</f>
        <v>#REF!</v>
      </c>
      <c r="E226" s="25" t="e">
        <f>IF(totaal!#REF!=0,"",totaal!#REF!)</f>
        <v>#REF!</v>
      </c>
      <c r="F226" s="25" t="e">
        <f>IF(totaal!#REF!=0,"",totaal!#REF!)</f>
        <v>#REF!</v>
      </c>
      <c r="G226" s="51" t="e">
        <f>IF(totaal!#REF!=0,"",totaal!#REF!)</f>
        <v>#REF!</v>
      </c>
      <c r="H226" s="28"/>
    </row>
    <row r="227" spans="1:8" ht="15" customHeight="1">
      <c r="A227" s="23">
        <f>IF(totaal!A113=0,"",totaal!A113)</f>
        <v>224</v>
      </c>
      <c r="B227" s="24"/>
      <c r="C227" s="25" t="e">
        <f>IF(totaal!#REF!=0,"",totaal!#REF!)</f>
        <v>#REF!</v>
      </c>
      <c r="D227" s="25" t="e">
        <f>IF(totaal!#REF!=0,"",totaal!#REF!)</f>
        <v>#REF!</v>
      </c>
      <c r="E227" s="25" t="e">
        <f>IF(totaal!#REF!=0,"",totaal!#REF!)</f>
        <v>#REF!</v>
      </c>
      <c r="F227" s="25" t="e">
        <f>IF(totaal!#REF!=0,"",totaal!#REF!)</f>
        <v>#REF!</v>
      </c>
      <c r="G227" s="51" t="e">
        <f>IF(totaal!#REF!=0,"",totaal!#REF!)</f>
        <v>#REF!</v>
      </c>
      <c r="H227" s="28"/>
    </row>
    <row r="228" spans="1:8" ht="15" customHeight="1">
      <c r="A228" s="23" t="e">
        <f>IF(totaal!#REF!=0,"",totaal!#REF!)</f>
        <v>#REF!</v>
      </c>
      <c r="B228" s="24"/>
      <c r="C228" s="25" t="str">
        <f>IF(totaal!C114=0,"",totaal!C114)</f>
        <v>Kogelafsluiter</v>
      </c>
      <c r="D228" s="25" t="str">
        <f>IF(totaal!D114=0,"",totaal!D114)</f>
        <v>Tour &amp; Andersson</v>
      </c>
      <c r="E228" s="25" t="str">
        <f>IF(totaal!E114=0,"",totaal!E114)</f>
        <v>TA 510   NW10   G ⅜" met verlengde spindel</v>
      </c>
      <c r="F228" s="25" t="str">
        <f>IF(totaal!F114=0,"",totaal!F114)</f>
        <v>58 503-610*</v>
      </c>
      <c r="G228" s="51" t="str">
        <f>IF(totaal!G114=0,"",totaal!G114)</f>
        <v/>
      </c>
      <c r="H228" s="28"/>
    </row>
    <row r="229" spans="1:8" ht="15" customHeight="1">
      <c r="A229" s="23" t="e">
        <f>IF(totaal!#REF!=0,"",totaal!#REF!)</f>
        <v>#REF!</v>
      </c>
      <c r="B229" s="24"/>
      <c r="C229" s="25" t="str">
        <f>IF(totaal!C115=0,"",totaal!C115)</f>
        <v>Kogelafsluiter</v>
      </c>
      <c r="D229" s="25" t="str">
        <f>IF(totaal!D115=0,"",totaal!D115)</f>
        <v>Tour &amp; Andersson</v>
      </c>
      <c r="E229" s="25" t="str">
        <f>IF(totaal!E115=0,"",totaal!E115)</f>
        <v>TA 510   NW15   G ½" met verlengde spindel</v>
      </c>
      <c r="F229" s="25" t="str">
        <f>IF(totaal!F115=0,"",totaal!F115)</f>
        <v>58 503-615*</v>
      </c>
      <c r="G229" s="51" t="str">
        <f>IF(totaal!G115=0,"",totaal!G115)</f>
        <v/>
      </c>
      <c r="H229" s="28"/>
    </row>
    <row r="230" spans="1:8" ht="15" customHeight="1">
      <c r="A230" s="23" t="e">
        <f>IF(totaal!#REF!=0,"",totaal!#REF!)</f>
        <v>#REF!</v>
      </c>
      <c r="B230" s="24"/>
      <c r="C230" s="25" t="str">
        <f>IF(totaal!C116=0,"",totaal!C116)</f>
        <v>Kogelafsluiter</v>
      </c>
      <c r="D230" s="25" t="str">
        <f>IF(totaal!D116=0,"",totaal!D116)</f>
        <v>Tour &amp; Andersson</v>
      </c>
      <c r="E230" s="25" t="str">
        <f>IF(totaal!E116=0,"",totaal!E116)</f>
        <v>TA 510   NW20   G ¾" met verlengde spindel</v>
      </c>
      <c r="F230" s="25" t="str">
        <f>IF(totaal!F116=0,"",totaal!F116)</f>
        <v>58 503-620*</v>
      </c>
      <c r="G230" s="51" t="str">
        <f>IF(totaal!G116=0,"",totaal!G116)</f>
        <v/>
      </c>
      <c r="H230" s="28"/>
    </row>
    <row r="231" spans="1:8" ht="15" customHeight="1">
      <c r="A231" s="23" t="e">
        <f>IF(totaal!#REF!=0,"",totaal!#REF!)</f>
        <v>#REF!</v>
      </c>
      <c r="B231" s="24"/>
      <c r="C231" s="25" t="str">
        <f>IF(totaal!C117=0,"",totaal!C117)</f>
        <v>Kogelafsluiter</v>
      </c>
      <c r="D231" s="25" t="str">
        <f>IF(totaal!D117=0,"",totaal!D117)</f>
        <v>Tour &amp; Andersson</v>
      </c>
      <c r="E231" s="25" t="str">
        <f>IF(totaal!E117=0,"",totaal!E117)</f>
        <v>TA 510   NW25   G 1" met verlengde spindel</v>
      </c>
      <c r="F231" s="25" t="str">
        <f>IF(totaal!F117=0,"",totaal!F117)</f>
        <v>58 500-625</v>
      </c>
      <c r="G231" s="51" t="str">
        <f>IF(totaal!G117=0,"",totaal!G117)</f>
        <v/>
      </c>
      <c r="H231" s="28"/>
    </row>
    <row r="232" spans="1:8" ht="15" customHeight="1">
      <c r="A232" s="23" t="e">
        <f>IF(totaal!#REF!=0,"",totaal!#REF!)</f>
        <v>#REF!</v>
      </c>
      <c r="B232" s="24"/>
      <c r="C232" s="25" t="str">
        <f>IF(totaal!C118=0,"",totaal!C118)</f>
        <v>Kogelafsluiter</v>
      </c>
      <c r="D232" s="25" t="str">
        <f>IF(totaal!D118=0,"",totaal!D118)</f>
        <v>Tour &amp; Andersson</v>
      </c>
      <c r="E232" s="25" t="str">
        <f>IF(totaal!E118=0,"",totaal!E118)</f>
        <v>TA 510   NW32   G 1¼" met verlengde spindel</v>
      </c>
      <c r="F232" s="25" t="str">
        <f>IF(totaal!F118=0,"",totaal!F118)</f>
        <v>58 500-632</v>
      </c>
      <c r="G232" s="51" t="str">
        <f>IF(totaal!G118=0,"",totaal!G118)</f>
        <v/>
      </c>
      <c r="H232" s="28"/>
    </row>
    <row r="233" spans="1:8" ht="15" customHeight="1">
      <c r="A233" s="23" t="e">
        <f>IF(totaal!#REF!=0,"",totaal!#REF!)</f>
        <v>#REF!</v>
      </c>
      <c r="B233" s="24"/>
      <c r="C233" s="25" t="str">
        <f>IF(totaal!C119=0,"",totaal!C119)</f>
        <v>Kogelafsluiter</v>
      </c>
      <c r="D233" s="25" t="str">
        <f>IF(totaal!D119=0,"",totaal!D119)</f>
        <v>Tour &amp; Andersson</v>
      </c>
      <c r="E233" s="25" t="str">
        <f>IF(totaal!E119=0,"",totaal!E119)</f>
        <v>TA 510   NW40   G 1½" met verlengde spindel</v>
      </c>
      <c r="F233" s="25" t="str">
        <f>IF(totaal!F119=0,"",totaal!F119)</f>
        <v>58 500-640</v>
      </c>
      <c r="G233" s="51" t="str">
        <f>IF(totaal!G119=0,"",totaal!G119)</f>
        <v/>
      </c>
      <c r="H233" s="28"/>
    </row>
    <row r="234" spans="1:8" ht="15" customHeight="1">
      <c r="A234" s="23" t="e">
        <f>IF(totaal!#REF!=0,"",totaal!#REF!)</f>
        <v>#REF!</v>
      </c>
      <c r="B234" s="24"/>
      <c r="C234" s="25" t="str">
        <f>IF(totaal!C120=0,"",totaal!C120)</f>
        <v>Kogelafsluiter</v>
      </c>
      <c r="D234" s="25" t="str">
        <f>IF(totaal!D120=0,"",totaal!D120)</f>
        <v>Tour &amp; Andersson</v>
      </c>
      <c r="E234" s="25" t="str">
        <f>IF(totaal!E120=0,"",totaal!E120)</f>
        <v>TA 510   NW50   G 2" met verlengde spindel</v>
      </c>
      <c r="F234" s="25" t="str">
        <f>IF(totaal!F120=0,"",totaal!F120)</f>
        <v>58 500-650</v>
      </c>
      <c r="G234" s="51" t="str">
        <f>IF(totaal!G120=0,"",totaal!G120)</f>
        <v/>
      </c>
      <c r="H234" s="28"/>
    </row>
    <row r="235" spans="1:8" ht="15" customHeight="1">
      <c r="A235" s="23" t="e">
        <f>IF(totaal!#REF!=0,"",totaal!#REF!)</f>
        <v>#REF!</v>
      </c>
      <c r="B235" s="24"/>
      <c r="C235" s="25" t="e">
        <f>IF(totaal!#REF!=0,"",totaal!#REF!)</f>
        <v>#REF!</v>
      </c>
      <c r="D235" s="25" t="e">
        <f>IF(totaal!#REF!=0,"",totaal!#REF!)</f>
        <v>#REF!</v>
      </c>
      <c r="E235" s="25" t="e">
        <f>IF(totaal!#REF!=0,"",totaal!#REF!)</f>
        <v>#REF!</v>
      </c>
      <c r="F235" s="25" t="e">
        <f>IF(totaal!#REF!=0,"",totaal!#REF!)</f>
        <v>#REF!</v>
      </c>
      <c r="G235" s="51" t="e">
        <f>IF(totaal!#REF!=0,"",totaal!#REF!)</f>
        <v>#REF!</v>
      </c>
      <c r="H235" s="28"/>
    </row>
    <row r="236" spans="1:8" ht="15" customHeight="1">
      <c r="A236" s="23" t="e">
        <f>IF(totaal!#REF!=0,"",totaal!#REF!)</f>
        <v>#REF!</v>
      </c>
      <c r="B236" s="24"/>
      <c r="C236" s="25" t="str">
        <f>IF(totaal!C121=0,"",totaal!C121)</f>
        <v>Inregelafsluiter</v>
      </c>
      <c r="D236" s="25" t="str">
        <f>IF(totaal!D121=0,"",totaal!D121)</f>
        <v>Tour &amp; Andersson</v>
      </c>
      <c r="E236" s="25" t="str">
        <f>IF(totaal!E121=0,"",totaal!E121)</f>
        <v>STA-D   ½"</v>
      </c>
      <c r="F236" s="25" t="str">
        <f>IF(totaal!F121=0,"",totaal!F121)</f>
        <v/>
      </c>
      <c r="G236" s="51" t="str">
        <f>IF(totaal!G121=0,"",totaal!G121)</f>
        <v/>
      </c>
      <c r="H236" s="28"/>
    </row>
    <row r="237" spans="1:8" ht="15" customHeight="1">
      <c r="A237" s="23" t="e">
        <f>IF(totaal!#REF!=0,"",totaal!#REF!)</f>
        <v>#REF!</v>
      </c>
      <c r="B237" s="24"/>
      <c r="C237" s="25" t="str">
        <f>IF(totaal!C122=0,"",totaal!C122)</f>
        <v>Inregelafsluiter</v>
      </c>
      <c r="D237" s="25" t="str">
        <f>IF(totaal!D122=0,"",totaal!D122)</f>
        <v>Tour &amp; Andersson</v>
      </c>
      <c r="E237" s="25" t="str">
        <f>IF(totaal!E122=0,"",totaal!E122)</f>
        <v>STA-D   ¾"</v>
      </c>
      <c r="F237" s="25" t="str">
        <f>IF(totaal!F122=0,"",totaal!F122)</f>
        <v/>
      </c>
      <c r="G237" s="51" t="str">
        <f>IF(totaal!G122=0,"",totaal!G122)</f>
        <v/>
      </c>
      <c r="H237" s="28"/>
    </row>
    <row r="238" spans="1:8" ht="15" customHeight="1">
      <c r="A238" s="23" t="e">
        <f>IF(totaal!#REF!=0,"",totaal!#REF!)</f>
        <v>#REF!</v>
      </c>
      <c r="B238" s="24"/>
      <c r="C238" s="25" t="str">
        <f>IF(totaal!C123=0,"",totaal!C123)</f>
        <v>Inregelafsluiter</v>
      </c>
      <c r="D238" s="25" t="str">
        <f>IF(totaal!D123=0,"",totaal!D123)</f>
        <v>Tour &amp; Andersson</v>
      </c>
      <c r="E238" s="25" t="str">
        <f>IF(totaal!E123=0,"",totaal!E123)</f>
        <v>STA-D   1"</v>
      </c>
      <c r="F238" s="25" t="str">
        <f>IF(totaal!F123=0,"",totaal!F123)</f>
        <v/>
      </c>
      <c r="G238" s="51" t="str">
        <f>IF(totaal!G123=0,"",totaal!G123)</f>
        <v/>
      </c>
      <c r="H238" s="28"/>
    </row>
    <row r="239" spans="1:8" ht="15" customHeight="1">
      <c r="A239" s="23" t="e">
        <f>IF(totaal!#REF!=0,"",totaal!#REF!)</f>
        <v>#REF!</v>
      </c>
      <c r="B239" s="24"/>
      <c r="C239" s="25" t="str">
        <f>IF(totaal!C124=0,"",totaal!C124)</f>
        <v>Inregelafsluiter</v>
      </c>
      <c r="D239" s="25" t="str">
        <f>IF(totaal!D124=0,"",totaal!D124)</f>
        <v>Tour &amp; Andersson</v>
      </c>
      <c r="E239" s="25" t="str">
        <f>IF(totaal!E124=0,"",totaal!E124)</f>
        <v>STA-D   1 ¼"</v>
      </c>
      <c r="F239" s="25" t="str">
        <f>IF(totaal!F124=0,"",totaal!F124)</f>
        <v/>
      </c>
      <c r="G239" s="51" t="str">
        <f>IF(totaal!G124=0,"",totaal!G124)</f>
        <v/>
      </c>
      <c r="H239" s="28"/>
    </row>
    <row r="240" spans="1:8" ht="15" customHeight="1">
      <c r="A240" s="23" t="e">
        <f>IF(totaal!#REF!=0,"",totaal!#REF!)</f>
        <v>#REF!</v>
      </c>
      <c r="B240" s="24"/>
      <c r="C240" s="25" t="str">
        <f>IF(totaal!C125=0,"",totaal!C125)</f>
        <v>Inregelafsluiter</v>
      </c>
      <c r="D240" s="25" t="str">
        <f>IF(totaal!D125=0,"",totaal!D125)</f>
        <v>Tour &amp; Andersson</v>
      </c>
      <c r="E240" s="25" t="str">
        <f>IF(totaal!E125=0,"",totaal!E125)</f>
        <v>STA-D   1 ½"</v>
      </c>
      <c r="F240" s="25" t="str">
        <f>IF(totaal!F125=0,"",totaal!F125)</f>
        <v/>
      </c>
      <c r="G240" s="51" t="str">
        <f>IF(totaal!G125=0,"",totaal!G125)</f>
        <v/>
      </c>
      <c r="H240" s="28"/>
    </row>
    <row r="241" spans="1:8" ht="15" customHeight="1">
      <c r="A241" s="23" t="e">
        <f>IF(totaal!#REF!=0,"",totaal!#REF!)</f>
        <v>#REF!</v>
      </c>
      <c r="B241" s="24"/>
      <c r="C241" s="25" t="str">
        <f>IF(totaal!C126=0,"",totaal!C126)</f>
        <v>Inregelafsluiter</v>
      </c>
      <c r="D241" s="25" t="str">
        <f>IF(totaal!D126=0,"",totaal!D126)</f>
        <v>Tour &amp; Andersson</v>
      </c>
      <c r="E241" s="25" t="str">
        <f>IF(totaal!E126=0,"",totaal!E126)</f>
        <v>STA-D   2"</v>
      </c>
      <c r="F241" s="25" t="str">
        <f>IF(totaal!F126=0,"",totaal!F126)</f>
        <v/>
      </c>
      <c r="G241" s="51" t="str">
        <f>IF(totaal!G126=0,"",totaal!G126)</f>
        <v/>
      </c>
      <c r="H241" s="28"/>
    </row>
    <row r="242" spans="1:8" ht="15" customHeight="1">
      <c r="A242" s="23">
        <f>IF(totaal!A114=0,"",totaal!A114)</f>
        <v>239</v>
      </c>
      <c r="B242" s="24"/>
      <c r="C242" s="25" t="str">
        <f>IF(totaal!C127=0,"",totaal!C127)</f>
        <v>Inregelafsluiter</v>
      </c>
      <c r="D242" s="25" t="str">
        <f>IF(totaal!D127=0,"",totaal!D127)</f>
        <v>Tour &amp; Andersson</v>
      </c>
      <c r="E242" s="25" t="str">
        <f>IF(totaal!E127=0,"",totaal!E127)</f>
        <v>STA-F   NW 65</v>
      </c>
      <c r="F242" s="25" t="str">
        <f>IF(totaal!F127=0,"",totaal!F127)</f>
        <v/>
      </c>
      <c r="G242" s="51" t="str">
        <f>IF(totaal!G127=0,"",totaal!G127)</f>
        <v/>
      </c>
      <c r="H242" s="28"/>
    </row>
    <row r="243" spans="1:8" ht="15" customHeight="1">
      <c r="A243" s="23">
        <f>IF(totaal!A115=0,"",totaal!A115)</f>
        <v>240</v>
      </c>
      <c r="B243" s="24"/>
      <c r="C243" s="25" t="str">
        <f>IF(totaal!C128=0,"",totaal!C128)</f>
        <v>Inregelafsluiter</v>
      </c>
      <c r="D243" s="25" t="str">
        <f>IF(totaal!D128=0,"",totaal!D128)</f>
        <v>Tour &amp; Andersson</v>
      </c>
      <c r="E243" s="25" t="str">
        <f>IF(totaal!E128=0,"",totaal!E128)</f>
        <v>STA-F   NW 80</v>
      </c>
      <c r="F243" s="25" t="str">
        <f>IF(totaal!F128=0,"",totaal!F128)</f>
        <v/>
      </c>
      <c r="G243" s="51" t="str">
        <f>IF(totaal!G128=0,"",totaal!G128)</f>
        <v/>
      </c>
      <c r="H243" s="28"/>
    </row>
    <row r="244" spans="1:8" ht="15" customHeight="1">
      <c r="A244" s="23">
        <f>IF(totaal!A116=0,"",totaal!A116)</f>
        <v>241</v>
      </c>
      <c r="B244" s="24"/>
      <c r="C244" s="25" t="str">
        <f>IF(totaal!C129=0,"",totaal!C129)</f>
        <v>Inregelafsluiter</v>
      </c>
      <c r="D244" s="25" t="str">
        <f>IF(totaal!D129=0,"",totaal!D129)</f>
        <v>Tour &amp; Andersson</v>
      </c>
      <c r="E244" s="25" t="str">
        <f>IF(totaal!E129=0,"",totaal!E129)</f>
        <v>STA-F   NW 100</v>
      </c>
      <c r="F244" s="25" t="str">
        <f>IF(totaal!F129=0,"",totaal!F129)</f>
        <v/>
      </c>
      <c r="G244" s="51" t="str">
        <f>IF(totaal!G129=0,"",totaal!G129)</f>
        <v/>
      </c>
      <c r="H244" s="28"/>
    </row>
    <row r="245" spans="1:8" ht="15" customHeight="1">
      <c r="A245" s="23">
        <f>IF(totaal!A117=0,"",totaal!A117)</f>
        <v>242</v>
      </c>
      <c r="B245" s="24"/>
      <c r="C245" s="25" t="str">
        <f>IF(totaal!C130=0,"",totaal!C130)</f>
        <v>Inregelafsluiter</v>
      </c>
      <c r="D245" s="25" t="str">
        <f>IF(totaal!D130=0,"",totaal!D130)</f>
        <v>Tour &amp; Andersson</v>
      </c>
      <c r="E245" s="25" t="str">
        <f>IF(totaal!E130=0,"",totaal!E130)</f>
        <v>STA-F   NW 125</v>
      </c>
      <c r="F245" s="25" t="str">
        <f>IF(totaal!F130=0,"",totaal!F130)</f>
        <v/>
      </c>
      <c r="G245" s="51" t="str">
        <f>IF(totaal!G130=0,"",totaal!G130)</f>
        <v/>
      </c>
      <c r="H245" s="28"/>
    </row>
    <row r="246" spans="1:8" ht="15" customHeight="1">
      <c r="A246" s="23">
        <f>IF(totaal!A118=0,"",totaal!A118)</f>
        <v>243</v>
      </c>
      <c r="B246" s="24"/>
      <c r="C246" s="25" t="str">
        <f>IF(totaal!C131=0,"",totaal!C131)</f>
        <v>Verlengde meetnippel</v>
      </c>
      <c r="D246" s="25" t="str">
        <f>IF(totaal!D131=0,"",totaal!D131)</f>
        <v>Tour &amp; Andersson</v>
      </c>
      <c r="E246" s="25" t="str">
        <f>IF(totaal!E131=0,"",totaal!E131)</f>
        <v>¼"   lengte 103mm   uitvoering recht</v>
      </c>
      <c r="F246" s="25" t="str">
        <f>IF(totaal!F131=0,"",totaal!F131)</f>
        <v>TU2390854</v>
      </c>
      <c r="G246" s="51" t="str">
        <f>IF(totaal!G131=0,"",totaal!G131)</f>
        <v/>
      </c>
      <c r="H246" s="28"/>
    </row>
    <row r="247" spans="1:8" ht="15" customHeight="1">
      <c r="A247" s="23">
        <f>IF(totaal!A119=0,"",totaal!A119)</f>
        <v>244</v>
      </c>
      <c r="B247" s="24"/>
      <c r="C247" s="25" t="e">
        <f>IF(totaal!#REF!=0,"",totaal!#REF!)</f>
        <v>#REF!</v>
      </c>
      <c r="D247" s="25" t="e">
        <f>IF(totaal!#REF!=0,"",totaal!#REF!)</f>
        <v>#REF!</v>
      </c>
      <c r="E247" s="25" t="e">
        <f>IF(totaal!#REF!=0,"",totaal!#REF!)</f>
        <v>#REF!</v>
      </c>
      <c r="F247" s="25" t="e">
        <f>IF(totaal!#REF!=0,"",totaal!#REF!)</f>
        <v>#REF!</v>
      </c>
      <c r="G247" s="51" t="e">
        <f>IF(totaal!#REF!=0,"",totaal!#REF!)</f>
        <v>#REF!</v>
      </c>
      <c r="H247" s="28"/>
    </row>
    <row r="248" spans="1:8" ht="15" customHeight="1">
      <c r="A248" s="23">
        <f>IF(totaal!A120=0,"",totaal!A120)</f>
        <v>245</v>
      </c>
      <c r="B248" s="24"/>
      <c r="C248" s="25" t="str">
        <f>IF(totaal!C132=0,"",totaal!C132)</f>
        <v>Kogelafsluiter</v>
      </c>
      <c r="D248" s="25" t="str">
        <f>IF(totaal!D132=0,"",totaal!D132)</f>
        <v>Econosto</v>
      </c>
      <c r="E248" s="25" t="str">
        <f>IF(totaal!E132=0,"",totaal!E132)</f>
        <v>Figuur 1607   ½"</v>
      </c>
      <c r="F248" s="25" t="str">
        <f>IF(totaal!F132=0,"",totaal!F132)</f>
        <v>EC0160701/2E712</v>
      </c>
      <c r="G248" s="51" t="str">
        <f>IF(totaal!G132=0,"",totaal!G132)</f>
        <v/>
      </c>
      <c r="H248" s="28"/>
    </row>
    <row r="249" spans="1:8" ht="15" customHeight="1">
      <c r="A249" s="23" t="e">
        <f>IF(totaal!#REF!=0,"",totaal!#REF!)</f>
        <v>#REF!</v>
      </c>
      <c r="B249" s="24"/>
      <c r="C249" s="25" t="str">
        <f>IF(totaal!C133=0,"",totaal!C133)</f>
        <v>Kogelafsluiter</v>
      </c>
      <c r="D249" s="25" t="str">
        <f>IF(totaal!D133=0,"",totaal!D133)</f>
        <v>Econosto</v>
      </c>
      <c r="E249" s="25" t="str">
        <f>IF(totaal!E133=0,"",totaal!E133)</f>
        <v>Figuur 1607   ¾"</v>
      </c>
      <c r="F249" s="25" t="str">
        <f>IF(totaal!F133=0,"",totaal!F133)</f>
        <v>EC0160703/4E712</v>
      </c>
      <c r="G249" s="51" t="str">
        <f>IF(totaal!G133=0,"",totaal!G133)</f>
        <v/>
      </c>
      <c r="H249" s="28"/>
    </row>
    <row r="250" spans="1:8" ht="15" customHeight="1">
      <c r="A250" s="23">
        <f>IF(totaal!A121=0,"",totaal!A121)</f>
        <v>247</v>
      </c>
      <c r="B250" s="24"/>
      <c r="C250" s="25" t="str">
        <f>IF(totaal!C134=0,"",totaal!C134)</f>
        <v>Kogelafsluiter</v>
      </c>
      <c r="D250" s="25" t="str">
        <f>IF(totaal!D134=0,"",totaal!D134)</f>
        <v>Econosto</v>
      </c>
      <c r="E250" s="25" t="str">
        <f>IF(totaal!E134=0,"",totaal!E134)</f>
        <v>Figuur 1607   1"</v>
      </c>
      <c r="F250" s="25" t="str">
        <f>IF(totaal!F134=0,"",totaal!F134)</f>
        <v>EC016070001E712</v>
      </c>
      <c r="G250" s="51" t="str">
        <f>IF(totaal!G134=0,"",totaal!G134)</f>
        <v/>
      </c>
      <c r="H250" s="28"/>
    </row>
    <row r="251" spans="1:8" ht="15" customHeight="1">
      <c r="A251" s="23">
        <f>IF(totaal!A122=0,"",totaal!A122)</f>
        <v>248</v>
      </c>
      <c r="B251" s="24"/>
      <c r="C251" s="25" t="str">
        <f>IF(totaal!C135=0,"",totaal!C135)</f>
        <v>Kogelafsluiter</v>
      </c>
      <c r="D251" s="25" t="str">
        <f>IF(totaal!D135=0,"",totaal!D135)</f>
        <v>Econosto</v>
      </c>
      <c r="E251" s="25" t="str">
        <f>IF(totaal!E135=0,"",totaal!E135)</f>
        <v>Figuur 1607   1 ¼"</v>
      </c>
      <c r="F251" s="25" t="str">
        <f>IF(totaal!F135=0,"",totaal!F135)</f>
        <v>EC0160711/4E712</v>
      </c>
      <c r="G251" s="51" t="str">
        <f>IF(totaal!G135=0,"",totaal!G135)</f>
        <v/>
      </c>
      <c r="H251" s="28"/>
    </row>
    <row r="252" spans="1:8" ht="15" customHeight="1">
      <c r="A252" s="23">
        <f>IF(totaal!A123=0,"",totaal!A123)</f>
        <v>249</v>
      </c>
      <c r="B252" s="24"/>
      <c r="C252" s="25" t="str">
        <f>IF(totaal!C136=0,"",totaal!C136)</f>
        <v>Kogelafsluiter</v>
      </c>
      <c r="D252" s="25" t="str">
        <f>IF(totaal!D136=0,"",totaal!D136)</f>
        <v>Econosto</v>
      </c>
      <c r="E252" s="25" t="str">
        <f>IF(totaal!E136=0,"",totaal!E136)</f>
        <v>Figuur 1607   1 ½"</v>
      </c>
      <c r="F252" s="25" t="str">
        <f>IF(totaal!F136=0,"",totaal!F136)</f>
        <v>EC0160711/2E712</v>
      </c>
      <c r="G252" s="51" t="str">
        <f>IF(totaal!G136=0,"",totaal!G136)</f>
        <v/>
      </c>
      <c r="H252" s="28"/>
    </row>
    <row r="253" spans="1:8" ht="15" customHeight="1">
      <c r="A253" s="23">
        <f>IF(totaal!A124=0,"",totaal!A124)</f>
        <v>250</v>
      </c>
      <c r="B253" s="24"/>
      <c r="C253" s="25" t="str">
        <f>IF(totaal!C137=0,"",totaal!C137)</f>
        <v>Vlinderklepafsluiter</v>
      </c>
      <c r="D253" s="25" t="str">
        <f>IF(totaal!D137=0,"",totaal!D137)</f>
        <v>Tyco Valves &amp; Controls</v>
      </c>
      <c r="E253" s="25" t="str">
        <f>IF(totaal!E137=0,"",totaal!E137)</f>
        <v xml:space="preserve">Figuur 38   DN50 </v>
      </c>
      <c r="F253" s="25" t="str">
        <f>IF(totaal!F137=0,"",totaal!F137)</f>
        <v/>
      </c>
      <c r="G253" s="51" t="str">
        <f>IF(totaal!G137=0,"",totaal!G137)</f>
        <v/>
      </c>
      <c r="H253" s="28"/>
    </row>
    <row r="254" spans="1:8" ht="15" customHeight="1">
      <c r="A254" s="23">
        <f>IF(totaal!A125=0,"",totaal!A125)</f>
        <v>251</v>
      </c>
      <c r="B254" s="24"/>
      <c r="C254" s="25" t="str">
        <f>IF(totaal!C138=0,"",totaal!C138)</f>
        <v>Vlinderklepafsluiter</v>
      </c>
      <c r="D254" s="25" t="str">
        <f>IF(totaal!D138=0,"",totaal!D138)</f>
        <v>Tyco Valves &amp; Controls</v>
      </c>
      <c r="E254" s="25" t="str">
        <f>IF(totaal!E138=0,"",totaal!E138)</f>
        <v>Figuur 38   DN65</v>
      </c>
      <c r="F254" s="25" t="str">
        <f>IF(totaal!F138=0,"",totaal!F138)</f>
        <v/>
      </c>
      <c r="G254" s="51" t="str">
        <f>IF(totaal!G138=0,"",totaal!G138)</f>
        <v/>
      </c>
      <c r="H254" s="28"/>
    </row>
    <row r="255" spans="1:8" ht="15" customHeight="1">
      <c r="A255" s="23">
        <f>IF(totaal!A126=0,"",totaal!A126)</f>
        <v>252</v>
      </c>
      <c r="B255" s="24"/>
      <c r="C255" s="25" t="str">
        <f>IF(totaal!C139=0,"",totaal!C139)</f>
        <v>Vlinderklepafsluiter</v>
      </c>
      <c r="D255" s="25" t="str">
        <f>IF(totaal!D139=0,"",totaal!D139)</f>
        <v>Tyco Valves &amp; Controls</v>
      </c>
      <c r="E255" s="25" t="str">
        <f>IF(totaal!E139=0,"",totaal!E139)</f>
        <v>Figuur 38   DN80</v>
      </c>
      <c r="F255" s="25" t="str">
        <f>IF(totaal!F139=0,"",totaal!F139)</f>
        <v/>
      </c>
      <c r="G255" s="51" t="str">
        <f>IF(totaal!G139=0,"",totaal!G139)</f>
        <v/>
      </c>
      <c r="H255" s="28"/>
    </row>
    <row r="256" spans="1:8" ht="15" customHeight="1">
      <c r="A256" s="23">
        <f>IF(totaal!A127=0,"",totaal!A127)</f>
        <v>253</v>
      </c>
      <c r="B256" s="24"/>
      <c r="C256" s="25" t="str">
        <f>IF(totaal!C140=0,"",totaal!C140)</f>
        <v>Vlinderklepafsluiter</v>
      </c>
      <c r="D256" s="25" t="str">
        <f>IF(totaal!D140=0,"",totaal!D140)</f>
        <v>Tyco Valves &amp; Controls</v>
      </c>
      <c r="E256" s="25" t="str">
        <f>IF(totaal!E140=0,"",totaal!E140)</f>
        <v>Figuur 38   DN100</v>
      </c>
      <c r="F256" s="25" t="str">
        <f>IF(totaal!F140=0,"",totaal!F140)</f>
        <v/>
      </c>
      <c r="G256" s="51" t="str">
        <f>IF(totaal!G140=0,"",totaal!G140)</f>
        <v/>
      </c>
      <c r="H256" s="28"/>
    </row>
    <row r="257" spans="1:8" ht="15" customHeight="1">
      <c r="A257" s="23">
        <f>IF(totaal!A128=0,"",totaal!A128)</f>
        <v>254</v>
      </c>
      <c r="B257" s="24"/>
      <c r="C257" s="25" t="str">
        <f>IF(totaal!C141=0,"",totaal!C141)</f>
        <v>Vlinderklepafsluiter</v>
      </c>
      <c r="D257" s="25" t="str">
        <f>IF(totaal!D141=0,"",totaal!D141)</f>
        <v>Tyco Valves &amp; Controls</v>
      </c>
      <c r="E257" s="25" t="str">
        <f>IF(totaal!E141=0,"",totaal!E141)</f>
        <v>Figuur 38   DN215</v>
      </c>
      <c r="F257" s="25" t="str">
        <f>IF(totaal!F141=0,"",totaal!F141)</f>
        <v/>
      </c>
      <c r="G257" s="51" t="str">
        <f>IF(totaal!G141=0,"",totaal!G141)</f>
        <v/>
      </c>
      <c r="H257" s="28"/>
    </row>
    <row r="258" spans="1:8" ht="15" customHeight="1">
      <c r="A258" s="23">
        <f>IF(totaal!A129=0,"",totaal!A129)</f>
        <v>255</v>
      </c>
      <c r="B258" s="24"/>
      <c r="C258" s="25" t="str">
        <f>IF(totaal!C142=0,"",totaal!C142)</f>
        <v>Vlinderklepafsluiter</v>
      </c>
      <c r="D258" s="25" t="str">
        <f>IF(totaal!D142=0,"",totaal!D142)</f>
        <v>Tyco Valves &amp; Controls</v>
      </c>
      <c r="E258" s="25" t="str">
        <f>IF(totaal!E142=0,"",totaal!E142)</f>
        <v>Figuur 38   DN150</v>
      </c>
      <c r="F258" s="25" t="str">
        <f>IF(totaal!F142=0,"",totaal!F142)</f>
        <v/>
      </c>
      <c r="G258" s="51" t="str">
        <f>IF(totaal!G142=0,"",totaal!G142)</f>
        <v/>
      </c>
      <c r="H258" s="28"/>
    </row>
    <row r="259" spans="1:8" ht="15" customHeight="1">
      <c r="A259" s="23">
        <f>IF(totaal!A130=0,"",totaal!A130)</f>
        <v>256</v>
      </c>
      <c r="B259" s="24"/>
      <c r="C259" s="25" t="str">
        <f>IF(totaal!C143=0,"",totaal!C143)</f>
        <v>Vlinderklepafsluiter</v>
      </c>
      <c r="D259" s="25" t="str">
        <f>IF(totaal!D143=0,"",totaal!D143)</f>
        <v>Tyco Valves &amp; Controls</v>
      </c>
      <c r="E259" s="25" t="str">
        <f>IF(totaal!E143=0,"",totaal!E143)</f>
        <v>Figuur 38   DN200</v>
      </c>
      <c r="F259" s="25" t="str">
        <f>IF(totaal!F143=0,"",totaal!F143)</f>
        <v/>
      </c>
      <c r="G259" s="51" t="str">
        <f>IF(totaal!G143=0,"",totaal!G143)</f>
        <v/>
      </c>
      <c r="H259" s="28"/>
    </row>
    <row r="260" spans="1:8" ht="15" customHeight="1">
      <c r="A260" s="23">
        <f>IF(totaal!A131=0,"",totaal!A131)</f>
        <v>257</v>
      </c>
      <c r="B260" s="24"/>
      <c r="C260" s="25" t="str">
        <f>IF(totaal!C144=0,"",totaal!C144)</f>
        <v>Manometer</v>
      </c>
      <c r="D260" s="25" t="str">
        <f>IF(totaal!D144=0,"",totaal!D144)</f>
        <v>Econosto</v>
      </c>
      <c r="E260" s="25" t="str">
        <f>IF(totaal!E144=0,"",totaal!E144)</f>
        <v>Figuur 330   ½"   0 - 4 Bar   kastdiameter ø100mm</v>
      </c>
      <c r="F260" s="25" t="str">
        <f>IF(totaal!F144=0,"",totaal!F144)</f>
        <v>EC003301E2C1110</v>
      </c>
      <c r="G260" s="51" t="str">
        <f>IF(totaal!G144=0,"",totaal!G144)</f>
        <v/>
      </c>
      <c r="H260" s="28"/>
    </row>
    <row r="261" spans="1:8" ht="15" customHeight="1">
      <c r="A261" s="23" t="e">
        <f>IF(totaal!#REF!=0,"",totaal!#REF!)</f>
        <v>#REF!</v>
      </c>
      <c r="B261" s="24"/>
      <c r="C261" s="25" t="str">
        <f>IF(totaal!C145=0,"",totaal!C145)</f>
        <v>Manometer sifonpijp</v>
      </c>
      <c r="D261" s="25" t="str">
        <f>IF(totaal!D145=0,"",totaal!D145)</f>
        <v>Econosto</v>
      </c>
      <c r="E261" s="25" t="str">
        <f>IF(totaal!E145=0,"",totaal!E145)</f>
        <v>Figuur 350   ½"</v>
      </c>
      <c r="F261" s="25" t="str">
        <f>IF(totaal!F145=0,"",totaal!F145)</f>
        <v/>
      </c>
      <c r="G261" s="51" t="str">
        <f>IF(totaal!G145=0,"",totaal!G145)</f>
        <v/>
      </c>
      <c r="H261" s="28"/>
    </row>
    <row r="262" spans="1:8" ht="15" customHeight="1">
      <c r="A262" s="23">
        <f>IF(totaal!A132=0,"",totaal!A132)</f>
        <v>259</v>
      </c>
      <c r="B262" s="24"/>
      <c r="C262" s="25" t="str">
        <f>IF(totaal!C146=0,"",totaal!C146)</f>
        <v>Manometerkraan</v>
      </c>
      <c r="D262" s="25" t="str">
        <f>IF(totaal!D146=0,"",totaal!D146)</f>
        <v>Econosto</v>
      </c>
      <c r="E262" s="25" t="str">
        <f>IF(totaal!E146=0,"",totaal!E146)</f>
        <v>Figuur 341   ½"</v>
      </c>
      <c r="F262" s="25" t="str">
        <f>IF(totaal!F146=0,"",totaal!F146)</f>
        <v>SY0034101/2CAAA</v>
      </c>
      <c r="G262" s="51" t="str">
        <f>IF(totaal!G146=0,"",totaal!G146)</f>
        <v/>
      </c>
      <c r="H262" s="28"/>
    </row>
    <row r="263" spans="1:8" ht="15" customHeight="1">
      <c r="A263" s="23">
        <f>IF(totaal!A133=0,"",totaal!A133)</f>
        <v>260</v>
      </c>
      <c r="B263" s="24"/>
      <c r="C263" s="25" t="e">
        <f>IF(totaal!#REF!=0,"",totaal!#REF!)</f>
        <v>#REF!</v>
      </c>
      <c r="D263" s="25" t="e">
        <f>IF(totaal!#REF!=0,"",totaal!#REF!)</f>
        <v>#REF!</v>
      </c>
      <c r="E263" s="25" t="e">
        <f>IF(totaal!#REF!=0,"",totaal!#REF!)</f>
        <v>#REF!</v>
      </c>
      <c r="F263" s="25" t="e">
        <f>IF(totaal!#REF!=0,"",totaal!#REF!)</f>
        <v>#REF!</v>
      </c>
      <c r="G263" s="51" t="e">
        <f>IF(totaal!#REF!=0,"",totaal!#REF!)</f>
        <v>#REF!</v>
      </c>
      <c r="H263" s="28"/>
    </row>
    <row r="264" spans="1:8" ht="15" customHeight="1">
      <c r="A264" s="23">
        <f>IF(totaal!A134=0,"",totaal!A134)</f>
        <v>261</v>
      </c>
      <c r="B264" s="24"/>
      <c r="C264" s="25" t="e">
        <f>IF(totaal!#REF!=0,"",totaal!#REF!)</f>
        <v>#REF!</v>
      </c>
      <c r="D264" s="25" t="e">
        <f>IF(totaal!#REF!=0,"",totaal!#REF!)</f>
        <v>#REF!</v>
      </c>
      <c r="E264" s="25" t="e">
        <f>IF(totaal!#REF!=0,"",totaal!#REF!)</f>
        <v>#REF!</v>
      </c>
      <c r="F264" s="25" t="e">
        <f>IF(totaal!#REF!=0,"",totaal!#REF!)</f>
        <v>#REF!</v>
      </c>
      <c r="G264" s="51" t="e">
        <f>IF(totaal!#REF!=0,"",totaal!#REF!)</f>
        <v>#REF!</v>
      </c>
      <c r="H264" s="28"/>
    </row>
    <row r="265" spans="1:8" ht="15" customHeight="1">
      <c r="A265" s="23">
        <f>IF(totaal!A135=0,"",totaal!A135)</f>
        <v>262</v>
      </c>
      <c r="B265" s="24"/>
      <c r="C265" s="25" t="str">
        <f>IF(totaal!C147=0,"",totaal!C147)</f>
        <v>Thermometer</v>
      </c>
      <c r="D265" s="25" t="str">
        <f>IF(totaal!D147=0,"",totaal!D147)</f>
        <v>Econosto</v>
      </c>
      <c r="E265" s="25" t="str">
        <f>IF(totaal!E147=0,"",totaal!E147)</f>
        <v>Figuur 661  -30 °C / 50 °C   kastdiameter ø80mm insteek 40mm</v>
      </c>
      <c r="F265" s="25" t="str">
        <f>IF(totaal!F147=0,"",totaal!F147)</f>
        <v>EC00661BB0AA2CA</v>
      </c>
      <c r="G265" s="51" t="str">
        <f>IF(totaal!G147=0,"",totaal!G147)</f>
        <v/>
      </c>
      <c r="H265" s="54" t="s">
        <v>952</v>
      </c>
    </row>
    <row r="266" spans="1:8" ht="15" customHeight="1">
      <c r="A266" s="23">
        <f>IF(totaal!A136=0,"",totaal!A136)</f>
        <v>263</v>
      </c>
      <c r="B266" s="24"/>
      <c r="C266" s="25" t="str">
        <f>IF(totaal!C148=0,"",totaal!C148)</f>
        <v>Thermometer</v>
      </c>
      <c r="D266" s="25" t="str">
        <f>IF(totaal!D148=0,"",totaal!D148)</f>
        <v>Econosto</v>
      </c>
      <c r="E266" s="25" t="str">
        <f>IF(totaal!E148=0,"",totaal!E148)</f>
        <v>Figuur 661  -30 °C / 50 °C   kastdiameter ø80mm insteek 60mm</v>
      </c>
      <c r="F266" s="25" t="str">
        <f>IF(totaal!F148=0,"",totaal!F148)</f>
        <v>EC00661BB0BA2CA</v>
      </c>
      <c r="G266" s="51" t="str">
        <f>IF(totaal!G148=0,"",totaal!G148)</f>
        <v/>
      </c>
      <c r="H266" s="54" t="s">
        <v>952</v>
      </c>
    </row>
    <row r="267" spans="1:8" ht="15" customHeight="1">
      <c r="A267" s="23">
        <f>IF(totaal!A137=0,"",totaal!A137)</f>
        <v>264</v>
      </c>
      <c r="B267" s="24"/>
      <c r="C267" s="25" t="str">
        <f>IF(totaal!C149=0,"",totaal!C149)</f>
        <v>Thermometer</v>
      </c>
      <c r="D267" s="25" t="str">
        <f>IF(totaal!D149=0,"",totaal!D149)</f>
        <v>Econosto</v>
      </c>
      <c r="E267" s="25" t="str">
        <f>IF(totaal!E149=0,"",totaal!E149)</f>
        <v>Figuur 661  -30 °C / 50 °C   kastdiameter ø80mm insteek 100mm</v>
      </c>
      <c r="F267" s="25" t="str">
        <f>IF(totaal!F149=0,"",totaal!F149)</f>
        <v>EC00661BB0CA2CA</v>
      </c>
      <c r="G267" s="51" t="str">
        <f>IF(totaal!G149=0,"",totaal!G149)</f>
        <v/>
      </c>
      <c r="H267" s="54" t="s">
        <v>952</v>
      </c>
    </row>
    <row r="268" spans="1:8" ht="15" customHeight="1">
      <c r="A268" s="23">
        <f>IF(totaal!A138=0,"",totaal!A138)</f>
        <v>265</v>
      </c>
      <c r="B268" s="24"/>
      <c r="C268" s="25" t="str">
        <f>IF(totaal!C150=0,"",totaal!C150)</f>
        <v>Thermometer</v>
      </c>
      <c r="D268" s="25" t="str">
        <f>IF(totaal!D150=0,"",totaal!D150)</f>
        <v>Econosto</v>
      </c>
      <c r="E268" s="25" t="str">
        <f>IF(totaal!E150=0,"",totaal!E150)</f>
        <v>Figuur 661   0 °C / 120 °C   kastdiameter ø80mm insteek 40mm</v>
      </c>
      <c r="F268" s="25" t="str">
        <f>IF(totaal!F150=0,"",totaal!F150)</f>
        <v>EC00661BG0AA2CA</v>
      </c>
      <c r="G268" s="51" t="str">
        <f>IF(totaal!G150=0,"",totaal!G150)</f>
        <v/>
      </c>
      <c r="H268" s="54" t="s">
        <v>952</v>
      </c>
    </row>
    <row r="269" spans="1:8" ht="15" customHeight="1">
      <c r="A269" s="23">
        <f>IF(totaal!A139=0,"",totaal!A139)</f>
        <v>266</v>
      </c>
      <c r="B269" s="24"/>
      <c r="C269" s="25" t="str">
        <f>IF(totaal!C151=0,"",totaal!C151)</f>
        <v>Thermometer</v>
      </c>
      <c r="D269" s="25" t="str">
        <f>IF(totaal!D151=0,"",totaal!D151)</f>
        <v>Econosto</v>
      </c>
      <c r="E269" s="25" t="str">
        <f>IF(totaal!E151=0,"",totaal!E151)</f>
        <v>Figuur 661   0 °C / 120 °C   kastdiameter ø80mm insteek 60mm</v>
      </c>
      <c r="F269" s="25" t="str">
        <f>IF(totaal!F151=0,"",totaal!F151)</f>
        <v>EC00661BG0BA2CA</v>
      </c>
      <c r="G269" s="51" t="str">
        <f>IF(totaal!G151=0,"",totaal!G151)</f>
        <v/>
      </c>
      <c r="H269" s="54" t="s">
        <v>952</v>
      </c>
    </row>
    <row r="270" spans="1:8" ht="15" customHeight="1">
      <c r="A270" s="23">
        <f>IF(totaal!A140=0,"",totaal!A140)</f>
        <v>267</v>
      </c>
      <c r="B270" s="24"/>
      <c r="C270" s="25" t="str">
        <f>IF(totaal!C152=0,"",totaal!C152)</f>
        <v>Thermometer</v>
      </c>
      <c r="D270" s="25" t="str">
        <f>IF(totaal!D152=0,"",totaal!D152)</f>
        <v>Econosto</v>
      </c>
      <c r="E270" s="25" t="str">
        <f>IF(totaal!E152=0,"",totaal!E152)</f>
        <v>Figuur 661   0 °C / 120 °C   kastdiameter ø80mm insteek 100mm</v>
      </c>
      <c r="F270" s="25" t="str">
        <f>IF(totaal!F152=0,"",totaal!F152)</f>
        <v>EC00661BG0CA2CA</v>
      </c>
      <c r="G270" s="51" t="str">
        <f>IF(totaal!G152=0,"",totaal!G152)</f>
        <v/>
      </c>
      <c r="H270" s="54" t="s">
        <v>952</v>
      </c>
    </row>
    <row r="271" spans="1:8" ht="15" customHeight="1">
      <c r="A271" s="23">
        <f>IF(totaal!A141=0,"",totaal!A141)</f>
        <v>268</v>
      </c>
      <c r="B271" s="24"/>
      <c r="C271" s="25" t="str">
        <f>IF(totaal!C153=0,"",totaal!C153)</f>
        <v>Thermometer</v>
      </c>
      <c r="D271" s="25" t="str">
        <f>IF(totaal!D153=0,"",totaal!D153)</f>
        <v>Econosto</v>
      </c>
      <c r="E271" s="25" t="str">
        <f>IF(totaal!E153=0,"",totaal!E153)</f>
        <v>Figuur 1656   -30°C / +50 °C  Staafthermometer insteek 50mm</v>
      </c>
      <c r="F271" s="25" t="str">
        <f>IF(totaal!F153=0,"",totaal!F153)</f>
        <v/>
      </c>
      <c r="G271" s="51" t="str">
        <f>IF(totaal!G153=0,"",totaal!G153)</f>
        <v/>
      </c>
      <c r="H271" s="54" t="s">
        <v>952</v>
      </c>
    </row>
    <row r="272" spans="1:8" ht="15" customHeight="1">
      <c r="A272" s="23">
        <f>IF(totaal!A142=0,"",totaal!A142)</f>
        <v>269</v>
      </c>
      <c r="B272" s="24"/>
      <c r="C272" s="25" t="str">
        <f>IF(totaal!C154=0,"",totaal!C154)</f>
        <v>Overstortbeveiliging</v>
      </c>
      <c r="D272" s="25" t="str">
        <f>IF(totaal!D154=0,"",totaal!D154)</f>
        <v>Flamco</v>
      </c>
      <c r="E272" s="25" t="str">
        <f>IF(totaal!E154=0,"",totaal!E154)</f>
        <v>Prescor DN15</v>
      </c>
      <c r="F272" s="25" t="str">
        <f>IF(totaal!F154=0,"",totaal!F154)</f>
        <v/>
      </c>
      <c r="G272" s="51" t="str">
        <f>IF(totaal!G154=0,"",totaal!G154)</f>
        <v/>
      </c>
      <c r="H272" s="28"/>
    </row>
    <row r="273" spans="1:8" ht="15" customHeight="1">
      <c r="A273" s="23">
        <f>IF(totaal!A143=0,"",totaal!A143)</f>
        <v>270</v>
      </c>
      <c r="B273" s="24"/>
      <c r="C273" s="25" t="e">
        <f>IF(totaal!#REF!=0,"",totaal!#REF!)</f>
        <v>#REF!</v>
      </c>
      <c r="D273" s="25" t="e">
        <f>IF(totaal!#REF!=0,"",totaal!#REF!)</f>
        <v>#REF!</v>
      </c>
      <c r="E273" s="25" t="e">
        <f>IF(totaal!#REF!=0,"",totaal!#REF!)</f>
        <v>#REF!</v>
      </c>
      <c r="F273" s="25" t="e">
        <f>IF(totaal!#REF!=0,"",totaal!#REF!)</f>
        <v>#REF!</v>
      </c>
      <c r="G273" s="51" t="e">
        <f>IF(totaal!#REF!=0,"",totaal!#REF!)</f>
        <v>#REF!</v>
      </c>
      <c r="H273" s="28"/>
    </row>
    <row r="274" spans="1:8" ht="15" customHeight="1">
      <c r="A274" s="23">
        <f>IF(totaal!A144=0,"",totaal!A144)</f>
        <v>271</v>
      </c>
      <c r="B274" s="24"/>
      <c r="C274" s="25" t="str">
        <f>IF(totaal!C155=0,"",totaal!C155)</f>
        <v>Luchtafscheider</v>
      </c>
      <c r="D274" s="25" t="str">
        <f>IF(totaal!D155=0,"",totaal!D155)</f>
        <v>Flamco</v>
      </c>
      <c r="E274" s="25" t="str">
        <f>IF(totaal!E155=0,"",totaal!E155)</f>
        <v>Flamcovent 50F  DN50</v>
      </c>
      <c r="F274" s="25" t="str">
        <f>IF(totaal!F155=0,"",totaal!F155)</f>
        <v/>
      </c>
      <c r="G274" s="51" t="str">
        <f>IF(totaal!G155=0,"",totaal!G155)</f>
        <v/>
      </c>
      <c r="H274" s="28"/>
    </row>
    <row r="275" spans="1:8" ht="15" customHeight="1">
      <c r="A275" s="23">
        <f>IF(totaal!A145=0,"",totaal!A145)</f>
        <v>272</v>
      </c>
      <c r="B275" s="24"/>
      <c r="C275" s="25" t="str">
        <f>IF(totaal!C156=0,"",totaal!C156)</f>
        <v>Luchtafscheider</v>
      </c>
      <c r="D275" s="25" t="str">
        <f>IF(totaal!D156=0,"",totaal!D156)</f>
        <v>Flamco</v>
      </c>
      <c r="E275" s="25" t="str">
        <f>IF(totaal!E156=0,"",totaal!E156)</f>
        <v>Flamcovent 65F  DN65</v>
      </c>
      <c r="F275" s="25" t="str">
        <f>IF(totaal!F156=0,"",totaal!F156)</f>
        <v/>
      </c>
      <c r="G275" s="51" t="str">
        <f>IF(totaal!G156=0,"",totaal!G156)</f>
        <v/>
      </c>
      <c r="H275" s="28"/>
    </row>
    <row r="276" spans="1:8" ht="15" customHeight="1">
      <c r="A276" s="23">
        <f>IF(totaal!A146=0,"",totaal!A146)</f>
        <v>273</v>
      </c>
      <c r="B276" s="24"/>
      <c r="C276" s="25" t="str">
        <f>IF(totaal!C157=0,"",totaal!C157)</f>
        <v>Luchtafscheider</v>
      </c>
      <c r="D276" s="25" t="str">
        <f>IF(totaal!D157=0,"",totaal!D157)</f>
        <v>Flamco</v>
      </c>
      <c r="E276" s="25" t="str">
        <f>IF(totaal!E157=0,"",totaal!E157)</f>
        <v>Flamcovent 80F  DN80</v>
      </c>
      <c r="F276" s="25" t="str">
        <f>IF(totaal!F157=0,"",totaal!F157)</f>
        <v/>
      </c>
      <c r="G276" s="51" t="str">
        <f>IF(totaal!G157=0,"",totaal!G157)</f>
        <v/>
      </c>
      <c r="H276" s="28"/>
    </row>
    <row r="277" spans="1:8" ht="15" customHeight="1">
      <c r="A277" s="23" t="e">
        <f>IF(totaal!#REF!=0,"",totaal!#REF!)</f>
        <v>#REF!</v>
      </c>
      <c r="B277" s="24"/>
      <c r="C277" s="25" t="str">
        <f>IF(totaal!C158=0,"",totaal!C158)</f>
        <v>Luchtafscheider</v>
      </c>
      <c r="D277" s="25" t="str">
        <f>IF(totaal!D158=0,"",totaal!D158)</f>
        <v>Flamco</v>
      </c>
      <c r="E277" s="25" t="str">
        <f>IF(totaal!E158=0,"",totaal!E158)</f>
        <v>Flamcovent 100F  DN100</v>
      </c>
      <c r="F277" s="25" t="str">
        <f>IF(totaal!F158=0,"",totaal!F158)</f>
        <v/>
      </c>
      <c r="G277" s="51" t="str">
        <f>IF(totaal!G158=0,"",totaal!G158)</f>
        <v/>
      </c>
      <c r="H277" s="28"/>
    </row>
    <row r="278" spans="1:8" ht="15" customHeight="1">
      <c r="A278" s="23" t="e">
        <f>IF(totaal!#REF!=0,"",totaal!#REF!)</f>
        <v>#REF!</v>
      </c>
      <c r="B278" s="24"/>
      <c r="C278" s="25" t="str">
        <f>IF(totaal!C159=0,"",totaal!C159)</f>
        <v>Waterfilter</v>
      </c>
      <c r="D278" s="25" t="str">
        <f>IF(totaal!D159=0,"",totaal!D159)</f>
        <v>Econosto</v>
      </c>
      <c r="E278" s="25" t="str">
        <f>IF(totaal!E159=0,"",totaal!E159)</f>
        <v>figuur 1019  DN100</v>
      </c>
      <c r="F278" s="25" t="str">
        <f>IF(totaal!F159=0,"",totaal!F159)</f>
        <v/>
      </c>
      <c r="G278" s="51" t="str">
        <f>IF(totaal!G159=0,"",totaal!G159)</f>
        <v/>
      </c>
      <c r="H278" s="28"/>
    </row>
    <row r="279" spans="1:8" ht="15" customHeight="1">
      <c r="A279" s="23">
        <f>IF(totaal!A147=0,"",totaal!A147)</f>
        <v>276</v>
      </c>
      <c r="B279" s="24"/>
      <c r="C279" s="25" t="str">
        <f>IF(totaal!C160=0,"",totaal!C160)</f>
        <v>Waterfilter</v>
      </c>
      <c r="D279" s="25" t="str">
        <f>IF(totaal!D160=0,"",totaal!D160)</f>
        <v>Econosto</v>
      </c>
      <c r="E279" s="25" t="str">
        <f>IF(totaal!E160=0,"",totaal!E160)</f>
        <v>figuur 1019  DN50</v>
      </c>
      <c r="F279" s="25" t="str">
        <f>IF(totaal!F160=0,"",totaal!F160)</f>
        <v/>
      </c>
      <c r="G279" s="51" t="str">
        <f>IF(totaal!G160=0,"",totaal!G160)</f>
        <v/>
      </c>
      <c r="H279" s="28"/>
    </row>
    <row r="280" spans="1:8" ht="15" customHeight="1">
      <c r="A280" s="23">
        <f>IF(totaal!A148=0,"",totaal!A148)</f>
        <v>277</v>
      </c>
      <c r="B280" s="24"/>
      <c r="C280" s="25" t="str">
        <f>IF(totaal!C161=0,"",totaal!C161)</f>
        <v>Waterfilter</v>
      </c>
      <c r="D280" s="25" t="str">
        <f>IF(totaal!D161=0,"",totaal!D161)</f>
        <v>Econosto</v>
      </c>
      <c r="E280" s="25" t="str">
        <f>IF(totaal!E161=0,"",totaal!E161)</f>
        <v>figuur 1019  DN65</v>
      </c>
      <c r="F280" s="25" t="str">
        <f>IF(totaal!F161=0,"",totaal!F161)</f>
        <v/>
      </c>
      <c r="G280" s="51" t="str">
        <f>IF(totaal!G161=0,"",totaal!G161)</f>
        <v/>
      </c>
      <c r="H280" s="28"/>
    </row>
    <row r="281" spans="1:8" ht="15" customHeight="1">
      <c r="A281" s="23">
        <f>IF(totaal!A149=0,"",totaal!A149)</f>
        <v>278</v>
      </c>
      <c r="B281" s="24"/>
      <c r="C281" s="25" t="str">
        <f>IF(totaal!C162=0,"",totaal!C162)</f>
        <v>Waterfilter</v>
      </c>
      <c r="D281" s="25" t="str">
        <f>IF(totaal!D162=0,"",totaal!D162)</f>
        <v>Econosto</v>
      </c>
      <c r="E281" s="25" t="str">
        <f>IF(totaal!E162=0,"",totaal!E162)</f>
        <v>figuur 1019  DN80</v>
      </c>
      <c r="F281" s="25" t="str">
        <f>IF(totaal!F162=0,"",totaal!F162)</f>
        <v/>
      </c>
      <c r="G281" s="51" t="str">
        <f>IF(totaal!G162=0,"",totaal!G162)</f>
        <v/>
      </c>
      <c r="H281" s="28"/>
    </row>
    <row r="282" spans="1:8" ht="15" customHeight="1">
      <c r="A282" s="23">
        <f>IF(totaal!A150=0,"",totaal!A150)</f>
        <v>279</v>
      </c>
      <c r="B282" s="24"/>
      <c r="C282" s="25" t="str">
        <f>IF(totaal!C163=0,"",totaal!C163)</f>
        <v>Waterfilter</v>
      </c>
      <c r="D282" s="25" t="str">
        <f>IF(totaal!D163=0,"",totaal!D163)</f>
        <v>Econosto</v>
      </c>
      <c r="E282" s="25" t="str">
        <f>IF(totaal!E163=0,"",totaal!E163)</f>
        <v>figuur 1019  DN125</v>
      </c>
      <c r="F282" s="25" t="str">
        <f>IF(totaal!F163=0,"",totaal!F163)</f>
        <v/>
      </c>
      <c r="G282" s="51" t="str">
        <f>IF(totaal!G163=0,"",totaal!G163)</f>
        <v/>
      </c>
      <c r="H282" s="28"/>
    </row>
    <row r="283" spans="1:8" ht="15" customHeight="1">
      <c r="A283" s="23">
        <f>IF(totaal!A151=0,"",totaal!A151)</f>
        <v>280</v>
      </c>
      <c r="B283" s="24"/>
      <c r="C283" s="25" t="str">
        <f>IF(totaal!C164=0,"",totaal!C164)</f>
        <v>Compensator</v>
      </c>
      <c r="D283" s="25" t="str">
        <f>IF(totaal!D164=0,"",totaal!D164)</f>
        <v>Hibro compensatoren</v>
      </c>
      <c r="E283" s="25" t="str">
        <f>IF(totaal!E164=0,"",totaal!E164)</f>
        <v>Dilatoflex Type K Rubberkwaliteit CC NW100 L=140mm</v>
      </c>
      <c r="F283" s="25" t="str">
        <f>IF(totaal!F164=0,"",totaal!F164)</f>
        <v>24CC0125KV</v>
      </c>
      <c r="G283" s="51" t="str">
        <f>IF(totaal!G164=0,"",totaal!G164)</f>
        <v/>
      </c>
      <c r="H283" s="28"/>
    </row>
    <row r="284" spans="1:8" ht="15" customHeight="1">
      <c r="A284" s="23">
        <f>IF(totaal!A152=0,"",totaal!A152)</f>
        <v>281</v>
      </c>
      <c r="B284" s="24"/>
      <c r="C284" s="25" t="e">
        <f>IF(totaal!#REF!=0,"",totaal!#REF!)</f>
        <v>#REF!</v>
      </c>
      <c r="D284" s="25" t="e">
        <f>IF(totaal!#REF!=0,"",totaal!#REF!)</f>
        <v>#REF!</v>
      </c>
      <c r="E284" s="25" t="e">
        <f>IF(totaal!#REF!=0,"",totaal!#REF!)</f>
        <v>#REF!</v>
      </c>
      <c r="F284" s="25" t="e">
        <f>IF(totaal!#REF!=0,"",totaal!#REF!)</f>
        <v>#REF!</v>
      </c>
      <c r="G284" s="51" t="e">
        <f>IF(totaal!#REF!=0,"",totaal!#REF!)</f>
        <v>#REF!</v>
      </c>
      <c r="H284" s="28"/>
    </row>
    <row r="285" spans="1:8" ht="15" customHeight="1">
      <c r="A285" s="23">
        <f>IF(totaal!A153=0,"",totaal!A153)</f>
        <v>282</v>
      </c>
      <c r="B285" s="24"/>
      <c r="C285" s="25" t="e">
        <f>IF(totaal!#REF!=0,"",totaal!#REF!)</f>
        <v>#REF!</v>
      </c>
      <c r="D285" s="25" t="e">
        <f>IF(totaal!#REF!=0,"",totaal!#REF!)</f>
        <v>#REF!</v>
      </c>
      <c r="E285" s="25" t="e">
        <f>IF(totaal!#REF!=0,"",totaal!#REF!)</f>
        <v>#REF!</v>
      </c>
      <c r="F285" s="25" t="e">
        <f>IF(totaal!#REF!=0,"",totaal!#REF!)</f>
        <v>#REF!</v>
      </c>
      <c r="G285" s="51" t="e">
        <f>IF(totaal!#REF!=0,"",totaal!#REF!)</f>
        <v>#REF!</v>
      </c>
      <c r="H285" s="28"/>
    </row>
    <row r="286" spans="1:8" ht="15" customHeight="1">
      <c r="A286" s="23">
        <f>IF(totaal!A154=0,"",totaal!A154)</f>
        <v>283</v>
      </c>
      <c r="B286" s="24"/>
      <c r="C286" s="25" t="e">
        <f>IF(totaal!#REF!=0,"",totaal!#REF!)</f>
        <v>#REF!</v>
      </c>
      <c r="D286" s="25" t="e">
        <f>IF(totaal!#REF!=0,"",totaal!#REF!)</f>
        <v>#REF!</v>
      </c>
      <c r="E286" s="25" t="e">
        <f>IF(totaal!#REF!=0,"",totaal!#REF!)</f>
        <v>#REF!</v>
      </c>
      <c r="F286" s="25" t="e">
        <f>IF(totaal!#REF!=0,"",totaal!#REF!)</f>
        <v>#REF!</v>
      </c>
      <c r="G286" s="51" t="e">
        <f>IF(totaal!#REF!=0,"",totaal!#REF!)</f>
        <v>#REF!</v>
      </c>
      <c r="H286" s="28"/>
    </row>
    <row r="287" spans="1:8" ht="15" customHeight="1">
      <c r="A287" s="23" t="e">
        <f>IF(totaal!#REF!=0,"",totaal!#REF!)</f>
        <v>#REF!</v>
      </c>
      <c r="B287" s="24"/>
      <c r="C287" s="25" t="str">
        <f>IF(totaal!C165=0,"",totaal!C165)</f>
        <v>Vul/aftapkraan</v>
      </c>
      <c r="D287" s="25" t="str">
        <f>IF(totaal!D165=0,"",totaal!D165)</f>
        <v>Econosto</v>
      </c>
      <c r="E287" s="25" t="str">
        <f>IF(totaal!E165=0,"",totaal!E165)</f>
        <v>figuur 450   ½"</v>
      </c>
      <c r="F287" s="25" t="str">
        <f>IF(totaal!F165=0,"",totaal!F165)</f>
        <v>EC0045001/2AB11</v>
      </c>
      <c r="G287" s="51" t="str">
        <f>IF(totaal!G165=0,"",totaal!G165)</f>
        <v/>
      </c>
      <c r="H287" s="28"/>
    </row>
    <row r="288" spans="1:8" ht="15" customHeight="1">
      <c r="A288" s="23">
        <f>IF(totaal!A155=0,"",totaal!A155)</f>
        <v>285</v>
      </c>
      <c r="B288" s="24"/>
      <c r="C288" s="25" t="str">
        <f>IF(totaal!C166=0,"",totaal!C166)</f>
        <v>Vul/aftapkraan</v>
      </c>
      <c r="D288" s="25" t="str">
        <f>IF(totaal!D166=0,"",totaal!D166)</f>
        <v>Econosto</v>
      </c>
      <c r="E288" s="25" t="str">
        <f>IF(totaal!E166=0,"",totaal!E166)</f>
        <v>figuur 450   ¾"</v>
      </c>
      <c r="F288" s="25" t="str">
        <f>IF(totaal!F166=0,"",totaal!F166)</f>
        <v>EC0045003/4AB11</v>
      </c>
      <c r="G288" s="51" t="str">
        <f>IF(totaal!G166=0,"",totaal!G166)</f>
        <v/>
      </c>
      <c r="H288" s="28"/>
    </row>
    <row r="289" spans="1:8" ht="15" customHeight="1">
      <c r="A289" s="23">
        <f>IF(totaal!A156=0,"",totaal!A156)</f>
        <v>286</v>
      </c>
      <c r="B289" s="24"/>
      <c r="C289" s="25" t="str">
        <f>IF(totaal!C167=0,"",totaal!C167)</f>
        <v>Veiligheidsventiel</v>
      </c>
      <c r="D289" s="25" t="str">
        <f>IF(totaal!D167=0,"",totaal!D167)</f>
        <v>Flamco</v>
      </c>
      <c r="E289" s="25" t="str">
        <f>IF(totaal!E167=0,"",totaal!E167)</f>
        <v xml:space="preserve">Prescor S700-5/4"  </v>
      </c>
      <c r="F289" s="25" t="str">
        <f>IF(totaal!F167=0,"",totaal!F167)</f>
        <v/>
      </c>
      <c r="G289" s="51" t="str">
        <f>IF(totaal!G167=0,"",totaal!G167)</f>
        <v/>
      </c>
      <c r="H289" s="28"/>
    </row>
    <row r="290" spans="1:8" ht="15" customHeight="1">
      <c r="A290" s="23">
        <f>IF(totaal!A157=0,"",totaal!A157)</f>
        <v>287</v>
      </c>
      <c r="B290" s="24"/>
      <c r="C290" s="25" t="str">
        <f>IF(totaal!C168=0,"",totaal!C168)</f>
        <v>Veiligheidsventiel</v>
      </c>
      <c r="D290" s="25" t="str">
        <f>IF(totaal!D168=0,"",totaal!D168)</f>
        <v>Flamco</v>
      </c>
      <c r="E290" s="25" t="str">
        <f>IF(totaal!E168=0,"",totaal!E168)</f>
        <v>Prescor S700-5/4"   insteldruk 5 bar</v>
      </c>
      <c r="F290" s="25" t="str">
        <f>IF(totaal!F168=0,"",totaal!F168)</f>
        <v/>
      </c>
      <c r="G290" s="51" t="str">
        <f>IF(totaal!G168=0,"",totaal!G168)</f>
        <v/>
      </c>
      <c r="H290" s="28"/>
    </row>
    <row r="291" spans="1:8" ht="15" customHeight="1">
      <c r="A291" s="23">
        <f>IF(totaal!A158=0,"",totaal!A158)</f>
        <v>288</v>
      </c>
      <c r="B291" s="24"/>
      <c r="C291" s="25" t="str">
        <f>IF(totaal!C169=0,"",totaal!C169)</f>
        <v>Terugslagklep</v>
      </c>
      <c r="D291" s="25" t="str">
        <f>IF(totaal!D169=0,"",totaal!D169)</f>
        <v>MRC Transmark</v>
      </c>
      <c r="E291" s="25" t="str">
        <f>IF(totaal!E169=0,"",totaal!E169)</f>
        <v>RK41 - 040   Gestra Disco   Messing Korte bouwlengte PN16</v>
      </c>
      <c r="F291" s="25" t="str">
        <f>IF(totaal!F169=0,"",totaal!F169)</f>
        <v/>
      </c>
      <c r="G291" s="51" t="str">
        <f>IF(totaal!G169=0,"",totaal!G169)</f>
        <v/>
      </c>
      <c r="H291" s="28"/>
    </row>
    <row r="292" spans="1:8" ht="15" customHeight="1">
      <c r="A292" s="23">
        <f>IF(totaal!A159=0,"",totaal!A159)</f>
        <v>289</v>
      </c>
      <c r="B292" s="24"/>
      <c r="C292" s="25" t="str">
        <f>IF(totaal!C170=0,"",totaal!C170)</f>
        <v>Terugslagklep</v>
      </c>
      <c r="D292" s="25" t="str">
        <f>IF(totaal!D170=0,"",totaal!D170)</f>
        <v>MRC Transmark</v>
      </c>
      <c r="E292" s="25" t="str">
        <f>IF(totaal!E170=0,"",totaal!E170)</f>
        <v>RK41 - 050   Gestra Disco   Messing Korte bouwlengte PN16</v>
      </c>
      <c r="F292" s="25" t="str">
        <f>IF(totaal!F170=0,"",totaal!F170)</f>
        <v/>
      </c>
      <c r="G292" s="51" t="str">
        <f>IF(totaal!G170=0,"",totaal!G170)</f>
        <v/>
      </c>
      <c r="H292" s="28"/>
    </row>
    <row r="293" spans="1:8" ht="15" customHeight="1">
      <c r="A293" s="23">
        <f>IF(totaal!A160=0,"",totaal!A160)</f>
        <v>290</v>
      </c>
      <c r="B293" s="24"/>
      <c r="C293" s="25" t="str">
        <f>IF(totaal!C171=0,"",totaal!C171)</f>
        <v>Terugslagklep</v>
      </c>
      <c r="D293" s="25" t="str">
        <f>IF(totaal!D171=0,"",totaal!D171)</f>
        <v>MRC Transmark</v>
      </c>
      <c r="E293" s="25" t="str">
        <f>IF(totaal!E171=0,"",totaal!E171)</f>
        <v>RK41 - 065   Gestra Disco   Messing Korte bouwlengte PN16</v>
      </c>
      <c r="F293" s="25" t="str">
        <f>IF(totaal!F171=0,"",totaal!F171)</f>
        <v/>
      </c>
      <c r="G293" s="51" t="str">
        <f>IF(totaal!G171=0,"",totaal!G171)</f>
        <v/>
      </c>
      <c r="H293" s="28"/>
    </row>
    <row r="294" spans="1:8" ht="15" customHeight="1">
      <c r="A294" s="23">
        <f>IF(totaal!A161=0,"",totaal!A161)</f>
        <v>291</v>
      </c>
      <c r="B294" s="24"/>
      <c r="C294" s="25" t="str">
        <f>IF(totaal!C172=0,"",totaal!C172)</f>
        <v>Terugslagklep</v>
      </c>
      <c r="D294" s="25" t="str">
        <f>IF(totaal!D172=0,"",totaal!D172)</f>
        <v>MRC Transmark</v>
      </c>
      <c r="E294" s="25" t="str">
        <f>IF(totaal!E172=0,"",totaal!E172)</f>
        <v>RK41 - 080   Gestra Disco   Messing Korte bouwlengte PN16</v>
      </c>
      <c r="F294" s="25" t="str">
        <f>IF(totaal!F172=0,"",totaal!F172)</f>
        <v/>
      </c>
      <c r="G294" s="51" t="str">
        <f>IF(totaal!G172=0,"",totaal!G172)</f>
        <v/>
      </c>
      <c r="H294" s="28"/>
    </row>
    <row r="295" spans="1:8" ht="15" customHeight="1">
      <c r="A295" s="23">
        <f>IF(totaal!A162=0,"",totaal!A162)</f>
        <v>292</v>
      </c>
      <c r="B295" s="24"/>
      <c r="C295" s="25" t="str">
        <f>IF(totaal!C173=0,"",totaal!C173)</f>
        <v>Terugslagklep</v>
      </c>
      <c r="D295" s="25" t="str">
        <f>IF(totaal!D173=0,"",totaal!D173)</f>
        <v>MRC Transmark</v>
      </c>
      <c r="E295" s="25" t="str">
        <f>IF(totaal!E173=0,"",totaal!E173)</f>
        <v>RK41 - 100   Gestra Disco   Messing Korte bouwlengte PN16</v>
      </c>
      <c r="F295" s="25" t="str">
        <f>IF(totaal!F173=0,"",totaal!F173)</f>
        <v/>
      </c>
      <c r="G295" s="51" t="str">
        <f>IF(totaal!G173=0,"",totaal!G173)</f>
        <v/>
      </c>
      <c r="H295" s="28"/>
    </row>
    <row r="296" spans="1:8" ht="15" customHeight="1">
      <c r="A296" s="23">
        <f>IF(totaal!A163=0,"",totaal!A163)</f>
        <v>293</v>
      </c>
      <c r="B296" s="24"/>
      <c r="C296" s="25" t="e">
        <f>IF(totaal!#REF!=0,"",totaal!#REF!)</f>
        <v>#REF!</v>
      </c>
      <c r="D296" s="25" t="e">
        <f>IF(totaal!#REF!=0,"",totaal!#REF!)</f>
        <v>#REF!</v>
      </c>
      <c r="E296" s="25" t="e">
        <f>IF(totaal!#REF!=0,"",totaal!#REF!)</f>
        <v>#REF!</v>
      </c>
      <c r="F296" s="25" t="e">
        <f>IF(totaal!#REF!=0,"",totaal!#REF!)</f>
        <v>#REF!</v>
      </c>
      <c r="G296" s="51" t="e">
        <f>IF(totaal!#REF!=0,"",totaal!#REF!)</f>
        <v>#REF!</v>
      </c>
      <c r="H296" s="28"/>
    </row>
    <row r="297" spans="1:8" ht="15" customHeight="1">
      <c r="A297" s="23">
        <f>IF(totaal!A164=0,"",totaal!A164)</f>
        <v>294</v>
      </c>
      <c r="B297" s="24"/>
      <c r="C297" s="25" t="e">
        <f>IF(totaal!#REF!=0,"",totaal!#REF!)</f>
        <v>#REF!</v>
      </c>
      <c r="D297" s="25" t="e">
        <f>IF(totaal!#REF!=0,"",totaal!#REF!)</f>
        <v>#REF!</v>
      </c>
      <c r="E297" s="25" t="e">
        <f>IF(totaal!#REF!=0,"",totaal!#REF!)</f>
        <v>#REF!</v>
      </c>
      <c r="F297" s="25" t="e">
        <f>IF(totaal!#REF!=0,"",totaal!#REF!)</f>
        <v>#REF!</v>
      </c>
      <c r="G297" s="51" t="e">
        <f>IF(totaal!#REF!=0,"",totaal!#REF!)</f>
        <v>#REF!</v>
      </c>
      <c r="H297" s="28"/>
    </row>
    <row r="298" spans="1:8" ht="15" customHeight="1">
      <c r="A298" s="23" t="e">
        <f>IF(totaal!#REF!=0,"",totaal!#REF!)</f>
        <v>#REF!</v>
      </c>
      <c r="B298" s="24"/>
      <c r="C298" s="25" t="str">
        <f>IF(totaal!C174=0,"",totaal!C174)</f>
        <v>Radiator Ontluchtingsstop</v>
      </c>
      <c r="D298" s="25" t="str">
        <f>IF(totaal!D174=0,"",totaal!D174)</f>
        <v>Hummel</v>
      </c>
      <c r="E298" s="25" t="str">
        <f>IF(totaal!E174=0,"",totaal!E174)</f>
        <v>Draaibaar ½"</v>
      </c>
      <c r="F298" s="25" t="str">
        <f>IF(totaal!F174=0,"",totaal!F174)</f>
        <v>TU6737241</v>
      </c>
      <c r="G298" s="51" t="str">
        <f>IF(totaal!G174=0,"",totaal!G174)</f>
        <v/>
      </c>
      <c r="H298" s="28"/>
    </row>
    <row r="299" spans="1:8" ht="15" customHeight="1">
      <c r="A299" s="23" t="e">
        <f>IF(totaal!#REF!=0,"",totaal!#REF!)</f>
        <v>#REF!</v>
      </c>
      <c r="B299" s="24"/>
      <c r="C299" s="25" t="str">
        <f>IF(totaal!C175=0,"",totaal!C175)</f>
        <v>Radiator Aftapper/slangtule</v>
      </c>
      <c r="D299" s="25" t="str">
        <f>IF(totaal!D175=0,"",totaal!D175)</f>
        <v>Hummel</v>
      </c>
      <c r="E299" s="25" t="str">
        <f>IF(totaal!E175=0,"",totaal!E175)</f>
        <v>Draaibaar + Aftappen vernikkeld ½" O-ring</v>
      </c>
      <c r="F299" s="25" t="str">
        <f>IF(totaal!F175=0,"",totaal!F175)</f>
        <v>TU6737282</v>
      </c>
      <c r="G299" s="51" t="str">
        <f>IF(totaal!G175=0,"",totaal!G175)</f>
        <v/>
      </c>
      <c r="H299" s="28"/>
    </row>
    <row r="300" spans="1:8" ht="15" customHeight="1">
      <c r="A300" s="23" t="e">
        <f>IF(totaal!#REF!=0,"",totaal!#REF!)</f>
        <v>#REF!</v>
      </c>
      <c r="B300" s="24"/>
      <c r="C300" s="25" t="str">
        <f>IF(totaal!C176=0,"",totaal!C176)</f>
        <v>Radiatorafsluiter</v>
      </c>
      <c r="D300" s="25" t="str">
        <f>IF(totaal!D176=0,"",totaal!D176)</f>
        <v>Econosto</v>
      </c>
      <c r="E300" s="25" t="str">
        <f>IF(totaal!E176=0,"",totaal!E176)</f>
        <v>Figuur 2480   ½"</v>
      </c>
      <c r="F300" s="25" t="str">
        <f>IF(totaal!F176=0,"",totaal!F176)</f>
        <v/>
      </c>
      <c r="G300" s="51" t="str">
        <f>IF(totaal!G176=0,"",totaal!G176)</f>
        <v/>
      </c>
      <c r="H300" s="28"/>
    </row>
    <row r="301" spans="1:8" ht="15" customHeight="1">
      <c r="A301" s="23">
        <f>IF(totaal!A165=0,"",totaal!A165)</f>
        <v>298</v>
      </c>
      <c r="B301" s="24"/>
      <c r="C301" s="25" t="str">
        <f>IF(totaal!C177=0,"",totaal!C177)</f>
        <v>Radiatorkoppeling</v>
      </c>
      <c r="D301" s="25" t="str">
        <f>IF(totaal!D177=0,"",totaal!D177)</f>
        <v>Econosto</v>
      </c>
      <c r="E301" s="25" t="str">
        <f>IF(totaal!E177=0,"",totaal!E177)</f>
        <v>Figuur 2490   ½"  haaks</v>
      </c>
      <c r="F301" s="25" t="str">
        <f>IF(totaal!F177=0,"",totaal!F177)</f>
        <v/>
      </c>
      <c r="G301" s="51" t="str">
        <f>IF(totaal!G177=0,"",totaal!G177)</f>
        <v/>
      </c>
      <c r="H301" s="28"/>
    </row>
    <row r="302" spans="1:8" ht="15" customHeight="1">
      <c r="A302" s="23">
        <f>IF(totaal!A166=0,"",totaal!A166)</f>
        <v>299</v>
      </c>
      <c r="B302" s="24"/>
      <c r="C302" s="25" t="str">
        <f>IF(totaal!C178=0,"",totaal!C178)</f>
        <v>Jaga ventiel</v>
      </c>
      <c r="D302" s="25" t="str">
        <f>IF(totaal!D178=0,"",totaal!D178)</f>
        <v>Comap</v>
      </c>
      <c r="E302" s="25" t="str">
        <f>IF(totaal!E178=0,"",totaal!E178)</f>
        <v>2-pijps</v>
      </c>
      <c r="F302" s="25" t="str">
        <f>IF(totaal!F178=0,"",totaal!F178)</f>
        <v/>
      </c>
      <c r="G302" s="51" t="str">
        <f>IF(totaal!G178=0,"",totaal!G178)</f>
        <v/>
      </c>
      <c r="H302" s="28"/>
    </row>
    <row r="303" spans="1:8" ht="15" customHeight="1">
      <c r="A303" s="23">
        <f>IF(totaal!A167=0,"",totaal!A167)</f>
        <v>300</v>
      </c>
      <c r="B303" s="24"/>
      <c r="C303" s="25" t="str">
        <f>IF(totaal!C179=0,"",totaal!C179)</f>
        <v>Thermostaatkop</v>
      </c>
      <c r="D303" s="25" t="str">
        <f>IF(totaal!D179=0,"",totaal!D179)</f>
        <v>Jaga</v>
      </c>
      <c r="E303" s="25" t="str">
        <f>IF(totaal!E179=0,"",totaal!E179)</f>
        <v>Chroom Wit</v>
      </c>
      <c r="F303" s="25" t="str">
        <f>IF(totaal!F179=0,"",totaal!F179)</f>
        <v/>
      </c>
      <c r="G303" s="51" t="str">
        <f>IF(totaal!G179=0,"",totaal!G179)</f>
        <v>Chroom wit</v>
      </c>
      <c r="H303" s="28"/>
    </row>
    <row r="304" spans="1:8" ht="15" customHeight="1">
      <c r="A304" s="23">
        <f>IF(totaal!A168=0,"",totaal!A168)</f>
        <v>301</v>
      </c>
      <c r="B304" s="24"/>
      <c r="C304" s="25" t="str">
        <f>IF(totaal!C180=0,"",totaal!C180)</f>
        <v>Regelafsluiter 2-weg</v>
      </c>
      <c r="D304" s="25" t="str">
        <f>IF(totaal!D180=0,"",totaal!D180)</f>
        <v>Siemens (lev. M&amp;R)</v>
      </c>
      <c r="E304" s="25" t="str">
        <f>IF(totaal!E180=0,"",totaal!E180)</f>
        <v>VVG44.15-4 + SQS65  (LBK 1 koeler, voor voorverwarmer)</v>
      </c>
      <c r="F304" s="25" t="str">
        <f>IF(totaal!F180=0,"",totaal!F180)</f>
        <v>DB-101CV21</v>
      </c>
      <c r="G304" s="51" t="str">
        <f>IF(totaal!G180=0,"",totaal!G180)</f>
        <v/>
      </c>
      <c r="H304" s="28"/>
    </row>
    <row r="305" spans="1:8" ht="15" customHeight="1">
      <c r="A305" s="23">
        <f>IF(totaal!A169=0,"",totaal!A169)</f>
        <v>302</v>
      </c>
      <c r="B305" s="24"/>
      <c r="C305" s="25" t="str">
        <f>IF(totaal!C181=0,"",totaal!C181)</f>
        <v>Regelafsluiter 2-weg</v>
      </c>
      <c r="D305" s="25" t="str">
        <f>IF(totaal!D181=0,"",totaal!D181)</f>
        <v>Siemens (lev. M&amp;R)</v>
      </c>
      <c r="E305" s="25" t="str">
        <f>IF(totaal!E181=0,"",totaal!E181)</f>
        <v>VVG44.15-2.5 + SQS65  (LBK 2 koeler, voor voorverwarmer)</v>
      </c>
      <c r="F305" s="25" t="str">
        <f>IF(totaal!F181=0,"",totaal!F181)</f>
        <v>DB-102CV21</v>
      </c>
      <c r="G305" s="51" t="str">
        <f>IF(totaal!G181=0,"",totaal!G181)</f>
        <v/>
      </c>
      <c r="H305" s="28"/>
    </row>
    <row r="306" spans="1:8" ht="15" customHeight="1">
      <c r="A306" s="23">
        <f>IF(totaal!A170=0,"",totaal!A170)</f>
        <v>303</v>
      </c>
      <c r="B306" s="24"/>
      <c r="C306" s="25" t="str">
        <f>IF(totaal!C182=0,"",totaal!C182)</f>
        <v>Regelafsluiter 2-weg</v>
      </c>
      <c r="D306" s="25" t="str">
        <f>IF(totaal!D182=0,"",totaal!D182)</f>
        <v>Siemens (lev. M&amp;R)</v>
      </c>
      <c r="E306" s="25" t="str">
        <f>IF(totaal!E182=0,"",totaal!E182)</f>
        <v>VVG44.15-4 + SQS65  (LBK 3 koeler, voor voorverwarmer)</v>
      </c>
      <c r="F306" s="25" t="str">
        <f>IF(totaal!F182=0,"",totaal!F182)</f>
        <v>DB-103CV21</v>
      </c>
      <c r="G306" s="51" t="str">
        <f>IF(totaal!G182=0,"",totaal!G182)</f>
        <v/>
      </c>
      <c r="H306" s="28"/>
    </row>
    <row r="307" spans="1:8" ht="15" customHeight="1">
      <c r="A307" s="23">
        <f>IF(totaal!A171=0,"",totaal!A171)</f>
        <v>304</v>
      </c>
      <c r="B307" s="24"/>
      <c r="C307" s="25" t="str">
        <f>IF(totaal!C183=0,"",totaal!C183)</f>
        <v>Regelafsluiter 2-weg</v>
      </c>
      <c r="D307" s="25" t="str">
        <f>IF(totaal!D183=0,"",totaal!D183)</f>
        <v>Siemens (lev. M&amp;R)</v>
      </c>
      <c r="E307" s="25" t="str">
        <f>IF(totaal!E183=0,"",totaal!E183)</f>
        <v>VVG44.15-2.5 + SQS65  (LBK 4 koeler, voor voorverwarmer)</v>
      </c>
      <c r="F307" s="25" t="str">
        <f>IF(totaal!F183=0,"",totaal!F183)</f>
        <v>DB-104CV21</v>
      </c>
      <c r="G307" s="51" t="str">
        <f>IF(totaal!G183=0,"",totaal!G183)</f>
        <v/>
      </c>
      <c r="H307" s="28"/>
    </row>
    <row r="308" spans="1:8" ht="15" customHeight="1">
      <c r="A308" s="23">
        <f>IF(totaal!A172=0,"",totaal!A172)</f>
        <v>305</v>
      </c>
      <c r="B308" s="24"/>
      <c r="C308" s="25" t="str">
        <f>IF(totaal!C184=0,"",totaal!C184)</f>
        <v>Regelafsluiter 2-weg</v>
      </c>
      <c r="D308" s="25" t="str">
        <f>IF(totaal!D184=0,"",totaal!D184)</f>
        <v>Siemens (lev. M&amp;R)</v>
      </c>
      <c r="E308" s="25" t="str">
        <f>IF(totaal!E184=0,"",totaal!E184)</f>
        <v>VVG44.15-2,5 + SQS65  (LBK 5 koeler, voor voorverwarmer)</v>
      </c>
      <c r="F308" s="25" t="str">
        <f>IF(totaal!F184=0,"",totaal!F184)</f>
        <v>DB-105CV21</v>
      </c>
      <c r="G308" s="51" t="str">
        <f>IF(totaal!G184=0,"",totaal!G184)</f>
        <v/>
      </c>
      <c r="H308" s="28"/>
    </row>
    <row r="309" spans="1:8" ht="15" customHeight="1">
      <c r="A309" s="23">
        <f>IF(totaal!A173=0,"",totaal!A173)</f>
        <v>306</v>
      </c>
      <c r="B309" s="24"/>
      <c r="C309" s="25" t="str">
        <f>IF(totaal!C185=0,"",totaal!C185)</f>
        <v>Regelafsluiter 2-weg</v>
      </c>
      <c r="D309" s="25" t="str">
        <f>IF(totaal!D185=0,"",totaal!D185)</f>
        <v>Siemens (lev. M&amp;R)</v>
      </c>
      <c r="E309" s="25" t="str">
        <f>IF(totaal!E185=0,"",totaal!E185)</f>
        <v>VVG44.15-1 + SQS65  (LBK 6 koeler, voor voorverwarmer)</v>
      </c>
      <c r="F309" s="25" t="str">
        <f>IF(totaal!F185=0,"",totaal!F185)</f>
        <v>DB-106CV21</v>
      </c>
      <c r="G309" s="51" t="str">
        <f>IF(totaal!G185=0,"",totaal!G185)</f>
        <v/>
      </c>
      <c r="H309" s="28"/>
    </row>
    <row r="310" spans="1:8" ht="15" customHeight="1">
      <c r="A310" s="23" t="e">
        <f>IF(totaal!#REF!=0,"",totaal!#REF!)</f>
        <v>#REF!</v>
      </c>
      <c r="B310" s="24"/>
      <c r="C310" s="25" t="str">
        <f>IF(totaal!C186=0,"",totaal!C186)</f>
        <v>Regelafsluiter 2-weg</v>
      </c>
      <c r="D310" s="25" t="str">
        <f>IF(totaal!D186=0,"",totaal!D186)</f>
        <v>Siemens (lev. M&amp;R)</v>
      </c>
      <c r="E310" s="25" t="str">
        <f>IF(totaal!E186=0,"",totaal!E186)</f>
        <v>VVG44.15-1,6 + SQS65  (LBK 7 koeler, voor voorverwarmer)</v>
      </c>
      <c r="F310" s="25" t="str">
        <f>IF(totaal!F186=0,"",totaal!F186)</f>
        <v>DB-107CV21</v>
      </c>
      <c r="G310" s="51" t="str">
        <f>IF(totaal!G186=0,"",totaal!G186)</f>
        <v/>
      </c>
      <c r="H310" s="28"/>
    </row>
    <row r="311" spans="1:8" ht="15" customHeight="1">
      <c r="A311" s="23" t="e">
        <f>IF(totaal!#REF!=0,"",totaal!#REF!)</f>
        <v>#REF!</v>
      </c>
      <c r="B311" s="24"/>
      <c r="C311" s="25" t="str">
        <f>IF(totaal!C187=0,"",totaal!C187)</f>
        <v>Regelafsluiter 2-weg</v>
      </c>
      <c r="D311" s="25" t="str">
        <f>IF(totaal!D187=0,"",totaal!D187)</f>
        <v>Siemens (lev. M&amp;R)</v>
      </c>
      <c r="E311" s="25" t="str">
        <f>IF(totaal!E187=0,"",totaal!E187)</f>
        <v>VVG44.15-2.5 + SQS65  (LBK 8 koeler, voor voorverwarmer)</v>
      </c>
      <c r="F311" s="25" t="str">
        <f>IF(totaal!F187=0,"",totaal!F187)</f>
        <v>DB-108CV21</v>
      </c>
      <c r="G311" s="51" t="str">
        <f>IF(totaal!G187=0,"",totaal!G187)</f>
        <v/>
      </c>
      <c r="H311" s="28"/>
    </row>
    <row r="312" spans="1:8" ht="15" customHeight="1">
      <c r="A312" s="23">
        <f>IF(totaal!A174=0,"",totaal!A174)</f>
        <v>309</v>
      </c>
      <c r="B312" s="24"/>
      <c r="C312" s="25" t="str">
        <f>IF(totaal!C188=0,"",totaal!C188)</f>
        <v>Regelafsluiter 2-weg</v>
      </c>
      <c r="D312" s="25" t="str">
        <f>IF(totaal!D188=0,"",totaal!D188)</f>
        <v>Siemens (lev. M&amp;R)</v>
      </c>
      <c r="E312" s="25" t="str">
        <f>IF(totaal!E188=0,"",totaal!E188)</f>
        <v>VVG44.25-10 + SQS65  (LBK 9 koeler, na voorverwarmer)</v>
      </c>
      <c r="F312" s="25" t="str">
        <f>IF(totaal!F188=0,"",totaal!F188)</f>
        <v>DB-109CV21</v>
      </c>
      <c r="G312" s="51" t="str">
        <f>IF(totaal!G188=0,"",totaal!G188)</f>
        <v/>
      </c>
      <c r="H312" s="28"/>
    </row>
    <row r="313" spans="1:8" ht="15" customHeight="1">
      <c r="A313" s="23">
        <f>IF(totaal!A175=0,"",totaal!A175)</f>
        <v>310</v>
      </c>
      <c r="B313" s="24"/>
      <c r="C313" s="25" t="str">
        <f>IF(totaal!C189=0,"",totaal!C189)</f>
        <v>Regelafsluiter 2-weg</v>
      </c>
      <c r="D313" s="25" t="str">
        <f>IF(totaal!D189=0,"",totaal!D189)</f>
        <v>Siemens (lev. M&amp;R)</v>
      </c>
      <c r="E313" s="25" t="str">
        <f>IF(totaal!E189=0,"",totaal!E189)</f>
        <v>VVG44.15-1 + SQS65  (LBK 10 koeler, voor voorverwarmer)</v>
      </c>
      <c r="F313" s="25" t="str">
        <f>IF(totaal!F189=0,"",totaal!F189)</f>
        <v>DB-110CV21</v>
      </c>
      <c r="G313" s="51" t="str">
        <f>IF(totaal!G189=0,"",totaal!G189)</f>
        <v/>
      </c>
      <c r="H313" s="28"/>
    </row>
    <row r="314" spans="1:8" ht="15" customHeight="1">
      <c r="A314" s="23">
        <f>IF(totaal!A176=0,"",totaal!A176)</f>
        <v>311</v>
      </c>
      <c r="B314" s="24"/>
      <c r="C314" s="25" t="str">
        <f>IF(totaal!C190=0,"",totaal!C190)</f>
        <v>Regelafsluiter 2-weg</v>
      </c>
      <c r="D314" s="25" t="str">
        <f>IF(totaal!D190=0,"",totaal!D190)</f>
        <v>Siemens (lev. M&amp;R)</v>
      </c>
      <c r="E314" s="25" t="str">
        <f>IF(totaal!E190=0,"",totaal!E190)</f>
        <v>VVG44.25-10 + SQS65  (LBK 11 koeler, voor voorverwarmer)</v>
      </c>
      <c r="F314" s="25" t="str">
        <f>IF(totaal!F190=0,"",totaal!F190)</f>
        <v>DB-111CV21</v>
      </c>
      <c r="G314" s="51" t="str">
        <f>IF(totaal!G190=0,"",totaal!G190)</f>
        <v/>
      </c>
      <c r="H314" s="28"/>
    </row>
    <row r="315" spans="1:8" ht="15" customHeight="1">
      <c r="A315" s="23">
        <f>IF(totaal!A177=0,"",totaal!A177)</f>
        <v>312</v>
      </c>
      <c r="B315" s="24"/>
      <c r="C315" s="25" t="str">
        <f>IF(totaal!C191=0,"",totaal!C191)</f>
        <v>Regelafsluiter 2-weg</v>
      </c>
      <c r="D315" s="25" t="str">
        <f>IF(totaal!D191=0,"",totaal!D191)</f>
        <v>Siemens (lev. M&amp;R)</v>
      </c>
      <c r="E315" s="25" t="str">
        <f>IF(totaal!E191=0,"",totaal!E191)</f>
        <v>VVG44.25-10 + SQS65  (LBK 12 koeler, na voorverwarmer)</v>
      </c>
      <c r="F315" s="25" t="str">
        <f>IF(totaal!F191=0,"",totaal!F191)</f>
        <v>DB-112CV21</v>
      </c>
      <c r="G315" s="51" t="str">
        <f>IF(totaal!G191=0,"",totaal!G191)</f>
        <v/>
      </c>
      <c r="H315" s="28"/>
    </row>
    <row r="316" spans="1:8" ht="15" customHeight="1">
      <c r="A316" s="23">
        <f>IF(totaal!A178=0,"",totaal!A178)</f>
        <v>313</v>
      </c>
      <c r="B316" s="24"/>
      <c r="C316" s="25" t="str">
        <f>IF(totaal!C192=0,"",totaal!C192)</f>
        <v>Regelafsluiter 2-weg</v>
      </c>
      <c r="D316" s="25" t="str">
        <f>IF(totaal!D192=0,"",totaal!D192)</f>
        <v>Siemens (lev. M&amp;R)</v>
      </c>
      <c r="E316" s="25" t="str">
        <f>IF(totaal!E192=0,"",totaal!E192)</f>
        <v>VVG44.20-6.3  + SQS65 (LBK 1 verwarmer, na koeler)</v>
      </c>
      <c r="F316" s="25" t="str">
        <f>IF(totaal!F192=0,"",totaal!F192)</f>
        <v>DB-101CV11</v>
      </c>
      <c r="G316" s="51" t="str">
        <f>IF(totaal!G192=0,"",totaal!G192)</f>
        <v/>
      </c>
      <c r="H316" s="28"/>
    </row>
    <row r="317" spans="1:8" ht="15" customHeight="1">
      <c r="A317" s="23">
        <f>IF(totaal!A179=0,"",totaal!A179)</f>
        <v>314</v>
      </c>
      <c r="B317" s="24"/>
      <c r="C317" s="25" t="str">
        <f>IF(totaal!C193=0,"",totaal!C193)</f>
        <v>Regelafsluiter 2-weg</v>
      </c>
      <c r="D317" s="25" t="str">
        <f>IF(totaal!D193=0,"",totaal!D193)</f>
        <v>Siemens (lev. M&amp;R)</v>
      </c>
      <c r="E317" s="25" t="str">
        <f>IF(totaal!E193=0,"",totaal!E193)</f>
        <v>VVG44.15-4  + SQS65 (LBK 2 verwarmer, na koeler)</v>
      </c>
      <c r="F317" s="25" t="str">
        <f>IF(totaal!F193=0,"",totaal!F193)</f>
        <v>DB-102CV11</v>
      </c>
      <c r="G317" s="51" t="str">
        <f>IF(totaal!G193=0,"",totaal!G193)</f>
        <v/>
      </c>
      <c r="H317" s="28"/>
    </row>
    <row r="318" spans="1:8" ht="15" customHeight="1">
      <c r="A318" s="23">
        <f>IF(totaal!A180=0,"",totaal!A180)</f>
        <v>315</v>
      </c>
      <c r="B318" s="24"/>
      <c r="C318" s="25" t="str">
        <f>IF(totaal!C194=0,"",totaal!C194)</f>
        <v>Regelafsluiter 2-weg</v>
      </c>
      <c r="D318" s="25" t="str">
        <f>IF(totaal!D194=0,"",totaal!D194)</f>
        <v>Siemens (lev. M&amp;R)</v>
      </c>
      <c r="E318" s="25" t="str">
        <f>IF(totaal!E194=0,"",totaal!E194)</f>
        <v>VVG44.15-4  + SQS65 (LBK 3 verwarmer, na koeler)</v>
      </c>
      <c r="F318" s="25" t="str">
        <f>IF(totaal!F194=0,"",totaal!F194)</f>
        <v>DB-103CV11</v>
      </c>
      <c r="G318" s="51" t="str">
        <f>IF(totaal!G194=0,"",totaal!G194)</f>
        <v/>
      </c>
      <c r="H318" s="28"/>
    </row>
    <row r="319" spans="1:8" ht="15" customHeight="1">
      <c r="A319" s="23">
        <f>IF(totaal!A181=0,"",totaal!A181)</f>
        <v>316</v>
      </c>
      <c r="B319" s="24"/>
      <c r="C319" s="25" t="str">
        <f>IF(totaal!C195=0,"",totaal!C195)</f>
        <v>Regelafsluiter 2-weg</v>
      </c>
      <c r="D319" s="25" t="str">
        <f>IF(totaal!D195=0,"",totaal!D195)</f>
        <v>Siemens (lev. M&amp;R)</v>
      </c>
      <c r="E319" s="25" t="str">
        <f>IF(totaal!E195=0,"",totaal!E195)</f>
        <v>VVG44.15-2.5  + SQS65 (LBK 4 verwarmer, na koeler)</v>
      </c>
      <c r="F319" s="25" t="str">
        <f>IF(totaal!F195=0,"",totaal!F195)</f>
        <v>DB-104CV11</v>
      </c>
      <c r="G319" s="51" t="str">
        <f>IF(totaal!G195=0,"",totaal!G195)</f>
        <v/>
      </c>
      <c r="H319" s="28"/>
    </row>
    <row r="320" spans="1:8" ht="15" customHeight="1">
      <c r="A320" s="23">
        <f>IF(totaal!A182=0,"",totaal!A182)</f>
        <v>317</v>
      </c>
      <c r="B320" s="24"/>
      <c r="C320" s="25" t="str">
        <f>IF(totaal!C196=0,"",totaal!C196)</f>
        <v>Regelafsluiter 2-weg</v>
      </c>
      <c r="D320" s="25" t="str">
        <f>IF(totaal!D196=0,"",totaal!D196)</f>
        <v>Siemens (lev. M&amp;R)</v>
      </c>
      <c r="E320" s="25" t="str">
        <f>IF(totaal!E196=0,"",totaal!E196)</f>
        <v>VVG44.15-2.5  + SQS65 (LBK 5 verwarmer, na koeler)</v>
      </c>
      <c r="F320" s="25" t="str">
        <f>IF(totaal!F196=0,"",totaal!F196)</f>
        <v>DB-105CV11</v>
      </c>
      <c r="G320" s="51" t="str">
        <f>IF(totaal!G196=0,"",totaal!G196)</f>
        <v/>
      </c>
      <c r="H320" s="58"/>
    </row>
    <row r="321" spans="1:8" ht="15" customHeight="1">
      <c r="A321" s="23">
        <f>IF(totaal!A183=0,"",totaal!A183)</f>
        <v>318</v>
      </c>
      <c r="B321" s="24"/>
      <c r="C321" s="25" t="str">
        <f>IF(totaal!C197=0,"",totaal!C197)</f>
        <v>Regelafsluiter 2-weg</v>
      </c>
      <c r="D321" s="25" t="str">
        <f>IF(totaal!D197=0,"",totaal!D197)</f>
        <v>Siemens (lev. M&amp;R)</v>
      </c>
      <c r="E321" s="25" t="str">
        <f>IF(totaal!E197=0,"",totaal!E197)</f>
        <v>VVG44.15-1.6  + SQS65 (LBK 6 verwarmer, na koeler)</v>
      </c>
      <c r="F321" s="25" t="str">
        <f>IF(totaal!F197=0,"",totaal!F197)</f>
        <v>DB-106CV11</v>
      </c>
      <c r="G321" s="51" t="str">
        <f>IF(totaal!G197=0,"",totaal!G197)</f>
        <v/>
      </c>
      <c r="H321" s="58"/>
    </row>
    <row r="322" spans="1:8" ht="15" customHeight="1">
      <c r="A322" s="23">
        <f>IF(totaal!A184=0,"",totaal!A184)</f>
        <v>319</v>
      </c>
      <c r="B322" s="24"/>
      <c r="C322" s="25" t="str">
        <f>IF(totaal!C198=0,"",totaal!C198)</f>
        <v>Regelafsluiter 2-weg</v>
      </c>
      <c r="D322" s="25" t="str">
        <f>IF(totaal!D198=0,"",totaal!D198)</f>
        <v>Siemens (lev. M&amp;R)</v>
      </c>
      <c r="E322" s="25" t="str">
        <f>IF(totaal!E198=0,"",totaal!E198)</f>
        <v>VVG44.15-1.6  + SQS65 (LBK 7 verwarmer, na koeler)</v>
      </c>
      <c r="F322" s="25" t="str">
        <f>IF(totaal!F198=0,"",totaal!F198)</f>
        <v>DB-107CV11</v>
      </c>
      <c r="G322" s="51" t="str">
        <f>IF(totaal!G198=0,"",totaal!G198)</f>
        <v/>
      </c>
      <c r="H322" s="58"/>
    </row>
    <row r="323" spans="1:8" ht="15" customHeight="1">
      <c r="A323" s="23">
        <f>IF(totaal!A185=0,"",totaal!A185)</f>
        <v>320</v>
      </c>
      <c r="B323" s="24"/>
      <c r="C323" s="25" t="str">
        <f>IF(totaal!C199=0,"",totaal!C199)</f>
        <v>Regelafsluiter 2-weg</v>
      </c>
      <c r="D323" s="25" t="str">
        <f>IF(totaal!D199=0,"",totaal!D199)</f>
        <v>Siemens (lev. M&amp;R)</v>
      </c>
      <c r="E323" s="25" t="str">
        <f>IF(totaal!E199=0,"",totaal!E199)</f>
        <v>VVG44.15-2.5  + SQS65 (LBK 8 verwarmer, na koeler)</v>
      </c>
      <c r="F323" s="25" t="str">
        <f>IF(totaal!F199=0,"",totaal!F199)</f>
        <v>DB-108CV11</v>
      </c>
      <c r="G323" s="51" t="str">
        <f>IF(totaal!G199=0,"",totaal!G199)</f>
        <v/>
      </c>
      <c r="H323" s="58"/>
    </row>
    <row r="324" spans="1:8" ht="15" customHeight="1">
      <c r="A324" s="23">
        <f>IF(totaal!A186=0,"",totaal!A186)</f>
        <v>321</v>
      </c>
      <c r="B324" s="24"/>
      <c r="C324" s="25" t="str">
        <f>IF(totaal!C200=0,"",totaal!C200)</f>
        <v>Regelafsluiter 2-weg</v>
      </c>
      <c r="D324" s="25" t="str">
        <f>IF(totaal!D200=0,"",totaal!D200)</f>
        <v>Siemens (lev. M&amp;R)</v>
      </c>
      <c r="E324" s="25" t="str">
        <f>IF(totaal!E200=0,"",totaal!E200)</f>
        <v>VVG44.15-4  + SQS65 (LBK 9 verwarmer, voor koeler)</v>
      </c>
      <c r="F324" s="25" t="str">
        <f>IF(totaal!F200=0,"",totaal!F200)</f>
        <v>DB-109CV11</v>
      </c>
      <c r="G324" s="51" t="str">
        <f>IF(totaal!G200=0,"",totaal!G200)</f>
        <v/>
      </c>
      <c r="H324" s="58"/>
    </row>
    <row r="325" spans="1:8" ht="15" customHeight="1">
      <c r="A325" s="23">
        <f>IF(totaal!A187=0,"",totaal!A187)</f>
        <v>322</v>
      </c>
      <c r="B325" s="24"/>
      <c r="C325" s="25" t="str">
        <f>IF(totaal!C201=0,"",totaal!C201)</f>
        <v>Regelafsluiter 2-weg</v>
      </c>
      <c r="D325" s="25" t="str">
        <f>IF(totaal!D201=0,"",totaal!D201)</f>
        <v>Siemens (lev. M&amp;R)</v>
      </c>
      <c r="E325" s="25" t="str">
        <f>IF(totaal!E201=0,"",totaal!E201)</f>
        <v>VVG44.15-1.6  + SQS65 (LBK 10 verwarmer, na koeler)</v>
      </c>
      <c r="F325" s="25" t="str">
        <f>IF(totaal!F201=0,"",totaal!F201)</f>
        <v>DB-110CV11</v>
      </c>
      <c r="G325" s="51" t="str">
        <f>IF(totaal!G201=0,"",totaal!G201)</f>
        <v/>
      </c>
      <c r="H325" s="58"/>
    </row>
    <row r="326" spans="1:8" ht="15" customHeight="1">
      <c r="A326" s="23">
        <f>IF(totaal!A188=0,"",totaal!A188)</f>
        <v>323</v>
      </c>
      <c r="B326" s="24"/>
      <c r="C326" s="25" t="str">
        <f>IF(totaal!C202=0,"",totaal!C202)</f>
        <v>Regelafsluiter 2-weg</v>
      </c>
      <c r="D326" s="25" t="str">
        <f>IF(totaal!D202=0,"",totaal!D202)</f>
        <v>Siemens (lev. M&amp;R)</v>
      </c>
      <c r="E326" s="25" t="str">
        <f>IF(totaal!E202=0,"",totaal!E202)</f>
        <v>VVG44.15-4  + SQS65 (LBK 11 verwarmer, na koeler)</v>
      </c>
      <c r="F326" s="25" t="str">
        <f>IF(totaal!F202=0,"",totaal!F202)</f>
        <v>DB-111CV11</v>
      </c>
      <c r="G326" s="51" t="str">
        <f>IF(totaal!G202=0,"",totaal!G202)</f>
        <v/>
      </c>
      <c r="H326" s="58"/>
    </row>
    <row r="327" spans="1:8" ht="15" customHeight="1">
      <c r="A327" s="23">
        <f>IF(totaal!A189=0,"",totaal!A189)</f>
        <v>324</v>
      </c>
      <c r="B327" s="24"/>
      <c r="C327" s="25" t="str">
        <f>IF(totaal!C203=0,"",totaal!C203)</f>
        <v>Regelafsluiter 2-weg</v>
      </c>
      <c r="D327" s="25" t="str">
        <f>IF(totaal!D203=0,"",totaal!D203)</f>
        <v>Siemens (lev. M&amp;R)</v>
      </c>
      <c r="E327" s="25" t="str">
        <f>IF(totaal!E203=0,"",totaal!E203)</f>
        <v>VVG44.15-4  + SQS65 (LBK 12 verwarmer, voor koeler)</v>
      </c>
      <c r="F327" s="25" t="str">
        <f>IF(totaal!F203=0,"",totaal!F203)</f>
        <v>DB-112CV11</v>
      </c>
      <c r="G327" s="51" t="str">
        <f>IF(totaal!G203=0,"",totaal!G203)</f>
        <v/>
      </c>
      <c r="H327" s="58"/>
    </row>
    <row r="328" spans="1:8" ht="15" customHeight="1">
      <c r="A328" s="23">
        <f>IF(totaal!A190=0,"",totaal!A190)</f>
        <v>325</v>
      </c>
      <c r="B328" s="24"/>
      <c r="C328" s="25" t="str">
        <f>IF(totaal!C204=0,"",totaal!C204)</f>
        <v>Regelafsluiter 2-weg</v>
      </c>
      <c r="D328" s="25" t="str">
        <f>IF(totaal!D204=0,"",totaal!D204)</f>
        <v>Siemens (lev. M&amp;R)</v>
      </c>
      <c r="E328" s="25" t="str">
        <f>IF(totaal!E204=0,"",totaal!E204)</f>
        <v>VG44.20-6.3 + SQS65 (Aanvullende Verwarming)</v>
      </c>
      <c r="F328" s="25" t="str">
        <f>IF(totaal!F204=0,"",totaal!F204)</f>
        <v>DB-201CV11</v>
      </c>
      <c r="G328" s="51" t="str">
        <f>IF(totaal!G204=0,"",totaal!G204)</f>
        <v/>
      </c>
      <c r="H328" s="58"/>
    </row>
    <row r="329" spans="1:8" ht="15" customHeight="1">
      <c r="A329" s="23">
        <f>IF(totaal!A191=0,"",totaal!A191)</f>
        <v>326</v>
      </c>
      <c r="B329" s="24"/>
      <c r="C329" s="25" t="str">
        <f>IF(totaal!C205=0,"",totaal!C205)</f>
        <v>Regelafsluiter 3-weg</v>
      </c>
      <c r="D329" s="25" t="str">
        <f>IF(totaal!D205=0,"",totaal!D205)</f>
        <v>Belimo (lev. M&amp;R)</v>
      </c>
      <c r="E329" s="25" t="str">
        <f>IF(totaal!E205=0,"",totaal!E205)</f>
        <v>H765N + AVY24-MTF looptijd 60s (warmtepomp 1 condensorzijde)</v>
      </c>
      <c r="F329" s="25" t="str">
        <f>IF(totaal!F205=0,"",totaal!F205)</f>
        <v>DB-11CV11</v>
      </c>
      <c r="G329" s="51" t="str">
        <f>IF(totaal!G205=0,"",totaal!G205)</f>
        <v/>
      </c>
      <c r="H329" s="58"/>
    </row>
    <row r="330" spans="1:8" ht="15" customHeight="1">
      <c r="A330" s="23">
        <f>IF(totaal!A192=0,"",totaal!A192)</f>
        <v>327</v>
      </c>
      <c r="B330" s="24"/>
      <c r="C330" s="25" t="str">
        <f>IF(totaal!C206=0,"",totaal!C206)</f>
        <v>Regelafsluiter 3-weg</v>
      </c>
      <c r="D330" s="25" t="str">
        <f>IF(totaal!D206=0,"",totaal!D206)</f>
        <v>Belimo (lev. M&amp;R)</v>
      </c>
      <c r="E330" s="25" t="str">
        <f>IF(totaal!E206=0,"",totaal!E206)</f>
        <v>H764N + NVY24-MTF looptijd 35s (warmtepomp 1 verdamperzijde)</v>
      </c>
      <c r="F330" s="25" t="str">
        <f>IF(totaal!F206=0,"",totaal!F206)</f>
        <v>DB-11CV21</v>
      </c>
      <c r="G330" s="51" t="str">
        <f>IF(totaal!G206=0,"",totaal!G206)</f>
        <v/>
      </c>
      <c r="H330" s="58"/>
    </row>
    <row r="331" spans="1:8" ht="15" customHeight="1">
      <c r="A331" s="23">
        <f>IF(totaal!A193=0,"",totaal!A193)</f>
        <v>328</v>
      </c>
      <c r="B331" s="24"/>
      <c r="C331" s="25" t="str">
        <f>IF(totaal!C207=0,"",totaal!C207)</f>
        <v>Regelafsluiter 3-weg</v>
      </c>
      <c r="D331" s="25" t="str">
        <f>IF(totaal!D207=0,"",totaal!D207)</f>
        <v>Belimo (lev. M&amp;R)</v>
      </c>
      <c r="E331" s="25" t="str">
        <f>IF(totaal!E207=0,"",totaal!E207)</f>
        <v>H765N + AVY24-MTF looptijd 60s (warmtepomp 2 condensorzijde)</v>
      </c>
      <c r="F331" s="25" t="str">
        <f>IF(totaal!F207=0,"",totaal!F207)</f>
        <v>DB-12CV11</v>
      </c>
      <c r="G331" s="51" t="str">
        <f>IF(totaal!G207=0,"",totaal!G207)</f>
        <v/>
      </c>
      <c r="H331" s="58"/>
    </row>
    <row r="332" spans="1:8" ht="15" customHeight="1">
      <c r="A332" s="23">
        <f>IF(totaal!A194=0,"",totaal!A194)</f>
        <v>329</v>
      </c>
      <c r="B332" s="24"/>
      <c r="C332" s="25" t="str">
        <f>IF(totaal!C208=0,"",totaal!C208)</f>
        <v>Regelafsluiter 3-weg</v>
      </c>
      <c r="D332" s="25" t="str">
        <f>IF(totaal!D208=0,"",totaal!D208)</f>
        <v>Belimo (lev. M&amp;R)</v>
      </c>
      <c r="E332" s="25" t="str">
        <f>IF(totaal!E208=0,"",totaal!E208)</f>
        <v>H764N + NVY24-MTF looptijd 35s warmtepomp 2 verdamperzijde)</v>
      </c>
      <c r="F332" s="25" t="str">
        <f>IF(totaal!F208=0,"",totaal!F208)</f>
        <v>DB-12CV21</v>
      </c>
      <c r="G332" s="51" t="str">
        <f>IF(totaal!G208=0,"",totaal!G208)</f>
        <v/>
      </c>
      <c r="H332" s="58"/>
    </row>
    <row r="333" spans="1:8" ht="15" customHeight="1">
      <c r="A333" s="23">
        <f>IF(totaal!A195=0,"",totaal!A195)</f>
        <v>330</v>
      </c>
      <c r="B333" s="24"/>
      <c r="C333" s="25" t="str">
        <f>IF(totaal!C209=0,"",totaal!C209)</f>
        <v>Regelafsluiter 2-weg</v>
      </c>
      <c r="D333" s="25" t="str">
        <f>IF(totaal!D209=0,"",totaal!D209)</f>
        <v>Siemens (lev. M&amp;R)</v>
      </c>
      <c r="E333" s="25" t="str">
        <f>IF(totaal!E209=0,"",totaal!E209)</f>
        <v>VKF46,80 + SQL85 (TSA2 laden koude bron verd.zijde</v>
      </c>
      <c r="F333" s="25" t="str">
        <f>IF(totaal!F209=0,"",totaal!F209)</f>
        <v>DB-34TV21</v>
      </c>
      <c r="G333" s="51" t="str">
        <f>IF(totaal!G209=0,"",totaal!G209)</f>
        <v/>
      </c>
      <c r="H333" s="58"/>
    </row>
    <row r="334" spans="1:8" ht="15" customHeight="1">
      <c r="A334" s="23">
        <f>IF(totaal!A196=0,"",totaal!A196)</f>
        <v>331</v>
      </c>
      <c r="B334" s="24"/>
      <c r="C334" s="25" t="str">
        <f>IF(totaal!C210=0,"",totaal!C210)</f>
        <v>Regelafsluiter 2-weg</v>
      </c>
      <c r="D334" s="25" t="str">
        <f>IF(totaal!D210=0,"",totaal!D210)</f>
        <v>Siemens (lev. M&amp;R)</v>
      </c>
      <c r="E334" s="25" t="str">
        <f>IF(totaal!E210=0,"",totaal!E210)</f>
        <v>VVF41.49 + SKB60 (afsl.TSA 1 ontl.koude (afv.cond.w.)bronzijde)</v>
      </c>
      <c r="F334" s="25" t="str">
        <f>IF(totaal!F210=0,"",totaal!F210)</f>
        <v>DB-33CV41</v>
      </c>
      <c r="G334" s="51" t="str">
        <f>IF(totaal!G210=0,"",totaal!G210)</f>
        <v/>
      </c>
      <c r="H334" s="58"/>
    </row>
    <row r="335" spans="1:8" ht="15" customHeight="1">
      <c r="A335" s="23">
        <f>IF(totaal!A197=0,"",totaal!A197)</f>
        <v>332</v>
      </c>
      <c r="B335" s="24"/>
      <c r="C335" s="25" t="str">
        <f>IF(totaal!C211=0,"",totaal!C211)</f>
        <v>Regelafsluiter 2-weg</v>
      </c>
      <c r="D335" s="25" t="str">
        <f>IF(totaal!D211=0,"",totaal!D211)</f>
        <v>Siemens (lev. M&amp;R)</v>
      </c>
      <c r="E335" s="25" t="str">
        <f>IF(totaal!E211=0,"",totaal!E211)</f>
        <v>VVF41.65 + SKC60 (3 afvoer cond.w.naar dryc.cond.zijde  )</v>
      </c>
      <c r="F335" s="25" t="str">
        <f>IF(totaal!F211=0,"",totaal!F211)</f>
        <v>DB-32CV11</v>
      </c>
      <c r="G335" s="51" t="str">
        <f>IF(totaal!G211=0,"",totaal!G211)</f>
        <v/>
      </c>
      <c r="H335" s="58"/>
    </row>
    <row r="336" spans="1:8" ht="15" customHeight="1">
      <c r="A336" s="23">
        <f>IF(totaal!A198=0,"",totaal!A198)</f>
        <v>333</v>
      </c>
      <c r="B336" s="24"/>
      <c r="C336" s="25" t="str">
        <f>IF(totaal!C212=0,"",totaal!C212)</f>
        <v>Regelafsluiter 2-weg</v>
      </c>
      <c r="D336" s="25" t="str">
        <f>IF(totaal!D212=0,"",totaal!D212)</f>
        <v>Siemens (lev. M&amp;R)</v>
      </c>
      <c r="E336" s="25" t="str">
        <f>IF(totaal!E212=0,"",totaal!E212)</f>
        <v>VVF41.65 + SKC60 (4 extra laden met dryc. bronzijde)</v>
      </c>
      <c r="F336" s="25" t="str">
        <f>IF(totaal!F212=0,"",totaal!F212)</f>
        <v>DB-31CV41</v>
      </c>
      <c r="G336" s="51" t="str">
        <f>IF(totaal!G212=0,"",totaal!G212)</f>
        <v/>
      </c>
      <c r="H336" s="58"/>
    </row>
    <row r="337" spans="1:8" ht="15" customHeight="1">
      <c r="A337" s="23">
        <f>IF(totaal!A199=0,"",totaal!A199)</f>
        <v>334</v>
      </c>
      <c r="B337" s="24"/>
      <c r="C337" s="25" t="str">
        <f>IF(totaal!C213=0,"",totaal!C213)</f>
        <v>Regelafsluiter 2-weg</v>
      </c>
      <c r="D337" s="25" t="str">
        <f>IF(totaal!D213=0,"",totaal!D213)</f>
        <v>Siemens (lev. M&amp;R)</v>
      </c>
      <c r="E337" s="25" t="str">
        <f>IF(totaal!E213=0,"",totaal!E213)</f>
        <v>VVF41.50 + SKB60 (afsl.TSA 2 laden koude bron bronzijde)</v>
      </c>
      <c r="F337" s="25" t="str">
        <f>IF(totaal!F213=0,"",totaal!F213)</f>
        <v>DB-34CV41</v>
      </c>
      <c r="G337" s="51" t="str">
        <f>IF(totaal!G213=0,"",totaal!G213)</f>
        <v/>
      </c>
      <c r="H337" s="58"/>
    </row>
    <row r="338" spans="1:8" ht="15" customHeight="1">
      <c r="A338" s="23">
        <f>IF(totaal!A200=0,"",totaal!A200)</f>
        <v>335</v>
      </c>
      <c r="B338" s="24"/>
      <c r="C338" s="25" t="str">
        <f>IF(totaal!C214=0,"",totaal!C214)</f>
        <v>O/D Vlinderklep</v>
      </c>
      <c r="D338" s="25" t="str">
        <f>IF(totaal!D214=0,"",totaal!D214)</f>
        <v>Siemens (lev. M&amp;R)</v>
      </c>
      <c r="E338" s="25" t="str">
        <f>IF(totaal!E214=0,"",totaal!E214)</f>
        <v>VKF46.100 + SQL85 (afsl.TSA 4 extra laden met dryc. dryc. zijde)</v>
      </c>
      <c r="F338" s="25" t="str">
        <f>IF(totaal!F214=0,"",totaal!F214)</f>
        <v>DB-31TV31</v>
      </c>
      <c r="G338" s="51" t="str">
        <f>IF(totaal!G214=0,"",totaal!G214)</f>
        <v/>
      </c>
      <c r="H338" s="58"/>
    </row>
    <row r="339" spans="1:8" ht="15" customHeight="1">
      <c r="A339" s="23">
        <f>IF(totaal!A201=0,"",totaal!A201)</f>
        <v>336</v>
      </c>
      <c r="B339" s="24"/>
      <c r="C339" s="25" t="str">
        <f>IF(totaal!C215=0,"",totaal!C215)</f>
        <v>O/D Vlinderklep</v>
      </c>
      <c r="D339" s="25" t="str">
        <f>IF(totaal!D215=0,"",totaal!D215)</f>
        <v>Siemens (lev. M&amp;R)</v>
      </c>
      <c r="E339" s="25" t="str">
        <f>IF(totaal!E215=0,"",totaal!E215)</f>
        <v>VKF46.100 + SQL85 (afsl.TSA 3 afv. Cond. W. met dryc. dryc. zijde)</v>
      </c>
      <c r="F339" s="25" t="str">
        <f>IF(totaal!F215=0,"",totaal!F215)</f>
        <v>DB-32TV31</v>
      </c>
      <c r="G339" s="51" t="str">
        <f>IF(totaal!G215=0,"",totaal!G215)</f>
        <v/>
      </c>
      <c r="H339" s="58"/>
    </row>
    <row r="340" spans="1:8" ht="15" customHeight="1">
      <c r="A340" s="23">
        <f>IF(totaal!A202=0,"",totaal!A202)</f>
        <v>337</v>
      </c>
      <c r="B340" s="24"/>
      <c r="C340" s="25" t="str">
        <f>IF(totaal!C216=0,"",totaal!C216)</f>
        <v>O/D Vlinderklep</v>
      </c>
      <c r="D340" s="25" t="str">
        <f>IF(totaal!D216=0,"",totaal!D216)</f>
        <v>Siemens (lev. M&amp;R)</v>
      </c>
      <c r="E340" s="25" t="str">
        <f>IF(totaal!E216=0,"",totaal!E216)</f>
        <v>VVF41.49 + SKB60 (afsl.TSA 1 ontl.koude (afv.cond.w.)cond.zijde)</v>
      </c>
      <c r="F340" s="25" t="str">
        <f>IF(totaal!F216=0,"",totaal!F216)</f>
        <v>DB-33CV11</v>
      </c>
      <c r="G340" s="51" t="str">
        <f>IF(totaal!G216=0,"",totaal!G216)</f>
        <v/>
      </c>
      <c r="H340" s="58"/>
    </row>
    <row r="341" spans="1:8" ht="15" customHeight="1">
      <c r="A341" s="23">
        <f>IF(totaal!A203=0,"",totaal!A203)</f>
        <v>338</v>
      </c>
      <c r="B341" s="24"/>
      <c r="C341" s="25" t="e">
        <f>IF(totaal!#REF!=0,"",totaal!#REF!)</f>
        <v>#REF!</v>
      </c>
      <c r="D341" s="25" t="e">
        <f>IF(totaal!#REF!=0,"",totaal!#REF!)</f>
        <v>#REF!</v>
      </c>
      <c r="E341" s="25" t="e">
        <f>IF(totaal!#REF!=0,"",totaal!#REF!)</f>
        <v>#REF!</v>
      </c>
      <c r="F341" s="25" t="e">
        <f>IF(totaal!#REF!=0,"",totaal!#REF!)</f>
        <v>#REF!</v>
      </c>
      <c r="G341" s="51" t="e">
        <f>IF(totaal!#REF!=0,"",totaal!#REF!)</f>
        <v>#REF!</v>
      </c>
      <c r="H341" s="58"/>
    </row>
    <row r="342" spans="1:8" ht="15" customHeight="1">
      <c r="A342" s="23">
        <f>IF(totaal!A204=0,"",totaal!A204)</f>
        <v>339</v>
      </c>
      <c r="B342" s="24"/>
      <c r="C342" s="25" t="str">
        <f>IF(totaal!C217=0,"",totaal!C217)</f>
        <v>Inregelafsluiter/2-wegregelklep</v>
      </c>
      <c r="D342" s="25" t="str">
        <f>IF(totaal!D217=0,"",totaal!D217)</f>
        <v>Danfoss(levering M&amp;R)</v>
      </c>
      <c r="E342" s="25" t="str">
        <f>IF(totaal!E217=0,"",totaal!E217)</f>
        <v>AB-QM 1/2" (t.b.v. CV aansluiting inductie-units)</v>
      </c>
      <c r="F342" s="25" t="str">
        <f>IF(totaal!F217=0,"",totaal!F217)</f>
        <v/>
      </c>
      <c r="G342" s="51" t="str">
        <f>IF(totaal!G217=0,"",totaal!G217)</f>
        <v/>
      </c>
      <c r="H342" s="58"/>
    </row>
    <row r="343" spans="1:8" ht="15" customHeight="1">
      <c r="A343" s="23">
        <f>IF(totaal!A205=0,"",totaal!A205)</f>
        <v>340</v>
      </c>
      <c r="B343" s="24"/>
      <c r="C343" s="25" t="str">
        <f>IF(totaal!C218=0,"",totaal!C218)</f>
        <v>Inregelafsluiter/2-wegregelklep</v>
      </c>
      <c r="D343" s="25" t="str">
        <f>IF(totaal!D218=0,"",totaal!D218)</f>
        <v>Danfoss(levering M&amp;R)</v>
      </c>
      <c r="E343" s="25" t="str">
        <f>IF(totaal!E218=0,"",totaal!E218)</f>
        <v>AB-QM 1/2" (t.b.v. GKW aansluiting inductie-units)</v>
      </c>
      <c r="F343" s="25" t="str">
        <f>IF(totaal!F218=0,"",totaal!F218)</f>
        <v/>
      </c>
      <c r="G343" s="51" t="str">
        <f>IF(totaal!G218=0,"",totaal!G218)</f>
        <v/>
      </c>
      <c r="H343" s="58"/>
    </row>
    <row r="344" spans="1:8" ht="15" customHeight="1">
      <c r="A344" s="23">
        <f>IF(totaal!A206=0,"",totaal!A206)</f>
        <v>341</v>
      </c>
      <c r="B344" s="24"/>
      <c r="C344" s="25" t="e">
        <f>IF(totaal!#REF!=0,"",totaal!#REF!)</f>
        <v>#REF!</v>
      </c>
      <c r="D344" s="25" t="e">
        <f>IF(totaal!#REF!=0,"",totaal!#REF!)</f>
        <v>#REF!</v>
      </c>
      <c r="E344" s="25" t="e">
        <f>IF(totaal!#REF!=0,"",totaal!#REF!)</f>
        <v>#REF!</v>
      </c>
      <c r="F344" s="25" t="e">
        <f>IF(totaal!#REF!=0,"",totaal!#REF!)</f>
        <v>#REF!</v>
      </c>
      <c r="G344" s="51" t="e">
        <f>IF(totaal!#REF!=0,"",totaal!#REF!)</f>
        <v>#REF!</v>
      </c>
      <c r="H344" s="58"/>
    </row>
    <row r="345" spans="1:8" ht="15" customHeight="1">
      <c r="A345" s="23">
        <f>IF(totaal!A207=0,"",totaal!A207)</f>
        <v>342</v>
      </c>
      <c r="B345" s="24"/>
      <c r="C345" s="25" t="e">
        <f>IF(totaal!#REF!=0,"",totaal!#REF!)</f>
        <v>#REF!</v>
      </c>
      <c r="D345" s="25" t="e">
        <f>IF(totaal!#REF!=0,"",totaal!#REF!)</f>
        <v>#REF!</v>
      </c>
      <c r="E345" s="25" t="e">
        <f>IF(totaal!#REF!=0,"",totaal!#REF!)</f>
        <v>#REF!</v>
      </c>
      <c r="F345" s="25" t="e">
        <f>IF(totaal!#REF!=0,"",totaal!#REF!)</f>
        <v>#REF!</v>
      </c>
      <c r="G345" s="51" t="e">
        <f>IF(totaal!#REF!=0,"",totaal!#REF!)</f>
        <v>#REF!</v>
      </c>
      <c r="H345" s="58"/>
    </row>
    <row r="346" spans="1:8" ht="15" customHeight="1">
      <c r="A346" s="23">
        <f>IF(totaal!A208=0,"",totaal!A208)</f>
        <v>343</v>
      </c>
      <c r="B346" s="24"/>
      <c r="C346" s="25" t="e">
        <f>IF(totaal!#REF!=0,"",totaal!#REF!)</f>
        <v>#REF!</v>
      </c>
      <c r="D346" s="25" t="e">
        <f>IF(totaal!#REF!=0,"",totaal!#REF!)</f>
        <v>#REF!</v>
      </c>
      <c r="E346" s="25" t="e">
        <f>IF(totaal!#REF!=0,"",totaal!#REF!)</f>
        <v>#REF!</v>
      </c>
      <c r="F346" s="25" t="e">
        <f>IF(totaal!#REF!=0,"",totaal!#REF!)</f>
        <v>#REF!</v>
      </c>
      <c r="G346" s="51" t="e">
        <f>IF(totaal!#REF!=0,"",totaal!#REF!)</f>
        <v>#REF!</v>
      </c>
      <c r="H346" s="58"/>
    </row>
    <row r="347" spans="1:8" ht="15" customHeight="1">
      <c r="A347" s="23">
        <f>IF(totaal!A209=0,"",totaal!A209)</f>
        <v>344</v>
      </c>
      <c r="B347" s="24"/>
      <c r="C347" s="25" t="str">
        <f>IF(totaal!C219=0,"",totaal!C219)</f>
        <v>Luchtbehandelingskast 1</v>
      </c>
      <c r="D347" s="25" t="str">
        <f>IF(totaal!D219=0,"",totaal!D219)</f>
        <v>Carrier Holland Heating</v>
      </c>
      <c r="E347" s="25" t="str">
        <f>IF(totaal!E219=0,"",totaal!E219)</f>
        <v>39HQ 08.08  afm. 1378x1378x4258 mm</v>
      </c>
      <c r="F347" s="25" t="str">
        <f>IF(totaal!F219=0,"",totaal!F219)</f>
        <v>Depot 1,</v>
      </c>
      <c r="G347" s="51" t="str">
        <f>IF(totaal!G219=0,"",totaal!G219)</f>
        <v>RAL 7035</v>
      </c>
      <c r="H347" s="59" t="s">
        <v>940</v>
      </c>
    </row>
    <row r="348" spans="1:8" ht="15" customHeight="1">
      <c r="A348" s="23">
        <f>IF(totaal!A210=0,"",totaal!A210)</f>
        <v>345</v>
      </c>
      <c r="B348" s="24"/>
      <c r="C348" s="25" t="str">
        <f>IF(totaal!C220=0,"",totaal!C220)</f>
        <v/>
      </c>
      <c r="D348" s="25" t="str">
        <f>IF(totaal!D220=0,"",totaal!D220)</f>
        <v/>
      </c>
      <c r="E348" s="25" t="str">
        <f>IF(totaal!E220=0,"",totaal!E220)</f>
        <v xml:space="preserve">         10.08  afm. 1698x1378x2658 mm</v>
      </c>
      <c r="F348" s="25" t="str">
        <f>IF(totaal!F220=0,"",totaal!F220)</f>
        <v xml:space="preserve">   Stellingen B-01</v>
      </c>
      <c r="G348" s="51" t="str">
        <f>IF(totaal!G220=0,"",totaal!G220)</f>
        <v>RAL 7035</v>
      </c>
      <c r="H348" s="59"/>
    </row>
    <row r="349" spans="1:8" ht="15" customHeight="1">
      <c r="A349" s="23">
        <f>IF(totaal!A211=0,"",totaal!A211)</f>
        <v>346</v>
      </c>
      <c r="B349" s="24"/>
      <c r="C349" s="25" t="str">
        <f>IF(totaal!C221=0,"",totaal!C221)</f>
        <v>Luchtbehandelingskast 2</v>
      </c>
      <c r="D349" s="25" t="str">
        <f>IF(totaal!D221=0,"",totaal!D221)</f>
        <v>Carrier Holland Heating</v>
      </c>
      <c r="E349" s="25" t="str">
        <f>IF(totaal!E221=0,"",totaal!E221)</f>
        <v>39HQ 06.06  afm. 1058x1058x2769 mm</v>
      </c>
      <c r="F349" s="25" t="str">
        <f>IF(totaal!F221=0,"",totaal!F221)</f>
        <v>Depot 2,</v>
      </c>
      <c r="G349" s="51" t="str">
        <f>IF(totaal!G221=0,"",totaal!G221)</f>
        <v>RAL 7035</v>
      </c>
      <c r="H349" s="59" t="s">
        <v>940</v>
      </c>
    </row>
    <row r="350" spans="1:8" ht="15" customHeight="1">
      <c r="A350" s="23">
        <f>IF(totaal!A212=0,"",totaal!A212)</f>
        <v>347</v>
      </c>
      <c r="B350" s="24"/>
      <c r="C350" s="25" t="str">
        <f>IF(totaal!C222=0,"",totaal!C222)</f>
        <v/>
      </c>
      <c r="D350" s="25" t="str">
        <f>IF(totaal!D222=0,"",totaal!D222)</f>
        <v/>
      </c>
      <c r="E350" s="25" t="str">
        <f>IF(totaal!E222=0,"",totaal!E222)</f>
        <v xml:space="preserve">                   afm. 1058x1058x3569 mm</v>
      </c>
      <c r="F350" s="25" t="str">
        <f>IF(totaal!F222=0,"",totaal!F222)</f>
        <v xml:space="preserve">   Stellingen B-02</v>
      </c>
      <c r="G350" s="51" t="str">
        <f>IF(totaal!G222=0,"",totaal!G222)</f>
        <v>RAL 7035</v>
      </c>
      <c r="H350" s="59"/>
    </row>
    <row r="351" spans="1:8" ht="15" customHeight="1">
      <c r="A351" s="23">
        <f>IF(totaal!A213=0,"",totaal!A213)</f>
        <v>348</v>
      </c>
      <c r="B351" s="24"/>
      <c r="C351" s="25" t="str">
        <f>IF(totaal!C223=0,"",totaal!C223)</f>
        <v>Luchtbehandelingskast 3</v>
      </c>
      <c r="D351" s="25" t="str">
        <f>IF(totaal!D223=0,"",totaal!D223)</f>
        <v>Carrier Holland Heating</v>
      </c>
      <c r="E351" s="25" t="str">
        <f>IF(totaal!E223=0,"",totaal!E223)</f>
        <v>39HQ 07.08  afm. 1218x1378x4098 mm</v>
      </c>
      <c r="F351" s="25" t="str">
        <f>IF(totaal!F223=0,"",totaal!F223)</f>
        <v>Depot 3,</v>
      </c>
      <c r="G351" s="51" t="str">
        <f>IF(totaal!G223=0,"",totaal!G223)</f>
        <v>RAL 7035</v>
      </c>
      <c r="H351" s="59" t="s">
        <v>940</v>
      </c>
    </row>
    <row r="352" spans="1:8" ht="15" customHeight="1">
      <c r="A352" s="23">
        <f>IF(totaal!A214=0,"",totaal!A214)</f>
        <v>349</v>
      </c>
      <c r="B352" s="24"/>
      <c r="C352" s="25" t="str">
        <f>IF(totaal!C224=0,"",totaal!C224)</f>
        <v/>
      </c>
      <c r="D352" s="25" t="str">
        <f>IF(totaal!D224=0,"",totaal!D224)</f>
        <v/>
      </c>
      <c r="E352" s="25" t="str">
        <f>IF(totaal!E224=0,"",totaal!E224)</f>
        <v xml:space="preserve">         08.08  afm. 1378x1378x2658 mm</v>
      </c>
      <c r="F352" s="25" t="str">
        <f>IF(totaal!F224=0,"",totaal!F224)</f>
        <v xml:space="preserve">   Stellingen 01-03</v>
      </c>
      <c r="G352" s="51" t="str">
        <f>IF(totaal!G224=0,"",totaal!G224)</f>
        <v>RAL 7035</v>
      </c>
      <c r="H352" s="59"/>
    </row>
    <row r="353" spans="1:8" ht="15" customHeight="1">
      <c r="A353" s="23">
        <f>IF(totaal!A215=0,"",totaal!A215)</f>
        <v>350</v>
      </c>
      <c r="B353" s="24"/>
      <c r="C353" s="25" t="str">
        <f>IF(totaal!C225=0,"",totaal!C225)</f>
        <v>Luchtbehandelingskast 4</v>
      </c>
      <c r="D353" s="25" t="str">
        <f>IF(totaal!D225=0,"",totaal!D225)</f>
        <v>Carrier Holland Heating</v>
      </c>
      <c r="E353" s="25" t="str">
        <f>IF(totaal!E225=0,"",totaal!E225)</f>
        <v>39HQ 06.06  afm. 1058x1058x2769 mm</v>
      </c>
      <c r="F353" s="25" t="str">
        <f>IF(totaal!F225=0,"",totaal!F225)</f>
        <v>Depot 4 (01-04) &amp;</v>
      </c>
      <c r="G353" s="51" t="str">
        <f>IF(totaal!G225=0,"",totaal!G225)</f>
        <v>RAL 7035</v>
      </c>
      <c r="H353" s="59" t="s">
        <v>940</v>
      </c>
    </row>
    <row r="354" spans="1:8" ht="15" customHeight="1">
      <c r="A354" s="23">
        <f>IF(totaal!A216=0,"",totaal!A216)</f>
        <v>351</v>
      </c>
      <c r="B354" s="24"/>
      <c r="C354" s="25" t="str">
        <f>IF(totaal!C226=0,"",totaal!C226)</f>
        <v/>
      </c>
      <c r="D354" s="25" t="str">
        <f>IF(totaal!D226=0,"",totaal!D226)</f>
        <v/>
      </c>
      <c r="E354" s="25" t="str">
        <f>IF(totaal!E226=0,"",totaal!E226)</f>
        <v xml:space="preserve">                   afm. 1058x1058x2769 mm</v>
      </c>
      <c r="F354" s="25" t="str">
        <f>IF(totaal!F226=0,"",totaal!F226)</f>
        <v xml:space="preserve">   Depot 5 (01-05)</v>
      </c>
      <c r="G354" s="51" t="str">
        <f>IF(totaal!G226=0,"",totaal!G226)</f>
        <v>RAL 7035</v>
      </c>
      <c r="H354" s="59"/>
    </row>
    <row r="355" spans="1:8" ht="15" customHeight="1">
      <c r="A355" s="23" t="e">
        <f>IF(totaal!#REF!=0,"",totaal!#REF!)</f>
        <v>#REF!</v>
      </c>
      <c r="B355" s="24"/>
      <c r="C355" s="25" t="str">
        <f>IF(totaal!C227=0,"",totaal!C227)</f>
        <v>Luchtbehandelingskast 5</v>
      </c>
      <c r="D355" s="25" t="str">
        <f>IF(totaal!D227=0,"",totaal!D227)</f>
        <v>Carrier Holland Heating</v>
      </c>
      <c r="E355" s="25" t="str">
        <f>IF(totaal!E227=0,"",totaal!E227)</f>
        <v>39HQ 05.06  afm. 898x1058x3778 mm</v>
      </c>
      <c r="F355" s="25" t="str">
        <f>IF(totaal!F227=0,"",totaal!F227)</f>
        <v>Depot 6,</v>
      </c>
      <c r="G355" s="51" t="str">
        <f>IF(totaal!G227=0,"",totaal!G227)</f>
        <v>RAL 7035</v>
      </c>
      <c r="H355" s="59" t="s">
        <v>940</v>
      </c>
    </row>
    <row r="356" spans="1:8" ht="15" customHeight="1">
      <c r="A356" s="23">
        <f>IF(totaal!A217=0,"",totaal!A217)</f>
        <v>353</v>
      </c>
      <c r="B356" s="24"/>
      <c r="C356" s="25" t="str">
        <f>IF(totaal!C228=0,"",totaal!C228)</f>
        <v/>
      </c>
      <c r="D356" s="25" t="str">
        <f>IF(totaal!D228=0,"",totaal!D228)</f>
        <v/>
      </c>
      <c r="E356" s="25" t="str">
        <f>IF(totaal!E228=0,"",totaal!E228)</f>
        <v xml:space="preserve">         06.06  afm. 1058x1058x2498 mm</v>
      </c>
      <c r="F356" s="25" t="str">
        <f>IF(totaal!F228=0,"",totaal!F228)</f>
        <v xml:space="preserve">   Textiel 02-06</v>
      </c>
      <c r="G356" s="51" t="str">
        <f>IF(totaal!G228=0,"",totaal!G228)</f>
        <v>RAL 7035</v>
      </c>
      <c r="H356" s="59"/>
    </row>
    <row r="357" spans="1:8" ht="15" customHeight="1">
      <c r="A357" s="23">
        <f>IF(totaal!A218=0,"",totaal!A218)</f>
        <v>354</v>
      </c>
      <c r="B357" s="24"/>
      <c r="C357" s="25" t="str">
        <f>IF(totaal!C229=0,"",totaal!C229)</f>
        <v>Luchtbehandelingskast 6</v>
      </c>
      <c r="D357" s="25" t="str">
        <f>IF(totaal!D229=0,"",totaal!D229)</f>
        <v>Carrier Holland Heating</v>
      </c>
      <c r="E357" s="25" t="str">
        <f>IF(totaal!E229=0,"",totaal!E229)</f>
        <v>39HQ 04.04  afm. 738x738x2769 mm</v>
      </c>
      <c r="F357" s="25" t="str">
        <f>IF(totaal!F229=0,"",totaal!F229)</f>
        <v>Depot 7,</v>
      </c>
      <c r="G357" s="51" t="str">
        <f>IF(totaal!G229=0,"",totaal!G229)</f>
        <v>RAL 7035</v>
      </c>
      <c r="H357" s="59" t="s">
        <v>940</v>
      </c>
    </row>
    <row r="358" spans="1:8" ht="15" customHeight="1">
      <c r="A358" s="23" t="e">
        <f>IF(totaal!#REF!=0,"",totaal!#REF!)</f>
        <v>#REF!</v>
      </c>
      <c r="B358" s="24"/>
      <c r="C358" s="25" t="str">
        <f>IF(totaal!C230=0,"",totaal!C230)</f>
        <v/>
      </c>
      <c r="D358" s="25" t="str">
        <f>IF(totaal!D230=0,"",totaal!D230)</f>
        <v/>
      </c>
      <c r="E358" s="25" t="str">
        <f>IF(totaal!E230=0,"",totaal!E230)</f>
        <v xml:space="preserve">                   afm. 738x738x3098 mm</v>
      </c>
      <c r="F358" s="25" t="str">
        <f>IF(totaal!F230=0,"",totaal!F230)</f>
        <v xml:space="preserve">   Papier 02-07</v>
      </c>
      <c r="G358" s="51" t="str">
        <f>IF(totaal!G230=0,"",totaal!G230)</f>
        <v>RAL 7035</v>
      </c>
      <c r="H358" s="59"/>
    </row>
    <row r="359" spans="1:8" ht="15" customHeight="1">
      <c r="A359" s="23" t="e">
        <f>IF(totaal!#REF!=0,"",totaal!#REF!)</f>
        <v>#REF!</v>
      </c>
      <c r="B359" s="24"/>
      <c r="C359" s="25" t="str">
        <f>IF(totaal!C231=0,"",totaal!C231)</f>
        <v>Luchtbehandelingskast 7</v>
      </c>
      <c r="D359" s="25" t="str">
        <f>IF(totaal!D231=0,"",totaal!D231)</f>
        <v>Carrier Holland Heating</v>
      </c>
      <c r="E359" s="25" t="str">
        <f>IF(totaal!E231=0,"",totaal!E231)</f>
        <v>39HQ 04.04  afm. 738x738x3938 mm</v>
      </c>
      <c r="F359" s="25" t="str">
        <f>IF(totaal!F231=0,"",totaal!F231)</f>
        <v>Depot 8,</v>
      </c>
      <c r="G359" s="51" t="str">
        <f>IF(totaal!G231=0,"",totaal!G231)</f>
        <v>RAL 7035</v>
      </c>
      <c r="H359" s="59" t="s">
        <v>940</v>
      </c>
    </row>
    <row r="360" spans="1:8" ht="15" customHeight="1">
      <c r="A360" s="23" t="e">
        <f>IF(totaal!#REF!=0,"",totaal!#REF!)</f>
        <v>#REF!</v>
      </c>
      <c r="B360" s="24"/>
      <c r="C360" s="25" t="str">
        <f>IF(totaal!C232=0,"",totaal!C232)</f>
        <v/>
      </c>
      <c r="D360" s="25" t="str">
        <f>IF(totaal!D232=0,"",totaal!D232)</f>
        <v/>
      </c>
      <c r="E360" s="25" t="str">
        <f>IF(totaal!E232=0,"",totaal!E232)</f>
        <v xml:space="preserve">         04.02  afm. 738x498x2498 mm</v>
      </c>
      <c r="F360" s="25" t="str">
        <f>IF(totaal!F232=0,"",totaal!F232)</f>
        <v xml:space="preserve">   Fotografie 02-08</v>
      </c>
      <c r="G360" s="51" t="str">
        <f>IF(totaal!G232=0,"",totaal!G232)</f>
        <v>RAL 7035</v>
      </c>
      <c r="H360" s="59"/>
    </row>
    <row r="361" spans="1:8" ht="15" customHeight="1">
      <c r="A361" s="23">
        <f>IF(totaal!A219=0,"",totaal!A219)</f>
        <v>358</v>
      </c>
      <c r="B361" s="24"/>
      <c r="C361" s="25" t="str">
        <f>IF(totaal!C233=0,"",totaal!C233)</f>
        <v>Luchtbehandelingskast 8</v>
      </c>
      <c r="D361" s="25" t="str">
        <f>IF(totaal!D233=0,"",totaal!D233)</f>
        <v>Carrier Holland Heating</v>
      </c>
      <c r="E361" s="25" t="str">
        <f>IF(totaal!E233=0,"",totaal!E233)</f>
        <v>39HQ 05.06  afm. 898x1058x3778 mm</v>
      </c>
      <c r="F361" s="25" t="str">
        <f>IF(totaal!F233=0,"",totaal!F233)</f>
        <v>Depot 9,</v>
      </c>
      <c r="G361" s="51" t="str">
        <f>IF(totaal!G233=0,"",totaal!G233)</f>
        <v>RAL 7035</v>
      </c>
      <c r="H361" s="59" t="s">
        <v>940</v>
      </c>
    </row>
    <row r="362" spans="1:8" ht="15" customHeight="1">
      <c r="A362" s="23">
        <f>IF(totaal!A220=0,"",totaal!A220)</f>
        <v>359</v>
      </c>
      <c r="B362" s="24"/>
      <c r="C362" s="25" t="str">
        <f>IF(totaal!C234=0,"",totaal!C234)</f>
        <v/>
      </c>
      <c r="D362" s="25" t="str">
        <f>IF(totaal!D234=0,"",totaal!D234)</f>
        <v/>
      </c>
      <c r="E362" s="25" t="str">
        <f>IF(totaal!E234=0,"",totaal!E234)</f>
        <v xml:space="preserve">         06.06  afm. 1058x1058x2498 mm</v>
      </c>
      <c r="F362" s="25" t="str">
        <f>IF(totaal!F234=0,"",totaal!F234)</f>
        <v xml:space="preserve">   Stellingen 02-09</v>
      </c>
      <c r="G362" s="51" t="str">
        <f>IF(totaal!G234=0,"",totaal!G234)</f>
        <v>RAL 7035</v>
      </c>
      <c r="H362" s="59"/>
    </row>
    <row r="363" spans="1:8" ht="15" customHeight="1">
      <c r="A363" s="23">
        <f>IF(totaal!A221=0,"",totaal!A221)</f>
        <v>360</v>
      </c>
      <c r="B363" s="24"/>
      <c r="C363" s="25" t="str">
        <f>IF(totaal!C235=0,"",totaal!C235)</f>
        <v>Luchtbehandelingskast 9</v>
      </c>
      <c r="D363" s="25" t="str">
        <f>IF(totaal!D235=0,"",totaal!D235)</f>
        <v>Carrier Holland Heating</v>
      </c>
      <c r="E363" s="25" t="str">
        <f>IF(totaal!E235=0,"",totaal!E235)</f>
        <v>39HQ 07.04  afm. 1218x738x2178 mm</v>
      </c>
      <c r="F363" s="25" t="str">
        <f>IF(totaal!F235=0,"",totaal!F235)</f>
        <v>Atelier + MFR</v>
      </c>
      <c r="G363" s="51" t="str">
        <f>IF(totaal!G235=0,"",totaal!G235)</f>
        <v>RAL 7035</v>
      </c>
      <c r="H363" s="59" t="s">
        <v>940</v>
      </c>
    </row>
    <row r="364" spans="1:8" ht="15" customHeight="1">
      <c r="A364" s="23">
        <f>IF(totaal!A222=0,"",totaal!A222)</f>
        <v>361</v>
      </c>
      <c r="B364" s="24"/>
      <c r="C364" s="25" t="str">
        <f>IF(totaal!C236=0,"",totaal!C236)</f>
        <v/>
      </c>
      <c r="D364" s="25" t="str">
        <f>IF(totaal!D236=0,"",totaal!D236)</f>
        <v/>
      </c>
      <c r="E364" s="25" t="str">
        <f>IF(totaal!E236=0,"",totaal!E236)</f>
        <v xml:space="preserve">                   afm. 1218x738x4578 mm</v>
      </c>
      <c r="F364" s="25" t="str">
        <f>IF(totaal!F236=0,"",totaal!F236)</f>
        <v/>
      </c>
      <c r="G364" s="51" t="str">
        <f>IF(totaal!G236=0,"",totaal!G236)</f>
        <v>RAL 7035</v>
      </c>
      <c r="H364" s="59"/>
    </row>
    <row r="365" spans="1:8" ht="15" customHeight="1">
      <c r="A365" s="23">
        <f>IF(totaal!A223=0,"",totaal!A223)</f>
        <v>362</v>
      </c>
      <c r="B365" s="24"/>
      <c r="C365" s="25" t="str">
        <f>IF(totaal!C237=0,"",totaal!C237)</f>
        <v>Luchtbehandelingskast 10</v>
      </c>
      <c r="D365" s="25" t="str">
        <f>IF(totaal!D237=0,"",totaal!D237)</f>
        <v>Carrier Holland Heating</v>
      </c>
      <c r="E365" s="25" t="str">
        <f>IF(totaal!E237=0,"",totaal!E237)</f>
        <v>39HQ 04.04  afm. 738x738x2769 mm</v>
      </c>
      <c r="F365" s="25" t="str">
        <f>IF(totaal!F237=0,"",totaal!F237)</f>
        <v>Pakruimte B-30 &amp;</v>
      </c>
      <c r="G365" s="51" t="str">
        <f>IF(totaal!G237=0,"",totaal!G237)</f>
        <v>RAL 7035</v>
      </c>
      <c r="H365" s="59" t="s">
        <v>940</v>
      </c>
    </row>
    <row r="366" spans="1:8" ht="15" customHeight="1">
      <c r="A366" s="23">
        <f>IF(totaal!A224=0,"",totaal!A224)</f>
        <v>363</v>
      </c>
      <c r="B366" s="24"/>
      <c r="C366" s="25" t="str">
        <f>IF(totaal!C238=0,"",totaal!C238)</f>
        <v/>
      </c>
      <c r="D366" s="25" t="str">
        <f>IF(totaal!D238=0,"",totaal!D238)</f>
        <v/>
      </c>
      <c r="E366" s="25" t="str">
        <f>IF(totaal!E238=0,"",totaal!E238)</f>
        <v xml:space="preserve">                   afm. 738x738x3098 mm</v>
      </c>
      <c r="F366" s="25" t="str">
        <f>IF(totaal!F238=0,"",totaal!F238)</f>
        <v xml:space="preserve">   Quarantaine B-28</v>
      </c>
      <c r="G366" s="51" t="str">
        <f>IF(totaal!G238=0,"",totaal!G238)</f>
        <v>RAL 7035</v>
      </c>
      <c r="H366" s="59"/>
    </row>
    <row r="367" spans="1:8" ht="15" customHeight="1">
      <c r="A367" s="23">
        <f>IF(totaal!A225=0,"",totaal!A225)</f>
        <v>364</v>
      </c>
      <c r="B367" s="24"/>
      <c r="C367" s="25" t="str">
        <f>IF(totaal!C239=0,"",totaal!C239)</f>
        <v>Luchtbehandelingskast 11</v>
      </c>
      <c r="D367" s="25" t="str">
        <f>IF(totaal!D239=0,"",totaal!D239)</f>
        <v>Carrier Holland Heating</v>
      </c>
      <c r="E367" s="25" t="str">
        <f>IF(totaal!E239=0,"",totaal!E239)</f>
        <v>39HQ 06.04  afm. 1058x738x3138 mm</v>
      </c>
      <c r="F367" s="25" t="str">
        <f>IF(totaal!F239=0,"",totaal!F239)</f>
        <v>Make Up Air</v>
      </c>
      <c r="G367" s="51" t="str">
        <f>IF(totaal!G239=0,"",totaal!G239)</f>
        <v>RAL 7035</v>
      </c>
      <c r="H367" s="59" t="s">
        <v>940</v>
      </c>
    </row>
    <row r="368" spans="1:8" ht="15" customHeight="1">
      <c r="A368" s="23">
        <f>IF(totaal!A226=0,"",totaal!A226)</f>
        <v>365</v>
      </c>
      <c r="B368" s="24"/>
      <c r="C368" s="25" t="str">
        <f>IF(totaal!C240=0,"",totaal!C240)</f>
        <v/>
      </c>
      <c r="D368" s="25" t="str">
        <f>IF(totaal!D240=0,"",totaal!D240)</f>
        <v/>
      </c>
      <c r="E368" s="25" t="str">
        <f>IF(totaal!E240=0,"",totaal!E240)</f>
        <v>39HQ 05.04  afm. 898x738x2018 mm</v>
      </c>
      <c r="F368" s="25" t="str">
        <f>IF(totaal!F240=0,"",totaal!F240)</f>
        <v xml:space="preserve">   Centrale afzuiging</v>
      </c>
      <c r="G368" s="51" t="str">
        <f>IF(totaal!G240=0,"",totaal!G240)</f>
        <v>RAL 7035</v>
      </c>
      <c r="H368" s="59"/>
    </row>
    <row r="369" spans="1:8" ht="15" customHeight="1">
      <c r="A369" s="23">
        <f>IF(totaal!A227=0,"",totaal!A227)</f>
        <v>366</v>
      </c>
      <c r="B369" s="24"/>
      <c r="C369" s="25" t="str">
        <f>IF(totaal!C241=0,"",totaal!C241)</f>
        <v>Luchtbehandelingskast 12</v>
      </c>
      <c r="D369" s="25" t="str">
        <f>IF(totaal!D241=0,"",totaal!D241)</f>
        <v>Carrier Holland Heating</v>
      </c>
      <c r="E369" s="25" t="str">
        <f>IF(totaal!E241=0,"",totaal!E241)</f>
        <v>39HQ 06.02  afm. 1058x498x2178 mm</v>
      </c>
      <c r="F369" s="25" t="str">
        <f>IF(totaal!F241=0,"",totaal!F241)</f>
        <v>Kantoor</v>
      </c>
      <c r="G369" s="51" t="str">
        <f>IF(totaal!G241=0,"",totaal!G241)</f>
        <v>RAL 7035</v>
      </c>
      <c r="H369" s="59" t="s">
        <v>940</v>
      </c>
    </row>
    <row r="370" spans="1:8" ht="15" customHeight="1">
      <c r="A370" s="23">
        <f>IF(totaal!A228=0,"",totaal!A228)</f>
        <v>367</v>
      </c>
      <c r="B370" s="24"/>
      <c r="C370" s="25" t="str">
        <f>IF(totaal!C242=0,"",totaal!C242)</f>
        <v/>
      </c>
      <c r="D370" s="25" t="str">
        <f>IF(totaal!D242=0,"",totaal!D242)</f>
        <v/>
      </c>
      <c r="E370" s="25" t="str">
        <f>IF(totaal!E242=0,"",totaal!E242)</f>
        <v xml:space="preserve">                   afm. 1058x738x4738 mm</v>
      </c>
      <c r="F370" s="25" t="str">
        <f>IF(totaal!F242=0,"",totaal!F242)</f>
        <v/>
      </c>
      <c r="G370" s="51" t="str">
        <f>IF(totaal!G242=0,"",totaal!G242)</f>
        <v>RAL 7035</v>
      </c>
      <c r="H370" s="58"/>
    </row>
    <row r="371" spans="1:8" ht="15" customHeight="1">
      <c r="A371" s="23">
        <f>IF(totaal!A229=0,"",totaal!A229)</f>
        <v>368</v>
      </c>
      <c r="B371" s="24"/>
      <c r="C371" s="25" t="str">
        <f>IF(totaal!C243=0,"",totaal!C243)</f>
        <v>Stoombevochtiging   (LBK  1)</v>
      </c>
      <c r="D371" s="25" t="str">
        <f>IF(totaal!D243=0,"",totaal!D243)</f>
        <v>Geveke</v>
      </c>
      <c r="E371" s="25" t="str">
        <f>IF(totaal!E243=0,"",totaal!E243)</f>
        <v>MK5 Visual 5   4,8 kg/h incl. meldingsmodule RFS</v>
      </c>
      <c r="F371" s="25" t="str">
        <f>IF(totaal!F243=0,"",totaal!F243)</f>
        <v>500×437×1057 (lbh)</v>
      </c>
      <c r="G371" s="51" t="str">
        <f>IF(totaal!G243=0,"",totaal!G243)</f>
        <v/>
      </c>
      <c r="H371" s="59" t="s">
        <v>941</v>
      </c>
    </row>
    <row r="372" spans="1:8" ht="15" customHeight="1">
      <c r="A372" s="23">
        <f>IF(totaal!A230=0,"",totaal!A230)</f>
        <v>369</v>
      </c>
      <c r="B372" s="24"/>
      <c r="C372" s="25" t="str">
        <f>IF(totaal!C244=0,"",totaal!C244)</f>
        <v>Stoombevochtiging   (LBK  2)</v>
      </c>
      <c r="D372" s="25" t="str">
        <f>IF(totaal!D244=0,"",totaal!D244)</f>
        <v>Geveke</v>
      </c>
      <c r="E372" s="25" t="str">
        <f>IF(totaal!E244=0,"",totaal!E244)</f>
        <v>MK5 Visual 5   2,5 kg/h incl. meldingsmodule RFS</v>
      </c>
      <c r="F372" s="25" t="str">
        <f>IF(totaal!F244=0,"",totaal!F244)</f>
        <v>500×437×1057 (lbh)</v>
      </c>
      <c r="G372" s="51" t="str">
        <f>IF(totaal!G244=0,"",totaal!G244)</f>
        <v/>
      </c>
      <c r="H372" s="59" t="s">
        <v>942</v>
      </c>
    </row>
    <row r="373" spans="1:8" ht="15" customHeight="1">
      <c r="A373" s="23">
        <f>IF(totaal!A231=0,"",totaal!A231)</f>
        <v>370</v>
      </c>
      <c r="B373" s="24"/>
      <c r="C373" s="25" t="str">
        <f>IF(totaal!C245=0,"",totaal!C245)</f>
        <v>Stoombevochtiging   (LBK  3)</v>
      </c>
      <c r="D373" s="25" t="str">
        <f>IF(totaal!D245=0,"",totaal!D245)</f>
        <v>Geveke</v>
      </c>
      <c r="E373" s="25" t="str">
        <f>IF(totaal!E245=0,"",totaal!E245)</f>
        <v>MK5 Visual 5   4,1 kg/h incl. meldingsmodule RFS</v>
      </c>
      <c r="F373" s="25" t="str">
        <f>IF(totaal!F245=0,"",totaal!F245)</f>
        <v>500×437×1057 (lbh)</v>
      </c>
      <c r="G373" s="51" t="str">
        <f>IF(totaal!G245=0,"",totaal!G245)</f>
        <v/>
      </c>
      <c r="H373" s="59" t="s">
        <v>943</v>
      </c>
    </row>
    <row r="374" spans="1:8" ht="15" customHeight="1">
      <c r="A374" s="23">
        <f>IF(totaal!A232=0,"",totaal!A232)</f>
        <v>371</v>
      </c>
      <c r="B374" s="24"/>
      <c r="C374" s="25" t="str">
        <f>IF(totaal!C246=0,"",totaal!C246)</f>
        <v>Stoombevochtiging   (LBK  4)</v>
      </c>
      <c r="D374" s="25" t="str">
        <f>IF(totaal!D246=0,"",totaal!D246)</f>
        <v>Geveke</v>
      </c>
      <c r="E374" s="25" t="str">
        <f>IF(totaal!E246=0,"",totaal!E246)</f>
        <v>MK5 Visual 5   2,4 kg/h incl. meldingsmodule RFS</v>
      </c>
      <c r="F374" s="25" t="str">
        <f>IF(totaal!F246=0,"",totaal!F246)</f>
        <v>500×437×1057 (lbh)</v>
      </c>
      <c r="G374" s="51" t="str">
        <f>IF(totaal!G246=0,"",totaal!G246)</f>
        <v/>
      </c>
      <c r="H374" s="59" t="s">
        <v>944</v>
      </c>
    </row>
    <row r="375" spans="1:8" ht="15" customHeight="1">
      <c r="A375" s="23">
        <f>IF(totaal!A233=0,"",totaal!A233)</f>
        <v>372</v>
      </c>
      <c r="B375" s="24"/>
      <c r="C375" s="25" t="str">
        <f>IF(totaal!C247=0,"",totaal!C247)</f>
        <v>Stoombevochtiging   (LBK  5)</v>
      </c>
      <c r="D375" s="25" t="str">
        <f>IF(totaal!D247=0,"",totaal!D247)</f>
        <v>Geveke</v>
      </c>
      <c r="E375" s="25" t="str">
        <f>IF(totaal!E247=0,"",totaal!E247)</f>
        <v>MK5 Visual 5   2,0 kg/h incl. meldingsmodule RFS</v>
      </c>
      <c r="F375" s="25" t="str">
        <f>IF(totaal!F247=0,"",totaal!F247)</f>
        <v>500×437×1057 (lbh)</v>
      </c>
      <c r="G375" s="51" t="str">
        <f>IF(totaal!G247=0,"",totaal!G247)</f>
        <v/>
      </c>
      <c r="H375" s="59" t="s">
        <v>945</v>
      </c>
    </row>
    <row r="376" spans="1:8" ht="15" customHeight="1">
      <c r="A376" s="23">
        <f>IF(totaal!A234=0,"",totaal!A234)</f>
        <v>373</v>
      </c>
      <c r="B376" s="24"/>
      <c r="C376" s="25" t="str">
        <f>IF(totaal!C248=0,"",totaal!C248)</f>
        <v>Stoombevochtiging   (LBK  6)</v>
      </c>
      <c r="D376" s="25" t="str">
        <f>IF(totaal!D248=0,"",totaal!D248)</f>
        <v>Geveke</v>
      </c>
      <c r="E376" s="25" t="str">
        <f>IF(totaal!E248=0,"",totaal!E248)</f>
        <v>MK5 Visual 5   0,9 kg/h incl. meldingsmodule RFS</v>
      </c>
      <c r="F376" s="25" t="str">
        <f>IF(totaal!F248=0,"",totaal!F248)</f>
        <v>500×437×1057 (lbh)</v>
      </c>
      <c r="G376" s="51" t="str">
        <f>IF(totaal!G248=0,"",totaal!G248)</f>
        <v/>
      </c>
      <c r="H376" s="59" t="s">
        <v>946</v>
      </c>
    </row>
    <row r="377" spans="1:8" ht="15" customHeight="1">
      <c r="A377" s="23">
        <f>IF(totaal!A235=0,"",totaal!A235)</f>
        <v>374</v>
      </c>
      <c r="B377" s="24"/>
      <c r="C377" s="25" t="str">
        <f>IF(totaal!C249=0,"",totaal!C249)</f>
        <v>Stoombevochtiging   (LBK  7)</v>
      </c>
      <c r="D377" s="25" t="str">
        <f>IF(totaal!D249=0,"",totaal!D249)</f>
        <v>Geveke</v>
      </c>
      <c r="E377" s="25" t="str">
        <f>IF(totaal!E249=0,"",totaal!E249)</f>
        <v>MK5 Visual 5   0,3 kg/h incl. meldingsmodule RFS</v>
      </c>
      <c r="F377" s="25" t="str">
        <f>IF(totaal!F249=0,"",totaal!F249)</f>
        <v>500×437×1057 (lbh)</v>
      </c>
      <c r="G377" s="51" t="str">
        <f>IF(totaal!G249=0,"",totaal!G249)</f>
        <v/>
      </c>
      <c r="H377" s="59" t="s">
        <v>947</v>
      </c>
    </row>
    <row r="378" spans="1:8" ht="15" customHeight="1">
      <c r="A378" s="23">
        <f>IF(totaal!A236=0,"",totaal!A236)</f>
        <v>375</v>
      </c>
      <c r="B378" s="24"/>
      <c r="C378" s="25" t="str">
        <f>IF(totaal!C250=0,"",totaal!C250)</f>
        <v>Stoombevochtiging   (LBK  8)</v>
      </c>
      <c r="D378" s="25" t="str">
        <f>IF(totaal!D250=0,"",totaal!D250)</f>
        <v>Geveke</v>
      </c>
      <c r="E378" s="25" t="str">
        <f>IF(totaal!E250=0,"",totaal!E250)</f>
        <v>MK5 Visual 5   2,0 kg/h incl. meldingsmodule RFS</v>
      </c>
      <c r="F378" s="25" t="str">
        <f>IF(totaal!F250=0,"",totaal!F250)</f>
        <v>500×437×1057 (lbh)</v>
      </c>
      <c r="G378" s="51" t="str">
        <f>IF(totaal!G250=0,"",totaal!G250)</f>
        <v/>
      </c>
      <c r="H378" s="59" t="s">
        <v>948</v>
      </c>
    </row>
    <row r="379" spans="1:8" ht="15" customHeight="1">
      <c r="A379" s="23">
        <f>IF(totaal!A237=0,"",totaal!A237)</f>
        <v>376</v>
      </c>
      <c r="B379" s="24"/>
      <c r="C379" s="25" t="str">
        <f>IF(totaal!C251=0,"",totaal!C251)</f>
        <v>Stoombevochtiging   (LBK  9)</v>
      </c>
      <c r="D379" s="25" t="str">
        <f>IF(totaal!D251=0,"",totaal!D251)</f>
        <v>Geveke</v>
      </c>
      <c r="E379" s="25" t="str">
        <f>IF(totaal!E251=0,"",totaal!E251)</f>
        <v>MK5 Visual 5  25,8 kg/h incl. meldingsmodule RFS</v>
      </c>
      <c r="F379" s="25" t="str">
        <f>IF(totaal!F251=0,"",totaal!F251)</f>
        <v>500×437×1057 (lbh)</v>
      </c>
      <c r="G379" s="51" t="str">
        <f>IF(totaal!G251=0,"",totaal!G251)</f>
        <v/>
      </c>
      <c r="H379" s="59" t="s">
        <v>949</v>
      </c>
    </row>
    <row r="380" spans="1:8" ht="15" customHeight="1">
      <c r="A380" s="23">
        <f>IF(totaal!A238=0,"",totaal!A238)</f>
        <v>377</v>
      </c>
      <c r="B380" s="24"/>
      <c r="C380" s="25" t="str">
        <f>IF(totaal!C252=0,"",totaal!C252)</f>
        <v>Stoombevochtiging   (LBK 10)</v>
      </c>
      <c r="D380" s="25" t="str">
        <f>IF(totaal!D252=0,"",totaal!D252)</f>
        <v>Geveke</v>
      </c>
      <c r="E380" s="25" t="str">
        <f>IF(totaal!E252=0,"",totaal!E252)</f>
        <v>MK5 Visual 5   1,5 kg/h incl. meldingsmodule RFS</v>
      </c>
      <c r="F380" s="25" t="str">
        <f>IF(totaal!F252=0,"",totaal!F252)</f>
        <v>500×437×1057 (lbh)</v>
      </c>
      <c r="G380" s="51" t="str">
        <f>IF(totaal!G252=0,"",totaal!G252)</f>
        <v/>
      </c>
      <c r="H380" s="59" t="s">
        <v>950</v>
      </c>
    </row>
    <row r="381" spans="1:8" ht="15" customHeight="1">
      <c r="A381" s="23">
        <f>IF(totaal!A239=0,"",totaal!A239)</f>
        <v>378</v>
      </c>
      <c r="B381" s="24"/>
      <c r="C381" s="25" t="str">
        <f>IF(totaal!C253=0,"",totaal!C253)</f>
        <v>Stoombevochtiging   (LBK 12)</v>
      </c>
      <c r="D381" s="25" t="str">
        <f>IF(totaal!D253=0,"",totaal!D253)</f>
        <v>Geveke</v>
      </c>
      <c r="E381" s="25" t="str">
        <f>IF(totaal!E253=0,"",totaal!E253)</f>
        <v>MK5 Visual 5  21,8 kg/h incl. meldingsmodule RFS</v>
      </c>
      <c r="F381" s="25" t="str">
        <f>IF(totaal!F253=0,"",totaal!F253)</f>
        <v>500×437×1057 (lbh)</v>
      </c>
      <c r="G381" s="51" t="str">
        <f>IF(totaal!G253=0,"",totaal!G253)</f>
        <v/>
      </c>
      <c r="H381" s="59" t="s">
        <v>951</v>
      </c>
    </row>
    <row r="382" spans="1:8" ht="15" customHeight="1">
      <c r="A382" s="23">
        <f>IF(totaal!A240=0,"",totaal!A240)</f>
        <v>379</v>
      </c>
      <c r="B382" s="24"/>
      <c r="C382" s="25" t="str">
        <f>IF(totaal!C254=0,"",totaal!C254)</f>
        <v>Stoomverdeelpijp</v>
      </c>
      <c r="D382" s="25" t="str">
        <f>IF(totaal!D254=0,"",totaal!D254)</f>
        <v>Geveke</v>
      </c>
      <c r="E382" s="25" t="str">
        <f>IF(totaal!E254=0,"",totaal!E254)</f>
        <v>CrNi ø45mm 81-1000 aansluiting 1¼"</v>
      </c>
      <c r="F382" s="25" t="str">
        <f>IF(totaal!F254=0,"",totaal!F254)</f>
        <v>CON1109466</v>
      </c>
      <c r="G382" s="51" t="str">
        <f>IF(totaal!G254=0,"",totaal!G254)</f>
        <v/>
      </c>
      <c r="H382" s="58"/>
    </row>
    <row r="383" spans="1:8" ht="15" customHeight="1">
      <c r="A383" s="23">
        <f>IF(totaal!A241=0,"",totaal!A241)</f>
        <v>380</v>
      </c>
      <c r="B383" s="24"/>
      <c r="C383" s="25" t="str">
        <f>IF(totaal!C255=0,"",totaal!C255)</f>
        <v>Stoomverdeelpijp</v>
      </c>
      <c r="D383" s="25" t="str">
        <f>IF(totaal!D255=0,"",totaal!D255)</f>
        <v>Geveke</v>
      </c>
      <c r="E383" s="25" t="str">
        <f>IF(totaal!E255=0,"",totaal!E255)</f>
        <v>CrNi ø45mm 81-800 aansluiting 1¼"</v>
      </c>
      <c r="F383" s="25" t="str">
        <f>IF(totaal!F255=0,"",totaal!F255)</f>
        <v>CON1109466</v>
      </c>
      <c r="G383" s="51" t="str">
        <f>IF(totaal!G255=0,"",totaal!G255)</f>
        <v/>
      </c>
      <c r="H383" s="58"/>
    </row>
    <row r="384" spans="1:8" ht="15" customHeight="1">
      <c r="A384" s="23">
        <f>IF(totaal!A242=0,"",totaal!A242)</f>
        <v>381</v>
      </c>
      <c r="B384" s="24"/>
      <c r="C384" s="25" t="str">
        <f>IF(totaal!C256=0,"",totaal!C256)</f>
        <v>Stoomverdeelpijp</v>
      </c>
      <c r="D384" s="25" t="str">
        <f>IF(totaal!D256=0,"",totaal!D256)</f>
        <v>Geveke</v>
      </c>
      <c r="E384" s="25" t="str">
        <f>IF(totaal!E256=0,"",totaal!E256)</f>
        <v>CrNi ø45mm 81-650 aansluiting 1¼"</v>
      </c>
      <c r="F384" s="25" t="str">
        <f>IF(totaal!F256=0,"",totaal!F256)</f>
        <v>CON1109676</v>
      </c>
      <c r="G384" s="51" t="str">
        <f>IF(totaal!G256=0,"",totaal!G256)</f>
        <v/>
      </c>
      <c r="H384" s="58"/>
    </row>
    <row r="385" spans="1:8" ht="15" customHeight="1">
      <c r="A385" s="23">
        <f>IF(totaal!A243=0,"",totaal!A243)</f>
        <v>382</v>
      </c>
      <c r="B385" s="24"/>
      <c r="C385" s="25" t="str">
        <f>IF(totaal!C257=0,"",totaal!C257)</f>
        <v>Stoomverdeelpijp</v>
      </c>
      <c r="D385" s="25" t="str">
        <f>IF(totaal!D257=0,"",totaal!D257)</f>
        <v>Geveke</v>
      </c>
      <c r="E385" s="25" t="str">
        <f>IF(totaal!E257=0,"",totaal!E257)</f>
        <v>CrNi ø45mm 81-500 aansluiting 1¼"</v>
      </c>
      <c r="F385" s="25" t="str">
        <f>IF(totaal!F257=0,"",totaal!F257)</f>
        <v>CON1109848</v>
      </c>
      <c r="G385" s="51" t="str">
        <f>IF(totaal!G257=0,"",totaal!G257)</f>
        <v/>
      </c>
      <c r="H385" s="58"/>
    </row>
    <row r="386" spans="1:8" ht="15" customHeight="1">
      <c r="A386" s="23">
        <f>IF(totaal!A244=0,"",totaal!A244)</f>
        <v>383</v>
      </c>
      <c r="B386" s="24"/>
      <c r="C386" s="25" t="str">
        <f>IF(totaal!C258=0,"",totaal!C258)</f>
        <v>Waterafsluiter + filter</v>
      </c>
      <c r="D386" s="25" t="str">
        <f>IF(totaal!D258=0,"",totaal!D258)</f>
        <v>Geveke</v>
      </c>
      <c r="E386" s="25" t="str">
        <f>IF(totaal!E258=0,"",totaal!E258)</f>
        <v>Z25A Messing ½" + Z25F Brons/RVS ½"</v>
      </c>
      <c r="F386" s="25" t="str">
        <f>IF(totaal!F258=0,"",totaal!F258)</f>
        <v>UBE220K/ZT-015</v>
      </c>
      <c r="G386" s="51" t="str">
        <f>IF(totaal!G258=0,"",totaal!G258)</f>
        <v/>
      </c>
      <c r="H386" s="58"/>
    </row>
    <row r="387" spans="1:8" ht="15" customHeight="1">
      <c r="A387" s="23">
        <f>IF(totaal!A245=0,"",totaal!A245)</f>
        <v>384</v>
      </c>
      <c r="B387" s="24"/>
      <c r="C387" s="25" t="str">
        <f>IF(totaal!C259=0,"",totaal!C259)</f>
        <v>Stoomslang</v>
      </c>
      <c r="D387" s="25" t="str">
        <f>IF(totaal!D259=0,"",totaal!D259)</f>
        <v>Geveke</v>
      </c>
      <c r="E387" s="25" t="str">
        <f>IF(totaal!E259=0,"",totaal!E259)</f>
        <v>Z10 ø54/42mm (1¼")</v>
      </c>
      <c r="F387" s="25" t="str">
        <f>IF(totaal!F259=0,"",totaal!F259)</f>
        <v>DEF2524800</v>
      </c>
      <c r="G387" s="51" t="str">
        <f>IF(totaal!G259=0,"",totaal!G259)</f>
        <v/>
      </c>
      <c r="H387" s="58"/>
    </row>
    <row r="388" spans="1:8" ht="15" customHeight="1">
      <c r="A388" s="23">
        <f>IF(totaal!A246=0,"",totaal!A246)</f>
        <v>385</v>
      </c>
      <c r="B388" s="24"/>
      <c r="C388" s="25" t="str">
        <f>IF(totaal!C260=0,"",totaal!C260)</f>
        <v>Condensslang</v>
      </c>
      <c r="D388" s="25" t="str">
        <f>IF(totaal!D260=0,"",totaal!D260)</f>
        <v>Geveke</v>
      </c>
      <c r="E388" s="25" t="str">
        <f>IF(totaal!E260=0,"",totaal!E260)</f>
        <v>KS10   ø12/8mm</v>
      </c>
      <c r="F388" s="25" t="str">
        <f>IF(totaal!F260=0,"",totaal!F260)</f>
        <v>CON2524796</v>
      </c>
      <c r="G388" s="51" t="str">
        <f>IF(totaal!G260=0,"",totaal!G260)</f>
        <v/>
      </c>
      <c r="H388" s="58"/>
    </row>
    <row r="389" spans="1:8" ht="15" customHeight="1">
      <c r="A389" s="23">
        <f>IF(totaal!A247=0,"",totaal!A247)</f>
        <v>386</v>
      </c>
      <c r="B389" s="24"/>
      <c r="C389" s="25" t="e">
        <f>IF(totaal!#REF!=0,"",totaal!#REF!)</f>
        <v>#REF!</v>
      </c>
      <c r="D389" s="25" t="e">
        <f>IF(totaal!#REF!=0,"",totaal!#REF!)</f>
        <v>#REF!</v>
      </c>
      <c r="E389" s="25" t="e">
        <f>IF(totaal!#REF!=0,"",totaal!#REF!)</f>
        <v>#REF!</v>
      </c>
      <c r="F389" s="25" t="e">
        <f>IF(totaal!#REF!=0,"",totaal!#REF!)</f>
        <v>#REF!</v>
      </c>
      <c r="G389" s="51" t="e">
        <f>IF(totaal!#REF!=0,"",totaal!#REF!)</f>
        <v>#REF!</v>
      </c>
      <c r="H389" s="58"/>
    </row>
    <row r="390" spans="1:8" ht="15" customHeight="1">
      <c r="A390" s="23">
        <f>IF(totaal!A248=0,"",totaal!A248)</f>
        <v>387</v>
      </c>
      <c r="B390" s="24"/>
      <c r="C390" s="25" t="e">
        <f>IF(totaal!#REF!=0,"",totaal!#REF!)</f>
        <v>#REF!</v>
      </c>
      <c r="D390" s="25" t="e">
        <f>IF(totaal!#REF!=0,"",totaal!#REF!)</f>
        <v>#REF!</v>
      </c>
      <c r="E390" s="25" t="e">
        <f>IF(totaal!#REF!=0,"",totaal!#REF!)</f>
        <v>#REF!</v>
      </c>
      <c r="F390" s="25" t="e">
        <f>IF(totaal!#REF!=0,"",totaal!#REF!)</f>
        <v>#REF!</v>
      </c>
      <c r="G390" s="51" t="e">
        <f>IF(totaal!#REF!=0,"",totaal!#REF!)</f>
        <v>#REF!</v>
      </c>
      <c r="H390" s="58"/>
    </row>
    <row r="391" spans="1:8" ht="15" customHeight="1">
      <c r="A391" s="23">
        <f>IF(totaal!A249=0,"",totaal!A249)</f>
        <v>388</v>
      </c>
      <c r="B391" s="24"/>
      <c r="C391" s="25" t="str">
        <f>IF(totaal!C261=0,"",totaal!C261)</f>
        <v>Dakafzuigventilator</v>
      </c>
      <c r="D391" s="25" t="str">
        <f>IF(totaal!D261=0,"",totaal!D261)</f>
        <v>Rucon</v>
      </c>
      <c r="E391" s="25" t="str">
        <f>IF(totaal!E261=0,"",totaal!E261)</f>
        <v>IRE 250 B Isolatieklasse IP44 inclusief plakplaat</v>
      </c>
      <c r="F391" s="25" t="str">
        <f>IF(totaal!F261=0,"",totaal!F261)</f>
        <v/>
      </c>
      <c r="G391" s="51" t="str">
        <f>IF(totaal!G261=0,"",totaal!G261)</f>
        <v/>
      </c>
      <c r="H391" s="58"/>
    </row>
    <row r="392" spans="1:8" ht="15" customHeight="1">
      <c r="A392" s="23">
        <f>IF(totaal!A250=0,"",totaal!A250)</f>
        <v>389</v>
      </c>
      <c r="B392" s="24"/>
      <c r="C392" s="25" t="e">
        <f>IF(totaal!#REF!=0,"",totaal!#REF!)</f>
        <v>#REF!</v>
      </c>
      <c r="D392" s="25" t="e">
        <f>IF(totaal!#REF!=0,"",totaal!#REF!)</f>
        <v>#REF!</v>
      </c>
      <c r="E392" s="25" t="e">
        <f>IF(totaal!#REF!=0,"",totaal!#REF!)</f>
        <v>#REF!</v>
      </c>
      <c r="F392" s="25" t="e">
        <f>IF(totaal!#REF!=0,"",totaal!#REF!)</f>
        <v>#REF!</v>
      </c>
      <c r="G392" s="51" t="e">
        <f>IF(totaal!#REF!=0,"",totaal!#REF!)</f>
        <v>#REF!</v>
      </c>
      <c r="H392" s="58"/>
    </row>
    <row r="393" spans="1:8" ht="15" customHeight="1">
      <c r="A393" s="23">
        <f>IF(totaal!A251=0,"",totaal!A251)</f>
        <v>390</v>
      </c>
      <c r="B393" s="24"/>
      <c r="C393" s="25" t="e">
        <f>IF(totaal!#REF!=0,"",totaal!#REF!)</f>
        <v>#REF!</v>
      </c>
      <c r="D393" s="25" t="e">
        <f>IF(totaal!#REF!=0,"",totaal!#REF!)</f>
        <v>#REF!</v>
      </c>
      <c r="E393" s="25" t="e">
        <f>IF(totaal!#REF!=0,"",totaal!#REF!)</f>
        <v>#REF!</v>
      </c>
      <c r="F393" s="25" t="e">
        <f>IF(totaal!#REF!=0,"",totaal!#REF!)</f>
        <v>#REF!</v>
      </c>
      <c r="G393" s="51" t="e">
        <f>IF(totaal!#REF!=0,"",totaal!#REF!)</f>
        <v>#REF!</v>
      </c>
      <c r="H393" s="58"/>
    </row>
    <row r="394" spans="1:8" ht="15" customHeight="1">
      <c r="A394" s="23">
        <f>IF(totaal!A252=0,"",totaal!A252)</f>
        <v>391</v>
      </c>
      <c r="B394" s="24"/>
      <c r="C394" s="25" t="str">
        <f>IF(totaal!C262=0,"",totaal!C262)</f>
        <v>Platenwisselaar</v>
      </c>
      <c r="D394" s="25" t="str">
        <f>IF(totaal!D262=0,"",totaal!D262)</f>
        <v>Redenko</v>
      </c>
      <c r="E394" s="25" t="str">
        <f>IF(totaal!E262=0,"",totaal!E262)</f>
        <v>TL6-BFG-85   (Laden koude opslag)</v>
      </c>
      <c r="F394" s="25" t="str">
        <f>IF(totaal!F262=0,"",totaal!F262)</f>
        <v/>
      </c>
      <c r="G394" s="51" t="str">
        <f>IF(totaal!G262=0,"",totaal!G262)</f>
        <v/>
      </c>
      <c r="H394" s="58"/>
    </row>
    <row r="395" spans="1:8" ht="15" customHeight="1">
      <c r="A395" s="23">
        <f>IF(totaal!A253=0,"",totaal!A253)</f>
        <v>392</v>
      </c>
      <c r="B395" s="24"/>
      <c r="C395" s="25" t="str">
        <f>IF(totaal!C263=0,"",totaal!C263)</f>
        <v>Platenwisselaar</v>
      </c>
      <c r="D395" s="25" t="str">
        <f>IF(totaal!D263=0,"",totaal!D263)</f>
        <v>Redenko</v>
      </c>
      <c r="E395" s="25" t="str">
        <f>IF(totaal!E263=0,"",totaal!E263)</f>
        <v>T5-MFG-25   (Ontladen koude) incl. isolatiemantel</v>
      </c>
      <c r="F395" s="25" t="str">
        <f>IF(totaal!F263=0,"",totaal!F263)</f>
        <v/>
      </c>
      <c r="G395" s="51" t="str">
        <f>IF(totaal!G263=0,"",totaal!G263)</f>
        <v/>
      </c>
      <c r="H395" s="58"/>
    </row>
    <row r="396" spans="1:8" ht="15" customHeight="1">
      <c r="A396" s="23">
        <f>IF(totaal!A254=0,"",totaal!A254)</f>
        <v>393</v>
      </c>
      <c r="B396" s="24"/>
      <c r="C396" s="25" t="str">
        <f>IF(totaal!C264=0,"",totaal!C264)</f>
        <v>Platenwisselaar</v>
      </c>
      <c r="D396" s="25" t="str">
        <f>IF(totaal!D264=0,"",totaal!D264)</f>
        <v>Redenko</v>
      </c>
      <c r="E396" s="25" t="str">
        <f>IF(totaal!E264=0,"",totaal!E264)</f>
        <v>M10-BFM-47   (Afvoeren Condensorwarmte) incl. isolatiemantel</v>
      </c>
      <c r="F396" s="25" t="str">
        <f>IF(totaal!F264=0,"",totaal!F264)</f>
        <v/>
      </c>
      <c r="G396" s="51" t="str">
        <f>IF(totaal!G264=0,"",totaal!G264)</f>
        <v/>
      </c>
      <c r="H396" s="58"/>
    </row>
    <row r="397" spans="1:8" ht="15" customHeight="1">
      <c r="A397" s="23">
        <f>IF(totaal!A255=0,"",totaal!A255)</f>
        <v>394</v>
      </c>
      <c r="B397" s="24"/>
      <c r="C397" s="25" t="str">
        <f>IF(totaal!C265=0,"",totaal!C265)</f>
        <v>Platenwisselaar</v>
      </c>
      <c r="D397" s="25" t="str">
        <f>IF(totaal!D265=0,"",totaal!D265)</f>
        <v>Redenko</v>
      </c>
      <c r="E397" s="25" t="str">
        <f>IF(totaal!E265=0,"",totaal!E265)</f>
        <v>TL10-BFM-80   (Laden Warmte/koude)</v>
      </c>
      <c r="F397" s="25" t="str">
        <f>IF(totaal!F265=0,"",totaal!F265)</f>
        <v/>
      </c>
      <c r="G397" s="51" t="str">
        <f>IF(totaal!G265=0,"",totaal!G265)</f>
        <v/>
      </c>
      <c r="H397" s="58"/>
    </row>
    <row r="398" spans="1:8" ht="15" customHeight="1">
      <c r="A398" s="23">
        <f>IF(totaal!A256=0,"",totaal!A256)</f>
        <v>395</v>
      </c>
      <c r="B398" s="24"/>
      <c r="C398" s="25" t="e">
        <f>IF(totaal!#REF!=0,"",totaal!#REF!)</f>
        <v>#REF!</v>
      </c>
      <c r="D398" s="25" t="e">
        <f>IF(totaal!#REF!=0,"",totaal!#REF!)</f>
        <v>#REF!</v>
      </c>
      <c r="E398" s="25" t="e">
        <f>IF(totaal!#REF!=0,"",totaal!#REF!)</f>
        <v>#REF!</v>
      </c>
      <c r="F398" s="25" t="e">
        <f>IF(totaal!#REF!=0,"",totaal!#REF!)</f>
        <v>#REF!</v>
      </c>
      <c r="G398" s="51" t="e">
        <f>IF(totaal!#REF!=0,"",totaal!#REF!)</f>
        <v>#REF!</v>
      </c>
      <c r="H398" s="58"/>
    </row>
    <row r="399" spans="1:8" ht="15" customHeight="1">
      <c r="A399" s="23">
        <f>IF(totaal!A257=0,"",totaal!A257)</f>
        <v>396</v>
      </c>
      <c r="B399" s="24"/>
      <c r="C399" s="25" t="e">
        <f>IF(totaal!#REF!=0,"",totaal!#REF!)</f>
        <v>#REF!</v>
      </c>
      <c r="D399" s="25" t="e">
        <f>IF(totaal!#REF!=0,"",totaal!#REF!)</f>
        <v>#REF!</v>
      </c>
      <c r="E399" s="25" t="e">
        <f>IF(totaal!#REF!=0,"",totaal!#REF!)</f>
        <v>#REF!</v>
      </c>
      <c r="F399" s="25" t="e">
        <f>IF(totaal!#REF!=0,"",totaal!#REF!)</f>
        <v>#REF!</v>
      </c>
      <c r="G399" s="51" t="e">
        <f>IF(totaal!#REF!=0,"",totaal!#REF!)</f>
        <v>#REF!</v>
      </c>
      <c r="H399" s="58"/>
    </row>
    <row r="400" spans="1:8" ht="15" customHeight="1">
      <c r="A400" s="23">
        <f>IF(totaal!A258=0,"",totaal!A258)</f>
        <v>397</v>
      </c>
      <c r="B400" s="24"/>
      <c r="C400" s="25" t="e">
        <f>IF(totaal!#REF!=0,"",totaal!#REF!)</f>
        <v>#REF!</v>
      </c>
      <c r="D400" s="25" t="e">
        <f>IF(totaal!#REF!=0,"",totaal!#REF!)</f>
        <v>#REF!</v>
      </c>
      <c r="E400" s="25" t="e">
        <f>IF(totaal!#REF!=0,"",totaal!#REF!)</f>
        <v>#REF!</v>
      </c>
      <c r="F400" s="25" t="e">
        <f>IF(totaal!#REF!=0,"",totaal!#REF!)</f>
        <v>#REF!</v>
      </c>
      <c r="G400" s="51" t="e">
        <f>IF(totaal!#REF!=0,"",totaal!#REF!)</f>
        <v>#REF!</v>
      </c>
      <c r="H400" s="58"/>
    </row>
    <row r="401" spans="1:8" ht="15" customHeight="1">
      <c r="A401" s="23">
        <f>IF(totaal!A259=0,"",totaal!A259)</f>
        <v>398</v>
      </c>
      <c r="B401" s="24"/>
      <c r="C401" s="25" t="e">
        <f>IF(totaal!#REF!=0,"",totaal!#REF!)</f>
        <v>#REF!</v>
      </c>
      <c r="D401" s="25" t="e">
        <f>IF(totaal!#REF!=0,"",totaal!#REF!)</f>
        <v>#REF!</v>
      </c>
      <c r="E401" s="25" t="e">
        <f>IF(totaal!#REF!=0,"",totaal!#REF!)</f>
        <v>#REF!</v>
      </c>
      <c r="F401" s="25" t="e">
        <f>IF(totaal!#REF!=0,"",totaal!#REF!)</f>
        <v>#REF!</v>
      </c>
      <c r="G401" s="51" t="e">
        <f>IF(totaal!#REF!=0,"",totaal!#REF!)</f>
        <v>#REF!</v>
      </c>
      <c r="H401" s="58"/>
    </row>
    <row r="402" spans="1:8" ht="15" customHeight="1">
      <c r="A402" s="23">
        <f>IF(totaal!A260=0,"",totaal!A260)</f>
        <v>399</v>
      </c>
      <c r="B402" s="24"/>
      <c r="C402" s="25" t="e">
        <f>IF(totaal!#REF!=0,"",totaal!#REF!)</f>
        <v>#REF!</v>
      </c>
      <c r="D402" s="25" t="e">
        <f>IF(totaal!#REF!=0,"",totaal!#REF!)</f>
        <v>#REF!</v>
      </c>
      <c r="E402" s="25" t="e">
        <f>IF(totaal!#REF!=0,"",totaal!#REF!)</f>
        <v>#REF!</v>
      </c>
      <c r="F402" s="25" t="e">
        <f>IF(totaal!#REF!=0,"",totaal!#REF!)</f>
        <v>#REF!</v>
      </c>
      <c r="G402" s="51" t="e">
        <f>IF(totaal!#REF!=0,"",totaal!#REF!)</f>
        <v>#REF!</v>
      </c>
      <c r="H402" s="58"/>
    </row>
    <row r="403" spans="1:8" ht="15" customHeight="1">
      <c r="A403" s="23" t="e">
        <f>IF(totaal!#REF!=0,"",totaal!#REF!)</f>
        <v>#REF!</v>
      </c>
      <c r="B403" s="24"/>
      <c r="C403" s="25" t="e">
        <f>IF(totaal!#REF!=0,"",totaal!#REF!)</f>
        <v>#REF!</v>
      </c>
      <c r="D403" s="25" t="e">
        <f>IF(totaal!#REF!=0,"",totaal!#REF!)</f>
        <v>#REF!</v>
      </c>
      <c r="E403" s="25" t="e">
        <f>IF(totaal!#REF!=0,"",totaal!#REF!)</f>
        <v>#REF!</v>
      </c>
      <c r="F403" s="25" t="e">
        <f>IF(totaal!#REF!=0,"",totaal!#REF!)</f>
        <v>#REF!</v>
      </c>
      <c r="G403" s="51" t="e">
        <f>IF(totaal!#REF!=0,"",totaal!#REF!)</f>
        <v>#REF!</v>
      </c>
      <c r="H403" s="58"/>
    </row>
    <row r="404" spans="1:8" ht="15" customHeight="1">
      <c r="A404" s="23" t="e">
        <f>IF(totaal!#REF!=0,"",totaal!#REF!)</f>
        <v>#REF!</v>
      </c>
      <c r="B404" s="24"/>
      <c r="C404" s="25" t="e">
        <f>IF(totaal!#REF!=0,"",totaal!#REF!)</f>
        <v>#REF!</v>
      </c>
      <c r="D404" s="25" t="e">
        <f>IF(totaal!#REF!=0,"",totaal!#REF!)</f>
        <v>#REF!</v>
      </c>
      <c r="E404" s="25" t="e">
        <f>IF(totaal!#REF!=0,"",totaal!#REF!)</f>
        <v>#REF!</v>
      </c>
      <c r="F404" s="25" t="e">
        <f>IF(totaal!#REF!=0,"",totaal!#REF!)</f>
        <v>#REF!</v>
      </c>
      <c r="G404" s="51" t="e">
        <f>IF(totaal!#REF!=0,"",totaal!#REF!)</f>
        <v>#REF!</v>
      </c>
      <c r="H404" s="58"/>
    </row>
    <row r="405" spans="1:8" ht="15" customHeight="1">
      <c r="A405" s="23">
        <f>IF(totaal!A261=0,"",totaal!A261)</f>
        <v>402</v>
      </c>
      <c r="B405" s="24"/>
      <c r="C405" s="25" t="e">
        <f>IF(totaal!#REF!=0,"",totaal!#REF!)</f>
        <v>#REF!</v>
      </c>
      <c r="D405" s="25" t="e">
        <f>IF(totaal!#REF!=0,"",totaal!#REF!)</f>
        <v>#REF!</v>
      </c>
      <c r="E405" s="25" t="e">
        <f>IF(totaal!#REF!=0,"",totaal!#REF!)</f>
        <v>#REF!</v>
      </c>
      <c r="F405" s="25" t="e">
        <f>IF(totaal!#REF!=0,"",totaal!#REF!)</f>
        <v>#REF!</v>
      </c>
      <c r="G405" s="51" t="e">
        <f>IF(totaal!#REF!=0,"",totaal!#REF!)</f>
        <v>#REF!</v>
      </c>
      <c r="H405" s="58"/>
    </row>
    <row r="406" spans="1:8" ht="15" customHeight="1">
      <c r="A406" s="23" t="e">
        <f>IF(totaal!#REF!=0,"",totaal!#REF!)</f>
        <v>#REF!</v>
      </c>
      <c r="B406" s="24"/>
      <c r="C406" s="25" t="e">
        <f>IF(totaal!#REF!=0,"",totaal!#REF!)</f>
        <v>#REF!</v>
      </c>
      <c r="D406" s="25" t="e">
        <f>IF(totaal!#REF!=0,"",totaal!#REF!)</f>
        <v>#REF!</v>
      </c>
      <c r="E406" s="25" t="e">
        <f>IF(totaal!#REF!=0,"",totaal!#REF!)</f>
        <v>#REF!</v>
      </c>
      <c r="F406" s="25" t="e">
        <f>IF(totaal!#REF!=0,"",totaal!#REF!)</f>
        <v>#REF!</v>
      </c>
      <c r="G406" s="51" t="e">
        <f>IF(totaal!#REF!=0,"",totaal!#REF!)</f>
        <v>#REF!</v>
      </c>
      <c r="H406" s="58"/>
    </row>
    <row r="407" spans="1:8" ht="15" customHeight="1">
      <c r="A407" s="23" t="e">
        <f>IF(totaal!#REF!=0,"",totaal!#REF!)</f>
        <v>#REF!</v>
      </c>
      <c r="B407" s="24"/>
      <c r="C407" s="25" t="e">
        <f>IF(totaal!#REF!=0,"",totaal!#REF!)</f>
        <v>#REF!</v>
      </c>
      <c r="D407" s="25" t="e">
        <f>IF(totaal!#REF!=0,"",totaal!#REF!)</f>
        <v>#REF!</v>
      </c>
      <c r="E407" s="25" t="e">
        <f>IF(totaal!#REF!=0,"",totaal!#REF!)</f>
        <v>#REF!</v>
      </c>
      <c r="F407" s="25" t="e">
        <f>IF(totaal!#REF!=0,"",totaal!#REF!)</f>
        <v>#REF!</v>
      </c>
      <c r="G407" s="51" t="e">
        <f>IF(totaal!#REF!=0,"",totaal!#REF!)</f>
        <v>#REF!</v>
      </c>
      <c r="H407" s="58"/>
    </row>
    <row r="408" spans="1:8" ht="15" customHeight="1">
      <c r="A408" s="23">
        <f>IF(totaal!A262=0,"",totaal!A262)</f>
        <v>405</v>
      </c>
      <c r="B408" s="24"/>
      <c r="C408" s="25" t="e">
        <f>IF(totaal!#REF!=0,"",totaal!#REF!)</f>
        <v>#REF!</v>
      </c>
      <c r="D408" s="25" t="e">
        <f>IF(totaal!#REF!=0,"",totaal!#REF!)</f>
        <v>#REF!</v>
      </c>
      <c r="E408" s="25" t="e">
        <f>IF(totaal!#REF!=0,"",totaal!#REF!)</f>
        <v>#REF!</v>
      </c>
      <c r="F408" s="25" t="e">
        <f>IF(totaal!#REF!=0,"",totaal!#REF!)</f>
        <v>#REF!</v>
      </c>
      <c r="G408" s="51" t="e">
        <f>IF(totaal!#REF!=0,"",totaal!#REF!)</f>
        <v>#REF!</v>
      </c>
      <c r="H408" s="58"/>
    </row>
    <row r="409" spans="1:8" ht="15" customHeight="1">
      <c r="A409" s="23">
        <f>IF(totaal!A263=0,"",totaal!A263)</f>
        <v>406</v>
      </c>
      <c r="B409" s="24"/>
      <c r="C409" s="25" t="e">
        <f>IF(totaal!#REF!=0,"",totaal!#REF!)</f>
        <v>#REF!</v>
      </c>
      <c r="D409" s="25" t="e">
        <f>IF(totaal!#REF!=0,"",totaal!#REF!)</f>
        <v>#REF!</v>
      </c>
      <c r="E409" s="25" t="e">
        <f>IF(totaal!#REF!=0,"",totaal!#REF!)</f>
        <v>#REF!</v>
      </c>
      <c r="F409" s="25" t="e">
        <f>IF(totaal!#REF!=0,"",totaal!#REF!)</f>
        <v>#REF!</v>
      </c>
      <c r="G409" s="51" t="e">
        <f>IF(totaal!#REF!=0,"",totaal!#REF!)</f>
        <v>#REF!</v>
      </c>
      <c r="H409" s="58"/>
    </row>
    <row r="410" spans="1:8" ht="15" customHeight="1">
      <c r="A410" s="23">
        <f>IF(totaal!A264=0,"",totaal!A264)</f>
        <v>407</v>
      </c>
      <c r="B410" s="24"/>
      <c r="C410" s="25" t="e">
        <f>IF(totaal!#REF!=0,"",totaal!#REF!)</f>
        <v>#REF!</v>
      </c>
      <c r="D410" s="25" t="e">
        <f>IF(totaal!#REF!=0,"",totaal!#REF!)</f>
        <v>#REF!</v>
      </c>
      <c r="E410" s="25" t="e">
        <f>IF(totaal!#REF!=0,"",totaal!#REF!)</f>
        <v>#REF!</v>
      </c>
      <c r="F410" s="25" t="e">
        <f>IF(totaal!#REF!=0,"",totaal!#REF!)</f>
        <v>#REF!</v>
      </c>
      <c r="G410" s="51" t="e">
        <f>IF(totaal!#REF!=0,"",totaal!#REF!)</f>
        <v>#REF!</v>
      </c>
      <c r="H410" s="58"/>
    </row>
    <row r="411" spans="1:8" ht="15" customHeight="1">
      <c r="A411" s="23">
        <f>IF(totaal!A265=0,"",totaal!A265)</f>
        <v>408</v>
      </c>
      <c r="B411" s="24"/>
      <c r="C411" s="25" t="e">
        <f>IF(totaal!#REF!=0,"",totaal!#REF!)</f>
        <v>#REF!</v>
      </c>
      <c r="D411" s="25" t="e">
        <f>IF(totaal!#REF!=0,"",totaal!#REF!)</f>
        <v>#REF!</v>
      </c>
      <c r="E411" s="25" t="e">
        <f>IF(totaal!#REF!=0,"",totaal!#REF!)</f>
        <v>#REF!</v>
      </c>
      <c r="F411" s="25" t="e">
        <f>IF(totaal!#REF!=0,"",totaal!#REF!)</f>
        <v>#REF!</v>
      </c>
      <c r="G411" s="51" t="e">
        <f>IF(totaal!#REF!=0,"",totaal!#REF!)</f>
        <v>#REF!</v>
      </c>
      <c r="H411" s="58"/>
    </row>
    <row r="412" spans="1:8" ht="15" customHeight="1">
      <c r="A412" s="23" t="e">
        <f>IF(totaal!#REF!=0,"",totaal!#REF!)</f>
        <v>#REF!</v>
      </c>
      <c r="B412" s="24"/>
      <c r="C412" s="25" t="e">
        <f>IF(totaal!#REF!=0,"",totaal!#REF!)</f>
        <v>#REF!</v>
      </c>
      <c r="D412" s="25" t="e">
        <f>IF(totaal!#REF!=0,"",totaal!#REF!)</f>
        <v>#REF!</v>
      </c>
      <c r="E412" s="25" t="e">
        <f>IF(totaal!#REF!=0,"",totaal!#REF!)</f>
        <v>#REF!</v>
      </c>
      <c r="F412" s="25" t="e">
        <f>IF(totaal!#REF!=0,"",totaal!#REF!)</f>
        <v>#REF!</v>
      </c>
      <c r="G412" s="51" t="e">
        <f>IF(totaal!#REF!=0,"",totaal!#REF!)</f>
        <v>#REF!</v>
      </c>
      <c r="H412" s="58"/>
    </row>
    <row r="413" spans="1:8" ht="15" customHeight="1">
      <c r="A413" s="23" t="e">
        <f>IF(totaal!#REF!=0,"",totaal!#REF!)</f>
        <v>#REF!</v>
      </c>
      <c r="B413" s="24"/>
      <c r="C413" s="25" t="e">
        <f>IF(totaal!#REF!=0,"",totaal!#REF!)</f>
        <v>#REF!</v>
      </c>
      <c r="D413" s="25" t="e">
        <f>IF(totaal!#REF!=0,"",totaal!#REF!)</f>
        <v>#REF!</v>
      </c>
      <c r="E413" s="25" t="e">
        <f>IF(totaal!#REF!=0,"",totaal!#REF!)</f>
        <v>#REF!</v>
      </c>
      <c r="F413" s="25" t="e">
        <f>IF(totaal!#REF!=0,"",totaal!#REF!)</f>
        <v>#REF!</v>
      </c>
      <c r="G413" s="51" t="e">
        <f>IF(totaal!#REF!=0,"",totaal!#REF!)</f>
        <v>#REF!</v>
      </c>
      <c r="H413" s="58"/>
    </row>
    <row r="414" spans="1:8" ht="15" customHeight="1">
      <c r="A414" s="23" t="e">
        <f>IF(totaal!#REF!=0,"",totaal!#REF!)</f>
        <v>#REF!</v>
      </c>
      <c r="B414" s="24"/>
      <c r="C414" s="25" t="e">
        <f>IF(totaal!#REF!=0,"",totaal!#REF!)</f>
        <v>#REF!</v>
      </c>
      <c r="D414" s="25" t="e">
        <f>IF(totaal!#REF!=0,"",totaal!#REF!)</f>
        <v>#REF!</v>
      </c>
      <c r="E414" s="25" t="e">
        <f>IF(totaal!#REF!=0,"",totaal!#REF!)</f>
        <v>#REF!</v>
      </c>
      <c r="F414" s="25" t="e">
        <f>IF(totaal!#REF!=0,"",totaal!#REF!)</f>
        <v>#REF!</v>
      </c>
      <c r="G414" s="51" t="e">
        <f>IF(totaal!#REF!=0,"",totaal!#REF!)</f>
        <v>#REF!</v>
      </c>
      <c r="H414" s="58"/>
    </row>
    <row r="415" spans="1:8" ht="15" customHeight="1">
      <c r="A415" s="23" t="e">
        <f>IF(totaal!#REF!=0,"",totaal!#REF!)</f>
        <v>#REF!</v>
      </c>
      <c r="B415" s="24"/>
      <c r="C415" s="25" t="str">
        <f>IF(totaal!C266=0,"",totaal!C266)</f>
        <v>Kanaalrooster</v>
      </c>
      <c r="D415" s="25" t="str">
        <f>IF(totaal!D266=0,"",totaal!D266)</f>
        <v>Trox</v>
      </c>
      <c r="E415" s="25" t="str">
        <f>IF(totaal!E266=0,"",totaal!E266)</f>
        <v xml:space="preserve">TRS-K5 afm: 425x125 </v>
      </c>
      <c r="F415" s="25" t="str">
        <f>IF(totaal!F266=0,"",totaal!F266)</f>
        <v/>
      </c>
      <c r="G415" s="51" t="str">
        <f>IF(totaal!G266=0,"",totaal!G266)</f>
        <v>RAL 9010</v>
      </c>
      <c r="H415" s="58"/>
    </row>
    <row r="416" spans="1:8" ht="15" customHeight="1">
      <c r="A416" s="23" t="e">
        <f>IF(totaal!#REF!=0,"",totaal!#REF!)</f>
        <v>#REF!</v>
      </c>
      <c r="B416" s="24"/>
      <c r="C416" s="25" t="str">
        <f>IF(totaal!C267=0,"",totaal!C267)</f>
        <v>Kanaalrooster</v>
      </c>
      <c r="D416" s="25" t="str">
        <f>IF(totaal!D267=0,"",totaal!D267)</f>
        <v>Trox</v>
      </c>
      <c r="E416" s="25" t="str">
        <f>IF(totaal!E267=0,"",totaal!E267)</f>
        <v xml:space="preserve">TRS-K5 afm: 425x125 </v>
      </c>
      <c r="F416" s="25" t="str">
        <f>IF(totaal!F267=0,"",totaal!F267)</f>
        <v/>
      </c>
      <c r="G416" s="51" t="str">
        <f>IF(totaal!G267=0,"",totaal!G267)</f>
        <v>RAL 9006</v>
      </c>
      <c r="H416" s="58"/>
    </row>
    <row r="417" spans="1:8" ht="15" customHeight="1">
      <c r="A417" s="23" t="e">
        <f>IF(totaal!#REF!=0,"",totaal!#REF!)</f>
        <v>#REF!</v>
      </c>
      <c r="B417" s="24"/>
      <c r="C417" s="25" t="str">
        <f>IF(totaal!C268=0,"",totaal!C268)</f>
        <v>Kanaalrooster</v>
      </c>
      <c r="D417" s="25" t="str">
        <f>IF(totaal!D268=0,"",totaal!D268)</f>
        <v>Trox</v>
      </c>
      <c r="E417" s="25" t="str">
        <f>IF(totaal!E268=0,"",totaal!E268)</f>
        <v xml:space="preserve">TRS-K5 afm: 425x125 </v>
      </c>
      <c r="F417" s="25" t="str">
        <f>IF(totaal!F268=0,"",totaal!F268)</f>
        <v/>
      </c>
      <c r="G417" s="51" t="str">
        <f>IF(totaal!G268=0,"",totaal!G268)</f>
        <v>verzinkt</v>
      </c>
      <c r="H417" s="58"/>
    </row>
    <row r="418" spans="1:8" ht="15" customHeight="1">
      <c r="A418" s="23" t="e">
        <f>IF(totaal!#REF!=0,"",totaal!#REF!)</f>
        <v>#REF!</v>
      </c>
      <c r="B418" s="24"/>
      <c r="C418" s="25" t="str">
        <f>IF(totaal!C269=0,"",totaal!C269)</f>
        <v>Kanaalrooster</v>
      </c>
      <c r="D418" s="25" t="str">
        <f>IF(totaal!D269=0,"",totaal!D269)</f>
        <v>Trox</v>
      </c>
      <c r="E418" s="25" t="str">
        <f>IF(totaal!E269=0,"",totaal!E269)</f>
        <v>TRS-K5 afm: 325x125  toevoerrooster</v>
      </c>
      <c r="F418" s="25" t="str">
        <f>IF(totaal!F269=0,"",totaal!F269)</f>
        <v/>
      </c>
      <c r="G418" s="51" t="str">
        <f>IF(totaal!G269=0,"",totaal!G269)</f>
        <v>Blank geanodiseerd aluminium</v>
      </c>
      <c r="H418" s="58"/>
    </row>
    <row r="419" spans="1:8" ht="15" customHeight="1">
      <c r="A419" s="23" t="e">
        <f>IF(totaal!#REF!=0,"",totaal!#REF!)</f>
        <v>#REF!</v>
      </c>
      <c r="B419" s="24"/>
      <c r="C419" s="25" t="str">
        <f>IF(totaal!C270=0,"",totaal!C270)</f>
        <v>Kanaalrooster</v>
      </c>
      <c r="D419" s="25" t="str">
        <f>IF(totaal!D270=0,"",totaal!D270)</f>
        <v>Trox</v>
      </c>
      <c r="E419" s="25" t="str">
        <f>IF(totaal!E270=0,"",totaal!E270)</f>
        <v>TRS-R5 afm: 525x75  toevoerrooster</v>
      </c>
      <c r="F419" s="25" t="str">
        <f>IF(totaal!F270=0,"",totaal!F270)</f>
        <v/>
      </c>
      <c r="G419" s="51" t="str">
        <f>IF(totaal!G270=0,"",totaal!G270)</f>
        <v/>
      </c>
      <c r="H419" s="58"/>
    </row>
    <row r="420" spans="1:8" ht="15" customHeight="1">
      <c r="A420" s="23" t="e">
        <f>IF(totaal!#REF!=0,"",totaal!#REF!)</f>
        <v>#REF!</v>
      </c>
      <c r="B420" s="24"/>
      <c r="C420" s="25" t="str">
        <f>IF(totaal!C271=0,"",totaal!C271)</f>
        <v>Kanaalrooster</v>
      </c>
      <c r="D420" s="25" t="str">
        <f>IF(totaal!D271=0,"",totaal!D271)</f>
        <v>Trox</v>
      </c>
      <c r="E420" s="25" t="str">
        <f>IF(totaal!E271=0,"",totaal!E271)</f>
        <v>TRS-K5 afm: 425x125  toevoerrooster</v>
      </c>
      <c r="F420" s="25" t="str">
        <f>IF(totaal!F271=0,"",totaal!F271)</f>
        <v/>
      </c>
      <c r="G420" s="51" t="str">
        <f>IF(totaal!G271=0,"",totaal!G271)</f>
        <v/>
      </c>
      <c r="H420" s="58"/>
    </row>
    <row r="421" spans="1:8" ht="15" customHeight="1">
      <c r="A421" s="23" t="e">
        <f>IF(totaal!#REF!=0,"",totaal!#REF!)</f>
        <v>#REF!</v>
      </c>
      <c r="B421" s="24"/>
      <c r="C421" s="25" t="str">
        <f>IF(totaal!C272=0,"",totaal!C272)</f>
        <v>Kanaalrooster</v>
      </c>
      <c r="D421" s="25" t="str">
        <f>IF(totaal!D272=0,"",totaal!D272)</f>
        <v>Trox</v>
      </c>
      <c r="E421" s="25" t="str">
        <f>IF(totaal!E272=0,"",totaal!E272)</f>
        <v>TRS-K5 afm: 425x125  toevoerrooster</v>
      </c>
      <c r="F421" s="25" t="str">
        <f>IF(totaal!F272=0,"",totaal!F272)</f>
        <v/>
      </c>
      <c r="G421" s="51" t="str">
        <f>IF(totaal!G272=0,"",totaal!G272)</f>
        <v/>
      </c>
      <c r="H421" s="58"/>
    </row>
    <row r="422" spans="1:8" ht="15" customHeight="1">
      <c r="A422" s="23" t="e">
        <f>IF(totaal!#REF!=0,"",totaal!#REF!)</f>
        <v>#REF!</v>
      </c>
      <c r="B422" s="24"/>
      <c r="C422" s="25" t="str">
        <f>IF(totaal!C273=0,"",totaal!C273)</f>
        <v>Kanaalrooster</v>
      </c>
      <c r="D422" s="25" t="str">
        <f>IF(totaal!D273=0,"",totaal!D273)</f>
        <v>Trox</v>
      </c>
      <c r="E422" s="25" t="str">
        <f>IF(totaal!E273=0,"",totaal!E273)</f>
        <v>TRS-K5 afm: 425x125  toevoerrooster</v>
      </c>
      <c r="F422" s="25" t="str">
        <f>IF(totaal!F273=0,"",totaal!F273)</f>
        <v/>
      </c>
      <c r="G422" s="51" t="str">
        <f>IF(totaal!G273=0,"",totaal!G273)</f>
        <v/>
      </c>
      <c r="H422" s="58"/>
    </row>
    <row r="423" spans="1:8" ht="15" customHeight="1">
      <c r="A423" s="23" t="e">
        <f>IF(totaal!#REF!=0,"",totaal!#REF!)</f>
        <v>#REF!</v>
      </c>
      <c r="B423" s="24"/>
      <c r="C423" s="25" t="str">
        <f>IF(totaal!C274=0,"",totaal!C274)</f>
        <v>Kanaalrooster</v>
      </c>
      <c r="D423" s="25" t="str">
        <f>IF(totaal!D274=0,"",totaal!D274)</f>
        <v>Trox</v>
      </c>
      <c r="E423" s="25" t="str">
        <f>IF(totaal!E274=0,"",totaal!E274)</f>
        <v>TRS-K5 afm: 425x125  toevoerrooster</v>
      </c>
      <c r="F423" s="25" t="str">
        <f>IF(totaal!F274=0,"",totaal!F274)</f>
        <v/>
      </c>
      <c r="G423" s="51" t="str">
        <f>IF(totaal!G274=0,"",totaal!G274)</f>
        <v/>
      </c>
      <c r="H423" s="58"/>
    </row>
    <row r="424" spans="1:8" ht="15" customHeight="1">
      <c r="A424" s="23" t="e">
        <f>IF(totaal!#REF!=0,"",totaal!#REF!)</f>
        <v>#REF!</v>
      </c>
      <c r="B424" s="24"/>
      <c r="C424" s="25" t="str">
        <f>IF(totaal!C275=0,"",totaal!C275)</f>
        <v>Kanaalrooster</v>
      </c>
      <c r="D424" s="25" t="str">
        <f>IF(totaal!D275=0,"",totaal!D275)</f>
        <v>Trox</v>
      </c>
      <c r="E424" s="25" t="str">
        <f>IF(totaal!E275=0,"",totaal!E275)</f>
        <v>TRS-K5 afm: 425x125  toevoerrooster</v>
      </c>
      <c r="F424" s="25" t="str">
        <f>IF(totaal!F275=0,"",totaal!F275)</f>
        <v/>
      </c>
      <c r="G424" s="51" t="str">
        <f>IF(totaal!G275=0,"",totaal!G275)</f>
        <v/>
      </c>
      <c r="H424" s="58"/>
    </row>
    <row r="425" spans="1:8" ht="15" customHeight="1">
      <c r="A425" s="23" t="e">
        <f>IF(totaal!#REF!=0,"",totaal!#REF!)</f>
        <v>#REF!</v>
      </c>
      <c r="B425" s="24"/>
      <c r="C425" s="25" t="str">
        <f>IF(totaal!C276=0,"",totaal!C276)</f>
        <v>Kanaalrooster</v>
      </c>
      <c r="D425" s="25" t="str">
        <f>IF(totaal!D276=0,"",totaal!D276)</f>
        <v>Trox</v>
      </c>
      <c r="E425" s="25" t="str">
        <f>IF(totaal!E276=0,"",totaal!E276)</f>
        <v>TRS-K5 afm: 425x125  toevoerrooster</v>
      </c>
      <c r="F425" s="25" t="str">
        <f>IF(totaal!F276=0,"",totaal!F276)</f>
        <v/>
      </c>
      <c r="G425" s="51" t="str">
        <f>IF(totaal!G276=0,"",totaal!G276)</f>
        <v/>
      </c>
      <c r="H425" s="58"/>
    </row>
    <row r="426" spans="1:8" ht="15" customHeight="1">
      <c r="A426" s="23" t="e">
        <f>IF(totaal!#REF!=0,"",totaal!#REF!)</f>
        <v>#REF!</v>
      </c>
      <c r="B426" s="24"/>
      <c r="C426" s="25" t="str">
        <f>IF(totaal!C277=0,"",totaal!C277)</f>
        <v>Kanaalrooster</v>
      </c>
      <c r="D426" s="25" t="str">
        <f>IF(totaal!D277=0,"",totaal!D277)</f>
        <v>Trox</v>
      </c>
      <c r="E426" s="25" t="str">
        <f>IF(totaal!E277=0,"",totaal!E277)</f>
        <v>TRS-K5 afm: 425x125  toevoerrooster</v>
      </c>
      <c r="F426" s="25" t="str">
        <f>IF(totaal!F277=0,"",totaal!F277)</f>
        <v/>
      </c>
      <c r="G426" s="51" t="str">
        <f>IF(totaal!G277=0,"",totaal!G277)</f>
        <v/>
      </c>
      <c r="H426" s="58"/>
    </row>
    <row r="427" spans="1:8" ht="15" customHeight="1">
      <c r="A427" s="23" t="e">
        <f>IF(totaal!#REF!=0,"",totaal!#REF!)</f>
        <v>#REF!</v>
      </c>
      <c r="B427" s="24"/>
      <c r="C427" s="25" t="str">
        <f>IF(totaal!C278=0,"",totaal!C278)</f>
        <v>Kanaalrooster</v>
      </c>
      <c r="D427" s="25" t="str">
        <f>IF(totaal!D278=0,"",totaal!D278)</f>
        <v>Trox</v>
      </c>
      <c r="E427" s="25" t="str">
        <f>IF(totaal!E278=0,"",totaal!E278)</f>
        <v>TRS-K5 afm: 425x125  toevoerrooster</v>
      </c>
      <c r="F427" s="25" t="str">
        <f>IF(totaal!F278=0,"",totaal!F278)</f>
        <v/>
      </c>
      <c r="G427" s="51" t="str">
        <f>IF(totaal!G278=0,"",totaal!G278)</f>
        <v/>
      </c>
      <c r="H427" s="58"/>
    </row>
    <row r="428" spans="1:8" ht="15" customHeight="1">
      <c r="A428" s="23" t="e">
        <f>IF(totaal!#REF!=0,"",totaal!#REF!)</f>
        <v>#REF!</v>
      </c>
      <c r="B428" s="24"/>
      <c r="C428" s="25" t="str">
        <f>IF(totaal!C279=0,"",totaal!C279)</f>
        <v>Kanaalrooster</v>
      </c>
      <c r="D428" s="25" t="str">
        <f>IF(totaal!D279=0,"",totaal!D279)</f>
        <v>Trox</v>
      </c>
      <c r="E428" s="25" t="str">
        <f>IF(totaal!E279=0,"",totaal!E279)</f>
        <v>TRS-K5 afm: 425x125  toevoerrooster</v>
      </c>
      <c r="F428" s="25" t="str">
        <f>IF(totaal!F279=0,"",totaal!F279)</f>
        <v/>
      </c>
      <c r="G428" s="51" t="str">
        <f>IF(totaal!G279=0,"",totaal!G279)</f>
        <v/>
      </c>
      <c r="H428" s="58"/>
    </row>
    <row r="429" spans="1:8" ht="15" customHeight="1">
      <c r="A429" s="23">
        <f>IF(totaal!A266=0,"",totaal!A266)</f>
        <v>426</v>
      </c>
      <c r="B429" s="24"/>
      <c r="C429" s="25" t="str">
        <f>IF(totaal!C280=0,"",totaal!C280)</f>
        <v>Kanaalrooster</v>
      </c>
      <c r="D429" s="25" t="str">
        <f>IF(totaal!D280=0,"",totaal!D280)</f>
        <v>Trox</v>
      </c>
      <c r="E429" s="25" t="str">
        <f>IF(totaal!E280=0,"",totaal!E280)</f>
        <v>TRS-K5 afm: 425x125  toevoerrooster</v>
      </c>
      <c r="F429" s="25" t="str">
        <f>IF(totaal!F280=0,"",totaal!F280)</f>
        <v/>
      </c>
      <c r="G429" s="51" t="str">
        <f>IF(totaal!G280=0,"",totaal!G280)</f>
        <v/>
      </c>
      <c r="H429" s="58"/>
    </row>
    <row r="430" spans="1:8" ht="15" customHeight="1">
      <c r="A430" s="23">
        <f>IF(totaal!A267=0,"",totaal!A267)</f>
        <v>427</v>
      </c>
      <c r="B430" s="24"/>
      <c r="C430" s="25" t="str">
        <f>IF(totaal!C281=0,"",totaal!C281)</f>
        <v>Kanaalrooster</v>
      </c>
      <c r="D430" s="25" t="str">
        <f>IF(totaal!D281=0,"",totaal!D281)</f>
        <v>Trox</v>
      </c>
      <c r="E430" s="25" t="str">
        <f>IF(totaal!E281=0,"",totaal!E281)</f>
        <v>TRS-K5 afm: 425x125  toevoerrooster</v>
      </c>
      <c r="F430" s="25" t="str">
        <f>IF(totaal!F281=0,"",totaal!F281)</f>
        <v/>
      </c>
      <c r="G430" s="51" t="str">
        <f>IF(totaal!G281=0,"",totaal!G281)</f>
        <v/>
      </c>
      <c r="H430" s="58"/>
    </row>
    <row r="431" spans="1:8" ht="15" customHeight="1">
      <c r="A431" s="23">
        <f>IF(totaal!A268=0,"",totaal!A268)</f>
        <v>428</v>
      </c>
      <c r="B431" s="24"/>
      <c r="C431" s="25" t="str">
        <f>IF(totaal!C282=0,"",totaal!C282)</f>
        <v>Kanaalrooster</v>
      </c>
      <c r="D431" s="25" t="str">
        <f>IF(totaal!D282=0,"",totaal!D282)</f>
        <v>Trox</v>
      </c>
      <c r="E431" s="25" t="str">
        <f>IF(totaal!E282=0,"",totaal!E282)</f>
        <v>TRS-K5 afm: 425x125  toevoerrooster</v>
      </c>
      <c r="F431" s="25" t="str">
        <f>IF(totaal!F282=0,"",totaal!F282)</f>
        <v/>
      </c>
      <c r="G431" s="51" t="str">
        <f>IF(totaal!G282=0,"",totaal!G282)</f>
        <v>verzinkt</v>
      </c>
      <c r="H431" s="58"/>
    </row>
    <row r="432" spans="1:8" ht="15" customHeight="1">
      <c r="A432" s="23">
        <f>IF(totaal!A269=0,"",totaal!A269)</f>
        <v>429</v>
      </c>
      <c r="B432" s="24"/>
      <c r="C432" s="25" t="str">
        <f>IF(totaal!C283=0,"",totaal!C283)</f>
        <v>Kanaalrooster</v>
      </c>
      <c r="D432" s="25" t="str">
        <f>IF(totaal!D283=0,"",totaal!D283)</f>
        <v>Trox</v>
      </c>
      <c r="E432" s="25" t="str">
        <f>IF(totaal!E283=0,"",totaal!E283)</f>
        <v>TRS-RS afm: 525x125  retourrooster</v>
      </c>
      <c r="F432" s="25" t="str">
        <f>IF(totaal!F283=0,"",totaal!F283)</f>
        <v/>
      </c>
      <c r="G432" s="51" t="str">
        <f>IF(totaal!G283=0,"",totaal!G283)</f>
        <v>verzinkt</v>
      </c>
      <c r="H432" s="58"/>
    </row>
    <row r="433" spans="1:8" ht="15" customHeight="1">
      <c r="A433" s="23">
        <f>IF(totaal!A270=0,"",totaal!A270)</f>
        <v>430</v>
      </c>
      <c r="B433" s="24"/>
      <c r="C433" s="25" t="str">
        <f>IF(totaal!C284=0,"",totaal!C284)</f>
        <v>Kanaalrooster</v>
      </c>
      <c r="D433" s="25" t="str">
        <f>IF(totaal!D284=0,"",totaal!D284)</f>
        <v>Trox</v>
      </c>
      <c r="E433" s="25" t="str">
        <f>IF(totaal!E284=0,"",totaal!E284)</f>
        <v>TRS-KS afm: 1025x325  retourrooster</v>
      </c>
      <c r="F433" s="25" t="str">
        <f>IF(totaal!F284=0,"",totaal!F284)</f>
        <v/>
      </c>
      <c r="G433" s="51" t="str">
        <f>IF(totaal!G284=0,"",totaal!G284)</f>
        <v>verzinkt</v>
      </c>
      <c r="H433" s="58"/>
    </row>
    <row r="434" spans="1:8" ht="15" customHeight="1">
      <c r="A434" s="23">
        <f>IF(totaal!A271=0,"",totaal!A271)</f>
        <v>431</v>
      </c>
      <c r="B434" s="24"/>
      <c r="C434" s="25" t="str">
        <f>IF(totaal!C285=0,"",totaal!C285)</f>
        <v>Kanaalrooster</v>
      </c>
      <c r="D434" s="25" t="str">
        <f>IF(totaal!D285=0,"",totaal!D285)</f>
        <v>Trox</v>
      </c>
      <c r="E434" s="25" t="str">
        <f>IF(totaal!E285=0,"",totaal!E285)</f>
        <v>TRS-RS afm: 425x125  retourrooster</v>
      </c>
      <c r="F434" s="25" t="str">
        <f>IF(totaal!F285=0,"",totaal!F285)</f>
        <v/>
      </c>
      <c r="G434" s="51" t="str">
        <f>IF(totaal!G285=0,"",totaal!G285)</f>
        <v>RAL 9010</v>
      </c>
      <c r="H434" s="58"/>
    </row>
    <row r="435" spans="1:8" ht="15" customHeight="1">
      <c r="A435" s="23">
        <f>IF(totaal!A272=0,"",totaal!A272)</f>
        <v>432</v>
      </c>
      <c r="B435" s="24"/>
      <c r="C435" s="25" t="str">
        <f>IF(totaal!C286=0,"",totaal!C286)</f>
        <v>Kanaalrooster</v>
      </c>
      <c r="D435" s="25" t="str">
        <f>IF(totaal!D286=0,"",totaal!D286)</f>
        <v>Trox</v>
      </c>
      <c r="E435" s="25" t="str">
        <f>IF(totaal!E286=0,"",totaal!E286)</f>
        <v>TRS-KS afm: 325x125  retourrooster</v>
      </c>
      <c r="F435" s="25" t="str">
        <f>IF(totaal!F286=0,"",totaal!F286)</f>
        <v/>
      </c>
      <c r="G435" s="51" t="str">
        <f>IF(totaal!G286=0,"",totaal!G286)</f>
        <v>verzinkt</v>
      </c>
      <c r="H435" s="58"/>
    </row>
    <row r="436" spans="1:8" ht="15" customHeight="1">
      <c r="A436" s="23">
        <f>IF(totaal!A273=0,"",totaal!A273)</f>
        <v>433</v>
      </c>
      <c r="B436" s="24"/>
      <c r="C436" s="25" t="str">
        <f>IF(totaal!C287=0,"",totaal!C287)</f>
        <v>Kanaalrooster</v>
      </c>
      <c r="D436" s="25" t="str">
        <f>IF(totaal!D287=0,"",totaal!D287)</f>
        <v>Trox</v>
      </c>
      <c r="E436" s="25" t="str">
        <f>IF(totaal!E287=0,"",totaal!E287)</f>
        <v>TRS-RS afm: 625x75  retourrooster</v>
      </c>
      <c r="F436" s="25" t="str">
        <f>IF(totaal!F287=0,"",totaal!F287)</f>
        <v/>
      </c>
      <c r="G436" s="51" t="str">
        <f>IF(totaal!G287=0,"",totaal!G287)</f>
        <v/>
      </c>
      <c r="H436" s="58"/>
    </row>
    <row r="437" spans="1:8" ht="15" customHeight="1">
      <c r="A437" s="23">
        <f>IF(totaal!A274=0,"",totaal!A274)</f>
        <v>434</v>
      </c>
      <c r="B437" s="24"/>
      <c r="C437" s="25" t="str">
        <f>IF(totaal!C288=0,"",totaal!C288)</f>
        <v>Kanaalrooster</v>
      </c>
      <c r="D437" s="25" t="str">
        <f>IF(totaal!D288=0,"",totaal!D288)</f>
        <v>Trox</v>
      </c>
      <c r="E437" s="25" t="str">
        <f>IF(totaal!E288=0,"",totaal!E288)</f>
        <v>TRS-KS afm: 1025x325  retourrooster</v>
      </c>
      <c r="F437" s="25" t="str">
        <f>IF(totaal!F288=0,"",totaal!F288)</f>
        <v/>
      </c>
      <c r="G437" s="51" t="str">
        <f>IF(totaal!G288=0,"",totaal!G288)</f>
        <v/>
      </c>
      <c r="H437" s="58"/>
    </row>
    <row r="438" spans="1:8" ht="15" customHeight="1">
      <c r="A438" s="23">
        <f>IF(totaal!A275=0,"",totaal!A275)</f>
        <v>435</v>
      </c>
      <c r="B438" s="24"/>
      <c r="C438" s="25" t="str">
        <f>IF(totaal!C289=0,"",totaal!C289)</f>
        <v>Kanaalrooster</v>
      </c>
      <c r="D438" s="25" t="str">
        <f>IF(totaal!D289=0,"",totaal!D289)</f>
        <v>Trox</v>
      </c>
      <c r="E438" s="25" t="str">
        <f>IF(totaal!E289=0,"",totaal!E289)</f>
        <v>TRS-KS afm: 1025x325  retourrooster</v>
      </c>
      <c r="F438" s="25" t="str">
        <f>IF(totaal!F289=0,"",totaal!F289)</f>
        <v/>
      </c>
      <c r="G438" s="51" t="str">
        <f>IF(totaal!G289=0,"",totaal!G289)</f>
        <v/>
      </c>
      <c r="H438" s="58"/>
    </row>
    <row r="439" spans="1:8" ht="15" customHeight="1">
      <c r="A439" s="23">
        <f>IF(totaal!A276=0,"",totaal!A276)</f>
        <v>436</v>
      </c>
      <c r="B439" s="24"/>
      <c r="C439" s="25" t="str">
        <f>IF(totaal!C290=0,"",totaal!C290)</f>
        <v>Kanaalrooster</v>
      </c>
      <c r="D439" s="25" t="str">
        <f>IF(totaal!D290=0,"",totaal!D290)</f>
        <v>Trox</v>
      </c>
      <c r="E439" s="25" t="str">
        <f>IF(totaal!E290=0,"",totaal!E290)</f>
        <v>TRS-KS afm: 1025x325  retourrooster</v>
      </c>
      <c r="F439" s="25" t="str">
        <f>IF(totaal!F290=0,"",totaal!F290)</f>
        <v/>
      </c>
      <c r="G439" s="51" t="str">
        <f>IF(totaal!G290=0,"",totaal!G290)</f>
        <v/>
      </c>
      <c r="H439" s="58"/>
    </row>
    <row r="440" spans="1:8" ht="15" customHeight="1">
      <c r="A440" s="23">
        <f>IF(totaal!A277=0,"",totaal!A277)</f>
        <v>437</v>
      </c>
      <c r="B440" s="24"/>
      <c r="C440" s="25" t="str">
        <f>IF(totaal!C291=0,"",totaal!C291)</f>
        <v>Kanaalrooster</v>
      </c>
      <c r="D440" s="25" t="str">
        <f>IF(totaal!D291=0,"",totaal!D291)</f>
        <v>Trox</v>
      </c>
      <c r="E440" s="25" t="str">
        <f>IF(totaal!E291=0,"",totaal!E291)</f>
        <v>TRS-KS afm: 1025x325  retourrooster</v>
      </c>
      <c r="F440" s="25" t="str">
        <f>IF(totaal!F291=0,"",totaal!F291)</f>
        <v/>
      </c>
      <c r="G440" s="51" t="str">
        <f>IF(totaal!G291=0,"",totaal!G291)</f>
        <v/>
      </c>
      <c r="H440" s="58"/>
    </row>
    <row r="441" spans="1:8" ht="15" customHeight="1">
      <c r="A441" s="23">
        <f>IF(totaal!A278=0,"",totaal!A278)</f>
        <v>438</v>
      </c>
      <c r="B441" s="24"/>
      <c r="C441" s="25" t="str">
        <f>IF(totaal!C292=0,"",totaal!C292)</f>
        <v>Kanaalrooster</v>
      </c>
      <c r="D441" s="25" t="str">
        <f>IF(totaal!D292=0,"",totaal!D292)</f>
        <v>Trox</v>
      </c>
      <c r="E441" s="25" t="str">
        <f>IF(totaal!E292=0,"",totaal!E292)</f>
        <v>TRS-KS afm: 1025x325  retourrooster</v>
      </c>
      <c r="F441" s="25" t="str">
        <f>IF(totaal!F292=0,"",totaal!F292)</f>
        <v/>
      </c>
      <c r="G441" s="51" t="str">
        <f>IF(totaal!G292=0,"",totaal!G292)</f>
        <v/>
      </c>
      <c r="H441" s="58"/>
    </row>
    <row r="442" spans="1:8" ht="15" customHeight="1">
      <c r="A442" s="23">
        <f>IF(totaal!A279=0,"",totaal!A279)</f>
        <v>439</v>
      </c>
      <c r="B442" s="24"/>
      <c r="C442" s="25" t="str">
        <f>IF(totaal!C293=0,"",totaal!C293)</f>
        <v>Kanaalrooster</v>
      </c>
      <c r="D442" s="25" t="str">
        <f>IF(totaal!D293=0,"",totaal!D293)</f>
        <v>Trox</v>
      </c>
      <c r="E442" s="25" t="str">
        <f>IF(totaal!E293=0,"",totaal!E293)</f>
        <v>TRS-KS afm: 1025x325  retourrooster</v>
      </c>
      <c r="F442" s="25" t="str">
        <f>IF(totaal!F293=0,"",totaal!F293)</f>
        <v/>
      </c>
      <c r="G442" s="51" t="str">
        <f>IF(totaal!G293=0,"",totaal!G293)</f>
        <v/>
      </c>
      <c r="H442" s="58"/>
    </row>
    <row r="443" spans="1:8" ht="15" customHeight="1">
      <c r="A443" s="23">
        <f>IF(totaal!A280=0,"",totaal!A280)</f>
        <v>440</v>
      </c>
      <c r="B443" s="24"/>
      <c r="C443" s="25" t="str">
        <f>IF(totaal!C294=0,"",totaal!C294)</f>
        <v>Kanaalrooster</v>
      </c>
      <c r="D443" s="25" t="str">
        <f>IF(totaal!D294=0,"",totaal!D294)</f>
        <v>Trox</v>
      </c>
      <c r="E443" s="25" t="str">
        <f>IF(totaal!E294=0,"",totaal!E294)</f>
        <v>TRS-KS afm: 1025x325  retourrooster</v>
      </c>
      <c r="F443" s="25" t="str">
        <f>IF(totaal!F294=0,"",totaal!F294)</f>
        <v/>
      </c>
      <c r="G443" s="51" t="str">
        <f>IF(totaal!G294=0,"",totaal!G294)</f>
        <v/>
      </c>
      <c r="H443" s="58"/>
    </row>
    <row r="444" spans="1:8" ht="15" customHeight="1">
      <c r="A444" s="23">
        <f>IF(totaal!A281=0,"",totaal!A281)</f>
        <v>441</v>
      </c>
      <c r="B444" s="24"/>
      <c r="C444" s="25" t="str">
        <f>IF(totaal!C295=0,"",totaal!C295)</f>
        <v>Kanaalrooster</v>
      </c>
      <c r="D444" s="25" t="str">
        <f>IF(totaal!D295=0,"",totaal!D295)</f>
        <v>Trox</v>
      </c>
      <c r="E444" s="25" t="str">
        <f>IF(totaal!E295=0,"",totaal!E295)</f>
        <v>TRS-KS afm: 1025x325  retourrooster</v>
      </c>
      <c r="F444" s="25" t="str">
        <f>IF(totaal!F295=0,"",totaal!F295)</f>
        <v/>
      </c>
      <c r="G444" s="51" t="str">
        <f>IF(totaal!G295=0,"",totaal!G295)</f>
        <v/>
      </c>
      <c r="H444" s="58"/>
    </row>
    <row r="445" spans="1:8" ht="15" customHeight="1">
      <c r="A445" s="23">
        <f>IF(totaal!A282=0,"",totaal!A282)</f>
        <v>442</v>
      </c>
      <c r="B445" s="24"/>
      <c r="C445" s="25" t="str">
        <f>IF(totaal!C296=0,"",totaal!C296)</f>
        <v>Kanaalrooster</v>
      </c>
      <c r="D445" s="25" t="str">
        <f>IF(totaal!D296=0,"",totaal!D296)</f>
        <v>Trox</v>
      </c>
      <c r="E445" s="25" t="str">
        <f>IF(totaal!E296=0,"",totaal!E296)</f>
        <v>TRS-KS afm: 1025x325  retourrooster</v>
      </c>
      <c r="F445" s="25" t="str">
        <f>IF(totaal!F296=0,"",totaal!F296)</f>
        <v/>
      </c>
      <c r="G445" s="51" t="str">
        <f>IF(totaal!G296=0,"",totaal!G296)</f>
        <v/>
      </c>
      <c r="H445" s="58"/>
    </row>
    <row r="446" spans="1:8" ht="15" customHeight="1">
      <c r="A446" s="23">
        <f>IF(totaal!A283=0,"",totaal!A283)</f>
        <v>443</v>
      </c>
      <c r="B446" s="24"/>
      <c r="C446" s="25" t="str">
        <f>IF(totaal!C297=0,"",totaal!C297)</f>
        <v>Plafondrooster</v>
      </c>
      <c r="D446" s="25" t="str">
        <f>IF(totaal!D297=0,"",totaal!D297)</f>
        <v>Trox</v>
      </c>
      <c r="E446" s="25" t="str">
        <f>IF(totaal!E297=0,"",totaal!E297)</f>
        <v>DLQL-P-H/595x300 (toevoer en retourrooster)</v>
      </c>
      <c r="F446" s="25" t="str">
        <f>IF(totaal!F297=0,"",totaal!F297)</f>
        <v/>
      </c>
      <c r="G446" s="51" t="str">
        <f>IF(totaal!G297=0,"",totaal!G297)</f>
        <v>RAL 9010</v>
      </c>
      <c r="H446" s="58"/>
    </row>
    <row r="447" spans="1:8" ht="15" customHeight="1">
      <c r="A447" s="23">
        <f>IF(totaal!A284=0,"",totaal!A284)</f>
        <v>444</v>
      </c>
      <c r="B447" s="24"/>
      <c r="C447" s="25" t="str">
        <f>IF(totaal!C298=0,"",totaal!C298)</f>
        <v>Plafondrooster</v>
      </c>
      <c r="D447" s="25" t="str">
        <f>IF(totaal!D298=0,"",totaal!D298)</f>
        <v>Interland Techniek</v>
      </c>
      <c r="E447" s="25" t="str">
        <f>IF(totaal!E298=0,"",totaal!E298)</f>
        <v xml:space="preserve">IT559 ø500 </v>
      </c>
      <c r="F447" s="25" t="str">
        <f>IF(totaal!F298=0,"",totaal!F298)</f>
        <v>BGA B22</v>
      </c>
      <c r="G447" s="51" t="str">
        <f>IF(totaal!G298=0,"",totaal!G298)</f>
        <v>RAL 9006, aluminium</v>
      </c>
      <c r="H447" s="58"/>
    </row>
    <row r="448" spans="1:8" ht="15" customHeight="1">
      <c r="A448" s="23">
        <f>IF(totaal!A285=0,"",totaal!A285)</f>
        <v>445</v>
      </c>
      <c r="B448" s="24"/>
      <c r="C448" s="25" t="str">
        <f>IF(totaal!C299=0,"",totaal!C299)</f>
        <v>Rond wervelrooster</v>
      </c>
      <c r="D448" s="25" t="str">
        <f>IF(totaal!D299=0,"",totaal!D299)</f>
        <v>Trox</v>
      </c>
      <c r="E448" s="25" t="str">
        <f>IF(totaal!E299=0,"",totaal!E299)</f>
        <v>RFD-R-D-A/125 (toevoer en retourrooster)</v>
      </c>
      <c r="F448" s="25" t="str">
        <f>IF(totaal!F299=0,"",totaal!F299)</f>
        <v>BGA B19</v>
      </c>
      <c r="G448" s="51" t="str">
        <f>IF(totaal!G299=0,"",totaal!G299)</f>
        <v>RAL 9006, aluminium</v>
      </c>
      <c r="H448" s="58"/>
    </row>
    <row r="449" spans="1:8" ht="15" customHeight="1">
      <c r="A449" s="23">
        <f>IF(totaal!A286=0,"",totaal!A286)</f>
        <v>446</v>
      </c>
      <c r="B449" s="24"/>
      <c r="C449" s="25" t="str">
        <f>IF(totaal!C300=0,"",totaal!C300)</f>
        <v>Plafondrooster</v>
      </c>
      <c r="D449" s="25" t="str">
        <f>IF(totaal!D300=0,"",totaal!D300)</f>
        <v>Trox</v>
      </c>
      <c r="E449" s="25" t="str">
        <f>IF(totaal!E300=0,"",totaal!E300)</f>
        <v>DLQL-P-H/595x400</v>
      </c>
      <c r="F449" s="25" t="str">
        <f>IF(totaal!F300=0,"",totaal!F300)</f>
        <v/>
      </c>
      <c r="G449" s="51" t="str">
        <f>IF(totaal!G300=0,"",totaal!G300)</f>
        <v>RAL 9010</v>
      </c>
      <c r="H449" s="58"/>
    </row>
    <row r="450" spans="1:8" ht="15" customHeight="1">
      <c r="A450" s="23">
        <f>IF(totaal!A287=0,"",totaal!A287)</f>
        <v>447</v>
      </c>
      <c r="B450" s="24"/>
      <c r="C450" s="25" t="str">
        <f>IF(totaal!C301=0,"",totaal!C301)</f>
        <v>Plafondrooster</v>
      </c>
      <c r="D450" s="25" t="str">
        <f>IF(totaal!D301=0,"",totaal!D301)</f>
        <v>Trox</v>
      </c>
      <c r="E450" s="25" t="str">
        <f>IF(totaal!E301=0,"",totaal!E301)</f>
        <v>DLQL-P-H/595x300 (toevoer en retourrooster)</v>
      </c>
      <c r="F450" s="25" t="str">
        <f>IF(totaal!F301=0,"",totaal!F301)</f>
        <v>ruimte 01-17 Garderobe</v>
      </c>
      <c r="G450" s="51" t="str">
        <f>IF(totaal!G301=0,"",totaal!G301)</f>
        <v/>
      </c>
      <c r="H450" s="58"/>
    </row>
    <row r="451" spans="1:8" ht="15" customHeight="1">
      <c r="A451" s="23">
        <f>IF(totaal!A288=0,"",totaal!A288)</f>
        <v>448</v>
      </c>
      <c r="B451" s="24"/>
      <c r="C451" s="25" t="str">
        <f>IF(totaal!C302=0,"",totaal!C302)</f>
        <v>Wandvensterbankrooster</v>
      </c>
      <c r="D451" s="25" t="str">
        <f>IF(totaal!D302=0,"",totaal!D302)</f>
        <v>Waterloo</v>
      </c>
      <c r="E451" s="25" t="str">
        <f>IF(totaal!E302=0,"",totaal!E302)</f>
        <v>ALG15/525x125</v>
      </c>
      <c r="F451" s="25" t="str">
        <f>IF(totaal!F302=0,"",totaal!F302)</f>
        <v/>
      </c>
      <c r="G451" s="51" t="str">
        <f>IF(totaal!G302=0,"",totaal!G302)</f>
        <v/>
      </c>
      <c r="H451" s="58"/>
    </row>
    <row r="452" spans="1:8" ht="15" customHeight="1">
      <c r="A452" s="23">
        <f>IF(totaal!A289=0,"",totaal!A289)</f>
        <v>449</v>
      </c>
      <c r="B452" s="24"/>
      <c r="C452" s="25" t="str">
        <f>IF(totaal!C303=0,"",totaal!C303)</f>
        <v>Plafondrooster</v>
      </c>
      <c r="D452" s="25" t="str">
        <f>IF(totaal!D303=0,"",totaal!D303)</f>
        <v>Waterloo</v>
      </c>
      <c r="E452" s="25" t="str">
        <f>IF(totaal!E303=0,"",totaal!E303)</f>
        <v>MWVPD-4-315 (ovaal)</v>
      </c>
      <c r="F452" s="25" t="str">
        <f>IF(totaal!F303=0,"",totaal!F303)</f>
        <v/>
      </c>
      <c r="G452" s="51" t="str">
        <f>IF(totaal!G303=0,"",totaal!G303)</f>
        <v/>
      </c>
      <c r="H452" s="58"/>
    </row>
    <row r="453" spans="1:8" ht="15" customHeight="1">
      <c r="A453" s="23">
        <f>IF(totaal!A290=0,"",totaal!A290)</f>
        <v>450</v>
      </c>
      <c r="B453" s="24"/>
      <c r="C453" s="25" t="str">
        <f>IF(totaal!C304=0,"",totaal!C304)</f>
        <v>Beplating om kanalen</v>
      </c>
      <c r="D453" s="25" t="str">
        <f>IF(totaal!D304=0,"",totaal!D304)</f>
        <v>ntb</v>
      </c>
      <c r="E453" s="25" t="str">
        <f>IF(totaal!E304=0,"",totaal!E304)</f>
        <v>i.o.m. architect, Beplating om kanalen in gangzone 01-11</v>
      </c>
      <c r="F453" s="25" t="str">
        <f>IF(totaal!F304=0,"",totaal!F304)</f>
        <v/>
      </c>
      <c r="G453" s="51" t="str">
        <f>IF(totaal!G304=0,"",totaal!G304)</f>
        <v/>
      </c>
      <c r="H453" s="58"/>
    </row>
    <row r="454" spans="1:8" ht="15" customHeight="1">
      <c r="A454" s="23">
        <f>IF(totaal!A291=0,"",totaal!A291)</f>
        <v>451</v>
      </c>
      <c r="B454" s="24"/>
      <c r="C454" s="25" t="str">
        <f>IF(totaal!C305=0,"",totaal!C305)</f>
        <v>Plafondrooster</v>
      </c>
      <c r="D454" s="25" t="str">
        <f>IF(totaal!D305=0,"",totaal!D305)</f>
        <v>Waterloo</v>
      </c>
      <c r="E454" s="25" t="str">
        <f>IF(totaal!E305=0,"",totaal!E305)</f>
        <v>MWVPD-R-125</v>
      </c>
      <c r="F454" s="25" t="str">
        <f>IF(totaal!F305=0,"",totaal!F305)</f>
        <v/>
      </c>
      <c r="G454" s="51" t="str">
        <f>IF(totaal!G305=0,"",totaal!G305)</f>
        <v/>
      </c>
      <c r="H454" s="58"/>
    </row>
    <row r="455" spans="1:8" ht="15" customHeight="1">
      <c r="A455" s="23">
        <f>IF(totaal!A292=0,"",totaal!A292)</f>
        <v>452</v>
      </c>
      <c r="B455" s="24"/>
      <c r="C455" s="25" t="str">
        <f>IF(totaal!C306=0,"",totaal!C306)</f>
        <v>Plafondrooster</v>
      </c>
      <c r="D455" s="25" t="str">
        <f>IF(totaal!D306=0,"",totaal!D306)</f>
        <v>Waterloo</v>
      </c>
      <c r="E455" s="25" t="str">
        <f>IF(totaal!E306=0,"",totaal!E306)</f>
        <v>MWVPD-R-200</v>
      </c>
      <c r="F455" s="25" t="str">
        <f>IF(totaal!F306=0,"",totaal!F306)</f>
        <v/>
      </c>
      <c r="G455" s="51" t="str">
        <f>IF(totaal!G306=0,"",totaal!G306)</f>
        <v/>
      </c>
      <c r="H455" s="58"/>
    </row>
    <row r="456" spans="1:8" ht="15" customHeight="1">
      <c r="A456" s="23">
        <f>IF(totaal!A293=0,"",totaal!A293)</f>
        <v>453</v>
      </c>
      <c r="B456" s="24"/>
      <c r="C456" s="25" t="str">
        <f>IF(totaal!C307=0,"",totaal!C307)</f>
        <v>Plafondrooster</v>
      </c>
      <c r="D456" s="25" t="str">
        <f>IF(totaal!D307=0,"",totaal!D307)</f>
        <v>Trox</v>
      </c>
      <c r="E456" s="25" t="str">
        <f>IF(totaal!E307=0,"",totaal!E307)</f>
        <v>DLQL-P-H/500</v>
      </c>
      <c r="F456" s="25" t="str">
        <f>IF(totaal!F307=0,"",totaal!F307)</f>
        <v>1A 01-23</v>
      </c>
      <c r="G456" s="51" t="str">
        <f>IF(totaal!G307=0,"",totaal!G307)</f>
        <v>RAL 9010</v>
      </c>
      <c r="H456" s="58"/>
    </row>
    <row r="457" spans="1:8" ht="15" customHeight="1">
      <c r="A457" s="23">
        <f>IF(totaal!A294=0,"",totaal!A294)</f>
        <v>454</v>
      </c>
      <c r="B457" s="24"/>
      <c r="C457" s="25" t="e">
        <f>IF(totaal!#REF!=0,"",totaal!#REF!)</f>
        <v>#REF!</v>
      </c>
      <c r="D457" s="25" t="e">
        <f>IF(totaal!#REF!=0,"",totaal!#REF!)</f>
        <v>#REF!</v>
      </c>
      <c r="E457" s="25" t="e">
        <f>IF(totaal!#REF!=0,"",totaal!#REF!)</f>
        <v>#REF!</v>
      </c>
      <c r="F457" s="25" t="e">
        <f>IF(totaal!#REF!=0,"",totaal!#REF!)</f>
        <v>#REF!</v>
      </c>
      <c r="G457" s="51" t="e">
        <f>IF(totaal!#REF!=0,"",totaal!#REF!)</f>
        <v>#REF!</v>
      </c>
      <c r="H457" s="58"/>
    </row>
    <row r="458" spans="1:8" ht="15" customHeight="1">
      <c r="A458" s="23">
        <f>IF(totaal!A295=0,"",totaal!A295)</f>
        <v>455</v>
      </c>
      <c r="B458" s="24"/>
      <c r="C458" s="25" t="str">
        <f>IF(totaal!C308=0,"",totaal!C308)</f>
        <v>Kleppenregister</v>
      </c>
      <c r="D458" s="25" t="str">
        <f>IF(totaal!D308=0,"",totaal!D308)</f>
        <v>Airpro</v>
      </c>
      <c r="E458" s="25" t="str">
        <f>IF(totaal!E308=0,"",totaal!E308)</f>
        <v>type JZB afm.: 1500x600</v>
      </c>
      <c r="F458" s="25" t="str">
        <f>IF(totaal!F308=0,"",totaal!F308)</f>
        <v/>
      </c>
      <c r="G458" s="51" t="str">
        <f>IF(totaal!G308=0,"",totaal!G308)</f>
        <v/>
      </c>
      <c r="H458" s="58"/>
    </row>
    <row r="459" spans="1:8" ht="15" customHeight="1">
      <c r="A459" s="23">
        <f>IF(totaal!A296=0,"",totaal!A296)</f>
        <v>456</v>
      </c>
      <c r="B459" s="24"/>
      <c r="C459" s="25" t="str">
        <f>IF(totaal!C309=0,"",totaal!C309)</f>
        <v>Kleppenregister</v>
      </c>
      <c r="D459" s="25" t="str">
        <f>IF(totaal!D309=0,"",totaal!D309)</f>
        <v>Airpro</v>
      </c>
      <c r="E459" s="25" t="str">
        <f>IF(totaal!E309=0,"",totaal!E309)</f>
        <v>type JZB afm.: 900x400</v>
      </c>
      <c r="F459" s="25" t="str">
        <f>IF(totaal!F309=0,"",totaal!F309)</f>
        <v/>
      </c>
      <c r="G459" s="51" t="str">
        <f>IF(totaal!G309=0,"",totaal!G309)</f>
        <v/>
      </c>
      <c r="H459" s="58"/>
    </row>
    <row r="460" spans="1:8" ht="15" customHeight="1">
      <c r="A460" s="23">
        <f>IF(totaal!A297=0,"",totaal!A297)</f>
        <v>457</v>
      </c>
      <c r="B460" s="24"/>
      <c r="C460" s="25" t="str">
        <f>IF(totaal!C310=0,"",totaal!C310)</f>
        <v>Kleppenregister</v>
      </c>
      <c r="D460" s="25" t="str">
        <f>IF(totaal!D310=0,"",totaal!D310)</f>
        <v>Airpro</v>
      </c>
      <c r="E460" s="25" t="str">
        <f>IF(totaal!E310=0,"",totaal!E310)</f>
        <v>type JZB afm.: 1250x400</v>
      </c>
      <c r="F460" s="25" t="str">
        <f>IF(totaal!F310=0,"",totaal!F310)</f>
        <v/>
      </c>
      <c r="G460" s="51" t="str">
        <f>IF(totaal!G310=0,"",totaal!G310)</f>
        <v/>
      </c>
      <c r="H460" s="58"/>
    </row>
    <row r="461" spans="1:8" ht="15" customHeight="1">
      <c r="A461" s="23">
        <f>IF(totaal!A298=0,"",totaal!A298)</f>
        <v>458</v>
      </c>
      <c r="B461" s="24"/>
      <c r="C461" s="25" t="str">
        <f>IF(totaal!C311=0,"",totaal!C311)</f>
        <v>Kleppenregister</v>
      </c>
      <c r="D461" s="25" t="str">
        <f>IF(totaal!D311=0,"",totaal!D311)</f>
        <v>Airpro</v>
      </c>
      <c r="E461" s="25" t="str">
        <f>IF(totaal!E311=0,"",totaal!E311)</f>
        <v>type JZB afm.: 700x600</v>
      </c>
      <c r="F461" s="25" t="str">
        <f>IF(totaal!F311=0,"",totaal!F311)</f>
        <v/>
      </c>
      <c r="G461" s="51" t="str">
        <f>IF(totaal!G311=0,"",totaal!G311)</f>
        <v/>
      </c>
      <c r="H461" s="58"/>
    </row>
    <row r="462" spans="1:8" ht="15" customHeight="1">
      <c r="A462" s="23">
        <f>IF(totaal!A299=0,"",totaal!A299)</f>
        <v>459</v>
      </c>
      <c r="B462" s="24"/>
      <c r="C462" s="25" t="str">
        <f>IF(totaal!C312=0,"",totaal!C312)</f>
        <v>Kleppenregister</v>
      </c>
      <c r="D462" s="25" t="str">
        <f>IF(totaal!D312=0,"",totaal!D312)</f>
        <v>Airpro</v>
      </c>
      <c r="E462" s="25" t="str">
        <f>IF(totaal!E312=0,"",totaal!E312)</f>
        <v>type JZB afm.: 650x600</v>
      </c>
      <c r="F462" s="25" t="str">
        <f>IF(totaal!F312=0,"",totaal!F312)</f>
        <v/>
      </c>
      <c r="G462" s="51" t="str">
        <f>IF(totaal!G312=0,"",totaal!G312)</f>
        <v/>
      </c>
      <c r="H462" s="58"/>
    </row>
    <row r="463" spans="1:8" ht="15" customHeight="1">
      <c r="A463" s="23">
        <f>IF(totaal!A300=0,"",totaal!A300)</f>
        <v>460</v>
      </c>
      <c r="B463" s="24"/>
      <c r="C463" s="25" t="str">
        <f>IF(totaal!C313=0,"",totaal!C313)</f>
        <v>Kleppenregister</v>
      </c>
      <c r="D463" s="25" t="str">
        <f>IF(totaal!D313=0,"",totaal!D313)</f>
        <v>Airpro</v>
      </c>
      <c r="E463" s="25" t="str">
        <f>IF(totaal!E313=0,"",totaal!E313)</f>
        <v>type JZB afm.: 950x400</v>
      </c>
      <c r="F463" s="25" t="str">
        <f>IF(totaal!F313=0,"",totaal!F313)</f>
        <v/>
      </c>
      <c r="G463" s="51" t="str">
        <f>IF(totaal!G313=0,"",totaal!G313)</f>
        <v/>
      </c>
      <c r="H463" s="58"/>
    </row>
    <row r="464" spans="1:8" ht="15" customHeight="1">
      <c r="A464" s="23">
        <f>IF(totaal!A301=0,"",totaal!A301)</f>
        <v>461</v>
      </c>
      <c r="B464" s="24"/>
      <c r="C464" s="25" t="str">
        <f>IF(totaal!C314=0,"",totaal!C314)</f>
        <v>Kleppenregister</v>
      </c>
      <c r="D464" s="25" t="str">
        <f>IF(totaal!D314=0,"",totaal!D314)</f>
        <v>Airpro</v>
      </c>
      <c r="E464" s="25" t="str">
        <f>IF(totaal!E314=0,"",totaal!E314)</f>
        <v>type JZB afm.: 850x400</v>
      </c>
      <c r="F464" s="25" t="str">
        <f>IF(totaal!F314=0,"",totaal!F314)</f>
        <v/>
      </c>
      <c r="G464" s="51" t="str">
        <f>IF(totaal!G314=0,"",totaal!G314)</f>
        <v/>
      </c>
      <c r="H464" s="58"/>
    </row>
    <row r="465" spans="1:8" ht="15" customHeight="1">
      <c r="A465" s="23">
        <f>IF(totaal!A302=0,"",totaal!A302)</f>
        <v>462</v>
      </c>
      <c r="B465" s="24"/>
      <c r="C465" s="25" t="str">
        <f>IF(totaal!C315=0,"",totaal!C315)</f>
        <v>Kleppenregister</v>
      </c>
      <c r="D465" s="25" t="str">
        <f>IF(totaal!D315=0,"",totaal!D315)</f>
        <v>Airpro</v>
      </c>
      <c r="E465" s="25" t="str">
        <f>IF(totaal!E315=0,"",totaal!E315)</f>
        <v>type JZB afm.: 800x800</v>
      </c>
      <c r="F465" s="25" t="str">
        <f>IF(totaal!F315=0,"",totaal!F315)</f>
        <v/>
      </c>
      <c r="G465" s="51" t="str">
        <f>IF(totaal!G315=0,"",totaal!G315)</f>
        <v/>
      </c>
      <c r="H465" s="58"/>
    </row>
    <row r="466" spans="1:8" ht="15" customHeight="1">
      <c r="A466" s="23">
        <f>IF(totaal!A303=0,"",totaal!A303)</f>
        <v>463</v>
      </c>
      <c r="B466" s="24"/>
      <c r="C466" s="25" t="str">
        <f>IF(totaal!C316=0,"",totaal!C316)</f>
        <v>Kleppenregister</v>
      </c>
      <c r="D466" s="25" t="str">
        <f>IF(totaal!D316=0,"",totaal!D316)</f>
        <v>Airpro</v>
      </c>
      <c r="E466" s="25" t="str">
        <f>IF(totaal!E316=0,"",totaal!E316)</f>
        <v>type JZB afm.: 800x600</v>
      </c>
      <c r="F466" s="25" t="str">
        <f>IF(totaal!F316=0,"",totaal!F316)</f>
        <v/>
      </c>
      <c r="G466" s="51" t="str">
        <f>IF(totaal!G316=0,"",totaal!G316)</f>
        <v/>
      </c>
      <c r="H466" s="58"/>
    </row>
    <row r="467" spans="1:8" ht="15" customHeight="1">
      <c r="A467" s="23">
        <f>IF(totaal!A304=0,"",totaal!A304)</f>
        <v>464</v>
      </c>
      <c r="B467" s="24"/>
      <c r="C467" s="25" t="str">
        <f>IF(totaal!C317=0,"",totaal!C317)</f>
        <v>Kleppenregister</v>
      </c>
      <c r="D467" s="25" t="str">
        <f>IF(totaal!D317=0,"",totaal!D317)</f>
        <v>Airpro</v>
      </c>
      <c r="E467" s="25" t="str">
        <f>IF(totaal!E317=0,"",totaal!E317)</f>
        <v>type JZB afm.: 1000x400</v>
      </c>
      <c r="F467" s="25" t="str">
        <f>IF(totaal!F317=0,"",totaal!F317)</f>
        <v/>
      </c>
      <c r="G467" s="51" t="str">
        <f>IF(totaal!G317=0,"",totaal!G317)</f>
        <v/>
      </c>
      <c r="H467" s="58"/>
    </row>
    <row r="468" spans="1:8" ht="15" customHeight="1">
      <c r="A468" s="23">
        <f>IF(totaal!A305=0,"",totaal!A305)</f>
        <v>465</v>
      </c>
      <c r="B468" s="24"/>
      <c r="C468" s="25" t="str">
        <f>IF(totaal!C318=0,"",totaal!C318)</f>
        <v>Kleppenregister</v>
      </c>
      <c r="D468" s="25" t="str">
        <f>IF(totaal!D318=0,"",totaal!D318)</f>
        <v>Airpro</v>
      </c>
      <c r="E468" s="25" t="str">
        <f>IF(totaal!E318=0,"",totaal!E318)</f>
        <v>type JZB afm.: 550x200</v>
      </c>
      <c r="F468" s="25" t="str">
        <f>IF(totaal!F318=0,"",totaal!F318)</f>
        <v/>
      </c>
      <c r="G468" s="51" t="str">
        <f>IF(totaal!G318=0,"",totaal!G318)</f>
        <v/>
      </c>
      <c r="H468" s="58"/>
    </row>
    <row r="469" spans="1:8" ht="15" customHeight="1">
      <c r="A469" s="23">
        <f>IF(totaal!A306=0,"",totaal!A306)</f>
        <v>466</v>
      </c>
      <c r="B469" s="24"/>
      <c r="C469" s="25" t="e">
        <f>IF(totaal!#REF!=0,"",totaal!#REF!)</f>
        <v>#REF!</v>
      </c>
      <c r="D469" s="25" t="e">
        <f>IF(totaal!#REF!=0,"",totaal!#REF!)</f>
        <v>#REF!</v>
      </c>
      <c r="E469" s="25" t="e">
        <f>IF(totaal!#REF!=0,"",totaal!#REF!)</f>
        <v>#REF!</v>
      </c>
      <c r="F469" s="25" t="e">
        <f>IF(totaal!#REF!=0,"",totaal!#REF!)</f>
        <v>#REF!</v>
      </c>
      <c r="G469" s="51" t="e">
        <f>IF(totaal!#REF!=0,"",totaal!#REF!)</f>
        <v>#REF!</v>
      </c>
      <c r="H469" s="58"/>
    </row>
    <row r="470" spans="1:8" ht="15" customHeight="1">
      <c r="A470" s="23">
        <f>IF(totaal!A307=0,"",totaal!A307)</f>
        <v>467</v>
      </c>
      <c r="B470" s="24"/>
      <c r="C470" s="25" t="str">
        <f>IF(totaal!C319=0,"",totaal!C319)</f>
        <v>Terugslagklep</v>
      </c>
      <c r="D470" s="25" t="str">
        <f>IF(totaal!D319=0,"",totaal!D319)</f>
        <v>Interland Techniek</v>
      </c>
      <c r="E470" s="25" t="str">
        <f>IF(totaal!E319=0,"",totaal!E319)</f>
        <v>IT703, afm.500x300, B17 expeditieruimte</v>
      </c>
      <c r="F470" s="25" t="str">
        <f>IF(totaal!F319=0,"",totaal!F319)</f>
        <v/>
      </c>
      <c r="G470" s="51" t="str">
        <f>IF(totaal!G319=0,"",totaal!G319)</f>
        <v/>
      </c>
      <c r="H470" s="58"/>
    </row>
    <row r="471" spans="1:8" ht="15" customHeight="1">
      <c r="A471" s="23" t="e">
        <f>IF(totaal!#REF!=0,"",totaal!#REF!)</f>
        <v>#REF!</v>
      </c>
      <c r="B471" s="24"/>
      <c r="C471" s="25" t="e">
        <f>IF(totaal!#REF!=0,"",totaal!#REF!)</f>
        <v>#REF!</v>
      </c>
      <c r="D471" s="25" t="e">
        <f>IF(totaal!#REF!=0,"",totaal!#REF!)</f>
        <v>#REF!</v>
      </c>
      <c r="E471" s="25" t="e">
        <f>IF(totaal!#REF!=0,"",totaal!#REF!)</f>
        <v>#REF!</v>
      </c>
      <c r="F471" s="25" t="e">
        <f>IF(totaal!#REF!=0,"",totaal!#REF!)</f>
        <v>#REF!</v>
      </c>
      <c r="G471" s="51" t="e">
        <f>IF(totaal!#REF!=0,"",totaal!#REF!)</f>
        <v>#REF!</v>
      </c>
      <c r="H471" s="58"/>
    </row>
    <row r="472" spans="1:8" ht="15" customHeight="1">
      <c r="A472" s="23">
        <f>IF(totaal!A308=0,"",totaal!A308)</f>
        <v>469</v>
      </c>
      <c r="B472" s="24"/>
      <c r="C472" s="25" t="e">
        <f>IF(totaal!#REF!=0,"",totaal!#REF!)</f>
        <v>#REF!</v>
      </c>
      <c r="D472" s="25" t="e">
        <f>IF(totaal!#REF!=0,"",totaal!#REF!)</f>
        <v>#REF!</v>
      </c>
      <c r="E472" s="25" t="e">
        <f>IF(totaal!#REF!=0,"",totaal!#REF!)</f>
        <v>#REF!</v>
      </c>
      <c r="F472" s="25" t="e">
        <f>IF(totaal!#REF!=0,"",totaal!#REF!)</f>
        <v>#REF!</v>
      </c>
      <c r="G472" s="51" t="e">
        <f>IF(totaal!#REF!=0,"",totaal!#REF!)</f>
        <v>#REF!</v>
      </c>
      <c r="H472" s="58"/>
    </row>
    <row r="473" spans="1:8" ht="15" customHeight="1">
      <c r="A473" s="23">
        <f>IF(totaal!A309=0,"",totaal!A309)</f>
        <v>470</v>
      </c>
      <c r="B473" s="24"/>
      <c r="C473" s="25" t="str">
        <f>IF(totaal!C320=0,"",totaal!C320)</f>
        <v>Rozet</v>
      </c>
      <c r="D473" s="25" t="str">
        <f>IF(totaal!D320=0,"",totaal!D320)</f>
        <v>Trox</v>
      </c>
      <c r="E473" s="25" t="str">
        <f>IF(totaal!E320=0,"",totaal!E320)</f>
        <v>type LVS/125/G1</v>
      </c>
      <c r="F473" s="25" t="str">
        <f>IF(totaal!F320=0,"",totaal!F320)</f>
        <v/>
      </c>
      <c r="G473" s="51" t="str">
        <f>IF(totaal!G320=0,"",totaal!G320)</f>
        <v>RAL 9010</v>
      </c>
      <c r="H473" s="58"/>
    </row>
    <row r="474" spans="1:8" ht="15" customHeight="1">
      <c r="A474" s="23">
        <f>IF(totaal!A310=0,"",totaal!A310)</f>
        <v>471</v>
      </c>
      <c r="B474" s="24"/>
      <c r="C474" s="25" t="str">
        <f>IF(totaal!C321=0,"",totaal!C321)</f>
        <v>Rozet</v>
      </c>
      <c r="D474" s="25" t="str">
        <f>IF(totaal!D321=0,"",totaal!D321)</f>
        <v>Trox</v>
      </c>
      <c r="E474" s="25" t="str">
        <f>IF(totaal!E321=0,"",totaal!E321)</f>
        <v>type LVS/100/G1</v>
      </c>
      <c r="F474" s="25" t="str">
        <f>IF(totaal!F321=0,"",totaal!F321)</f>
        <v/>
      </c>
      <c r="G474" s="51" t="str">
        <f>IF(totaal!G321=0,"",totaal!G321)</f>
        <v>RAL 9010</v>
      </c>
      <c r="H474" s="58"/>
    </row>
    <row r="475" spans="1:8" ht="15" customHeight="1">
      <c r="A475" s="23">
        <f>IF(totaal!A311=0,"",totaal!A311)</f>
        <v>472</v>
      </c>
      <c r="B475" s="24"/>
      <c r="C475" s="25" t="str">
        <f>IF(totaal!C322=0,"",totaal!C322)</f>
        <v>Rozet</v>
      </c>
      <c r="D475" s="25" t="str">
        <f>IF(totaal!D322=0,"",totaal!D322)</f>
        <v>Interland Techniek</v>
      </c>
      <c r="E475" s="25" t="str">
        <f>IF(totaal!E322=0,"",totaal!E322)</f>
        <v>IT ø125</v>
      </c>
      <c r="F475" s="25" t="str">
        <f>IF(totaal!F322=0,"",totaal!F322)</f>
        <v/>
      </c>
      <c r="G475" s="51" t="str">
        <f>IF(totaal!G322=0,"",totaal!G322)</f>
        <v/>
      </c>
      <c r="H475" s="58"/>
    </row>
    <row r="476" spans="1:8" ht="15" customHeight="1">
      <c r="A476" s="23">
        <f>IF(totaal!A312=0,"",totaal!A312)</f>
        <v>473</v>
      </c>
      <c r="B476" s="24"/>
      <c r="C476" s="25" t="str">
        <f>IF(totaal!C323=0,"",totaal!C323)</f>
        <v>Rozet</v>
      </c>
      <c r="D476" s="25" t="str">
        <f>IF(totaal!D323=0,"",totaal!D323)</f>
        <v>Interland Techniek</v>
      </c>
      <c r="E476" s="25" t="str">
        <f>IF(totaal!E323=0,"",totaal!E323)</f>
        <v>IT ø100</v>
      </c>
      <c r="F476" s="25" t="str">
        <f>IF(totaal!F323=0,"",totaal!F323)</f>
        <v/>
      </c>
      <c r="G476" s="51" t="str">
        <f>IF(totaal!G323=0,"",totaal!G323)</f>
        <v/>
      </c>
      <c r="H476" s="58"/>
    </row>
    <row r="477" spans="1:8" ht="15" customHeight="1">
      <c r="A477" s="23">
        <f>IF(totaal!A313=0,"",totaal!A313)</f>
        <v>474</v>
      </c>
      <c r="B477" s="24"/>
      <c r="C477" s="25" t="str">
        <f>IF(totaal!C324=0,"",totaal!C324)</f>
        <v>Rozet  toevoerlucht</v>
      </c>
      <c r="D477" s="25" t="str">
        <f>IF(totaal!D324=0,"",totaal!D324)</f>
        <v>Interland Techniek</v>
      </c>
      <c r="E477" s="25" t="str">
        <f>IF(totaal!E324=0,"",totaal!E324)</f>
        <v>IT PVT ø125</v>
      </c>
      <c r="F477" s="25" t="str">
        <f>IF(totaal!F324=0,"",totaal!F324)</f>
        <v/>
      </c>
      <c r="G477" s="51" t="str">
        <f>IF(totaal!G324=0,"",totaal!G324)</f>
        <v/>
      </c>
      <c r="H477" s="58"/>
    </row>
    <row r="478" spans="1:8" ht="15" customHeight="1">
      <c r="A478" s="23">
        <f>IF(totaal!A314=0,"",totaal!A314)</f>
        <v>475</v>
      </c>
      <c r="B478" s="24"/>
      <c r="C478" s="25" t="str">
        <f>IF(totaal!C325=0,"",totaal!C325)</f>
        <v>Rozet  toevoerlucht</v>
      </c>
      <c r="D478" s="25" t="str">
        <f>IF(totaal!D325=0,"",totaal!D325)</f>
        <v>Interland Techniek</v>
      </c>
      <c r="E478" s="25" t="str">
        <f>IF(totaal!E325=0,"",totaal!E325)</f>
        <v>IT PVT ø100</v>
      </c>
      <c r="F478" s="25" t="str">
        <f>IF(totaal!F325=0,"",totaal!F325)</f>
        <v/>
      </c>
      <c r="G478" s="51" t="str">
        <f>IF(totaal!G325=0,"",totaal!G325)</f>
        <v/>
      </c>
      <c r="H478" s="58"/>
    </row>
    <row r="479" spans="1:8" ht="15" customHeight="1">
      <c r="A479" s="23">
        <f>IF(totaal!A315=0,"",totaal!A315)</f>
        <v>476</v>
      </c>
      <c r="B479" s="24"/>
      <c r="C479" s="25" t="str">
        <f>IF(totaal!C326=0,"",totaal!C326)</f>
        <v>Buitenluchtrooster</v>
      </c>
      <c r="D479" s="25" t="str">
        <f>IF(totaal!D326=0,"",totaal!D326)</f>
        <v>Interland Techniek</v>
      </c>
      <c r="E479" s="25" t="str">
        <f>IF(totaal!E326=0,"",totaal!E326)</f>
        <v>IT559 ø200</v>
      </c>
      <c r="F479" s="25" t="str">
        <f>IF(totaal!F326=0,"",totaal!F326)</f>
        <v>BGA B17</v>
      </c>
      <c r="G479" s="51" t="str">
        <f>IF(totaal!G326=0,"",totaal!G326)</f>
        <v>RAL 9006, aluminium</v>
      </c>
      <c r="H479" s="58"/>
    </row>
    <row r="480" spans="1:8" ht="15" customHeight="1">
      <c r="A480" s="23">
        <f>IF(totaal!A316=0,"",totaal!A316)</f>
        <v>477</v>
      </c>
      <c r="B480" s="24"/>
      <c r="C480" s="25" t="str">
        <f>IF(totaal!C327=0,"",totaal!C327)</f>
        <v>Wandrooster</v>
      </c>
      <c r="D480" s="25" t="str">
        <f>IF(totaal!D327=0,"",totaal!D327)</f>
        <v>Trox</v>
      </c>
      <c r="E480" s="25" t="str">
        <f>IF(totaal!E327=0,"",totaal!E327)</f>
        <v>TRS 600x300</v>
      </c>
      <c r="F480" s="25" t="str">
        <f>IF(totaal!F327=0,"",totaal!F327)</f>
        <v>toevoerlucht expeditie</v>
      </c>
      <c r="G480" s="51" t="str">
        <f>IF(totaal!G327=0,"",totaal!G327)</f>
        <v>Thermisch verzinkt</v>
      </c>
      <c r="H480" s="58"/>
    </row>
    <row r="481" spans="1:8" ht="15" customHeight="1">
      <c r="A481" s="23">
        <f>IF(totaal!A317=0,"",totaal!A317)</f>
        <v>478</v>
      </c>
      <c r="B481" s="24"/>
      <c r="C481" s="25" t="str">
        <f>IF(totaal!C328=0,"",totaal!C328)</f>
        <v>Buitenluchtrooster</v>
      </c>
      <c r="D481" s="25" t="str">
        <f>IF(totaal!D328=0,"",totaal!D328)</f>
        <v>JAZO</v>
      </c>
      <c r="E481" s="25" t="str">
        <f>IF(totaal!E328=0,"",totaal!E328)</f>
        <v>afm. 1500x1000 (aanzuigrooster TR bwd.D)</v>
      </c>
      <c r="F481" s="25" t="str">
        <f>IF(totaal!F328=0,"",totaal!F328)</f>
        <v/>
      </c>
      <c r="G481" s="51" t="str">
        <f>IF(totaal!G328=0,"",totaal!G328)</f>
        <v/>
      </c>
      <c r="H481" s="58"/>
    </row>
    <row r="482" spans="1:8" ht="15" customHeight="1">
      <c r="A482" s="23">
        <f>IF(totaal!A318=0,"",totaal!A318)</f>
        <v>479</v>
      </c>
      <c r="B482" s="24"/>
      <c r="C482" s="25" t="str">
        <f>IF(totaal!C329=0,"",totaal!C329)</f>
        <v>Buitenluchtrooster</v>
      </c>
      <c r="D482" s="25" t="str">
        <f>IF(totaal!D329=0,"",totaal!D329)</f>
        <v>JAZO</v>
      </c>
      <c r="E482" s="25" t="str">
        <f>IF(totaal!E329=0,"",totaal!E329)</f>
        <v>afm. 600x400</v>
      </c>
      <c r="F482" s="25" t="str">
        <f>IF(totaal!F329=0,"",totaal!F329)</f>
        <v/>
      </c>
      <c r="G482" s="51" t="str">
        <f>IF(totaal!G329=0,"",totaal!G329)</f>
        <v/>
      </c>
      <c r="H482" s="58"/>
    </row>
    <row r="483" spans="1:8" ht="15" customHeight="1">
      <c r="A483" s="23" t="e">
        <f>IF(totaal!#REF!=0,"",totaal!#REF!)</f>
        <v>#REF!</v>
      </c>
      <c r="B483" s="24"/>
      <c r="C483" s="25" t="str">
        <f>IF(totaal!C330=0,"",totaal!C330)</f>
        <v>Buitenluchtrooster</v>
      </c>
      <c r="D483" s="25" t="str">
        <f>IF(totaal!D330=0,"",totaal!D330)</f>
        <v>Ducowall 50z</v>
      </c>
      <c r="E483" s="25" t="str">
        <f>IF(totaal!E330=0,"",totaal!E330)</f>
        <v>levering derden</v>
      </c>
      <c r="F483" s="25" t="str">
        <f>IF(totaal!F330=0,"",totaal!F330)</f>
        <v/>
      </c>
      <c r="G483" s="51" t="str">
        <f>IF(totaal!G330=0,"",totaal!G330)</f>
        <v/>
      </c>
      <c r="H483" s="58"/>
    </row>
    <row r="484" spans="1:8" ht="15" customHeight="1">
      <c r="A484" s="23">
        <f>IF(totaal!A319=0,"",totaal!A319)</f>
        <v>481</v>
      </c>
      <c r="B484" s="24"/>
      <c r="C484" s="25" t="str">
        <f>IF(totaal!C331=0,"",totaal!C331)</f>
        <v>Buitenluchtrooster</v>
      </c>
      <c r="D484" s="25" t="str">
        <f>IF(totaal!D331=0,"",totaal!D331)</f>
        <v>JAZO</v>
      </c>
      <c r="E484" s="25" t="str">
        <f>IF(totaal!E331=0,"",totaal!E331)</f>
        <v>afm.: 1225x1225</v>
      </c>
      <c r="F484" s="25" t="str">
        <f>IF(totaal!F331=0,"",totaal!F331)</f>
        <v/>
      </c>
      <c r="G484" s="51" t="str">
        <f>IF(totaal!G331=0,"",totaal!G331)</f>
        <v/>
      </c>
      <c r="H484" s="58"/>
    </row>
    <row r="485" spans="1:8" ht="15" customHeight="1">
      <c r="A485" s="23" t="e">
        <f>IF(totaal!#REF!=0,"",totaal!#REF!)</f>
        <v>#REF!</v>
      </c>
      <c r="B485" s="24"/>
      <c r="C485" s="25" t="str">
        <f>IF(totaal!C332=0,"",totaal!C332)</f>
        <v>Buitenluchtrooster</v>
      </c>
      <c r="D485" s="25" t="str">
        <f>IF(totaal!D332=0,"",totaal!D332)</f>
        <v>JAZO</v>
      </c>
      <c r="E485" s="25" t="str">
        <f>IF(totaal!E332=0,"",totaal!E332)</f>
        <v>afm.: 1625x1425  (LBK8 publiekshal)</v>
      </c>
      <c r="F485" s="25" t="str">
        <f>IF(totaal!F332=0,"",totaal!F332)</f>
        <v/>
      </c>
      <c r="G485" s="51" t="str">
        <f>IF(totaal!G332=0,"",totaal!G332)</f>
        <v/>
      </c>
      <c r="H485" s="58"/>
    </row>
    <row r="486" spans="1:8" ht="15" customHeight="1">
      <c r="A486" s="23" t="e">
        <f>IF(totaal!#REF!=0,"",totaal!#REF!)</f>
        <v>#REF!</v>
      </c>
      <c r="B486" s="24"/>
      <c r="C486" s="25" t="str">
        <f>IF(totaal!C333=0,"",totaal!C333)</f>
        <v>Buitenluchtrooster</v>
      </c>
      <c r="D486" s="25" t="str">
        <f>IF(totaal!D333=0,"",totaal!D333)</f>
        <v>JAZO</v>
      </c>
      <c r="E486" s="25" t="str">
        <f>IF(totaal!E333=0,"",totaal!E333)</f>
        <v>afm.: 1225x1025</v>
      </c>
      <c r="F486" s="25" t="str">
        <f>IF(totaal!F333=0,"",totaal!F333)</f>
        <v/>
      </c>
      <c r="G486" s="51" t="str">
        <f>IF(totaal!G333=0,"",totaal!G333)</f>
        <v/>
      </c>
      <c r="H486" s="58"/>
    </row>
    <row r="487" spans="1:8" ht="15" customHeight="1">
      <c r="A487" s="23">
        <f>IF(totaal!A320=0,"",totaal!A320)</f>
        <v>484</v>
      </c>
      <c r="B487" s="24"/>
      <c r="C487" s="25" t="str">
        <f>IF(totaal!C334=0,"",totaal!C334)</f>
        <v>Buitenluchtrooster</v>
      </c>
      <c r="D487" s="25" t="str">
        <f>IF(totaal!D334=0,"",totaal!D334)</f>
        <v>JAZO</v>
      </c>
      <c r="E487" s="25" t="str">
        <f>IF(totaal!E334=0,"",totaal!E334)</f>
        <v>afm.: 2025x1625 (LBK1/LBK2)</v>
      </c>
      <c r="F487" s="25" t="str">
        <f>IF(totaal!F334=0,"",totaal!F334)</f>
        <v/>
      </c>
      <c r="G487" s="51" t="str">
        <f>IF(totaal!G334=0,"",totaal!G334)</f>
        <v/>
      </c>
      <c r="H487" s="58"/>
    </row>
    <row r="488" spans="1:8" ht="15" customHeight="1">
      <c r="A488" s="23">
        <f>IF(totaal!A321=0,"",totaal!A321)</f>
        <v>485</v>
      </c>
      <c r="B488" s="24"/>
      <c r="C488" s="25" t="str">
        <f>IF(totaal!C335=0,"",totaal!C335)</f>
        <v>Buitenluchtrooster</v>
      </c>
      <c r="D488" s="25" t="str">
        <f>IF(totaal!D335=0,"",totaal!D335)</f>
        <v>JAZO</v>
      </c>
      <c r="E488" s="25" t="str">
        <f>IF(totaal!E335=0,"",totaal!E335)</f>
        <v>afm.: 1825x1625 (LBK3)</v>
      </c>
      <c r="F488" s="25" t="str">
        <f>IF(totaal!F335=0,"",totaal!F335)</f>
        <v/>
      </c>
      <c r="G488" s="51" t="str">
        <f>IF(totaal!G335=0,"",totaal!G335)</f>
        <v/>
      </c>
      <c r="H488" s="58"/>
    </row>
    <row r="489" spans="1:8" ht="15" customHeight="1">
      <c r="A489" s="23">
        <f>IF(totaal!A322=0,"",totaal!A322)</f>
        <v>486</v>
      </c>
      <c r="B489" s="24"/>
      <c r="C489" s="25" t="str">
        <f>IF(totaal!C336=0,"",totaal!C336)</f>
        <v>Buitenluchtrooster</v>
      </c>
      <c r="D489" s="25" t="str">
        <f>IF(totaal!D336=0,"",totaal!D336)</f>
        <v>Waterloo</v>
      </c>
      <c r="E489" s="25" t="str">
        <f>IF(totaal!E336=0,"",totaal!E336)</f>
        <v>afm.: 600x600 (Condensor BDD)</v>
      </c>
      <c r="F489" s="25" t="str">
        <f>IF(totaal!F336=0,"",totaal!F336)</f>
        <v/>
      </c>
      <c r="G489" s="51" t="str">
        <f>IF(totaal!G336=0,"",totaal!G336)</f>
        <v/>
      </c>
      <c r="H489" s="58"/>
    </row>
    <row r="490" spans="1:8" ht="15" customHeight="1">
      <c r="A490" s="23">
        <f>IF(totaal!A323=0,"",totaal!A323)</f>
        <v>487</v>
      </c>
      <c r="B490" s="24"/>
      <c r="C490" s="25" t="str">
        <f>IF(totaal!C337=0,"",totaal!C337)</f>
        <v>Buitenluchtrooster</v>
      </c>
      <c r="D490" s="25" t="str">
        <f>IF(totaal!D337=0,"",totaal!D337)</f>
        <v>Waterloo</v>
      </c>
      <c r="E490" s="25" t="str">
        <f>IF(totaal!E337=0,"",totaal!E337)</f>
        <v>afm.: 1000x1000 (LBK 16)</v>
      </c>
      <c r="F490" s="25" t="str">
        <f>IF(totaal!F337=0,"",totaal!F337)</f>
        <v/>
      </c>
      <c r="G490" s="51" t="str">
        <f>IF(totaal!G337=0,"",totaal!G337)</f>
        <v/>
      </c>
      <c r="H490" s="58"/>
    </row>
    <row r="491" spans="1:8" ht="15" customHeight="1">
      <c r="A491" s="23">
        <f>IF(totaal!A324=0,"",totaal!A324)</f>
        <v>488</v>
      </c>
      <c r="B491" s="24"/>
      <c r="C491" s="25" t="str">
        <f>IF(totaal!C338=0,"",totaal!C338)</f>
        <v>VAV-regelaar</v>
      </c>
      <c r="D491" s="25" t="str">
        <f>IF(totaal!D338=0,"",totaal!D338)</f>
        <v>Trox</v>
      </c>
      <c r="E491" s="25" t="str">
        <f>IF(totaal!E338=0,"",totaal!E338)</f>
        <v>TVR-Easy / 315 / D2, Gewicht=4,8kg</v>
      </c>
      <c r="F491" s="25" t="str">
        <f>IF(totaal!F338=0,"",totaal!F338)</f>
        <v/>
      </c>
      <c r="G491" s="51" t="str">
        <f>IF(totaal!G338=0,"",totaal!G338)</f>
        <v/>
      </c>
      <c r="H491" s="58"/>
    </row>
    <row r="492" spans="1:8" ht="15" customHeight="1">
      <c r="A492" s="23">
        <f>IF(totaal!A325=0,"",totaal!A325)</f>
        <v>489</v>
      </c>
      <c r="B492" s="24"/>
      <c r="C492" s="25" t="str">
        <f>IF(totaal!C339=0,"",totaal!C339)</f>
        <v>VAV-regelaar</v>
      </c>
      <c r="D492" s="25" t="str">
        <f>IF(totaal!D339=0,"",totaal!D339)</f>
        <v>Trox</v>
      </c>
      <c r="E492" s="25" t="str">
        <f>IF(totaal!E339=0,"",totaal!E339)</f>
        <v>TVJ-Easy / 600x200, Gewicht=13kg</v>
      </c>
      <c r="F492" s="25" t="str">
        <f>IF(totaal!F339=0,"",totaal!F339)</f>
        <v/>
      </c>
      <c r="G492" s="51" t="str">
        <f>IF(totaal!G339=0,"",totaal!G339)</f>
        <v/>
      </c>
      <c r="H492" s="58"/>
    </row>
    <row r="493" spans="1:8" ht="15" customHeight="1">
      <c r="A493" s="23">
        <f>IF(totaal!A326=0,"",totaal!A326)</f>
        <v>490</v>
      </c>
      <c r="B493" s="24"/>
      <c r="C493" s="25" t="str">
        <f>IF(totaal!C340=0,"",totaal!C340)</f>
        <v>VAV-regelaar</v>
      </c>
      <c r="D493" s="25" t="str">
        <f>IF(totaal!D340=0,"",totaal!D340)</f>
        <v>Trox</v>
      </c>
      <c r="E493" s="25" t="str">
        <f>IF(totaal!E340=0,"",totaal!E340)</f>
        <v>TVJ-Easy / 300x300, Gewicht=10kg</v>
      </c>
      <c r="F493" s="25" t="str">
        <f>IF(totaal!F340=0,"",totaal!F340)</f>
        <v/>
      </c>
      <c r="G493" s="51" t="str">
        <f>IF(totaal!G340=0,"",totaal!G340)</f>
        <v/>
      </c>
      <c r="H493" s="58"/>
    </row>
    <row r="494" spans="1:8" ht="15" customHeight="1">
      <c r="A494" s="23">
        <f>IF(totaal!A327=0,"",totaal!A327)</f>
        <v>491</v>
      </c>
      <c r="B494" s="24"/>
      <c r="C494" s="25" t="str">
        <f>IF(totaal!C341=0,"",totaal!C341)</f>
        <v>VAV-regelaar</v>
      </c>
      <c r="D494" s="25" t="str">
        <f>IF(totaal!D341=0,"",totaal!D341)</f>
        <v>Trox</v>
      </c>
      <c r="E494" s="25" t="str">
        <f>IF(totaal!E341=0,"",totaal!E341)</f>
        <v>TVJ-Easy / 1000x800, Gewicht = 32kg</v>
      </c>
      <c r="F494" s="25" t="str">
        <f>IF(totaal!F341=0,"",totaal!F341)</f>
        <v/>
      </c>
      <c r="G494" s="51" t="str">
        <f>IF(totaal!G341=0,"",totaal!G341)</f>
        <v/>
      </c>
      <c r="H494" s="58"/>
    </row>
    <row r="495" spans="1:8" ht="15" customHeight="1">
      <c r="A495" s="23">
        <f>IF(totaal!A328=0,"",totaal!A328)</f>
        <v>492</v>
      </c>
      <c r="B495" s="24"/>
      <c r="C495" s="25" t="e">
        <f>IF(totaal!#REF!=0,"",totaal!#REF!)</f>
        <v>#REF!</v>
      </c>
      <c r="D495" s="25" t="e">
        <f>IF(totaal!#REF!=0,"",totaal!#REF!)</f>
        <v>#REF!</v>
      </c>
      <c r="E495" s="25" t="e">
        <f>IF(totaal!#REF!=0,"",totaal!#REF!)</f>
        <v>#REF!</v>
      </c>
      <c r="F495" s="25" t="e">
        <f>IF(totaal!#REF!=0,"",totaal!#REF!)</f>
        <v>#REF!</v>
      </c>
      <c r="G495" s="51" t="e">
        <f>IF(totaal!#REF!=0,"",totaal!#REF!)</f>
        <v>#REF!</v>
      </c>
      <c r="H495" s="58"/>
    </row>
    <row r="496" spans="1:8" ht="15" customHeight="1">
      <c r="A496" s="23">
        <f>IF(totaal!A329=0,"",totaal!A329)</f>
        <v>493</v>
      </c>
      <c r="B496" s="24"/>
      <c r="C496" s="25" t="e">
        <f>IF(totaal!#REF!=0,"",totaal!#REF!)</f>
        <v>#REF!</v>
      </c>
      <c r="D496" s="25" t="e">
        <f>IF(totaal!#REF!=0,"",totaal!#REF!)</f>
        <v>#REF!</v>
      </c>
      <c r="E496" s="25" t="e">
        <f>IF(totaal!#REF!=0,"",totaal!#REF!)</f>
        <v>#REF!</v>
      </c>
      <c r="F496" s="25" t="e">
        <f>IF(totaal!#REF!=0,"",totaal!#REF!)</f>
        <v>#REF!</v>
      </c>
      <c r="G496" s="51" t="e">
        <f>IF(totaal!#REF!=0,"",totaal!#REF!)</f>
        <v>#REF!</v>
      </c>
      <c r="H496" s="58"/>
    </row>
    <row r="497" spans="1:8" ht="15" customHeight="1">
      <c r="A497" s="23">
        <f>IF(totaal!A330=0,"",totaal!A330)</f>
        <v>494</v>
      </c>
      <c r="B497" s="24"/>
      <c r="C497" s="25" t="e">
        <f>IF(totaal!#REF!=0,"",totaal!#REF!)</f>
        <v>#REF!</v>
      </c>
      <c r="D497" s="25" t="e">
        <f>IF(totaal!#REF!=0,"",totaal!#REF!)</f>
        <v>#REF!</v>
      </c>
      <c r="E497" s="25" t="e">
        <f>IF(totaal!#REF!=0,"",totaal!#REF!)</f>
        <v>#REF!</v>
      </c>
      <c r="F497" s="25" t="e">
        <f>IF(totaal!#REF!=0,"",totaal!#REF!)</f>
        <v>#REF!</v>
      </c>
      <c r="G497" s="51" t="e">
        <f>IF(totaal!#REF!=0,"",totaal!#REF!)</f>
        <v>#REF!</v>
      </c>
      <c r="H497" s="58"/>
    </row>
    <row r="498" spans="1:8" ht="15" customHeight="1">
      <c r="A498" s="23">
        <f>IF(totaal!A331=0,"",totaal!A331)</f>
        <v>495</v>
      </c>
      <c r="B498" s="24"/>
      <c r="C498" s="25" t="e">
        <f>IF(totaal!#REF!=0,"",totaal!#REF!)</f>
        <v>#REF!</v>
      </c>
      <c r="D498" s="25" t="e">
        <f>IF(totaal!#REF!=0,"",totaal!#REF!)</f>
        <v>#REF!</v>
      </c>
      <c r="E498" s="25" t="e">
        <f>IF(totaal!#REF!=0,"",totaal!#REF!)</f>
        <v>#REF!</v>
      </c>
      <c r="F498" s="25" t="e">
        <f>IF(totaal!#REF!=0,"",totaal!#REF!)</f>
        <v>#REF!</v>
      </c>
      <c r="G498" s="51" t="e">
        <f>IF(totaal!#REF!=0,"",totaal!#REF!)</f>
        <v>#REF!</v>
      </c>
      <c r="H498" s="58"/>
    </row>
    <row r="499" spans="1:8" ht="15" customHeight="1">
      <c r="A499" s="23">
        <f>IF(totaal!A332=0,"",totaal!A332)</f>
        <v>496</v>
      </c>
      <c r="B499" s="24"/>
      <c r="C499" s="25" t="e">
        <f>IF(totaal!#REF!=0,"",totaal!#REF!)</f>
        <v>#REF!</v>
      </c>
      <c r="D499" s="25" t="e">
        <f>IF(totaal!#REF!=0,"",totaal!#REF!)</f>
        <v>#REF!</v>
      </c>
      <c r="E499" s="25" t="e">
        <f>IF(totaal!#REF!=0,"",totaal!#REF!)</f>
        <v>#REF!</v>
      </c>
      <c r="F499" s="25" t="e">
        <f>IF(totaal!#REF!=0,"",totaal!#REF!)</f>
        <v>#REF!</v>
      </c>
      <c r="G499" s="51" t="e">
        <f>IF(totaal!#REF!=0,"",totaal!#REF!)</f>
        <v>#REF!</v>
      </c>
      <c r="H499" s="58"/>
    </row>
    <row r="500" spans="1:8" ht="15" customHeight="1">
      <c r="A500" s="23">
        <f>IF(totaal!A333=0,"",totaal!A333)</f>
        <v>497</v>
      </c>
      <c r="B500" s="24"/>
      <c r="C500" s="25" t="e">
        <f>IF(totaal!#REF!=0,"",totaal!#REF!)</f>
        <v>#REF!</v>
      </c>
      <c r="D500" s="25" t="e">
        <f>IF(totaal!#REF!=0,"",totaal!#REF!)</f>
        <v>#REF!</v>
      </c>
      <c r="E500" s="25" t="e">
        <f>IF(totaal!#REF!=0,"",totaal!#REF!)</f>
        <v>#REF!</v>
      </c>
      <c r="F500" s="25" t="e">
        <f>IF(totaal!#REF!=0,"",totaal!#REF!)</f>
        <v>#REF!</v>
      </c>
      <c r="G500" s="51" t="e">
        <f>IF(totaal!#REF!=0,"",totaal!#REF!)</f>
        <v>#REF!</v>
      </c>
      <c r="H500" s="58"/>
    </row>
    <row r="501" spans="1:8" ht="15" customHeight="1">
      <c r="A501" s="23">
        <f>IF(totaal!A334=0,"",totaal!A334)</f>
        <v>498</v>
      </c>
      <c r="B501" s="24"/>
      <c r="C501" s="25" t="str">
        <f>IF(totaal!C342=0,"",totaal!C342)</f>
        <v>ConstantVolumeRegelaar</v>
      </c>
      <c r="D501" s="25" t="str">
        <f>IF(totaal!D342=0,"",totaal!D342)</f>
        <v>Trox</v>
      </c>
      <c r="E501" s="25" t="str">
        <f>IF(totaal!E342=0,"",totaal!E342)</f>
        <v>type CVR 100</v>
      </c>
      <c r="F501" s="25" t="str">
        <f>IF(totaal!F342=0,"",totaal!F342)</f>
        <v/>
      </c>
      <c r="G501" s="51" t="str">
        <f>IF(totaal!G342=0,"",totaal!G342)</f>
        <v/>
      </c>
      <c r="H501" s="58"/>
    </row>
    <row r="502" spans="1:8" ht="15" customHeight="1">
      <c r="A502" s="23">
        <f>IF(totaal!A335=0,"",totaal!A335)</f>
        <v>499</v>
      </c>
      <c r="B502" s="24"/>
      <c r="C502" s="25" t="str">
        <f>IF(totaal!C343=0,"",totaal!C343)</f>
        <v>Geluiddemper</v>
      </c>
      <c r="D502" s="25" t="str">
        <f>IF(totaal!D343=0,"",totaal!D343)</f>
        <v>Trox</v>
      </c>
      <c r="E502" s="25" t="str">
        <f>IF(totaal!E343=0,"",totaal!E343)</f>
        <v>XSA100-67-9-WF / 1500x900x1500  LBK 1-T</v>
      </c>
      <c r="F502" s="25" t="str">
        <f>IF(totaal!F343=0,"",totaal!F343)</f>
        <v/>
      </c>
      <c r="G502" s="51" t="str">
        <f>IF(totaal!G343=0,"",totaal!G343)</f>
        <v/>
      </c>
      <c r="H502" s="58"/>
    </row>
    <row r="503" spans="1:8" ht="15" customHeight="1">
      <c r="A503" s="23">
        <f>IF(totaal!A336=0,"",totaal!A336)</f>
        <v>500</v>
      </c>
      <c r="B503" s="24"/>
      <c r="C503" s="25" t="str">
        <f>IF(totaal!C344=0,"",totaal!C344)</f>
        <v>Geluiddemper</v>
      </c>
      <c r="D503" s="25" t="str">
        <f>IF(totaal!D344=0,"",totaal!D344)</f>
        <v>Trox</v>
      </c>
      <c r="E503" s="25" t="str">
        <f>IF(totaal!E344=0,"",totaal!E344)</f>
        <v>MSA200-200-3-PF / 1200x900x2000  LBK 1-A</v>
      </c>
      <c r="F503" s="25" t="str">
        <f>IF(totaal!F344=0,"",totaal!F344)</f>
        <v/>
      </c>
      <c r="G503" s="51" t="str">
        <f>IF(totaal!G344=0,"",totaal!G344)</f>
        <v/>
      </c>
      <c r="H503" s="58"/>
    </row>
    <row r="504" spans="1:8" ht="15" customHeight="1">
      <c r="A504" s="23">
        <f>IF(totaal!A337=0,"",totaal!A337)</f>
        <v>501</v>
      </c>
      <c r="B504" s="24"/>
      <c r="C504" s="25" t="str">
        <f>IF(totaal!C345=0,"",totaal!C345)</f>
        <v>Geluiddemper</v>
      </c>
      <c r="D504" s="25" t="str">
        <f>IF(totaal!D345=0,"",totaal!D345)</f>
        <v>Trox</v>
      </c>
      <c r="E504" s="25" t="str">
        <f>IF(totaal!E345=0,"",totaal!E345)</f>
        <v>MSA200-100-3-PF / 900x750x1500  LBK 2</v>
      </c>
      <c r="F504" s="25" t="str">
        <f>IF(totaal!F345=0,"",totaal!F345)</f>
        <v/>
      </c>
      <c r="G504" s="51" t="str">
        <f>IF(totaal!G345=0,"",totaal!G345)</f>
        <v/>
      </c>
      <c r="H504" s="58"/>
    </row>
    <row r="505" spans="1:8" ht="15" customHeight="1">
      <c r="A505" s="23">
        <f>IF(totaal!A338=0,"",totaal!A338)</f>
        <v>502</v>
      </c>
      <c r="B505" s="24"/>
      <c r="C505" s="25" t="str">
        <f>IF(totaal!C346=0,"",totaal!C346)</f>
        <v>Geluiddemper</v>
      </c>
      <c r="D505" s="25" t="str">
        <f>IF(totaal!D346=0,"",totaal!D346)</f>
        <v>Trox</v>
      </c>
      <c r="E505" s="25" t="str">
        <f>IF(totaal!E346=0,"",totaal!E346)</f>
        <v/>
      </c>
      <c r="F505" s="25" t="str">
        <f>IF(totaal!F346=0,"",totaal!F346)</f>
        <v/>
      </c>
      <c r="G505" s="51" t="str">
        <f>IF(totaal!G346=0,"",totaal!G346)</f>
        <v/>
      </c>
      <c r="H505" s="58"/>
    </row>
    <row r="506" spans="1:8" ht="15" customHeight="1">
      <c r="A506" s="23">
        <f>IF(totaal!A339=0,"",totaal!A339)</f>
        <v>503</v>
      </c>
      <c r="B506" s="24"/>
      <c r="C506" s="25" t="str">
        <f>IF(totaal!C347=0,"",totaal!C347)</f>
        <v>Geluiddemper</v>
      </c>
      <c r="D506" s="25" t="str">
        <f>IF(totaal!D347=0,"",totaal!D347)</f>
        <v>Trox</v>
      </c>
      <c r="E506" s="25" t="str">
        <f>IF(totaal!E347=0,"",totaal!E347)</f>
        <v>XSA300-300-2-PF / 1200x900x500  LBK 3-TOEVOER</v>
      </c>
      <c r="F506" s="25" t="str">
        <f>IF(totaal!F347=0,"",totaal!F347)</f>
        <v/>
      </c>
      <c r="G506" s="51" t="str">
        <f>IF(totaal!G347=0,"",totaal!G347)</f>
        <v/>
      </c>
      <c r="H506" s="58"/>
    </row>
    <row r="507" spans="1:8" ht="15" customHeight="1">
      <c r="A507" s="23">
        <f>IF(totaal!A340=0,"",totaal!A340)</f>
        <v>504</v>
      </c>
      <c r="B507" s="24"/>
      <c r="C507" s="25" t="str">
        <f>IF(totaal!C348=0,"",totaal!C348)</f>
        <v>Geluiddemper</v>
      </c>
      <c r="D507" s="25" t="str">
        <f>IF(totaal!D348=0,"",totaal!D348)</f>
        <v>Trox</v>
      </c>
      <c r="E507" s="25" t="str">
        <f>IF(totaal!E348=0,"",totaal!E348)</f>
        <v>XSA100-83-6-PF / 1100x450x1000  LBK 3-RETOUR</v>
      </c>
      <c r="F507" s="25" t="str">
        <f>IF(totaal!F348=0,"",totaal!F348)</f>
        <v/>
      </c>
      <c r="G507" s="51" t="str">
        <f>IF(totaal!G348=0,"",totaal!G348)</f>
        <v/>
      </c>
      <c r="H507" s="58"/>
    </row>
    <row r="508" spans="1:8" ht="15" customHeight="1">
      <c r="A508" s="23">
        <f>IF(totaal!A341=0,"",totaal!A341)</f>
        <v>505</v>
      </c>
      <c r="B508" s="24"/>
      <c r="C508" s="25" t="str">
        <f>IF(totaal!C349=0,"",totaal!C349)</f>
        <v>Geluiddemper</v>
      </c>
      <c r="D508" s="25" t="str">
        <f>IF(totaal!D349=0,"",totaal!D349)</f>
        <v>Trox</v>
      </c>
      <c r="E508" s="25" t="str">
        <f>IF(totaal!E349=0,"",totaal!E349)</f>
        <v>XSA200-100-3-PF / 900x600x500  LBK 4 RETOUR</v>
      </c>
      <c r="F508" s="25" t="str">
        <f>IF(totaal!F349=0,"",totaal!F349)</f>
        <v/>
      </c>
      <c r="G508" s="51" t="str">
        <f>IF(totaal!G349=0,"",totaal!G349)</f>
        <v/>
      </c>
      <c r="H508" s="58"/>
    </row>
    <row r="509" spans="1:8" ht="15" customHeight="1">
      <c r="A509" s="23" t="e">
        <f>IF(totaal!#REF!=0,"",totaal!#REF!)</f>
        <v>#REF!</v>
      </c>
      <c r="B509" s="24"/>
      <c r="C509" s="25" t="str">
        <f>IF(totaal!C350=0,"",totaal!C350)</f>
        <v>Geluiddemper</v>
      </c>
      <c r="D509" s="25" t="str">
        <f>IF(totaal!D350=0,"",totaal!D350)</f>
        <v>Trox</v>
      </c>
      <c r="E509" s="25" t="str">
        <f>IF(totaal!E350=0,"",totaal!E350)</f>
        <v>XSA100-83-62-PF / 1100x600x1250  BUITENLUCHTAANZUIG</v>
      </c>
      <c r="F509" s="25" t="str">
        <f>IF(totaal!F350=0,"",totaal!F350)</f>
        <v/>
      </c>
      <c r="G509" s="51" t="str">
        <f>IF(totaal!G350=0,"",totaal!G350)</f>
        <v/>
      </c>
      <c r="H509" s="58"/>
    </row>
    <row r="510" spans="1:8" ht="15" customHeight="1">
      <c r="A510" s="23" t="e">
        <f>IF(totaal!#REF!=0,"",totaal!#REF!)</f>
        <v>#REF!</v>
      </c>
      <c r="B510" s="24"/>
      <c r="C510" s="25" t="str">
        <f>IF(totaal!C351=0,"",totaal!C351)</f>
        <v>Geluiddemper</v>
      </c>
      <c r="D510" s="25" t="str">
        <f>IF(totaal!D351=0,"",totaal!D351)</f>
        <v>Trox</v>
      </c>
      <c r="E510" s="25" t="str">
        <f>IF(totaal!E351=0,"",totaal!E351)</f>
        <v>XSA200-100-3-PF / 900x500x500  LBK 5-RETOUR</v>
      </c>
      <c r="F510" s="25" t="str">
        <f>IF(totaal!F351=0,"",totaal!F351)</f>
        <v/>
      </c>
      <c r="G510" s="51" t="str">
        <f>IF(totaal!G351=0,"",totaal!G351)</f>
        <v/>
      </c>
      <c r="H510" s="58"/>
    </row>
    <row r="511" spans="1:8" ht="15" customHeight="1">
      <c r="A511" s="23" t="e">
        <f>IF(totaal!#REF!=0,"",totaal!#REF!)</f>
        <v>#REF!</v>
      </c>
      <c r="B511" s="24"/>
      <c r="C511" s="25" t="str">
        <f>IF(totaal!C352=0,"",totaal!C352)</f>
        <v>Geluiddemper</v>
      </c>
      <c r="D511" s="25" t="str">
        <f>IF(totaal!D352=0,"",totaal!D352)</f>
        <v>Trox</v>
      </c>
      <c r="E511" s="25" t="str">
        <f>IF(totaal!E352=0,"",totaal!E352)</f>
        <v/>
      </c>
      <c r="F511" s="25" t="str">
        <f>IF(totaal!F352=0,"",totaal!F352)</f>
        <v/>
      </c>
      <c r="G511" s="51" t="str">
        <f>IF(totaal!G352=0,"",totaal!G352)</f>
        <v/>
      </c>
      <c r="H511" s="58"/>
    </row>
    <row r="512" spans="1:8" ht="15" customHeight="1">
      <c r="A512" s="23" t="e">
        <f>IF(totaal!#REF!=0,"",totaal!#REF!)</f>
        <v>#REF!</v>
      </c>
      <c r="B512" s="24"/>
      <c r="C512" s="25" t="str">
        <f>IF(totaal!C353=0,"",totaal!C353)</f>
        <v>Geluiddemper</v>
      </c>
      <c r="D512" s="25" t="str">
        <f>IF(totaal!D353=0,"",totaal!D353)</f>
        <v>Trox</v>
      </c>
      <c r="E512" s="25" t="str">
        <f>IF(totaal!E353=0,"",totaal!E353)</f>
        <v>XSA100-50-4-PF / 600x600x500  LBK 6 - TOEVOER</v>
      </c>
      <c r="F512" s="25" t="str">
        <f>IF(totaal!F353=0,"",totaal!F353)</f>
        <v/>
      </c>
      <c r="G512" s="51" t="str">
        <f>IF(totaal!G353=0,"",totaal!G353)</f>
        <v/>
      </c>
      <c r="H512" s="58"/>
    </row>
    <row r="513" spans="1:8" ht="15" customHeight="1">
      <c r="A513" s="23" t="e">
        <f>IF(totaal!#REF!=0,"",totaal!#REF!)</f>
        <v>#REF!</v>
      </c>
      <c r="B513" s="24"/>
      <c r="C513" s="25" t="str">
        <f>IF(totaal!C354=0,"",totaal!C354)</f>
        <v>Geluiddemper</v>
      </c>
      <c r="D513" s="25" t="str">
        <f>IF(totaal!D354=0,"",totaal!D354)</f>
        <v>Trox</v>
      </c>
      <c r="E513" s="25" t="str">
        <f>IF(totaal!E354=0,"",totaal!E354)</f>
        <v>XSA100-50-4-PF / 600x450x500  LBK 6 - RETOUR</v>
      </c>
      <c r="F513" s="25" t="str">
        <f>IF(totaal!F354=0,"",totaal!F354)</f>
        <v/>
      </c>
      <c r="G513" s="51" t="str">
        <f>IF(totaal!G354=0,"",totaal!G354)</f>
        <v/>
      </c>
      <c r="H513" s="58"/>
    </row>
    <row r="514" spans="1:8" ht="15" customHeight="1">
      <c r="A514" s="23" t="e">
        <f>IF(totaal!#REF!=0,"",totaal!#REF!)</f>
        <v>#REF!</v>
      </c>
      <c r="B514" s="24"/>
      <c r="C514" s="25" t="str">
        <f>IF(totaal!C355=0,"",totaal!C355)</f>
        <v>Geluiddemper</v>
      </c>
      <c r="D514" s="25" t="str">
        <f>IF(totaal!D355=0,"",totaal!D355)</f>
        <v>Trox</v>
      </c>
      <c r="E514" s="25" t="str">
        <f>IF(totaal!E355=0,"",totaal!E355)</f>
        <v/>
      </c>
      <c r="F514" s="25" t="str">
        <f>IF(totaal!F355=0,"",totaal!F355)</f>
        <v/>
      </c>
      <c r="G514" s="51" t="str">
        <f>IF(totaal!G355=0,"",totaal!G355)</f>
        <v/>
      </c>
      <c r="H514" s="58"/>
    </row>
    <row r="515" spans="1:8" ht="15" customHeight="1">
      <c r="A515" s="23">
        <f>IF(totaal!A342=0,"",totaal!A342)</f>
        <v>512</v>
      </c>
      <c r="B515" s="24"/>
      <c r="C515" s="25" t="str">
        <f>IF(totaal!C356=0,"",totaal!C356)</f>
        <v>Geluiddemper</v>
      </c>
      <c r="D515" s="25" t="str">
        <f>IF(totaal!D356=0,"",totaal!D356)</f>
        <v>Trox</v>
      </c>
      <c r="E515" s="25" t="str">
        <f>IF(totaal!E356=0,"",totaal!E356)</f>
        <v/>
      </c>
      <c r="F515" s="25" t="str">
        <f>IF(totaal!F356=0,"",totaal!F356)</f>
        <v/>
      </c>
      <c r="G515" s="51" t="str">
        <f>IF(totaal!G356=0,"",totaal!G356)</f>
        <v/>
      </c>
      <c r="H515" s="58"/>
    </row>
    <row r="516" spans="1:8" ht="15" customHeight="1">
      <c r="A516" s="23">
        <f>IF(totaal!A343=0,"",totaal!A343)</f>
        <v>513</v>
      </c>
      <c r="B516" s="24"/>
      <c r="C516" s="25" t="str">
        <f>IF(totaal!C357=0,"",totaal!C357)</f>
        <v>Geluiddemper</v>
      </c>
      <c r="D516" s="25" t="str">
        <f>IF(totaal!D357=0,"",totaal!D357)</f>
        <v>Trox</v>
      </c>
      <c r="E516" s="25" t="str">
        <f>IF(totaal!E357=0,"",totaal!E357)</f>
        <v>XSA200-100-3-PF / 900x400x500  LBK 8-RETOUR</v>
      </c>
      <c r="F516" s="25" t="str">
        <f>IF(totaal!F357=0,"",totaal!F357)</f>
        <v/>
      </c>
      <c r="G516" s="51" t="str">
        <f>IF(totaal!G357=0,"",totaal!G357)</f>
        <v/>
      </c>
      <c r="H516" s="58"/>
    </row>
    <row r="517" spans="1:8" ht="15" customHeight="1">
      <c r="A517" s="23">
        <f>IF(totaal!A344=0,"",totaal!A344)</f>
        <v>514</v>
      </c>
      <c r="B517" s="24"/>
      <c r="C517" s="25" t="str">
        <f>IF(totaal!C358=0,"",totaal!C358)</f>
        <v>Geluiddemper</v>
      </c>
      <c r="D517" s="25" t="str">
        <f>IF(totaal!D358=0,"",totaal!D358)</f>
        <v>Trox</v>
      </c>
      <c r="E517" s="25" t="str">
        <f>IF(totaal!E358=0,"",totaal!E358)</f>
        <v>MSA200-100-3-PF / 1200x600x1000  LBK 8-TOEVOER</v>
      </c>
      <c r="F517" s="25" t="str">
        <f>IF(totaal!F358=0,"",totaal!F358)</f>
        <v/>
      </c>
      <c r="G517" s="51" t="str">
        <f>IF(totaal!G358=0,"",totaal!G358)</f>
        <v/>
      </c>
      <c r="H517" s="58"/>
    </row>
    <row r="518" spans="1:8" ht="15" customHeight="1">
      <c r="A518" s="23">
        <f>IF(totaal!A345=0,"",totaal!A345)</f>
        <v>515</v>
      </c>
      <c r="B518" s="24"/>
      <c r="C518" s="25" t="str">
        <f>IF(totaal!C359=0,"",totaal!C359)</f>
        <v>Geluiddemper</v>
      </c>
      <c r="D518" s="25" t="str">
        <f>IF(totaal!D359=0,"",totaal!D359)</f>
        <v>Trox</v>
      </c>
      <c r="E518" s="25" t="str">
        <f>IF(totaal!E359=0,"",totaal!E359)</f>
        <v>XSA200-117-3-PD / 950x350x1500  LBK 9-RETOUR</v>
      </c>
      <c r="F518" s="25" t="str">
        <f>IF(totaal!F359=0,"",totaal!F359)</f>
        <v/>
      </c>
      <c r="G518" s="51" t="str">
        <f>IF(totaal!G359=0,"",totaal!G359)</f>
        <v/>
      </c>
      <c r="H518" s="58"/>
    </row>
    <row r="519" spans="1:8" ht="15" customHeight="1">
      <c r="A519" s="23">
        <f>IF(totaal!A346=0,"",totaal!A346)</f>
        <v>516</v>
      </c>
      <c r="B519" s="24"/>
      <c r="C519" s="25" t="str">
        <f>IF(totaal!C360=0,"",totaal!C360)</f>
        <v>Geluiddemper</v>
      </c>
      <c r="D519" s="25" t="str">
        <f>IF(totaal!D360=0,"",totaal!D360)</f>
        <v>Trox</v>
      </c>
      <c r="E519" s="25" t="str">
        <f>IF(totaal!E360=0,"",totaal!E360)</f>
        <v>XSA200-117-3-PD / 950x350x1500  LBK 9-TOEVOER</v>
      </c>
      <c r="F519" s="25" t="str">
        <f>IF(totaal!F360=0,"",totaal!F360)</f>
        <v/>
      </c>
      <c r="G519" s="51" t="str">
        <f>IF(totaal!G360=0,"",totaal!G360)</f>
        <v/>
      </c>
      <c r="H519" s="58"/>
    </row>
    <row r="520" spans="1:8" ht="15" customHeight="1">
      <c r="A520" s="23">
        <f>IF(totaal!A347=0,"",totaal!A347)</f>
        <v>517</v>
      </c>
      <c r="B520" s="24"/>
      <c r="C520" s="25" t="str">
        <f>IF(totaal!C361=0,"",totaal!C361)</f>
        <v>Geluiddemper</v>
      </c>
      <c r="D520" s="25" t="str">
        <f>IF(totaal!D361=0,"",totaal!D361)</f>
        <v>Trox</v>
      </c>
      <c r="E520" s="25" t="str">
        <f>IF(totaal!E361=0,"",totaal!E361)</f>
        <v>MSA200-100-2-PF / 600x400x1500  LBK 10</v>
      </c>
      <c r="F520" s="25" t="str">
        <f>IF(totaal!F361=0,"",totaal!F361)</f>
        <v/>
      </c>
      <c r="G520" s="51" t="str">
        <f>IF(totaal!G361=0,"",totaal!G361)</f>
        <v/>
      </c>
      <c r="H520" s="58"/>
    </row>
    <row r="521" spans="1:8" ht="15" customHeight="1">
      <c r="A521" s="23">
        <f>IF(totaal!A348=0,"",totaal!A348)</f>
        <v>518</v>
      </c>
      <c r="B521" s="24"/>
      <c r="C521" s="25" t="str">
        <f>IF(totaal!C362=0,"",totaal!C362)</f>
        <v>Geluiddemper</v>
      </c>
      <c r="D521" s="25" t="str">
        <f>IF(totaal!D362=0,"",totaal!D362)</f>
        <v>Trox</v>
      </c>
      <c r="E521" s="25" t="str">
        <f>IF(totaal!E362=0,"",totaal!E362)</f>
        <v/>
      </c>
      <c r="F521" s="25" t="str">
        <f>IF(totaal!F362=0,"",totaal!F362)</f>
        <v/>
      </c>
      <c r="G521" s="51" t="str">
        <f>IF(totaal!G362=0,"",totaal!G362)</f>
        <v/>
      </c>
      <c r="H521" s="58"/>
    </row>
    <row r="522" spans="1:8" ht="15" customHeight="1">
      <c r="A522" s="23">
        <f>IF(totaal!A349=0,"",totaal!A349)</f>
        <v>519</v>
      </c>
      <c r="B522" s="24"/>
      <c r="C522" s="25" t="str">
        <f>IF(totaal!C363=0,"",totaal!C363)</f>
        <v>Geluiddemper</v>
      </c>
      <c r="D522" s="25" t="str">
        <f>IF(totaal!D363=0,"",totaal!D363)</f>
        <v>Trox</v>
      </c>
      <c r="E522" s="25" t="str">
        <f>IF(totaal!E363=0,"",totaal!E363)</f>
        <v>MSA100-50-6-PF / 900x450x1500  LBK 11-T</v>
      </c>
      <c r="F522" s="25" t="str">
        <f>IF(totaal!F363=0,"",totaal!F363)</f>
        <v/>
      </c>
      <c r="G522" s="51" t="str">
        <f>IF(totaal!G363=0,"",totaal!G363)</f>
        <v/>
      </c>
      <c r="H522" s="58"/>
    </row>
    <row r="523" spans="1:8" ht="15" customHeight="1">
      <c r="A523" s="23">
        <f>IF(totaal!A350=0,"",totaal!A350)</f>
        <v>520</v>
      </c>
      <c r="B523" s="24"/>
      <c r="C523" s="25" t="str">
        <f>IF(totaal!C364=0,"",totaal!C364)</f>
        <v>Geluiddemper</v>
      </c>
      <c r="D523" s="25" t="str">
        <f>IF(totaal!D364=0,"",totaal!D364)</f>
        <v>Trox</v>
      </c>
      <c r="E523" s="25" t="str">
        <f>IF(totaal!E364=0,"",totaal!E364)</f>
        <v>MSA100-75-4-PF / 700x600x1500  LBK 11-A</v>
      </c>
      <c r="F523" s="25" t="str">
        <f>IF(totaal!F364=0,"",totaal!F364)</f>
        <v/>
      </c>
      <c r="G523" s="51" t="str">
        <f>IF(totaal!G364=0,"",totaal!G364)</f>
        <v/>
      </c>
      <c r="H523" s="58"/>
    </row>
    <row r="524" spans="1:8" ht="15" customHeight="1">
      <c r="A524" s="23">
        <f>IF(totaal!A351=0,"",totaal!A351)</f>
        <v>521</v>
      </c>
      <c r="B524" s="24"/>
      <c r="C524" s="25" t="str">
        <f>IF(totaal!C365=0,"",totaal!C365)</f>
        <v>Geluiddemper</v>
      </c>
      <c r="D524" s="25" t="str">
        <f>IF(totaal!D365=0,"",totaal!D365)</f>
        <v>Trox</v>
      </c>
      <c r="E524" s="25" t="str">
        <f>IF(totaal!E365=0,"",totaal!E365)</f>
        <v/>
      </c>
      <c r="F524" s="25" t="str">
        <f>IF(totaal!F365=0,"",totaal!F365)</f>
        <v/>
      </c>
      <c r="G524" s="51" t="str">
        <f>IF(totaal!G365=0,"",totaal!G365)</f>
        <v/>
      </c>
      <c r="H524" s="58"/>
    </row>
    <row r="525" spans="1:8" ht="15" customHeight="1">
      <c r="A525" s="23">
        <f>IF(totaal!A352=0,"",totaal!A352)</f>
        <v>522</v>
      </c>
      <c r="B525" s="24"/>
      <c r="C525" s="25" t="str">
        <f>IF(totaal!C366=0,"",totaal!C366)</f>
        <v>Geluiddemper</v>
      </c>
      <c r="D525" s="25" t="str">
        <f>IF(totaal!D366=0,"",totaal!D366)</f>
        <v>Trox</v>
      </c>
      <c r="E525" s="25" t="str">
        <f>IF(totaal!E366=0,"",totaal!E366)</f>
        <v>MSA200-150-2-PF / 700x350x1250  LBK 12-A</v>
      </c>
      <c r="F525" s="25" t="str">
        <f>IF(totaal!F366=0,"",totaal!F366)</f>
        <v/>
      </c>
      <c r="G525" s="51" t="str">
        <f>IF(totaal!G366=0,"",totaal!G366)</f>
        <v/>
      </c>
      <c r="H525" s="58"/>
    </row>
    <row r="526" spans="1:8" ht="15" customHeight="1">
      <c r="A526" s="23">
        <f>IF(totaal!A353=0,"",totaal!A353)</f>
        <v>523</v>
      </c>
      <c r="B526" s="24"/>
      <c r="C526" s="25" t="str">
        <f>IF(totaal!C367=0,"",totaal!C367)</f>
        <v>Geluiddemper</v>
      </c>
      <c r="D526" s="25" t="str">
        <f>IF(totaal!D367=0,"",totaal!D367)</f>
        <v>Trox</v>
      </c>
      <c r="E526" s="25" t="str">
        <f>IF(totaal!E367=0,"",totaal!E367)</f>
        <v/>
      </c>
      <c r="F526" s="25" t="str">
        <f>IF(totaal!F367=0,"",totaal!F367)</f>
        <v/>
      </c>
      <c r="G526" s="51" t="str">
        <f>IF(totaal!G367=0,"",totaal!G367)</f>
        <v/>
      </c>
      <c r="H526" s="58"/>
    </row>
    <row r="527" spans="1:8" ht="15" customHeight="1">
      <c r="A527" s="23">
        <f>IF(totaal!A354=0,"",totaal!A354)</f>
        <v>524</v>
      </c>
      <c r="B527" s="24"/>
      <c r="C527" s="25" t="str">
        <f>IF(totaal!C368=0,"",totaal!C368)</f>
        <v>Geluiddemper</v>
      </c>
      <c r="D527" s="25" t="str">
        <f>IF(totaal!D368=0,"",totaal!D368)</f>
        <v>Trox</v>
      </c>
      <c r="E527" s="25" t="str">
        <f>IF(totaal!E368=0,"",totaal!E368)</f>
        <v/>
      </c>
      <c r="F527" s="25" t="str">
        <f>IF(totaal!F368=0,"",totaal!F368)</f>
        <v/>
      </c>
      <c r="G527" s="51" t="str">
        <f>IF(totaal!G368=0,"",totaal!G368)</f>
        <v/>
      </c>
      <c r="H527" s="58"/>
    </row>
    <row r="528" spans="1:8" ht="15" customHeight="1">
      <c r="A528" s="23">
        <f>IF(totaal!A355=0,"",totaal!A355)</f>
        <v>525</v>
      </c>
      <c r="B528" s="24"/>
      <c r="C528" s="25" t="str">
        <f>IF(totaal!C369=0,"",totaal!C369)</f>
        <v>Geluiddemper</v>
      </c>
      <c r="D528" s="25" t="str">
        <f>IF(totaal!D369=0,"",totaal!D369)</f>
        <v>Trox</v>
      </c>
      <c r="E528" s="25" t="str">
        <f>IF(totaal!E369=0,"",totaal!E369)</f>
        <v/>
      </c>
      <c r="F528" s="25" t="str">
        <f>IF(totaal!F369=0,"",totaal!F369)</f>
        <v/>
      </c>
      <c r="G528" s="51" t="str">
        <f>IF(totaal!G369=0,"",totaal!G369)</f>
        <v/>
      </c>
      <c r="H528" s="58"/>
    </row>
    <row r="529" spans="1:8" ht="15" customHeight="1">
      <c r="A529" s="23">
        <f>IF(totaal!A356=0,"",totaal!A356)</f>
        <v>526</v>
      </c>
      <c r="B529" s="24"/>
      <c r="C529" s="25" t="str">
        <f>IF(totaal!C370=0,"",totaal!C370)</f>
        <v xml:space="preserve">Brandklep </v>
      </c>
      <c r="D529" s="25" t="str">
        <f>IF(totaal!D370=0,"",totaal!D370)</f>
        <v>Trox</v>
      </c>
      <c r="E529" s="25" t="str">
        <f>IF(totaal!E370=0,"",totaal!E370)</f>
        <v>FKN-EN afm. 800x350</v>
      </c>
      <c r="F529" s="25" t="str">
        <f>IF(totaal!F370=0,"",totaal!F370)</f>
        <v/>
      </c>
      <c r="G529" s="51" t="str">
        <f>IF(totaal!G370=0,"",totaal!G370)</f>
        <v>verzinkt</v>
      </c>
      <c r="H529" s="58"/>
    </row>
    <row r="530" spans="1:8" ht="15" customHeight="1">
      <c r="A530" s="23">
        <f>IF(totaal!A357=0,"",totaal!A357)</f>
        <v>527</v>
      </c>
      <c r="B530" s="24"/>
      <c r="C530" s="25" t="str">
        <f>IF(totaal!C371=0,"",totaal!C371)</f>
        <v>Rook/luchtfilter</v>
      </c>
      <c r="D530" s="25" t="str">
        <f>IF(totaal!D371=0,"",totaal!D371)</f>
        <v>Lucom</v>
      </c>
      <c r="E530" s="25" t="str">
        <f>IF(totaal!E371=0,"",totaal!E371)</f>
        <v>type: Visionair 1  PRR 695 m3/hr</v>
      </c>
      <c r="F530" s="25" t="str">
        <f>IF(totaal!F371=0,"",totaal!F371)</f>
        <v/>
      </c>
      <c r="G530" s="51" t="str">
        <f>IF(totaal!G371=0,"",totaal!G371)</f>
        <v/>
      </c>
      <c r="H530" s="58"/>
    </row>
    <row r="531" spans="1:8" ht="15" customHeight="1">
      <c r="A531" s="23">
        <f>IF(totaal!A358=0,"",totaal!A358)</f>
        <v>528</v>
      </c>
      <c r="B531" s="24"/>
      <c r="C531" s="25" t="str">
        <f>IF(totaal!C372=0,"",totaal!C372)</f>
        <v xml:space="preserve">Brandklep </v>
      </c>
      <c r="D531" s="25" t="str">
        <f>IF(totaal!D372=0,"",totaal!D372)</f>
        <v>Trox</v>
      </c>
      <c r="E531" s="25" t="str">
        <f>IF(totaal!E372=0,"",totaal!E372)</f>
        <v>FKN-EN afm. 900x450</v>
      </c>
      <c r="F531" s="25" t="str">
        <f>IF(totaal!F372=0,"",totaal!F372)</f>
        <v/>
      </c>
      <c r="G531" s="51" t="str">
        <f>IF(totaal!G372=0,"",totaal!G372)</f>
        <v>verzinkt</v>
      </c>
      <c r="H531" s="58"/>
    </row>
    <row r="532" spans="1:8" ht="15" customHeight="1">
      <c r="A532" s="23">
        <f>IF(totaal!A359=0,"",totaal!A359)</f>
        <v>529</v>
      </c>
      <c r="B532" s="24"/>
      <c r="C532" s="25" t="str">
        <f>IF(totaal!C373=0,"",totaal!C373)</f>
        <v xml:space="preserve">Brandklep </v>
      </c>
      <c r="D532" s="25" t="str">
        <f>IF(totaal!D373=0,"",totaal!D373)</f>
        <v>Trox</v>
      </c>
      <c r="E532" s="25" t="str">
        <f>IF(totaal!E373=0,"",totaal!E373)</f>
        <v>FKN-EN afm. 1800x450 (bestaand uit 2 x 900x450)</v>
      </c>
      <c r="F532" s="25" t="str">
        <f>IF(totaal!F373=0,"",totaal!F373)</f>
        <v/>
      </c>
      <c r="G532" s="51" t="str">
        <f>IF(totaal!G373=0,"",totaal!G373)</f>
        <v>verzinkt</v>
      </c>
      <c r="H532" s="58"/>
    </row>
    <row r="533" spans="1:8" ht="15" customHeight="1">
      <c r="A533" s="23">
        <f>IF(totaal!A360=0,"",totaal!A360)</f>
        <v>530</v>
      </c>
      <c r="B533" s="24"/>
      <c r="C533" s="25" t="str">
        <f>IF(totaal!C374=0,"",totaal!C374)</f>
        <v xml:space="preserve">Brandklep </v>
      </c>
      <c r="D533" s="25" t="str">
        <f>IF(totaal!D374=0,"",totaal!D374)</f>
        <v>Trox</v>
      </c>
      <c r="E533" s="25" t="str">
        <f>IF(totaal!E374=0,"",totaal!E374)</f>
        <v>FKN-EN afm. 1500x600</v>
      </c>
      <c r="F533" s="25" t="str">
        <f>IF(totaal!F374=0,"",totaal!F374)</f>
        <v/>
      </c>
      <c r="G533" s="51" t="str">
        <f>IF(totaal!G374=0,"",totaal!G374)</f>
        <v>verzinkt</v>
      </c>
      <c r="H533" s="58"/>
    </row>
    <row r="534" spans="1:8" ht="15" customHeight="1">
      <c r="A534" s="23">
        <f>IF(totaal!A361=0,"",totaal!A361)</f>
        <v>531</v>
      </c>
      <c r="B534" s="24"/>
      <c r="C534" s="25" t="str">
        <f>IF(totaal!C375=0,"",totaal!C375)</f>
        <v xml:space="preserve">Brandklep </v>
      </c>
      <c r="D534" s="25" t="str">
        <f>IF(totaal!D375=0,"",totaal!D375)</f>
        <v>Trox</v>
      </c>
      <c r="E534" s="25" t="str">
        <f>IF(totaal!E375=0,"",totaal!E375)</f>
        <v>FKN-EN afm. 500x300</v>
      </c>
      <c r="F534" s="25" t="str">
        <f>IF(totaal!F375=0,"",totaal!F375)</f>
        <v/>
      </c>
      <c r="G534" s="51" t="str">
        <f>IF(totaal!G375=0,"",totaal!G375)</f>
        <v>verzinkt</v>
      </c>
      <c r="H534" s="58"/>
    </row>
    <row r="535" spans="1:8" ht="15" customHeight="1">
      <c r="A535" s="23">
        <f>IF(totaal!A362=0,"",totaal!A362)</f>
        <v>532</v>
      </c>
      <c r="B535" s="24"/>
      <c r="C535" s="25" t="str">
        <f>IF(totaal!C376=0,"",totaal!C376)</f>
        <v xml:space="preserve">Brandklep </v>
      </c>
      <c r="D535" s="25" t="str">
        <f>IF(totaal!D376=0,"",totaal!D376)</f>
        <v>Trox</v>
      </c>
      <c r="E535" s="25" t="str">
        <f>IF(totaal!E376=0,"",totaal!E376)</f>
        <v>FKN-EN afm. 400x400</v>
      </c>
      <c r="F535" s="25" t="str">
        <f>IF(totaal!F376=0,"",totaal!F376)</f>
        <v/>
      </c>
      <c r="G535" s="51" t="str">
        <f>IF(totaal!G376=0,"",totaal!G376)</f>
        <v>verzinkt</v>
      </c>
      <c r="H535" s="58"/>
    </row>
    <row r="536" spans="1:8" ht="15" customHeight="1">
      <c r="A536" s="23">
        <f>IF(totaal!A363=0,"",totaal!A363)</f>
        <v>533</v>
      </c>
      <c r="B536" s="24"/>
      <c r="C536" s="25" t="str">
        <f>IF(totaal!C377=0,"",totaal!C377)</f>
        <v xml:space="preserve">Brandklep </v>
      </c>
      <c r="D536" s="25" t="str">
        <f>IF(totaal!D377=0,"",totaal!D377)</f>
        <v>Trox</v>
      </c>
      <c r="E536" s="25" t="str">
        <f>IF(totaal!E377=0,"",totaal!E377)</f>
        <v>FKN-EN afm. 850x400</v>
      </c>
      <c r="F536" s="25" t="str">
        <f>IF(totaal!F377=0,"",totaal!F377)</f>
        <v/>
      </c>
      <c r="G536" s="51" t="str">
        <f>IF(totaal!G377=0,"",totaal!G377)</f>
        <v>verzinkt</v>
      </c>
      <c r="H536" s="58"/>
    </row>
    <row r="537" spans="1:8" ht="15" customHeight="1">
      <c r="A537" s="23">
        <f>IF(totaal!A364=0,"",totaal!A364)</f>
        <v>534</v>
      </c>
      <c r="B537" s="24"/>
      <c r="C537" s="25" t="str">
        <f>IF(totaal!C378=0,"",totaal!C378)</f>
        <v xml:space="preserve">Brandklep </v>
      </c>
      <c r="D537" s="25" t="str">
        <f>IF(totaal!D378=0,"",totaal!D378)</f>
        <v>Trox</v>
      </c>
      <c r="E537" s="25" t="str">
        <f>IF(totaal!E378=0,"",totaal!E378)</f>
        <v>FKN-EN afm. 300x200</v>
      </c>
      <c r="F537" s="25" t="str">
        <f>IF(totaal!F378=0,"",totaal!F378)</f>
        <v/>
      </c>
      <c r="G537" s="51" t="str">
        <f>IF(totaal!G378=0,"",totaal!G378)</f>
        <v/>
      </c>
      <c r="H537" s="58"/>
    </row>
    <row r="538" spans="1:8" ht="15" customHeight="1">
      <c r="A538" s="23">
        <f>IF(totaal!A365=0,"",totaal!A365)</f>
        <v>535</v>
      </c>
      <c r="B538" s="24"/>
      <c r="C538" s="25" t="str">
        <f>IF(totaal!C379=0,"",totaal!C379)</f>
        <v xml:space="preserve">Brandklep </v>
      </c>
      <c r="D538" s="25" t="str">
        <f>IF(totaal!D379=0,"",totaal!D379)</f>
        <v>Trox</v>
      </c>
      <c r="E538" s="25" t="str">
        <f>IF(totaal!E379=0,"",totaal!E379)</f>
        <v>FKN-EN afm. 900x350</v>
      </c>
      <c r="F538" s="25" t="str">
        <f>IF(totaal!F379=0,"",totaal!F379)</f>
        <v/>
      </c>
      <c r="G538" s="51" t="str">
        <f>IF(totaal!G379=0,"",totaal!G379)</f>
        <v>verzinkt</v>
      </c>
      <c r="H538" s="58"/>
    </row>
    <row r="539" spans="1:8" ht="15" customHeight="1">
      <c r="A539" s="23">
        <f>IF(totaal!A366=0,"",totaal!A366)</f>
        <v>536</v>
      </c>
      <c r="B539" s="24"/>
      <c r="C539" s="25" t="str">
        <f>IF(totaal!C380=0,"",totaal!C380)</f>
        <v xml:space="preserve">Brandklep </v>
      </c>
      <c r="D539" s="25" t="str">
        <f>IF(totaal!D380=0,"",totaal!D380)</f>
        <v>Trox</v>
      </c>
      <c r="E539" s="25" t="str">
        <f>IF(totaal!E380=0,"",totaal!E380)</f>
        <v>FKN-EN afm. 1500x450</v>
      </c>
      <c r="F539" s="25" t="str">
        <f>IF(totaal!F380=0,"",totaal!F380)</f>
        <v/>
      </c>
      <c r="G539" s="51" t="str">
        <f>IF(totaal!G380=0,"",totaal!G380)</f>
        <v>verzinkt</v>
      </c>
      <c r="H539" s="58"/>
    </row>
    <row r="540" spans="1:8" ht="15" customHeight="1">
      <c r="A540" s="23">
        <f>IF(totaal!A367=0,"",totaal!A367)</f>
        <v>537</v>
      </c>
      <c r="B540" s="24"/>
      <c r="C540" s="25" t="str">
        <f>IF(totaal!C381=0,"",totaal!C381)</f>
        <v xml:space="preserve">Brandklep </v>
      </c>
      <c r="D540" s="25" t="str">
        <f>IF(totaal!D381=0,"",totaal!D381)</f>
        <v>Trox</v>
      </c>
      <c r="E540" s="25" t="str">
        <f>IF(totaal!E381=0,"",totaal!E381)</f>
        <v>FKN-EN afm. 800x450</v>
      </c>
      <c r="F540" s="25" t="str">
        <f>IF(totaal!F381=0,"",totaal!F381)</f>
        <v/>
      </c>
      <c r="G540" s="51" t="str">
        <f>IF(totaal!G381=0,"",totaal!G381)</f>
        <v>verzinkt</v>
      </c>
      <c r="H540" s="58"/>
    </row>
    <row r="541" spans="1:8" ht="15" customHeight="1">
      <c r="A541" s="23">
        <f>IF(totaal!A368=0,"",totaal!A368)</f>
        <v>538</v>
      </c>
      <c r="B541" s="24"/>
      <c r="C541" s="25" t="str">
        <f>IF(totaal!C382=0,"",totaal!C382)</f>
        <v xml:space="preserve">Brandklep </v>
      </c>
      <c r="D541" s="25" t="str">
        <f>IF(totaal!D382=0,"",totaal!D382)</f>
        <v>Trox</v>
      </c>
      <c r="E541" s="25" t="str">
        <f>IF(totaal!E382=0,"",totaal!E382)</f>
        <v>FKN-EN afm. 500x350</v>
      </c>
      <c r="F541" s="25" t="str">
        <f>IF(totaal!F382=0,"",totaal!F382)</f>
        <v/>
      </c>
      <c r="G541" s="51" t="str">
        <f>IF(totaal!G382=0,"",totaal!G382)</f>
        <v>verzinkt</v>
      </c>
      <c r="H541" s="58"/>
    </row>
    <row r="542" spans="1:8" ht="15" customHeight="1">
      <c r="A542" s="23">
        <f>IF(totaal!A369=0,"",totaal!A369)</f>
        <v>539</v>
      </c>
      <c r="B542" s="24"/>
      <c r="C542" s="25" t="str">
        <f>IF(totaal!C383=0,"",totaal!C383)</f>
        <v xml:space="preserve">Brandklep </v>
      </c>
      <c r="D542" s="25" t="str">
        <f>IF(totaal!D383=0,"",totaal!D383)</f>
        <v>Trox</v>
      </c>
      <c r="E542" s="25" t="str">
        <f>IF(totaal!E383=0,"",totaal!E383)</f>
        <v>FKN-EN afm. 550x400</v>
      </c>
      <c r="F542" s="25" t="str">
        <f>IF(totaal!F383=0,"",totaal!F383)</f>
        <v/>
      </c>
      <c r="G542" s="51" t="str">
        <f>IF(totaal!G383=0,"",totaal!G383)</f>
        <v>verzinkt</v>
      </c>
      <c r="H542" s="58"/>
    </row>
    <row r="543" spans="1:8" ht="15" customHeight="1">
      <c r="A543" s="23">
        <f>IF(totaal!A370=0,"",totaal!A370)</f>
        <v>540</v>
      </c>
      <c r="B543" s="24"/>
      <c r="C543" s="25" t="str">
        <f>IF(totaal!C384=0,"",totaal!C384)</f>
        <v xml:space="preserve">Brandklep </v>
      </c>
      <c r="D543" s="25" t="str">
        <f>IF(totaal!D384=0,"",totaal!D384)</f>
        <v>Trox</v>
      </c>
      <c r="E543" s="25" t="str">
        <f>IF(totaal!E384=0,"",totaal!E384)</f>
        <v>FKN-EN afm. 1000x400</v>
      </c>
      <c r="F543" s="25" t="str">
        <f>IF(totaal!F384=0,"",totaal!F384)</f>
        <v/>
      </c>
      <c r="G543" s="51" t="str">
        <f>IF(totaal!G384=0,"",totaal!G384)</f>
        <v>verzinkt</v>
      </c>
      <c r="H543" s="58"/>
    </row>
    <row r="544" spans="1:8" ht="15" customHeight="1">
      <c r="A544" s="23">
        <f>IF(totaal!A371=0,"",totaal!A371)</f>
        <v>541</v>
      </c>
      <c r="B544" s="24"/>
      <c r="C544" s="25" t="str">
        <f>IF(totaal!C385=0,"",totaal!C385)</f>
        <v xml:space="preserve">Brandklep </v>
      </c>
      <c r="D544" s="25" t="str">
        <f>IF(totaal!D385=0,"",totaal!D385)</f>
        <v>Trox</v>
      </c>
      <c r="E544" s="25" t="str">
        <f>IF(totaal!E385=0,"",totaal!E385)</f>
        <v>FKN-EN afm. 500x400</v>
      </c>
      <c r="F544" s="25" t="str">
        <f>IF(totaal!F385=0,"",totaal!F385)</f>
        <v/>
      </c>
      <c r="G544" s="51" t="str">
        <f>IF(totaal!G385=0,"",totaal!G385)</f>
        <v>verzinkt</v>
      </c>
      <c r="H544" s="58"/>
    </row>
    <row r="545" spans="1:8" ht="15" customHeight="1">
      <c r="A545" s="23">
        <f>IF(totaal!A372=0,"",totaal!A372)</f>
        <v>542</v>
      </c>
      <c r="B545" s="24"/>
      <c r="C545" s="25" t="str">
        <f>IF(totaal!C386=0,"",totaal!C386)</f>
        <v xml:space="preserve">Brandklep </v>
      </c>
      <c r="D545" s="25" t="str">
        <f>IF(totaal!D386=0,"",totaal!D386)</f>
        <v>Trox</v>
      </c>
      <c r="E545" s="25" t="str">
        <f>IF(totaal!E386=0,"",totaal!E386)</f>
        <v>FKN-EN afm. 1000x600</v>
      </c>
      <c r="F545" s="25" t="str">
        <f>IF(totaal!F386=0,"",totaal!F386)</f>
        <v/>
      </c>
      <c r="G545" s="51" t="str">
        <f>IF(totaal!G386=0,"",totaal!G386)</f>
        <v>verzinkt</v>
      </c>
      <c r="H545" s="58"/>
    </row>
    <row r="546" spans="1:8" ht="15" customHeight="1">
      <c r="A546" s="23">
        <f>IF(totaal!A373=0,"",totaal!A373)</f>
        <v>543</v>
      </c>
      <c r="B546" s="24"/>
      <c r="C546" s="25" t="str">
        <f>IF(totaal!C387=0,"",totaal!C387)</f>
        <v xml:space="preserve">Brandklep </v>
      </c>
      <c r="D546" s="25" t="str">
        <f>IF(totaal!D387=0,"",totaal!D387)</f>
        <v>Trox</v>
      </c>
      <c r="E546" s="25" t="str">
        <f>IF(totaal!E387=0,"",totaal!E387)</f>
        <v>FKN-EN afm. 1000x600</v>
      </c>
      <c r="F546" s="25" t="str">
        <f>IF(totaal!F387=0,"",totaal!F387)</f>
        <v/>
      </c>
      <c r="G546" s="51" t="str">
        <f>IF(totaal!G387=0,"",totaal!G387)</f>
        <v>verzinkt</v>
      </c>
      <c r="H546" s="58"/>
    </row>
    <row r="547" spans="1:8" ht="15" customHeight="1">
      <c r="A547" s="23">
        <f>IF(totaal!A374=0,"",totaal!A374)</f>
        <v>544</v>
      </c>
      <c r="B547" s="24"/>
      <c r="C547" s="25" t="str">
        <f>IF(totaal!C388=0,"",totaal!C388)</f>
        <v xml:space="preserve">Brandklep </v>
      </c>
      <c r="D547" s="25" t="str">
        <f>IF(totaal!D388=0,"",totaal!D388)</f>
        <v>Trox</v>
      </c>
      <c r="E547" s="25" t="str">
        <f>IF(totaal!E388=0,"",totaal!E388)</f>
        <v>FKN-EN afm. 1000x600</v>
      </c>
      <c r="F547" s="25" t="str">
        <f>IF(totaal!F388=0,"",totaal!F388)</f>
        <v/>
      </c>
      <c r="G547" s="51" t="str">
        <f>IF(totaal!G388=0,"",totaal!G388)</f>
        <v>verzinkt</v>
      </c>
      <c r="H547" s="58"/>
    </row>
    <row r="548" spans="1:8" ht="15" customHeight="1">
      <c r="A548" s="23">
        <f>IF(totaal!A375=0,"",totaal!A375)</f>
        <v>545</v>
      </c>
      <c r="B548" s="24"/>
      <c r="C548" s="25" t="str">
        <f>IF(totaal!C389=0,"",totaal!C389)</f>
        <v xml:space="preserve">Aluminium Slang </v>
      </c>
      <c r="D548" s="25" t="str">
        <f>IF(totaal!D389=0,"",totaal!D389)</f>
        <v>Trox</v>
      </c>
      <c r="E548" s="25" t="str">
        <f>IF(totaal!E389=0,"",totaal!E389)</f>
        <v>Aero-Aluphon flexibele slang ø125</v>
      </c>
      <c r="F548" s="25" t="str">
        <f>IF(totaal!F389=0,"",totaal!F389)</f>
        <v/>
      </c>
      <c r="G548" s="51" t="str">
        <f>IF(totaal!G389=0,"",totaal!G389)</f>
        <v>verzinkt</v>
      </c>
      <c r="H548" s="58"/>
    </row>
    <row r="549" spans="1:8" ht="15" customHeight="1">
      <c r="A549" s="23">
        <f>IF(totaal!A376=0,"",totaal!A376)</f>
        <v>546</v>
      </c>
      <c r="B549" s="24"/>
      <c r="C549" s="25" t="str">
        <f>IF(totaal!C390=0,"",totaal!C390)</f>
        <v xml:space="preserve">Aluminium Slang </v>
      </c>
      <c r="D549" s="25" t="str">
        <f>IF(totaal!D390=0,"",totaal!D390)</f>
        <v>Trox</v>
      </c>
      <c r="E549" s="25" t="str">
        <f>IF(totaal!E390=0,"",totaal!E390)</f>
        <v>Aero-Aluphon flexibele slang ø160</v>
      </c>
      <c r="F549" s="25" t="str">
        <f>IF(totaal!F390=0,"",totaal!F390)</f>
        <v/>
      </c>
      <c r="G549" s="51" t="str">
        <f>IF(totaal!G390=0,"",totaal!G390)</f>
        <v>verzinkt</v>
      </c>
      <c r="H549" s="58"/>
    </row>
    <row r="550" spans="1:8" ht="15" customHeight="1">
      <c r="A550" s="23">
        <f>IF(totaal!A377=0,"",totaal!A377)</f>
        <v>547</v>
      </c>
      <c r="B550" s="24"/>
      <c r="C550" s="25" t="str">
        <f>IF(totaal!C391=0,"",totaal!C391)</f>
        <v xml:space="preserve">Aluminium Slang </v>
      </c>
      <c r="D550" s="25" t="str">
        <f>IF(totaal!D391=0,"",totaal!D391)</f>
        <v>Trox</v>
      </c>
      <c r="E550" s="25" t="str">
        <f>IF(totaal!E391=0,"",totaal!E391)</f>
        <v>Aero-Aluphon flexibele slang ø200</v>
      </c>
      <c r="F550" s="25" t="str">
        <f>IF(totaal!F391=0,"",totaal!F391)</f>
        <v/>
      </c>
      <c r="G550" s="51" t="str">
        <f>IF(totaal!G391=0,"",totaal!G391)</f>
        <v>verzinkt</v>
      </c>
      <c r="H550" s="58"/>
    </row>
    <row r="551" spans="1:8" ht="15" customHeight="1">
      <c r="A551" s="23">
        <f>IF(totaal!A378=0,"",totaal!A378)</f>
        <v>548</v>
      </c>
      <c r="B551" s="24"/>
      <c r="C551" s="25" t="str">
        <f>IF(totaal!C392=0,"",totaal!C392)</f>
        <v xml:space="preserve">Aluminium Slang </v>
      </c>
      <c r="D551" s="25" t="str">
        <f>IF(totaal!D392=0,"",totaal!D392)</f>
        <v>Trox</v>
      </c>
      <c r="E551" s="25" t="str">
        <f>IF(totaal!E392=0,"",totaal!E392)</f>
        <v>Aero-Aluphon flexibele slang ø250</v>
      </c>
      <c r="F551" s="25" t="str">
        <f>IF(totaal!F392=0,"",totaal!F392)</f>
        <v/>
      </c>
      <c r="G551" s="51" t="str">
        <f>IF(totaal!G392=0,"",totaal!G392)</f>
        <v>verzinkt</v>
      </c>
      <c r="H551" s="58"/>
    </row>
    <row r="552" spans="1:8" ht="15" customHeight="1">
      <c r="A552" s="23">
        <f>IF(totaal!A379=0,"",totaal!A379)</f>
        <v>549</v>
      </c>
      <c r="B552" s="24"/>
      <c r="C552" s="25" t="str">
        <f>IF(totaal!C393=0,"",totaal!C393)</f>
        <v xml:space="preserve">Brandklep </v>
      </c>
      <c r="D552" s="25" t="str">
        <f>IF(totaal!D393=0,"",totaal!D393)</f>
        <v>Trox</v>
      </c>
      <c r="E552" s="25" t="str">
        <f>IF(totaal!E393=0,"",totaal!E393)</f>
        <v>FKR-04-NEN ø250</v>
      </c>
      <c r="F552" s="25" t="str">
        <f>IF(totaal!F393=0,"",totaal!F393)</f>
        <v/>
      </c>
      <c r="G552" s="51" t="str">
        <f>IF(totaal!G393=0,"",totaal!G393)</f>
        <v>verzinkt</v>
      </c>
      <c r="H552" s="58"/>
    </row>
    <row r="553" spans="1:8" ht="15" customHeight="1">
      <c r="A553" s="23">
        <f>IF(totaal!A380=0,"",totaal!A380)</f>
        <v>550</v>
      </c>
      <c r="B553" s="24"/>
      <c r="C553" s="25" t="str">
        <f>IF(totaal!C394=0,"",totaal!C394)</f>
        <v xml:space="preserve">Brandklep </v>
      </c>
      <c r="D553" s="25" t="str">
        <f>IF(totaal!D394=0,"",totaal!D394)</f>
        <v>Trox</v>
      </c>
      <c r="E553" s="25" t="str">
        <f>IF(totaal!E394=0,"",totaal!E394)</f>
        <v>FKRS-04-NEN ø200</v>
      </c>
      <c r="F553" s="25" t="str">
        <f>IF(totaal!F394=0,"",totaal!F394)</f>
        <v/>
      </c>
      <c r="G553" s="51" t="str">
        <f>IF(totaal!G394=0,"",totaal!G394)</f>
        <v>verzinkt</v>
      </c>
      <c r="H553" s="58"/>
    </row>
    <row r="554" spans="1:8" ht="15" customHeight="1">
      <c r="A554" s="23">
        <f>IF(totaal!A381=0,"",totaal!A381)</f>
        <v>551</v>
      </c>
      <c r="B554" s="24"/>
      <c r="C554" s="25" t="str">
        <f>IF(totaal!C395=0,"",totaal!C395)</f>
        <v xml:space="preserve">Brandklep </v>
      </c>
      <c r="D554" s="25" t="str">
        <f>IF(totaal!D395=0,"",totaal!D395)</f>
        <v>Trox</v>
      </c>
      <c r="E554" s="25" t="str">
        <f>IF(totaal!E395=0,"",totaal!E395)</f>
        <v>FKRS-04-NEN ø100</v>
      </c>
      <c r="F554" s="25" t="str">
        <f>IF(totaal!F395=0,"",totaal!F395)</f>
        <v/>
      </c>
      <c r="G554" s="51" t="str">
        <f>IF(totaal!G395=0,"",totaal!G395)</f>
        <v>verzinkt</v>
      </c>
      <c r="H554" s="58"/>
    </row>
    <row r="555" spans="1:8" ht="15" customHeight="1">
      <c r="A555" s="23">
        <f>IF(totaal!A382=0,"",totaal!A382)</f>
        <v>552</v>
      </c>
      <c r="B555" s="24"/>
      <c r="C555" s="25" t="str">
        <f>IF(totaal!C396=0,"",totaal!C396)</f>
        <v>Afsluitklep ø100</v>
      </c>
      <c r="D555" s="25" t="str">
        <f>IF(totaal!D396=0,"",totaal!D396)</f>
        <v>Trox</v>
      </c>
      <c r="E555" s="25" t="str">
        <f>IF(totaal!E396=0,"",totaal!E396)</f>
        <v>serie AK inkl. servomotor</v>
      </c>
      <c r="F555" s="25" t="str">
        <f>IF(totaal!F396=0,"",totaal!F396)</f>
        <v/>
      </c>
      <c r="G555" s="51" t="str">
        <f>IF(totaal!G396=0,"",totaal!G396)</f>
        <v>verzinkt</v>
      </c>
      <c r="H555" s="58"/>
    </row>
    <row r="556" spans="1:8" ht="15" customHeight="1">
      <c r="A556" s="23">
        <f>IF(totaal!A383=0,"",totaal!A383)</f>
        <v>553</v>
      </c>
      <c r="B556" s="24"/>
      <c r="C556" s="25" t="str">
        <f>IF(totaal!C397=0,"",totaal!C397)</f>
        <v>Afsluitklep ø125</v>
      </c>
      <c r="D556" s="25" t="str">
        <f>IF(totaal!D397=0,"",totaal!D397)</f>
        <v>Trox</v>
      </c>
      <c r="E556" s="25" t="str">
        <f>IF(totaal!E397=0,"",totaal!E397)</f>
        <v>serie AK inkl. servomotor</v>
      </c>
      <c r="F556" s="25" t="str">
        <f>IF(totaal!F397=0,"",totaal!F397)</f>
        <v/>
      </c>
      <c r="G556" s="51" t="str">
        <f>IF(totaal!G397=0,"",totaal!G397)</f>
        <v>verzinkt</v>
      </c>
      <c r="H556" s="58"/>
    </row>
    <row r="557" spans="1:8" ht="15" customHeight="1">
      <c r="A557" s="23">
        <f>IF(totaal!A384=0,"",totaal!A384)</f>
        <v>554</v>
      </c>
      <c r="B557" s="24"/>
      <c r="C557" s="25" t="str">
        <f>IF(totaal!C398=0,"",totaal!C398)</f>
        <v>Wandrooster</v>
      </c>
      <c r="D557" s="25" t="str">
        <f>IF(totaal!D398=0,"",totaal!D398)</f>
        <v>Interland Techniek</v>
      </c>
      <c r="E557" s="25" t="str">
        <f>IF(totaal!E398=0,"",totaal!E398)</f>
        <v>SK 4000x2400 54% doorlaat ( levering derden )</v>
      </c>
      <c r="F557" s="25" t="str">
        <f>IF(totaal!F398=0,"",totaal!F398)</f>
        <v/>
      </c>
      <c r="G557" s="51" t="str">
        <f>IF(totaal!G398=0,"",totaal!G398)</f>
        <v/>
      </c>
      <c r="H557" s="58"/>
    </row>
    <row r="558" spans="1:8" ht="15" customHeight="1">
      <c r="A558" s="23">
        <f>IF(totaal!A385=0,"",totaal!A385)</f>
        <v>555</v>
      </c>
      <c r="B558" s="24"/>
      <c r="C558" s="25" t="str">
        <f>IF(totaal!C399=0,"",totaal!C399)</f>
        <v xml:space="preserve">Brandklep </v>
      </c>
      <c r="D558" s="25" t="str">
        <f>IF(totaal!D399=0,"",totaal!D399)</f>
        <v>Trox</v>
      </c>
      <c r="E558" s="25" t="str">
        <f>IF(totaal!E399=0,"",totaal!E399)</f>
        <v>FKR-04-NEN afmeting ø315mm</v>
      </c>
      <c r="F558" s="25" t="str">
        <f>IF(totaal!F399=0,"",totaal!F399)</f>
        <v/>
      </c>
      <c r="G558" s="51" t="str">
        <f>IF(totaal!G399=0,"",totaal!G399)</f>
        <v>verzinkt</v>
      </c>
      <c r="H558" s="58"/>
    </row>
    <row r="559" spans="1:8" ht="15" customHeight="1">
      <c r="A559" s="23">
        <f>IF(totaal!A386=0,"",totaal!A386)</f>
        <v>556</v>
      </c>
      <c r="B559" s="24"/>
      <c r="C559" s="25" t="str">
        <f>IF(totaal!C400=0,"",totaal!C400)</f>
        <v>Kanaalrooster</v>
      </c>
      <c r="D559" s="25" t="str">
        <f>IF(totaal!D400=0,"",totaal!D400)</f>
        <v>Trox</v>
      </c>
      <c r="E559" s="25" t="str">
        <f>IF(totaal!E400=0,"",totaal!E400)</f>
        <v>TR-AG afm. 825x125</v>
      </c>
      <c r="F559" s="25" t="str">
        <f>IF(totaal!F400=0,"",totaal!F400)</f>
        <v/>
      </c>
      <c r="G559" s="51" t="str">
        <f>IF(totaal!G400=0,"",totaal!G400)</f>
        <v>verzinkt</v>
      </c>
      <c r="H559" s="58"/>
    </row>
    <row r="560" spans="1:8" ht="15" customHeight="1">
      <c r="A560" s="23">
        <f>IF(totaal!A387=0,"",totaal!A387)</f>
        <v>557</v>
      </c>
      <c r="B560" s="24"/>
      <c r="C560" s="25" t="str">
        <f>IF(totaal!C401=0,"",totaal!C401)</f>
        <v xml:space="preserve">Brandklep </v>
      </c>
      <c r="D560" s="25" t="str">
        <f>IF(totaal!D401=0,"",totaal!D401)</f>
        <v>Trox</v>
      </c>
      <c r="E560" s="25" t="str">
        <f>IF(totaal!E401=0,"",totaal!E401)</f>
        <v>FKN-EN afmeting 550x300</v>
      </c>
      <c r="F560" s="25" t="str">
        <f>IF(totaal!F401=0,"",totaal!F401)</f>
        <v/>
      </c>
      <c r="G560" s="51" t="str">
        <f>IF(totaal!G401=0,"",totaal!G401)</f>
        <v>verzinkt</v>
      </c>
      <c r="H560" s="58"/>
    </row>
    <row r="561" spans="1:8" ht="15" customHeight="1">
      <c r="A561" s="23">
        <f>IF(totaal!A388=0,"",totaal!A388)</f>
        <v>558</v>
      </c>
      <c r="B561" s="24"/>
      <c r="C561" s="25" t="str">
        <f>IF(totaal!C402=0,"",totaal!C402)</f>
        <v xml:space="preserve">Brandklep </v>
      </c>
      <c r="D561" s="25" t="str">
        <f>IF(totaal!D402=0,"",totaal!D402)</f>
        <v>Trox</v>
      </c>
      <c r="E561" s="25" t="str">
        <f>IF(totaal!E402=0,"",totaal!E402)</f>
        <v>FKN-EN afm. 650x500</v>
      </c>
      <c r="F561" s="25" t="str">
        <f>IF(totaal!F402=0,"",totaal!F402)</f>
        <v/>
      </c>
      <c r="G561" s="51" t="str">
        <f>IF(totaal!G402=0,"",totaal!G402)</f>
        <v>verzinkt</v>
      </c>
      <c r="H561" s="58"/>
    </row>
    <row r="562" spans="1:8" ht="15" customHeight="1">
      <c r="A562" s="23">
        <f>IF(totaal!A389=0,"",totaal!A389)</f>
        <v>559</v>
      </c>
      <c r="B562" s="24"/>
      <c r="C562" s="25" t="str">
        <f>IF(totaal!C403=0,"",totaal!C403)</f>
        <v xml:space="preserve">Brandklep </v>
      </c>
      <c r="D562" s="25" t="str">
        <f>IF(totaal!D403=0,"",totaal!D403)</f>
        <v/>
      </c>
      <c r="E562" s="25" t="str">
        <f>IF(totaal!E403=0,"",totaal!E403)</f>
        <v/>
      </c>
      <c r="F562" s="25" t="str">
        <f>IF(totaal!F403=0,"",totaal!F403)</f>
        <v/>
      </c>
      <c r="G562" s="51" t="str">
        <f>IF(totaal!G403=0,"",totaal!G403)</f>
        <v/>
      </c>
      <c r="H562" s="58"/>
    </row>
    <row r="563" spans="1:8" ht="15" customHeight="1">
      <c r="A563" s="23">
        <f>IF(totaal!A390=0,"",totaal!A390)</f>
        <v>560</v>
      </c>
      <c r="B563" s="24"/>
      <c r="C563" s="25" t="str">
        <f>IF(totaal!C404=0,"",totaal!C404)</f>
        <v>Blusgasinstallatie</v>
      </c>
      <c r="D563" s="25" t="str">
        <f>IF(totaal!D404=0,"",totaal!D404)</f>
        <v>Saval</v>
      </c>
      <c r="E563" s="25" t="str">
        <f>IF(totaal!E404=0,"",totaal!E404)</f>
        <v>FM-200 inkl. vieuw early warning detectiesysteem</v>
      </c>
      <c r="F563" s="25" t="str">
        <f>IF(totaal!F404=0,"",totaal!F404)</f>
        <v/>
      </c>
      <c r="G563" s="51" t="str">
        <f>IF(totaal!G404=0,"",totaal!G404)</f>
        <v/>
      </c>
      <c r="H563" s="58"/>
    </row>
    <row r="564" spans="1:8" ht="15" customHeight="1">
      <c r="A564" s="23">
        <f>IF(totaal!A391=0,"",totaal!A391)</f>
        <v>561</v>
      </c>
      <c r="B564" s="24"/>
      <c r="C564" s="25" t="str">
        <f>IF(totaal!C405=0,"",totaal!C405)</f>
        <v xml:space="preserve">Brandklep </v>
      </c>
      <c r="D564" s="25" t="str">
        <f>IF(totaal!D405=0,"",totaal!D405)</f>
        <v>Trox</v>
      </c>
      <c r="E564" s="25" t="str">
        <f>IF(totaal!E405=0,"",totaal!E405)</f>
        <v>FKRS-04-NEN afmeting ø160mm</v>
      </c>
      <c r="F564" s="25" t="str">
        <f>IF(totaal!F405=0,"",totaal!F405)</f>
        <v/>
      </c>
      <c r="G564" s="51" t="str">
        <f>IF(totaal!G405=0,"",totaal!G405)</f>
        <v>verzinkt</v>
      </c>
      <c r="H564" s="58"/>
    </row>
    <row r="565" spans="1:8" ht="15" customHeight="1">
      <c r="A565" s="23">
        <f>IF(totaal!A392=0,"",totaal!A392)</f>
        <v>562</v>
      </c>
      <c r="B565" s="24"/>
      <c r="C565" s="25" t="str">
        <f>IF(totaal!C406=0,"",totaal!C406)</f>
        <v xml:space="preserve">Brandklep </v>
      </c>
      <c r="D565" s="25" t="str">
        <f>IF(totaal!D406=0,"",totaal!D406)</f>
        <v>Trox</v>
      </c>
      <c r="E565" s="25" t="str">
        <f>IF(totaal!E406=0,"",totaal!E406)</f>
        <v>FKN-EN afm. 1000×200</v>
      </c>
      <c r="F565" s="25" t="str">
        <f>IF(totaal!F406=0,"",totaal!F406)</f>
        <v/>
      </c>
      <c r="G565" s="51" t="str">
        <f>IF(totaal!G406=0,"",totaal!G406)</f>
        <v>verzinkt</v>
      </c>
      <c r="H565" s="58"/>
    </row>
    <row r="566" spans="1:8" ht="15" customHeight="1">
      <c r="A566" s="23">
        <f>IF(totaal!A393=0,"",totaal!A393)</f>
        <v>563</v>
      </c>
      <c r="B566" s="24"/>
      <c r="C566" s="25" t="str">
        <f>IF(totaal!C407=0,"",totaal!C407)</f>
        <v xml:space="preserve">Brandklep </v>
      </c>
      <c r="D566" s="25" t="str">
        <f>IF(totaal!D407=0,"",totaal!D407)</f>
        <v>Trox</v>
      </c>
      <c r="E566" s="25" t="str">
        <f>IF(totaal!E407=0,"",totaal!E407)</f>
        <v>FKN-EN afmeting 400mm × 300mm</v>
      </c>
      <c r="F566" s="25" t="str">
        <f>IF(totaal!F407=0,"",totaal!F407)</f>
        <v/>
      </c>
      <c r="G566" s="51" t="str">
        <f>IF(totaal!G407=0,"",totaal!G407)</f>
        <v>verzinkt</v>
      </c>
      <c r="H566" s="58"/>
    </row>
    <row r="567" spans="1:8" ht="15" customHeight="1">
      <c r="A567" s="23">
        <f>IF(totaal!A394=0,"",totaal!A394)</f>
        <v>564</v>
      </c>
      <c r="B567" s="24"/>
      <c r="C567" s="25" t="str">
        <f>IF(totaal!C408=0,"",totaal!C408)</f>
        <v xml:space="preserve">Brandklep </v>
      </c>
      <c r="D567" s="25" t="str">
        <f>IF(totaal!D408=0,"",totaal!D408)</f>
        <v/>
      </c>
      <c r="E567" s="25" t="str">
        <f>IF(totaal!E408=0,"",totaal!E408)</f>
        <v/>
      </c>
      <c r="F567" s="25" t="str">
        <f>IF(totaal!F408=0,"",totaal!F408)</f>
        <v/>
      </c>
      <c r="G567" s="51" t="str">
        <f>IF(totaal!G408=0,"",totaal!G408)</f>
        <v>verzinkt</v>
      </c>
      <c r="H567" s="58"/>
    </row>
    <row r="568" spans="1:8" ht="15" customHeight="1">
      <c r="A568" s="23">
        <f>IF(totaal!A395=0,"",totaal!A395)</f>
        <v>565</v>
      </c>
      <c r="B568" s="24"/>
      <c r="C568" s="25" t="str">
        <f>IF(totaal!C409=0,"",totaal!C409)</f>
        <v xml:space="preserve">Brandklep </v>
      </c>
      <c r="D568" s="25" t="str">
        <f>IF(totaal!D409=0,"",totaal!D409)</f>
        <v>Trox</v>
      </c>
      <c r="E568" s="25" t="str">
        <f>IF(totaal!E409=0,"",totaal!E409)</f>
        <v>FKN-EN afmeting 600mm × 200mm</v>
      </c>
      <c r="F568" s="25" t="str">
        <f>IF(totaal!F409=0,"",totaal!F409)</f>
        <v/>
      </c>
      <c r="G568" s="51" t="str">
        <f>IF(totaal!G409=0,"",totaal!G409)</f>
        <v>verzinkt</v>
      </c>
      <c r="H568" s="58"/>
    </row>
    <row r="569" spans="1:8" ht="15" customHeight="1">
      <c r="A569" s="23">
        <f>IF(totaal!A396=0,"",totaal!A396)</f>
        <v>566</v>
      </c>
      <c r="B569" s="24"/>
      <c r="C569" s="25" t="str">
        <f>IF(totaal!C410=0,"",totaal!C410)</f>
        <v xml:space="preserve">Brandklep </v>
      </c>
      <c r="D569" s="25" t="str">
        <f>IF(totaal!D410=0,"",totaal!D410)</f>
        <v>Trox</v>
      </c>
      <c r="E569" s="25" t="str">
        <f>IF(totaal!E410=0,"",totaal!E410)</f>
        <v>FKR-04-NEN afmeting ø125mm</v>
      </c>
      <c r="F569" s="25" t="str">
        <f>IF(totaal!F410=0,"",totaal!F410)</f>
        <v/>
      </c>
      <c r="G569" s="51" t="str">
        <f>IF(totaal!G410=0,"",totaal!G410)</f>
        <v>verzinkt</v>
      </c>
      <c r="H569" s="58"/>
    </row>
    <row r="570" spans="1:8" ht="15" customHeight="1">
      <c r="A570" s="23">
        <f>IF(totaal!A397=0,"",totaal!A397)</f>
        <v>567</v>
      </c>
      <c r="B570" s="24"/>
      <c r="C570" s="25" t="str">
        <f>IF(totaal!C411=0,"",totaal!C411)</f>
        <v xml:space="preserve">Brandklep </v>
      </c>
      <c r="D570" s="25" t="str">
        <f>IF(totaal!D411=0,"",totaal!D411)</f>
        <v>Waterloo</v>
      </c>
      <c r="E570" s="25" t="str">
        <f>IF(totaal!E411=0,"",totaal!E411)</f>
        <v>FKN-EN afmeting 200x200</v>
      </c>
      <c r="F570" s="25" t="str">
        <f>IF(totaal!F411=0,"",totaal!F411)</f>
        <v/>
      </c>
      <c r="G570" s="51" t="str">
        <f>IF(totaal!G411=0,"",totaal!G411)</f>
        <v>verzinkt</v>
      </c>
      <c r="H570" s="58"/>
    </row>
    <row r="571" spans="1:8" ht="15" customHeight="1">
      <c r="A571" s="23">
        <f>IF(totaal!A398=0,"",totaal!A398)</f>
        <v>568</v>
      </c>
      <c r="B571" s="24"/>
      <c r="C571" s="25" t="str">
        <f>IF(totaal!C412=0,"",totaal!C412)</f>
        <v xml:space="preserve">Brandklep </v>
      </c>
      <c r="D571" s="25" t="str">
        <f>IF(totaal!D412=0,"",totaal!D412)</f>
        <v>Waterloo</v>
      </c>
      <c r="E571" s="25" t="str">
        <f>IF(totaal!E412=0,"",totaal!E412)</f>
        <v>FKN-EN afmeting 800x200</v>
      </c>
      <c r="F571" s="25" t="str">
        <f>IF(totaal!F412=0,"",totaal!F412)</f>
        <v/>
      </c>
      <c r="G571" s="51" t="str">
        <f>IF(totaal!G412=0,"",totaal!G412)</f>
        <v>verzinkt</v>
      </c>
      <c r="H571" s="58"/>
    </row>
    <row r="572" spans="1:8" ht="15" customHeight="1">
      <c r="A572" s="23">
        <f>IF(totaal!A399=0,"",totaal!A399)</f>
        <v>569</v>
      </c>
      <c r="B572" s="24"/>
      <c r="C572" s="25" t="str">
        <f>IF(totaal!C413=0,"",totaal!C413)</f>
        <v xml:space="preserve">Brandklep </v>
      </c>
      <c r="D572" s="25" t="str">
        <f>IF(totaal!D413=0,"",totaal!D413)</f>
        <v>Trox</v>
      </c>
      <c r="E572" s="25" t="str">
        <f>IF(totaal!E413=0,"",totaal!E413)</f>
        <v>FKR-04-NEN afmeting Ø 400</v>
      </c>
      <c r="F572" s="25" t="str">
        <f>IF(totaal!F413=0,"",totaal!F413)</f>
        <v/>
      </c>
      <c r="G572" s="51" t="str">
        <f>IF(totaal!G413=0,"",totaal!G413)</f>
        <v>verzinkt</v>
      </c>
      <c r="H572" s="58"/>
    </row>
    <row r="573" spans="1:8" ht="15" customHeight="1">
      <c r="A573" s="23">
        <f>IF(totaal!A400=0,"",totaal!A400)</f>
        <v>570</v>
      </c>
      <c r="B573" s="24"/>
      <c r="C573" s="25" t="str">
        <f>IF(totaal!C414=0,"",totaal!C414)</f>
        <v xml:space="preserve">Brandklep </v>
      </c>
      <c r="D573" s="25" t="str">
        <f>IF(totaal!D414=0,"",totaal!D414)</f>
        <v>Waterloo</v>
      </c>
      <c r="E573" s="25" t="str">
        <f>IF(totaal!E414=0,"",totaal!E414)</f>
        <v>FKN-EN afmeting 600x400</v>
      </c>
      <c r="F573" s="25" t="str">
        <f>IF(totaal!F414=0,"",totaal!F414)</f>
        <v/>
      </c>
      <c r="G573" s="51" t="str">
        <f>IF(totaal!G414=0,"",totaal!G414)</f>
        <v>verzinkt</v>
      </c>
      <c r="H573" s="58"/>
    </row>
    <row r="574" spans="1:8" ht="15" customHeight="1">
      <c r="A574" s="23">
        <f>IF(totaal!A401=0,"",totaal!A401)</f>
        <v>571</v>
      </c>
      <c r="B574" s="24"/>
      <c r="C574" s="25" t="str">
        <f>IF(totaal!C415=0,"",totaal!C415)</f>
        <v xml:space="preserve">Brandklep </v>
      </c>
      <c r="D574" s="25" t="str">
        <f>IF(totaal!D415=0,"",totaal!D415)</f>
        <v>Waterloo</v>
      </c>
      <c r="E574" s="25" t="str">
        <f>IF(totaal!E415=0,"",totaal!E415)</f>
        <v>FKN-EN afmeting1200x300</v>
      </c>
      <c r="F574" s="25" t="str">
        <f>IF(totaal!F415=0,"",totaal!F415)</f>
        <v/>
      </c>
      <c r="G574" s="51" t="str">
        <f>IF(totaal!G415=0,"",totaal!G415)</f>
        <v>verzinkt</v>
      </c>
      <c r="H574" s="58"/>
    </row>
    <row r="575" spans="1:8" ht="15" customHeight="1">
      <c r="A575" s="23">
        <f>IF(totaal!A402=0,"",totaal!A402)</f>
        <v>572</v>
      </c>
      <c r="B575" s="24"/>
      <c r="C575" s="25" t="str">
        <f>IF(totaal!C416=0,"",totaal!C416)</f>
        <v xml:space="preserve">Brandklep </v>
      </c>
      <c r="D575" s="25" t="str">
        <f>IF(totaal!D416=0,"",totaal!D416)</f>
        <v>Waterloo</v>
      </c>
      <c r="E575" s="25" t="str">
        <f>IF(totaal!E416=0,"",totaal!E416)</f>
        <v>CU2+CFTH-72 afmeting:900x250</v>
      </c>
      <c r="F575" s="25" t="str">
        <f>IF(totaal!F416=0,"",totaal!F416)</f>
        <v/>
      </c>
      <c r="G575" s="51" t="str">
        <f>IF(totaal!G416=0,"",totaal!G416)</f>
        <v>verzinkt</v>
      </c>
      <c r="H575" s="58"/>
    </row>
    <row r="576" spans="1:8" ht="15" customHeight="1">
      <c r="A576" s="23">
        <f>IF(totaal!A403=0,"",totaal!A403)</f>
        <v>573</v>
      </c>
      <c r="B576" s="24"/>
      <c r="C576" s="25" t="str">
        <f>IF(totaal!C417=0,"",totaal!C417)</f>
        <v xml:space="preserve">Brandklep </v>
      </c>
      <c r="D576" s="25" t="str">
        <f>IF(totaal!D417=0,"",totaal!D417)</f>
        <v>Waterloo</v>
      </c>
      <c r="E576" s="25" t="str">
        <f>IF(totaal!E417=0,"",totaal!E417)</f>
        <v>FKN-EN afmeting400x250</v>
      </c>
      <c r="F576" s="25" t="str">
        <f>IF(totaal!F417=0,"",totaal!F417)</f>
        <v/>
      </c>
      <c r="G576" s="51" t="str">
        <f>IF(totaal!G417=0,"",totaal!G417)</f>
        <v>verzinkt</v>
      </c>
      <c r="H576" s="58"/>
    </row>
    <row r="577" spans="1:8" ht="15" customHeight="1">
      <c r="A577" s="23">
        <f>IF(totaal!A404=0,"",totaal!A404)</f>
        <v>574</v>
      </c>
      <c r="B577" s="24"/>
      <c r="C577" s="25" t="str">
        <f>IF(totaal!C418=0,"",totaal!C418)</f>
        <v xml:space="preserve">Brandklep </v>
      </c>
      <c r="D577" s="25" t="str">
        <f>IF(totaal!D418=0,"",totaal!D418)</f>
        <v>Waterloo</v>
      </c>
      <c r="E577" s="25" t="str">
        <f>IF(totaal!E418=0,"",totaal!E418)</f>
        <v>FKN-EN afmeting800x400</v>
      </c>
      <c r="F577" s="25" t="str">
        <f>IF(totaal!F418=0,"",totaal!F418)</f>
        <v/>
      </c>
      <c r="G577" s="51" t="str">
        <f>IF(totaal!G418=0,"",totaal!G418)</f>
        <v>verzinkt</v>
      </c>
      <c r="H577" s="58"/>
    </row>
    <row r="578" spans="1:8" ht="15" customHeight="1">
      <c r="A578" s="23">
        <f>IF(totaal!A405=0,"",totaal!A405)</f>
        <v>575</v>
      </c>
      <c r="B578" s="24"/>
      <c r="C578" s="25" t="str">
        <f>IF(totaal!C419=0,"",totaal!C419)</f>
        <v xml:space="preserve">Brandklep </v>
      </c>
      <c r="D578" s="25" t="str">
        <f>IF(totaal!D419=0,"",totaal!D419)</f>
        <v>Waterloo</v>
      </c>
      <c r="E578" s="25" t="str">
        <f>IF(totaal!E419=0,"",totaal!E419)</f>
        <v>FKN-EN afmeting 1100mm × 600mm</v>
      </c>
      <c r="F578" s="25" t="str">
        <f>IF(totaal!F419=0,"",totaal!F419)</f>
        <v/>
      </c>
      <c r="G578" s="51" t="str">
        <f>IF(totaal!G419=0,"",totaal!G419)</f>
        <v>verzinkt</v>
      </c>
      <c r="H578" s="58"/>
    </row>
    <row r="579" spans="1:8" ht="15" customHeight="1">
      <c r="A579" s="23">
        <f>IF(totaal!A406=0,"",totaal!A406)</f>
        <v>576</v>
      </c>
      <c r="B579" s="24"/>
      <c r="C579" s="25" t="e">
        <f>IF(totaal!#REF!=0,"",totaal!#REF!)</f>
        <v>#REF!</v>
      </c>
      <c r="D579" s="25" t="e">
        <f>IF(totaal!#REF!=0,"",totaal!#REF!)</f>
        <v>#REF!</v>
      </c>
      <c r="E579" s="25" t="e">
        <f>IF(totaal!#REF!=0,"",totaal!#REF!)</f>
        <v>#REF!</v>
      </c>
      <c r="F579" s="25" t="e">
        <f>IF(totaal!#REF!=0,"",totaal!#REF!)</f>
        <v>#REF!</v>
      </c>
      <c r="G579" s="51" t="e">
        <f>IF(totaal!#REF!=0,"",totaal!#REF!)</f>
        <v>#REF!</v>
      </c>
      <c r="H579" s="58"/>
    </row>
    <row r="580" spans="1:8" ht="15" customHeight="1">
      <c r="A580" s="23">
        <f>IF(totaal!A407=0,"",totaal!A407)</f>
        <v>577</v>
      </c>
      <c r="B580" s="24"/>
      <c r="C580" s="25" t="str">
        <f>IF(totaal!C420=0,"",totaal!C420)</f>
        <v>Splitunit</v>
      </c>
      <c r="D580" s="25" t="str">
        <f>IF(totaal!D420=0,"",totaal!D420)</f>
        <v xml:space="preserve">Carrier </v>
      </c>
      <c r="E580" s="25" t="str">
        <f>IF(totaal!E420=0,"",totaal!E420)</f>
        <v>type 40KMC048-9comp/38GLP-36G6, Pnom. 9,54kW</v>
      </c>
      <c r="F580" s="25" t="str">
        <f>IF(totaal!F420=0,"",totaal!F420)</f>
        <v/>
      </c>
      <c r="G580" s="51" t="str">
        <f>IF(totaal!G420=0,"",totaal!G420)</f>
        <v/>
      </c>
      <c r="H580" s="58"/>
    </row>
    <row r="581" spans="1:8" ht="15" customHeight="1">
      <c r="A581" s="23">
        <f>IF(totaal!A408=0,"",totaal!A408)</f>
        <v>578</v>
      </c>
      <c r="B581" s="24"/>
      <c r="C581" s="25" t="e">
        <f>IF(totaal!#REF!=0,"",totaal!#REF!)</f>
        <v>#REF!</v>
      </c>
      <c r="D581" s="25" t="e">
        <f>IF(totaal!#REF!=0,"",totaal!#REF!)</f>
        <v>#REF!</v>
      </c>
      <c r="E581" s="25" t="e">
        <f>IF(totaal!#REF!=0,"",totaal!#REF!)</f>
        <v>#REF!</v>
      </c>
      <c r="F581" s="25" t="e">
        <f>IF(totaal!#REF!=0,"",totaal!#REF!)</f>
        <v>#REF!</v>
      </c>
      <c r="G581" s="51" t="e">
        <f>IF(totaal!#REF!=0,"",totaal!#REF!)</f>
        <v>#REF!</v>
      </c>
      <c r="H581" s="58"/>
    </row>
    <row r="582" spans="1:8" ht="15" customHeight="1">
      <c r="A582" s="23">
        <f>IF(totaal!A409=0,"",totaal!A409)</f>
        <v>579</v>
      </c>
      <c r="B582" s="24"/>
      <c r="C582" s="25" t="e">
        <f>IF(totaal!#REF!=0,"",totaal!#REF!)</f>
        <v>#REF!</v>
      </c>
      <c r="D582" s="25" t="e">
        <f>IF(totaal!#REF!=0,"",totaal!#REF!)</f>
        <v>#REF!</v>
      </c>
      <c r="E582" s="25" t="e">
        <f>IF(totaal!#REF!=0,"",totaal!#REF!)</f>
        <v>#REF!</v>
      </c>
      <c r="F582" s="25" t="e">
        <f>IF(totaal!#REF!=0,"",totaal!#REF!)</f>
        <v>#REF!</v>
      </c>
      <c r="G582" s="51" t="e">
        <f>IF(totaal!#REF!=0,"",totaal!#REF!)</f>
        <v>#REF!</v>
      </c>
      <c r="H582" s="58"/>
    </row>
    <row r="583" spans="1:8" ht="15" customHeight="1">
      <c r="A583" s="23">
        <f>IF(totaal!A410=0,"",totaal!A410)</f>
        <v>580</v>
      </c>
      <c r="B583" s="24"/>
      <c r="C583" s="25" t="str">
        <f>IF(totaal!C421=0,"",totaal!C421)</f>
        <v>Constant Volumeregelaar</v>
      </c>
      <c r="D583" s="25" t="str">
        <f>IF(totaal!D421=0,"",totaal!D421)</f>
        <v>Trox</v>
      </c>
      <c r="E583" s="25" t="str">
        <f>IF(totaal!E421=0,"",totaal!E421)</f>
        <v>RN 250 D2   800 M³/h   LBK 01</v>
      </c>
      <c r="F583" s="25" t="str">
        <f>IF(totaal!F421=0,"",totaal!F421)</f>
        <v/>
      </c>
      <c r="G583" s="51" t="str">
        <f>IF(totaal!G421=0,"",totaal!G421)</f>
        <v/>
      </c>
      <c r="H583" s="58"/>
    </row>
    <row r="584" spans="1:8" ht="15" customHeight="1">
      <c r="A584" s="23">
        <f>IF(totaal!A411=0,"",totaal!A411)</f>
        <v>581</v>
      </c>
      <c r="B584" s="24"/>
      <c r="C584" s="25" t="str">
        <f>IF(totaal!C422=0,"",totaal!C422)</f>
        <v>Constant Volumeregelaar</v>
      </c>
      <c r="D584" s="25" t="str">
        <f>IF(totaal!D422=0,"",totaal!D422)</f>
        <v>Trox</v>
      </c>
      <c r="E584" s="25" t="str">
        <f>IF(totaal!E422=0,"",totaal!E422)</f>
        <v>RN 160 D2   375 M³/h   LBK 02</v>
      </c>
      <c r="F584" s="25" t="str">
        <f>IF(totaal!F422=0,"",totaal!F422)</f>
        <v/>
      </c>
      <c r="G584" s="51" t="str">
        <f>IF(totaal!G422=0,"",totaal!G422)</f>
        <v/>
      </c>
      <c r="H584" s="58"/>
    </row>
    <row r="585" spans="1:8" ht="15" customHeight="1">
      <c r="A585" s="23">
        <f>IF(totaal!A412=0,"",totaal!A412)</f>
        <v>582</v>
      </c>
      <c r="B585" s="24"/>
      <c r="C585" s="25" t="str">
        <f>IF(totaal!C423=0,"",totaal!C423)</f>
        <v>Constant Volumeregelaar</v>
      </c>
      <c r="D585" s="25" t="str">
        <f>IF(totaal!D423=0,"",totaal!D423)</f>
        <v>Trox</v>
      </c>
      <c r="E585" s="25" t="str">
        <f>IF(totaal!E423=0,"",totaal!E423)</f>
        <v>RN 200 D2   675 M³/h   LBK 03</v>
      </c>
      <c r="F585" s="25" t="str">
        <f>IF(totaal!F423=0,"",totaal!F423)</f>
        <v/>
      </c>
      <c r="G585" s="51" t="str">
        <f>IF(totaal!G423=0,"",totaal!G423)</f>
        <v/>
      </c>
      <c r="H585" s="58"/>
    </row>
    <row r="586" spans="1:8" ht="15" customHeight="1">
      <c r="A586" s="23">
        <f>IF(totaal!A413=0,"",totaal!A413)</f>
        <v>583</v>
      </c>
      <c r="B586" s="24"/>
      <c r="C586" s="25" t="str">
        <f>IF(totaal!C424=0,"",totaal!C424)</f>
        <v>Constant Volumeregelaar</v>
      </c>
      <c r="D586" s="25" t="str">
        <f>IF(totaal!D424=0,"",totaal!D424)</f>
        <v>Trox</v>
      </c>
      <c r="E586" s="25" t="str">
        <f>IF(totaal!E424=0,"",totaal!E424)</f>
        <v>RN 160 D2   400 M³/h   LBK 04</v>
      </c>
      <c r="F586" s="25" t="str">
        <f>IF(totaal!F424=0,"",totaal!F424)</f>
        <v/>
      </c>
      <c r="G586" s="51" t="str">
        <f>IF(totaal!G424=0,"",totaal!G424)</f>
        <v/>
      </c>
      <c r="H586" s="58"/>
    </row>
    <row r="587" spans="1:8" ht="15" customHeight="1">
      <c r="A587" s="23">
        <f>IF(totaal!A414=0,"",totaal!A414)</f>
        <v>584</v>
      </c>
      <c r="B587" s="24"/>
      <c r="C587" s="25" t="str">
        <f>IF(totaal!C425=0,"",totaal!C425)</f>
        <v>Constant Volumeregelaar</v>
      </c>
      <c r="D587" s="25" t="str">
        <f>IF(totaal!D425=0,"",totaal!D425)</f>
        <v>Trox</v>
      </c>
      <c r="E587" s="25" t="str">
        <f>IF(totaal!E425=0,"",totaal!E425)</f>
        <v>RN 160 D2   370 M³/h   LBK 05</v>
      </c>
      <c r="F587" s="25" t="str">
        <f>IF(totaal!F425=0,"",totaal!F425)</f>
        <v/>
      </c>
      <c r="G587" s="51" t="str">
        <f>IF(totaal!G425=0,"",totaal!G425)</f>
        <v/>
      </c>
      <c r="H587" s="58"/>
    </row>
    <row r="588" spans="1:8" ht="15" customHeight="1">
      <c r="A588" s="23">
        <f>IF(totaal!A415=0,"",totaal!A415)</f>
        <v>585</v>
      </c>
      <c r="B588" s="24"/>
      <c r="C588" s="25" t="str">
        <f>IF(totaal!C426=0,"",totaal!C426)</f>
        <v>Constant Volumeregelaar</v>
      </c>
      <c r="D588" s="25" t="str">
        <f>IF(totaal!D426=0,"",totaal!D426)</f>
        <v>Trox</v>
      </c>
      <c r="E588" s="25" t="str">
        <f>IF(totaal!E426=0,"",totaal!E426)</f>
        <v>RN 100 D2   120 M³/h   LBK 06</v>
      </c>
      <c r="F588" s="25" t="str">
        <f>IF(totaal!F426=0,"",totaal!F426)</f>
        <v/>
      </c>
      <c r="G588" s="51" t="str">
        <f>IF(totaal!G426=0,"",totaal!G426)</f>
        <v/>
      </c>
      <c r="H588" s="58"/>
    </row>
    <row r="589" spans="1:8" ht="15" customHeight="1">
      <c r="A589" s="23">
        <f>IF(totaal!A416=0,"",totaal!A416)</f>
        <v>586</v>
      </c>
      <c r="B589" s="24"/>
      <c r="C589" s="25" t="str">
        <f>IF(totaal!C427=0,"",totaal!C427)</f>
        <v>Constant Volumeregelaar</v>
      </c>
      <c r="D589" s="25" t="str">
        <f>IF(totaal!D427=0,"",totaal!D427)</f>
        <v>Trox</v>
      </c>
      <c r="E589" s="25" t="str">
        <f>IF(totaal!E427=0,"",totaal!E427)</f>
        <v>RN 100 D2    70 M³/h   LBK 07</v>
      </c>
      <c r="F589" s="25" t="str">
        <f>IF(totaal!F427=0,"",totaal!F427)</f>
        <v/>
      </c>
      <c r="G589" s="51" t="str">
        <f>IF(totaal!G427=0,"",totaal!G427)</f>
        <v/>
      </c>
      <c r="H589" s="58"/>
    </row>
    <row r="590" spans="1:8" ht="15" customHeight="1">
      <c r="A590" s="23">
        <f>IF(totaal!A417=0,"",totaal!A417)</f>
        <v>587</v>
      </c>
      <c r="B590" s="24"/>
      <c r="C590" s="25" t="str">
        <f>IF(totaal!C428=0,"",totaal!C428)</f>
        <v>Constant Volumeregelaar</v>
      </c>
      <c r="D590" s="25" t="str">
        <f>IF(totaal!D428=0,"",totaal!D428)</f>
        <v>Trox</v>
      </c>
      <c r="E590" s="25" t="str">
        <f>IF(totaal!E428=0,"",totaal!E428)</f>
        <v>RN 160 D2   325 M³/h   LBK 08</v>
      </c>
      <c r="F590" s="25" t="str">
        <f>IF(totaal!F428=0,"",totaal!F428)</f>
        <v/>
      </c>
      <c r="G590" s="51" t="str">
        <f>IF(totaal!G428=0,"",totaal!G428)</f>
        <v/>
      </c>
      <c r="H590" s="58"/>
    </row>
    <row r="591" spans="1:8" ht="15" customHeight="1">
      <c r="A591" s="23">
        <f>IF(totaal!A418=0,"",totaal!A418)</f>
        <v>588</v>
      </c>
      <c r="B591" s="24"/>
      <c r="C591" s="25" t="str">
        <f>IF(totaal!C429=0,"",totaal!C429)</f>
        <v>Constant Volumeregelaar</v>
      </c>
      <c r="D591" s="25" t="str">
        <f>IF(totaal!D429=0,"",totaal!D429)</f>
        <v>Trox</v>
      </c>
      <c r="E591" s="25" t="str">
        <f>IF(totaal!E429=0,"",totaal!E429)</f>
        <v>RN 125 D2   250 M³/h   LBK 10</v>
      </c>
      <c r="F591" s="25" t="str">
        <f>IF(totaal!F429=0,"",totaal!F429)</f>
        <v/>
      </c>
      <c r="G591" s="51" t="str">
        <f>IF(totaal!G429=0,"",totaal!G429)</f>
        <v/>
      </c>
      <c r="H591" s="58"/>
    </row>
    <row r="592" spans="1:8" ht="15" customHeight="1">
      <c r="A592" s="23">
        <f>IF(totaal!A419=0,"",totaal!A419)</f>
        <v>589</v>
      </c>
      <c r="B592" s="24"/>
      <c r="C592" s="25" t="str">
        <f>IF(totaal!C430=0,"",totaal!C430)</f>
        <v>Open/Dicht klep</v>
      </c>
      <c r="D592" s="25" t="str">
        <f>IF(totaal!D430=0,"",totaal!D430)</f>
        <v>Trox</v>
      </c>
      <c r="E592" s="25" t="str">
        <f>IF(totaal!E430=0,"",totaal!E430)</f>
        <v>AK 100 D2 voorzien van servomotor</v>
      </c>
      <c r="F592" s="25" t="str">
        <f>IF(totaal!F430=0,"",totaal!F430)</f>
        <v/>
      </c>
      <c r="G592" s="51" t="str">
        <f>IF(totaal!G430=0,"",totaal!G430)</f>
        <v/>
      </c>
      <c r="H592" s="58"/>
    </row>
    <row r="593" spans="1:8" ht="15" customHeight="1">
      <c r="A593" s="23" t="e">
        <f>IF(totaal!#REF!=0,"",totaal!#REF!)</f>
        <v>#REF!</v>
      </c>
      <c r="B593" s="24"/>
      <c r="C593" s="25" t="str">
        <f>IF(totaal!C431=0,"",totaal!C431)</f>
        <v>Open/Dicht klep</v>
      </c>
      <c r="D593" s="25" t="str">
        <f>IF(totaal!D431=0,"",totaal!D431)</f>
        <v>Trox</v>
      </c>
      <c r="E593" s="25" t="str">
        <f>IF(totaal!E431=0,"",totaal!E431)</f>
        <v>AK 125 D2 voorzien van servomotor</v>
      </c>
      <c r="F593" s="25" t="str">
        <f>IF(totaal!F431=0,"",totaal!F431)</f>
        <v/>
      </c>
      <c r="G593" s="51" t="str">
        <f>IF(totaal!G431=0,"",totaal!G431)</f>
        <v/>
      </c>
      <c r="H593" s="58"/>
    </row>
    <row r="594" spans="1:8" ht="15" customHeight="1">
      <c r="A594" s="23">
        <f>IF(totaal!A420=0,"",totaal!A420)</f>
        <v>591</v>
      </c>
      <c r="B594" s="24"/>
      <c r="C594" s="25" t="str">
        <f>IF(totaal!C432=0,"",totaal!C432)</f>
        <v>Open/Dicht klep</v>
      </c>
      <c r="D594" s="25" t="str">
        <f>IF(totaal!D432=0,"",totaal!D432)</f>
        <v>Trox</v>
      </c>
      <c r="E594" s="25" t="str">
        <f>IF(totaal!E432=0,"",totaal!E432)</f>
        <v>AK 160 D2 voorzien van servomotor</v>
      </c>
      <c r="F594" s="25" t="str">
        <f>IF(totaal!F432=0,"",totaal!F432)</f>
        <v/>
      </c>
      <c r="G594" s="51" t="str">
        <f>IF(totaal!G432=0,"",totaal!G432)</f>
        <v/>
      </c>
      <c r="H594" s="58"/>
    </row>
    <row r="595" spans="1:8" ht="15" customHeight="1">
      <c r="A595" s="23" t="e">
        <f>IF(totaal!#REF!=0,"",totaal!#REF!)</f>
        <v>#REF!</v>
      </c>
      <c r="B595" s="24"/>
      <c r="C595" s="25" t="str">
        <f>IF(totaal!C433=0,"",totaal!C433)</f>
        <v>Open/Dicht klep</v>
      </c>
      <c r="D595" s="25" t="str">
        <f>IF(totaal!D433=0,"",totaal!D433)</f>
        <v>Trox</v>
      </c>
      <c r="E595" s="25" t="str">
        <f>IF(totaal!E433=0,"",totaal!E433)</f>
        <v>AK 200 D2 voorzien van servomotor</v>
      </c>
      <c r="F595" s="25" t="str">
        <f>IF(totaal!F433=0,"",totaal!F433)</f>
        <v/>
      </c>
      <c r="G595" s="51" t="str">
        <f>IF(totaal!G433=0,"",totaal!G433)</f>
        <v/>
      </c>
      <c r="H595" s="58"/>
    </row>
    <row r="596" spans="1:8" ht="15" customHeight="1">
      <c r="A596" s="23" t="e">
        <f>IF(totaal!#REF!=0,"",totaal!#REF!)</f>
        <v>#REF!</v>
      </c>
      <c r="B596" s="24"/>
      <c r="C596" s="25" t="str">
        <f>IF(totaal!C434=0,"",totaal!C434)</f>
        <v>Open/Dicht klep</v>
      </c>
      <c r="D596" s="25" t="str">
        <f>IF(totaal!D434=0,"",totaal!D434)</f>
        <v>Trox</v>
      </c>
      <c r="E596" s="25" t="str">
        <f>IF(totaal!E434=0,"",totaal!E434)</f>
        <v>AK 250 D2 voorzien van servomotor</v>
      </c>
      <c r="F596" s="25" t="str">
        <f>IF(totaal!F434=0,"",totaal!F434)</f>
        <v/>
      </c>
      <c r="G596" s="51" t="str">
        <f>IF(totaal!G434=0,"",totaal!G434)</f>
        <v/>
      </c>
      <c r="H596" s="58"/>
    </row>
    <row r="597" spans="1:8" ht="15" customHeight="1">
      <c r="A597" s="23">
        <f>IF(totaal!A421=0,"",totaal!A421)</f>
        <v>594</v>
      </c>
      <c r="B597" s="24"/>
      <c r="C597" s="25" t="e">
        <f>IF(totaal!#REF!=0,"",totaal!#REF!)</f>
        <v>#REF!</v>
      </c>
      <c r="D597" s="25" t="e">
        <f>IF(totaal!#REF!=0,"",totaal!#REF!)</f>
        <v>#REF!</v>
      </c>
      <c r="E597" s="25" t="e">
        <f>IF(totaal!#REF!=0,"",totaal!#REF!)</f>
        <v>#REF!</v>
      </c>
      <c r="F597" s="25" t="e">
        <f>IF(totaal!#REF!=0,"",totaal!#REF!)</f>
        <v>#REF!</v>
      </c>
      <c r="G597" s="51" t="e">
        <f>IF(totaal!#REF!=0,"",totaal!#REF!)</f>
        <v>#REF!</v>
      </c>
      <c r="H597" s="58"/>
    </row>
    <row r="598" spans="1:8" ht="15" customHeight="1">
      <c r="A598" s="23">
        <f>IF(totaal!A422=0,"",totaal!A422)</f>
        <v>595</v>
      </c>
      <c r="B598" s="24"/>
      <c r="C598" s="25" t="e">
        <f>IF(totaal!#REF!=0,"",totaal!#REF!)</f>
        <v>#REF!</v>
      </c>
      <c r="D598" s="25" t="e">
        <f>IF(totaal!#REF!=0,"",totaal!#REF!)</f>
        <v>#REF!</v>
      </c>
      <c r="E598" s="25" t="e">
        <f>IF(totaal!#REF!=0,"",totaal!#REF!)</f>
        <v>#REF!</v>
      </c>
      <c r="F598" s="25" t="e">
        <f>IF(totaal!#REF!=0,"",totaal!#REF!)</f>
        <v>#REF!</v>
      </c>
      <c r="G598" s="51" t="e">
        <f>IF(totaal!#REF!=0,"",totaal!#REF!)</f>
        <v>#REF!</v>
      </c>
      <c r="H598" s="58"/>
    </row>
    <row r="599" spans="1:8" ht="15" customHeight="1">
      <c r="A599" s="23">
        <f>IF(totaal!A423=0,"",totaal!A423)</f>
        <v>596</v>
      </c>
      <c r="B599" s="24"/>
      <c r="C599" s="25" t="e">
        <f>IF(totaal!#REF!=0,"",totaal!#REF!)</f>
        <v>#REF!</v>
      </c>
      <c r="D599" s="25" t="e">
        <f>IF(totaal!#REF!=0,"",totaal!#REF!)</f>
        <v>#REF!</v>
      </c>
      <c r="E599" s="25" t="e">
        <f>IF(totaal!#REF!=0,"",totaal!#REF!)</f>
        <v>#REF!</v>
      </c>
      <c r="F599" s="25" t="e">
        <f>IF(totaal!#REF!=0,"",totaal!#REF!)</f>
        <v>#REF!</v>
      </c>
      <c r="G599" s="51" t="e">
        <f>IF(totaal!#REF!=0,"",totaal!#REF!)</f>
        <v>#REF!</v>
      </c>
      <c r="H599" s="58"/>
    </row>
    <row r="600" spans="1:8" ht="15" customHeight="1">
      <c r="A600" s="23">
        <f>IF(totaal!A424=0,"",totaal!A424)</f>
        <v>597</v>
      </c>
      <c r="B600" s="24"/>
      <c r="C600" s="25" t="e">
        <f>IF(totaal!#REF!=0,"",totaal!#REF!)</f>
        <v>#REF!</v>
      </c>
      <c r="D600" s="25" t="e">
        <f>IF(totaal!#REF!=0,"",totaal!#REF!)</f>
        <v>#REF!</v>
      </c>
      <c r="E600" s="25" t="e">
        <f>IF(totaal!#REF!=0,"",totaal!#REF!)</f>
        <v>#REF!</v>
      </c>
      <c r="F600" s="25" t="e">
        <f>IF(totaal!#REF!=0,"",totaal!#REF!)</f>
        <v>#REF!</v>
      </c>
      <c r="G600" s="51" t="e">
        <f>IF(totaal!#REF!=0,"",totaal!#REF!)</f>
        <v>#REF!</v>
      </c>
      <c r="H600" s="58"/>
    </row>
    <row r="601" spans="1:8" ht="15" customHeight="1">
      <c r="A601" s="23">
        <f>IF(totaal!A425=0,"",totaal!A425)</f>
        <v>598</v>
      </c>
      <c r="B601" s="24"/>
      <c r="C601" s="25" t="e">
        <f>IF(totaal!#REF!=0,"",totaal!#REF!)</f>
        <v>#REF!</v>
      </c>
      <c r="D601" s="25" t="e">
        <f>IF(totaal!#REF!=0,"",totaal!#REF!)</f>
        <v>#REF!</v>
      </c>
      <c r="E601" s="25" t="e">
        <f>IF(totaal!#REF!=0,"",totaal!#REF!)</f>
        <v>#REF!</v>
      </c>
      <c r="F601" s="25" t="e">
        <f>IF(totaal!#REF!=0,"",totaal!#REF!)</f>
        <v>#REF!</v>
      </c>
      <c r="G601" s="51" t="e">
        <f>IF(totaal!#REF!=0,"",totaal!#REF!)</f>
        <v>#REF!</v>
      </c>
      <c r="H601" s="58"/>
    </row>
    <row r="602" spans="1:8" ht="15" customHeight="1">
      <c r="A602" s="23">
        <f>IF(totaal!A426=0,"",totaal!A426)</f>
        <v>599</v>
      </c>
      <c r="B602" s="24"/>
      <c r="C602" s="25" t="e">
        <f>IF(totaal!#REF!=0,"",totaal!#REF!)</f>
        <v>#REF!</v>
      </c>
      <c r="D602" s="25" t="e">
        <f>IF(totaal!#REF!=0,"",totaal!#REF!)</f>
        <v>#REF!</v>
      </c>
      <c r="E602" s="25" t="e">
        <f>IF(totaal!#REF!=0,"",totaal!#REF!)</f>
        <v>#REF!</v>
      </c>
      <c r="F602" s="25" t="e">
        <f>IF(totaal!#REF!=0,"",totaal!#REF!)</f>
        <v>#REF!</v>
      </c>
      <c r="G602" s="51" t="e">
        <f>IF(totaal!#REF!=0,"",totaal!#REF!)</f>
        <v>#REF!</v>
      </c>
      <c r="H602" s="58"/>
    </row>
    <row r="603" spans="1:8" ht="15" customHeight="1">
      <c r="A603" s="23">
        <f>IF(totaal!A427=0,"",totaal!A427)</f>
        <v>600</v>
      </c>
      <c r="B603" s="24"/>
      <c r="C603" s="25" t="str">
        <f>IF(totaal!C435=0,"",totaal!C435)</f>
        <v>Close Control unit(binnen-unit)</v>
      </c>
      <c r="D603" s="25" t="str">
        <f>IF(totaal!D435=0,"",totaal!D435)</f>
        <v>IBK Compac</v>
      </c>
      <c r="E603" s="25" t="str">
        <f>IF(totaal!E435=0,"",totaal!E435)</f>
        <v>Toscana D17H</v>
      </c>
      <c r="F603" s="25" t="str">
        <f>IF(totaal!F435=0,"",totaal!F435)</f>
        <v/>
      </c>
      <c r="G603" s="51" t="str">
        <f>IF(totaal!G435=0,"",totaal!G435)</f>
        <v/>
      </c>
      <c r="H603" s="58"/>
    </row>
    <row r="604" spans="1:8" ht="15" customHeight="1">
      <c r="A604" s="23">
        <f>IF(totaal!A428=0,"",totaal!A428)</f>
        <v>601</v>
      </c>
      <c r="B604" s="24"/>
      <c r="C604" s="25" t="str">
        <f>IF(totaal!C436=0,"",totaal!C436)</f>
        <v>Close Control unit(buiten-unit)</v>
      </c>
      <c r="D604" s="25" t="str">
        <f>IF(totaal!D436=0,"",totaal!D436)</f>
        <v>IBK Compac</v>
      </c>
      <c r="E604" s="25" t="str">
        <f>IF(totaal!E436=0,"",totaal!E436)</f>
        <v>Guntner GFV-052C/1</v>
      </c>
      <c r="F604" s="25" t="str">
        <f>IF(totaal!F436=0,"",totaal!F436)</f>
        <v/>
      </c>
      <c r="G604" s="51" t="str">
        <f>IF(totaal!G436=0,"",totaal!G436)</f>
        <v/>
      </c>
      <c r="H604" s="58"/>
    </row>
    <row r="605" spans="1:8" ht="15" customHeight="1">
      <c r="A605" s="23">
        <f>IF(totaal!A429=0,"",totaal!A429)</f>
        <v>602</v>
      </c>
      <c r="B605" s="24"/>
      <c r="C605" s="25" t="str">
        <f>IF(totaal!C437=0,"",totaal!C437)</f>
        <v>Multisplit systeem (binnen-unit)</v>
      </c>
      <c r="D605" s="25" t="str">
        <f>IF(totaal!D437=0,"",totaal!D437)</f>
        <v xml:space="preserve">Carrier </v>
      </c>
      <c r="E605" s="25" t="str">
        <f>IF(totaal!E437=0,"",totaal!E437)</f>
        <v>type 42HQM012</v>
      </c>
      <c r="F605" s="25" t="str">
        <f>IF(totaal!F437=0,"",totaal!F437)</f>
        <v/>
      </c>
      <c r="G605" s="51" t="str">
        <f>IF(totaal!G437=0,"",totaal!G437)</f>
        <v/>
      </c>
      <c r="H605" s="58"/>
    </row>
    <row r="606" spans="1:8" ht="15" customHeight="1">
      <c r="A606" s="23">
        <f>IF(totaal!A430=0,"",totaal!A430)</f>
        <v>603</v>
      </c>
      <c r="B606" s="24"/>
      <c r="C606" s="25" t="str">
        <f>IF(totaal!C438=0,"",totaal!C438)</f>
        <v>Multisplit systeem (buiten-unit)</v>
      </c>
      <c r="D606" s="25" t="str">
        <f>IF(totaal!D438=0,"",totaal!D438)</f>
        <v xml:space="preserve">Carrier </v>
      </c>
      <c r="E606" s="25" t="str">
        <f>IF(totaal!E438=0,"",totaal!E438)</f>
        <v>type Inverter 38VYM 028</v>
      </c>
      <c r="F606" s="25" t="str">
        <f>IF(totaal!F438=0,"",totaal!F438)</f>
        <v/>
      </c>
      <c r="G606" s="51" t="str">
        <f>IF(totaal!G438=0,"",totaal!G438)</f>
        <v/>
      </c>
      <c r="H606" s="58"/>
    </row>
    <row r="607" spans="1:8" ht="15" customHeight="1">
      <c r="A607" s="23">
        <f>IF(totaal!A431=0,"",totaal!A431)</f>
        <v>604</v>
      </c>
      <c r="B607" s="24"/>
      <c r="C607" s="25" t="str">
        <f>IF(totaal!C439=0,"",totaal!C439)</f>
        <v>Ventilatorconvector</v>
      </c>
      <c r="D607" s="25" t="str">
        <f>IF(totaal!D439=0,"",totaal!D439)</f>
        <v xml:space="preserve">Carrier </v>
      </c>
      <c r="E607" s="25" t="str">
        <f>IF(totaal!E439=0,"",totaal!E439)</f>
        <v>type 42 EM 1.0, 2,37 kW (6/12°C)</v>
      </c>
      <c r="F607" s="25" t="str">
        <f>IF(totaal!F439=0,"",totaal!F439)</f>
        <v/>
      </c>
      <c r="G607" s="51" t="str">
        <f>IF(totaal!G439=0,"",totaal!G439)</f>
        <v/>
      </c>
      <c r="H607" s="58"/>
    </row>
    <row r="608" spans="1:8" ht="15" customHeight="1">
      <c r="A608" s="23">
        <f>IF(totaal!A432=0,"",totaal!A432)</f>
        <v>605</v>
      </c>
      <c r="B608" s="24"/>
      <c r="C608" s="25" t="e">
        <f>IF(totaal!#REF!=0,"",totaal!#REF!)</f>
        <v>#REF!</v>
      </c>
      <c r="D608" s="25" t="e">
        <f>IF(totaal!#REF!=0,"",totaal!#REF!)</f>
        <v>#REF!</v>
      </c>
      <c r="E608" s="25" t="e">
        <f>IF(totaal!#REF!=0,"",totaal!#REF!)</f>
        <v>#REF!</v>
      </c>
      <c r="F608" s="25" t="e">
        <f>IF(totaal!#REF!=0,"",totaal!#REF!)</f>
        <v>#REF!</v>
      </c>
      <c r="G608" s="51" t="e">
        <f>IF(totaal!#REF!=0,"",totaal!#REF!)</f>
        <v>#REF!</v>
      </c>
      <c r="H608" s="58"/>
    </row>
    <row r="609" spans="1:8" ht="15" customHeight="1">
      <c r="A609" s="23">
        <f>IF(totaal!A433=0,"",totaal!A433)</f>
        <v>606</v>
      </c>
      <c r="B609" s="24"/>
      <c r="C609" s="25" t="e">
        <f>IF(totaal!#REF!=0,"",totaal!#REF!)</f>
        <v>#REF!</v>
      </c>
      <c r="D609" s="25" t="e">
        <f>IF(totaal!#REF!=0,"",totaal!#REF!)</f>
        <v>#REF!</v>
      </c>
      <c r="E609" s="25" t="e">
        <f>IF(totaal!#REF!=0,"",totaal!#REF!)</f>
        <v>#REF!</v>
      </c>
      <c r="F609" s="25" t="e">
        <f>IF(totaal!#REF!=0,"",totaal!#REF!)</f>
        <v>#REF!</v>
      </c>
      <c r="G609" s="51" t="e">
        <f>IF(totaal!#REF!=0,"",totaal!#REF!)</f>
        <v>#REF!</v>
      </c>
      <c r="H609" s="58"/>
    </row>
    <row r="610" spans="1:8" ht="15" customHeight="1">
      <c r="A610" s="23">
        <f>IF(totaal!A434=0,"",totaal!A434)</f>
        <v>607</v>
      </c>
      <c r="B610" s="24"/>
      <c r="C610" s="25" t="e">
        <f>IF(totaal!#REF!=0,"",totaal!#REF!)</f>
        <v>#REF!</v>
      </c>
      <c r="D610" s="25" t="e">
        <f>IF(totaal!#REF!=0,"",totaal!#REF!)</f>
        <v>#REF!</v>
      </c>
      <c r="E610" s="25" t="e">
        <f>IF(totaal!#REF!=0,"",totaal!#REF!)</f>
        <v>#REF!</v>
      </c>
      <c r="F610" s="25" t="e">
        <f>IF(totaal!#REF!=0,"",totaal!#REF!)</f>
        <v>#REF!</v>
      </c>
      <c r="G610" s="51" t="e">
        <f>IF(totaal!#REF!=0,"",totaal!#REF!)</f>
        <v>#REF!</v>
      </c>
      <c r="H610" s="58"/>
    </row>
    <row r="611" spans="1:8" ht="15" customHeight="1">
      <c r="A611" s="23" t="e">
        <f>IF(totaal!#REF!=0,"",totaal!#REF!)</f>
        <v>#REF!</v>
      </c>
      <c r="B611" s="24"/>
      <c r="C611" s="25" t="e">
        <f>IF(totaal!#REF!=0,"",totaal!#REF!)</f>
        <v>#REF!</v>
      </c>
      <c r="D611" s="25" t="e">
        <f>IF(totaal!#REF!=0,"",totaal!#REF!)</f>
        <v>#REF!</v>
      </c>
      <c r="E611" s="25" t="e">
        <f>IF(totaal!#REF!=0,"",totaal!#REF!)</f>
        <v>#REF!</v>
      </c>
      <c r="F611" s="25" t="e">
        <f>IF(totaal!#REF!=0,"",totaal!#REF!)</f>
        <v>#REF!</v>
      </c>
      <c r="G611" s="51" t="e">
        <f>IF(totaal!#REF!=0,"",totaal!#REF!)</f>
        <v>#REF!</v>
      </c>
      <c r="H611" s="58"/>
    </row>
    <row r="612" spans="1:8" ht="15" customHeight="1">
      <c r="A612" s="23" t="e">
        <f>IF(totaal!#REF!=0,"",totaal!#REF!)</f>
        <v>#REF!</v>
      </c>
      <c r="B612" s="24"/>
      <c r="C612" s="25" t="e">
        <f>IF(totaal!#REF!=0,"",totaal!#REF!)</f>
        <v>#REF!</v>
      </c>
      <c r="D612" s="25" t="e">
        <f>IF(totaal!#REF!=0,"",totaal!#REF!)</f>
        <v>#REF!</v>
      </c>
      <c r="E612" s="25" t="e">
        <f>IF(totaal!#REF!=0,"",totaal!#REF!)</f>
        <v>#REF!</v>
      </c>
      <c r="F612" s="25" t="e">
        <f>IF(totaal!#REF!=0,"",totaal!#REF!)</f>
        <v>#REF!</v>
      </c>
      <c r="G612" s="51" t="e">
        <f>IF(totaal!#REF!=0,"",totaal!#REF!)</f>
        <v>#REF!</v>
      </c>
      <c r="H612" s="58"/>
    </row>
    <row r="613" spans="1:8" ht="15" customHeight="1">
      <c r="A613" s="23" t="e">
        <f>IF(totaal!#REF!=0,"",totaal!#REF!)</f>
        <v>#REF!</v>
      </c>
      <c r="B613" s="24"/>
      <c r="C613" s="25" t="e">
        <f>IF(totaal!#REF!=0,"",totaal!#REF!)</f>
        <v>#REF!</v>
      </c>
      <c r="D613" s="25" t="e">
        <f>IF(totaal!#REF!=0,"",totaal!#REF!)</f>
        <v>#REF!</v>
      </c>
      <c r="E613" s="25" t="e">
        <f>IF(totaal!#REF!=0,"",totaal!#REF!)</f>
        <v>#REF!</v>
      </c>
      <c r="F613" s="25" t="e">
        <f>IF(totaal!#REF!=0,"",totaal!#REF!)</f>
        <v>#REF!</v>
      </c>
      <c r="G613" s="51" t="e">
        <f>IF(totaal!#REF!=0,"",totaal!#REF!)</f>
        <v>#REF!</v>
      </c>
      <c r="H613" s="58"/>
    </row>
    <row r="614" spans="1:8" ht="15" customHeight="1">
      <c r="A614" s="23" t="e">
        <f>IF(totaal!#REF!=0,"",totaal!#REF!)</f>
        <v>#REF!</v>
      </c>
      <c r="B614" s="24"/>
      <c r="C614" s="25" t="e">
        <f>IF(totaal!#REF!=0,"",totaal!#REF!)</f>
        <v>#REF!</v>
      </c>
      <c r="D614" s="25" t="e">
        <f>IF(totaal!#REF!=0,"",totaal!#REF!)</f>
        <v>#REF!</v>
      </c>
      <c r="E614" s="25" t="e">
        <f>IF(totaal!#REF!=0,"",totaal!#REF!)</f>
        <v>#REF!</v>
      </c>
      <c r="F614" s="25" t="e">
        <f>IF(totaal!#REF!=0,"",totaal!#REF!)</f>
        <v>#REF!</v>
      </c>
      <c r="G614" s="51" t="e">
        <f>IF(totaal!#REF!=0,"",totaal!#REF!)</f>
        <v>#REF!</v>
      </c>
      <c r="H614" s="58"/>
    </row>
    <row r="615" spans="1:8" ht="15" customHeight="1">
      <c r="A615" s="23" t="e">
        <f>IF(totaal!#REF!=0,"",totaal!#REF!)</f>
        <v>#REF!</v>
      </c>
      <c r="B615" s="24"/>
      <c r="C615" s="25" t="e">
        <f>IF(totaal!#REF!=0,"",totaal!#REF!)</f>
        <v>#REF!</v>
      </c>
      <c r="D615" s="25" t="e">
        <f>IF(totaal!#REF!=0,"",totaal!#REF!)</f>
        <v>#REF!</v>
      </c>
      <c r="E615" s="25" t="e">
        <f>IF(totaal!#REF!=0,"",totaal!#REF!)</f>
        <v>#REF!</v>
      </c>
      <c r="F615" s="25" t="e">
        <f>IF(totaal!#REF!=0,"",totaal!#REF!)</f>
        <v>#REF!</v>
      </c>
      <c r="G615" s="51" t="e">
        <f>IF(totaal!#REF!=0,"",totaal!#REF!)</f>
        <v>#REF!</v>
      </c>
      <c r="H615" s="58"/>
    </row>
    <row r="616" spans="1:8" ht="15" customHeight="1">
      <c r="A616" s="23" t="e">
        <f>IF(totaal!#REF!=0,"",totaal!#REF!)</f>
        <v>#REF!</v>
      </c>
      <c r="B616" s="24"/>
      <c r="C616" s="25" t="e">
        <f>IF(totaal!#REF!=0,"",totaal!#REF!)</f>
        <v>#REF!</v>
      </c>
      <c r="D616" s="25" t="e">
        <f>IF(totaal!#REF!=0,"",totaal!#REF!)</f>
        <v>#REF!</v>
      </c>
      <c r="E616" s="25" t="e">
        <f>IF(totaal!#REF!=0,"",totaal!#REF!)</f>
        <v>#REF!</v>
      </c>
      <c r="F616" s="25" t="e">
        <f>IF(totaal!#REF!=0,"",totaal!#REF!)</f>
        <v>#REF!</v>
      </c>
      <c r="G616" s="51" t="e">
        <f>IF(totaal!#REF!=0,"",totaal!#REF!)</f>
        <v>#REF!</v>
      </c>
      <c r="H616" s="58"/>
    </row>
    <row r="617" spans="1:8" ht="15" customHeight="1">
      <c r="A617" s="23">
        <f>IF(totaal!A435=0,"",totaal!A435)</f>
        <v>614</v>
      </c>
      <c r="B617" s="24"/>
      <c r="C617" s="25" t="e">
        <f>IF(totaal!#REF!=0,"",totaal!#REF!)</f>
        <v>#REF!</v>
      </c>
      <c r="D617" s="25" t="e">
        <f>IF(totaal!#REF!=0,"",totaal!#REF!)</f>
        <v>#REF!</v>
      </c>
      <c r="E617" s="25" t="e">
        <f>IF(totaal!#REF!=0,"",totaal!#REF!)</f>
        <v>#REF!</v>
      </c>
      <c r="F617" s="25" t="e">
        <f>IF(totaal!#REF!=0,"",totaal!#REF!)</f>
        <v>#REF!</v>
      </c>
      <c r="G617" s="51" t="e">
        <f>IF(totaal!#REF!=0,"",totaal!#REF!)</f>
        <v>#REF!</v>
      </c>
      <c r="H617" s="58"/>
    </row>
    <row r="618" spans="1:8" ht="15" customHeight="1">
      <c r="A618" s="23">
        <f>IF(totaal!A436=0,"",totaal!A436)</f>
        <v>615</v>
      </c>
      <c r="B618" s="24"/>
      <c r="C618" s="25" t="e">
        <f>IF(totaal!#REF!=0,"",totaal!#REF!)</f>
        <v>#REF!</v>
      </c>
      <c r="D618" s="25" t="e">
        <f>IF(totaal!#REF!=0,"",totaal!#REF!)</f>
        <v>#REF!</v>
      </c>
      <c r="E618" s="25" t="e">
        <f>IF(totaal!#REF!=0,"",totaal!#REF!)</f>
        <v>#REF!</v>
      </c>
      <c r="F618" s="25" t="e">
        <f>IF(totaal!#REF!=0,"",totaal!#REF!)</f>
        <v>#REF!</v>
      </c>
      <c r="G618" s="51" t="e">
        <f>IF(totaal!#REF!=0,"",totaal!#REF!)</f>
        <v>#REF!</v>
      </c>
      <c r="H618" s="58"/>
    </row>
    <row r="619" spans="1:8" ht="15" customHeight="1">
      <c r="A619" s="23">
        <f>IF(totaal!A437=0,"",totaal!A437)</f>
        <v>616</v>
      </c>
      <c r="B619" s="24"/>
      <c r="C619" s="25" t="e">
        <f>IF(totaal!#REF!=0,"",totaal!#REF!)</f>
        <v>#REF!</v>
      </c>
      <c r="D619" s="25" t="e">
        <f>IF(totaal!#REF!=0,"",totaal!#REF!)</f>
        <v>#REF!</v>
      </c>
      <c r="E619" s="25" t="e">
        <f>IF(totaal!#REF!=0,"",totaal!#REF!)</f>
        <v>#REF!</v>
      </c>
      <c r="F619" s="25" t="e">
        <f>IF(totaal!#REF!=0,"",totaal!#REF!)</f>
        <v>#REF!</v>
      </c>
      <c r="G619" s="51" t="e">
        <f>IF(totaal!#REF!=0,"",totaal!#REF!)</f>
        <v>#REF!</v>
      </c>
      <c r="H619" s="58"/>
    </row>
    <row r="620" spans="1:8" ht="15" customHeight="1">
      <c r="A620" s="23">
        <f>IF(totaal!A438=0,"",totaal!A438)</f>
        <v>617</v>
      </c>
      <c r="B620" s="24"/>
      <c r="C620" s="25" t="e">
        <f>IF(totaal!#REF!=0,"",totaal!#REF!)</f>
        <v>#REF!</v>
      </c>
      <c r="D620" s="25" t="e">
        <f>IF(totaal!#REF!=0,"",totaal!#REF!)</f>
        <v>#REF!</v>
      </c>
      <c r="E620" s="25" t="e">
        <f>IF(totaal!#REF!=0,"",totaal!#REF!)</f>
        <v>#REF!</v>
      </c>
      <c r="F620" s="25" t="e">
        <f>IF(totaal!#REF!=0,"",totaal!#REF!)</f>
        <v>#REF!</v>
      </c>
      <c r="G620" s="51" t="e">
        <f>IF(totaal!#REF!=0,"",totaal!#REF!)</f>
        <v>#REF!</v>
      </c>
      <c r="H620" s="58"/>
    </row>
    <row r="621" spans="1:8" ht="15" customHeight="1">
      <c r="A621" s="23">
        <f>IF(totaal!A439=0,"",totaal!A439)</f>
        <v>618</v>
      </c>
      <c r="B621" s="24"/>
      <c r="C621" s="25" t="e">
        <f>IF(totaal!#REF!=0,"",totaal!#REF!)</f>
        <v>#REF!</v>
      </c>
      <c r="D621" s="25" t="e">
        <f>IF(totaal!#REF!=0,"",totaal!#REF!)</f>
        <v>#REF!</v>
      </c>
      <c r="E621" s="25" t="e">
        <f>IF(totaal!#REF!=0,"",totaal!#REF!)</f>
        <v>#REF!</v>
      </c>
      <c r="F621" s="25" t="e">
        <f>IF(totaal!#REF!=0,"",totaal!#REF!)</f>
        <v>#REF!</v>
      </c>
      <c r="G621" s="51" t="e">
        <f>IF(totaal!#REF!=0,"",totaal!#REF!)</f>
        <v>#REF!</v>
      </c>
      <c r="H621" s="58"/>
    </row>
    <row r="622" spans="1:8" ht="15" customHeight="1">
      <c r="A622" s="23" t="e">
        <f>IF(totaal!#REF!=0,"",totaal!#REF!)</f>
        <v>#REF!</v>
      </c>
      <c r="B622" s="24"/>
      <c r="C622" s="25" t="e">
        <f>IF(totaal!#REF!=0,"",totaal!#REF!)</f>
        <v>#REF!</v>
      </c>
      <c r="D622" s="25" t="e">
        <f>IF(totaal!#REF!=0,"",totaal!#REF!)</f>
        <v>#REF!</v>
      </c>
      <c r="E622" s="25" t="e">
        <f>IF(totaal!#REF!=0,"",totaal!#REF!)</f>
        <v>#REF!</v>
      </c>
      <c r="F622" s="25" t="e">
        <f>IF(totaal!#REF!=0,"",totaal!#REF!)</f>
        <v>#REF!</v>
      </c>
      <c r="G622" s="51" t="e">
        <f>IF(totaal!#REF!=0,"",totaal!#REF!)</f>
        <v>#REF!</v>
      </c>
      <c r="H622" s="58"/>
    </row>
    <row r="623" spans="1:8" ht="15" customHeight="1">
      <c r="A623" s="23" t="e">
        <f>IF(totaal!#REF!=0,"",totaal!#REF!)</f>
        <v>#REF!</v>
      </c>
      <c r="B623" s="24"/>
      <c r="C623" s="25" t="e">
        <f>IF(totaal!#REF!=0,"",totaal!#REF!)</f>
        <v>#REF!</v>
      </c>
      <c r="D623" s="25" t="e">
        <f>IF(totaal!#REF!=0,"",totaal!#REF!)</f>
        <v>#REF!</v>
      </c>
      <c r="E623" s="25" t="e">
        <f>IF(totaal!#REF!=0,"",totaal!#REF!)</f>
        <v>#REF!</v>
      </c>
      <c r="F623" s="25" t="e">
        <f>IF(totaal!#REF!=0,"",totaal!#REF!)</f>
        <v>#REF!</v>
      </c>
      <c r="G623" s="51" t="e">
        <f>IF(totaal!#REF!=0,"",totaal!#REF!)</f>
        <v>#REF!</v>
      </c>
      <c r="H623" s="58"/>
    </row>
    <row r="624" spans="1:8" ht="15" customHeight="1">
      <c r="A624" s="23" t="e">
        <f>IF(totaal!#REF!=0,"",totaal!#REF!)</f>
        <v>#REF!</v>
      </c>
      <c r="B624" s="24"/>
      <c r="C624" s="25" t="e">
        <f>IF(totaal!#REF!=0,"",totaal!#REF!)</f>
        <v>#REF!</v>
      </c>
      <c r="D624" s="25" t="e">
        <f>IF(totaal!#REF!=0,"",totaal!#REF!)</f>
        <v>#REF!</v>
      </c>
      <c r="E624" s="25" t="e">
        <f>IF(totaal!#REF!=0,"",totaal!#REF!)</f>
        <v>#REF!</v>
      </c>
      <c r="F624" s="25" t="e">
        <f>IF(totaal!#REF!=0,"",totaal!#REF!)</f>
        <v>#REF!</v>
      </c>
      <c r="G624" s="51" t="e">
        <f>IF(totaal!#REF!=0,"",totaal!#REF!)</f>
        <v>#REF!</v>
      </c>
      <c r="H624" s="58"/>
    </row>
    <row r="625" spans="1:8" ht="15" customHeight="1">
      <c r="A625" s="23" t="e">
        <f>IF(totaal!#REF!=0,"",totaal!#REF!)</f>
        <v>#REF!</v>
      </c>
      <c r="B625" s="24"/>
      <c r="C625" s="25" t="e">
        <f>IF(totaal!#REF!=0,"",totaal!#REF!)</f>
        <v>#REF!</v>
      </c>
      <c r="D625" s="25" t="e">
        <f>IF(totaal!#REF!=0,"",totaal!#REF!)</f>
        <v>#REF!</v>
      </c>
      <c r="E625" s="25" t="e">
        <f>IF(totaal!#REF!=0,"",totaal!#REF!)</f>
        <v>#REF!</v>
      </c>
      <c r="F625" s="25" t="e">
        <f>IF(totaal!#REF!=0,"",totaal!#REF!)</f>
        <v>#REF!</v>
      </c>
      <c r="G625" s="51" t="e">
        <f>IF(totaal!#REF!=0,"",totaal!#REF!)</f>
        <v>#REF!</v>
      </c>
      <c r="H625" s="58"/>
    </row>
    <row r="626" spans="1:8" ht="15" customHeight="1">
      <c r="A626" s="23" t="e">
        <f>IF(totaal!#REF!=0,"",totaal!#REF!)</f>
        <v>#REF!</v>
      </c>
      <c r="B626" s="24"/>
      <c r="C626" s="25" t="e">
        <f>IF(totaal!#REF!=0,"",totaal!#REF!)</f>
        <v>#REF!</v>
      </c>
      <c r="D626" s="25" t="e">
        <f>IF(totaal!#REF!=0,"",totaal!#REF!)</f>
        <v>#REF!</v>
      </c>
      <c r="E626" s="25" t="e">
        <f>IF(totaal!#REF!=0,"",totaal!#REF!)</f>
        <v>#REF!</v>
      </c>
      <c r="F626" s="25" t="e">
        <f>IF(totaal!#REF!=0,"",totaal!#REF!)</f>
        <v>#REF!</v>
      </c>
      <c r="G626" s="51" t="e">
        <f>IF(totaal!#REF!=0,"",totaal!#REF!)</f>
        <v>#REF!</v>
      </c>
      <c r="H626" s="58"/>
    </row>
    <row r="627" spans="1:8" ht="15" customHeight="1">
      <c r="A627" s="23" t="e">
        <f>IF(totaal!#REF!=0,"",totaal!#REF!)</f>
        <v>#REF!</v>
      </c>
      <c r="B627" s="24"/>
      <c r="C627" s="25" t="e">
        <f>IF(totaal!#REF!=0,"",totaal!#REF!)</f>
        <v>#REF!</v>
      </c>
      <c r="D627" s="25" t="e">
        <f>IF(totaal!#REF!=0,"",totaal!#REF!)</f>
        <v>#REF!</v>
      </c>
      <c r="E627" s="25" t="e">
        <f>IF(totaal!#REF!=0,"",totaal!#REF!)</f>
        <v>#REF!</v>
      </c>
      <c r="F627" s="25" t="e">
        <f>IF(totaal!#REF!=0,"",totaal!#REF!)</f>
        <v>#REF!</v>
      </c>
      <c r="G627" s="51" t="e">
        <f>IF(totaal!#REF!=0,"",totaal!#REF!)</f>
        <v>#REF!</v>
      </c>
      <c r="H627" s="58"/>
    </row>
    <row r="628" spans="1:8" ht="15" customHeight="1">
      <c r="A628" s="23" t="e">
        <f>IF(totaal!#REF!=0,"",totaal!#REF!)</f>
        <v>#REF!</v>
      </c>
      <c r="B628" s="24"/>
      <c r="C628" s="25" t="e">
        <f>IF(totaal!#REF!=0,"",totaal!#REF!)</f>
        <v>#REF!</v>
      </c>
      <c r="D628" s="25" t="e">
        <f>IF(totaal!#REF!=0,"",totaal!#REF!)</f>
        <v>#REF!</v>
      </c>
      <c r="E628" s="25" t="e">
        <f>IF(totaal!#REF!=0,"",totaal!#REF!)</f>
        <v>#REF!</v>
      </c>
      <c r="F628" s="25" t="e">
        <f>IF(totaal!#REF!=0,"",totaal!#REF!)</f>
        <v>#REF!</v>
      </c>
      <c r="G628" s="51" t="e">
        <f>IF(totaal!#REF!=0,"",totaal!#REF!)</f>
        <v>#REF!</v>
      </c>
      <c r="H628" s="58"/>
    </row>
    <row r="629" spans="1:8" ht="15" customHeight="1">
      <c r="A629" s="23" t="e">
        <f>IF(totaal!#REF!=0,"",totaal!#REF!)</f>
        <v>#REF!</v>
      </c>
      <c r="B629" s="24"/>
      <c r="C629" s="25" t="e">
        <f>IF(totaal!#REF!=0,"",totaal!#REF!)</f>
        <v>#REF!</v>
      </c>
      <c r="D629" s="25" t="e">
        <f>IF(totaal!#REF!=0,"",totaal!#REF!)</f>
        <v>#REF!</v>
      </c>
      <c r="E629" s="25" t="e">
        <f>IF(totaal!#REF!=0,"",totaal!#REF!)</f>
        <v>#REF!</v>
      </c>
      <c r="F629" s="25" t="e">
        <f>IF(totaal!#REF!=0,"",totaal!#REF!)</f>
        <v>#REF!</v>
      </c>
      <c r="G629" s="51" t="e">
        <f>IF(totaal!#REF!=0,"",totaal!#REF!)</f>
        <v>#REF!</v>
      </c>
      <c r="H629" s="58"/>
    </row>
    <row r="630" spans="1:8" ht="15" customHeight="1">
      <c r="A630" s="23" t="e">
        <f>IF(totaal!#REF!=0,"",totaal!#REF!)</f>
        <v>#REF!</v>
      </c>
      <c r="B630" s="24"/>
      <c r="C630" s="25" t="e">
        <f>IF(totaal!#REF!=0,"",totaal!#REF!)</f>
        <v>#REF!</v>
      </c>
      <c r="D630" s="25" t="e">
        <f>IF(totaal!#REF!=0,"",totaal!#REF!)</f>
        <v>#REF!</v>
      </c>
      <c r="E630" s="25" t="e">
        <f>IF(totaal!#REF!=0,"",totaal!#REF!)</f>
        <v>#REF!</v>
      </c>
      <c r="F630" s="25" t="e">
        <f>IF(totaal!#REF!=0,"",totaal!#REF!)</f>
        <v>#REF!</v>
      </c>
      <c r="G630" s="51" t="e">
        <f>IF(totaal!#REF!=0,"",totaal!#REF!)</f>
        <v>#REF!</v>
      </c>
      <c r="H630" s="58"/>
    </row>
    <row r="631" spans="1:8" ht="15" customHeight="1">
      <c r="A631" s="23" t="e">
        <f>IF(totaal!#REF!=0,"",totaal!#REF!)</f>
        <v>#REF!</v>
      </c>
      <c r="B631" s="24"/>
      <c r="C631" s="25" t="e">
        <f>IF(totaal!#REF!=0,"",totaal!#REF!)</f>
        <v>#REF!</v>
      </c>
      <c r="D631" s="25" t="e">
        <f>IF(totaal!#REF!=0,"",totaal!#REF!)</f>
        <v>#REF!</v>
      </c>
      <c r="E631" s="25" t="e">
        <f>IF(totaal!#REF!=0,"",totaal!#REF!)</f>
        <v>#REF!</v>
      </c>
      <c r="F631" s="25" t="e">
        <f>IF(totaal!#REF!=0,"",totaal!#REF!)</f>
        <v>#REF!</v>
      </c>
      <c r="G631" s="51" t="e">
        <f>IF(totaal!#REF!=0,"",totaal!#REF!)</f>
        <v>#REF!</v>
      </c>
      <c r="H631" s="58"/>
    </row>
    <row r="632" spans="1:8" ht="15" customHeight="1">
      <c r="A632" s="23" t="e">
        <f>IF(totaal!#REF!=0,"",totaal!#REF!)</f>
        <v>#REF!</v>
      </c>
      <c r="B632" s="24"/>
      <c r="C632" s="25" t="e">
        <f>IF(totaal!#REF!=0,"",totaal!#REF!)</f>
        <v>#REF!</v>
      </c>
      <c r="D632" s="25" t="e">
        <f>IF(totaal!#REF!=0,"",totaal!#REF!)</f>
        <v>#REF!</v>
      </c>
      <c r="E632" s="25" t="e">
        <f>IF(totaal!#REF!=0,"",totaal!#REF!)</f>
        <v>#REF!</v>
      </c>
      <c r="F632" s="25" t="e">
        <f>IF(totaal!#REF!=0,"",totaal!#REF!)</f>
        <v>#REF!</v>
      </c>
      <c r="G632" s="51" t="e">
        <f>IF(totaal!#REF!=0,"",totaal!#REF!)</f>
        <v>#REF!</v>
      </c>
      <c r="H632" s="58"/>
    </row>
    <row r="633" spans="1:8" ht="15" customHeight="1">
      <c r="A633" s="23" t="e">
        <f>IF(totaal!#REF!=0,"",totaal!#REF!)</f>
        <v>#REF!</v>
      </c>
      <c r="B633" s="24"/>
      <c r="C633" s="25" t="str">
        <f>IF(totaal!C440=0,"",totaal!C440)</f>
        <v xml:space="preserve">Brandklep </v>
      </c>
      <c r="D633" s="25" t="str">
        <f>IF(totaal!D440=0,"",totaal!D440)</f>
        <v>Trox</v>
      </c>
      <c r="E633" s="25" t="str">
        <f>IF(totaal!E440=0,"",totaal!E440)</f>
        <v>FKN-EN afm. 350x200</v>
      </c>
      <c r="F633" s="25" t="str">
        <f>IF(totaal!F440=0,"",totaal!F440)</f>
        <v/>
      </c>
      <c r="G633" s="51" t="str">
        <f>IF(totaal!G440=0,"",totaal!G440)</f>
        <v>verzinkt</v>
      </c>
      <c r="H633" s="58"/>
    </row>
    <row r="634" spans="1:8" ht="15" customHeight="1">
      <c r="A634" s="23" t="e">
        <f>IF(totaal!#REF!=0,"",totaal!#REF!)</f>
        <v>#REF!</v>
      </c>
      <c r="B634" s="24"/>
      <c r="C634" s="25" t="e">
        <f>IF(totaal!#REF!=0,"",totaal!#REF!)</f>
        <v>#REF!</v>
      </c>
      <c r="D634" s="25" t="e">
        <f>IF(totaal!#REF!=0,"",totaal!#REF!)</f>
        <v>#REF!</v>
      </c>
      <c r="E634" s="25" t="e">
        <f>IF(totaal!#REF!=0,"",totaal!#REF!)</f>
        <v>#REF!</v>
      </c>
      <c r="F634" s="25" t="e">
        <f>IF(totaal!#REF!=0,"",totaal!#REF!)</f>
        <v>#REF!</v>
      </c>
      <c r="G634" s="51" t="e">
        <f>IF(totaal!#REF!=0,"",totaal!#REF!)</f>
        <v>#REF!</v>
      </c>
      <c r="H634" s="58"/>
    </row>
    <row r="635" spans="1:8" ht="15" customHeight="1">
      <c r="A635" s="23" t="e">
        <f>IF(totaal!#REF!=0,"",totaal!#REF!)</f>
        <v>#REF!</v>
      </c>
      <c r="B635" s="24"/>
      <c r="C635" s="25" t="e">
        <f>IF(totaal!#REF!=0,"",totaal!#REF!)</f>
        <v>#REF!</v>
      </c>
      <c r="D635" s="25" t="e">
        <f>IF(totaal!#REF!=0,"",totaal!#REF!)</f>
        <v>#REF!</v>
      </c>
      <c r="E635" s="25" t="e">
        <f>IF(totaal!#REF!=0,"",totaal!#REF!)</f>
        <v>#REF!</v>
      </c>
      <c r="F635" s="25" t="e">
        <f>IF(totaal!#REF!=0,"",totaal!#REF!)</f>
        <v>#REF!</v>
      </c>
      <c r="G635" s="51" t="e">
        <f>IF(totaal!#REF!=0,"",totaal!#REF!)</f>
        <v>#REF!</v>
      </c>
      <c r="H635" s="58"/>
    </row>
    <row r="636" spans="1:8" ht="15" customHeight="1">
      <c r="A636" s="23" t="e">
        <f>IF(totaal!#REF!=0,"",totaal!#REF!)</f>
        <v>#REF!</v>
      </c>
      <c r="B636" s="24"/>
      <c r="C636" s="25" t="e">
        <f>IF(totaal!#REF!=0,"",totaal!#REF!)</f>
        <v>#REF!</v>
      </c>
      <c r="D636" s="25" t="e">
        <f>IF(totaal!#REF!=0,"",totaal!#REF!)</f>
        <v>#REF!</v>
      </c>
      <c r="E636" s="25" t="e">
        <f>IF(totaal!#REF!=0,"",totaal!#REF!)</f>
        <v>#REF!</v>
      </c>
      <c r="F636" s="25" t="e">
        <f>IF(totaal!#REF!=0,"",totaal!#REF!)</f>
        <v>#REF!</v>
      </c>
      <c r="G636" s="51" t="e">
        <f>IF(totaal!#REF!=0,"",totaal!#REF!)</f>
        <v>#REF!</v>
      </c>
      <c r="H636" s="58"/>
    </row>
    <row r="637" spans="1:8" ht="15" customHeight="1">
      <c r="A637" s="23" t="e">
        <f>IF(totaal!#REF!=0,"",totaal!#REF!)</f>
        <v>#REF!</v>
      </c>
      <c r="B637" s="24"/>
      <c r="C637" s="25" t="e">
        <f>IF(totaal!#REF!=0,"",totaal!#REF!)</f>
        <v>#REF!</v>
      </c>
      <c r="D637" s="25" t="e">
        <f>IF(totaal!#REF!=0,"",totaal!#REF!)</f>
        <v>#REF!</v>
      </c>
      <c r="E637" s="25" t="e">
        <f>IF(totaal!#REF!=0,"",totaal!#REF!)</f>
        <v>#REF!</v>
      </c>
      <c r="F637" s="25" t="e">
        <f>IF(totaal!#REF!=0,"",totaal!#REF!)</f>
        <v>#REF!</v>
      </c>
      <c r="G637" s="51" t="e">
        <f>IF(totaal!#REF!=0,"",totaal!#REF!)</f>
        <v>#REF!</v>
      </c>
      <c r="H637" s="58"/>
    </row>
    <row r="638" spans="1:8" ht="15" customHeight="1">
      <c r="A638" s="23" t="e">
        <f>IF(totaal!#REF!=0,"",totaal!#REF!)</f>
        <v>#REF!</v>
      </c>
      <c r="B638" s="24"/>
      <c r="C638" s="25" t="e">
        <f>IF(totaal!#REF!=0,"",totaal!#REF!)</f>
        <v>#REF!</v>
      </c>
      <c r="D638" s="25" t="e">
        <f>IF(totaal!#REF!=0,"",totaal!#REF!)</f>
        <v>#REF!</v>
      </c>
      <c r="E638" s="25" t="e">
        <f>IF(totaal!#REF!=0,"",totaal!#REF!)</f>
        <v>#REF!</v>
      </c>
      <c r="F638" s="25" t="e">
        <f>IF(totaal!#REF!=0,"",totaal!#REF!)</f>
        <v>#REF!</v>
      </c>
      <c r="G638" s="51" t="e">
        <f>IF(totaal!#REF!=0,"",totaal!#REF!)</f>
        <v>#REF!</v>
      </c>
      <c r="H638" s="58"/>
    </row>
    <row r="639" spans="1:8" ht="15" customHeight="1">
      <c r="A639" s="23" t="e">
        <f>IF(totaal!#REF!=0,"",totaal!#REF!)</f>
        <v>#REF!</v>
      </c>
      <c r="B639" s="24"/>
      <c r="C639" s="25" t="e">
        <f>IF(totaal!#REF!=0,"",totaal!#REF!)</f>
        <v>#REF!</v>
      </c>
      <c r="D639" s="25" t="e">
        <f>IF(totaal!#REF!=0,"",totaal!#REF!)</f>
        <v>#REF!</v>
      </c>
      <c r="E639" s="25" t="e">
        <f>IF(totaal!#REF!=0,"",totaal!#REF!)</f>
        <v>#REF!</v>
      </c>
      <c r="F639" s="25" t="e">
        <f>IF(totaal!#REF!=0,"",totaal!#REF!)</f>
        <v>#REF!</v>
      </c>
      <c r="G639" s="51" t="e">
        <f>IF(totaal!#REF!=0,"",totaal!#REF!)</f>
        <v>#REF!</v>
      </c>
      <c r="H639" s="58"/>
    </row>
    <row r="640" spans="1:8" ht="15" customHeight="1">
      <c r="A640" s="23" t="e">
        <f>IF(totaal!#REF!=0,"",totaal!#REF!)</f>
        <v>#REF!</v>
      </c>
      <c r="B640" s="24"/>
      <c r="C640" s="25" t="e">
        <f>IF(totaal!#REF!=0,"",totaal!#REF!)</f>
        <v>#REF!</v>
      </c>
      <c r="D640" s="25" t="e">
        <f>IF(totaal!#REF!=0,"",totaal!#REF!)</f>
        <v>#REF!</v>
      </c>
      <c r="E640" s="25" t="e">
        <f>IF(totaal!#REF!=0,"",totaal!#REF!)</f>
        <v>#REF!</v>
      </c>
      <c r="F640" s="25" t="e">
        <f>IF(totaal!#REF!=0,"",totaal!#REF!)</f>
        <v>#REF!</v>
      </c>
      <c r="G640" s="51" t="e">
        <f>IF(totaal!#REF!=0,"",totaal!#REF!)</f>
        <v>#REF!</v>
      </c>
      <c r="H640" s="58"/>
    </row>
    <row r="641" spans="1:8" ht="15" customHeight="1">
      <c r="A641" s="23" t="e">
        <f>IF(totaal!#REF!=0,"",totaal!#REF!)</f>
        <v>#REF!</v>
      </c>
      <c r="B641" s="24"/>
      <c r="C641" s="25" t="e">
        <f>IF(totaal!#REF!=0,"",totaal!#REF!)</f>
        <v>#REF!</v>
      </c>
      <c r="D641" s="25" t="e">
        <f>IF(totaal!#REF!=0,"",totaal!#REF!)</f>
        <v>#REF!</v>
      </c>
      <c r="E641" s="25" t="e">
        <f>IF(totaal!#REF!=0,"",totaal!#REF!)</f>
        <v>#REF!</v>
      </c>
      <c r="F641" s="25" t="e">
        <f>IF(totaal!#REF!=0,"",totaal!#REF!)</f>
        <v>#REF!</v>
      </c>
      <c r="G641" s="51" t="e">
        <f>IF(totaal!#REF!=0,"",totaal!#REF!)</f>
        <v>#REF!</v>
      </c>
      <c r="H641" s="58"/>
    </row>
    <row r="642" spans="1:8" ht="15" customHeight="1">
      <c r="A642" s="23" t="e">
        <f>IF(totaal!#REF!=0,"",totaal!#REF!)</f>
        <v>#REF!</v>
      </c>
      <c r="B642" s="24"/>
      <c r="C642" s="25" t="e">
        <f>IF(totaal!#REF!=0,"",totaal!#REF!)</f>
        <v>#REF!</v>
      </c>
      <c r="D642" s="25" t="e">
        <f>IF(totaal!#REF!=0,"",totaal!#REF!)</f>
        <v>#REF!</v>
      </c>
      <c r="E642" s="25" t="e">
        <f>IF(totaal!#REF!=0,"",totaal!#REF!)</f>
        <v>#REF!</v>
      </c>
      <c r="F642" s="25" t="e">
        <f>IF(totaal!#REF!=0,"",totaal!#REF!)</f>
        <v>#REF!</v>
      </c>
      <c r="G642" s="51" t="e">
        <f>IF(totaal!#REF!=0,"",totaal!#REF!)</f>
        <v>#REF!</v>
      </c>
      <c r="H642" s="58"/>
    </row>
    <row r="643" spans="1:8" ht="15" customHeight="1">
      <c r="A643" s="23" t="e">
        <f>IF(totaal!#REF!=0,"",totaal!#REF!)</f>
        <v>#REF!</v>
      </c>
      <c r="B643" s="24"/>
      <c r="C643" s="25" t="e">
        <f>IF(totaal!#REF!=0,"",totaal!#REF!)</f>
        <v>#REF!</v>
      </c>
      <c r="D643" s="25" t="e">
        <f>IF(totaal!#REF!=0,"",totaal!#REF!)</f>
        <v>#REF!</v>
      </c>
      <c r="E643" s="25" t="e">
        <f>IF(totaal!#REF!=0,"",totaal!#REF!)</f>
        <v>#REF!</v>
      </c>
      <c r="F643" s="25" t="e">
        <f>IF(totaal!#REF!=0,"",totaal!#REF!)</f>
        <v>#REF!</v>
      </c>
      <c r="G643" s="51" t="e">
        <f>IF(totaal!#REF!=0,"",totaal!#REF!)</f>
        <v>#REF!</v>
      </c>
      <c r="H643" s="58"/>
    </row>
    <row r="644" spans="1:8" ht="15" customHeight="1">
      <c r="A644" s="23" t="e">
        <f>IF(totaal!#REF!=0,"",totaal!#REF!)</f>
        <v>#REF!</v>
      </c>
      <c r="B644" s="24"/>
      <c r="C644" s="25" t="e">
        <f>IF(totaal!#REF!=0,"",totaal!#REF!)</f>
        <v>#REF!</v>
      </c>
      <c r="D644" s="25" t="e">
        <f>IF(totaal!#REF!=0,"",totaal!#REF!)</f>
        <v>#REF!</v>
      </c>
      <c r="E644" s="25" t="e">
        <f>IF(totaal!#REF!=0,"",totaal!#REF!)</f>
        <v>#REF!</v>
      </c>
      <c r="F644" s="25" t="e">
        <f>IF(totaal!#REF!=0,"",totaal!#REF!)</f>
        <v>#REF!</v>
      </c>
      <c r="G644" s="51" t="e">
        <f>IF(totaal!#REF!=0,"",totaal!#REF!)</f>
        <v>#REF!</v>
      </c>
      <c r="H644" s="58"/>
    </row>
    <row r="645" spans="1:8" ht="15" customHeight="1">
      <c r="A645" s="23" t="e">
        <f>IF(totaal!#REF!=0,"",totaal!#REF!)</f>
        <v>#REF!</v>
      </c>
      <c r="B645" s="24"/>
      <c r="C645" s="25" t="e">
        <f>IF(totaal!#REF!=0,"",totaal!#REF!)</f>
        <v>#REF!</v>
      </c>
      <c r="D645" s="25" t="e">
        <f>IF(totaal!#REF!=0,"",totaal!#REF!)</f>
        <v>#REF!</v>
      </c>
      <c r="E645" s="25" t="e">
        <f>IF(totaal!#REF!=0,"",totaal!#REF!)</f>
        <v>#REF!</v>
      </c>
      <c r="F645" s="25" t="e">
        <f>IF(totaal!#REF!=0,"",totaal!#REF!)</f>
        <v>#REF!</v>
      </c>
      <c r="G645" s="51" t="e">
        <f>IF(totaal!#REF!=0,"",totaal!#REF!)</f>
        <v>#REF!</v>
      </c>
      <c r="H645" s="58"/>
    </row>
    <row r="646" spans="1:8" ht="15" customHeight="1">
      <c r="A646" s="23" t="e">
        <f>IF(totaal!#REF!=0,"",totaal!#REF!)</f>
        <v>#REF!</v>
      </c>
      <c r="B646" s="24"/>
      <c r="C646" s="25" t="e">
        <f>IF(totaal!#REF!=0,"",totaal!#REF!)</f>
        <v>#REF!</v>
      </c>
      <c r="D646" s="25" t="e">
        <f>IF(totaal!#REF!=0,"",totaal!#REF!)</f>
        <v>#REF!</v>
      </c>
      <c r="E646" s="25" t="e">
        <f>IF(totaal!#REF!=0,"",totaal!#REF!)</f>
        <v>#REF!</v>
      </c>
      <c r="F646" s="25" t="e">
        <f>IF(totaal!#REF!=0,"",totaal!#REF!)</f>
        <v>#REF!</v>
      </c>
      <c r="G646" s="51" t="e">
        <f>IF(totaal!#REF!=0,"",totaal!#REF!)</f>
        <v>#REF!</v>
      </c>
      <c r="H646" s="58"/>
    </row>
    <row r="647" spans="1:8" ht="15" customHeight="1">
      <c r="A647" s="23">
        <f>IF(totaal!A440=0,"",totaal!A440)</f>
        <v>644</v>
      </c>
      <c r="B647" s="24"/>
      <c r="C647" s="25" t="e">
        <f>IF(totaal!#REF!=0,"",totaal!#REF!)</f>
        <v>#REF!</v>
      </c>
      <c r="D647" s="25" t="e">
        <f>IF(totaal!#REF!=0,"",totaal!#REF!)</f>
        <v>#REF!</v>
      </c>
      <c r="E647" s="25" t="e">
        <f>IF(totaal!#REF!=0,"",totaal!#REF!)</f>
        <v>#REF!</v>
      </c>
      <c r="F647" s="25" t="e">
        <f>IF(totaal!#REF!=0,"",totaal!#REF!)</f>
        <v>#REF!</v>
      </c>
      <c r="G647" s="51" t="e">
        <f>IF(totaal!#REF!=0,"",totaal!#REF!)</f>
        <v>#REF!</v>
      </c>
      <c r="H647" s="58"/>
    </row>
    <row r="648" spans="1:8" ht="15" customHeight="1">
      <c r="A648" s="23" t="e">
        <f>IF(totaal!#REF!=0,"",totaal!#REF!)</f>
        <v>#REF!</v>
      </c>
      <c r="B648" s="24"/>
      <c r="C648" s="25" t="str">
        <f>IF(totaal!C441=0,"",totaal!C441)</f>
        <v xml:space="preserve">Brandklep </v>
      </c>
      <c r="D648" s="25" t="str">
        <f>IF(totaal!D441=0,"",totaal!D441)</f>
        <v>Trox</v>
      </c>
      <c r="E648" s="25" t="str">
        <f>IF(totaal!E441=0,"",totaal!E441)</f>
        <v>FKN-EN afm. 500x300</v>
      </c>
      <c r="F648" s="25" t="str">
        <f>IF(totaal!F441=0,"",totaal!F441)</f>
        <v/>
      </c>
      <c r="G648" s="51" t="str">
        <f>IF(totaal!G441=0,"",totaal!G441)</f>
        <v>verzinkt</v>
      </c>
      <c r="H648" s="58"/>
    </row>
    <row r="649" spans="1:8" ht="15" customHeight="1">
      <c r="A649" s="23" t="e">
        <f>IF(totaal!#REF!=0,"",totaal!#REF!)</f>
        <v>#REF!</v>
      </c>
      <c r="B649" s="24"/>
      <c r="C649" s="25" t="str">
        <f>IF(totaal!C442=0,"",totaal!C442)</f>
        <v xml:space="preserve">Brandklep </v>
      </c>
      <c r="D649" s="25" t="str">
        <f>IF(totaal!D442=0,"",totaal!D442)</f>
        <v>Trox</v>
      </c>
      <c r="E649" s="25" t="str">
        <f>IF(totaal!E442=0,"",totaal!E442)</f>
        <v>FKN-EN afm. 700x300</v>
      </c>
      <c r="F649" s="25" t="str">
        <f>IF(totaal!F442=0,"",totaal!F442)</f>
        <v/>
      </c>
      <c r="G649" s="51" t="str">
        <f>IF(totaal!G442=0,"",totaal!G442)</f>
        <v>verzinkt</v>
      </c>
      <c r="H649" s="58"/>
    </row>
    <row r="650" spans="1:8" ht="15" customHeight="1">
      <c r="A650" s="23" t="e">
        <f>IF(totaal!#REF!=0,"",totaal!#REF!)</f>
        <v>#REF!</v>
      </c>
      <c r="B650" s="24"/>
      <c r="C650" s="25" t="str">
        <f>IF(totaal!C443=0,"",totaal!C443)</f>
        <v xml:space="preserve">Brandklep </v>
      </c>
      <c r="D650" s="25" t="str">
        <f>IF(totaal!D443=0,"",totaal!D443)</f>
        <v>Trox</v>
      </c>
      <c r="E650" s="25" t="str">
        <f>IF(totaal!E443=0,"",totaal!E443)</f>
        <v>FKN-EN afm. 800x400</v>
      </c>
      <c r="F650" s="25" t="str">
        <f>IF(totaal!F443=0,"",totaal!F443)</f>
        <v/>
      </c>
      <c r="G650" s="51" t="str">
        <f>IF(totaal!G443=0,"",totaal!G443)</f>
        <v>verzinkt</v>
      </c>
      <c r="H650" s="58"/>
    </row>
    <row r="651" spans="1:8" ht="15" customHeight="1">
      <c r="A651" s="23" t="e">
        <f>IF(totaal!#REF!=0,"",totaal!#REF!)</f>
        <v>#REF!</v>
      </c>
      <c r="B651" s="24"/>
      <c r="C651" s="25" t="str">
        <f>IF(totaal!C444=0,"",totaal!C444)</f>
        <v xml:space="preserve">Brandklep </v>
      </c>
      <c r="D651" s="25" t="str">
        <f>IF(totaal!D444=0,"",totaal!D444)</f>
        <v>Trox</v>
      </c>
      <c r="E651" s="25" t="str">
        <f>IF(totaal!E444=0,"",totaal!E444)</f>
        <v>FKR-04-NEN ø315</v>
      </c>
      <c r="F651" s="25" t="str">
        <f>IF(totaal!F444=0,"",totaal!F444)</f>
        <v/>
      </c>
      <c r="G651" s="51" t="str">
        <f>IF(totaal!G444=0,"",totaal!G444)</f>
        <v>verzinkt</v>
      </c>
      <c r="H651" s="58"/>
    </row>
    <row r="652" spans="1:8" ht="15" customHeight="1">
      <c r="A652" s="23" t="e">
        <f>IF(totaal!#REF!=0,"",totaal!#REF!)</f>
        <v>#REF!</v>
      </c>
      <c r="B652" s="24"/>
      <c r="C652" s="25" t="str">
        <f>IF(totaal!C445=0,"",totaal!C445)</f>
        <v xml:space="preserve">Brandklep </v>
      </c>
      <c r="D652" s="25" t="str">
        <f>IF(totaal!D445=0,"",totaal!D445)</f>
        <v>Trox</v>
      </c>
      <c r="E652" s="25" t="str">
        <f>IF(totaal!E445=0,"",totaal!E445)</f>
        <v>FKN-EN afm. 1200x400</v>
      </c>
      <c r="F652" s="25" t="str">
        <f>IF(totaal!F445=0,"",totaal!F445)</f>
        <v/>
      </c>
      <c r="G652" s="51" t="str">
        <f>IF(totaal!G445=0,"",totaal!G445)</f>
        <v>verzinkt</v>
      </c>
      <c r="H652" s="58"/>
    </row>
    <row r="653" spans="1:8" ht="15" customHeight="1">
      <c r="A653" s="23" t="e">
        <f>IF(totaal!#REF!=0,"",totaal!#REF!)</f>
        <v>#REF!</v>
      </c>
      <c r="B653" s="24"/>
      <c r="C653" s="25" t="str">
        <f>IF(totaal!C446=0,"",totaal!C446)</f>
        <v>Regelafsluiter 3-weg</v>
      </c>
      <c r="D653" s="25" t="str">
        <f>IF(totaal!D446=0,"",totaal!D446)</f>
        <v>M&amp;R levering</v>
      </c>
      <c r="E653" s="25" t="str">
        <f>IF(totaal!E446=0,"",totaal!E446)</f>
        <v>type DN65</v>
      </c>
      <c r="F653" s="25" t="str">
        <f>IF(totaal!F446=0,"",totaal!F446)</f>
        <v/>
      </c>
      <c r="G653" s="51" t="str">
        <f>IF(totaal!G446=0,"",totaal!G446)</f>
        <v/>
      </c>
      <c r="H653" s="58"/>
    </row>
    <row r="654" spans="1:8" ht="15" customHeight="1">
      <c r="A654" s="23" t="e">
        <f>IF(totaal!#REF!=0,"",totaal!#REF!)</f>
        <v>#REF!</v>
      </c>
      <c r="B654" s="24"/>
      <c r="C654" s="25" t="str">
        <f>IF(totaal!C447=0,"",totaal!C447)</f>
        <v>Regelafsluiter 3-weg</v>
      </c>
      <c r="D654" s="25" t="str">
        <f>IF(totaal!D447=0,"",totaal!D447)</f>
        <v/>
      </c>
      <c r="E654" s="25" t="str">
        <f>IF(totaal!E447=0,"",totaal!E447)</f>
        <v>type DN80</v>
      </c>
      <c r="F654" s="25" t="str">
        <f>IF(totaal!F447=0,"",totaal!F447)</f>
        <v/>
      </c>
      <c r="G654" s="51" t="str">
        <f>IF(totaal!G447=0,"",totaal!G447)</f>
        <v/>
      </c>
      <c r="H654" s="58"/>
    </row>
    <row r="655" spans="1:8" ht="15" customHeight="1">
      <c r="A655" s="23" t="e">
        <f>IF(totaal!#REF!=0,"",totaal!#REF!)</f>
        <v>#REF!</v>
      </c>
      <c r="B655" s="24"/>
      <c r="C655" s="25" t="str">
        <f>IF(totaal!C448=0,"",totaal!C448)</f>
        <v>Temp./RV Transmitter</v>
      </c>
      <c r="D655" s="25" t="str">
        <f>IF(totaal!D448=0,"",totaal!D448)</f>
        <v>Siemens</v>
      </c>
      <c r="E655" s="25" t="str">
        <f>IF(totaal!E448=0,"",totaal!E448)</f>
        <v>type QFA3160, levering M&amp;R</v>
      </c>
      <c r="F655" s="25" t="str">
        <f>IF(totaal!F448=0,"",totaal!F448)</f>
        <v/>
      </c>
      <c r="G655" s="51" t="str">
        <f>IF(totaal!G448=0,"",totaal!G448)</f>
        <v>Ral7001+Ral7035</v>
      </c>
      <c r="H655" s="58"/>
    </row>
    <row r="656" spans="1:8" ht="15" customHeight="1">
      <c r="A656" s="23" t="e">
        <f>IF(totaal!#REF!=0,"",totaal!#REF!)</f>
        <v>#REF!</v>
      </c>
      <c r="B656" s="24"/>
      <c r="C656" s="25" t="str">
        <f>IF(totaal!C449=0,"",totaal!C449)</f>
        <v>Multi-Channel Display</v>
      </c>
      <c r="D656" s="25" t="str">
        <f>IF(totaal!D449=0,"",totaal!D449)</f>
        <v>KIMO</v>
      </c>
      <c r="E656" s="25" t="str">
        <f>IF(totaal!E449=0,"",totaal!E449)</f>
        <v>type ATE300, levering M&amp;R</v>
      </c>
      <c r="F656" s="25" t="str">
        <f>IF(totaal!F449=0,"",totaal!F449)</f>
        <v/>
      </c>
      <c r="G656" s="51" t="str">
        <f>IF(totaal!G449=0,"",totaal!G449)</f>
        <v>RVS</v>
      </c>
      <c r="H656" s="58"/>
    </row>
    <row r="657" spans="1:8" ht="15" customHeight="1">
      <c r="A657" s="23" t="e">
        <f>IF(totaal!#REF!=0,"",totaal!#REF!)</f>
        <v>#REF!</v>
      </c>
      <c r="B657" s="24"/>
      <c r="C657" s="25" t="str">
        <f>IF(totaal!C450=0,"",totaal!C450)</f>
        <v>Servomotor</v>
      </c>
      <c r="D657" s="25" t="str">
        <f>IF(totaal!D450=0,"",totaal!D450)</f>
        <v>Belimo</v>
      </c>
      <c r="E657" s="25" t="str">
        <f>IF(totaal!E450=0,"",totaal!E450)</f>
        <v>type ?????? Lev. M&amp;R</v>
      </c>
      <c r="F657" s="25" t="str">
        <f>IF(totaal!F450=0,"",totaal!F450)</f>
        <v/>
      </c>
      <c r="G657" s="51" t="str">
        <f>IF(totaal!G450=0,"",totaal!G450)</f>
        <v/>
      </c>
      <c r="H657" s="58"/>
    </row>
    <row r="658" spans="1:8" ht="15" customHeight="1">
      <c r="A658" s="23" t="e">
        <f>IF(totaal!#REF!=0,"",totaal!#REF!)</f>
        <v>#REF!</v>
      </c>
      <c r="B658" s="24"/>
      <c r="C658" s="25" t="e">
        <f>IF(totaal!#REF!=0,"",totaal!#REF!)</f>
        <v>#REF!</v>
      </c>
      <c r="D658" s="25" t="e">
        <f>IF(totaal!#REF!=0,"",totaal!#REF!)</f>
        <v>#REF!</v>
      </c>
      <c r="E658" s="25" t="e">
        <f>IF(totaal!#REF!=0,"",totaal!#REF!)</f>
        <v>#REF!</v>
      </c>
      <c r="F658" s="25" t="e">
        <f>IF(totaal!#REF!=0,"",totaal!#REF!)</f>
        <v>#REF!</v>
      </c>
      <c r="G658" s="51" t="e">
        <f>IF(totaal!#REF!=0,"",totaal!#REF!)</f>
        <v>#REF!</v>
      </c>
      <c r="H658" s="58"/>
    </row>
    <row r="659" spans="1:8" ht="15" customHeight="1">
      <c r="A659" s="23" t="e">
        <f>IF(totaal!#REF!=0,"",totaal!#REF!)</f>
        <v>#REF!</v>
      </c>
      <c r="B659" s="24"/>
      <c r="C659" s="25" t="str">
        <f>IF(totaal!C451=0,"",totaal!C451)</f>
        <v xml:space="preserve">Brandklep </v>
      </c>
      <c r="D659" s="25" t="str">
        <f>IF(totaal!D451=0,"",totaal!D451)</f>
        <v>Trox</v>
      </c>
      <c r="E659" s="25" t="str">
        <f>IF(totaal!E451=0,"",totaal!E451)</f>
        <v>FKS-EN afm. 600x150</v>
      </c>
      <c r="F659" s="25" t="str">
        <f>IF(totaal!F451=0,"",totaal!F451)</f>
        <v/>
      </c>
      <c r="G659" s="51" t="str">
        <f>IF(totaal!G451=0,"",totaal!G451)</f>
        <v>verzinkt</v>
      </c>
      <c r="H659" s="58"/>
    </row>
    <row r="660" spans="1:8" ht="15" customHeight="1">
      <c r="A660" s="23" t="e">
        <f>IF(totaal!#REF!=0,"",totaal!#REF!)</f>
        <v>#REF!</v>
      </c>
      <c r="B660" s="24"/>
      <c r="C660" s="25" t="str">
        <f>IF(totaal!C452=0,"",totaal!C452)</f>
        <v xml:space="preserve">Brandklep </v>
      </c>
      <c r="D660" s="25" t="str">
        <f>IF(totaal!D452=0,"",totaal!D452)</f>
        <v>Trox</v>
      </c>
      <c r="E660" s="25" t="str">
        <f>IF(totaal!E452=0,"",totaal!E452)</f>
        <v>FKRS-04-NEN ø160</v>
      </c>
      <c r="F660" s="25" t="str">
        <f>IF(totaal!F452=0,"",totaal!F452)</f>
        <v/>
      </c>
      <c r="G660" s="51" t="str">
        <f>IF(totaal!G452=0,"",totaal!G452)</f>
        <v>verzinkt</v>
      </c>
      <c r="H660" s="58"/>
    </row>
    <row r="661" spans="1:8" ht="15" customHeight="1">
      <c r="A661" s="23" t="e">
        <f>IF(totaal!#REF!=0,"",totaal!#REF!)</f>
        <v>#REF!</v>
      </c>
      <c r="B661" s="24"/>
      <c r="C661" s="25" t="str">
        <f>IF(totaal!C453=0,"",totaal!C453)</f>
        <v xml:space="preserve">Brandklep </v>
      </c>
      <c r="D661" s="25" t="str">
        <f>IF(totaal!D453=0,"",totaal!D453)</f>
        <v>Trox</v>
      </c>
      <c r="E661" s="25" t="str">
        <f>IF(totaal!E453=0,"",totaal!E453)</f>
        <v>FKN-EN afm. 600x300</v>
      </c>
      <c r="F661" s="25" t="str">
        <f>IF(totaal!F453=0,"",totaal!F453)</f>
        <v/>
      </c>
      <c r="G661" s="51" t="str">
        <f>IF(totaal!G453=0,"",totaal!G453)</f>
        <v>verzinkt</v>
      </c>
      <c r="H661" s="58"/>
    </row>
    <row r="662" spans="1:8" ht="15" customHeight="1">
      <c r="A662" s="23">
        <f>IF(totaal!A441=0,"",totaal!A441)</f>
        <v>659</v>
      </c>
      <c r="B662" s="24"/>
      <c r="C662" s="25" t="str">
        <f>IF(totaal!C454=0,"",totaal!C454)</f>
        <v xml:space="preserve">Brandklep </v>
      </c>
      <c r="D662" s="25" t="str">
        <f>IF(totaal!D454=0,"",totaal!D454)</f>
        <v>Trox</v>
      </c>
      <c r="E662" s="25" t="str">
        <f>IF(totaal!E454=0,"",totaal!E454)</f>
        <v>FKN-EN afm. 900x400</v>
      </c>
      <c r="F662" s="25" t="str">
        <f>IF(totaal!F454=0,"",totaal!F454)</f>
        <v/>
      </c>
      <c r="G662" s="51" t="str">
        <f>IF(totaal!G454=0,"",totaal!G454)</f>
        <v>verzinkt</v>
      </c>
      <c r="H662" s="58"/>
    </row>
    <row r="663" spans="1:8" ht="15" customHeight="1">
      <c r="A663" s="23">
        <f>IF(totaal!A442=0,"",totaal!A442)</f>
        <v>660</v>
      </c>
      <c r="B663" s="24"/>
      <c r="C663" s="25" t="str">
        <f>IF(totaal!C455=0,"",totaal!C455)</f>
        <v xml:space="preserve">Brandklep </v>
      </c>
      <c r="D663" s="25" t="str">
        <f>IF(totaal!D455=0,"",totaal!D455)</f>
        <v>Trox</v>
      </c>
      <c r="E663" s="25" t="str">
        <f>IF(totaal!E455=0,"",totaal!E455)</f>
        <v>FKN-EN afm. 1500x500</v>
      </c>
      <c r="F663" s="25" t="str">
        <f>IF(totaal!F455=0,"",totaal!F455)</f>
        <v/>
      </c>
      <c r="G663" s="51" t="str">
        <f>IF(totaal!G455=0,"",totaal!G455)</f>
        <v>verzinkt</v>
      </c>
      <c r="H663" s="58"/>
    </row>
    <row r="664" spans="1:8" ht="15" customHeight="1">
      <c r="A664" s="23">
        <f>IF(totaal!A443=0,"",totaal!A443)</f>
        <v>661</v>
      </c>
      <c r="B664" s="24"/>
      <c r="C664" s="25" t="str">
        <f>IF(totaal!C456=0,"",totaal!C456)</f>
        <v xml:space="preserve">Brandklep </v>
      </c>
      <c r="D664" s="25" t="str">
        <f>IF(totaal!D456=0,"",totaal!D456)</f>
        <v>Trox</v>
      </c>
      <c r="E664" s="25" t="str">
        <f>IF(totaal!E456=0,"",totaal!E456)</f>
        <v>FKRS-04-NEN ø125</v>
      </c>
      <c r="F664" s="25" t="str">
        <f>IF(totaal!F456=0,"",totaal!F456)</f>
        <v/>
      </c>
      <c r="G664" s="51" t="str">
        <f>IF(totaal!G456=0,"",totaal!G456)</f>
        <v>verzinkt</v>
      </c>
      <c r="H664" s="58"/>
    </row>
    <row r="665" spans="1:8" ht="15" customHeight="1">
      <c r="A665" s="23">
        <f>IF(totaal!A444=0,"",totaal!A444)</f>
        <v>662</v>
      </c>
      <c r="B665" s="24"/>
      <c r="C665" s="25" t="str">
        <f>IF(totaal!C457=0,"",totaal!C457)</f>
        <v>Terugstroombeveiliging</v>
      </c>
      <c r="D665" s="25" t="str">
        <f>IF(totaal!D457=0,"",totaal!D457)</f>
        <v>Watts-Ocean</v>
      </c>
      <c r="E665" s="25" t="str">
        <f>IF(totaal!E457=0,"",totaal!E457)</f>
        <v>type EA 55.1, Ф22,levering Klomp</v>
      </c>
      <c r="F665" s="25" t="str">
        <f>IF(totaal!F457=0,"",totaal!F457)</f>
        <v/>
      </c>
      <c r="G665" s="51" t="str">
        <f>IF(totaal!G457=0,"",totaal!G457)</f>
        <v/>
      </c>
      <c r="H665" s="58"/>
    </row>
    <row r="666" spans="1:8" ht="15" customHeight="1">
      <c r="A666" s="23">
        <f>IF(totaal!A445=0,"",totaal!A445)</f>
        <v>663</v>
      </c>
      <c r="B666" s="24"/>
      <c r="C666" s="25" t="str">
        <f>IF(totaal!C458=0,"",totaal!C458)</f>
        <v>Stopkraan</v>
      </c>
      <c r="D666" s="25" t="str">
        <f>IF(totaal!D458=0,"",totaal!D458)</f>
        <v>VSH</v>
      </c>
      <c r="E666" s="25" t="str">
        <f>IF(totaal!E458=0,"",totaal!E458)</f>
        <v>ø22, PN10</v>
      </c>
      <c r="F666" s="25" t="str">
        <f>IF(totaal!F458=0,"",totaal!F458)</f>
        <v/>
      </c>
      <c r="G666" s="51" t="str">
        <f>IF(totaal!G458=0,"",totaal!G458)</f>
        <v/>
      </c>
      <c r="H666" s="58"/>
    </row>
    <row r="667" spans="1:8" ht="15" customHeight="1">
      <c r="A667" s="23">
        <f>IF(totaal!A446=0,"",totaal!A446)</f>
        <v>664</v>
      </c>
      <c r="B667" s="24"/>
      <c r="C667" s="25" t="e">
        <f>IF(totaal!#REF!=0,"",totaal!#REF!)</f>
        <v>#REF!</v>
      </c>
      <c r="D667" s="25" t="e">
        <f>IF(totaal!#REF!=0,"",totaal!#REF!)</f>
        <v>#REF!</v>
      </c>
      <c r="E667" s="25" t="e">
        <f>IF(totaal!#REF!=0,"",totaal!#REF!)</f>
        <v>#REF!</v>
      </c>
      <c r="F667" s="25" t="e">
        <f>IF(totaal!#REF!=0,"",totaal!#REF!)</f>
        <v>#REF!</v>
      </c>
      <c r="G667" s="51" t="e">
        <f>IF(totaal!#REF!=0,"",totaal!#REF!)</f>
        <v>#REF!</v>
      </c>
      <c r="H667" s="58"/>
    </row>
    <row r="668" spans="1:8" ht="15" customHeight="1">
      <c r="A668" s="23">
        <f>IF(totaal!A447=0,"",totaal!A447)</f>
        <v>665</v>
      </c>
      <c r="B668" s="24"/>
      <c r="C668" s="25" t="str">
        <f>IF(totaal!C459=0,"",totaal!C459)</f>
        <v>Flow-Transmitter(FT)</v>
      </c>
      <c r="D668" s="25" t="str">
        <f>IF(totaal!D459=0,"",totaal!D459)</f>
        <v>M&amp;R levering</v>
      </c>
      <c r="E668" s="25" t="str">
        <f>IF(totaal!E459=0,"",totaal!E459)</f>
        <v>type DN65</v>
      </c>
      <c r="F668" s="25" t="str">
        <f>IF(totaal!F459=0,"",totaal!F459)</f>
        <v/>
      </c>
      <c r="G668" s="51" t="str">
        <f>IF(totaal!G459=0,"",totaal!G459)</f>
        <v/>
      </c>
      <c r="H668" s="58"/>
    </row>
    <row r="669" spans="1:8" ht="15" customHeight="1">
      <c r="A669" s="23">
        <f>IF(totaal!A448=0,"",totaal!A448)</f>
        <v>666</v>
      </c>
      <c r="B669" s="24"/>
      <c r="C669" s="25" t="str">
        <f>IF(totaal!C460=0,"",totaal!C460)</f>
        <v>Brandslanghaspel</v>
      </c>
      <c r="D669" s="25" t="str">
        <f>IF(totaal!D460=0,"",totaal!D460)</f>
        <v>Ajax Brandbeveiliging</v>
      </c>
      <c r="E669" s="25" t="str">
        <f>IF(totaal!E460=0,"",totaal!E460)</f>
        <v>type VariGrip Basic met omkasting (levering Klomp)</v>
      </c>
      <c r="F669" s="25" t="str">
        <f>IF(totaal!F460=0,"",totaal!F460)</f>
        <v/>
      </c>
      <c r="G669" s="51" t="str">
        <f>IF(totaal!G460=0,"",totaal!G460)</f>
        <v/>
      </c>
      <c r="H669" s="58"/>
    </row>
    <row r="670" spans="1:8" ht="15" customHeight="1">
      <c r="A670" s="23">
        <f>IF(totaal!A449=0,"",totaal!A449)</f>
        <v>667</v>
      </c>
      <c r="B670" s="24"/>
      <c r="C670" s="25" t="str">
        <f>IF(totaal!C461=0,"",totaal!C461)</f>
        <v>Brandslanghaspel</v>
      </c>
      <c r="D670" s="25" t="str">
        <f>IF(totaal!D461=0,"",totaal!D461)</f>
        <v>Ajax Brandbeveiliging</v>
      </c>
      <c r="E670" s="25" t="str">
        <f>IF(totaal!E461=0,"",totaal!E461)</f>
        <v>type VariGrip Basic inbouw met omkasting</v>
      </c>
      <c r="F670" s="25" t="str">
        <f>IF(totaal!F461=0,"",totaal!F461)</f>
        <v/>
      </c>
      <c r="G670" s="51" t="str">
        <f>IF(totaal!G461=0,"",totaal!G461)</f>
        <v>RAL 9010??</v>
      </c>
      <c r="H670" s="58"/>
    </row>
    <row r="671" spans="1:8" ht="15" customHeight="1">
      <c r="A671" s="23">
        <f>IF(totaal!A450=0,"",totaal!A450)</f>
        <v>668</v>
      </c>
      <c r="B671" s="24"/>
      <c r="C671" s="25" t="str">
        <f>IF(totaal!C462=0,"",totaal!C462)</f>
        <v>Brandslanghaspel</v>
      </c>
      <c r="D671" s="25" t="str">
        <f>IF(totaal!D462=0,"",totaal!D462)</f>
        <v>Ajax Brandbeveiliging</v>
      </c>
      <c r="E671" s="25" t="str">
        <f>IF(totaal!E462=0,"",totaal!E462)</f>
        <v>type VariGrip Basic, muurmontage zonder kast (levering Klomp)</v>
      </c>
      <c r="F671" s="25" t="str">
        <f>IF(totaal!F462=0,"",totaal!F462)</f>
        <v/>
      </c>
      <c r="G671" s="51" t="str">
        <f>IF(totaal!G462=0,"",totaal!G462)</f>
        <v/>
      </c>
      <c r="H671" s="58"/>
    </row>
    <row r="672" spans="1:8" ht="15" customHeight="1">
      <c r="A672" s="23" t="e">
        <f>IF(totaal!#REF!=0,"",totaal!#REF!)</f>
        <v>#REF!</v>
      </c>
      <c r="B672" s="24"/>
      <c r="C672" s="25" t="str">
        <f>IF(totaal!C463=0,"",totaal!C463)</f>
        <v>Schuimblusser</v>
      </c>
      <c r="D672" s="25" t="str">
        <f>IF(totaal!D463=0,"",totaal!D463)</f>
        <v>Ajax Brandbeveiliging</v>
      </c>
      <c r="E672" s="25" t="str">
        <f>IF(totaal!E463=0,"",totaal!E463)</f>
        <v>ES6h-c, 5kg, inhoud 6dm3 (levering Klomp)</v>
      </c>
      <c r="F672" s="25" t="str">
        <f>IF(totaal!F463=0,"",totaal!F463)</f>
        <v/>
      </c>
      <c r="G672" s="51" t="str">
        <f>IF(totaal!G463=0,"",totaal!G463)</f>
        <v/>
      </c>
      <c r="H672" s="58"/>
    </row>
    <row r="673" spans="1:8" ht="15" customHeight="1">
      <c r="A673" s="23">
        <f>IF(totaal!A451=0,"",totaal!A451)</f>
        <v>670</v>
      </c>
      <c r="B673" s="24"/>
      <c r="C673" s="25" t="e">
        <f>IF(totaal!#REF!=0,"",totaal!#REF!)</f>
        <v>#REF!</v>
      </c>
      <c r="D673" s="25" t="e">
        <f>IF(totaal!#REF!=0,"",totaal!#REF!)</f>
        <v>#REF!</v>
      </c>
      <c r="E673" s="25" t="e">
        <f>IF(totaal!#REF!=0,"",totaal!#REF!)</f>
        <v>#REF!</v>
      </c>
      <c r="F673" s="25" t="e">
        <f>IF(totaal!#REF!=0,"",totaal!#REF!)</f>
        <v>#REF!</v>
      </c>
      <c r="G673" s="51" t="e">
        <f>IF(totaal!#REF!=0,"",totaal!#REF!)</f>
        <v>#REF!</v>
      </c>
      <c r="H673" s="58"/>
    </row>
    <row r="674" spans="1:8" ht="15" customHeight="1">
      <c r="A674" s="23">
        <f>IF(totaal!A452=0,"",totaal!A452)</f>
        <v>671</v>
      </c>
      <c r="B674" s="24"/>
      <c r="C674" s="25" t="str">
        <f>IF(totaal!C464=0,"",totaal!C464)</f>
        <v>Drukverhogingsunit</v>
      </c>
      <c r="D674" s="25" t="str">
        <f>IF(totaal!D464=0,"",totaal!D464)</f>
        <v>Duijvelaar</v>
      </c>
      <c r="E674" s="25" t="str">
        <f>IF(totaal!E464=0,"",totaal!E464)</f>
        <v>type: HU2-DPVE4-30MCF, levering Klomp</v>
      </c>
      <c r="F674" s="25" t="str">
        <f>IF(totaal!F464=0,"",totaal!F464)</f>
        <v/>
      </c>
      <c r="G674" s="51" t="str">
        <f>IF(totaal!G464=0,"",totaal!G464)</f>
        <v/>
      </c>
      <c r="H674" s="58"/>
    </row>
    <row r="675" spans="1:8" ht="15" customHeight="1">
      <c r="A675" s="23">
        <f>IF(totaal!A453=0,"",totaal!A453)</f>
        <v>672</v>
      </c>
      <c r="B675" s="24"/>
      <c r="C675" s="25" t="e">
        <f>IF(totaal!#REF!=0,"",totaal!#REF!)</f>
        <v>#REF!</v>
      </c>
      <c r="D675" s="25" t="e">
        <f>IF(totaal!#REF!=0,"",totaal!#REF!)</f>
        <v>#REF!</v>
      </c>
      <c r="E675" s="25" t="e">
        <f>IF(totaal!#REF!=0,"",totaal!#REF!)</f>
        <v>#REF!</v>
      </c>
      <c r="F675" s="25" t="e">
        <f>IF(totaal!#REF!=0,"",totaal!#REF!)</f>
        <v>#REF!</v>
      </c>
      <c r="G675" s="51" t="e">
        <f>IF(totaal!#REF!=0,"",totaal!#REF!)</f>
        <v>#REF!</v>
      </c>
      <c r="H675" s="58"/>
    </row>
    <row r="676" spans="1:8" ht="15" customHeight="1">
      <c r="A676" s="23">
        <f>IF(totaal!A454=0,"",totaal!A454)</f>
        <v>673</v>
      </c>
      <c r="B676" s="24"/>
      <c r="C676" s="25" t="e">
        <f>IF(totaal!#REF!=0,"",totaal!#REF!)</f>
        <v>#REF!</v>
      </c>
      <c r="D676" s="25" t="e">
        <f>IF(totaal!#REF!=0,"",totaal!#REF!)</f>
        <v>#REF!</v>
      </c>
      <c r="E676" s="25" t="e">
        <f>IF(totaal!#REF!=0,"",totaal!#REF!)</f>
        <v>#REF!</v>
      </c>
      <c r="F676" s="25" t="e">
        <f>IF(totaal!#REF!=0,"",totaal!#REF!)</f>
        <v>#REF!</v>
      </c>
      <c r="G676" s="51" t="e">
        <f>IF(totaal!#REF!=0,"",totaal!#REF!)</f>
        <v>#REF!</v>
      </c>
      <c r="H676" s="58"/>
    </row>
    <row r="677" spans="1:8" ht="15" customHeight="1">
      <c r="A677" s="23">
        <f>IF(totaal!A455=0,"",totaal!A455)</f>
        <v>674</v>
      </c>
      <c r="B677" s="24"/>
      <c r="C677" s="25" t="str">
        <f>IF(totaal!C465=0,"",totaal!C465)</f>
        <v>Driedelige koppeling</v>
      </c>
      <c r="D677" s="25" t="str">
        <f>IF(totaal!D465=0,"",totaal!D465)</f>
        <v>n.t.b.</v>
      </c>
      <c r="E677" s="25" t="str">
        <f>IF(totaal!E465=0,"",totaal!E465)</f>
        <v>125 PE - DN100</v>
      </c>
      <c r="F677" s="25" t="str">
        <f>IF(totaal!F465=0,"",totaal!F465)</f>
        <v/>
      </c>
      <c r="G677" s="51" t="str">
        <f>IF(totaal!G465=0,"",totaal!G465)</f>
        <v/>
      </c>
      <c r="H677" s="58"/>
    </row>
    <row r="678" spans="1:8" ht="15" customHeight="1">
      <c r="A678" s="23">
        <f>IF(totaal!A456=0,"",totaal!A456)</f>
        <v>675</v>
      </c>
      <c r="B678" s="24"/>
      <c r="C678" s="25" t="str">
        <f>IF(totaal!C466=0,"",totaal!C466)</f>
        <v>Driedelige koppeling</v>
      </c>
      <c r="D678" s="25" t="str">
        <f>IF(totaal!D466=0,"",totaal!D466)</f>
        <v>n.t.b.</v>
      </c>
      <c r="E678" s="25" t="str">
        <f>IF(totaal!E466=0,"",totaal!E466)</f>
        <v>50 PE - 1 1/4"</v>
      </c>
      <c r="F678" s="25" t="str">
        <f>IF(totaal!F466=0,"",totaal!F466)</f>
        <v/>
      </c>
      <c r="G678" s="51" t="str">
        <f>IF(totaal!G466=0,"",totaal!G466)</f>
        <v/>
      </c>
      <c r="H678" s="58"/>
    </row>
    <row r="679" spans="1:8" ht="15" customHeight="1">
      <c r="A679" s="23">
        <f>IF(totaal!A457=0,"",totaal!A457)</f>
        <v>676</v>
      </c>
      <c r="B679" s="24"/>
      <c r="C679" s="25" t="e">
        <f>IF(totaal!#REF!=0,"",totaal!#REF!)</f>
        <v>#REF!</v>
      </c>
      <c r="D679" s="25" t="e">
        <f>IF(totaal!#REF!=0,"",totaal!#REF!)</f>
        <v>#REF!</v>
      </c>
      <c r="E679" s="25" t="e">
        <f>IF(totaal!#REF!=0,"",totaal!#REF!)</f>
        <v>#REF!</v>
      </c>
      <c r="F679" s="25" t="e">
        <f>IF(totaal!#REF!=0,"",totaal!#REF!)</f>
        <v>#REF!</v>
      </c>
      <c r="G679" s="51" t="e">
        <f>IF(totaal!#REF!=0,"",totaal!#REF!)</f>
        <v>#REF!</v>
      </c>
      <c r="H679" s="58"/>
    </row>
    <row r="680" spans="1:8" ht="15" customHeight="1">
      <c r="A680" s="23">
        <f>IF(totaal!A458=0,"",totaal!A458)</f>
        <v>677</v>
      </c>
      <c r="B680" s="24"/>
      <c r="C680" s="25" t="str">
        <f>IF(totaal!C467=0,"",totaal!C467)</f>
        <v>Geperforeerd toevoerrooster</v>
      </c>
      <c r="D680" s="25" t="str">
        <f>IF(totaal!D467=0,"",totaal!D467)</f>
        <v>Krantz</v>
      </c>
      <c r="E680" s="25" t="str">
        <f>IF(totaal!E467=0,"",totaal!E467)</f>
        <v>OC-Q-600/600x600-K-O, Qv=505m3/h, met plenumbox</v>
      </c>
      <c r="F680" s="25" t="str">
        <f>IF(totaal!F467=0,"",totaal!F467)</f>
        <v/>
      </c>
      <c r="G680" s="51" t="str">
        <f>IF(totaal!G467=0,"",totaal!G467)</f>
        <v>RAL 7038 GRIJS</v>
      </c>
      <c r="H680" s="58"/>
    </row>
    <row r="681" spans="1:8" ht="15" customHeight="1">
      <c r="A681" s="23" t="e">
        <f>IF(totaal!#REF!=0,"",totaal!#REF!)</f>
        <v>#REF!</v>
      </c>
      <c r="B681" s="24"/>
      <c r="C681" s="25" t="str">
        <f>IF(totaal!C468=0,"",totaal!C468)</f>
        <v>Verdringingsrooster</v>
      </c>
      <c r="D681" s="25" t="str">
        <f>IF(totaal!D468=0,"",totaal!D468)</f>
        <v>Krantz</v>
      </c>
      <c r="E681" s="25" t="str">
        <f>IF(totaal!E468=0,"",totaal!E468)</f>
        <v>Q-R-880x880x200, Qv=220m3/h</v>
      </c>
      <c r="F681" s="25" t="str">
        <f>IF(totaal!F468=0,"",totaal!F468)</f>
        <v/>
      </c>
      <c r="G681" s="51" t="str">
        <f>IF(totaal!G468=0,"",totaal!G468)</f>
        <v>RAL 7038 GRIJS</v>
      </c>
      <c r="H681" s="58"/>
    </row>
    <row r="682" spans="1:8" ht="15" customHeight="1">
      <c r="A682" s="23">
        <f>IF(totaal!A459=0,"",totaal!A459)</f>
        <v>679</v>
      </c>
      <c r="B682" s="24"/>
      <c r="C682" s="25" t="str">
        <f>IF(totaal!C469=0,"",totaal!C469)</f>
        <v>Rond axiaal wervelroosters</v>
      </c>
      <c r="D682" s="25" t="str">
        <f>IF(totaal!D469=0,"",totaal!D469)</f>
        <v>Krantz</v>
      </c>
      <c r="E682" s="25" t="str">
        <f>IF(totaal!E469=0,"",totaal!E469)</f>
        <v>DD-NK-DN100-4.125-R01-PD, Qv=75m3/h</v>
      </c>
      <c r="F682" s="25" t="str">
        <f>IF(totaal!F469=0,"",totaal!F469)</f>
        <v/>
      </c>
      <c r="G682" s="51" t="str">
        <f>IF(totaal!G469=0,"",totaal!G469)</f>
        <v>RAL 7038 GRIJS</v>
      </c>
      <c r="H682" s="58"/>
    </row>
    <row r="683" spans="1:8" ht="15" customHeight="1">
      <c r="A683" s="23">
        <f>IF(totaal!A460=0,"",totaal!A460)</f>
        <v>680</v>
      </c>
      <c r="B683" s="24"/>
      <c r="C683" s="25" t="str">
        <f>IF(totaal!C470=0,"",totaal!C470)</f>
        <v>Regelklep</v>
      </c>
      <c r="D683" s="25" t="str">
        <f>IF(totaal!D470=0,"",totaal!D470)</f>
        <v/>
      </c>
      <c r="E683" s="25" t="str">
        <f>IF(totaal!E470=0,"",totaal!E470)</f>
        <v>levering luchtkanalenleverancier</v>
      </c>
      <c r="F683" s="25" t="str">
        <f>IF(totaal!F470=0,"",totaal!F470)</f>
        <v/>
      </c>
      <c r="G683" s="51" t="str">
        <f>IF(totaal!G470=0,"",totaal!G470)</f>
        <v>verzinkt</v>
      </c>
      <c r="H683" s="58"/>
    </row>
    <row r="684" spans="1:8" ht="15" customHeight="1">
      <c r="A684" s="23">
        <f>IF(totaal!A461=0,"",totaal!A461)</f>
        <v>681</v>
      </c>
      <c r="B684" s="24"/>
      <c r="C684" s="25" t="str">
        <f>IF(totaal!C471=0,"",totaal!C471)</f>
        <v>Terugslagklep</v>
      </c>
      <c r="D684" s="25" t="str">
        <f>IF(totaal!D471=0,"",totaal!D471)</f>
        <v>Watts-Ocean</v>
      </c>
      <c r="E684" s="25" t="str">
        <f>IF(totaal!E471=0,"",totaal!E471)</f>
        <v>55.1 met aftapmogelijkheid, Ф15, PN10</v>
      </c>
      <c r="F684" s="25" t="str">
        <f>IF(totaal!F471=0,"",totaal!F471)</f>
        <v/>
      </c>
      <c r="G684" s="51" t="str">
        <f>IF(totaal!G471=0,"",totaal!G471)</f>
        <v/>
      </c>
      <c r="H684" s="58"/>
    </row>
    <row r="685" spans="1:8" ht="15" customHeight="1">
      <c r="A685" s="23">
        <f>IF(totaal!A462=0,"",totaal!A462)</f>
        <v>682</v>
      </c>
      <c r="B685" s="24"/>
      <c r="C685" s="25" t="str">
        <f>IF(totaal!C472=0,"",totaal!C472)</f>
        <v>Geveltapkraan (met sleutel)</v>
      </c>
      <c r="D685" s="25" t="str">
        <f>IF(totaal!D472=0,"",totaal!D472)</f>
        <v>Raminex</v>
      </c>
      <c r="E685" s="25" t="str">
        <f>IF(totaal!E472=0,"",totaal!E472)</f>
        <v xml:space="preserve">type 11202 (levering Klomp) </v>
      </c>
      <c r="F685" s="25" t="str">
        <f>IF(totaal!F472=0,"",totaal!F472)</f>
        <v/>
      </c>
      <c r="G685" s="51" t="str">
        <f>IF(totaal!G472=0,"",totaal!G472)</f>
        <v/>
      </c>
      <c r="H685" s="58"/>
    </row>
    <row r="686" spans="1:8" ht="15" customHeight="1">
      <c r="A686" s="23">
        <f>IF(totaal!A463=0,"",totaal!A463)</f>
        <v>683</v>
      </c>
      <c r="B686" s="24"/>
      <c r="C686" s="25" t="str">
        <f>IF(totaal!C473=0,"",totaal!C473)</f>
        <v>Gevelplaat (rond)</v>
      </c>
      <c r="D686" s="25" t="str">
        <f>IF(totaal!D473=0,"",totaal!D473)</f>
        <v>VSH</v>
      </c>
      <c r="E686" s="25" t="str">
        <f>IF(totaal!E473=0,"",totaal!E473)</f>
        <v>Gevelplaat type 049160.1 (levering Klomp)</v>
      </c>
      <c r="F686" s="25" t="str">
        <f>IF(totaal!F473=0,"",totaal!F473)</f>
        <v/>
      </c>
      <c r="G686" s="51" t="str">
        <f>IF(totaal!G473=0,"",totaal!G473)</f>
        <v/>
      </c>
      <c r="H686" s="58"/>
    </row>
    <row r="687" spans="1:8" ht="15" customHeight="1">
      <c r="A687" s="23" t="e">
        <f>IF(totaal!#REF!=0,"",totaal!#REF!)</f>
        <v>#REF!</v>
      </c>
      <c r="B687" s="24"/>
      <c r="C687" s="25" t="str">
        <f>IF(totaal!C474=0,"",totaal!C474)</f>
        <v>Beluchterskraan</v>
      </c>
      <c r="D687" s="25" t="str">
        <f>IF(totaal!D474=0,"",totaal!D474)</f>
        <v>Raminex</v>
      </c>
      <c r="E687" s="25" t="str">
        <f>IF(totaal!E474=0,"",totaal!E474)</f>
        <v>type: 11001 (levering Klomp)</v>
      </c>
      <c r="F687" s="25" t="str">
        <f>IF(totaal!F474=0,"",totaal!F474)</f>
        <v/>
      </c>
      <c r="G687" s="51" t="str">
        <f>IF(totaal!G474=0,"",totaal!G474)</f>
        <v/>
      </c>
      <c r="H687" s="58"/>
    </row>
    <row r="688" spans="1:8" ht="15" customHeight="1">
      <c r="A688" s="23">
        <f>IF(totaal!A464=0,"",totaal!A464)</f>
        <v>685</v>
      </c>
      <c r="B688" s="24"/>
      <c r="C688" s="25" t="str">
        <f>IF(totaal!C475=0,"",totaal!C475)</f>
        <v>Waterdetector</v>
      </c>
      <c r="D688" s="25" t="str">
        <f>IF(totaal!D475=0,"",totaal!D475)</f>
        <v>Kuebler</v>
      </c>
      <c r="E688" s="25" t="str">
        <f>IF(totaal!E475=0,"",totaal!E475)</f>
        <v>FE/AFE (levering Meet- &amp; Regeltechniek)</v>
      </c>
      <c r="F688" s="25" t="str">
        <f>IF(totaal!F475=0,"",totaal!F475)</f>
        <v/>
      </c>
      <c r="G688" s="51" t="str">
        <f>IF(totaal!G475=0,"",totaal!G475)</f>
        <v/>
      </c>
      <c r="H688" s="58"/>
    </row>
    <row r="689" spans="1:8" ht="15" customHeight="1">
      <c r="A689" s="23" t="e">
        <f>IF(totaal!#REF!=0,"",totaal!#REF!)</f>
        <v>#REF!</v>
      </c>
      <c r="B689" s="24"/>
      <c r="C689" s="25" t="str">
        <f>IF(totaal!C476=0,"",totaal!C476)</f>
        <v>Close-in boiler</v>
      </c>
      <c r="D689" s="25" t="str">
        <f>IF(totaal!D476=0,"",totaal!D476)</f>
        <v>Daalderop</v>
      </c>
      <c r="E689" s="25" t="str">
        <f>IF(totaal!E476=0,"",totaal!E476)</f>
        <v>inhoud 5 dm3, t.b.v. pantry's (levering Klomp)</v>
      </c>
      <c r="F689" s="25" t="str">
        <f>IF(totaal!F476=0,"",totaal!F476)</f>
        <v/>
      </c>
      <c r="G689" s="51" t="str">
        <f>IF(totaal!G476=0,"",totaal!G476)</f>
        <v/>
      </c>
      <c r="H689" s="58"/>
    </row>
    <row r="690" spans="1:8" ht="15" customHeight="1">
      <c r="A690" s="23" t="e">
        <f>IF(totaal!#REF!=0,"",totaal!#REF!)</f>
        <v>#REF!</v>
      </c>
      <c r="B690" s="24"/>
      <c r="C690" s="25" t="str">
        <f>IF(totaal!C477=0,"",totaal!C477)</f>
        <v>Close-up boiler</v>
      </c>
      <c r="D690" s="25" t="str">
        <f>IF(totaal!D477=0,"",totaal!D477)</f>
        <v>Daalderop</v>
      </c>
      <c r="E690" s="25" t="str">
        <f>IF(totaal!E477=0,"",totaal!E477)</f>
        <v>inhoud 15 dm3 (t.b.v. uitstortgootsteen) (levering Klomp)</v>
      </c>
      <c r="F690" s="25" t="str">
        <f>IF(totaal!F477=0,"",totaal!F477)</f>
        <v/>
      </c>
      <c r="G690" s="51" t="str">
        <f>IF(totaal!G477=0,"",totaal!G477)</f>
        <v/>
      </c>
      <c r="H690" s="58"/>
    </row>
    <row r="691" spans="1:8" ht="15" customHeight="1">
      <c r="A691" s="23">
        <f>IF(totaal!A465=0,"",totaal!A465)</f>
        <v>688</v>
      </c>
      <c r="B691" s="24"/>
      <c r="C691" s="25" t="str">
        <f>IF(totaal!C478=0,"",totaal!C478)</f>
        <v>Mono-boiler</v>
      </c>
      <c r="D691" s="25" t="str">
        <f>IF(totaal!D478=0,"",totaal!D478)</f>
        <v>Daalderop</v>
      </c>
      <c r="E691" s="25" t="str">
        <f>IF(totaal!E478=0,"",totaal!E478)</f>
        <v>inhoud 120 dm3,incl. Inlaatcombinatie en trechter (levering Klomp),</v>
      </c>
      <c r="F691" s="25" t="str">
        <f>IF(totaal!F478=0,"",totaal!F478)</f>
        <v/>
      </c>
      <c r="G691" s="51" t="str">
        <f>IF(totaal!G478=0,"",totaal!G478)</f>
        <v/>
      </c>
      <c r="H691" s="58"/>
    </row>
    <row r="692" spans="1:8" ht="15" customHeight="1">
      <c r="A692" s="23">
        <f>IF(totaal!A466=0,"",totaal!A466)</f>
        <v>689</v>
      </c>
      <c r="B692" s="24"/>
      <c r="C692" s="25" t="e">
        <f>IF(totaal!#REF!=0,"",totaal!#REF!)</f>
        <v>#REF!</v>
      </c>
      <c r="D692" s="25" t="e">
        <f>IF(totaal!#REF!=0,"",totaal!#REF!)</f>
        <v>#REF!</v>
      </c>
      <c r="E692" s="25" t="e">
        <f>IF(totaal!#REF!=0,"",totaal!#REF!)</f>
        <v>#REF!</v>
      </c>
      <c r="F692" s="25" t="e">
        <f>IF(totaal!#REF!=0,"",totaal!#REF!)</f>
        <v>#REF!</v>
      </c>
      <c r="G692" s="51" t="e">
        <f>IF(totaal!#REF!=0,"",totaal!#REF!)</f>
        <v>#REF!</v>
      </c>
      <c r="H692" s="58"/>
    </row>
    <row r="693" spans="1:8" ht="15" customHeight="1">
      <c r="A693" s="23" t="e">
        <f>IF(totaal!#REF!=0,"",totaal!#REF!)</f>
        <v>#REF!</v>
      </c>
      <c r="B693" s="24"/>
      <c r="C693" s="25" t="str">
        <f>IF(totaal!C479=0,"",totaal!C479)</f>
        <v>Kanaalrooster</v>
      </c>
      <c r="D693" s="25" t="str">
        <f>IF(totaal!D479=0,"",totaal!D479)</f>
        <v>Trox</v>
      </c>
      <c r="E693" s="25" t="str">
        <f>IF(totaal!E479=0,"",totaal!E479)</f>
        <v>TRS-KS afm: 625x125  retourrooster</v>
      </c>
      <c r="F693" s="25" t="str">
        <f>IF(totaal!F479=0,"",totaal!F479)</f>
        <v>BGA B-30</v>
      </c>
      <c r="G693" s="51" t="str">
        <f>IF(totaal!G479=0,"",totaal!G479)</f>
        <v>Thermisch verzinkt</v>
      </c>
      <c r="H693" s="58"/>
    </row>
    <row r="694" spans="1:8" ht="15" customHeight="1">
      <c r="A694" s="23">
        <f>IF(totaal!A467=0,"",totaal!A467)</f>
        <v>691</v>
      </c>
      <c r="B694" s="24"/>
      <c r="C694" s="25" t="str">
        <f>IF(totaal!C480=0,"",totaal!C480)</f>
        <v>Kanaalrooster</v>
      </c>
      <c r="D694" s="25" t="str">
        <f>IF(totaal!D480=0,"",totaal!D480)</f>
        <v>Trox</v>
      </c>
      <c r="E694" s="25" t="str">
        <f>IF(totaal!E480=0,"",totaal!E480)</f>
        <v>TRS-KS afm: 425x125  retourrooster</v>
      </c>
      <c r="F694" s="25" t="str">
        <f>IF(totaal!F480=0,"",totaal!F480)</f>
        <v>BGA B-30</v>
      </c>
      <c r="G694" s="51" t="str">
        <f>IF(totaal!G480=0,"",totaal!G480)</f>
        <v>Thermisch verzinkt</v>
      </c>
      <c r="H694" s="58"/>
    </row>
    <row r="695" spans="1:8" ht="15" customHeight="1">
      <c r="A695" s="23">
        <f>IF(totaal!A468=0,"",totaal!A468)</f>
        <v>692</v>
      </c>
      <c r="B695" s="24"/>
      <c r="C695" s="25" t="str">
        <f>IF(totaal!C481=0,"",totaal!C481)</f>
        <v>Kanaalrooster</v>
      </c>
      <c r="D695" s="25" t="str">
        <f>IF(totaal!D481=0,"",totaal!D481)</f>
        <v>Trox</v>
      </c>
      <c r="E695" s="25" t="str">
        <f>IF(totaal!E481=0,"",totaal!E481)</f>
        <v>TRS-KS afm: 625x125  toevoerrooster</v>
      </c>
      <c r="F695" s="25" t="str">
        <f>IF(totaal!F481=0,"",totaal!F481)</f>
        <v>BGA B-28</v>
      </c>
      <c r="G695" s="51" t="str">
        <f>IF(totaal!G481=0,"",totaal!G481)</f>
        <v>Thermisch verzinkt</v>
      </c>
      <c r="H695" s="58"/>
    </row>
    <row r="696" spans="1:8" ht="15" customHeight="1">
      <c r="A696" s="23">
        <f>IF(totaal!A469=0,"",totaal!A469)</f>
        <v>693</v>
      </c>
      <c r="B696" s="24"/>
      <c r="C696" s="25" t="str">
        <f>IF(totaal!C482=0,"",totaal!C482)</f>
        <v>Rond wervelrooster</v>
      </c>
      <c r="D696" s="25" t="str">
        <f>IF(totaal!D482=0,"",totaal!D482)</f>
        <v>Trox</v>
      </c>
      <c r="E696" s="25" t="str">
        <f>IF(totaal!E482=0,"",totaal!E482)</f>
        <v>RFD-R-D-A/250 (toevoerrooster)</v>
      </c>
      <c r="F696" s="25" t="str">
        <f>IF(totaal!F482=0,"",totaal!F482)</f>
        <v xml:space="preserve">BGA B-21 </v>
      </c>
      <c r="G696" s="51" t="str">
        <f>IF(totaal!G482=0,"",totaal!G482)</f>
        <v>RAL 9006, aluminium</v>
      </c>
      <c r="H696" s="58"/>
    </row>
    <row r="697" spans="1:8" ht="15" customHeight="1">
      <c r="A697" s="23">
        <f>IF(totaal!A470=0,"",totaal!A470)</f>
        <v>694</v>
      </c>
      <c r="B697" s="24"/>
      <c r="C697" s="25" t="str">
        <f>IF(totaal!C483=0,"",totaal!C483)</f>
        <v>Plafondrooster</v>
      </c>
      <c r="D697" s="25" t="str">
        <f>IF(totaal!D483=0,"",totaal!D483)</f>
        <v>Trox</v>
      </c>
      <c r="E697" s="25" t="str">
        <f>IF(totaal!E483=0,"",totaal!E483)</f>
        <v>DLQL-P-H/595x400</v>
      </c>
      <c r="F697" s="25" t="str">
        <f>IF(totaal!F483=0,"",totaal!F483)</f>
        <v>BGA B-28</v>
      </c>
      <c r="G697" s="51" t="str">
        <f>IF(totaal!G483=0,"",totaal!G483)</f>
        <v>Thermisch verzinkt</v>
      </c>
      <c r="H697" s="58"/>
    </row>
    <row r="698" spans="1:8" ht="15" customHeight="1">
      <c r="A698" s="23">
        <f>IF(totaal!A471=0,"",totaal!A471)</f>
        <v>695</v>
      </c>
      <c r="B698" s="24"/>
      <c r="C698" s="25" t="str">
        <f>IF(totaal!C484=0,"",totaal!C484)</f>
        <v>Rond wervelrooster</v>
      </c>
      <c r="D698" s="25" t="str">
        <f>IF(totaal!D484=0,"",totaal!D484)</f>
        <v>Trox</v>
      </c>
      <c r="E698" s="25" t="str">
        <f>IF(totaal!E484=0,"",totaal!E484)</f>
        <v>RFD-R-K/250 (retourrooster), ZONDER PLENUMBOX</v>
      </c>
      <c r="F698" s="25" t="str">
        <f>IF(totaal!F484=0,"",totaal!F484)</f>
        <v xml:space="preserve">BGA B-21 </v>
      </c>
      <c r="G698" s="51" t="str">
        <f>IF(totaal!G484=0,"",totaal!G484)</f>
        <v>RAL 9006, aluminium</v>
      </c>
      <c r="H698" s="58"/>
    </row>
    <row r="699" spans="1:8" ht="15" customHeight="1">
      <c r="A699" s="23">
        <f>IF(totaal!A472=0,"",totaal!A472)</f>
        <v>696</v>
      </c>
      <c r="B699" s="24"/>
      <c r="C699" s="25" t="e">
        <f>IF(totaal!#REF!=0,"",totaal!#REF!)</f>
        <v>#REF!</v>
      </c>
      <c r="D699" s="25" t="e">
        <f>IF(totaal!#REF!=0,"",totaal!#REF!)</f>
        <v>#REF!</v>
      </c>
      <c r="E699" s="25" t="e">
        <f>IF(totaal!#REF!=0,"",totaal!#REF!)</f>
        <v>#REF!</v>
      </c>
      <c r="F699" s="25" t="e">
        <f>IF(totaal!#REF!=0,"",totaal!#REF!)</f>
        <v>#REF!</v>
      </c>
      <c r="G699" s="51" t="e">
        <f>IF(totaal!#REF!=0,"",totaal!#REF!)</f>
        <v>#REF!</v>
      </c>
      <c r="H699" s="58"/>
    </row>
    <row r="700" spans="1:8" ht="15" customHeight="1">
      <c r="A700" s="23">
        <f>IF(totaal!A473=0,"",totaal!A473)</f>
        <v>697</v>
      </c>
      <c r="B700" s="24"/>
      <c r="C700" s="25" t="str">
        <f>IF(totaal!C485=0,"",totaal!C485)</f>
        <v>Convector</v>
      </c>
      <c r="D700" s="25" t="str">
        <f>IF(totaal!D485=0,"",totaal!D485)</f>
        <v>Jaga</v>
      </c>
      <c r="E700" s="25" t="str">
        <f>IF(totaal!E485=0,"",totaal!E485)</f>
        <v>type STRADA TWIN, 65x200t21 133, 1798W (45-35)</v>
      </c>
      <c r="F700" s="25" t="str">
        <f>IF(totaal!F485=0,"",totaal!F485)</f>
        <v xml:space="preserve">BGA B-21 </v>
      </c>
      <c r="G700" s="51" t="str">
        <f>IF(totaal!G485=0,"",totaal!G485)</f>
        <v>RAL9010</v>
      </c>
      <c r="H700" s="58"/>
    </row>
    <row r="701" spans="1:8" ht="15" customHeight="1">
      <c r="A701" s="23">
        <f>IF(totaal!A474=0,"",totaal!A474)</f>
        <v>698</v>
      </c>
      <c r="B701" s="24"/>
      <c r="C701" s="25" t="str">
        <f>IF(totaal!C486=0,"",totaal!C486)</f>
        <v>Convector</v>
      </c>
      <c r="D701" s="25" t="str">
        <f>IF(totaal!D486=0,"",totaal!D486)</f>
        <v>Jaga</v>
      </c>
      <c r="E701" s="25" t="str">
        <f>IF(totaal!E486=0,"",totaal!E486)</f>
        <v>type STRADA TWIN, 65x280t21 133, 2518W (45-35)</v>
      </c>
      <c r="F701" s="25" t="str">
        <f>IF(totaal!F486=0,"",totaal!F486)</f>
        <v>BGA B-19</v>
      </c>
      <c r="G701" s="51" t="str">
        <f>IF(totaal!G486=0,"",totaal!G486)</f>
        <v>RAL7005</v>
      </c>
      <c r="H701" s="58"/>
    </row>
    <row r="702" spans="1:8" ht="15" customHeight="1">
      <c r="A702" s="23">
        <f>IF(totaal!A475=0,"",totaal!A475)</f>
        <v>699</v>
      </c>
      <c r="B702" s="24"/>
      <c r="C702" s="25" t="str">
        <f>IF(totaal!C487=0,"",totaal!C487)</f>
        <v>Convector</v>
      </c>
      <c r="D702" s="25" t="str">
        <f>IF(totaal!D487=0,"",totaal!D487)</f>
        <v>Jaga</v>
      </c>
      <c r="E702" s="25" t="str">
        <f>IF(totaal!E487=0,"",totaal!E487)</f>
        <v>type STRADA TWIN, 65x160t21 133, 1589W (45-35)</v>
      </c>
      <c r="F702" s="25" t="str">
        <f>IF(totaal!F487=0,"",totaal!F487)</f>
        <v>BGA B-20</v>
      </c>
      <c r="G702" s="51" t="str">
        <f>IF(totaal!G487=0,"",totaal!G487)</f>
        <v>RAL7005</v>
      </c>
      <c r="H702" s="58"/>
    </row>
    <row r="703" spans="1:8" ht="15" customHeight="1">
      <c r="A703" s="23">
        <f>IF(totaal!A476=0,"",totaal!A476)</f>
        <v>700</v>
      </c>
      <c r="B703" s="24"/>
      <c r="C703" s="25" t="str">
        <f>IF(totaal!C488=0,"",totaal!C488)</f>
        <v>Convector</v>
      </c>
      <c r="D703" s="25" t="str">
        <f>IF(totaal!D488=0,"",totaal!D488)</f>
        <v>Jaga</v>
      </c>
      <c r="E703" s="25" t="str">
        <f>IF(totaal!E488=0,"",totaal!E488)</f>
        <v>type STRADA TWIN, 65x100t21 133, 1297W (45-35)</v>
      </c>
      <c r="F703" s="25">
        <f>IF(totaal!F488=0,"",totaal!F488)</f>
        <v>45292</v>
      </c>
      <c r="G703" s="51" t="str">
        <f>IF(totaal!G488=0,"",totaal!G488)</f>
        <v>RAL9010</v>
      </c>
      <c r="H703" s="58"/>
    </row>
    <row r="704" spans="1:8" ht="15" customHeight="1">
      <c r="A704" s="23">
        <f>IF(totaal!A477=0,"",totaal!A477)</f>
        <v>701</v>
      </c>
      <c r="B704" s="24"/>
      <c r="C704" s="25" t="str">
        <f>IF(totaal!C489=0,"",totaal!C489)</f>
        <v>Convector</v>
      </c>
      <c r="D704" s="25" t="str">
        <f>IF(totaal!D489=0,"",totaal!D489)</f>
        <v>Jaga</v>
      </c>
      <c r="E704" s="25" t="str">
        <f>IF(totaal!E489=0,"",totaal!E489)</f>
        <v>type STRADA TWIN, 65x200t21 133, (45-35)</v>
      </c>
      <c r="F704" s="25" t="str">
        <f>IF(totaal!F489=0,"",totaal!F489)</f>
        <v>RUIMTEN 01-22, 01-24 &amp; 01-23</v>
      </c>
      <c r="G704" s="51" t="str">
        <f>IF(totaal!G489=0,"",totaal!G489)</f>
        <v>RAL9010</v>
      </c>
      <c r="H704" s="58"/>
    </row>
    <row r="705" spans="1:8" ht="15" customHeight="1">
      <c r="A705" s="23">
        <f>IF(totaal!A478=0,"",totaal!A478)</f>
        <v>702</v>
      </c>
      <c r="B705" s="24"/>
      <c r="C705" s="25" t="str">
        <f>IF(totaal!C490=0,"",totaal!C490)</f>
        <v>Plafondrooster</v>
      </c>
      <c r="D705" s="25" t="str">
        <f>IF(totaal!D490=0,"",totaal!D490)</f>
        <v>Trox</v>
      </c>
      <c r="E705" s="25" t="str">
        <f>IF(totaal!E490=0,"",totaal!E490)</f>
        <v>DLQL-P-H/595x300 (toevoer en retourrooster)</v>
      </c>
      <c r="F705" s="25" t="str">
        <f>IF(totaal!F490=0,"",totaal!F490)</f>
        <v>BGA B-28</v>
      </c>
      <c r="G705" s="51" t="str">
        <f>IF(totaal!G490=0,"",totaal!G490)</f>
        <v>Thermisch verzinkt</v>
      </c>
      <c r="H705" s="58"/>
    </row>
    <row r="706" spans="1:8" ht="15" customHeight="1">
      <c r="A706" s="23" t="e">
        <f>IF(totaal!#REF!=0,"",totaal!#REF!)</f>
        <v>#REF!</v>
      </c>
      <c r="B706" s="24"/>
      <c r="C706" s="25" t="str">
        <f>IF(totaal!C491=0,"",totaal!C491)</f>
        <v>Convector</v>
      </c>
      <c r="D706" s="25" t="str">
        <f>IF(totaal!D491=0,"",totaal!D491)</f>
        <v>Jaga</v>
      </c>
      <c r="E706" s="25" t="str">
        <f>IF(totaal!E491=0,"",totaal!E491)</f>
        <v>type STRADA TWIN, 65x280t21 133, 2295W (45-35)</v>
      </c>
      <c r="F706" s="25" t="str">
        <f>IF(totaal!F491=0,"",totaal!F491)</f>
        <v>RUIMTE 02-17</v>
      </c>
      <c r="G706" s="51" t="str">
        <f>IF(totaal!G491=0,"",totaal!G491)</f>
        <v>RAL 9010</v>
      </c>
      <c r="H706" s="58"/>
    </row>
    <row r="707" spans="1:8" ht="15" customHeight="1">
      <c r="A707" s="23">
        <f>IF(totaal!A479=0,"",totaal!A479)</f>
        <v>704</v>
      </c>
      <c r="B707" s="24"/>
      <c r="C707" s="25" t="str">
        <f>IF(totaal!C492=0,"",totaal!C492)</f>
        <v>Convector</v>
      </c>
      <c r="D707" s="25" t="str">
        <f>IF(totaal!D492=0,"",totaal!D492)</f>
        <v>Jaga</v>
      </c>
      <c r="E707" s="25" t="str">
        <f>IF(totaal!E492=0,"",totaal!E492)</f>
        <v>type STRADA TWIN, 65x200t06 133, 716W (45-35)</v>
      </c>
      <c r="F707" s="25" t="str">
        <f>IF(totaal!F492=0,"",totaal!F492)</f>
        <v xml:space="preserve">RUIMTE 02-15 </v>
      </c>
      <c r="G707" s="51" t="str">
        <f>IF(totaal!G492=0,"",totaal!G492)</f>
        <v>RAL 9010</v>
      </c>
      <c r="H707" s="58"/>
    </row>
    <row r="708" spans="1:8" ht="15" customHeight="1">
      <c r="A708" s="23">
        <f>IF(totaal!A480=0,"",totaal!A480)</f>
        <v>705</v>
      </c>
      <c r="B708" s="24"/>
      <c r="C708" s="25" t="str">
        <f>IF(totaal!C493=0,"",totaal!C493)</f>
        <v>Convector</v>
      </c>
      <c r="D708" s="25" t="str">
        <f>IF(totaal!D493=0,"",totaal!D493)</f>
        <v>Jaga</v>
      </c>
      <c r="E708" s="25" t="str">
        <f>IF(totaal!E493=0,"",totaal!E493)</f>
        <v>type STRADA TWIN, 65x280t21 133, 2391W (45-35)</v>
      </c>
      <c r="F708" s="25" t="str">
        <f>IF(totaal!F493=0,"",totaal!F493)</f>
        <v>RUIMTE 02-18 &amp; 02-19</v>
      </c>
      <c r="G708" s="51" t="str">
        <f>IF(totaal!G493=0,"",totaal!G493)</f>
        <v>RAL 9010</v>
      </c>
      <c r="H708" s="58"/>
    </row>
    <row r="709" spans="1:8" ht="15" customHeight="1">
      <c r="A709" s="23">
        <f>IF(totaal!A481=0,"",totaal!A481)</f>
        <v>706</v>
      </c>
      <c r="B709" s="24"/>
      <c r="C709" s="25" t="e">
        <f>IF(totaal!#REF!=0,"",totaal!#REF!)</f>
        <v>#REF!</v>
      </c>
      <c r="D709" s="25" t="e">
        <f>IF(totaal!#REF!=0,"",totaal!#REF!)</f>
        <v>#REF!</v>
      </c>
      <c r="E709" s="25" t="e">
        <f>IF(totaal!#REF!=0,"",totaal!#REF!)</f>
        <v>#REF!</v>
      </c>
      <c r="F709" s="25" t="e">
        <f>IF(totaal!#REF!=0,"",totaal!#REF!)</f>
        <v>#REF!</v>
      </c>
      <c r="G709" s="51" t="e">
        <f>IF(totaal!#REF!=0,"",totaal!#REF!)</f>
        <v>#REF!</v>
      </c>
      <c r="H709" s="58"/>
    </row>
    <row r="710" spans="1:8" ht="15" customHeight="1">
      <c r="A710" s="23">
        <f>IF(totaal!A482=0,"",totaal!A482)</f>
        <v>707</v>
      </c>
      <c r="B710" s="24"/>
      <c r="C710" s="25" t="e">
        <f>IF(totaal!#REF!=0,"",totaal!#REF!)</f>
        <v>#REF!</v>
      </c>
      <c r="D710" s="25" t="e">
        <f>IF(totaal!#REF!=0,"",totaal!#REF!)</f>
        <v>#REF!</v>
      </c>
      <c r="E710" s="25" t="e">
        <f>IF(totaal!#REF!=0,"",totaal!#REF!)</f>
        <v>#REF!</v>
      </c>
      <c r="F710" s="25" t="e">
        <f>IF(totaal!#REF!=0,"",totaal!#REF!)</f>
        <v>#REF!</v>
      </c>
      <c r="G710" s="51" t="e">
        <f>IF(totaal!#REF!=0,"",totaal!#REF!)</f>
        <v>#REF!</v>
      </c>
      <c r="H710" s="58"/>
    </row>
    <row r="711" spans="1:8" ht="15" customHeight="1">
      <c r="A711" s="23">
        <f>IF(totaal!A483=0,"",totaal!A483)</f>
        <v>708</v>
      </c>
      <c r="B711" s="24"/>
      <c r="C711" s="25" t="str">
        <f>IF(totaal!C494=0,"",totaal!C494)</f>
        <v/>
      </c>
      <c r="D711" s="25" t="str">
        <f>IF(totaal!D494=0,"",totaal!D494)</f>
        <v/>
      </c>
      <c r="E711" s="25" t="str">
        <f>IF(totaal!E494=0,"",totaal!E494)</f>
        <v/>
      </c>
      <c r="F711" s="25" t="str">
        <f>IF(totaal!F494=0,"",totaal!F494)</f>
        <v/>
      </c>
      <c r="G711" s="51" t="str">
        <f>IF(totaal!G494=0,"",totaal!G494)</f>
        <v/>
      </c>
      <c r="H711" s="58"/>
    </row>
    <row r="712" spans="1:8" ht="15" customHeight="1">
      <c r="A712" s="23">
        <f>IF(totaal!A484=0,"",totaal!A484)</f>
        <v>709</v>
      </c>
      <c r="B712" s="24"/>
      <c r="C712" s="25" t="e">
        <f>IF(totaal!#REF!=0,"",totaal!#REF!)</f>
        <v>#REF!</v>
      </c>
      <c r="D712" s="25" t="e">
        <f>IF(totaal!#REF!=0,"",totaal!#REF!)</f>
        <v>#REF!</v>
      </c>
      <c r="E712" s="25" t="e">
        <f>IF(totaal!#REF!=0,"",totaal!#REF!)</f>
        <v>#REF!</v>
      </c>
      <c r="F712" s="25" t="e">
        <f>IF(totaal!#REF!=0,"",totaal!#REF!)</f>
        <v>#REF!</v>
      </c>
      <c r="G712" s="51" t="e">
        <f>IF(totaal!#REF!=0,"",totaal!#REF!)</f>
        <v>#REF!</v>
      </c>
      <c r="H712" s="58"/>
    </row>
    <row r="713" spans="1:8" ht="15" customHeight="1">
      <c r="A713" s="23" t="e">
        <f>IF(totaal!#REF!=0,"",totaal!#REF!)</f>
        <v>#REF!</v>
      </c>
      <c r="B713" s="24"/>
      <c r="C713" s="25" t="str">
        <f>IF(totaal!C495=0,"",totaal!C495)</f>
        <v>Droge koeler</v>
      </c>
      <c r="D713" s="25" t="str">
        <f>IF(totaal!D495=0,"",totaal!D495)</f>
        <v>Carrier Holland Heating</v>
      </c>
      <c r="E713" s="25" t="str">
        <f>IF(totaal!E495=0,"",totaal!E495)</f>
        <v>BDMS804C incl.coating, flenzen en schakelkast, aansl.3" Cu</v>
      </c>
      <c r="F713" s="25" t="str">
        <f>IF(totaal!F495=0,"",totaal!F495)</f>
        <v/>
      </c>
      <c r="G713" s="51" t="str">
        <f>IF(totaal!G495=0,"",totaal!G495)</f>
        <v/>
      </c>
      <c r="H713" s="59" t="s">
        <v>953</v>
      </c>
    </row>
    <row r="714" spans="1:8" ht="15" customHeight="1">
      <c r="A714" s="23">
        <f>IF(totaal!A485=0,"",totaal!A485)</f>
        <v>711</v>
      </c>
      <c r="B714" s="24"/>
      <c r="C714" s="25" t="str">
        <f>IF(totaal!C496=0,"",totaal!C496)</f>
        <v>Trillingdemper (lev. CHH)</v>
      </c>
      <c r="D714" s="25" t="str">
        <f>IF(totaal!D496=0,"",totaal!D496)</f>
        <v>VCE Techniek</v>
      </c>
      <c r="E714" s="25" t="str">
        <f>IF(totaal!E496=0,"",totaal!E496)</f>
        <v>type: 10-GH-1000-H, GM MAUTING</v>
      </c>
      <c r="F714" s="25" t="str">
        <f>IF(totaal!F496=0,"",totaal!F496)</f>
        <v/>
      </c>
      <c r="G714" s="51" t="str">
        <f>IF(totaal!G496=0,"",totaal!G496)</f>
        <v/>
      </c>
      <c r="H714" s="58"/>
    </row>
    <row r="715" spans="1:8" ht="15" customHeight="1">
      <c r="A715" s="23">
        <f>IF(totaal!A486=0,"",totaal!A486)</f>
        <v>712</v>
      </c>
      <c r="B715" s="24"/>
      <c r="C715" s="25" t="str">
        <f>IF(totaal!C497=0,"",totaal!C497)</f>
        <v>Dakkap (afblaaskap)</v>
      </c>
      <c r="D715" s="25" t="str">
        <f>IF(totaal!D497=0,"",totaal!D497)</f>
        <v>SMITSAIR</v>
      </c>
      <c r="E715" s="25" t="str">
        <f>IF(totaal!E497=0,"",totaal!E497)</f>
        <v>DK 3  Debiet 10.110 M³/h Inw. afm. 1200 × 1200mm</v>
      </c>
      <c r="F715" s="25" t="str">
        <f>IF(totaal!F497=0,"",totaal!F497)</f>
        <v/>
      </c>
      <c r="G715" s="51" t="str">
        <f>IF(totaal!G497=0,"",totaal!G497)</f>
        <v>RAL 7035</v>
      </c>
      <c r="H715" s="58"/>
    </row>
    <row r="716" spans="1:8" ht="15" customHeight="1">
      <c r="A716" s="23">
        <f>IF(totaal!A487=0,"",totaal!A487)</f>
        <v>713</v>
      </c>
      <c r="B716" s="24"/>
      <c r="C716" s="25" t="str">
        <f>IF(totaal!C498=0,"",totaal!C498)</f>
        <v>Split-unit buitendeel</v>
      </c>
      <c r="D716" s="25" t="str">
        <f>IF(totaal!D498=0,"",totaal!D498)</f>
        <v xml:space="preserve">Carrier </v>
      </c>
      <c r="E716" s="25" t="str">
        <f>IF(totaal!E498=0,"",totaal!E498)</f>
        <v>type: 40KMC 048-9, t.b.v techniek ruimte 01-26</v>
      </c>
      <c r="F716" s="25" t="str">
        <f>IF(totaal!F498=0,"",totaal!F498)</f>
        <v/>
      </c>
      <c r="G716" s="51" t="str">
        <f>IF(totaal!G498=0,"",totaal!G498)</f>
        <v/>
      </c>
      <c r="H716" s="28"/>
    </row>
    <row r="717" spans="1:8" ht="15" customHeight="1">
      <c r="A717" s="23">
        <f>IF(totaal!A488=0,"",totaal!A488)</f>
        <v>714</v>
      </c>
      <c r="B717" s="24"/>
      <c r="C717" s="25" t="str">
        <f>IF(totaal!C499=0,"",totaal!C499)</f>
        <v>Gecombineerde rookgasafvoer</v>
      </c>
      <c r="D717" s="25" t="str">
        <f>IF(totaal!D499=0,"",totaal!D499)</f>
        <v>Burgerhout/M&amp;G</v>
      </c>
      <c r="E717" s="25" t="str">
        <f>IF(totaal!E499=0,"",totaal!E499)</f>
        <v>Skyline 3000 HR AL CC 100-150 ZW, artikelnr. 3759800</v>
      </c>
      <c r="F717" s="25" t="str">
        <f>IF(totaal!F499=0,"",totaal!F499)</f>
        <v/>
      </c>
      <c r="G717" s="51" t="str">
        <f>IF(totaal!G499=0,"",totaal!G499)</f>
        <v>RAL 7021</v>
      </c>
      <c r="H717" s="28"/>
    </row>
    <row r="718" spans="1:8" ht="15" customHeight="1">
      <c r="A718" s="23" t="str">
        <f>IF(totaal!A489=0,"",totaal!A489)</f>
        <v/>
      </c>
      <c r="B718" s="24"/>
      <c r="C718" s="25" t="str">
        <f>IF(totaal!C500=0,"",totaal!C500)</f>
        <v/>
      </c>
      <c r="D718" s="25" t="str">
        <f>IF(totaal!D500=0,"",totaal!D500)</f>
        <v/>
      </c>
      <c r="E718" s="25" t="str">
        <f>IF(totaal!E500=0,"",totaal!E500)</f>
        <v>artikelcode: 40.045.27.70</v>
      </c>
      <c r="F718" s="25" t="str">
        <f>IF(totaal!F500=0,"",totaal!F500)</f>
        <v/>
      </c>
      <c r="G718" s="51" t="str">
        <f>IF(totaal!G500=0,"",totaal!G500)</f>
        <v/>
      </c>
      <c r="H718" s="28"/>
    </row>
    <row r="719" spans="1:8" ht="15" customHeight="1">
      <c r="A719" s="23">
        <f>IF(totaal!A490=0,"",totaal!A490)</f>
        <v>715</v>
      </c>
      <c r="B719" s="24"/>
      <c r="C719" s="25" t="str">
        <f>IF(totaal!C501=0,"",totaal!C501)</f>
        <v>Plakplaat</v>
      </c>
      <c r="D719" s="25" t="str">
        <f>IF(totaal!D501=0,"",totaal!D501)</f>
        <v>Cox Geelen</v>
      </c>
      <c r="E719" s="25" t="str">
        <f>IF(totaal!E501=0,"",totaal!E501)</f>
        <v>Diameter = 150mm platdak, artikelnr. 6338834</v>
      </c>
      <c r="F719" s="25" t="str">
        <f>IF(totaal!F501=0,"",totaal!F501)</f>
        <v/>
      </c>
      <c r="G719" s="51" t="str">
        <f>IF(totaal!G501=0,"",totaal!G501)</f>
        <v/>
      </c>
      <c r="H719" s="28"/>
    </row>
    <row r="720" spans="1:8" ht="15" customHeight="1">
      <c r="A720" s="23" t="str">
        <f>IF(totaal!A491=0,"",totaal!A491)</f>
        <v/>
      </c>
      <c r="B720" s="24"/>
      <c r="C720" s="25" t="str">
        <f>IF(totaal!C502=0,"",totaal!C502)</f>
        <v/>
      </c>
      <c r="D720" s="25" t="str">
        <f>IF(totaal!D502=0,"",totaal!D502)</f>
        <v/>
      </c>
      <c r="E720" s="25" t="str">
        <f>IF(totaal!E502=0,"",totaal!E502)</f>
        <v>artikelcode: 232005</v>
      </c>
      <c r="F720" s="25" t="str">
        <f>IF(totaal!F502=0,"",totaal!F502)</f>
        <v/>
      </c>
      <c r="G720" s="51" t="str">
        <f>IF(totaal!G502=0,"",totaal!G502)</f>
        <v/>
      </c>
      <c r="H720" s="28"/>
    </row>
    <row r="721" spans="1:8" ht="15" customHeight="1">
      <c r="A721" s="23">
        <f>IF(totaal!A492=0,"",totaal!A492)</f>
        <v>716</v>
      </c>
      <c r="B721" s="24"/>
      <c r="C721" s="25" t="str">
        <f>IF(totaal!C503=0,"",totaal!C503)</f>
        <v>Afzuigventilator</v>
      </c>
      <c r="D721" s="25" t="str">
        <f>IF(totaal!D503=0,"",totaal!D503)</f>
        <v>Colasit</v>
      </c>
      <c r="E721" s="25" t="str">
        <f>IF(totaal!E503=0,"",totaal!E503)</f>
        <v xml:space="preserve">CMV180 LO, PE, direct, incl. betonvoet 450x450x120mm </v>
      </c>
      <c r="F721" s="25" t="str">
        <f>IF(totaal!F503=0,"",totaal!F503)</f>
        <v>AV-01, t.b.v. Spuitcabine</v>
      </c>
      <c r="G721" s="51" t="str">
        <f>IF(totaal!G503=0,"",totaal!G503)</f>
        <v/>
      </c>
      <c r="H721" s="28"/>
    </row>
    <row r="722" spans="1:8" ht="15" customHeight="1">
      <c r="A722" s="23" t="str">
        <f>IF(totaal!A493=0,"",totaal!A493)</f>
        <v/>
      </c>
      <c r="B722" s="24"/>
      <c r="C722" s="25" t="str">
        <f>IF(totaal!C504=0,"",totaal!C504)</f>
        <v>( kunststof )</v>
      </c>
      <c r="D722" s="25" t="str">
        <f>IF(totaal!D504=0,"",totaal!D504)</f>
        <v/>
      </c>
      <c r="E722" s="25" t="str">
        <f>IF(totaal!E504=0,"",totaal!E504)</f>
        <v>incl. trillingdempers, PVC plakplaat rond 225 en</v>
      </c>
      <c r="F722" s="25" t="str">
        <f>IF(totaal!F504=0,"",totaal!F504)</f>
        <v/>
      </c>
      <c r="G722" s="51" t="str">
        <f>IF(totaal!G504=0,"",totaal!G504)</f>
        <v/>
      </c>
      <c r="H722" s="28"/>
    </row>
    <row r="723" spans="1:8" ht="15" customHeight="1">
      <c r="A723" s="23" t="e">
        <f>IF(totaal!#REF!=0,"",totaal!#REF!)</f>
        <v>#REF!</v>
      </c>
      <c r="B723" s="24"/>
      <c r="C723" s="25" t="str">
        <f>IF(totaal!C505=0,"",totaal!C505)</f>
        <v/>
      </c>
      <c r="D723" s="25" t="str">
        <f>IF(totaal!D505=0,"",totaal!D505)</f>
        <v/>
      </c>
      <c r="E723" s="25" t="str">
        <f>IF(totaal!E505=0,"",totaal!E505)</f>
        <v>kanaaldoorvoering rond 200, qv=600m3/h</v>
      </c>
      <c r="F723" s="25" t="str">
        <f>IF(totaal!F505=0,"",totaal!F505)</f>
        <v/>
      </c>
      <c r="G723" s="51" t="str">
        <f>IF(totaal!G505=0,"",totaal!G505)</f>
        <v/>
      </c>
      <c r="H723" s="28"/>
    </row>
    <row r="724" spans="1:8" ht="15" customHeight="1">
      <c r="A724" s="23" t="e">
        <f>IF(totaal!#REF!=0,"",totaal!#REF!)</f>
        <v>#REF!</v>
      </c>
      <c r="B724" s="24"/>
      <c r="C724" s="25" t="str">
        <f>IF(totaal!C506=0,"",totaal!C506)</f>
        <v/>
      </c>
      <c r="D724" s="25" t="str">
        <f>IF(totaal!D506=0,"",totaal!D506)</f>
        <v/>
      </c>
      <c r="E724" s="25" t="str">
        <f>IF(totaal!E506=0,"",totaal!E506)</f>
        <v>U=3x400V, P=0,25kW, I=0,81A</v>
      </c>
      <c r="F724" s="25" t="str">
        <f>IF(totaal!F506=0,"",totaal!F506)</f>
        <v/>
      </c>
      <c r="G724" s="51" t="str">
        <f>IF(totaal!G506=0,"",totaal!G506)</f>
        <v/>
      </c>
      <c r="H724" s="28"/>
    </row>
    <row r="725" spans="1:8" ht="15" customHeight="1">
      <c r="A725" s="23">
        <f>IF(totaal!A494=0,"",totaal!A494)</f>
        <v>717</v>
      </c>
      <c r="B725" s="24"/>
      <c r="C725" s="25" t="str">
        <f>IF(totaal!C507=0,"",totaal!C507)</f>
        <v>Afzuigventilator</v>
      </c>
      <c r="D725" s="25" t="str">
        <f>IF(totaal!D507=0,"",totaal!D507)</f>
        <v>Colasit</v>
      </c>
      <c r="E725" s="25" t="str">
        <f>IF(totaal!E507=0,"",totaal!E507)</f>
        <v xml:space="preserve">CMV200 LO, PVC, direct, incl. betonvoet 450x450x120mm </v>
      </c>
      <c r="F725" s="25" t="str">
        <f>IF(totaal!F507=0,"",totaal!F507)</f>
        <v xml:space="preserve">AV-02, t.b.v. Zuurkast </v>
      </c>
      <c r="G725" s="51" t="str">
        <f>IF(totaal!G507=0,"",totaal!G507)</f>
        <v/>
      </c>
      <c r="H725" s="28"/>
    </row>
    <row r="726" spans="1:8" ht="15" customHeight="1">
      <c r="A726" s="23" t="e">
        <f>IF(totaal!#REF!=0,"",totaal!#REF!)</f>
        <v>#REF!</v>
      </c>
      <c r="B726" s="24"/>
      <c r="C726" s="25" t="str">
        <f>IF(totaal!C508=0,"",totaal!C508)</f>
        <v>( kunststof )</v>
      </c>
      <c r="D726" s="25" t="str">
        <f>IF(totaal!D508=0,"",totaal!D508)</f>
        <v/>
      </c>
      <c r="E726" s="25" t="str">
        <f>IF(totaal!E508=0,"",totaal!E508)</f>
        <v>incl. trillingdempers, PVC plakplaat rond 280 en</v>
      </c>
      <c r="F726" s="25" t="str">
        <f>IF(totaal!F508=0,"",totaal!F508)</f>
        <v/>
      </c>
      <c r="G726" s="51" t="str">
        <f>IF(totaal!G508=0,"",totaal!G508)</f>
        <v/>
      </c>
      <c r="H726" s="28"/>
    </row>
    <row r="727" spans="1:8" ht="15" customHeight="1">
      <c r="A727" s="23" t="str">
        <f>IF(totaal!A495=0,"",totaal!A495)</f>
        <v/>
      </c>
      <c r="B727" s="24"/>
      <c r="C727" s="25" t="str">
        <f>IF(totaal!C509=0,"",totaal!C509)</f>
        <v/>
      </c>
      <c r="D727" s="25" t="str">
        <f>IF(totaal!D509=0,"",totaal!D509)</f>
        <v/>
      </c>
      <c r="E727" s="25" t="str">
        <f>IF(totaal!E509=0,"",totaal!E509)</f>
        <v>kanaaldoorvoering rond 250, 800m3/h</v>
      </c>
      <c r="F727" s="25" t="str">
        <f>IF(totaal!F509=0,"",totaal!F509)</f>
        <v/>
      </c>
      <c r="G727" s="51" t="str">
        <f>IF(totaal!G509=0,"",totaal!G509)</f>
        <v/>
      </c>
      <c r="H727" s="28"/>
    </row>
    <row r="728" spans="1:8" ht="15" customHeight="1">
      <c r="A728" s="23" t="str">
        <f>IF(totaal!A496=0,"",totaal!A496)</f>
        <v/>
      </c>
      <c r="B728" s="24"/>
      <c r="C728" s="25" t="str">
        <f>IF(totaal!C510=0,"",totaal!C510)</f>
        <v/>
      </c>
      <c r="D728" s="25" t="str">
        <f>IF(totaal!D510=0,"",totaal!D510)</f>
        <v/>
      </c>
      <c r="E728" s="25" t="str">
        <f>IF(totaal!E510=0,"",totaal!E510)</f>
        <v>U=3x400V, P=0,25kW, I=0,81A</v>
      </c>
      <c r="F728" s="25" t="str">
        <f>IF(totaal!F510=0,"",totaal!F510)</f>
        <v/>
      </c>
      <c r="G728" s="51" t="str">
        <f>IF(totaal!G510=0,"",totaal!G510)</f>
        <v/>
      </c>
      <c r="H728" s="28"/>
    </row>
    <row r="729" spans="1:8" ht="15" customHeight="1">
      <c r="A729" s="23">
        <f>IF(totaal!A497=0,"",totaal!A497)</f>
        <v>718</v>
      </c>
      <c r="B729" s="24"/>
      <c r="C729" s="25" t="str">
        <f>IF(totaal!C511=0,"",totaal!C511)</f>
        <v>Afzuigventilator</v>
      </c>
      <c r="D729" s="25" t="str">
        <f>IF(totaal!D511=0,"",totaal!D511)</f>
        <v>Colasit</v>
      </c>
      <c r="E729" s="25" t="str">
        <f>IF(totaal!E511=0,"",totaal!E511)</f>
        <v xml:space="preserve">CMV75 LO, PVC, direct, incl. betonvoet 450x225x120mm </v>
      </c>
      <c r="F729" s="25" t="str">
        <f>IF(totaal!F511=0,"",totaal!F511)</f>
        <v xml:space="preserve">AV-03, t.b.v. Chemicalienkast </v>
      </c>
      <c r="G729" s="51" t="str">
        <f>IF(totaal!G511=0,"",totaal!G511)</f>
        <v/>
      </c>
      <c r="H729" s="28"/>
    </row>
    <row r="730" spans="1:8" ht="15" customHeight="1">
      <c r="A730" s="23" t="str">
        <f>IF(totaal!A498=0,"",totaal!A498)</f>
        <v/>
      </c>
      <c r="B730" s="24"/>
      <c r="C730" s="25" t="str">
        <f>IF(totaal!C512=0,"",totaal!C512)</f>
        <v>( kunststof )</v>
      </c>
      <c r="D730" s="25" t="str">
        <f>IF(totaal!D512=0,"",totaal!D512)</f>
        <v/>
      </c>
      <c r="E730" s="25" t="str">
        <f>IF(totaal!E512=0,"",totaal!E512)</f>
        <v>incl. trillingdempers, PVC plakplaat rond 125 en</v>
      </c>
      <c r="F730" s="25" t="str">
        <f>IF(totaal!F512=0,"",totaal!F512)</f>
        <v/>
      </c>
      <c r="G730" s="51" t="str">
        <f>IF(totaal!G512=0,"",totaal!G512)</f>
        <v/>
      </c>
      <c r="H730" s="28"/>
    </row>
    <row r="731" spans="1:8" ht="15" customHeight="1">
      <c r="A731" s="23" t="str">
        <f>IF(totaal!A499=0,"",totaal!A499)</f>
        <v/>
      </c>
      <c r="B731" s="24"/>
      <c r="C731" s="25" t="str">
        <f>IF(totaal!C513=0,"",totaal!C513)</f>
        <v/>
      </c>
      <c r="D731" s="25" t="str">
        <f>IF(totaal!D513=0,"",totaal!D513)</f>
        <v/>
      </c>
      <c r="E731" s="25" t="str">
        <f>IF(totaal!E513=0,"",totaal!E513)</f>
        <v>kanaaldoorvoering rond 110, qv=75m3/h</v>
      </c>
      <c r="F731" s="25" t="str">
        <f>IF(totaal!F513=0,"",totaal!F513)</f>
        <v/>
      </c>
      <c r="G731" s="51" t="str">
        <f>IF(totaal!G513=0,"",totaal!G513)</f>
        <v/>
      </c>
      <c r="H731" s="28"/>
    </row>
    <row r="732" spans="1:8" ht="15" customHeight="1">
      <c r="A732" s="23" t="str">
        <f>IF(totaal!A500=0,"",totaal!A500)</f>
        <v/>
      </c>
      <c r="B732" s="24"/>
      <c r="C732" s="25" t="str">
        <f>IF(totaal!C514=0,"",totaal!C514)</f>
        <v/>
      </c>
      <c r="D732" s="25" t="str">
        <f>IF(totaal!D514=0,"",totaal!D514)</f>
        <v/>
      </c>
      <c r="E732" s="25" t="str">
        <f>IF(totaal!E514=0,"",totaal!E514)</f>
        <v>U=3x400V, P=0,12kW, I=0,45A</v>
      </c>
      <c r="F732" s="25" t="str">
        <f>IF(totaal!F514=0,"",totaal!F514)</f>
        <v/>
      </c>
      <c r="G732" s="51" t="str">
        <f>IF(totaal!G514=0,"",totaal!G514)</f>
        <v/>
      </c>
      <c r="H732" s="28"/>
    </row>
    <row r="733" spans="1:8" ht="15" customHeight="1">
      <c r="A733" s="23">
        <f>IF(totaal!A501=0,"",totaal!A501)</f>
        <v>719</v>
      </c>
      <c r="B733" s="24"/>
      <c r="C733" s="25" t="str">
        <f>IF(totaal!C515=0,"",totaal!C515)</f>
        <v>Afzuigventilator</v>
      </c>
      <c r="D733" s="25" t="str">
        <f>IF(totaal!D515=0,"",totaal!D515)</f>
        <v>StorkAir</v>
      </c>
      <c r="E733" s="25" t="str">
        <f>IF(totaal!E515=0,"",totaal!E515)</f>
        <v xml:space="preserve">MX 110D, incl. GDH330, DOS330 en VAP 330-220  </v>
      </c>
      <c r="F733" s="25" t="str">
        <f>IF(totaal!F515=0,"",totaal!F515)</f>
        <v xml:space="preserve">AV-04, t.b.v. Puntafzuiging </v>
      </c>
      <c r="G733" s="51" t="str">
        <f>IF(totaal!G515=0,"",totaal!G515)</f>
        <v/>
      </c>
      <c r="H733" s="28"/>
    </row>
    <row r="734" spans="1:8" ht="15" customHeight="1">
      <c r="A734" s="23" t="str">
        <f>IF(totaal!A502=0,"",totaal!A502)</f>
        <v/>
      </c>
      <c r="B734" s="24"/>
      <c r="C734" s="25" t="str">
        <f>IF(totaal!C516=0,"",totaal!C516)</f>
        <v/>
      </c>
      <c r="D734" s="25" t="str">
        <f>IF(totaal!D516=0,"",totaal!D516)</f>
        <v/>
      </c>
      <c r="E734" s="25" t="str">
        <f>IF(totaal!E516=0,"",totaal!E516)</f>
        <v>kanaaldoorvoering rond 200, qv=240/440m3/h</v>
      </c>
      <c r="F734" s="25" t="str">
        <f>IF(totaal!F516=0,"",totaal!F516)</f>
        <v/>
      </c>
      <c r="G734" s="51" t="str">
        <f>IF(totaal!G516=0,"",totaal!G516)</f>
        <v/>
      </c>
      <c r="H734" s="28"/>
    </row>
    <row r="735" spans="1:8" ht="15" customHeight="1">
      <c r="A735" s="23" t="str">
        <f>IF(totaal!A503=0,"",totaal!A503)</f>
        <v/>
      </c>
      <c r="B735" s="24"/>
      <c r="C735" s="25" t="str">
        <f>IF(totaal!C517=0,"",totaal!C517)</f>
        <v/>
      </c>
      <c r="D735" s="25" t="str">
        <f>IF(totaal!D517=0,"",totaal!D517)</f>
        <v/>
      </c>
      <c r="E735" s="25" t="str">
        <f>IF(totaal!E517=0,"",totaal!E517)</f>
        <v>U=400V, P=0,195kW, I=0,75A</v>
      </c>
      <c r="F735" s="25" t="str">
        <f>IF(totaal!F517=0,"",totaal!F517)</f>
        <v/>
      </c>
      <c r="G735" s="51" t="str">
        <f>IF(totaal!G517=0,"",totaal!G517)</f>
        <v/>
      </c>
      <c r="H735" s="28"/>
    </row>
    <row r="736" spans="1:8" ht="15" customHeight="1">
      <c r="A736" s="23">
        <f>IF(totaal!A504=0,"",totaal!A504)</f>
        <v>720</v>
      </c>
      <c r="B736" s="24"/>
      <c r="C736" s="25" t="str">
        <f>IF(totaal!C518=0,"",totaal!C518)</f>
        <v>Afzuigventilator</v>
      </c>
      <c r="D736" s="25" t="str">
        <f>IF(totaal!D518=0,"",totaal!D518)</f>
        <v>StorkAir</v>
      </c>
      <c r="E736" s="25" t="str">
        <f>IF(totaal!E518=0,"",totaal!E518)</f>
        <v xml:space="preserve">MX 210D, incl. GDH450, DOS450 en VAP 450-315  </v>
      </c>
      <c r="F736" s="25" t="str">
        <f>IF(totaal!F518=0,"",totaal!F518)</f>
        <v xml:space="preserve">AV-05, t.b.v. Expeditie </v>
      </c>
      <c r="G736" s="51" t="str">
        <f>IF(totaal!G518=0,"",totaal!G518)</f>
        <v/>
      </c>
      <c r="H736" s="28"/>
    </row>
    <row r="737" spans="1:8" ht="15" customHeight="1">
      <c r="A737" s="23" t="str">
        <f>IF(totaal!A505=0,"",totaal!A505)</f>
        <v/>
      </c>
      <c r="B737" s="24"/>
      <c r="C737" s="25" t="str">
        <f>IF(totaal!C519=0,"",totaal!C519)</f>
        <v/>
      </c>
      <c r="D737" s="25" t="str">
        <f>IF(totaal!D519=0,"",totaal!D519)</f>
        <v/>
      </c>
      <c r="E737" s="25" t="str">
        <f>IF(totaal!E519=0,"",totaal!E519)</f>
        <v>kanaaldoorvoering rond 315, qv=1000m3/h</v>
      </c>
      <c r="F737" s="25" t="str">
        <f>IF(totaal!F519=0,"",totaal!F519)</f>
        <v/>
      </c>
      <c r="G737" s="51" t="str">
        <f>IF(totaal!G519=0,"",totaal!G519)</f>
        <v/>
      </c>
      <c r="H737" s="28"/>
    </row>
    <row r="738" spans="1:8" ht="15" customHeight="1">
      <c r="A738" s="23" t="str">
        <f>IF(totaal!A506=0,"",totaal!A506)</f>
        <v/>
      </c>
      <c r="B738" s="24"/>
      <c r="C738" s="25" t="str">
        <f>IF(totaal!C520=0,"",totaal!C520)</f>
        <v/>
      </c>
      <c r="D738" s="25" t="str">
        <f>IF(totaal!D520=0,"",totaal!D520)</f>
        <v/>
      </c>
      <c r="E738" s="25" t="str">
        <f>IF(totaal!E520=0,"",totaal!E520)</f>
        <v>U=400V, P=0,394kW, I=0,98A</v>
      </c>
      <c r="F738" s="25" t="str">
        <f>IF(totaal!F520=0,"",totaal!F520)</f>
        <v/>
      </c>
      <c r="G738" s="51" t="str">
        <f>IF(totaal!G520=0,"",totaal!G520)</f>
        <v/>
      </c>
      <c r="H738" s="28"/>
    </row>
    <row r="739" spans="1:8" ht="15" customHeight="1">
      <c r="A739" s="23">
        <f>IF(totaal!A507=0,"",totaal!A507)</f>
        <v>721</v>
      </c>
      <c r="B739" s="24"/>
      <c r="C739" s="25" t="str">
        <f>IF(totaal!C521=0,"",totaal!C521)</f>
        <v>Afzuigventilator</v>
      </c>
      <c r="D739" s="25" t="str">
        <f>IF(totaal!D521=0,"",totaal!D521)</f>
        <v>StorkAir</v>
      </c>
      <c r="E739" s="25" t="str">
        <f>IF(totaal!E521=0,"",totaal!E521)</f>
        <v xml:space="preserve">MX 210D, incl. GDH450, DOS450 en VAP 450-315  </v>
      </c>
      <c r="F739" s="25" t="str">
        <f>IF(totaal!F521=0,"",totaal!F521)</f>
        <v>AV-06, t.b.v. Sanitair</v>
      </c>
      <c r="G739" s="51" t="str">
        <f>IF(totaal!G521=0,"",totaal!G521)</f>
        <v/>
      </c>
      <c r="H739" s="28"/>
    </row>
    <row r="740" spans="1:8" ht="15" customHeight="1">
      <c r="A740" s="23" t="str">
        <f>IF(totaal!A508=0,"",totaal!A508)</f>
        <v/>
      </c>
      <c r="B740" s="24"/>
      <c r="C740" s="25" t="str">
        <f>IF(totaal!C522=0,"",totaal!C522)</f>
        <v/>
      </c>
      <c r="D740" s="25" t="str">
        <f>IF(totaal!D522=0,"",totaal!D522)</f>
        <v/>
      </c>
      <c r="E740" s="25" t="str">
        <f>IF(totaal!E522=0,"",totaal!E522)</f>
        <v>kanaaldoorvoering rond 315, qv=1700m3/h</v>
      </c>
      <c r="F740" s="25" t="str">
        <f>IF(totaal!F522=0,"",totaal!F522)</f>
        <v/>
      </c>
      <c r="G740" s="51" t="str">
        <f>IF(totaal!G522=0,"",totaal!G522)</f>
        <v/>
      </c>
      <c r="H740" s="28"/>
    </row>
    <row r="741" spans="1:8" ht="15" customHeight="1">
      <c r="A741" s="23" t="str">
        <f>IF(totaal!A509=0,"",totaal!A509)</f>
        <v/>
      </c>
      <c r="B741" s="24"/>
      <c r="C741" s="25" t="str">
        <f>IF(totaal!C523=0,"",totaal!C523)</f>
        <v/>
      </c>
      <c r="D741" s="25" t="str">
        <f>IF(totaal!D523=0,"",totaal!D523)</f>
        <v/>
      </c>
      <c r="E741" s="25" t="str">
        <f>IF(totaal!E523=0,"",totaal!E523)</f>
        <v>U=400V, P=0,394kW, I=0,98A</v>
      </c>
      <c r="F741" s="25" t="str">
        <f>IF(totaal!F523=0,"",totaal!F523)</f>
        <v/>
      </c>
      <c r="G741" s="51" t="str">
        <f>IF(totaal!G523=0,"",totaal!G523)</f>
        <v/>
      </c>
      <c r="H741" s="28"/>
    </row>
    <row r="742" spans="1:8" ht="15" customHeight="1">
      <c r="A742" s="23">
        <f>IF(totaal!A510=0,"",totaal!A510)</f>
        <v>722</v>
      </c>
      <c r="B742" s="24"/>
      <c r="C742" s="25" t="str">
        <f>IF(totaal!C524=0,"",totaal!C524)</f>
        <v>Afzuigventilator</v>
      </c>
      <c r="D742" s="25" t="str">
        <f>IF(totaal!D524=0,"",totaal!D524)</f>
        <v>StorkAir</v>
      </c>
      <c r="E742" s="25" t="str">
        <f>IF(totaal!E524=0,"",totaal!E524)</f>
        <v xml:space="preserve">MX 110D, incl. GDH330, DOS330 en VAP 330-200  </v>
      </c>
      <c r="F742" s="25" t="str">
        <f>IF(totaal!F524=0,"",totaal!F524)</f>
        <v>AV-10, t.b.v. Voorruimte</v>
      </c>
      <c r="G742" s="51" t="str">
        <f>IF(totaal!G524=0,"",totaal!G524)</f>
        <v/>
      </c>
      <c r="H742" s="28"/>
    </row>
    <row r="743" spans="1:8" ht="15" customHeight="1">
      <c r="A743" s="23" t="str">
        <f>IF(totaal!A511=0,"",totaal!A511)</f>
        <v/>
      </c>
      <c r="B743" s="24"/>
      <c r="C743" s="25" t="str">
        <f>IF(totaal!C525=0,"",totaal!C525)</f>
        <v/>
      </c>
      <c r="D743" s="25" t="str">
        <f>IF(totaal!D525=0,"",totaal!D525)</f>
        <v/>
      </c>
      <c r="E743" s="25" t="str">
        <f>IF(totaal!E525=0,"",totaal!E525)</f>
        <v>kanaaldoorvoering rond 200, qv=300m3/h</v>
      </c>
      <c r="F743" s="25" t="str">
        <f>IF(totaal!F525=0,"",totaal!F525)</f>
        <v xml:space="preserve"> klimaatkamer</v>
      </c>
      <c r="G743" s="51" t="str">
        <f>IF(totaal!G525=0,"",totaal!G525)</f>
        <v/>
      </c>
      <c r="H743" s="28"/>
    </row>
    <row r="744" spans="1:8" ht="15" customHeight="1">
      <c r="A744" s="23" t="str">
        <f>IF(totaal!A512=0,"",totaal!A512)</f>
        <v/>
      </c>
      <c r="B744" s="24"/>
      <c r="C744" s="25" t="str">
        <f>IF(totaal!C526=0,"",totaal!C526)</f>
        <v/>
      </c>
      <c r="D744" s="25" t="str">
        <f>IF(totaal!D526=0,"",totaal!D526)</f>
        <v/>
      </c>
      <c r="E744" s="25" t="str">
        <f>IF(totaal!E526=0,"",totaal!E526)</f>
        <v>U=400V, P=0,195kW, I=0,75A</v>
      </c>
      <c r="F744" s="25" t="str">
        <f>IF(totaal!F526=0,"",totaal!F526)</f>
        <v/>
      </c>
      <c r="G744" s="51" t="str">
        <f>IF(totaal!G526=0,"",totaal!G526)</f>
        <v/>
      </c>
      <c r="H744" s="28"/>
    </row>
    <row r="745" spans="1:8" ht="15" customHeight="1">
      <c r="A745" s="23">
        <f>IF(totaal!A513=0,"",totaal!A513)</f>
        <v>723</v>
      </c>
      <c r="B745" s="24"/>
      <c r="C745" s="25" t="str">
        <f>IF(totaal!C527=0,"",totaal!C527)</f>
        <v>Daktrechter Pluvia</v>
      </c>
      <c r="D745" s="25" t="str">
        <f>IF(totaal!D527=0,"",totaal!D527)</f>
        <v>Geberit</v>
      </c>
      <c r="E745" s="25" t="str">
        <f>IF(totaal!E527=0,"",totaal!E527)</f>
        <v>Pluvia rond 56mm, artikelnr. 359.563.00.1, levering Klomp</v>
      </c>
      <c r="F745" s="25" t="str">
        <f>IF(totaal!F527=0,"",totaal!F527)</f>
        <v/>
      </c>
      <c r="G745" s="51" t="str">
        <f>IF(totaal!G527=0,"",totaal!G527)</f>
        <v/>
      </c>
      <c r="H745" s="28"/>
    </row>
    <row r="746" spans="1:8" ht="15" customHeight="1">
      <c r="A746" s="23" t="str">
        <f>IF(totaal!A514=0,"",totaal!A514)</f>
        <v/>
      </c>
      <c r="B746" s="24"/>
      <c r="C746" s="25" t="str">
        <f>IF(totaal!C528=0,"",totaal!C528)</f>
        <v/>
      </c>
      <c r="D746" s="25" t="str">
        <f>IF(totaal!D528=0,"",totaal!D528)</f>
        <v/>
      </c>
      <c r="E746" s="25" t="str">
        <f>IF(totaal!E528=0,"",totaal!E528)</f>
        <v>incl. alles, levering klomp</v>
      </c>
      <c r="F746" s="25" t="str">
        <f>IF(totaal!F528=0,"",totaal!F528)</f>
        <v/>
      </c>
      <c r="G746" s="51" t="str">
        <f>IF(totaal!G528=0,"",totaal!G528)</f>
        <v/>
      </c>
      <c r="H746" s="28"/>
    </row>
    <row r="747" spans="1:8" ht="15" customHeight="1">
      <c r="A747" s="23">
        <f>IF(totaal!A515=0,"",totaal!A515)</f>
        <v>724</v>
      </c>
      <c r="B747" s="24"/>
      <c r="C747" s="25" t="str">
        <f>IF(totaal!C529=0,"",totaal!C529)</f>
        <v>Bol gaasrooster</v>
      </c>
      <c r="D747" s="25" t="str">
        <f>IF(totaal!D529=0,"",totaal!D529)</f>
        <v>Dyka</v>
      </c>
      <c r="E747" s="25" t="str">
        <f>IF(totaal!E529=0,"",totaal!E529)</f>
        <v>incl. plakplaat, t.b.v. be-/ontluchting VWA, levering klomp</v>
      </c>
      <c r="F747" s="25" t="str">
        <f>IF(totaal!F529=0,"",totaal!F529)</f>
        <v/>
      </c>
      <c r="G747" s="51" t="str">
        <f>IF(totaal!G529=0,"",totaal!G529)</f>
        <v/>
      </c>
      <c r="H747" s="28"/>
    </row>
    <row r="748" spans="1:8" ht="15" customHeight="1">
      <c r="A748" s="23">
        <f>IF(totaal!A516=0,"",totaal!A516)</f>
        <v>725</v>
      </c>
      <c r="B748" s="24"/>
      <c r="C748" s="25" t="str">
        <f>IF(totaal!C530=0,"",totaal!C530)</f>
        <v>Platdakontluchting</v>
      </c>
      <c r="D748" s="25" t="str">
        <f>IF(totaal!D530=0,"",totaal!D530)</f>
        <v>Dyka</v>
      </c>
      <c r="E748" s="25" t="str">
        <f>IF(totaal!E530=0,"",totaal!E530)</f>
        <v>traditioneel rond 80 incl. plakplaat, levering Klomp</v>
      </c>
      <c r="F748" s="25" t="str">
        <f>IF(totaal!F530=0,"",totaal!F530)</f>
        <v/>
      </c>
      <c r="G748" s="51" t="str">
        <f>IF(totaal!G530=0,"",totaal!G530)</f>
        <v/>
      </c>
      <c r="H748" s="28"/>
    </row>
    <row r="749" spans="1:8" ht="15" customHeight="1">
      <c r="A749" s="23">
        <f>IF(totaal!A517=0,"",totaal!A517)</f>
        <v>726</v>
      </c>
      <c r="B749" s="24"/>
      <c r="C749" s="25" t="str">
        <f>IF(totaal!C531=0,"",totaal!C531)</f>
        <v>Spuwer</v>
      </c>
      <c r="D749" s="25" t="str">
        <f>IF(totaal!D531=0,"",totaal!D531)</f>
        <v/>
      </c>
      <c r="E749" s="25" t="str">
        <f>IF(totaal!E531=0,"",totaal!E531)</f>
        <v>hwa spuwer afmeting: 65x325, spuwer, plakplaat etc</v>
      </c>
      <c r="F749" s="25" t="str">
        <f>IF(totaal!F531=0,"",totaal!F531)</f>
        <v/>
      </c>
      <c r="G749" s="51" t="str">
        <f>IF(totaal!G531=0,"",totaal!G531)</f>
        <v>RAL 7005</v>
      </c>
      <c r="H749" s="28"/>
    </row>
    <row r="750" spans="1:8" ht="15" customHeight="1">
      <c r="A750" s="23">
        <f>IF(totaal!A518=0,"",totaal!A518)</f>
        <v>727</v>
      </c>
      <c r="B750" s="24"/>
      <c r="C750" s="25" t="str">
        <f>IF(totaal!C532=0,"",totaal!C532)</f>
        <v/>
      </c>
      <c r="D750" s="25" t="str">
        <f>IF(totaal!D532=0,"",totaal!D532)</f>
        <v/>
      </c>
      <c r="E750" s="25" t="str">
        <f>IF(totaal!E532=0,"",totaal!E532)</f>
        <v>zie doorsnede F-F levering OOIJEVAAR</v>
      </c>
      <c r="F750" s="25" t="str">
        <f>IF(totaal!F532=0,"",totaal!F532)</f>
        <v/>
      </c>
      <c r="G750" s="51" t="str">
        <f>IF(totaal!G532=0,"",totaal!G532)</f>
        <v/>
      </c>
      <c r="H750" s="28"/>
    </row>
    <row r="751" spans="1:8" ht="15" customHeight="1">
      <c r="A751" s="23">
        <f>IF(totaal!A519=0,"",totaal!A519)</f>
        <v>728</v>
      </c>
      <c r="B751" s="24"/>
      <c r="C751" s="25" t="e">
        <f>IF(totaal!#REF!=0,"",totaal!#REF!)</f>
        <v>#REF!</v>
      </c>
      <c r="D751" s="25" t="e">
        <f>IF(totaal!#REF!=0,"",totaal!#REF!)</f>
        <v>#REF!</v>
      </c>
      <c r="E751" s="25" t="e">
        <f>IF(totaal!#REF!=0,"",totaal!#REF!)</f>
        <v>#REF!</v>
      </c>
      <c r="F751" s="25" t="e">
        <f>IF(totaal!#REF!=0,"",totaal!#REF!)</f>
        <v>#REF!</v>
      </c>
      <c r="G751" s="51" t="e">
        <f>IF(totaal!#REF!=0,"",totaal!#REF!)</f>
        <v>#REF!</v>
      </c>
      <c r="H751" s="28"/>
    </row>
    <row r="752" spans="1:8" ht="15" customHeight="1">
      <c r="A752" s="23">
        <f>IF(totaal!A520=0,"",totaal!A520)</f>
        <v>729</v>
      </c>
      <c r="B752" s="24"/>
      <c r="C752" s="25" t="e">
        <f>IF(totaal!#REF!=0,"",totaal!#REF!)</f>
        <v>#REF!</v>
      </c>
      <c r="D752" s="25" t="e">
        <f>IF(totaal!#REF!=0,"",totaal!#REF!)</f>
        <v>#REF!</v>
      </c>
      <c r="E752" s="25" t="e">
        <f>IF(totaal!#REF!=0,"",totaal!#REF!)</f>
        <v>#REF!</v>
      </c>
      <c r="F752" s="25" t="e">
        <f>IF(totaal!#REF!=0,"",totaal!#REF!)</f>
        <v>#REF!</v>
      </c>
      <c r="G752" s="51" t="e">
        <f>IF(totaal!#REF!=0,"",totaal!#REF!)</f>
        <v>#REF!</v>
      </c>
      <c r="H752" s="28"/>
    </row>
    <row r="753" spans="1:8" ht="15" customHeight="1">
      <c r="A753" s="23">
        <f>IF(totaal!A521=0,"",totaal!A521)</f>
        <v>730</v>
      </c>
      <c r="B753" s="24"/>
      <c r="C753" s="25" t="str">
        <f>IF(totaal!C533=0,"",totaal!C533)</f>
        <v>Geluiddemper</v>
      </c>
      <c r="D753" s="25" t="str">
        <f>IF(totaal!D533=0,"",totaal!D533)</f>
        <v>Colasit</v>
      </c>
      <c r="E753" s="25" t="str">
        <f>IF(totaal!E533=0,"",totaal!E533)</f>
        <v>type CRD ø250-1000mm, uitvoering PVC</v>
      </c>
      <c r="F753" s="25" t="str">
        <f>IF(totaal!F533=0,"",totaal!F533)</f>
        <v xml:space="preserve">AV-02, t.b.v. Zuurkast </v>
      </c>
      <c r="G753" s="51" t="str">
        <f>IF(totaal!G533=0,"",totaal!G533)</f>
        <v/>
      </c>
      <c r="H753" s="28"/>
    </row>
    <row r="754" spans="1:8" ht="15" customHeight="1">
      <c r="A754" s="23">
        <f>IF(totaal!A522=0,"",totaal!A522)</f>
        <v>731</v>
      </c>
      <c r="B754" s="24"/>
      <c r="C754" s="25" t="str">
        <f>IF(totaal!C534=0,"",totaal!C534)</f>
        <v>Geluiddemper</v>
      </c>
      <c r="D754" s="25" t="str">
        <f>IF(totaal!D534=0,"",totaal!D534)</f>
        <v>Colasit</v>
      </c>
      <c r="E754" s="25" t="str">
        <f>IF(totaal!E534=0,"",totaal!E534)</f>
        <v>type CRD ø200-1000mm, uitvoering PVC</v>
      </c>
      <c r="F754" s="25" t="str">
        <f>IF(totaal!F534=0,"",totaal!F534)</f>
        <v>AV-01, t.b.v. Spuitcabine</v>
      </c>
      <c r="G754" s="51" t="str">
        <f>IF(totaal!G534=0,"",totaal!G534)</f>
        <v/>
      </c>
      <c r="H754" s="28"/>
    </row>
    <row r="755" spans="1:8" ht="15" customHeight="1">
      <c r="A755" s="23">
        <f>IF(totaal!A523=0,"",totaal!A523)</f>
        <v>732</v>
      </c>
      <c r="B755" s="24"/>
      <c r="C755" s="25" t="e">
        <f>IF(totaal!#REF!=0,"",totaal!#REF!)</f>
        <v>#REF!</v>
      </c>
      <c r="D755" s="25" t="e">
        <f>IF(totaal!#REF!=0,"",totaal!#REF!)</f>
        <v>#REF!</v>
      </c>
      <c r="E755" s="25" t="e">
        <f>IF(totaal!#REF!=0,"",totaal!#REF!)</f>
        <v>#REF!</v>
      </c>
      <c r="F755" s="25" t="e">
        <f>IF(totaal!#REF!=0,"",totaal!#REF!)</f>
        <v>#REF!</v>
      </c>
      <c r="G755" s="51" t="e">
        <f>IF(totaal!#REF!=0,"",totaal!#REF!)</f>
        <v>#REF!</v>
      </c>
      <c r="H755" s="28"/>
    </row>
    <row r="756" spans="1:8" ht="15" customHeight="1">
      <c r="A756" s="23">
        <f>IF(totaal!A524=0,"",totaal!A524)</f>
        <v>733</v>
      </c>
      <c r="B756" s="24"/>
      <c r="C756" s="25" t="e">
        <f>IF(totaal!#REF!=0,"",totaal!#REF!)</f>
        <v>#REF!</v>
      </c>
      <c r="D756" s="25" t="e">
        <f>IF(totaal!#REF!=0,"",totaal!#REF!)</f>
        <v>#REF!</v>
      </c>
      <c r="E756" s="25" t="e">
        <f>IF(totaal!#REF!=0,"",totaal!#REF!)</f>
        <v>#REF!</v>
      </c>
      <c r="F756" s="25" t="e">
        <f>IF(totaal!#REF!=0,"",totaal!#REF!)</f>
        <v>#REF!</v>
      </c>
      <c r="G756" s="51" t="e">
        <f>IF(totaal!#REF!=0,"",totaal!#REF!)</f>
        <v>#REF!</v>
      </c>
      <c r="H756" s="28"/>
    </row>
    <row r="757" spans="1:8" ht="15" customHeight="1">
      <c r="A757" s="23">
        <f>IF(totaal!A525=0,"",totaal!A525)</f>
        <v>734</v>
      </c>
      <c r="B757" s="24"/>
      <c r="C757" s="25" t="e">
        <f>IF(totaal!#REF!=0,"",totaal!#REF!)</f>
        <v>#REF!</v>
      </c>
      <c r="D757" s="25" t="e">
        <f>IF(totaal!#REF!=0,"",totaal!#REF!)</f>
        <v>#REF!</v>
      </c>
      <c r="E757" s="25" t="e">
        <f>IF(totaal!#REF!=0,"",totaal!#REF!)</f>
        <v>#REF!</v>
      </c>
      <c r="F757" s="25" t="e">
        <f>IF(totaal!#REF!=0,"",totaal!#REF!)</f>
        <v>#REF!</v>
      </c>
      <c r="G757" s="51" t="e">
        <f>IF(totaal!#REF!=0,"",totaal!#REF!)</f>
        <v>#REF!</v>
      </c>
      <c r="H757" s="28"/>
    </row>
    <row r="758" spans="1:8" ht="15" customHeight="1">
      <c r="A758" s="23">
        <f>IF(totaal!A526=0,"",totaal!A526)</f>
        <v>735</v>
      </c>
      <c r="B758" s="24"/>
      <c r="C758" s="25" t="e">
        <f>IF(totaal!#REF!=0,"",totaal!#REF!)</f>
        <v>#REF!</v>
      </c>
      <c r="D758" s="25" t="e">
        <f>IF(totaal!#REF!=0,"",totaal!#REF!)</f>
        <v>#REF!</v>
      </c>
      <c r="E758" s="25" t="e">
        <f>IF(totaal!#REF!=0,"",totaal!#REF!)</f>
        <v>#REF!</v>
      </c>
      <c r="F758" s="25" t="e">
        <f>IF(totaal!#REF!=0,"",totaal!#REF!)</f>
        <v>#REF!</v>
      </c>
      <c r="G758" s="51" t="e">
        <f>IF(totaal!#REF!=0,"",totaal!#REF!)</f>
        <v>#REF!</v>
      </c>
      <c r="H758" s="28"/>
    </row>
    <row r="759" spans="1:8" ht="15" customHeight="1">
      <c r="A759" s="23">
        <f>IF(totaal!A527=0,"",totaal!A527)</f>
        <v>736</v>
      </c>
      <c r="B759" s="24"/>
      <c r="C759" s="25" t="e">
        <f>IF(totaal!#REF!=0,"",totaal!#REF!)</f>
        <v>#REF!</v>
      </c>
      <c r="D759" s="25" t="e">
        <f>IF(totaal!#REF!=0,"",totaal!#REF!)</f>
        <v>#REF!</v>
      </c>
      <c r="E759" s="25" t="e">
        <f>IF(totaal!#REF!=0,"",totaal!#REF!)</f>
        <v>#REF!</v>
      </c>
      <c r="F759" s="25" t="e">
        <f>IF(totaal!#REF!=0,"",totaal!#REF!)</f>
        <v>#REF!</v>
      </c>
      <c r="G759" s="51" t="e">
        <f>IF(totaal!#REF!=0,"",totaal!#REF!)</f>
        <v>#REF!</v>
      </c>
      <c r="H759" s="28"/>
    </row>
    <row r="760" spans="1:8" ht="15" customHeight="1">
      <c r="A760" s="23">
        <f>IF(totaal!A528=0,"",totaal!A528)</f>
        <v>737</v>
      </c>
      <c r="B760" s="24"/>
      <c r="C760" s="25" t="e">
        <f>IF(totaal!#REF!=0,"",totaal!#REF!)</f>
        <v>#REF!</v>
      </c>
      <c r="D760" s="25" t="e">
        <f>IF(totaal!#REF!=0,"",totaal!#REF!)</f>
        <v>#REF!</v>
      </c>
      <c r="E760" s="25" t="e">
        <f>IF(totaal!#REF!=0,"",totaal!#REF!)</f>
        <v>#REF!</v>
      </c>
      <c r="F760" s="25" t="e">
        <f>IF(totaal!#REF!=0,"",totaal!#REF!)</f>
        <v>#REF!</v>
      </c>
      <c r="G760" s="51" t="e">
        <f>IF(totaal!#REF!=0,"",totaal!#REF!)</f>
        <v>#REF!</v>
      </c>
      <c r="H760" s="28"/>
    </row>
    <row r="761" spans="1:8" ht="15" customHeight="1">
      <c r="A761" s="23">
        <f>IF(totaal!A529=0,"",totaal!A529)</f>
        <v>738</v>
      </c>
      <c r="B761" s="24"/>
      <c r="C761" s="25" t="e">
        <f>IF(totaal!#REF!=0,"",totaal!#REF!)</f>
        <v>#REF!</v>
      </c>
      <c r="D761" s="25" t="e">
        <f>IF(totaal!#REF!=0,"",totaal!#REF!)</f>
        <v>#REF!</v>
      </c>
      <c r="E761" s="25" t="e">
        <f>IF(totaal!#REF!=0,"",totaal!#REF!)</f>
        <v>#REF!</v>
      </c>
      <c r="F761" s="25" t="e">
        <f>IF(totaal!#REF!=0,"",totaal!#REF!)</f>
        <v>#REF!</v>
      </c>
      <c r="G761" s="51" t="e">
        <f>IF(totaal!#REF!=0,"",totaal!#REF!)</f>
        <v>#REF!</v>
      </c>
      <c r="H761" s="28"/>
    </row>
    <row r="762" spans="1:8" ht="15" customHeight="1">
      <c r="A762" s="23">
        <f>IF(totaal!A530=0,"",totaal!A530)</f>
        <v>739</v>
      </c>
      <c r="B762" s="24"/>
      <c r="C762" s="25" t="e">
        <f>IF(totaal!#REF!=0,"",totaal!#REF!)</f>
        <v>#REF!</v>
      </c>
      <c r="D762" s="25" t="e">
        <f>IF(totaal!#REF!=0,"",totaal!#REF!)</f>
        <v>#REF!</v>
      </c>
      <c r="E762" s="25" t="e">
        <f>IF(totaal!#REF!=0,"",totaal!#REF!)</f>
        <v>#REF!</v>
      </c>
      <c r="F762" s="25" t="e">
        <f>IF(totaal!#REF!=0,"",totaal!#REF!)</f>
        <v>#REF!</v>
      </c>
      <c r="G762" s="51" t="e">
        <f>IF(totaal!#REF!=0,"",totaal!#REF!)</f>
        <v>#REF!</v>
      </c>
      <c r="H762" s="28"/>
    </row>
    <row r="763" spans="1:8" ht="15" customHeight="1">
      <c r="A763" s="23">
        <f>IF(totaal!A531=0,"",totaal!A531)</f>
        <v>740</v>
      </c>
      <c r="B763" s="24"/>
      <c r="C763" s="25" t="str">
        <f>IF(totaal!C535=0,"",totaal!C535)</f>
        <v>Oogdouche</v>
      </c>
      <c r="D763" s="25" t="str">
        <f>IF(totaal!D535=0,"",totaal!D535)</f>
        <v/>
      </c>
      <c r="E763" s="25" t="str">
        <f>IF(totaal!E535=0,"",totaal!E535)</f>
        <v>(levering Klomp)</v>
      </c>
      <c r="F763" s="25" t="str">
        <f>IF(totaal!F535=0,"",totaal!F535)</f>
        <v/>
      </c>
      <c r="G763" s="51" t="str">
        <f>IF(totaal!G535=0,"",totaal!G535)</f>
        <v/>
      </c>
      <c r="H763" s="28"/>
    </row>
    <row r="764" spans="1:8" ht="15" customHeight="1">
      <c r="A764" s="23">
        <f>IF(totaal!A532=0,"",totaal!A532)</f>
        <v>741</v>
      </c>
      <c r="B764" s="24"/>
      <c r="C764" s="25" t="str">
        <f>IF(totaal!C536=0,"",totaal!C536)</f>
        <v>B-klep</v>
      </c>
      <c r="D764" s="25" t="str">
        <f>IF(totaal!D536=0,"",totaal!D536)</f>
        <v>Jeavons</v>
      </c>
      <c r="E764" s="25" t="str">
        <f>IF(totaal!E536=0,"",totaal!E536)</f>
        <v>J120, DN15</v>
      </c>
      <c r="F764" s="25" t="str">
        <f>IF(totaal!F536=0,"",totaal!F536)</f>
        <v/>
      </c>
      <c r="G764" s="51" t="str">
        <f>IF(totaal!G536=0,"",totaal!G536)</f>
        <v/>
      </c>
      <c r="H764" s="28"/>
    </row>
    <row r="765" spans="1:8" ht="15" customHeight="1">
      <c r="A765" s="23" t="e">
        <f>IF(totaal!#REF!=0,"",totaal!#REF!)</f>
        <v>#REF!</v>
      </c>
      <c r="B765" s="24"/>
      <c r="C765" s="25" t="str">
        <f>IF(totaal!C537=0,"",totaal!C537)</f>
        <v>Gaskogelafsluiter</v>
      </c>
      <c r="D765" s="25" t="str">
        <f>IF(totaal!D537=0,"",totaal!D537)</f>
        <v>Econosto</v>
      </c>
      <c r="E765" s="25" t="str">
        <f>IF(totaal!E537=0,"",totaal!E537)</f>
        <v>fig. 1937, DN15</v>
      </c>
      <c r="F765" s="25" t="str">
        <f>IF(totaal!F537=0,"",totaal!F537)</f>
        <v/>
      </c>
      <c r="G765" s="51" t="str">
        <f>IF(totaal!G537=0,"",totaal!G537)</f>
        <v/>
      </c>
      <c r="H765" s="28"/>
    </row>
    <row r="766" spans="1:8" ht="15" customHeight="1">
      <c r="A766" s="23" t="e">
        <f>IF(totaal!#REF!=0,"",totaal!#REF!)</f>
        <v>#REF!</v>
      </c>
      <c r="B766" s="24"/>
      <c r="C766" s="25" t="str">
        <f>IF(totaal!C538=0,"",totaal!C538)</f>
        <v/>
      </c>
      <c r="D766" s="25" t="str">
        <f>IF(totaal!D538=0,"",totaal!D538)</f>
        <v/>
      </c>
      <c r="E766" s="25" t="str">
        <f>IF(totaal!E538=0,"",totaal!E538)</f>
        <v/>
      </c>
      <c r="F766" s="25" t="str">
        <f>IF(totaal!F538=0,"",totaal!F538)</f>
        <v/>
      </c>
      <c r="G766" s="51" t="str">
        <f>IF(totaal!G538=0,"",totaal!G538)</f>
        <v/>
      </c>
      <c r="H766" s="28"/>
    </row>
    <row r="767" spans="1:8" ht="15" customHeight="1">
      <c r="A767" s="23">
        <f>IF(totaal!A533=0,"",totaal!A533)</f>
        <v>744</v>
      </c>
      <c r="B767" s="24"/>
      <c r="C767" s="25" t="str">
        <f>IF(totaal!C539=0,"",totaal!C539)</f>
        <v>Snelsluitkoppeling</v>
      </c>
      <c r="D767" s="25" t="str">
        <f>IF(totaal!D539=0,"",totaal!D539)</f>
        <v>Atlas Copco</v>
      </c>
      <c r="E767" s="25" t="str">
        <f>IF(totaal!E539=0,"",totaal!E539)</f>
        <v>Koppeling: ErgoQIC H13-koppelingen,nippels:ErgoNIP H-13-nippels</v>
      </c>
      <c r="F767" s="25" t="str">
        <f>IF(totaal!F539=0,"",totaal!F539)</f>
        <v/>
      </c>
      <c r="G767" s="51" t="str">
        <f>IF(totaal!G539=0,"",totaal!G539)</f>
        <v/>
      </c>
      <c r="H767" s="28"/>
    </row>
    <row r="768" spans="1:8" ht="15" customHeight="1">
      <c r="A768" s="23">
        <f>IF(totaal!A534=0,"",totaal!A534)</f>
        <v>745</v>
      </c>
      <c r="B768" s="24"/>
      <c r="C768" s="25" t="str">
        <f>IF(totaal!C540=0,"",totaal!C540)</f>
        <v>Persluchtfilter</v>
      </c>
      <c r="D768" s="25" t="str">
        <f>IF(totaal!D540=0,"",totaal!D540)</f>
        <v>Creemers</v>
      </c>
      <c r="E768" s="25" t="str">
        <f>IF(totaal!E540=0,"",totaal!E540)</f>
        <v>MFR 12</v>
      </c>
      <c r="F768" s="25" t="str">
        <f>IF(totaal!F540=0,"",totaal!F540)</f>
        <v/>
      </c>
      <c r="G768" s="51" t="str">
        <f>IF(totaal!G540=0,"",totaal!G540)</f>
        <v/>
      </c>
      <c r="H768" s="28"/>
    </row>
    <row r="769" spans="1:8" ht="15" customHeight="1">
      <c r="A769" s="23" t="e">
        <f>IF(totaal!#REF!=0,"",totaal!#REF!)</f>
        <v>#REF!</v>
      </c>
      <c r="B769" s="24"/>
      <c r="C769" s="25" t="str">
        <f>IF(totaal!C541=0,"",totaal!C541)</f>
        <v>Kogelafsluiter</v>
      </c>
      <c r="D769" s="25" t="str">
        <f>IF(totaal!D541=0,"",totaal!D541)</f>
        <v>Econosto</v>
      </c>
      <c r="E769" s="25" t="str">
        <f>IF(totaal!E541=0,"",totaal!E541)</f>
        <v>DN20, PN16</v>
      </c>
      <c r="F769" s="25" t="str">
        <f>IF(totaal!F541=0,"",totaal!F541)</f>
        <v/>
      </c>
      <c r="G769" s="51" t="str">
        <f>IF(totaal!G541=0,"",totaal!G541)</f>
        <v/>
      </c>
      <c r="H769" s="28"/>
    </row>
    <row r="770" spans="1:8" ht="15" customHeight="1">
      <c r="A770" s="23" t="e">
        <f>IF(totaal!#REF!=0,"",totaal!#REF!)</f>
        <v>#REF!</v>
      </c>
      <c r="B770" s="24"/>
      <c r="C770" s="25" t="e">
        <f>IF(totaal!#REF!=0,"",totaal!#REF!)</f>
        <v>#REF!</v>
      </c>
      <c r="D770" s="25" t="e">
        <f>IF(totaal!#REF!=0,"",totaal!#REF!)</f>
        <v>#REF!</v>
      </c>
      <c r="E770" s="25" t="e">
        <f>IF(totaal!#REF!=0,"",totaal!#REF!)</f>
        <v>#REF!</v>
      </c>
      <c r="F770" s="25" t="e">
        <f>IF(totaal!#REF!=0,"",totaal!#REF!)</f>
        <v>#REF!</v>
      </c>
      <c r="G770" s="51" t="e">
        <f>IF(totaal!#REF!=0,"",totaal!#REF!)</f>
        <v>#REF!</v>
      </c>
      <c r="H770" s="28"/>
    </row>
    <row r="771" spans="1:8" ht="15" customHeight="1">
      <c r="A771" s="23" t="e">
        <f>IF(totaal!#REF!=0,"",totaal!#REF!)</f>
        <v>#REF!</v>
      </c>
      <c r="B771" s="24"/>
      <c r="C771" s="25" t="e">
        <f>IF(totaal!#REF!=0,"",totaal!#REF!)</f>
        <v>#REF!</v>
      </c>
      <c r="D771" s="25" t="e">
        <f>IF(totaal!#REF!=0,"",totaal!#REF!)</f>
        <v>#REF!</v>
      </c>
      <c r="E771" s="25" t="e">
        <f>IF(totaal!#REF!=0,"",totaal!#REF!)</f>
        <v>#REF!</v>
      </c>
      <c r="F771" s="25" t="e">
        <f>IF(totaal!#REF!=0,"",totaal!#REF!)</f>
        <v>#REF!</v>
      </c>
      <c r="G771" s="51" t="e">
        <f>IF(totaal!#REF!=0,"",totaal!#REF!)</f>
        <v>#REF!</v>
      </c>
      <c r="H771" s="28"/>
    </row>
    <row r="772" spans="1:8" ht="15" customHeight="1">
      <c r="A772" s="23" t="e">
        <f>IF(totaal!#REF!=0,"",totaal!#REF!)</f>
        <v>#REF!</v>
      </c>
      <c r="B772" s="24"/>
      <c r="C772" s="25" t="e">
        <f>IF(totaal!#REF!=0,"",totaal!#REF!)</f>
        <v>#REF!</v>
      </c>
      <c r="D772" s="25" t="e">
        <f>IF(totaal!#REF!=0,"",totaal!#REF!)</f>
        <v>#REF!</v>
      </c>
      <c r="E772" s="25" t="e">
        <f>IF(totaal!#REF!=0,"",totaal!#REF!)</f>
        <v>#REF!</v>
      </c>
      <c r="F772" s="25" t="e">
        <f>IF(totaal!#REF!=0,"",totaal!#REF!)</f>
        <v>#REF!</v>
      </c>
      <c r="G772" s="51" t="e">
        <f>IF(totaal!#REF!=0,"",totaal!#REF!)</f>
        <v>#REF!</v>
      </c>
      <c r="H772" s="28"/>
    </row>
    <row r="773" spans="1:8" ht="15" customHeight="1">
      <c r="A773" s="23" t="e">
        <f>IF(totaal!#REF!=0,"",totaal!#REF!)</f>
        <v>#REF!</v>
      </c>
      <c r="B773" s="24"/>
      <c r="C773" s="25" t="str">
        <f>IF(totaal!C542=0,"",totaal!C542)</f>
        <v>Terugslagklep luchtafzuig</v>
      </c>
      <c r="D773" s="25" t="str">
        <f>IF(totaal!D542=0,"",totaal!D542)</f>
        <v>Bergschenhoek</v>
      </c>
      <c r="E773" s="25" t="str">
        <f>IF(totaal!E542=0,"",totaal!E542)</f>
        <v>ø125</v>
      </c>
      <c r="F773" s="25" t="str">
        <f>IF(totaal!F542=0,"",totaal!F542)</f>
        <v>t.b.v. puntafzuiging AV-04</v>
      </c>
      <c r="G773" s="51" t="str">
        <f>IF(totaal!G542=0,"",totaal!G542)</f>
        <v/>
      </c>
      <c r="H773" s="28"/>
    </row>
    <row r="774" spans="1:8" ht="15" customHeight="1">
      <c r="A774" s="23" t="e">
        <f>IF(totaal!#REF!=0,"",totaal!#REF!)</f>
        <v>#REF!</v>
      </c>
      <c r="B774" s="24"/>
      <c r="C774" s="25" t="str">
        <f>IF(totaal!C543=0,"",totaal!C543)</f>
        <v>Proceswatertank</v>
      </c>
      <c r="D774" s="25" t="str">
        <f>IF(totaal!D543=0,"",totaal!D543)</f>
        <v>Gems</v>
      </c>
      <c r="E774" s="25" t="str">
        <f>IF(totaal!E543=0,"",totaal!E543)</f>
        <v>Wandmontage, ø250-500mm, aansl. 1", vul-aftap 1/2"</v>
      </c>
      <c r="F774" s="25" t="str">
        <f>IF(totaal!F543=0,"",totaal!F543)</f>
        <v/>
      </c>
      <c r="G774" s="51" t="str">
        <f>IF(totaal!G543=0,"",totaal!G543)</f>
        <v/>
      </c>
      <c r="H774" s="28"/>
    </row>
    <row r="775" spans="1:8" ht="15" customHeight="1">
      <c r="A775" s="23" t="e">
        <f>IF(totaal!#REF!=0,"",totaal!#REF!)</f>
        <v>#REF!</v>
      </c>
      <c r="B775" s="24"/>
      <c r="C775" s="25" t="str">
        <f>IF(totaal!C544=0,"",totaal!C544)</f>
        <v/>
      </c>
      <c r="D775" s="25" t="str">
        <f>IF(totaal!D544=0,"",totaal!D544)</f>
        <v/>
      </c>
      <c r="E775" s="25" t="str">
        <f>IF(totaal!E544=0,"",totaal!E544)</f>
        <v>Materiaal=plaatstaal 5mm, inwendig: gestraald, uitwendig:</v>
      </c>
      <c r="F775" s="25" t="str">
        <f>IF(totaal!F544=0,"",totaal!F544)</f>
        <v/>
      </c>
      <c r="G775" s="51" t="str">
        <f>IF(totaal!G544=0,"",totaal!G544)</f>
        <v/>
      </c>
      <c r="H775" s="28"/>
    </row>
    <row r="776" spans="1:8" ht="15" customHeight="1">
      <c r="A776" s="23" t="e">
        <f>IF(totaal!#REF!=0,"",totaal!#REF!)</f>
        <v>#REF!</v>
      </c>
      <c r="B776" s="24"/>
      <c r="C776" s="25" t="str">
        <f>IF(totaal!C545=0,"",totaal!C545)</f>
        <v/>
      </c>
      <c r="D776" s="25" t="str">
        <f>IF(totaal!D545=0,"",totaal!D545)</f>
        <v/>
      </c>
      <c r="E776" s="25" t="str">
        <f>IF(totaal!E545=0,"",totaal!E545)</f>
        <v>gestraald en zinkprimer.</v>
      </c>
      <c r="F776" s="25" t="str">
        <f>IF(totaal!F545=0,"",totaal!F545)</f>
        <v/>
      </c>
      <c r="G776" s="51" t="str">
        <f>IF(totaal!G545=0,"",totaal!G545)</f>
        <v/>
      </c>
      <c r="H776" s="28"/>
    </row>
    <row r="777" spans="1:8" ht="15" customHeight="1">
      <c r="A777" s="23">
        <f>IF(totaal!A535=0,"",totaal!A535)</f>
        <v>754</v>
      </c>
      <c r="B777" s="24"/>
      <c r="C777" s="25" t="str">
        <f>IF(totaal!C546=0,"",totaal!C546)</f>
        <v/>
      </c>
      <c r="D777" s="25" t="str">
        <f>IF(totaal!D546=0,"",totaal!D546)</f>
        <v/>
      </c>
      <c r="E777" s="25" t="str">
        <f>IF(totaal!E546=0,"",totaal!E546)</f>
        <v>Toebehoren: bevestigingsmiddelen, 2x kogelkraan 1/2" vul- en</v>
      </c>
      <c r="F777" s="25" t="str">
        <f>IF(totaal!F546=0,"",totaal!F546)</f>
        <v/>
      </c>
      <c r="G777" s="51" t="str">
        <f>IF(totaal!G546=0,"",totaal!G546)</f>
        <v/>
      </c>
      <c r="H777" s="28"/>
    </row>
    <row r="778" spans="1:8" ht="15" customHeight="1">
      <c r="A778" s="23">
        <f>IF(totaal!A536=0,"",totaal!A536)</f>
        <v>755</v>
      </c>
      <c r="B778" s="24"/>
      <c r="C778" s="25" t="str">
        <f>IF(totaal!C547=0,"",totaal!C547)</f>
        <v/>
      </c>
      <c r="D778" s="25" t="str">
        <f>IF(totaal!D547=0,"",totaal!D547)</f>
        <v/>
      </c>
      <c r="E778" s="25" t="str">
        <f>IF(totaal!E547=0,"",totaal!E547)</f>
        <v>aftap, 1x kogelkraan 1", 1x inregelafsluiter 1".</v>
      </c>
      <c r="F778" s="25" t="str">
        <f>IF(totaal!F547=0,"",totaal!F547)</f>
        <v/>
      </c>
      <c r="G778" s="51" t="str">
        <f>IF(totaal!G547=0,"",totaal!G547)</f>
        <v/>
      </c>
      <c r="H778" s="28"/>
    </row>
    <row r="779" spans="1:8" ht="15" customHeight="1">
      <c r="A779" s="23">
        <f>IF(totaal!A537=0,"",totaal!A537)</f>
        <v>756</v>
      </c>
      <c r="B779" s="24"/>
      <c r="C779" s="25" t="e">
        <f>IF(totaal!#REF!=0,"",totaal!#REF!)</f>
        <v>#REF!</v>
      </c>
      <c r="D779" s="25" t="e">
        <f>IF(totaal!#REF!=0,"",totaal!#REF!)</f>
        <v>#REF!</v>
      </c>
      <c r="E779" s="25" t="e">
        <f>IF(totaal!#REF!=0,"",totaal!#REF!)</f>
        <v>#REF!</v>
      </c>
      <c r="F779" s="25" t="e">
        <f>IF(totaal!#REF!=0,"",totaal!#REF!)</f>
        <v>#REF!</v>
      </c>
      <c r="G779" s="51" t="e">
        <f>IF(totaal!#REF!=0,"",totaal!#REF!)</f>
        <v>#REF!</v>
      </c>
      <c r="H779" s="28"/>
    </row>
    <row r="780" spans="1:8" ht="15" customHeight="1">
      <c r="A780" s="23">
        <f>IF(totaal!A538=0,"",totaal!A538)</f>
        <v>757</v>
      </c>
      <c r="B780" s="24"/>
      <c r="C780" s="25" t="e">
        <f>IF(totaal!#REF!=0,"",totaal!#REF!)</f>
        <v>#REF!</v>
      </c>
      <c r="D780" s="25" t="e">
        <f>IF(totaal!#REF!=0,"",totaal!#REF!)</f>
        <v>#REF!</v>
      </c>
      <c r="E780" s="25" t="e">
        <f>IF(totaal!#REF!=0,"",totaal!#REF!)</f>
        <v>#REF!</v>
      </c>
      <c r="F780" s="25" t="e">
        <f>IF(totaal!#REF!=0,"",totaal!#REF!)</f>
        <v>#REF!</v>
      </c>
      <c r="G780" s="51" t="e">
        <f>IF(totaal!#REF!=0,"",totaal!#REF!)</f>
        <v>#REF!</v>
      </c>
      <c r="H780" s="28"/>
    </row>
    <row r="781" spans="1:8" ht="15" customHeight="1">
      <c r="A781" s="23">
        <f>IF(totaal!A539=0,"",totaal!A539)</f>
        <v>758</v>
      </c>
      <c r="B781" s="24"/>
      <c r="C781" s="25" t="e">
        <f>IF(totaal!#REF!=0,"",totaal!#REF!)</f>
        <v>#REF!</v>
      </c>
      <c r="D781" s="25" t="e">
        <f>IF(totaal!#REF!=0,"",totaal!#REF!)</f>
        <v>#REF!</v>
      </c>
      <c r="E781" s="25" t="e">
        <f>IF(totaal!#REF!=0,"",totaal!#REF!)</f>
        <v>#REF!</v>
      </c>
      <c r="F781" s="25" t="e">
        <f>IF(totaal!#REF!=0,"",totaal!#REF!)</f>
        <v>#REF!</v>
      </c>
      <c r="G781" s="51" t="e">
        <f>IF(totaal!#REF!=0,"",totaal!#REF!)</f>
        <v>#REF!</v>
      </c>
      <c r="H781" s="28"/>
    </row>
    <row r="782" spans="1:8" ht="15" customHeight="1">
      <c r="A782" s="23">
        <f>IF(totaal!A540=0,"",totaal!A540)</f>
        <v>759</v>
      </c>
      <c r="B782" s="24"/>
      <c r="C782" s="25" t="e">
        <f>IF(totaal!#REF!=0,"",totaal!#REF!)</f>
        <v>#REF!</v>
      </c>
      <c r="D782" s="25" t="e">
        <f>IF(totaal!#REF!=0,"",totaal!#REF!)</f>
        <v>#REF!</v>
      </c>
      <c r="E782" s="25" t="e">
        <f>IF(totaal!#REF!=0,"",totaal!#REF!)</f>
        <v>#REF!</v>
      </c>
      <c r="F782" s="25" t="e">
        <f>IF(totaal!#REF!=0,"",totaal!#REF!)</f>
        <v>#REF!</v>
      </c>
      <c r="G782" s="51" t="e">
        <f>IF(totaal!#REF!=0,"",totaal!#REF!)</f>
        <v>#REF!</v>
      </c>
      <c r="H782" s="28"/>
    </row>
    <row r="783" spans="1:8" ht="15" customHeight="1">
      <c r="A783" s="23">
        <f>IF(totaal!A541=0,"",totaal!A541)</f>
        <v>760</v>
      </c>
      <c r="B783" s="24"/>
      <c r="C783" s="25" t="e">
        <f>IF(totaal!#REF!=0,"",totaal!#REF!)</f>
        <v>#REF!</v>
      </c>
      <c r="D783" s="25" t="e">
        <f>IF(totaal!#REF!=0,"",totaal!#REF!)</f>
        <v>#REF!</v>
      </c>
      <c r="E783" s="25" t="e">
        <f>IF(totaal!#REF!=0,"",totaal!#REF!)</f>
        <v>#REF!</v>
      </c>
      <c r="F783" s="25" t="e">
        <f>IF(totaal!#REF!=0,"",totaal!#REF!)</f>
        <v>#REF!</v>
      </c>
      <c r="G783" s="51" t="e">
        <f>IF(totaal!#REF!=0,"",totaal!#REF!)</f>
        <v>#REF!</v>
      </c>
      <c r="H783" s="28"/>
    </row>
    <row r="784" spans="1:8" ht="15" customHeight="1">
      <c r="A784" s="23" t="e">
        <f>IF(totaal!#REF!=0,"",totaal!#REF!)</f>
        <v>#REF!</v>
      </c>
      <c r="B784" s="24"/>
      <c r="C784" s="25" t="e">
        <f>IF(totaal!#REF!=0,"",totaal!#REF!)</f>
        <v>#REF!</v>
      </c>
      <c r="D784" s="25" t="e">
        <f>IF(totaal!#REF!=0,"",totaal!#REF!)</f>
        <v>#REF!</v>
      </c>
      <c r="E784" s="25" t="e">
        <f>IF(totaal!#REF!=0,"",totaal!#REF!)</f>
        <v>#REF!</v>
      </c>
      <c r="F784" s="25" t="e">
        <f>IF(totaal!#REF!=0,"",totaal!#REF!)</f>
        <v>#REF!</v>
      </c>
      <c r="G784" s="51" t="e">
        <f>IF(totaal!#REF!=0,"",totaal!#REF!)</f>
        <v>#REF!</v>
      </c>
      <c r="H784" s="28"/>
    </row>
    <row r="785" spans="1:8" ht="15" customHeight="1">
      <c r="A785" s="23" t="e">
        <f>IF(totaal!#REF!=0,"",totaal!#REF!)</f>
        <v>#REF!</v>
      </c>
      <c r="B785" s="24"/>
      <c r="C785" s="25" t="e">
        <f>IF(totaal!#REF!=0,"",totaal!#REF!)</f>
        <v>#REF!</v>
      </c>
      <c r="D785" s="25" t="e">
        <f>IF(totaal!#REF!=0,"",totaal!#REF!)</f>
        <v>#REF!</v>
      </c>
      <c r="E785" s="25" t="e">
        <f>IF(totaal!#REF!=0,"",totaal!#REF!)</f>
        <v>#REF!</v>
      </c>
      <c r="F785" s="25" t="e">
        <f>IF(totaal!#REF!=0,"",totaal!#REF!)</f>
        <v>#REF!</v>
      </c>
      <c r="G785" s="51" t="e">
        <f>IF(totaal!#REF!=0,"",totaal!#REF!)</f>
        <v>#REF!</v>
      </c>
      <c r="H785" s="28"/>
    </row>
    <row r="786" spans="1:8" ht="15" customHeight="1">
      <c r="A786" s="23" t="e">
        <f>IF(totaal!#REF!=0,"",totaal!#REF!)</f>
        <v>#REF!</v>
      </c>
      <c r="B786" s="24"/>
      <c r="C786" s="25" t="e">
        <f>IF(totaal!#REF!=0,"",totaal!#REF!)</f>
        <v>#REF!</v>
      </c>
      <c r="D786" s="25" t="e">
        <f>IF(totaal!#REF!=0,"",totaal!#REF!)</f>
        <v>#REF!</v>
      </c>
      <c r="E786" s="25" t="e">
        <f>IF(totaal!#REF!=0,"",totaal!#REF!)</f>
        <v>#REF!</v>
      </c>
      <c r="F786" s="25" t="e">
        <f>IF(totaal!#REF!=0,"",totaal!#REF!)</f>
        <v>#REF!</v>
      </c>
      <c r="G786" s="51" t="e">
        <f>IF(totaal!#REF!=0,"",totaal!#REF!)</f>
        <v>#REF!</v>
      </c>
      <c r="H786" s="28"/>
    </row>
    <row r="787" spans="1:8" ht="15" customHeight="1">
      <c r="A787" s="23">
        <f>IF(totaal!A542=0,"",totaal!A542)</f>
        <v>764</v>
      </c>
      <c r="B787" s="24"/>
      <c r="C787" s="25" t="e">
        <f>IF(totaal!#REF!=0,"",totaal!#REF!)</f>
        <v>#REF!</v>
      </c>
      <c r="D787" s="25" t="e">
        <f>IF(totaal!#REF!=0,"",totaal!#REF!)</f>
        <v>#REF!</v>
      </c>
      <c r="E787" s="25" t="e">
        <f>IF(totaal!#REF!=0,"",totaal!#REF!)</f>
        <v>#REF!</v>
      </c>
      <c r="F787" s="25" t="e">
        <f>IF(totaal!#REF!=0,"",totaal!#REF!)</f>
        <v>#REF!</v>
      </c>
      <c r="G787" s="51" t="e">
        <f>IF(totaal!#REF!=0,"",totaal!#REF!)</f>
        <v>#REF!</v>
      </c>
      <c r="H787" s="28"/>
    </row>
    <row r="788" spans="1:8" ht="15" customHeight="1">
      <c r="A788" s="23">
        <f>IF(totaal!A543=0,"",totaal!A543)</f>
        <v>765</v>
      </c>
      <c r="B788" s="24"/>
      <c r="C788" s="25" t="e">
        <f>IF(totaal!#REF!=0,"",totaal!#REF!)</f>
        <v>#REF!</v>
      </c>
      <c r="D788" s="25" t="e">
        <f>IF(totaal!#REF!=0,"",totaal!#REF!)</f>
        <v>#REF!</v>
      </c>
      <c r="E788" s="25" t="e">
        <f>IF(totaal!#REF!=0,"",totaal!#REF!)</f>
        <v>#REF!</v>
      </c>
      <c r="F788" s="25" t="e">
        <f>IF(totaal!#REF!=0,"",totaal!#REF!)</f>
        <v>#REF!</v>
      </c>
      <c r="G788" s="51" t="e">
        <f>IF(totaal!#REF!=0,"",totaal!#REF!)</f>
        <v>#REF!</v>
      </c>
      <c r="H788" s="28"/>
    </row>
    <row r="789" spans="1:8" ht="15" customHeight="1">
      <c r="A789" s="23">
        <f>IF(totaal!A544=0,"",totaal!A544)</f>
        <v>766</v>
      </c>
      <c r="B789" s="24"/>
      <c r="C789" s="25" t="e">
        <f>IF(totaal!#REF!=0,"",totaal!#REF!)</f>
        <v>#REF!</v>
      </c>
      <c r="D789" s="25" t="e">
        <f>IF(totaal!#REF!=0,"",totaal!#REF!)</f>
        <v>#REF!</v>
      </c>
      <c r="E789" s="25" t="e">
        <f>IF(totaal!#REF!=0,"",totaal!#REF!)</f>
        <v>#REF!</v>
      </c>
      <c r="F789" s="25" t="e">
        <f>IF(totaal!#REF!=0,"",totaal!#REF!)</f>
        <v>#REF!</v>
      </c>
      <c r="G789" s="51" t="e">
        <f>IF(totaal!#REF!=0,"",totaal!#REF!)</f>
        <v>#REF!</v>
      </c>
      <c r="H789" s="28"/>
    </row>
    <row r="790" spans="1:8" ht="15" customHeight="1">
      <c r="A790" s="23">
        <f>IF(totaal!A545=0,"",totaal!A545)</f>
        <v>767</v>
      </c>
      <c r="B790" s="24"/>
      <c r="C790" s="25" t="e">
        <f>IF(totaal!#REF!=0,"",totaal!#REF!)</f>
        <v>#REF!</v>
      </c>
      <c r="D790" s="25" t="e">
        <f>IF(totaal!#REF!=0,"",totaal!#REF!)</f>
        <v>#REF!</v>
      </c>
      <c r="E790" s="25" t="e">
        <f>IF(totaal!#REF!=0,"",totaal!#REF!)</f>
        <v>#REF!</v>
      </c>
      <c r="F790" s="25" t="e">
        <f>IF(totaal!#REF!=0,"",totaal!#REF!)</f>
        <v>#REF!</v>
      </c>
      <c r="G790" s="51" t="e">
        <f>IF(totaal!#REF!=0,"",totaal!#REF!)</f>
        <v>#REF!</v>
      </c>
      <c r="H790" s="28"/>
    </row>
    <row r="791" spans="1:8" ht="15" customHeight="1">
      <c r="A791" s="23">
        <f>IF(totaal!A546=0,"",totaal!A546)</f>
        <v>768</v>
      </c>
      <c r="B791" s="24"/>
      <c r="C791" s="25" t="e">
        <f>IF(totaal!#REF!=0,"",totaal!#REF!)</f>
        <v>#REF!</v>
      </c>
      <c r="D791" s="25" t="e">
        <f>IF(totaal!#REF!=0,"",totaal!#REF!)</f>
        <v>#REF!</v>
      </c>
      <c r="E791" s="25" t="e">
        <f>IF(totaal!#REF!=0,"",totaal!#REF!)</f>
        <v>#REF!</v>
      </c>
      <c r="F791" s="25" t="e">
        <f>IF(totaal!#REF!=0,"",totaal!#REF!)</f>
        <v>#REF!</v>
      </c>
      <c r="G791" s="51" t="e">
        <f>IF(totaal!#REF!=0,"",totaal!#REF!)</f>
        <v>#REF!</v>
      </c>
      <c r="H791" s="28"/>
    </row>
    <row r="792" spans="1:8" ht="15" customHeight="1">
      <c r="A792" s="23">
        <f>IF(totaal!A547=0,"",totaal!A547)</f>
        <v>769</v>
      </c>
      <c r="B792" s="24"/>
      <c r="C792" s="25" t="e">
        <f>IF(totaal!#REF!=0,"",totaal!#REF!)</f>
        <v>#REF!</v>
      </c>
      <c r="D792" s="25" t="e">
        <f>IF(totaal!#REF!=0,"",totaal!#REF!)</f>
        <v>#REF!</v>
      </c>
      <c r="E792" s="25" t="e">
        <f>IF(totaal!#REF!=0,"",totaal!#REF!)</f>
        <v>#REF!</v>
      </c>
      <c r="F792" s="25" t="e">
        <f>IF(totaal!#REF!=0,"",totaal!#REF!)</f>
        <v>#REF!</v>
      </c>
      <c r="G792" s="51" t="e">
        <f>IF(totaal!#REF!=0,"",totaal!#REF!)</f>
        <v>#REF!</v>
      </c>
      <c r="H792" s="28"/>
    </row>
    <row r="793" spans="1:8" ht="15" customHeight="1">
      <c r="A793" s="23" t="e">
        <f>IF(totaal!#REF!=0,"",totaal!#REF!)</f>
        <v>#REF!</v>
      </c>
      <c r="B793" s="24"/>
      <c r="C793" s="25" t="e">
        <f>IF(totaal!#REF!=0,"",totaal!#REF!)</f>
        <v>#REF!</v>
      </c>
      <c r="D793" s="25" t="e">
        <f>IF(totaal!#REF!=0,"",totaal!#REF!)</f>
        <v>#REF!</v>
      </c>
      <c r="E793" s="25" t="e">
        <f>IF(totaal!#REF!=0,"",totaal!#REF!)</f>
        <v>#REF!</v>
      </c>
      <c r="F793" s="25" t="e">
        <f>IF(totaal!#REF!=0,"",totaal!#REF!)</f>
        <v>#REF!</v>
      </c>
      <c r="G793" s="51" t="e">
        <f>IF(totaal!#REF!=0,"",totaal!#REF!)</f>
        <v>#REF!</v>
      </c>
      <c r="H793" s="28"/>
    </row>
    <row r="794" spans="1:8" ht="15" customHeight="1">
      <c r="A794" s="23" t="e">
        <f>IF(totaal!#REF!=0,"",totaal!#REF!)</f>
        <v>#REF!</v>
      </c>
      <c r="B794" s="24"/>
      <c r="C794" s="25" t="e">
        <f>IF(totaal!#REF!=0,"",totaal!#REF!)</f>
        <v>#REF!</v>
      </c>
      <c r="D794" s="25" t="e">
        <f>IF(totaal!#REF!=0,"",totaal!#REF!)</f>
        <v>#REF!</v>
      </c>
      <c r="E794" s="25" t="e">
        <f>IF(totaal!#REF!=0,"",totaal!#REF!)</f>
        <v>#REF!</v>
      </c>
      <c r="F794" s="25" t="e">
        <f>IF(totaal!#REF!=0,"",totaal!#REF!)</f>
        <v>#REF!</v>
      </c>
      <c r="G794" s="51" t="e">
        <f>IF(totaal!#REF!=0,"",totaal!#REF!)</f>
        <v>#REF!</v>
      </c>
      <c r="H794" s="28"/>
    </row>
    <row r="795" spans="1:8" ht="15" customHeight="1">
      <c r="A795" s="23" t="e">
        <f>IF(totaal!#REF!=0,"",totaal!#REF!)</f>
        <v>#REF!</v>
      </c>
      <c r="B795" s="24"/>
      <c r="C795" s="25" t="e">
        <f>IF(totaal!#REF!=0,"",totaal!#REF!)</f>
        <v>#REF!</v>
      </c>
      <c r="D795" s="25" t="e">
        <f>IF(totaal!#REF!=0,"",totaal!#REF!)</f>
        <v>#REF!</v>
      </c>
      <c r="E795" s="25" t="e">
        <f>IF(totaal!#REF!=0,"",totaal!#REF!)</f>
        <v>#REF!</v>
      </c>
      <c r="F795" s="25" t="e">
        <f>IF(totaal!#REF!=0,"",totaal!#REF!)</f>
        <v>#REF!</v>
      </c>
      <c r="G795" s="51" t="e">
        <f>IF(totaal!#REF!=0,"",totaal!#REF!)</f>
        <v>#REF!</v>
      </c>
      <c r="H795" s="28"/>
    </row>
    <row r="796" spans="1:8" ht="15" customHeight="1">
      <c r="A796" s="23" t="e">
        <f>IF(totaal!#REF!=0,"",totaal!#REF!)</f>
        <v>#REF!</v>
      </c>
      <c r="B796" s="24"/>
      <c r="C796" s="25" t="e">
        <f>IF(totaal!#REF!=0,"",totaal!#REF!)</f>
        <v>#REF!</v>
      </c>
      <c r="D796" s="25" t="e">
        <f>IF(totaal!#REF!=0,"",totaal!#REF!)</f>
        <v>#REF!</v>
      </c>
      <c r="E796" s="25" t="e">
        <f>IF(totaal!#REF!=0,"",totaal!#REF!)</f>
        <v>#REF!</v>
      </c>
      <c r="F796" s="25" t="e">
        <f>IF(totaal!#REF!=0,"",totaal!#REF!)</f>
        <v>#REF!</v>
      </c>
      <c r="G796" s="51" t="e">
        <f>IF(totaal!#REF!=0,"",totaal!#REF!)</f>
        <v>#REF!</v>
      </c>
      <c r="H796" s="28"/>
    </row>
    <row r="797" spans="1:8" ht="15" customHeight="1">
      <c r="A797" s="23" t="e">
        <f>IF(totaal!#REF!=0,"",totaal!#REF!)</f>
        <v>#REF!</v>
      </c>
      <c r="B797" s="24"/>
      <c r="C797" s="25" t="e">
        <f>IF(totaal!#REF!=0,"",totaal!#REF!)</f>
        <v>#REF!</v>
      </c>
      <c r="D797" s="25" t="e">
        <f>IF(totaal!#REF!=0,"",totaal!#REF!)</f>
        <v>#REF!</v>
      </c>
      <c r="E797" s="25" t="e">
        <f>IF(totaal!#REF!=0,"",totaal!#REF!)</f>
        <v>#REF!</v>
      </c>
      <c r="F797" s="25" t="e">
        <f>IF(totaal!#REF!=0,"",totaal!#REF!)</f>
        <v>#REF!</v>
      </c>
      <c r="G797" s="51" t="e">
        <f>IF(totaal!#REF!=0,"",totaal!#REF!)</f>
        <v>#REF!</v>
      </c>
      <c r="H797" s="28"/>
    </row>
    <row r="798" spans="1:8" ht="15" customHeight="1">
      <c r="A798" s="23" t="e">
        <f>IF(totaal!#REF!=0,"",totaal!#REF!)</f>
        <v>#REF!</v>
      </c>
      <c r="B798" s="24"/>
      <c r="C798" s="25" t="e">
        <f>IF(totaal!#REF!=0,"",totaal!#REF!)</f>
        <v>#REF!</v>
      </c>
      <c r="D798" s="25" t="e">
        <f>IF(totaal!#REF!=0,"",totaal!#REF!)</f>
        <v>#REF!</v>
      </c>
      <c r="E798" s="25" t="e">
        <f>IF(totaal!#REF!=0,"",totaal!#REF!)</f>
        <v>#REF!</v>
      </c>
      <c r="F798" s="25" t="e">
        <f>IF(totaal!#REF!=0,"",totaal!#REF!)</f>
        <v>#REF!</v>
      </c>
      <c r="G798" s="51" t="e">
        <f>IF(totaal!#REF!=0,"",totaal!#REF!)</f>
        <v>#REF!</v>
      </c>
      <c r="H798" s="28"/>
    </row>
    <row r="799" spans="1:8" ht="15" customHeight="1">
      <c r="A799" s="23" t="e">
        <f>IF(totaal!#REF!=0,"",totaal!#REF!)</f>
        <v>#REF!</v>
      </c>
      <c r="B799" s="24"/>
      <c r="C799" s="25" t="e">
        <f>IF(totaal!#REF!=0,"",totaal!#REF!)</f>
        <v>#REF!</v>
      </c>
      <c r="D799" s="25" t="e">
        <f>IF(totaal!#REF!=0,"",totaal!#REF!)</f>
        <v>#REF!</v>
      </c>
      <c r="E799" s="25" t="e">
        <f>IF(totaal!#REF!=0,"",totaal!#REF!)</f>
        <v>#REF!</v>
      </c>
      <c r="F799" s="25" t="e">
        <f>IF(totaal!#REF!=0,"",totaal!#REF!)</f>
        <v>#REF!</v>
      </c>
      <c r="G799" s="51" t="e">
        <f>IF(totaal!#REF!=0,"",totaal!#REF!)</f>
        <v>#REF!</v>
      </c>
      <c r="H799" s="28"/>
    </row>
    <row r="800" spans="1:8" ht="15" customHeight="1">
      <c r="A800" s="23" t="e">
        <f>IF(totaal!#REF!=0,"",totaal!#REF!)</f>
        <v>#REF!</v>
      </c>
      <c r="B800" s="24"/>
      <c r="C800" s="25" t="e">
        <f>IF(totaal!#REF!=0,"",totaal!#REF!)</f>
        <v>#REF!</v>
      </c>
      <c r="D800" s="25" t="e">
        <f>IF(totaal!#REF!=0,"",totaal!#REF!)</f>
        <v>#REF!</v>
      </c>
      <c r="E800" s="25" t="e">
        <f>IF(totaal!#REF!=0,"",totaal!#REF!)</f>
        <v>#REF!</v>
      </c>
      <c r="F800" s="25" t="e">
        <f>IF(totaal!#REF!=0,"",totaal!#REF!)</f>
        <v>#REF!</v>
      </c>
      <c r="G800" s="51" t="e">
        <f>IF(totaal!#REF!=0,"",totaal!#REF!)</f>
        <v>#REF!</v>
      </c>
      <c r="H800" s="28"/>
    </row>
    <row r="801" spans="1:8" ht="15" customHeight="1">
      <c r="A801" s="23" t="e">
        <f>IF(totaal!#REF!=0,"",totaal!#REF!)</f>
        <v>#REF!</v>
      </c>
      <c r="B801" s="24"/>
      <c r="C801" s="25" t="str">
        <f>IF(totaal!C548=0,"",totaal!C548)</f>
        <v/>
      </c>
      <c r="D801" s="25" t="str">
        <f>IF(totaal!D548=0,"",totaal!D548)</f>
        <v/>
      </c>
      <c r="E801" s="25" t="str">
        <f>IF(totaal!E548=0,"",totaal!E548)</f>
        <v/>
      </c>
      <c r="F801" s="25" t="str">
        <f>IF(totaal!F548=0,"",totaal!F548)</f>
        <v/>
      </c>
      <c r="G801" s="51" t="str">
        <f>IF(totaal!G548=0,"",totaal!G548)</f>
        <v/>
      </c>
      <c r="H801" s="28"/>
    </row>
  </sheetData>
  <mergeCells count="1">
    <mergeCell ref="A2:F2"/>
  </mergeCells>
  <phoneticPr fontId="0" type="noConversion"/>
  <pageMargins left="0.39370078740157499" right="0.39370078740157499" top="0.39370078740157499" bottom="0.59055118110236204" header="0.196850393700787" footer="0.39370078740157499"/>
  <pageSetup paperSize="9" scale="10" orientation="landscape" r:id="rId1"/>
  <headerFooter alignWithMargins="0">
    <oddFooter>&amp;C&amp;8&amp;F&amp;R&amp;8&amp;A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16</vt:i4>
      </vt:variant>
      <vt:variant>
        <vt:lpstr>Benoemde bereiken</vt:lpstr>
      </vt:variant>
      <vt:variant>
        <vt:i4>17</vt:i4>
      </vt:variant>
    </vt:vector>
  </HeadingPairs>
  <TitlesOfParts>
    <vt:vector size="33" baseType="lpstr">
      <vt:lpstr>totaal</vt:lpstr>
      <vt:lpstr>TR01 1e verd</vt:lpstr>
      <vt:lpstr>TR02 2e verd</vt:lpstr>
      <vt:lpstr>bwd A kelder</vt:lpstr>
      <vt:lpstr>bwd A BG</vt:lpstr>
      <vt:lpstr>bwd A 1e verd</vt:lpstr>
      <vt:lpstr>bwd A 2e verd</vt:lpstr>
      <vt:lpstr>bwd A dak</vt:lpstr>
      <vt:lpstr>bwd B BG</vt:lpstr>
      <vt:lpstr>bwd B 1e verd</vt:lpstr>
      <vt:lpstr>bwd B 2e verd</vt:lpstr>
      <vt:lpstr>bwd B dak</vt:lpstr>
      <vt:lpstr>bwd C BG</vt:lpstr>
      <vt:lpstr>bwd C 1e verd</vt:lpstr>
      <vt:lpstr>bwd C 2e verd</vt:lpstr>
      <vt:lpstr>bwd C dak</vt:lpstr>
      <vt:lpstr>'bwd A 1e verd'!Afdrukbereik</vt:lpstr>
      <vt:lpstr>'bwd A 2e verd'!Afdrukbereik</vt:lpstr>
      <vt:lpstr>'bwd A BG'!Afdrukbereik</vt:lpstr>
      <vt:lpstr>'bwd A dak'!Afdrukbereik</vt:lpstr>
      <vt:lpstr>'bwd A kelder'!Afdrukbereik</vt:lpstr>
      <vt:lpstr>'bwd B 1e verd'!Afdrukbereik</vt:lpstr>
      <vt:lpstr>'bwd B 2e verd'!Afdrukbereik</vt:lpstr>
      <vt:lpstr>'bwd B BG'!Afdrukbereik</vt:lpstr>
      <vt:lpstr>'bwd B dak'!Afdrukbereik</vt:lpstr>
      <vt:lpstr>'bwd C 1e verd'!Afdrukbereik</vt:lpstr>
      <vt:lpstr>'bwd C 2e verd'!Afdrukbereik</vt:lpstr>
      <vt:lpstr>'bwd C BG'!Afdrukbereik</vt:lpstr>
      <vt:lpstr>'bwd C dak'!Afdrukbereik</vt:lpstr>
      <vt:lpstr>totaal!Afdrukbereik</vt:lpstr>
      <vt:lpstr>'TR01 1e verd'!Afdrukbereik</vt:lpstr>
      <vt:lpstr>'TR02 2e verd'!Afdrukbereik</vt:lpstr>
      <vt:lpstr>totaal!Afdruktitels</vt:lpstr>
    </vt:vector>
  </TitlesOfParts>
  <Company>Imtech Projects West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van Tuijl</dc:creator>
  <cp:lastModifiedBy>Pedro Blom</cp:lastModifiedBy>
  <cp:lastPrinted>2010-08-13T08:57:24Z</cp:lastPrinted>
  <dcterms:created xsi:type="dcterms:W3CDTF">2003-05-26T13:19:10Z</dcterms:created>
  <dcterms:modified xsi:type="dcterms:W3CDTF">2026-10-19T16:21:47Z</dcterms:modified>
</cp:coreProperties>
</file>